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5480" windowHeight="11805"/>
  </bookViews>
  <sheets>
    <sheet name="Table of Contents" sheetId="3" r:id="rId1"/>
    <sheet name="timespanone" sheetId="2" state="hidden" r:id="rId2"/>
    <sheet name="Table1a" sheetId="18" r:id="rId3"/>
    <sheet name="Table2a" sheetId="20" r:id="rId4"/>
    <sheet name="Table3a" sheetId="33" r:id="rId5"/>
    <sheet name="Table4a" sheetId="21" r:id="rId6"/>
    <sheet name="Table5a" sheetId="22" r:id="rId7"/>
    <sheet name="Table6a" sheetId="23" r:id="rId8"/>
    <sheet name="Table7a-Employed" sheetId="24" r:id="rId9"/>
    <sheet name="Table7a-Unemployed" sheetId="25" r:id="rId10"/>
    <sheet name="Table7a-LabourForce" sheetId="26" r:id="rId11"/>
    <sheet name="Table8a-EmploymentRates" sheetId="27" r:id="rId12"/>
    <sheet name="Table8a-UnemploymentRates" sheetId="28" r:id="rId13"/>
    <sheet name="Table8a-ParticipationRates" sheetId="29" r:id="rId14"/>
    <sheet name="Table9a" sheetId="30" r:id="rId15"/>
    <sheet name="Table10a" sheetId="31" r:id="rId16"/>
    <sheet name="Table11" sheetId="32" r:id="rId17"/>
    <sheet name="TableA1" sheetId="34" r:id="rId18"/>
    <sheet name="TableA2" sheetId="35" r:id="rId19"/>
  </sheets>
  <definedNames>
    <definedName name="annex1Data">TableA1!$A$100:$AT$135</definedName>
    <definedName name="annex2Data_1">TableA2!$A$200:$AT$264</definedName>
    <definedName name="annex2Data_2">TableA2!$A$300:$AT$348</definedName>
    <definedName name="_xlnm.Print_Area" localSheetId="15">Table10a!$A$1:$CD$36</definedName>
    <definedName name="_xlnm.Print_Area" localSheetId="16">Table11!$A$1:$P$45</definedName>
    <definedName name="_xlnm.Print_Area" localSheetId="2">Table1a!$A$1:$CD$70</definedName>
    <definedName name="_xlnm.Print_Area" localSheetId="3">Table2a!$A$1:$CD$76</definedName>
    <definedName name="_xlnm.Print_Area" localSheetId="4">Table3a!$A$1:$CD$84</definedName>
    <definedName name="_xlnm.Print_Area" localSheetId="5">Table4a!$A$1:$CD$48</definedName>
    <definedName name="_xlnm.Print_Area" localSheetId="6">Table5a!$A$1:$CD$32</definedName>
    <definedName name="_xlnm.Print_Area" localSheetId="7">Table6a!$A$1:$CD$28</definedName>
    <definedName name="_xlnm.Print_Area" localSheetId="8">'Table7a-Employed'!$A$1:$CD$44</definedName>
    <definedName name="_xlnm.Print_Area" localSheetId="10">'Table7a-LabourForce'!$A$1:$CD$44</definedName>
    <definedName name="_xlnm.Print_Area" localSheetId="9">'Table7a-Unemployed'!$A$1:$CD$44</definedName>
    <definedName name="_xlnm.Print_Area" localSheetId="11">'Table8a-EmploymentRates'!$A$1:$CD$44</definedName>
    <definedName name="_xlnm.Print_Area" localSheetId="13">'Table8a-ParticipationRates'!$A$1:$CD$44</definedName>
    <definedName name="_xlnm.Print_Area" localSheetId="12">'Table8a-UnemploymentRates'!$A$1:$CD$44</definedName>
    <definedName name="_xlnm.Print_Area" localSheetId="14">Table9a!$A$1:$CD$85</definedName>
    <definedName name="_xlnm.Print_Area" localSheetId="17">TableA1!$A$1:$AY$58</definedName>
    <definedName name="_xlnm.Print_Area" localSheetId="18">TableA2!$A$1:$AY$135</definedName>
    <definedName name="_xlnm.Print_Titles" localSheetId="15">Table10a!$A:$C</definedName>
    <definedName name="_xlnm.Print_Titles" localSheetId="2">Table1a!$A:$C</definedName>
    <definedName name="_xlnm.Print_Titles" localSheetId="3">Table2a!$A:$C</definedName>
    <definedName name="_xlnm.Print_Titles" localSheetId="4">Table3a!$A:$C</definedName>
    <definedName name="_xlnm.Print_Titles" localSheetId="5">Table4a!$A:$C</definedName>
    <definedName name="_xlnm.Print_Titles" localSheetId="6">Table5a!$A:$C</definedName>
    <definedName name="_xlnm.Print_Titles" localSheetId="7">Table6a!$A:$C</definedName>
    <definedName name="_xlnm.Print_Titles" localSheetId="8">'Table7a-Employed'!$A:$C</definedName>
    <definedName name="_xlnm.Print_Titles" localSheetId="10">'Table7a-LabourForce'!$A:$C</definedName>
    <definedName name="_xlnm.Print_Titles" localSheetId="9">'Table7a-Unemployed'!$A:$C</definedName>
    <definedName name="_xlnm.Print_Titles" localSheetId="11">'Table8a-EmploymentRates'!$A:$C</definedName>
    <definedName name="_xlnm.Print_Titles" localSheetId="13">'Table8a-ParticipationRates'!$A:$C</definedName>
    <definedName name="_xlnm.Print_Titles" localSheetId="12">'Table8a-UnemploymentRates'!$A:$C</definedName>
    <definedName name="_xlnm.Print_Titles" localSheetId="14">Table9a!$A:$C</definedName>
    <definedName name="_xlnm.Print_Titles" localSheetId="17">TableA1!$A:$C</definedName>
    <definedName name="_xlnm.Print_Titles" localSheetId="18">TableA2!$A:$C,TableA2!$1:$6</definedName>
    <definedName name="tab10aData">Table10a!$A$100:$CB$121</definedName>
    <definedName name="tab1aData">Table1a!$A$100:$CB$151</definedName>
    <definedName name="tab2aData">Table2a!$A$100:$CB$154</definedName>
    <definedName name="tab3aData">Table3a!$A$100:$CB$166</definedName>
    <definedName name="tab4aData">Table4a!$A$100:$CB$133</definedName>
    <definedName name="tab5aData">Table5a!$A$100:$CB$118</definedName>
    <definedName name="tab6aData">Table6a!$A$100:$CB$113</definedName>
    <definedName name="tab7aEmpData">'Table7a-Employed'!$A$100:$CB$130</definedName>
    <definedName name="tab7aLF">'Table7a-LabourForce'!$A$100:$CB$130</definedName>
    <definedName name="tab7aUnempData">'Table7a-Unemployed'!$A$100:$CB$130</definedName>
    <definedName name="tab8aEmpData">'Table8a-EmploymentRates'!$A$100:$CB$130</definedName>
    <definedName name="tab8aLFData">'Table8a-ParticipationRates'!$A$100:$CB$130</definedName>
    <definedName name="tab8aUnempData">'Table8a-UnemploymentRates'!$A$100:$CB$130</definedName>
    <definedName name="tab9aData">Table9a!$A$100:$CB$155</definedName>
    <definedName name="tableHeaders">'Table of Contents'!$A$99:$BZ$100</definedName>
  </definedNames>
  <calcPr calcId="145621" fullCalcOnLoad="1"/>
</workbook>
</file>

<file path=xl/calcChain.xml><?xml version="1.0" encoding="utf-8"?>
<calcChain xmlns="http://schemas.openxmlformats.org/spreadsheetml/2006/main">
  <c r="BJ2" i="18" l="1"/>
  <c r="BK2" i="18"/>
  <c r="BL2" i="18"/>
  <c r="BM2" i="18"/>
  <c r="BN2" i="18"/>
  <c r="BO2" i="18"/>
  <c r="BP2" i="18"/>
  <c r="BQ2" i="18"/>
  <c r="BR2" i="18"/>
  <c r="BS2" i="18"/>
  <c r="BT2" i="18"/>
  <c r="BU2" i="18"/>
  <c r="BV2" i="18"/>
  <c r="BW2" i="18"/>
  <c r="BX2" i="18"/>
  <c r="BY2" i="18"/>
  <c r="BZ2" i="18"/>
  <c r="CA2" i="18"/>
  <c r="CB2" i="18"/>
  <c r="CC2" i="18"/>
  <c r="CD2" i="18"/>
  <c r="CE2" i="18"/>
  <c r="CF2" i="18"/>
  <c r="CG2" i="18"/>
  <c r="CH2" i="18"/>
  <c r="CI2" i="18"/>
  <c r="CJ2" i="18"/>
  <c r="CK2" i="18"/>
  <c r="CL2" i="18"/>
  <c r="CM2" i="18"/>
  <c r="CN2" i="18"/>
  <c r="CO2" i="18"/>
  <c r="CP2" i="18"/>
  <c r="CQ2" i="18"/>
  <c r="CR2" i="18"/>
  <c r="CS2" i="18"/>
  <c r="CT2" i="18"/>
  <c r="CU2" i="18"/>
  <c r="CV2" i="18"/>
  <c r="CW2" i="18"/>
  <c r="CX2" i="18"/>
  <c r="CY2" i="18"/>
  <c r="CZ2" i="18"/>
  <c r="DA2" i="18"/>
  <c r="DB2" i="18"/>
  <c r="DC2" i="18"/>
  <c r="DD2" i="18"/>
  <c r="DE2" i="18"/>
  <c r="DF2" i="18"/>
  <c r="DG2" i="18"/>
  <c r="DH2" i="18"/>
  <c r="E4" i="18"/>
  <c r="F4" i="18"/>
  <c r="G4" i="18"/>
  <c r="H4" i="18"/>
  <c r="I4" i="18"/>
  <c r="J4" i="18"/>
  <c r="K4" i="18"/>
  <c r="L4" i="18"/>
  <c r="M4" i="18"/>
  <c r="N4" i="18"/>
  <c r="O4" i="18"/>
  <c r="P4" i="18"/>
  <c r="Q4" i="18"/>
  <c r="R4" i="18"/>
  <c r="S4" i="18"/>
  <c r="T4" i="18"/>
  <c r="U4" i="18"/>
  <c r="V4" i="18"/>
  <c r="W4" i="18"/>
  <c r="X4" i="18"/>
  <c r="Y4" i="18"/>
  <c r="Z4" i="18"/>
  <c r="AA4" i="18"/>
  <c r="AB4" i="18"/>
  <c r="AC4" i="18"/>
  <c r="AD4" i="18"/>
  <c r="AE4" i="18"/>
  <c r="AF4" i="18"/>
  <c r="AG4" i="18"/>
  <c r="AH4" i="18"/>
  <c r="AI4" i="18"/>
  <c r="AJ4" i="18"/>
  <c r="AK4" i="18"/>
  <c r="AL4" i="18"/>
  <c r="AM4" i="18"/>
  <c r="AN4" i="18"/>
  <c r="AO4" i="18"/>
  <c r="AP4" i="18"/>
  <c r="AQ4" i="18"/>
  <c r="AR4" i="18"/>
  <c r="AS4" i="18"/>
  <c r="AT4" i="18"/>
  <c r="AU4" i="18"/>
  <c r="AV4" i="18"/>
  <c r="AW4" i="18"/>
  <c r="AX4" i="18"/>
  <c r="AY4" i="18"/>
  <c r="AZ4" i="18"/>
  <c r="BA4" i="18"/>
  <c r="BB4" i="18"/>
  <c r="BC4" i="18"/>
  <c r="BD4" i="18"/>
  <c r="BE4" i="18"/>
  <c r="BF4" i="18"/>
  <c r="BG4" i="18"/>
  <c r="BH4" i="18"/>
  <c r="BI4" i="18"/>
  <c r="BJ4" i="18"/>
  <c r="BK4" i="18"/>
  <c r="BL4" i="18"/>
  <c r="BM4" i="18"/>
  <c r="BN4" i="18"/>
  <c r="BO4" i="18"/>
  <c r="BP4" i="18"/>
  <c r="BQ4" i="18"/>
  <c r="BR4" i="18"/>
  <c r="BS4" i="18"/>
  <c r="BT4" i="18"/>
  <c r="BU4" i="18"/>
  <c r="BV4" i="18"/>
  <c r="BW4" i="18"/>
  <c r="BX4" i="18"/>
  <c r="BY4" i="18"/>
  <c r="BZ4" i="18"/>
  <c r="CA4" i="18"/>
  <c r="CB4" i="18"/>
  <c r="CC4" i="18"/>
  <c r="CD4" i="18"/>
  <c r="CE4" i="18"/>
  <c r="CF4" i="18"/>
  <c r="CG4" i="18"/>
  <c r="CH4" i="18"/>
  <c r="CI4" i="18"/>
  <c r="CJ4" i="18"/>
  <c r="CK4" i="18"/>
  <c r="CL4" i="18"/>
  <c r="CM4" i="18"/>
  <c r="CN4" i="18"/>
  <c r="CO4" i="18"/>
  <c r="CP4" i="18"/>
  <c r="CQ4" i="18"/>
  <c r="CR4" i="18"/>
  <c r="CS4" i="18"/>
  <c r="CT4" i="18"/>
  <c r="CU4" i="18"/>
  <c r="CV4" i="18"/>
  <c r="CW4" i="18"/>
  <c r="CX4" i="18"/>
  <c r="CY4" i="18"/>
  <c r="CZ4" i="18"/>
  <c r="DA4" i="18"/>
  <c r="DB4" i="18"/>
  <c r="DC4" i="18"/>
  <c r="DD4" i="18"/>
  <c r="DE4" i="18"/>
  <c r="DF4" i="18"/>
  <c r="DG4" i="18"/>
  <c r="DH4" i="18"/>
  <c r="E8" i="18"/>
  <c r="F8" i="18"/>
  <c r="G8" i="18"/>
  <c r="H8" i="18"/>
  <c r="I8" i="18"/>
  <c r="J8" i="18"/>
  <c r="K8" i="18"/>
  <c r="L8" i="18"/>
  <c r="M8" i="18"/>
  <c r="N8" i="18"/>
  <c r="O8" i="18"/>
  <c r="P8" i="18"/>
  <c r="Q8" i="18"/>
  <c r="R8" i="18"/>
  <c r="S8" i="18"/>
  <c r="T8" i="18"/>
  <c r="U8" i="18"/>
  <c r="V8" i="18"/>
  <c r="W8" i="18"/>
  <c r="X8" i="18"/>
  <c r="Y8" i="18"/>
  <c r="Z8" i="18"/>
  <c r="AA8" i="18"/>
  <c r="AB8" i="18"/>
  <c r="AC8" i="18"/>
  <c r="AD8" i="18"/>
  <c r="AE8" i="18"/>
  <c r="AF8" i="18"/>
  <c r="AG8" i="18"/>
  <c r="AH8" i="18"/>
  <c r="AI8" i="18"/>
  <c r="AJ8" i="18"/>
  <c r="AK8" i="18"/>
  <c r="AL8" i="18"/>
  <c r="AM8" i="18"/>
  <c r="AN8" i="18"/>
  <c r="AO8" i="18"/>
  <c r="AP8" i="18"/>
  <c r="AQ8" i="18"/>
  <c r="AR8" i="18"/>
  <c r="AS8" i="18"/>
  <c r="AT8" i="18"/>
  <c r="AU8" i="18"/>
  <c r="AV8" i="18"/>
  <c r="AW8" i="18"/>
  <c r="AX8" i="18"/>
  <c r="AY8" i="18"/>
  <c r="AZ8" i="18"/>
  <c r="BA8" i="18"/>
  <c r="BB8" i="18"/>
  <c r="BC8" i="18"/>
  <c r="BD8" i="18"/>
  <c r="BE8" i="18"/>
  <c r="BF8" i="18"/>
  <c r="BG8" i="18"/>
  <c r="BH8" i="18"/>
  <c r="BI8" i="18"/>
  <c r="BJ8" i="18"/>
  <c r="BK8" i="18"/>
  <c r="BL8" i="18"/>
  <c r="BM8" i="18"/>
  <c r="BN8" i="18"/>
  <c r="BO8" i="18"/>
  <c r="BP8" i="18"/>
  <c r="BQ8" i="18"/>
  <c r="BR8" i="18"/>
  <c r="BS8" i="18"/>
  <c r="BT8" i="18"/>
  <c r="BU8" i="18"/>
  <c r="BV8" i="18"/>
  <c r="BW8" i="18"/>
  <c r="BX8" i="18"/>
  <c r="BY8" i="18"/>
  <c r="BZ8" i="18"/>
  <c r="CA8" i="18"/>
  <c r="CB8" i="18"/>
  <c r="CC8" i="18"/>
  <c r="CD8" i="18"/>
  <c r="CE8" i="18"/>
  <c r="CF8" i="18"/>
  <c r="CG8" i="18"/>
  <c r="CH8" i="18"/>
  <c r="CI8" i="18"/>
  <c r="CJ8" i="18"/>
  <c r="CK8" i="18"/>
  <c r="CL8" i="18"/>
  <c r="CM8" i="18"/>
  <c r="CN8" i="18"/>
  <c r="CO8" i="18"/>
  <c r="CP8" i="18"/>
  <c r="CQ8" i="18"/>
  <c r="CR8" i="18"/>
  <c r="CS8" i="18"/>
  <c r="CT8" i="18"/>
  <c r="CU8" i="18"/>
  <c r="CV8" i="18"/>
  <c r="CW8" i="18"/>
  <c r="CX8" i="18"/>
  <c r="CY8" i="18"/>
  <c r="CZ8" i="18"/>
  <c r="DA8" i="18"/>
  <c r="DB8" i="18"/>
  <c r="DC8" i="18"/>
  <c r="DD8" i="18"/>
  <c r="DE8" i="18"/>
  <c r="DF8" i="18"/>
  <c r="DG8" i="18"/>
  <c r="DH8" i="18"/>
  <c r="E9" i="18"/>
  <c r="F9" i="18"/>
  <c r="G9" i="18"/>
  <c r="H9" i="18"/>
  <c r="I9" i="18"/>
  <c r="J9" i="18"/>
  <c r="K9" i="18"/>
  <c r="L9" i="18"/>
  <c r="M9" i="18"/>
  <c r="N9" i="18"/>
  <c r="O9" i="18"/>
  <c r="P9" i="18"/>
  <c r="Q9" i="18"/>
  <c r="R9" i="18"/>
  <c r="S9" i="18"/>
  <c r="T9" i="18"/>
  <c r="U9" i="18"/>
  <c r="V9" i="18"/>
  <c r="W9" i="18"/>
  <c r="X9" i="18"/>
  <c r="Y9" i="18"/>
  <c r="Z9" i="18"/>
  <c r="AA9" i="18"/>
  <c r="AB9" i="18"/>
  <c r="AC9" i="18"/>
  <c r="AD9" i="18"/>
  <c r="AE9" i="18"/>
  <c r="AF9" i="18"/>
  <c r="AG9" i="18"/>
  <c r="AH9" i="18"/>
  <c r="AI9" i="18"/>
  <c r="AJ9" i="18"/>
  <c r="AK9" i="18"/>
  <c r="AL9" i="18"/>
  <c r="AM9" i="18"/>
  <c r="AN9" i="18"/>
  <c r="AO9" i="18"/>
  <c r="AP9" i="18"/>
  <c r="AQ9" i="18"/>
  <c r="AR9" i="18"/>
  <c r="AS9" i="18"/>
  <c r="AT9" i="18"/>
  <c r="AU9" i="18"/>
  <c r="AV9" i="18"/>
  <c r="AW9" i="18"/>
  <c r="AX9" i="18"/>
  <c r="AY9" i="18"/>
  <c r="AZ9" i="18"/>
  <c r="BA9" i="18"/>
  <c r="BB9" i="18"/>
  <c r="BC9" i="18"/>
  <c r="BD9" i="18"/>
  <c r="BE9" i="18"/>
  <c r="BF9" i="18"/>
  <c r="BG9" i="18"/>
  <c r="BH9" i="18"/>
  <c r="BI9" i="18"/>
  <c r="BJ9" i="18"/>
  <c r="BK9" i="18"/>
  <c r="BL9" i="18"/>
  <c r="BM9" i="18"/>
  <c r="BN9" i="18"/>
  <c r="BO9" i="18"/>
  <c r="BP9" i="18"/>
  <c r="BQ9" i="18"/>
  <c r="BR9" i="18"/>
  <c r="BS9" i="18"/>
  <c r="BT9" i="18"/>
  <c r="BU9" i="18"/>
  <c r="BV9" i="18"/>
  <c r="BW9" i="18"/>
  <c r="BX9" i="18"/>
  <c r="BY9" i="18"/>
  <c r="BZ9" i="18"/>
  <c r="CA9" i="18"/>
  <c r="CB9" i="18"/>
  <c r="CC9" i="18"/>
  <c r="CD9" i="18"/>
  <c r="CE9" i="18"/>
  <c r="CF9" i="18"/>
  <c r="CG9" i="18"/>
  <c r="CH9" i="18"/>
  <c r="CI9" i="18"/>
  <c r="CJ9" i="18"/>
  <c r="CK9" i="18"/>
  <c r="CL9" i="18"/>
  <c r="CM9" i="18"/>
  <c r="CN9" i="18"/>
  <c r="CO9" i="18"/>
  <c r="CP9" i="18"/>
  <c r="CQ9" i="18"/>
  <c r="CR9" i="18"/>
  <c r="CS9" i="18"/>
  <c r="CT9" i="18"/>
  <c r="CU9" i="18"/>
  <c r="CV9" i="18"/>
  <c r="CW9" i="18"/>
  <c r="CX9" i="18"/>
  <c r="CY9" i="18"/>
  <c r="CZ9" i="18"/>
  <c r="DA9" i="18"/>
  <c r="DB9" i="18"/>
  <c r="DC9" i="18"/>
  <c r="DD9" i="18"/>
  <c r="DE9" i="18"/>
  <c r="DF9" i="18"/>
  <c r="DG9" i="18"/>
  <c r="DH9" i="18"/>
  <c r="E10" i="18"/>
  <c r="F10" i="18"/>
  <c r="G10" i="18"/>
  <c r="H10" i="18"/>
  <c r="I10" i="18"/>
  <c r="J10" i="18"/>
  <c r="K10" i="18"/>
  <c r="L10" i="18"/>
  <c r="M10" i="18"/>
  <c r="N10" i="18"/>
  <c r="O10" i="18"/>
  <c r="P10" i="18"/>
  <c r="Q10" i="18"/>
  <c r="R10" i="18"/>
  <c r="S10" i="18"/>
  <c r="T10" i="18"/>
  <c r="U10" i="18"/>
  <c r="V10" i="18"/>
  <c r="W10" i="18"/>
  <c r="X10" i="18"/>
  <c r="Y10" i="18"/>
  <c r="Z10" i="18"/>
  <c r="AA10" i="18"/>
  <c r="AB10" i="18"/>
  <c r="AC10" i="18"/>
  <c r="AD10" i="18"/>
  <c r="AE10" i="18"/>
  <c r="AF10" i="18"/>
  <c r="AG10" i="18"/>
  <c r="AH10" i="18"/>
  <c r="AI10" i="18"/>
  <c r="AJ10" i="18"/>
  <c r="AK10" i="18"/>
  <c r="AL10" i="18"/>
  <c r="AM10" i="18"/>
  <c r="AN10" i="18"/>
  <c r="AO10" i="18"/>
  <c r="AP10" i="18"/>
  <c r="AQ10" i="18"/>
  <c r="AR10" i="18"/>
  <c r="AS10" i="18"/>
  <c r="AT10" i="18"/>
  <c r="AU10" i="18"/>
  <c r="AV10" i="18"/>
  <c r="AW10" i="18"/>
  <c r="AX10" i="18"/>
  <c r="AY10" i="18"/>
  <c r="AZ10" i="18"/>
  <c r="BA10" i="18"/>
  <c r="BB10" i="18"/>
  <c r="BC10" i="18"/>
  <c r="BD10" i="18"/>
  <c r="BE10" i="18"/>
  <c r="BF10" i="18"/>
  <c r="BG10" i="18"/>
  <c r="BH10" i="18"/>
  <c r="BI10" i="18"/>
  <c r="BJ10" i="18"/>
  <c r="BK10" i="18"/>
  <c r="BL10" i="18"/>
  <c r="BM10" i="18"/>
  <c r="BN10" i="18"/>
  <c r="BO10" i="18"/>
  <c r="BP10" i="18"/>
  <c r="BQ10" i="18"/>
  <c r="BR10" i="18"/>
  <c r="BS10" i="18"/>
  <c r="BT10" i="18"/>
  <c r="BU10" i="18"/>
  <c r="BV10" i="18"/>
  <c r="BW10" i="18"/>
  <c r="BX10" i="18"/>
  <c r="BY10" i="18"/>
  <c r="BZ10" i="18"/>
  <c r="CA10" i="18"/>
  <c r="CB10" i="18"/>
  <c r="CC10" i="18"/>
  <c r="CD10" i="18"/>
  <c r="CE10" i="18"/>
  <c r="CF10" i="18"/>
  <c r="CG10" i="18"/>
  <c r="CH10" i="18"/>
  <c r="CI10" i="18"/>
  <c r="CJ10" i="18"/>
  <c r="CK10" i="18"/>
  <c r="CL10" i="18"/>
  <c r="CM10" i="18"/>
  <c r="CN10" i="18"/>
  <c r="CO10" i="18"/>
  <c r="CP10" i="18"/>
  <c r="CQ10" i="18"/>
  <c r="CR10" i="18"/>
  <c r="CS10" i="18"/>
  <c r="CT10" i="18"/>
  <c r="CU10" i="18"/>
  <c r="CV10" i="18"/>
  <c r="CW10" i="18"/>
  <c r="CX10" i="18"/>
  <c r="CY10" i="18"/>
  <c r="CZ10" i="18"/>
  <c r="DA10" i="18"/>
  <c r="DB10" i="18"/>
  <c r="DC10" i="18"/>
  <c r="DD10" i="18"/>
  <c r="DE10" i="18"/>
  <c r="DF10" i="18"/>
  <c r="DG10" i="18"/>
  <c r="DH10" i="18"/>
  <c r="E11" i="18"/>
  <c r="F11" i="18"/>
  <c r="G11" i="18"/>
  <c r="H11" i="18"/>
  <c r="I11" i="18"/>
  <c r="J11" i="18"/>
  <c r="K11" i="18"/>
  <c r="L11" i="18"/>
  <c r="M11" i="18"/>
  <c r="N11" i="18"/>
  <c r="O11" i="18"/>
  <c r="P11" i="18"/>
  <c r="Q11" i="18"/>
  <c r="R11" i="18"/>
  <c r="S11" i="18"/>
  <c r="T11" i="18"/>
  <c r="U11" i="18"/>
  <c r="V11" i="18"/>
  <c r="W11" i="18"/>
  <c r="X11" i="18"/>
  <c r="Y11" i="18"/>
  <c r="Z11" i="18"/>
  <c r="AA11" i="18"/>
  <c r="AB11" i="18"/>
  <c r="AC11" i="18"/>
  <c r="AD11" i="18"/>
  <c r="AE11" i="18"/>
  <c r="AF11" i="18"/>
  <c r="AG11" i="18"/>
  <c r="AH11" i="18"/>
  <c r="AI11" i="18"/>
  <c r="AJ11" i="18"/>
  <c r="AK11" i="18"/>
  <c r="AL11" i="18"/>
  <c r="AM11" i="18"/>
  <c r="AN11" i="18"/>
  <c r="AO11" i="18"/>
  <c r="AP11" i="18"/>
  <c r="AQ11" i="18"/>
  <c r="AR11" i="18"/>
  <c r="AS11" i="18"/>
  <c r="AT11" i="18"/>
  <c r="AU11" i="18"/>
  <c r="AV11" i="18"/>
  <c r="AW11" i="18"/>
  <c r="AX11" i="18"/>
  <c r="AY11" i="18"/>
  <c r="AZ11" i="18"/>
  <c r="BA11" i="18"/>
  <c r="BB11" i="18"/>
  <c r="BC11" i="18"/>
  <c r="BD11" i="18"/>
  <c r="BE11" i="18"/>
  <c r="BF11" i="18"/>
  <c r="BG11" i="18"/>
  <c r="BH11" i="18"/>
  <c r="BI11" i="18"/>
  <c r="BJ11" i="18"/>
  <c r="BK11" i="18"/>
  <c r="BL11" i="18"/>
  <c r="BM11" i="18"/>
  <c r="BN11" i="18"/>
  <c r="BO11" i="18"/>
  <c r="BP11" i="18"/>
  <c r="BQ11" i="18"/>
  <c r="BR11" i="18"/>
  <c r="BS11" i="18"/>
  <c r="BT11" i="18"/>
  <c r="BU11" i="18"/>
  <c r="BV11" i="18"/>
  <c r="BW11" i="18"/>
  <c r="BX11" i="18"/>
  <c r="BY11" i="18"/>
  <c r="BZ11" i="18"/>
  <c r="CA11" i="18"/>
  <c r="CB11" i="18"/>
  <c r="CC11" i="18"/>
  <c r="CD11" i="18"/>
  <c r="CE11" i="18"/>
  <c r="CF11" i="18"/>
  <c r="CG11" i="18"/>
  <c r="CH11" i="18"/>
  <c r="CI11" i="18"/>
  <c r="CJ11" i="18"/>
  <c r="CK11" i="18"/>
  <c r="CL11" i="18"/>
  <c r="CM11" i="18"/>
  <c r="CN11" i="18"/>
  <c r="CO11" i="18"/>
  <c r="CP11" i="18"/>
  <c r="CQ11" i="18"/>
  <c r="CR11" i="18"/>
  <c r="CS11" i="18"/>
  <c r="CT11" i="18"/>
  <c r="CU11" i="18"/>
  <c r="CV11" i="18"/>
  <c r="CW11" i="18"/>
  <c r="CX11" i="18"/>
  <c r="CY11" i="18"/>
  <c r="CZ11" i="18"/>
  <c r="DA11" i="18"/>
  <c r="DB11" i="18"/>
  <c r="DC11" i="18"/>
  <c r="DD11" i="18"/>
  <c r="DE11" i="18"/>
  <c r="DF11" i="18"/>
  <c r="DG11" i="18"/>
  <c r="DH11" i="18"/>
  <c r="E12" i="18"/>
  <c r="F12" i="18"/>
  <c r="G12" i="18"/>
  <c r="H12" i="18"/>
  <c r="I12" i="18"/>
  <c r="J12" i="18"/>
  <c r="K12" i="18"/>
  <c r="L12" i="18"/>
  <c r="M12" i="18"/>
  <c r="N12" i="18"/>
  <c r="O12" i="18"/>
  <c r="P12" i="18"/>
  <c r="Q12" i="18"/>
  <c r="R12" i="18"/>
  <c r="S12" i="18"/>
  <c r="T12" i="18"/>
  <c r="U12" i="18"/>
  <c r="V12" i="18"/>
  <c r="W12" i="18"/>
  <c r="X12" i="18"/>
  <c r="Y12" i="18"/>
  <c r="Z12" i="18"/>
  <c r="AA12" i="18"/>
  <c r="AB12" i="18"/>
  <c r="AC12" i="18"/>
  <c r="AD12" i="18"/>
  <c r="AE12" i="18"/>
  <c r="AF12" i="18"/>
  <c r="AG12" i="18"/>
  <c r="AH12" i="18"/>
  <c r="AI12" i="18"/>
  <c r="AJ12" i="18"/>
  <c r="AK12" i="18"/>
  <c r="AL12" i="18"/>
  <c r="AM12" i="18"/>
  <c r="AN12" i="18"/>
  <c r="AO12" i="18"/>
  <c r="AP12" i="18"/>
  <c r="AQ12" i="18"/>
  <c r="AR12" i="18"/>
  <c r="AS12" i="18"/>
  <c r="AT12" i="18"/>
  <c r="AU12" i="18"/>
  <c r="AV12" i="18"/>
  <c r="AW12" i="18"/>
  <c r="AX12" i="18"/>
  <c r="AY12" i="18"/>
  <c r="AZ12" i="18"/>
  <c r="BA12" i="18"/>
  <c r="BB12" i="18"/>
  <c r="BC12" i="18"/>
  <c r="BD12" i="18"/>
  <c r="BE12" i="18"/>
  <c r="BF12" i="18"/>
  <c r="BG12" i="18"/>
  <c r="BH12" i="18"/>
  <c r="BI12" i="18"/>
  <c r="BJ12" i="18"/>
  <c r="BK12" i="18"/>
  <c r="BL12" i="18"/>
  <c r="BM12" i="18"/>
  <c r="BN12" i="18"/>
  <c r="BO12" i="18"/>
  <c r="BP12" i="18"/>
  <c r="BQ12" i="18"/>
  <c r="BR12" i="18"/>
  <c r="BS12" i="18"/>
  <c r="BT12" i="18"/>
  <c r="BU12" i="18"/>
  <c r="BV12" i="18"/>
  <c r="BW12" i="18"/>
  <c r="BX12" i="18"/>
  <c r="BY12" i="18"/>
  <c r="BZ12" i="18"/>
  <c r="CA12" i="18"/>
  <c r="CB12" i="18"/>
  <c r="CC12" i="18"/>
  <c r="CD12" i="18"/>
  <c r="CE12" i="18"/>
  <c r="CF12" i="18"/>
  <c r="CG12" i="18"/>
  <c r="CH12" i="18"/>
  <c r="CI12" i="18"/>
  <c r="CJ12" i="18"/>
  <c r="CK12" i="18"/>
  <c r="CL12" i="18"/>
  <c r="CM12" i="18"/>
  <c r="CN12" i="18"/>
  <c r="CO12" i="18"/>
  <c r="CP12" i="18"/>
  <c r="CQ12" i="18"/>
  <c r="CR12" i="18"/>
  <c r="CS12" i="18"/>
  <c r="CT12" i="18"/>
  <c r="CU12" i="18"/>
  <c r="CV12" i="18"/>
  <c r="CW12" i="18"/>
  <c r="CX12" i="18"/>
  <c r="CY12" i="18"/>
  <c r="CZ12" i="18"/>
  <c r="DA12" i="18"/>
  <c r="DB12" i="18"/>
  <c r="DC12" i="18"/>
  <c r="DD12" i="18"/>
  <c r="DE12" i="18"/>
  <c r="DF12" i="18"/>
  <c r="DG12" i="18"/>
  <c r="DH12" i="18"/>
  <c r="E13" i="18"/>
  <c r="F13" i="18"/>
  <c r="G13" i="18"/>
  <c r="H13" i="18"/>
  <c r="I13" i="18"/>
  <c r="J13" i="18"/>
  <c r="K13" i="18"/>
  <c r="L13" i="18"/>
  <c r="M13" i="18"/>
  <c r="N13" i="18"/>
  <c r="O13" i="18"/>
  <c r="P13" i="18"/>
  <c r="Q13" i="18"/>
  <c r="R13" i="18"/>
  <c r="S13" i="18"/>
  <c r="T13" i="18"/>
  <c r="U13" i="18"/>
  <c r="V13" i="18"/>
  <c r="W13" i="18"/>
  <c r="X13" i="18"/>
  <c r="Y13" i="18"/>
  <c r="Z13" i="18"/>
  <c r="AA13" i="18"/>
  <c r="AB13" i="18"/>
  <c r="AC13" i="18"/>
  <c r="AD13" i="18"/>
  <c r="AE13" i="18"/>
  <c r="AF13" i="18"/>
  <c r="AG13" i="18"/>
  <c r="AH13" i="18"/>
  <c r="AI13" i="18"/>
  <c r="AJ13" i="18"/>
  <c r="AK13" i="18"/>
  <c r="AL13" i="18"/>
  <c r="AM13" i="18"/>
  <c r="AN13" i="18"/>
  <c r="AO13" i="18"/>
  <c r="AP13" i="18"/>
  <c r="AQ13" i="18"/>
  <c r="AR13" i="18"/>
  <c r="AS13" i="18"/>
  <c r="AT13" i="18"/>
  <c r="AU13" i="18"/>
  <c r="AV13" i="18"/>
  <c r="AW13" i="18"/>
  <c r="AX13" i="18"/>
  <c r="AY13" i="18"/>
  <c r="AZ13" i="18"/>
  <c r="BA13" i="18"/>
  <c r="BB13" i="18"/>
  <c r="BC13" i="18"/>
  <c r="BD13" i="18"/>
  <c r="BE13" i="18"/>
  <c r="BF13" i="18"/>
  <c r="BG13" i="18"/>
  <c r="BH13" i="18"/>
  <c r="BI13" i="18"/>
  <c r="BJ13" i="18"/>
  <c r="BK13" i="18"/>
  <c r="BL13" i="18"/>
  <c r="BM13" i="18"/>
  <c r="BN13" i="18"/>
  <c r="BO13" i="18"/>
  <c r="BP13" i="18"/>
  <c r="BQ13" i="18"/>
  <c r="BR13" i="18"/>
  <c r="BS13" i="18"/>
  <c r="BT13" i="18"/>
  <c r="BU13" i="18"/>
  <c r="BV13" i="18"/>
  <c r="BW13" i="18"/>
  <c r="BX13" i="18"/>
  <c r="BY13" i="18"/>
  <c r="BZ13" i="18"/>
  <c r="CA13" i="18"/>
  <c r="CB13" i="18"/>
  <c r="CC13" i="18"/>
  <c r="CD13" i="18"/>
  <c r="CE13" i="18"/>
  <c r="CF13" i="18"/>
  <c r="CG13" i="18"/>
  <c r="CH13" i="18"/>
  <c r="CI13" i="18"/>
  <c r="CJ13" i="18"/>
  <c r="CK13" i="18"/>
  <c r="CL13" i="18"/>
  <c r="CM13" i="18"/>
  <c r="CN13" i="18"/>
  <c r="CO13" i="18"/>
  <c r="CP13" i="18"/>
  <c r="CQ13" i="18"/>
  <c r="CR13" i="18"/>
  <c r="CS13" i="18"/>
  <c r="CT13" i="18"/>
  <c r="CU13" i="18"/>
  <c r="CV13" i="18"/>
  <c r="CW13" i="18"/>
  <c r="CX13" i="18"/>
  <c r="CY13" i="18"/>
  <c r="CZ13" i="18"/>
  <c r="DA13" i="18"/>
  <c r="DB13" i="18"/>
  <c r="DC13" i="18"/>
  <c r="DD13" i="18"/>
  <c r="DE13" i="18"/>
  <c r="DF13" i="18"/>
  <c r="DG13" i="18"/>
  <c r="DH13" i="18"/>
  <c r="E14" i="18"/>
  <c r="F14" i="18"/>
  <c r="G14" i="18"/>
  <c r="H14" i="18"/>
  <c r="I14" i="18"/>
  <c r="J14" i="18"/>
  <c r="K14" i="18"/>
  <c r="L14" i="18"/>
  <c r="M14" i="18"/>
  <c r="N14" i="18"/>
  <c r="O14" i="18"/>
  <c r="P14" i="18"/>
  <c r="Q14" i="18"/>
  <c r="R14" i="18"/>
  <c r="S14" i="18"/>
  <c r="T14" i="18"/>
  <c r="U14" i="18"/>
  <c r="V14" i="18"/>
  <c r="W14" i="18"/>
  <c r="X14" i="18"/>
  <c r="Y14" i="18"/>
  <c r="Z14" i="18"/>
  <c r="AA14" i="18"/>
  <c r="AB14" i="18"/>
  <c r="AC14" i="18"/>
  <c r="AD14" i="18"/>
  <c r="AE14" i="18"/>
  <c r="AF14" i="18"/>
  <c r="AG14" i="18"/>
  <c r="AH14" i="18"/>
  <c r="AI14" i="18"/>
  <c r="AJ14" i="18"/>
  <c r="AK14" i="18"/>
  <c r="AL14" i="18"/>
  <c r="AM14" i="18"/>
  <c r="AN14" i="18"/>
  <c r="AO14" i="18"/>
  <c r="AP14" i="18"/>
  <c r="AQ14" i="18"/>
  <c r="AR14" i="18"/>
  <c r="AS14" i="18"/>
  <c r="AT14" i="18"/>
  <c r="AU14" i="18"/>
  <c r="AV14" i="18"/>
  <c r="AW14" i="18"/>
  <c r="AX14" i="18"/>
  <c r="AY14" i="18"/>
  <c r="AZ14" i="18"/>
  <c r="BA14" i="18"/>
  <c r="BB14" i="18"/>
  <c r="BC14" i="18"/>
  <c r="BD14" i="18"/>
  <c r="BE14" i="18"/>
  <c r="BF14" i="18"/>
  <c r="BG14" i="18"/>
  <c r="BH14" i="18"/>
  <c r="BI14" i="18"/>
  <c r="BJ14" i="18"/>
  <c r="BK14" i="18"/>
  <c r="BL14" i="18"/>
  <c r="BM14" i="18"/>
  <c r="BN14" i="18"/>
  <c r="BO14" i="18"/>
  <c r="BP14" i="18"/>
  <c r="BQ14" i="18"/>
  <c r="BR14" i="18"/>
  <c r="BS14" i="18"/>
  <c r="BT14" i="18"/>
  <c r="BU14" i="18"/>
  <c r="BV14" i="18"/>
  <c r="BW14" i="18"/>
  <c r="BX14" i="18"/>
  <c r="BY14" i="18"/>
  <c r="BZ14" i="18"/>
  <c r="CA14" i="18"/>
  <c r="CB14" i="18"/>
  <c r="CC14" i="18"/>
  <c r="CD14" i="18"/>
  <c r="CE14" i="18"/>
  <c r="CF14" i="18"/>
  <c r="CG14" i="18"/>
  <c r="CH14" i="18"/>
  <c r="CI14" i="18"/>
  <c r="CJ14" i="18"/>
  <c r="CK14" i="18"/>
  <c r="CL14" i="18"/>
  <c r="CM14" i="18"/>
  <c r="CN14" i="18"/>
  <c r="CO14" i="18"/>
  <c r="CP14" i="18"/>
  <c r="CQ14" i="18"/>
  <c r="CR14" i="18"/>
  <c r="CS14" i="18"/>
  <c r="CT14" i="18"/>
  <c r="CU14" i="18"/>
  <c r="CV14" i="18"/>
  <c r="CW14" i="18"/>
  <c r="CX14" i="18"/>
  <c r="CY14" i="18"/>
  <c r="CZ14" i="18"/>
  <c r="DA14" i="18"/>
  <c r="DB14" i="18"/>
  <c r="DC14" i="18"/>
  <c r="DD14" i="18"/>
  <c r="DE14" i="18"/>
  <c r="DF14" i="18"/>
  <c r="DG14" i="18"/>
  <c r="DH14" i="18"/>
  <c r="E15" i="18"/>
  <c r="F15" i="18"/>
  <c r="G15" i="18"/>
  <c r="H15" i="18"/>
  <c r="I15" i="18"/>
  <c r="J15" i="18"/>
  <c r="K15" i="18"/>
  <c r="L15" i="18"/>
  <c r="M15" i="18"/>
  <c r="N15" i="18"/>
  <c r="O15" i="18"/>
  <c r="P15" i="18"/>
  <c r="Q15" i="18"/>
  <c r="R15" i="18"/>
  <c r="S15" i="18"/>
  <c r="T15" i="18"/>
  <c r="U15" i="18"/>
  <c r="V15" i="18"/>
  <c r="W15" i="18"/>
  <c r="X15" i="18"/>
  <c r="Y15" i="18"/>
  <c r="Z15" i="18"/>
  <c r="AA15" i="18"/>
  <c r="AB15" i="18"/>
  <c r="AC15" i="18"/>
  <c r="AD15" i="18"/>
  <c r="AE15" i="18"/>
  <c r="AF15" i="18"/>
  <c r="AG15" i="18"/>
  <c r="AH15" i="18"/>
  <c r="AI15" i="18"/>
  <c r="AJ15" i="18"/>
  <c r="AK15" i="18"/>
  <c r="AL15" i="18"/>
  <c r="AM15" i="18"/>
  <c r="AN15" i="18"/>
  <c r="AO15" i="18"/>
  <c r="AP15" i="18"/>
  <c r="AQ15" i="18"/>
  <c r="AR15" i="18"/>
  <c r="AS15" i="18"/>
  <c r="AT15" i="18"/>
  <c r="AU15" i="18"/>
  <c r="AV15" i="18"/>
  <c r="AW15" i="18"/>
  <c r="AX15" i="18"/>
  <c r="AY15" i="18"/>
  <c r="AZ15" i="18"/>
  <c r="BA15" i="18"/>
  <c r="BB15" i="18"/>
  <c r="BC15" i="18"/>
  <c r="BD15" i="18"/>
  <c r="BE15" i="18"/>
  <c r="BF15" i="18"/>
  <c r="BG15" i="18"/>
  <c r="BH15" i="18"/>
  <c r="BI15" i="18"/>
  <c r="BJ15" i="18"/>
  <c r="BK15" i="18"/>
  <c r="BL15" i="18"/>
  <c r="BM15" i="18"/>
  <c r="BN15" i="18"/>
  <c r="BO15" i="18"/>
  <c r="BP15" i="18"/>
  <c r="BQ15" i="18"/>
  <c r="BR15" i="18"/>
  <c r="BS15" i="18"/>
  <c r="BT15" i="18"/>
  <c r="BU15" i="18"/>
  <c r="BV15" i="18"/>
  <c r="BW15" i="18"/>
  <c r="BX15" i="18"/>
  <c r="BY15" i="18"/>
  <c r="BZ15" i="18"/>
  <c r="CA15" i="18"/>
  <c r="CB15" i="18"/>
  <c r="CC15" i="18"/>
  <c r="CD15" i="18"/>
  <c r="CE15" i="18"/>
  <c r="CF15" i="18"/>
  <c r="CG15" i="18"/>
  <c r="CH15" i="18"/>
  <c r="CI15" i="18"/>
  <c r="CJ15" i="18"/>
  <c r="CK15" i="18"/>
  <c r="CL15" i="18"/>
  <c r="CM15" i="18"/>
  <c r="CN15" i="18"/>
  <c r="CO15" i="18"/>
  <c r="CP15" i="18"/>
  <c r="CQ15" i="18"/>
  <c r="CR15" i="18"/>
  <c r="CS15" i="18"/>
  <c r="CT15" i="18"/>
  <c r="CU15" i="18"/>
  <c r="CV15" i="18"/>
  <c r="CW15" i="18"/>
  <c r="CX15" i="18"/>
  <c r="CY15" i="18"/>
  <c r="CZ15" i="18"/>
  <c r="DA15" i="18"/>
  <c r="DB15" i="18"/>
  <c r="DC15" i="18"/>
  <c r="DD15" i="18"/>
  <c r="DE15" i="18"/>
  <c r="DF15" i="18"/>
  <c r="DG15" i="18"/>
  <c r="DH15" i="18"/>
  <c r="E16" i="18"/>
  <c r="F16" i="18"/>
  <c r="G16" i="18"/>
  <c r="H16" i="18"/>
  <c r="I16" i="18"/>
  <c r="J16" i="18"/>
  <c r="K16" i="18"/>
  <c r="L16" i="18"/>
  <c r="M16" i="18"/>
  <c r="N16" i="18"/>
  <c r="O16" i="18"/>
  <c r="P16" i="18"/>
  <c r="Q16" i="18"/>
  <c r="R16" i="18"/>
  <c r="S16" i="18"/>
  <c r="T16" i="18"/>
  <c r="U16" i="18"/>
  <c r="V16" i="18"/>
  <c r="W16" i="18"/>
  <c r="X16" i="18"/>
  <c r="Y16" i="18"/>
  <c r="Z16" i="18"/>
  <c r="AA16" i="18"/>
  <c r="AB16" i="18"/>
  <c r="AC16" i="18"/>
  <c r="AD16" i="18"/>
  <c r="AE16" i="18"/>
  <c r="AF16" i="18"/>
  <c r="AG16" i="18"/>
  <c r="AH16" i="18"/>
  <c r="AI16" i="18"/>
  <c r="AJ16" i="18"/>
  <c r="AK16" i="18"/>
  <c r="AL16" i="18"/>
  <c r="AM16" i="18"/>
  <c r="AN16" i="18"/>
  <c r="AO16" i="18"/>
  <c r="AP16" i="18"/>
  <c r="AQ16" i="18"/>
  <c r="AR16" i="18"/>
  <c r="AS16" i="18"/>
  <c r="AT16" i="18"/>
  <c r="AU16" i="18"/>
  <c r="AV16" i="18"/>
  <c r="AW16" i="18"/>
  <c r="AX16" i="18"/>
  <c r="AY16" i="18"/>
  <c r="AZ16" i="18"/>
  <c r="BA16" i="18"/>
  <c r="BB16" i="18"/>
  <c r="BC16" i="18"/>
  <c r="BD16" i="18"/>
  <c r="BE16" i="18"/>
  <c r="BF16" i="18"/>
  <c r="BG16" i="18"/>
  <c r="BH16" i="18"/>
  <c r="BI16" i="18"/>
  <c r="BJ16" i="18"/>
  <c r="BK16" i="18"/>
  <c r="BL16" i="18"/>
  <c r="BM16" i="18"/>
  <c r="BN16" i="18"/>
  <c r="BO16" i="18"/>
  <c r="BP16" i="18"/>
  <c r="BQ16" i="18"/>
  <c r="BR16" i="18"/>
  <c r="BS16" i="18"/>
  <c r="BT16" i="18"/>
  <c r="BU16" i="18"/>
  <c r="BV16" i="18"/>
  <c r="BW16" i="18"/>
  <c r="BX16" i="18"/>
  <c r="BY16" i="18"/>
  <c r="BZ16" i="18"/>
  <c r="CA16" i="18"/>
  <c r="CB16" i="18"/>
  <c r="CC16" i="18"/>
  <c r="CD16" i="18"/>
  <c r="CE16" i="18"/>
  <c r="CF16" i="18"/>
  <c r="CG16" i="18"/>
  <c r="CH16" i="18"/>
  <c r="CI16" i="18"/>
  <c r="CJ16" i="18"/>
  <c r="CK16" i="18"/>
  <c r="CL16" i="18"/>
  <c r="CM16" i="18"/>
  <c r="CN16" i="18"/>
  <c r="CO16" i="18"/>
  <c r="CP16" i="18"/>
  <c r="CQ16" i="18"/>
  <c r="CR16" i="18"/>
  <c r="CS16" i="18"/>
  <c r="CT16" i="18"/>
  <c r="CU16" i="18"/>
  <c r="CV16" i="18"/>
  <c r="CW16" i="18"/>
  <c r="CX16" i="18"/>
  <c r="CY16" i="18"/>
  <c r="CZ16" i="18"/>
  <c r="DA16" i="18"/>
  <c r="DB16" i="18"/>
  <c r="DC16" i="18"/>
  <c r="DD16" i="18"/>
  <c r="DE16" i="18"/>
  <c r="DF16" i="18"/>
  <c r="DG16" i="18"/>
  <c r="DH16" i="18"/>
  <c r="E17" i="18"/>
  <c r="F17" i="18"/>
  <c r="G17" i="18"/>
  <c r="H17" i="18"/>
  <c r="I17" i="18"/>
  <c r="J17" i="18"/>
  <c r="K17" i="18"/>
  <c r="L17" i="18"/>
  <c r="M17" i="18"/>
  <c r="N17" i="18"/>
  <c r="O17" i="18"/>
  <c r="P17" i="18"/>
  <c r="Q17" i="18"/>
  <c r="R17" i="18"/>
  <c r="S17" i="18"/>
  <c r="T17" i="18"/>
  <c r="U17" i="18"/>
  <c r="V17" i="18"/>
  <c r="W17" i="18"/>
  <c r="X17" i="18"/>
  <c r="Y17" i="18"/>
  <c r="Z17" i="18"/>
  <c r="AA17" i="18"/>
  <c r="AB17" i="18"/>
  <c r="AC17" i="18"/>
  <c r="AD17" i="18"/>
  <c r="AE17" i="18"/>
  <c r="AF17" i="18"/>
  <c r="AG17" i="18"/>
  <c r="AH17" i="18"/>
  <c r="AI17" i="18"/>
  <c r="AJ17" i="18"/>
  <c r="AK17" i="18"/>
  <c r="AL17" i="18"/>
  <c r="AM17" i="18"/>
  <c r="AN17" i="18"/>
  <c r="AO17" i="18"/>
  <c r="AP17" i="18"/>
  <c r="AQ17" i="18"/>
  <c r="AR17" i="18"/>
  <c r="AS17" i="18"/>
  <c r="AT17" i="18"/>
  <c r="AU17" i="18"/>
  <c r="AV17" i="18"/>
  <c r="AW17" i="18"/>
  <c r="AX17" i="18"/>
  <c r="AY17" i="18"/>
  <c r="AZ17" i="18"/>
  <c r="BA17" i="18"/>
  <c r="BB17" i="18"/>
  <c r="BC17" i="18"/>
  <c r="BD17" i="18"/>
  <c r="BE17" i="18"/>
  <c r="BF17" i="18"/>
  <c r="BG17" i="18"/>
  <c r="BH17" i="18"/>
  <c r="BI17" i="18"/>
  <c r="BJ17" i="18"/>
  <c r="BK17" i="18"/>
  <c r="BL17" i="18"/>
  <c r="BM17" i="18"/>
  <c r="BN17" i="18"/>
  <c r="BO17" i="18"/>
  <c r="BP17" i="18"/>
  <c r="BQ17" i="18"/>
  <c r="BR17" i="18"/>
  <c r="BS17" i="18"/>
  <c r="BT17" i="18"/>
  <c r="BU17" i="18"/>
  <c r="BV17" i="18"/>
  <c r="BW17" i="18"/>
  <c r="BX17" i="18"/>
  <c r="BY17" i="18"/>
  <c r="BZ17" i="18"/>
  <c r="CA17" i="18"/>
  <c r="CB17" i="18"/>
  <c r="CC17" i="18"/>
  <c r="CD17" i="18"/>
  <c r="CE17" i="18"/>
  <c r="CF17" i="18"/>
  <c r="CG17" i="18"/>
  <c r="CH17" i="18"/>
  <c r="CI17" i="18"/>
  <c r="CJ17" i="18"/>
  <c r="CK17" i="18"/>
  <c r="CL17" i="18"/>
  <c r="CM17" i="18"/>
  <c r="CN17" i="18"/>
  <c r="CO17" i="18"/>
  <c r="CP17" i="18"/>
  <c r="CQ17" i="18"/>
  <c r="CR17" i="18"/>
  <c r="CS17" i="18"/>
  <c r="CT17" i="18"/>
  <c r="CU17" i="18"/>
  <c r="CV17" i="18"/>
  <c r="CW17" i="18"/>
  <c r="CX17" i="18"/>
  <c r="CY17" i="18"/>
  <c r="CZ17" i="18"/>
  <c r="DA17" i="18"/>
  <c r="DB17" i="18"/>
  <c r="DC17" i="18"/>
  <c r="DD17" i="18"/>
  <c r="DE17" i="18"/>
  <c r="DF17" i="18"/>
  <c r="DG17" i="18"/>
  <c r="DH17" i="18"/>
  <c r="E18" i="18"/>
  <c r="F18" i="18"/>
  <c r="G18" i="18"/>
  <c r="H18" i="18"/>
  <c r="I18" i="18"/>
  <c r="J18" i="18"/>
  <c r="K18" i="18"/>
  <c r="L18" i="18"/>
  <c r="M18" i="18"/>
  <c r="N18" i="18"/>
  <c r="O18" i="18"/>
  <c r="P18" i="18"/>
  <c r="Q18" i="18"/>
  <c r="R18" i="18"/>
  <c r="S18" i="18"/>
  <c r="T18" i="18"/>
  <c r="U18" i="18"/>
  <c r="V18" i="18"/>
  <c r="W18" i="18"/>
  <c r="X18" i="18"/>
  <c r="Y18" i="18"/>
  <c r="Z18" i="18"/>
  <c r="AA18" i="18"/>
  <c r="AB18" i="18"/>
  <c r="AC18" i="18"/>
  <c r="AD18" i="18"/>
  <c r="AE18" i="18"/>
  <c r="AF18" i="18"/>
  <c r="AG18" i="18"/>
  <c r="AH18" i="18"/>
  <c r="AI18" i="18"/>
  <c r="AJ18" i="18"/>
  <c r="AK18" i="18"/>
  <c r="AL18" i="18"/>
  <c r="AM18" i="18"/>
  <c r="AN18" i="18"/>
  <c r="AO18" i="18"/>
  <c r="AP18" i="18"/>
  <c r="AQ18" i="18"/>
  <c r="AR18" i="18"/>
  <c r="AS18" i="18"/>
  <c r="AT18" i="18"/>
  <c r="AU18" i="18"/>
  <c r="AV18" i="18"/>
  <c r="AW18" i="18"/>
  <c r="AX18" i="18"/>
  <c r="AY18" i="18"/>
  <c r="AZ18" i="18"/>
  <c r="BA18" i="18"/>
  <c r="BB18" i="18"/>
  <c r="BC18" i="18"/>
  <c r="BD18" i="18"/>
  <c r="BE18" i="18"/>
  <c r="BF18" i="18"/>
  <c r="BG18" i="18"/>
  <c r="BH18" i="18"/>
  <c r="BI18" i="18"/>
  <c r="BJ18" i="18"/>
  <c r="BK18" i="18"/>
  <c r="BL18" i="18"/>
  <c r="BM18" i="18"/>
  <c r="BN18" i="18"/>
  <c r="BO18" i="18"/>
  <c r="BP18" i="18"/>
  <c r="BQ18" i="18"/>
  <c r="BR18" i="18"/>
  <c r="BS18" i="18"/>
  <c r="BT18" i="18"/>
  <c r="BU18" i="18"/>
  <c r="BV18" i="18"/>
  <c r="BW18" i="18"/>
  <c r="BX18" i="18"/>
  <c r="BY18" i="18"/>
  <c r="BZ18" i="18"/>
  <c r="CA18" i="18"/>
  <c r="CB18" i="18"/>
  <c r="CC18" i="18"/>
  <c r="CD18" i="18"/>
  <c r="CE18" i="18"/>
  <c r="CF18" i="18"/>
  <c r="CG18" i="18"/>
  <c r="CH18" i="18"/>
  <c r="CI18" i="18"/>
  <c r="CJ18" i="18"/>
  <c r="CK18" i="18"/>
  <c r="CL18" i="18"/>
  <c r="CM18" i="18"/>
  <c r="CN18" i="18"/>
  <c r="CO18" i="18"/>
  <c r="CP18" i="18"/>
  <c r="CQ18" i="18"/>
  <c r="CR18" i="18"/>
  <c r="CS18" i="18"/>
  <c r="CT18" i="18"/>
  <c r="CU18" i="18"/>
  <c r="CV18" i="18"/>
  <c r="CW18" i="18"/>
  <c r="CX18" i="18"/>
  <c r="CY18" i="18"/>
  <c r="CZ18" i="18"/>
  <c r="DA18" i="18"/>
  <c r="DB18" i="18"/>
  <c r="DC18" i="18"/>
  <c r="DD18" i="18"/>
  <c r="DE18" i="18"/>
  <c r="DF18" i="18"/>
  <c r="DG18" i="18"/>
  <c r="DH18" i="18"/>
  <c r="E19" i="18"/>
  <c r="F19" i="18"/>
  <c r="G19" i="18"/>
  <c r="H19" i="18"/>
  <c r="I19" i="18"/>
  <c r="J19" i="18"/>
  <c r="K19" i="18"/>
  <c r="L19" i="18"/>
  <c r="M19" i="18"/>
  <c r="N19" i="18"/>
  <c r="O19" i="18"/>
  <c r="P19" i="18"/>
  <c r="Q19" i="18"/>
  <c r="R19" i="18"/>
  <c r="S19" i="18"/>
  <c r="T19" i="18"/>
  <c r="U19" i="18"/>
  <c r="V19" i="18"/>
  <c r="W19" i="18"/>
  <c r="X19" i="18"/>
  <c r="Y19" i="18"/>
  <c r="Z19" i="18"/>
  <c r="AA19" i="18"/>
  <c r="AB19" i="18"/>
  <c r="AC19" i="18"/>
  <c r="AD19" i="18"/>
  <c r="AE19" i="18"/>
  <c r="AF19" i="18"/>
  <c r="AG19" i="18"/>
  <c r="AH19" i="18"/>
  <c r="AI19" i="18"/>
  <c r="AJ19" i="18"/>
  <c r="AK19" i="18"/>
  <c r="AL19" i="18"/>
  <c r="AM19" i="18"/>
  <c r="AN19" i="18"/>
  <c r="AO19" i="18"/>
  <c r="AP19" i="18"/>
  <c r="AQ19" i="18"/>
  <c r="AR19" i="18"/>
  <c r="AS19" i="18"/>
  <c r="AT19" i="18"/>
  <c r="AU19" i="18"/>
  <c r="AV19" i="18"/>
  <c r="AW19" i="18"/>
  <c r="AX19" i="18"/>
  <c r="AY19" i="18"/>
  <c r="AZ19" i="18"/>
  <c r="BA19" i="18"/>
  <c r="BB19" i="18"/>
  <c r="BC19" i="18"/>
  <c r="BD19" i="18"/>
  <c r="BE19" i="18"/>
  <c r="BF19" i="18"/>
  <c r="BG19" i="18"/>
  <c r="BH19" i="18"/>
  <c r="BI19" i="18"/>
  <c r="BJ19" i="18"/>
  <c r="BK19" i="18"/>
  <c r="BL19" i="18"/>
  <c r="BM19" i="18"/>
  <c r="BN19" i="18"/>
  <c r="BO19" i="18"/>
  <c r="BP19" i="18"/>
  <c r="BQ19" i="18"/>
  <c r="BR19" i="18"/>
  <c r="BS19" i="18"/>
  <c r="BT19" i="18"/>
  <c r="BU19" i="18"/>
  <c r="BV19" i="18"/>
  <c r="BW19" i="18"/>
  <c r="BX19" i="18"/>
  <c r="BY19" i="18"/>
  <c r="BZ19" i="18"/>
  <c r="CA19" i="18"/>
  <c r="CB19" i="18"/>
  <c r="CC19" i="18"/>
  <c r="CD19" i="18"/>
  <c r="CE19" i="18"/>
  <c r="CF19" i="18"/>
  <c r="CG19" i="18"/>
  <c r="CH19" i="18"/>
  <c r="CI19" i="18"/>
  <c r="CJ19" i="18"/>
  <c r="CK19" i="18"/>
  <c r="CL19" i="18"/>
  <c r="CM19" i="18"/>
  <c r="CN19" i="18"/>
  <c r="CO19" i="18"/>
  <c r="CP19" i="18"/>
  <c r="CQ19" i="18"/>
  <c r="CR19" i="18"/>
  <c r="CS19" i="18"/>
  <c r="CT19" i="18"/>
  <c r="CU19" i="18"/>
  <c r="CV19" i="18"/>
  <c r="CW19" i="18"/>
  <c r="CX19" i="18"/>
  <c r="CY19" i="18"/>
  <c r="CZ19" i="18"/>
  <c r="DA19" i="18"/>
  <c r="DB19" i="18"/>
  <c r="DC19" i="18"/>
  <c r="DD19" i="18"/>
  <c r="DE19" i="18"/>
  <c r="DF19" i="18"/>
  <c r="DG19" i="18"/>
  <c r="DH19" i="18"/>
  <c r="E20" i="18"/>
  <c r="F20" i="18"/>
  <c r="G20" i="18"/>
  <c r="H20" i="18"/>
  <c r="I20" i="18"/>
  <c r="J20" i="18"/>
  <c r="K20" i="18"/>
  <c r="L20" i="18"/>
  <c r="M20" i="18"/>
  <c r="N20" i="18"/>
  <c r="O20" i="18"/>
  <c r="P20" i="18"/>
  <c r="Q20" i="18"/>
  <c r="R20" i="18"/>
  <c r="S20" i="18"/>
  <c r="T20" i="18"/>
  <c r="U20" i="18"/>
  <c r="V20" i="18"/>
  <c r="W20" i="18"/>
  <c r="X20" i="18"/>
  <c r="Y20" i="18"/>
  <c r="Z20" i="18"/>
  <c r="AA20" i="18"/>
  <c r="AB20" i="18"/>
  <c r="AC20" i="18"/>
  <c r="AD20" i="18"/>
  <c r="AE20" i="18"/>
  <c r="AF20" i="18"/>
  <c r="AG20" i="18"/>
  <c r="AH20" i="18"/>
  <c r="AI20" i="18"/>
  <c r="AJ20" i="18"/>
  <c r="AK20" i="18"/>
  <c r="AL20" i="18"/>
  <c r="AM20" i="18"/>
  <c r="AN20" i="18"/>
  <c r="AO20" i="18"/>
  <c r="AP20" i="18"/>
  <c r="AQ20" i="18"/>
  <c r="AR20" i="18"/>
  <c r="AS20" i="18"/>
  <c r="AT20" i="18"/>
  <c r="AU20" i="18"/>
  <c r="AV20" i="18"/>
  <c r="AW20" i="18"/>
  <c r="AX20" i="18"/>
  <c r="AY20" i="18"/>
  <c r="AZ20" i="18"/>
  <c r="BA20" i="18"/>
  <c r="BB20" i="18"/>
  <c r="BC20" i="18"/>
  <c r="BD20" i="18"/>
  <c r="BE20" i="18"/>
  <c r="BF20" i="18"/>
  <c r="BG20" i="18"/>
  <c r="BH20" i="18"/>
  <c r="BI20" i="18"/>
  <c r="BJ20" i="18"/>
  <c r="BK20" i="18"/>
  <c r="BL20" i="18"/>
  <c r="BM20" i="18"/>
  <c r="BN20" i="18"/>
  <c r="BO20" i="18"/>
  <c r="BP20" i="18"/>
  <c r="BQ20" i="18"/>
  <c r="BR20" i="18"/>
  <c r="BS20" i="18"/>
  <c r="BT20" i="18"/>
  <c r="BU20" i="18"/>
  <c r="BV20" i="18"/>
  <c r="BW20" i="18"/>
  <c r="BX20" i="18"/>
  <c r="BY20" i="18"/>
  <c r="BZ20" i="18"/>
  <c r="CA20" i="18"/>
  <c r="CB20" i="18"/>
  <c r="CC20" i="18"/>
  <c r="CD20" i="18"/>
  <c r="CE20" i="18"/>
  <c r="CF20" i="18"/>
  <c r="CG20" i="18"/>
  <c r="CH20" i="18"/>
  <c r="CI20" i="18"/>
  <c r="CJ20" i="18"/>
  <c r="CK20" i="18"/>
  <c r="CL20" i="18"/>
  <c r="CM20" i="18"/>
  <c r="CN20" i="18"/>
  <c r="CO20" i="18"/>
  <c r="CP20" i="18"/>
  <c r="CQ20" i="18"/>
  <c r="CR20" i="18"/>
  <c r="CS20" i="18"/>
  <c r="CT20" i="18"/>
  <c r="CU20" i="18"/>
  <c r="CV20" i="18"/>
  <c r="CW20" i="18"/>
  <c r="CX20" i="18"/>
  <c r="CY20" i="18"/>
  <c r="CZ20" i="18"/>
  <c r="DA20" i="18"/>
  <c r="DB20" i="18"/>
  <c r="DC20" i="18"/>
  <c r="DD20" i="18"/>
  <c r="DE20" i="18"/>
  <c r="DF20" i="18"/>
  <c r="DG20" i="18"/>
  <c r="DH20" i="18"/>
  <c r="E21" i="18"/>
  <c r="F21" i="18"/>
  <c r="G21" i="18"/>
  <c r="H21" i="18"/>
  <c r="I21" i="18"/>
  <c r="J21" i="18"/>
  <c r="K21" i="18"/>
  <c r="L21" i="18"/>
  <c r="M21" i="18"/>
  <c r="N21" i="18"/>
  <c r="O21" i="18"/>
  <c r="P21" i="18"/>
  <c r="Q21" i="18"/>
  <c r="R21" i="18"/>
  <c r="S21" i="18"/>
  <c r="T21" i="18"/>
  <c r="U21" i="18"/>
  <c r="V21" i="18"/>
  <c r="W21" i="18"/>
  <c r="X21" i="18"/>
  <c r="Y21" i="18"/>
  <c r="Z21" i="18"/>
  <c r="AA21" i="18"/>
  <c r="AB21" i="18"/>
  <c r="AC21" i="18"/>
  <c r="AD21" i="18"/>
  <c r="AE21" i="18"/>
  <c r="AF21" i="18"/>
  <c r="AG21" i="18"/>
  <c r="AH21" i="18"/>
  <c r="AI21" i="18"/>
  <c r="AJ21" i="18"/>
  <c r="AK21" i="18"/>
  <c r="AL21" i="18"/>
  <c r="AM21" i="18"/>
  <c r="AN21" i="18"/>
  <c r="AO21" i="18"/>
  <c r="AP21" i="18"/>
  <c r="AQ21" i="18"/>
  <c r="AR21" i="18"/>
  <c r="AS21" i="18"/>
  <c r="AT21" i="18"/>
  <c r="AU21" i="18"/>
  <c r="AV21" i="18"/>
  <c r="AW21" i="18"/>
  <c r="AX21" i="18"/>
  <c r="AY21" i="18"/>
  <c r="AZ21" i="18"/>
  <c r="BA21" i="18"/>
  <c r="BB21" i="18"/>
  <c r="BC21" i="18"/>
  <c r="BD21" i="18"/>
  <c r="BE21" i="18"/>
  <c r="BF21" i="18"/>
  <c r="BG21" i="18"/>
  <c r="BH21" i="18"/>
  <c r="BI21" i="18"/>
  <c r="BJ21" i="18"/>
  <c r="BK21" i="18"/>
  <c r="BL21" i="18"/>
  <c r="BM21" i="18"/>
  <c r="BN21" i="18"/>
  <c r="BO21" i="18"/>
  <c r="BP21" i="18"/>
  <c r="BQ21" i="18"/>
  <c r="BR21" i="18"/>
  <c r="BS21" i="18"/>
  <c r="BT21" i="18"/>
  <c r="BU21" i="18"/>
  <c r="BV21" i="18"/>
  <c r="BW21" i="18"/>
  <c r="BX21" i="18"/>
  <c r="BY21" i="18"/>
  <c r="BZ21" i="18"/>
  <c r="CA21" i="18"/>
  <c r="CB21" i="18"/>
  <c r="CC21" i="18"/>
  <c r="CD21" i="18"/>
  <c r="CE21" i="18"/>
  <c r="CF21" i="18"/>
  <c r="CG21" i="18"/>
  <c r="CH21" i="18"/>
  <c r="CI21" i="18"/>
  <c r="CJ21" i="18"/>
  <c r="CK21" i="18"/>
  <c r="CL21" i="18"/>
  <c r="CM21" i="18"/>
  <c r="CN21" i="18"/>
  <c r="CO21" i="18"/>
  <c r="CP21" i="18"/>
  <c r="CQ21" i="18"/>
  <c r="CR21" i="18"/>
  <c r="CS21" i="18"/>
  <c r="CT21" i="18"/>
  <c r="CU21" i="18"/>
  <c r="CV21" i="18"/>
  <c r="CW21" i="18"/>
  <c r="CX21" i="18"/>
  <c r="CY21" i="18"/>
  <c r="CZ21" i="18"/>
  <c r="DA21" i="18"/>
  <c r="DB21" i="18"/>
  <c r="DC21" i="18"/>
  <c r="DD21" i="18"/>
  <c r="DE21" i="18"/>
  <c r="DF21" i="18"/>
  <c r="DG21" i="18"/>
  <c r="DH21" i="18"/>
  <c r="E22" i="18"/>
  <c r="F22" i="18"/>
  <c r="G22" i="18"/>
  <c r="H22" i="18"/>
  <c r="I22" i="18"/>
  <c r="J22" i="18"/>
  <c r="K22" i="18"/>
  <c r="L22" i="18"/>
  <c r="M22" i="18"/>
  <c r="N22" i="18"/>
  <c r="O22" i="18"/>
  <c r="P22" i="18"/>
  <c r="Q22" i="18"/>
  <c r="R22" i="18"/>
  <c r="S22" i="18"/>
  <c r="T22" i="18"/>
  <c r="U22" i="18"/>
  <c r="V22" i="18"/>
  <c r="W22" i="18"/>
  <c r="X22" i="18"/>
  <c r="Y22" i="18"/>
  <c r="Z22" i="18"/>
  <c r="AA22" i="18"/>
  <c r="AB22" i="18"/>
  <c r="AC22" i="18"/>
  <c r="AD22" i="18"/>
  <c r="AE22" i="18"/>
  <c r="AF22" i="18"/>
  <c r="AG22" i="18"/>
  <c r="AH22" i="18"/>
  <c r="AI22" i="18"/>
  <c r="AJ22" i="18"/>
  <c r="AK22" i="18"/>
  <c r="AL22" i="18"/>
  <c r="AM22" i="18"/>
  <c r="AN22" i="18"/>
  <c r="AO22" i="18"/>
  <c r="AP22" i="18"/>
  <c r="AQ22" i="18"/>
  <c r="AR22" i="18"/>
  <c r="AS22" i="18"/>
  <c r="AT22" i="18"/>
  <c r="AU22" i="18"/>
  <c r="AV22" i="18"/>
  <c r="AW22" i="18"/>
  <c r="AX22" i="18"/>
  <c r="AY22" i="18"/>
  <c r="AZ22" i="18"/>
  <c r="BA22" i="18"/>
  <c r="BB22" i="18"/>
  <c r="BC22" i="18"/>
  <c r="BD22" i="18"/>
  <c r="BE22" i="18"/>
  <c r="BF22" i="18"/>
  <c r="BG22" i="18"/>
  <c r="BH22" i="18"/>
  <c r="BI22" i="18"/>
  <c r="BJ22" i="18"/>
  <c r="BK22" i="18"/>
  <c r="BL22" i="18"/>
  <c r="BM22" i="18"/>
  <c r="BN22" i="18"/>
  <c r="BO22" i="18"/>
  <c r="BP22" i="18"/>
  <c r="BQ22" i="18"/>
  <c r="BR22" i="18"/>
  <c r="BS22" i="18"/>
  <c r="BT22" i="18"/>
  <c r="BU22" i="18"/>
  <c r="BV22" i="18"/>
  <c r="BW22" i="18"/>
  <c r="BX22" i="18"/>
  <c r="BY22" i="18"/>
  <c r="BZ22" i="18"/>
  <c r="CA22" i="18"/>
  <c r="CB22" i="18"/>
  <c r="CC22" i="18"/>
  <c r="CD22" i="18"/>
  <c r="CE22" i="18"/>
  <c r="CF22" i="18"/>
  <c r="CG22" i="18"/>
  <c r="CH22" i="18"/>
  <c r="CI22" i="18"/>
  <c r="CJ22" i="18"/>
  <c r="CK22" i="18"/>
  <c r="CL22" i="18"/>
  <c r="CM22" i="18"/>
  <c r="CN22" i="18"/>
  <c r="CO22" i="18"/>
  <c r="CP22" i="18"/>
  <c r="CQ22" i="18"/>
  <c r="CR22" i="18"/>
  <c r="CS22" i="18"/>
  <c r="CT22" i="18"/>
  <c r="CU22" i="18"/>
  <c r="CV22" i="18"/>
  <c r="CW22" i="18"/>
  <c r="CX22" i="18"/>
  <c r="CY22" i="18"/>
  <c r="CZ22" i="18"/>
  <c r="DA22" i="18"/>
  <c r="DB22" i="18"/>
  <c r="DC22" i="18"/>
  <c r="DD22" i="18"/>
  <c r="DE22" i="18"/>
  <c r="DF22" i="18"/>
  <c r="DG22" i="18"/>
  <c r="DH22" i="18"/>
  <c r="E23" i="18"/>
  <c r="F23" i="18"/>
  <c r="G23" i="18"/>
  <c r="H23" i="18"/>
  <c r="I23" i="18"/>
  <c r="J23" i="18"/>
  <c r="K23" i="18"/>
  <c r="L23" i="18"/>
  <c r="M23" i="18"/>
  <c r="N23" i="18"/>
  <c r="O23" i="18"/>
  <c r="P23" i="18"/>
  <c r="Q23" i="18"/>
  <c r="R23" i="18"/>
  <c r="S23" i="18"/>
  <c r="T23" i="18"/>
  <c r="U23" i="18"/>
  <c r="V23" i="18"/>
  <c r="W23" i="18"/>
  <c r="X23" i="18"/>
  <c r="Y23" i="18"/>
  <c r="Z23" i="18"/>
  <c r="AA23" i="18"/>
  <c r="AB23" i="18"/>
  <c r="AC23" i="18"/>
  <c r="AD23" i="18"/>
  <c r="AE23" i="18"/>
  <c r="AF23" i="18"/>
  <c r="AG23" i="18"/>
  <c r="AH23" i="18"/>
  <c r="AI23" i="18"/>
  <c r="AJ23" i="18"/>
  <c r="AK23" i="18"/>
  <c r="AL23" i="18"/>
  <c r="AM23" i="18"/>
  <c r="AN23" i="18"/>
  <c r="AO23" i="18"/>
  <c r="AP23" i="18"/>
  <c r="AQ23" i="18"/>
  <c r="AR23" i="18"/>
  <c r="AS23" i="18"/>
  <c r="AT23" i="18"/>
  <c r="AU23" i="18"/>
  <c r="AV23" i="18"/>
  <c r="AW23" i="18"/>
  <c r="AX23" i="18"/>
  <c r="AY23" i="18"/>
  <c r="AZ23" i="18"/>
  <c r="BA23" i="18"/>
  <c r="BB23" i="18"/>
  <c r="BC23" i="18"/>
  <c r="BD23" i="18"/>
  <c r="BE23" i="18"/>
  <c r="BF23" i="18"/>
  <c r="BG23" i="18"/>
  <c r="BH23" i="18"/>
  <c r="BI23" i="18"/>
  <c r="BJ23" i="18"/>
  <c r="BK23" i="18"/>
  <c r="BL23" i="18"/>
  <c r="BM23" i="18"/>
  <c r="BN23" i="18"/>
  <c r="BO23" i="18"/>
  <c r="BP23" i="18"/>
  <c r="BQ23" i="18"/>
  <c r="BR23" i="18"/>
  <c r="BS23" i="18"/>
  <c r="BT23" i="18"/>
  <c r="BU23" i="18"/>
  <c r="BV23" i="18"/>
  <c r="BW23" i="18"/>
  <c r="BX23" i="18"/>
  <c r="BY23" i="18"/>
  <c r="BZ23" i="18"/>
  <c r="CA23" i="18"/>
  <c r="CB23" i="18"/>
  <c r="CC23" i="18"/>
  <c r="CD23" i="18"/>
  <c r="CE23" i="18"/>
  <c r="CF23" i="18"/>
  <c r="CG23" i="18"/>
  <c r="CH23" i="18"/>
  <c r="CI23" i="18"/>
  <c r="CJ23" i="18"/>
  <c r="CK23" i="18"/>
  <c r="CL23" i="18"/>
  <c r="CM23" i="18"/>
  <c r="CN23" i="18"/>
  <c r="CO23" i="18"/>
  <c r="CP23" i="18"/>
  <c r="CQ23" i="18"/>
  <c r="CR23" i="18"/>
  <c r="CS23" i="18"/>
  <c r="CT23" i="18"/>
  <c r="CU23" i="18"/>
  <c r="CV23" i="18"/>
  <c r="CW23" i="18"/>
  <c r="CX23" i="18"/>
  <c r="CY23" i="18"/>
  <c r="CZ23" i="18"/>
  <c r="DA23" i="18"/>
  <c r="DB23" i="18"/>
  <c r="DC23" i="18"/>
  <c r="DD23" i="18"/>
  <c r="DE23" i="18"/>
  <c r="DF23" i="18"/>
  <c r="DG23" i="18"/>
  <c r="DH23" i="18"/>
  <c r="E27" i="18"/>
  <c r="F27" i="18"/>
  <c r="G27" i="18"/>
  <c r="H27" i="18"/>
  <c r="I27" i="18"/>
  <c r="J27" i="18"/>
  <c r="K27" i="18"/>
  <c r="L27" i="18"/>
  <c r="M27" i="18"/>
  <c r="N27" i="18"/>
  <c r="O27" i="18"/>
  <c r="P27" i="18"/>
  <c r="Q27" i="18"/>
  <c r="R27" i="18"/>
  <c r="S27" i="18"/>
  <c r="T27" i="18"/>
  <c r="U27" i="18"/>
  <c r="V27" i="18"/>
  <c r="W27" i="18"/>
  <c r="X27" i="18"/>
  <c r="Y27" i="18"/>
  <c r="Z27" i="18"/>
  <c r="AA27" i="18"/>
  <c r="AB27" i="18"/>
  <c r="AC27" i="18"/>
  <c r="AD27" i="18"/>
  <c r="AE27" i="18"/>
  <c r="AF27" i="18"/>
  <c r="AG27" i="18"/>
  <c r="AH27" i="18"/>
  <c r="AI27" i="18"/>
  <c r="AJ27" i="18"/>
  <c r="AK27" i="18"/>
  <c r="AL27" i="18"/>
  <c r="AM27" i="18"/>
  <c r="AN27" i="18"/>
  <c r="AO27" i="18"/>
  <c r="AP27" i="18"/>
  <c r="AQ27" i="18"/>
  <c r="AR27" i="18"/>
  <c r="AS27" i="18"/>
  <c r="AT27" i="18"/>
  <c r="AU27" i="18"/>
  <c r="AV27" i="18"/>
  <c r="AW27" i="18"/>
  <c r="AX27" i="18"/>
  <c r="AY27" i="18"/>
  <c r="AZ27" i="18"/>
  <c r="BA27" i="18"/>
  <c r="BB27" i="18"/>
  <c r="BC27" i="18"/>
  <c r="BD27" i="18"/>
  <c r="BE27" i="18"/>
  <c r="BF27" i="18"/>
  <c r="BG27" i="18"/>
  <c r="BH27" i="18"/>
  <c r="BI27" i="18"/>
  <c r="BJ27" i="18"/>
  <c r="BK27" i="18"/>
  <c r="BL27" i="18"/>
  <c r="BM27" i="18"/>
  <c r="BN27" i="18"/>
  <c r="BO27" i="18"/>
  <c r="BP27" i="18"/>
  <c r="BQ27" i="18"/>
  <c r="BR27" i="18"/>
  <c r="BS27" i="18"/>
  <c r="BT27" i="18"/>
  <c r="BU27" i="18"/>
  <c r="BV27" i="18"/>
  <c r="BW27" i="18"/>
  <c r="BX27" i="18"/>
  <c r="BY27" i="18"/>
  <c r="BZ27" i="18"/>
  <c r="CA27" i="18"/>
  <c r="CB27" i="18"/>
  <c r="CC27" i="18"/>
  <c r="CD27" i="18"/>
  <c r="CE27" i="18"/>
  <c r="CF27" i="18"/>
  <c r="CG27" i="18"/>
  <c r="CH27" i="18"/>
  <c r="CI27" i="18"/>
  <c r="CJ27" i="18"/>
  <c r="CK27" i="18"/>
  <c r="CL27" i="18"/>
  <c r="CM27" i="18"/>
  <c r="CN27" i="18"/>
  <c r="CO27" i="18"/>
  <c r="CP27" i="18"/>
  <c r="CQ27" i="18"/>
  <c r="CR27" i="18"/>
  <c r="CS27" i="18"/>
  <c r="CT27" i="18"/>
  <c r="CU27" i="18"/>
  <c r="CV27" i="18"/>
  <c r="CW27" i="18"/>
  <c r="CX27" i="18"/>
  <c r="CY27" i="18"/>
  <c r="CZ27" i="18"/>
  <c r="DA27" i="18"/>
  <c r="DB27" i="18"/>
  <c r="DC27" i="18"/>
  <c r="DD27" i="18"/>
  <c r="DE27" i="18"/>
  <c r="DF27" i="18"/>
  <c r="DG27" i="18"/>
  <c r="DH27" i="18"/>
  <c r="E28" i="18"/>
  <c r="F28" i="18"/>
  <c r="G28" i="18"/>
  <c r="H28" i="18"/>
  <c r="I28" i="18"/>
  <c r="J28" i="18"/>
  <c r="K28" i="18"/>
  <c r="L28" i="18"/>
  <c r="M28" i="18"/>
  <c r="N28" i="18"/>
  <c r="O28" i="18"/>
  <c r="P28" i="18"/>
  <c r="Q28" i="18"/>
  <c r="R28" i="18"/>
  <c r="S28" i="18"/>
  <c r="T28" i="18"/>
  <c r="U28" i="18"/>
  <c r="V28" i="18"/>
  <c r="W28" i="18"/>
  <c r="X28" i="18"/>
  <c r="Y28" i="18"/>
  <c r="Z28" i="18"/>
  <c r="AA28" i="18"/>
  <c r="AB28" i="18"/>
  <c r="AC28" i="18"/>
  <c r="AD28" i="18"/>
  <c r="AE28" i="18"/>
  <c r="AF28" i="18"/>
  <c r="AG28" i="18"/>
  <c r="AH28" i="18"/>
  <c r="AI28" i="18"/>
  <c r="AJ28" i="18"/>
  <c r="AK28" i="18"/>
  <c r="AL28" i="18"/>
  <c r="AM28" i="18"/>
  <c r="AN28" i="18"/>
  <c r="AO28" i="18"/>
  <c r="AP28" i="18"/>
  <c r="AQ28" i="18"/>
  <c r="AR28" i="18"/>
  <c r="AS28" i="18"/>
  <c r="AT28" i="18"/>
  <c r="AU28" i="18"/>
  <c r="AV28" i="18"/>
  <c r="AW28" i="18"/>
  <c r="AX28" i="18"/>
  <c r="AY28" i="18"/>
  <c r="AZ28" i="18"/>
  <c r="BA28" i="18"/>
  <c r="BB28" i="18"/>
  <c r="BC28" i="18"/>
  <c r="BD28" i="18"/>
  <c r="BE28" i="18"/>
  <c r="BF28" i="18"/>
  <c r="BG28" i="18"/>
  <c r="BH28" i="18"/>
  <c r="BI28" i="18"/>
  <c r="BJ28" i="18"/>
  <c r="BK28" i="18"/>
  <c r="BL28" i="18"/>
  <c r="BM28" i="18"/>
  <c r="BN28" i="18"/>
  <c r="BO28" i="18"/>
  <c r="BP28" i="18"/>
  <c r="BQ28" i="18"/>
  <c r="BR28" i="18"/>
  <c r="BS28" i="18"/>
  <c r="BT28" i="18"/>
  <c r="BU28" i="18"/>
  <c r="BV28" i="18"/>
  <c r="BW28" i="18"/>
  <c r="BX28" i="18"/>
  <c r="BY28" i="18"/>
  <c r="BZ28" i="18"/>
  <c r="CA28" i="18"/>
  <c r="CB28" i="18"/>
  <c r="CC28" i="18"/>
  <c r="CD28" i="18"/>
  <c r="CE28" i="18"/>
  <c r="CF28" i="18"/>
  <c r="CG28" i="18"/>
  <c r="CH28" i="18"/>
  <c r="CI28" i="18"/>
  <c r="CJ28" i="18"/>
  <c r="CK28" i="18"/>
  <c r="CL28" i="18"/>
  <c r="CM28" i="18"/>
  <c r="CN28" i="18"/>
  <c r="CO28" i="18"/>
  <c r="CP28" i="18"/>
  <c r="CQ28" i="18"/>
  <c r="CR28" i="18"/>
  <c r="CS28" i="18"/>
  <c r="CT28" i="18"/>
  <c r="CU28" i="18"/>
  <c r="CV28" i="18"/>
  <c r="CW28" i="18"/>
  <c r="CX28" i="18"/>
  <c r="CY28" i="18"/>
  <c r="CZ28" i="18"/>
  <c r="DA28" i="18"/>
  <c r="DB28" i="18"/>
  <c r="DC28" i="18"/>
  <c r="DD28" i="18"/>
  <c r="DE28" i="18"/>
  <c r="DF28" i="18"/>
  <c r="DG28" i="18"/>
  <c r="DH28" i="18"/>
  <c r="E29" i="18"/>
  <c r="F29" i="18"/>
  <c r="G29" i="18"/>
  <c r="H29" i="18"/>
  <c r="I29" i="18"/>
  <c r="J29" i="18"/>
  <c r="K29" i="18"/>
  <c r="L29" i="18"/>
  <c r="M29" i="18"/>
  <c r="N29" i="18"/>
  <c r="O29" i="18"/>
  <c r="P29" i="18"/>
  <c r="Q29" i="18"/>
  <c r="R29" i="18"/>
  <c r="S29" i="18"/>
  <c r="T29" i="18"/>
  <c r="U29" i="18"/>
  <c r="V29" i="18"/>
  <c r="W29" i="18"/>
  <c r="X29" i="18"/>
  <c r="Y29" i="18"/>
  <c r="Z29" i="18"/>
  <c r="AA29" i="18"/>
  <c r="AB29" i="18"/>
  <c r="AC29" i="18"/>
  <c r="AD29" i="18"/>
  <c r="AE29" i="18"/>
  <c r="AF29" i="18"/>
  <c r="AG29" i="18"/>
  <c r="AH29" i="18"/>
  <c r="AI29" i="18"/>
  <c r="AJ29" i="18"/>
  <c r="AK29" i="18"/>
  <c r="AL29" i="18"/>
  <c r="AM29" i="18"/>
  <c r="AN29" i="18"/>
  <c r="AO29" i="18"/>
  <c r="AP29" i="18"/>
  <c r="AQ29" i="18"/>
  <c r="AR29" i="18"/>
  <c r="AS29" i="18"/>
  <c r="AT29" i="18"/>
  <c r="AU29" i="18"/>
  <c r="AV29" i="18"/>
  <c r="AW29" i="18"/>
  <c r="AX29" i="18"/>
  <c r="AY29" i="18"/>
  <c r="AZ29" i="18"/>
  <c r="BA29" i="18"/>
  <c r="BB29" i="18"/>
  <c r="BC29" i="18"/>
  <c r="BD29" i="18"/>
  <c r="BE29" i="18"/>
  <c r="BF29" i="18"/>
  <c r="BG29" i="18"/>
  <c r="BH29" i="18"/>
  <c r="BI29" i="18"/>
  <c r="BJ29" i="18"/>
  <c r="BK29" i="18"/>
  <c r="BL29" i="18"/>
  <c r="BM29" i="18"/>
  <c r="BN29" i="18"/>
  <c r="BO29" i="18"/>
  <c r="BP29" i="18"/>
  <c r="BQ29" i="18"/>
  <c r="BR29" i="18"/>
  <c r="BS29" i="18"/>
  <c r="BT29" i="18"/>
  <c r="BU29" i="18"/>
  <c r="BV29" i="18"/>
  <c r="BW29" i="18"/>
  <c r="BX29" i="18"/>
  <c r="BY29" i="18"/>
  <c r="BZ29" i="18"/>
  <c r="CA29" i="18"/>
  <c r="CB29" i="18"/>
  <c r="CC29" i="18"/>
  <c r="CD29" i="18"/>
  <c r="CE29" i="18"/>
  <c r="CF29" i="18"/>
  <c r="CG29" i="18"/>
  <c r="CH29" i="18"/>
  <c r="CI29" i="18"/>
  <c r="CJ29" i="18"/>
  <c r="CK29" i="18"/>
  <c r="CL29" i="18"/>
  <c r="CM29" i="18"/>
  <c r="CN29" i="18"/>
  <c r="CO29" i="18"/>
  <c r="CP29" i="18"/>
  <c r="CQ29" i="18"/>
  <c r="CR29" i="18"/>
  <c r="CS29" i="18"/>
  <c r="CT29" i="18"/>
  <c r="CU29" i="18"/>
  <c r="CV29" i="18"/>
  <c r="CW29" i="18"/>
  <c r="CX29" i="18"/>
  <c r="CY29" i="18"/>
  <c r="CZ29" i="18"/>
  <c r="DA29" i="18"/>
  <c r="DB29" i="18"/>
  <c r="DC29" i="18"/>
  <c r="DD29" i="18"/>
  <c r="DE29" i="18"/>
  <c r="DF29" i="18"/>
  <c r="DG29" i="18"/>
  <c r="DH29" i="18"/>
  <c r="E30" i="18"/>
  <c r="F30" i="18"/>
  <c r="G30" i="18"/>
  <c r="H30" i="18"/>
  <c r="I30" i="18"/>
  <c r="J30" i="18"/>
  <c r="K30" i="18"/>
  <c r="L30" i="18"/>
  <c r="M30" i="18"/>
  <c r="N30" i="18"/>
  <c r="O30" i="18"/>
  <c r="P30" i="18"/>
  <c r="Q30" i="18"/>
  <c r="R30" i="18"/>
  <c r="S30" i="18"/>
  <c r="T30" i="18"/>
  <c r="U30" i="18"/>
  <c r="V30" i="18"/>
  <c r="W30" i="18"/>
  <c r="X30" i="18"/>
  <c r="Y30" i="18"/>
  <c r="Z30" i="18"/>
  <c r="AA30" i="18"/>
  <c r="AB30" i="18"/>
  <c r="AC30" i="18"/>
  <c r="AD30" i="18"/>
  <c r="AE30" i="18"/>
  <c r="AF30" i="18"/>
  <c r="AG30" i="18"/>
  <c r="AH30" i="18"/>
  <c r="AI30" i="18"/>
  <c r="AJ30" i="18"/>
  <c r="AK30" i="18"/>
  <c r="AL30" i="18"/>
  <c r="AM30" i="18"/>
  <c r="AN30" i="18"/>
  <c r="AO30" i="18"/>
  <c r="AP30" i="18"/>
  <c r="AQ30" i="18"/>
  <c r="AR30" i="18"/>
  <c r="AS30" i="18"/>
  <c r="AT30" i="18"/>
  <c r="AU30" i="18"/>
  <c r="AV30" i="18"/>
  <c r="AW30" i="18"/>
  <c r="AX30" i="18"/>
  <c r="AY30" i="18"/>
  <c r="AZ30" i="18"/>
  <c r="BA30" i="18"/>
  <c r="BB30" i="18"/>
  <c r="BC30" i="18"/>
  <c r="BD30" i="18"/>
  <c r="BE30" i="18"/>
  <c r="BF30" i="18"/>
  <c r="BG30" i="18"/>
  <c r="BH30" i="18"/>
  <c r="BI30" i="18"/>
  <c r="BJ30" i="18"/>
  <c r="BK30" i="18"/>
  <c r="BL30" i="18"/>
  <c r="BM30" i="18"/>
  <c r="BN30" i="18"/>
  <c r="BO30" i="18"/>
  <c r="BP30" i="18"/>
  <c r="BQ30" i="18"/>
  <c r="BR30" i="18"/>
  <c r="BS30" i="18"/>
  <c r="BT30" i="18"/>
  <c r="BU30" i="18"/>
  <c r="BV30" i="18"/>
  <c r="BW30" i="18"/>
  <c r="BX30" i="18"/>
  <c r="BY30" i="18"/>
  <c r="BZ30" i="18"/>
  <c r="CA30" i="18"/>
  <c r="CB30" i="18"/>
  <c r="CC30" i="18"/>
  <c r="CD30" i="18"/>
  <c r="CE30" i="18"/>
  <c r="CF30" i="18"/>
  <c r="CG30" i="18"/>
  <c r="CH30" i="18"/>
  <c r="CI30" i="18"/>
  <c r="CJ30" i="18"/>
  <c r="CK30" i="18"/>
  <c r="CL30" i="18"/>
  <c r="CM30" i="18"/>
  <c r="CN30" i="18"/>
  <c r="CO30" i="18"/>
  <c r="CP30" i="18"/>
  <c r="CQ30" i="18"/>
  <c r="CR30" i="18"/>
  <c r="CS30" i="18"/>
  <c r="CT30" i="18"/>
  <c r="CU30" i="18"/>
  <c r="CV30" i="18"/>
  <c r="CW30" i="18"/>
  <c r="CX30" i="18"/>
  <c r="CY30" i="18"/>
  <c r="CZ30" i="18"/>
  <c r="DA30" i="18"/>
  <c r="DB30" i="18"/>
  <c r="DC30" i="18"/>
  <c r="DD30" i="18"/>
  <c r="DE30" i="18"/>
  <c r="DF30" i="18"/>
  <c r="DG30" i="18"/>
  <c r="DH30" i="18"/>
  <c r="E31" i="18"/>
  <c r="F31" i="18"/>
  <c r="G31" i="18"/>
  <c r="H31" i="18"/>
  <c r="I31" i="18"/>
  <c r="J31" i="18"/>
  <c r="K31" i="18"/>
  <c r="L31" i="18"/>
  <c r="M31" i="18"/>
  <c r="N31" i="18"/>
  <c r="O31" i="18"/>
  <c r="P31" i="18"/>
  <c r="Q31" i="18"/>
  <c r="R31" i="18"/>
  <c r="S31" i="18"/>
  <c r="T31" i="18"/>
  <c r="U31" i="18"/>
  <c r="V31" i="18"/>
  <c r="W31" i="18"/>
  <c r="X31" i="18"/>
  <c r="Y31" i="18"/>
  <c r="Z31" i="18"/>
  <c r="AA31" i="18"/>
  <c r="AB31" i="18"/>
  <c r="AC31" i="18"/>
  <c r="AD31" i="18"/>
  <c r="AE31" i="18"/>
  <c r="AF31" i="18"/>
  <c r="AG31" i="18"/>
  <c r="AH31" i="18"/>
  <c r="AI31" i="18"/>
  <c r="AJ31" i="18"/>
  <c r="AK31" i="18"/>
  <c r="AL31" i="18"/>
  <c r="AM31" i="18"/>
  <c r="AN31" i="18"/>
  <c r="AO31" i="18"/>
  <c r="AP31" i="18"/>
  <c r="AQ31" i="18"/>
  <c r="AR31" i="18"/>
  <c r="AS31" i="18"/>
  <c r="AT31" i="18"/>
  <c r="AU31" i="18"/>
  <c r="AV31" i="18"/>
  <c r="AW31" i="18"/>
  <c r="AX31" i="18"/>
  <c r="AY31" i="18"/>
  <c r="AZ31" i="18"/>
  <c r="BA31" i="18"/>
  <c r="BB31" i="18"/>
  <c r="BC31" i="18"/>
  <c r="BD31" i="18"/>
  <c r="BE31" i="18"/>
  <c r="BF31" i="18"/>
  <c r="BG31" i="18"/>
  <c r="BH31" i="18"/>
  <c r="BI31" i="18"/>
  <c r="BJ31" i="18"/>
  <c r="BK31" i="18"/>
  <c r="BL31" i="18"/>
  <c r="BM31" i="18"/>
  <c r="BN31" i="18"/>
  <c r="BO31" i="18"/>
  <c r="BP31" i="18"/>
  <c r="BQ31" i="18"/>
  <c r="BR31" i="18"/>
  <c r="BS31" i="18"/>
  <c r="BT31" i="18"/>
  <c r="BU31" i="18"/>
  <c r="BV31" i="18"/>
  <c r="BW31" i="18"/>
  <c r="BX31" i="18"/>
  <c r="BY31" i="18"/>
  <c r="BZ31" i="18"/>
  <c r="CA31" i="18"/>
  <c r="CB31" i="18"/>
  <c r="CC31" i="18"/>
  <c r="CD31" i="18"/>
  <c r="CE31" i="18"/>
  <c r="CF31" i="18"/>
  <c r="CG31" i="18"/>
  <c r="CH31" i="18"/>
  <c r="CI31" i="18"/>
  <c r="CJ31" i="18"/>
  <c r="CK31" i="18"/>
  <c r="CL31" i="18"/>
  <c r="CM31" i="18"/>
  <c r="CN31" i="18"/>
  <c r="CO31" i="18"/>
  <c r="CP31" i="18"/>
  <c r="CQ31" i="18"/>
  <c r="CR31" i="18"/>
  <c r="CS31" i="18"/>
  <c r="CT31" i="18"/>
  <c r="CU31" i="18"/>
  <c r="CV31" i="18"/>
  <c r="CW31" i="18"/>
  <c r="CX31" i="18"/>
  <c r="CY31" i="18"/>
  <c r="CZ31" i="18"/>
  <c r="DA31" i="18"/>
  <c r="DB31" i="18"/>
  <c r="DC31" i="18"/>
  <c r="DD31" i="18"/>
  <c r="DE31" i="18"/>
  <c r="DF31" i="18"/>
  <c r="DG31" i="18"/>
  <c r="DH31" i="18"/>
  <c r="E32" i="18"/>
  <c r="F32" i="18"/>
  <c r="G32" i="18"/>
  <c r="H32" i="18"/>
  <c r="I32" i="18"/>
  <c r="J32" i="18"/>
  <c r="K32" i="18"/>
  <c r="L32" i="18"/>
  <c r="M32" i="18"/>
  <c r="N32" i="18"/>
  <c r="O32" i="18"/>
  <c r="P32" i="18"/>
  <c r="Q32" i="18"/>
  <c r="R32" i="18"/>
  <c r="S32" i="18"/>
  <c r="T32" i="18"/>
  <c r="U32" i="18"/>
  <c r="V32" i="18"/>
  <c r="W32" i="18"/>
  <c r="X32" i="18"/>
  <c r="Y32" i="18"/>
  <c r="Z32" i="18"/>
  <c r="AA32" i="18"/>
  <c r="AB32" i="18"/>
  <c r="AC32" i="18"/>
  <c r="AD32" i="18"/>
  <c r="AE32" i="18"/>
  <c r="AF32" i="18"/>
  <c r="AG32" i="18"/>
  <c r="AH32" i="18"/>
  <c r="AI32" i="18"/>
  <c r="AJ32" i="18"/>
  <c r="AK32" i="18"/>
  <c r="AL32" i="18"/>
  <c r="AM32" i="18"/>
  <c r="AN32" i="18"/>
  <c r="AO32" i="18"/>
  <c r="AP32" i="18"/>
  <c r="AQ32" i="18"/>
  <c r="AR32" i="18"/>
  <c r="AS32" i="18"/>
  <c r="AT32" i="18"/>
  <c r="AU32" i="18"/>
  <c r="AV32" i="18"/>
  <c r="AW32" i="18"/>
  <c r="AX32" i="18"/>
  <c r="AY32" i="18"/>
  <c r="AZ32" i="18"/>
  <c r="BA32" i="18"/>
  <c r="BB32" i="18"/>
  <c r="BC32" i="18"/>
  <c r="BD32" i="18"/>
  <c r="BE32" i="18"/>
  <c r="BF32" i="18"/>
  <c r="BG32" i="18"/>
  <c r="BH32" i="18"/>
  <c r="BI32" i="18"/>
  <c r="BJ32" i="18"/>
  <c r="BK32" i="18"/>
  <c r="BL32" i="18"/>
  <c r="BM32" i="18"/>
  <c r="BN32" i="18"/>
  <c r="BO32" i="18"/>
  <c r="BP32" i="18"/>
  <c r="BQ32" i="18"/>
  <c r="BR32" i="18"/>
  <c r="BS32" i="18"/>
  <c r="BT32" i="18"/>
  <c r="BU32" i="18"/>
  <c r="BV32" i="18"/>
  <c r="BW32" i="18"/>
  <c r="BX32" i="18"/>
  <c r="BY32" i="18"/>
  <c r="BZ32" i="18"/>
  <c r="CA32" i="18"/>
  <c r="CB32" i="18"/>
  <c r="CC32" i="18"/>
  <c r="CD32" i="18"/>
  <c r="CE32" i="18"/>
  <c r="CF32" i="18"/>
  <c r="CG32" i="18"/>
  <c r="CH32" i="18"/>
  <c r="CI32" i="18"/>
  <c r="CJ32" i="18"/>
  <c r="CK32" i="18"/>
  <c r="CL32" i="18"/>
  <c r="CM32" i="18"/>
  <c r="CN32" i="18"/>
  <c r="CO32" i="18"/>
  <c r="CP32" i="18"/>
  <c r="CQ32" i="18"/>
  <c r="CR32" i="18"/>
  <c r="CS32" i="18"/>
  <c r="CT32" i="18"/>
  <c r="CU32" i="18"/>
  <c r="CV32" i="18"/>
  <c r="CW32" i="18"/>
  <c r="CX32" i="18"/>
  <c r="CY32" i="18"/>
  <c r="CZ32" i="18"/>
  <c r="DA32" i="18"/>
  <c r="DB32" i="18"/>
  <c r="DC32" i="18"/>
  <c r="DD32" i="18"/>
  <c r="DE32" i="18"/>
  <c r="DF32" i="18"/>
  <c r="DG32" i="18"/>
  <c r="DH32" i="18"/>
  <c r="E33" i="18"/>
  <c r="F33" i="18"/>
  <c r="G33" i="18"/>
  <c r="H33" i="18"/>
  <c r="I33" i="18"/>
  <c r="J33" i="18"/>
  <c r="K33" i="18"/>
  <c r="L33" i="18"/>
  <c r="M33" i="18"/>
  <c r="N33" i="18"/>
  <c r="O33" i="18"/>
  <c r="P33" i="18"/>
  <c r="Q33" i="18"/>
  <c r="R33" i="18"/>
  <c r="S33" i="18"/>
  <c r="T33" i="18"/>
  <c r="U33" i="18"/>
  <c r="V33" i="18"/>
  <c r="W33" i="18"/>
  <c r="X33" i="18"/>
  <c r="Y33" i="18"/>
  <c r="Z33" i="18"/>
  <c r="AA33" i="18"/>
  <c r="AB33" i="18"/>
  <c r="AC33" i="18"/>
  <c r="AD33" i="18"/>
  <c r="AE33" i="18"/>
  <c r="AF33" i="18"/>
  <c r="AG33" i="18"/>
  <c r="AH33" i="18"/>
  <c r="AI33" i="18"/>
  <c r="AJ33" i="18"/>
  <c r="AK33" i="18"/>
  <c r="AL33" i="18"/>
  <c r="AM33" i="18"/>
  <c r="AN33" i="18"/>
  <c r="AO33" i="18"/>
  <c r="AP33" i="18"/>
  <c r="AQ33" i="18"/>
  <c r="AR33" i="18"/>
  <c r="AS33" i="18"/>
  <c r="AT33" i="18"/>
  <c r="AU33" i="18"/>
  <c r="AV33" i="18"/>
  <c r="AW33" i="18"/>
  <c r="AX33" i="18"/>
  <c r="AY33" i="18"/>
  <c r="AZ33" i="18"/>
  <c r="BA33" i="18"/>
  <c r="BB33" i="18"/>
  <c r="BC33" i="18"/>
  <c r="BD33" i="18"/>
  <c r="BE33" i="18"/>
  <c r="BF33" i="18"/>
  <c r="BG33" i="18"/>
  <c r="BH33" i="18"/>
  <c r="BI33" i="18"/>
  <c r="BJ33" i="18"/>
  <c r="BK33" i="18"/>
  <c r="BL33" i="18"/>
  <c r="BM33" i="18"/>
  <c r="BN33" i="18"/>
  <c r="BO33" i="18"/>
  <c r="BP33" i="18"/>
  <c r="BQ33" i="18"/>
  <c r="BR33" i="18"/>
  <c r="BS33" i="18"/>
  <c r="BT33" i="18"/>
  <c r="BU33" i="18"/>
  <c r="BV33" i="18"/>
  <c r="BW33" i="18"/>
  <c r="BX33" i="18"/>
  <c r="BY33" i="18"/>
  <c r="BZ33" i="18"/>
  <c r="CA33" i="18"/>
  <c r="CB33" i="18"/>
  <c r="CC33" i="18"/>
  <c r="CD33" i="18"/>
  <c r="CE33" i="18"/>
  <c r="CF33" i="18"/>
  <c r="CG33" i="18"/>
  <c r="CH33" i="18"/>
  <c r="CI33" i="18"/>
  <c r="CJ33" i="18"/>
  <c r="CK33" i="18"/>
  <c r="CL33" i="18"/>
  <c r="CM33" i="18"/>
  <c r="CN33" i="18"/>
  <c r="CO33" i="18"/>
  <c r="CP33" i="18"/>
  <c r="CQ33" i="18"/>
  <c r="CR33" i="18"/>
  <c r="CS33" i="18"/>
  <c r="CT33" i="18"/>
  <c r="CU33" i="18"/>
  <c r="CV33" i="18"/>
  <c r="CW33" i="18"/>
  <c r="CX33" i="18"/>
  <c r="CY33" i="18"/>
  <c r="CZ33" i="18"/>
  <c r="DA33" i="18"/>
  <c r="DB33" i="18"/>
  <c r="DC33" i="18"/>
  <c r="DD33" i="18"/>
  <c r="DE33" i="18"/>
  <c r="DF33" i="18"/>
  <c r="DG33" i="18"/>
  <c r="DH33" i="18"/>
  <c r="E34" i="18"/>
  <c r="F34" i="18"/>
  <c r="G34" i="18"/>
  <c r="H34" i="18"/>
  <c r="I34" i="18"/>
  <c r="J34" i="18"/>
  <c r="K34" i="18"/>
  <c r="L34" i="18"/>
  <c r="M34" i="18"/>
  <c r="N34" i="18"/>
  <c r="O34" i="18"/>
  <c r="P34" i="18"/>
  <c r="Q34" i="18"/>
  <c r="R34" i="18"/>
  <c r="S34" i="18"/>
  <c r="T34" i="18"/>
  <c r="U34" i="18"/>
  <c r="V34" i="18"/>
  <c r="W34" i="18"/>
  <c r="X34" i="18"/>
  <c r="Y34" i="18"/>
  <c r="Z34" i="18"/>
  <c r="AA34" i="18"/>
  <c r="AB34" i="18"/>
  <c r="AC34" i="18"/>
  <c r="AD34" i="18"/>
  <c r="AE34" i="18"/>
  <c r="AF34" i="18"/>
  <c r="AG34" i="18"/>
  <c r="AH34" i="18"/>
  <c r="AI34" i="18"/>
  <c r="AJ34" i="18"/>
  <c r="AK34" i="18"/>
  <c r="AL34" i="18"/>
  <c r="AM34" i="18"/>
  <c r="AN34" i="18"/>
  <c r="AO34" i="18"/>
  <c r="AP34" i="18"/>
  <c r="AQ34" i="18"/>
  <c r="AR34" i="18"/>
  <c r="AS34" i="18"/>
  <c r="AT34" i="18"/>
  <c r="AU34" i="18"/>
  <c r="AV34" i="18"/>
  <c r="AW34" i="18"/>
  <c r="AX34" i="18"/>
  <c r="AY34" i="18"/>
  <c r="AZ34" i="18"/>
  <c r="BA34" i="18"/>
  <c r="BB34" i="18"/>
  <c r="BC34" i="18"/>
  <c r="BD34" i="18"/>
  <c r="BE34" i="18"/>
  <c r="BF34" i="18"/>
  <c r="BG34" i="18"/>
  <c r="BH34" i="18"/>
  <c r="BI34" i="18"/>
  <c r="BJ34" i="18"/>
  <c r="BK34" i="18"/>
  <c r="BL34" i="18"/>
  <c r="BM34" i="18"/>
  <c r="BN34" i="18"/>
  <c r="BO34" i="18"/>
  <c r="BP34" i="18"/>
  <c r="BQ34" i="18"/>
  <c r="BR34" i="18"/>
  <c r="BS34" i="18"/>
  <c r="BT34" i="18"/>
  <c r="BU34" i="18"/>
  <c r="BV34" i="18"/>
  <c r="BW34" i="18"/>
  <c r="BX34" i="18"/>
  <c r="BY34" i="18"/>
  <c r="BZ34" i="18"/>
  <c r="CA34" i="18"/>
  <c r="CB34" i="18"/>
  <c r="CC34" i="18"/>
  <c r="CD34" i="18"/>
  <c r="CE34" i="18"/>
  <c r="CF34" i="18"/>
  <c r="CG34" i="18"/>
  <c r="CH34" i="18"/>
  <c r="CI34" i="18"/>
  <c r="CJ34" i="18"/>
  <c r="CK34" i="18"/>
  <c r="CL34" i="18"/>
  <c r="CM34" i="18"/>
  <c r="CN34" i="18"/>
  <c r="CO34" i="18"/>
  <c r="CP34" i="18"/>
  <c r="CQ34" i="18"/>
  <c r="CR34" i="18"/>
  <c r="CS34" i="18"/>
  <c r="CT34" i="18"/>
  <c r="CU34" i="18"/>
  <c r="CV34" i="18"/>
  <c r="CW34" i="18"/>
  <c r="CX34" i="18"/>
  <c r="CY34" i="18"/>
  <c r="CZ34" i="18"/>
  <c r="DA34" i="18"/>
  <c r="DB34" i="18"/>
  <c r="DC34" i="18"/>
  <c r="DD34" i="18"/>
  <c r="DE34" i="18"/>
  <c r="DF34" i="18"/>
  <c r="DG34" i="18"/>
  <c r="DH34" i="18"/>
  <c r="E35" i="18"/>
  <c r="F35" i="18"/>
  <c r="G35" i="18"/>
  <c r="H35" i="18"/>
  <c r="I35" i="18"/>
  <c r="J35" i="18"/>
  <c r="K35" i="18"/>
  <c r="L35" i="18"/>
  <c r="M35" i="18"/>
  <c r="N35" i="18"/>
  <c r="O35" i="18"/>
  <c r="P35" i="18"/>
  <c r="Q35" i="18"/>
  <c r="R35" i="18"/>
  <c r="S35" i="18"/>
  <c r="T35" i="18"/>
  <c r="U35" i="18"/>
  <c r="V35" i="18"/>
  <c r="W35" i="18"/>
  <c r="X35" i="18"/>
  <c r="Y35" i="18"/>
  <c r="Z35" i="18"/>
  <c r="AA35" i="18"/>
  <c r="AB35" i="18"/>
  <c r="AC35" i="18"/>
  <c r="AD35" i="18"/>
  <c r="AE35" i="18"/>
  <c r="AF35" i="18"/>
  <c r="AG35" i="18"/>
  <c r="AH35" i="18"/>
  <c r="AI35" i="18"/>
  <c r="AJ35" i="18"/>
  <c r="AK35" i="18"/>
  <c r="AL35" i="18"/>
  <c r="AM35" i="18"/>
  <c r="AN35" i="18"/>
  <c r="AO35" i="18"/>
  <c r="AP35" i="18"/>
  <c r="AQ35" i="18"/>
  <c r="AR35" i="18"/>
  <c r="AS35" i="18"/>
  <c r="AT35" i="18"/>
  <c r="AU35" i="18"/>
  <c r="AV35" i="18"/>
  <c r="AW35" i="18"/>
  <c r="AX35" i="18"/>
  <c r="AY35" i="18"/>
  <c r="AZ35" i="18"/>
  <c r="BA35" i="18"/>
  <c r="BB35" i="18"/>
  <c r="BC35" i="18"/>
  <c r="BD35" i="18"/>
  <c r="BE35" i="18"/>
  <c r="BF35" i="18"/>
  <c r="BG35" i="18"/>
  <c r="BH35" i="18"/>
  <c r="BI35" i="18"/>
  <c r="BJ35" i="18"/>
  <c r="BK35" i="18"/>
  <c r="BL35" i="18"/>
  <c r="BM35" i="18"/>
  <c r="BN35" i="18"/>
  <c r="BO35" i="18"/>
  <c r="BP35" i="18"/>
  <c r="BQ35" i="18"/>
  <c r="BR35" i="18"/>
  <c r="BS35" i="18"/>
  <c r="BT35" i="18"/>
  <c r="BU35" i="18"/>
  <c r="BV35" i="18"/>
  <c r="BW35" i="18"/>
  <c r="BX35" i="18"/>
  <c r="BY35" i="18"/>
  <c r="BZ35" i="18"/>
  <c r="CA35" i="18"/>
  <c r="CB35" i="18"/>
  <c r="CC35" i="18"/>
  <c r="CD35" i="18"/>
  <c r="CE35" i="18"/>
  <c r="CF35" i="18"/>
  <c r="CG35" i="18"/>
  <c r="CH35" i="18"/>
  <c r="CI35" i="18"/>
  <c r="CJ35" i="18"/>
  <c r="CK35" i="18"/>
  <c r="CL35" i="18"/>
  <c r="CM35" i="18"/>
  <c r="CN35" i="18"/>
  <c r="CO35" i="18"/>
  <c r="CP35" i="18"/>
  <c r="CQ35" i="18"/>
  <c r="CR35" i="18"/>
  <c r="CS35" i="18"/>
  <c r="CT35" i="18"/>
  <c r="CU35" i="18"/>
  <c r="CV35" i="18"/>
  <c r="CW35" i="18"/>
  <c r="CX35" i="18"/>
  <c r="CY35" i="18"/>
  <c r="CZ35" i="18"/>
  <c r="DA35" i="18"/>
  <c r="DB35" i="18"/>
  <c r="DC35" i="18"/>
  <c r="DD35" i="18"/>
  <c r="DE35" i="18"/>
  <c r="DF35" i="18"/>
  <c r="DG35" i="18"/>
  <c r="DH35" i="18"/>
  <c r="E36" i="18"/>
  <c r="F36" i="18"/>
  <c r="G36" i="18"/>
  <c r="H36" i="18"/>
  <c r="I36" i="18"/>
  <c r="J36" i="18"/>
  <c r="K36" i="18"/>
  <c r="L36" i="18"/>
  <c r="M36" i="18"/>
  <c r="N36" i="18"/>
  <c r="O36" i="18"/>
  <c r="P36" i="18"/>
  <c r="Q36" i="18"/>
  <c r="R36" i="18"/>
  <c r="S36" i="18"/>
  <c r="T36" i="18"/>
  <c r="U36" i="18"/>
  <c r="V36" i="18"/>
  <c r="W36" i="18"/>
  <c r="X36" i="18"/>
  <c r="Y36" i="18"/>
  <c r="Z36" i="18"/>
  <c r="AA36" i="18"/>
  <c r="AB36" i="18"/>
  <c r="AC36" i="18"/>
  <c r="AD36" i="18"/>
  <c r="AE36" i="18"/>
  <c r="AF36" i="18"/>
  <c r="AG36" i="18"/>
  <c r="AH36" i="18"/>
  <c r="AI36" i="18"/>
  <c r="AJ36" i="18"/>
  <c r="AK36" i="18"/>
  <c r="AL36" i="18"/>
  <c r="AM36" i="18"/>
  <c r="AN36" i="18"/>
  <c r="AO36" i="18"/>
  <c r="AP36" i="18"/>
  <c r="AQ36" i="18"/>
  <c r="AR36" i="18"/>
  <c r="AS36" i="18"/>
  <c r="AT36" i="18"/>
  <c r="AU36" i="18"/>
  <c r="AV36" i="18"/>
  <c r="AW36" i="18"/>
  <c r="AX36" i="18"/>
  <c r="AY36" i="18"/>
  <c r="AZ36" i="18"/>
  <c r="BA36" i="18"/>
  <c r="BB36" i="18"/>
  <c r="BC36" i="18"/>
  <c r="BD36" i="18"/>
  <c r="BE36" i="18"/>
  <c r="BF36" i="18"/>
  <c r="BG36" i="18"/>
  <c r="BH36" i="18"/>
  <c r="BI36" i="18"/>
  <c r="BJ36" i="18"/>
  <c r="BK36" i="18"/>
  <c r="BL36" i="18"/>
  <c r="BM36" i="18"/>
  <c r="BN36" i="18"/>
  <c r="BO36" i="18"/>
  <c r="BP36" i="18"/>
  <c r="BQ36" i="18"/>
  <c r="BR36" i="18"/>
  <c r="BS36" i="18"/>
  <c r="BT36" i="18"/>
  <c r="BU36" i="18"/>
  <c r="BV36" i="18"/>
  <c r="BW36" i="18"/>
  <c r="BX36" i="18"/>
  <c r="BY36" i="18"/>
  <c r="BZ36" i="18"/>
  <c r="CA36" i="18"/>
  <c r="CB36" i="18"/>
  <c r="CC36" i="18"/>
  <c r="CD36" i="18"/>
  <c r="CE36" i="18"/>
  <c r="CF36" i="18"/>
  <c r="CG36" i="18"/>
  <c r="CH36" i="18"/>
  <c r="CI36" i="18"/>
  <c r="CJ36" i="18"/>
  <c r="CK36" i="18"/>
  <c r="CL36" i="18"/>
  <c r="CM36" i="18"/>
  <c r="CN36" i="18"/>
  <c r="CO36" i="18"/>
  <c r="CP36" i="18"/>
  <c r="CQ36" i="18"/>
  <c r="CR36" i="18"/>
  <c r="CS36" i="18"/>
  <c r="CT36" i="18"/>
  <c r="CU36" i="18"/>
  <c r="CV36" i="18"/>
  <c r="CW36" i="18"/>
  <c r="CX36" i="18"/>
  <c r="CY36" i="18"/>
  <c r="CZ36" i="18"/>
  <c r="DA36" i="18"/>
  <c r="DB36" i="18"/>
  <c r="DC36" i="18"/>
  <c r="DD36" i="18"/>
  <c r="DE36" i="18"/>
  <c r="DF36" i="18"/>
  <c r="DG36" i="18"/>
  <c r="DH36" i="18"/>
  <c r="E37" i="18"/>
  <c r="F37" i="18"/>
  <c r="G37" i="18"/>
  <c r="H37" i="18"/>
  <c r="I37" i="18"/>
  <c r="J37" i="18"/>
  <c r="K37" i="18"/>
  <c r="L37" i="18"/>
  <c r="M37" i="18"/>
  <c r="N37" i="18"/>
  <c r="O37" i="18"/>
  <c r="P37" i="18"/>
  <c r="Q37" i="18"/>
  <c r="R37" i="18"/>
  <c r="S37" i="18"/>
  <c r="T37" i="18"/>
  <c r="U37" i="18"/>
  <c r="V37" i="18"/>
  <c r="W37" i="18"/>
  <c r="X37" i="18"/>
  <c r="Y37" i="18"/>
  <c r="Z37" i="18"/>
  <c r="AA37" i="18"/>
  <c r="AB37" i="18"/>
  <c r="AC37" i="18"/>
  <c r="AD37" i="18"/>
  <c r="AE37" i="18"/>
  <c r="AF37" i="18"/>
  <c r="AG37" i="18"/>
  <c r="AH37" i="18"/>
  <c r="AI37" i="18"/>
  <c r="AJ37" i="18"/>
  <c r="AK37" i="18"/>
  <c r="AL37" i="18"/>
  <c r="AM37" i="18"/>
  <c r="AN37" i="18"/>
  <c r="AO37" i="18"/>
  <c r="AP37" i="18"/>
  <c r="AQ37" i="18"/>
  <c r="AR37" i="18"/>
  <c r="AS37" i="18"/>
  <c r="AT37" i="18"/>
  <c r="AU37" i="18"/>
  <c r="AV37" i="18"/>
  <c r="AW37" i="18"/>
  <c r="AX37" i="18"/>
  <c r="AY37" i="18"/>
  <c r="AZ37" i="18"/>
  <c r="BA37" i="18"/>
  <c r="BB37" i="18"/>
  <c r="BC37" i="18"/>
  <c r="BD37" i="18"/>
  <c r="BE37" i="18"/>
  <c r="BF37" i="18"/>
  <c r="BG37" i="18"/>
  <c r="BH37" i="18"/>
  <c r="BI37" i="18"/>
  <c r="BJ37" i="18"/>
  <c r="BK37" i="18"/>
  <c r="BL37" i="18"/>
  <c r="BM37" i="18"/>
  <c r="BN37" i="18"/>
  <c r="BO37" i="18"/>
  <c r="BP37" i="18"/>
  <c r="BQ37" i="18"/>
  <c r="BR37" i="18"/>
  <c r="BS37" i="18"/>
  <c r="BT37" i="18"/>
  <c r="BU37" i="18"/>
  <c r="BV37" i="18"/>
  <c r="BW37" i="18"/>
  <c r="BX37" i="18"/>
  <c r="BY37" i="18"/>
  <c r="BZ37" i="18"/>
  <c r="CA37" i="18"/>
  <c r="CB37" i="18"/>
  <c r="CC37" i="18"/>
  <c r="CD37" i="18"/>
  <c r="CE37" i="18"/>
  <c r="CF37" i="18"/>
  <c r="CG37" i="18"/>
  <c r="CH37" i="18"/>
  <c r="CI37" i="18"/>
  <c r="CJ37" i="18"/>
  <c r="CK37" i="18"/>
  <c r="CL37" i="18"/>
  <c r="CM37" i="18"/>
  <c r="CN37" i="18"/>
  <c r="CO37" i="18"/>
  <c r="CP37" i="18"/>
  <c r="CQ37" i="18"/>
  <c r="CR37" i="18"/>
  <c r="CS37" i="18"/>
  <c r="CT37" i="18"/>
  <c r="CU37" i="18"/>
  <c r="CV37" i="18"/>
  <c r="CW37" i="18"/>
  <c r="CX37" i="18"/>
  <c r="CY37" i="18"/>
  <c r="CZ37" i="18"/>
  <c r="DA37" i="18"/>
  <c r="DB37" i="18"/>
  <c r="DC37" i="18"/>
  <c r="DD37" i="18"/>
  <c r="DE37" i="18"/>
  <c r="DF37" i="18"/>
  <c r="DG37" i="18"/>
  <c r="DH37" i="18"/>
  <c r="E38" i="18"/>
  <c r="F38" i="18"/>
  <c r="G38" i="18"/>
  <c r="H38" i="18"/>
  <c r="I38" i="18"/>
  <c r="J38" i="18"/>
  <c r="K38" i="18"/>
  <c r="L38" i="18"/>
  <c r="M38" i="18"/>
  <c r="N38" i="18"/>
  <c r="O38" i="18"/>
  <c r="P38" i="18"/>
  <c r="Q38" i="18"/>
  <c r="R38" i="18"/>
  <c r="S38" i="18"/>
  <c r="T38" i="18"/>
  <c r="U38" i="18"/>
  <c r="V38" i="18"/>
  <c r="W38" i="18"/>
  <c r="X38" i="18"/>
  <c r="Y38" i="18"/>
  <c r="Z38" i="18"/>
  <c r="AA38" i="18"/>
  <c r="AB38" i="18"/>
  <c r="AC38" i="18"/>
  <c r="AD38" i="18"/>
  <c r="AE38" i="18"/>
  <c r="AF38" i="18"/>
  <c r="AG38" i="18"/>
  <c r="AH38" i="18"/>
  <c r="AI38" i="18"/>
  <c r="AJ38" i="18"/>
  <c r="AK38" i="18"/>
  <c r="AL38" i="18"/>
  <c r="AM38" i="18"/>
  <c r="AN38" i="18"/>
  <c r="AO38" i="18"/>
  <c r="AP38" i="18"/>
  <c r="AQ38" i="18"/>
  <c r="AR38" i="18"/>
  <c r="AS38" i="18"/>
  <c r="AT38" i="18"/>
  <c r="AU38" i="18"/>
  <c r="AV38" i="18"/>
  <c r="AW38" i="18"/>
  <c r="AX38" i="18"/>
  <c r="AY38" i="18"/>
  <c r="AZ38" i="18"/>
  <c r="BA38" i="18"/>
  <c r="BB38" i="18"/>
  <c r="BC38" i="18"/>
  <c r="BD38" i="18"/>
  <c r="BE38" i="18"/>
  <c r="BF38" i="18"/>
  <c r="BG38" i="18"/>
  <c r="BH38" i="18"/>
  <c r="BI38" i="18"/>
  <c r="BJ38" i="18"/>
  <c r="BK38" i="18"/>
  <c r="BL38" i="18"/>
  <c r="BM38" i="18"/>
  <c r="BN38" i="18"/>
  <c r="BO38" i="18"/>
  <c r="BP38" i="18"/>
  <c r="BQ38" i="18"/>
  <c r="BR38" i="18"/>
  <c r="BS38" i="18"/>
  <c r="BT38" i="18"/>
  <c r="BU38" i="18"/>
  <c r="BV38" i="18"/>
  <c r="BW38" i="18"/>
  <c r="BX38" i="18"/>
  <c r="BY38" i="18"/>
  <c r="BZ38" i="18"/>
  <c r="CA38" i="18"/>
  <c r="CB38" i="18"/>
  <c r="CC38" i="18"/>
  <c r="CD38" i="18"/>
  <c r="CE38" i="18"/>
  <c r="CF38" i="18"/>
  <c r="CG38" i="18"/>
  <c r="CH38" i="18"/>
  <c r="CI38" i="18"/>
  <c r="CJ38" i="18"/>
  <c r="CK38" i="18"/>
  <c r="CL38" i="18"/>
  <c r="CM38" i="18"/>
  <c r="CN38" i="18"/>
  <c r="CO38" i="18"/>
  <c r="CP38" i="18"/>
  <c r="CQ38" i="18"/>
  <c r="CR38" i="18"/>
  <c r="CS38" i="18"/>
  <c r="CT38" i="18"/>
  <c r="CU38" i="18"/>
  <c r="CV38" i="18"/>
  <c r="CW38" i="18"/>
  <c r="CX38" i="18"/>
  <c r="CY38" i="18"/>
  <c r="CZ38" i="18"/>
  <c r="DA38" i="18"/>
  <c r="DB38" i="18"/>
  <c r="DC38" i="18"/>
  <c r="DD38" i="18"/>
  <c r="DE38" i="18"/>
  <c r="DF38" i="18"/>
  <c r="DG38" i="18"/>
  <c r="DH38" i="18"/>
  <c r="E39" i="18"/>
  <c r="F39" i="18"/>
  <c r="G39" i="18"/>
  <c r="H39" i="18"/>
  <c r="I39" i="18"/>
  <c r="J39" i="18"/>
  <c r="K39" i="18"/>
  <c r="L39" i="18"/>
  <c r="M39" i="18"/>
  <c r="N39" i="18"/>
  <c r="O39" i="18"/>
  <c r="P39" i="18"/>
  <c r="Q39" i="18"/>
  <c r="R39" i="18"/>
  <c r="S39" i="18"/>
  <c r="T39" i="18"/>
  <c r="U39" i="18"/>
  <c r="V39" i="18"/>
  <c r="W39" i="18"/>
  <c r="X39" i="18"/>
  <c r="Y39" i="18"/>
  <c r="Z39" i="18"/>
  <c r="AA39" i="18"/>
  <c r="AB39" i="18"/>
  <c r="AC39" i="18"/>
  <c r="AD39" i="18"/>
  <c r="AE39" i="18"/>
  <c r="AF39" i="18"/>
  <c r="AG39" i="18"/>
  <c r="AH39" i="18"/>
  <c r="AI39" i="18"/>
  <c r="AJ39" i="18"/>
  <c r="AK39" i="18"/>
  <c r="AL39" i="18"/>
  <c r="AM39" i="18"/>
  <c r="AN39" i="18"/>
  <c r="AO39" i="18"/>
  <c r="AP39" i="18"/>
  <c r="AQ39" i="18"/>
  <c r="AR39" i="18"/>
  <c r="AS39" i="18"/>
  <c r="AT39" i="18"/>
  <c r="AU39" i="18"/>
  <c r="AV39" i="18"/>
  <c r="AW39" i="18"/>
  <c r="AX39" i="18"/>
  <c r="AY39" i="18"/>
  <c r="AZ39" i="18"/>
  <c r="BA39" i="18"/>
  <c r="BB39" i="18"/>
  <c r="BC39" i="18"/>
  <c r="BD39" i="18"/>
  <c r="BE39" i="18"/>
  <c r="BF39" i="18"/>
  <c r="BG39" i="18"/>
  <c r="BH39" i="18"/>
  <c r="BI39" i="18"/>
  <c r="BJ39" i="18"/>
  <c r="BK39" i="18"/>
  <c r="BL39" i="18"/>
  <c r="BM39" i="18"/>
  <c r="BN39" i="18"/>
  <c r="BO39" i="18"/>
  <c r="BP39" i="18"/>
  <c r="BQ39" i="18"/>
  <c r="BR39" i="18"/>
  <c r="BS39" i="18"/>
  <c r="BT39" i="18"/>
  <c r="BU39" i="18"/>
  <c r="BV39" i="18"/>
  <c r="BW39" i="18"/>
  <c r="BX39" i="18"/>
  <c r="BY39" i="18"/>
  <c r="BZ39" i="18"/>
  <c r="CA39" i="18"/>
  <c r="CB39" i="18"/>
  <c r="CC39" i="18"/>
  <c r="CD39" i="18"/>
  <c r="CE39" i="18"/>
  <c r="CF39" i="18"/>
  <c r="CG39" i="18"/>
  <c r="CH39" i="18"/>
  <c r="CI39" i="18"/>
  <c r="CJ39" i="18"/>
  <c r="CK39" i="18"/>
  <c r="CL39" i="18"/>
  <c r="CM39" i="18"/>
  <c r="CN39" i="18"/>
  <c r="CO39" i="18"/>
  <c r="CP39" i="18"/>
  <c r="CQ39" i="18"/>
  <c r="CR39" i="18"/>
  <c r="CS39" i="18"/>
  <c r="CT39" i="18"/>
  <c r="CU39" i="18"/>
  <c r="CV39" i="18"/>
  <c r="CW39" i="18"/>
  <c r="CX39" i="18"/>
  <c r="CY39" i="18"/>
  <c r="CZ39" i="18"/>
  <c r="DA39" i="18"/>
  <c r="DB39" i="18"/>
  <c r="DC39" i="18"/>
  <c r="DD39" i="18"/>
  <c r="DE39" i="18"/>
  <c r="DF39" i="18"/>
  <c r="DG39" i="18"/>
  <c r="DH39" i="18"/>
  <c r="E40" i="18"/>
  <c r="F40" i="18"/>
  <c r="G40" i="18"/>
  <c r="H40" i="18"/>
  <c r="I40" i="18"/>
  <c r="J40" i="18"/>
  <c r="K40" i="18"/>
  <c r="L40" i="18"/>
  <c r="M40" i="18"/>
  <c r="N40" i="18"/>
  <c r="O40" i="18"/>
  <c r="P40" i="18"/>
  <c r="Q40" i="18"/>
  <c r="R40" i="18"/>
  <c r="S40" i="18"/>
  <c r="T40" i="18"/>
  <c r="U40" i="18"/>
  <c r="V40" i="18"/>
  <c r="W40" i="18"/>
  <c r="X40" i="18"/>
  <c r="Y40" i="18"/>
  <c r="Z40" i="18"/>
  <c r="AA40" i="18"/>
  <c r="AB40" i="18"/>
  <c r="AC40" i="18"/>
  <c r="AD40" i="18"/>
  <c r="AE40" i="18"/>
  <c r="AF40" i="18"/>
  <c r="AG40" i="18"/>
  <c r="AH40" i="18"/>
  <c r="AI40" i="18"/>
  <c r="AJ40" i="18"/>
  <c r="AK40" i="18"/>
  <c r="AL40" i="18"/>
  <c r="AM40" i="18"/>
  <c r="AN40" i="18"/>
  <c r="AO40" i="18"/>
  <c r="AP40" i="18"/>
  <c r="AQ40" i="18"/>
  <c r="AR40" i="18"/>
  <c r="AS40" i="18"/>
  <c r="AT40" i="18"/>
  <c r="AU40" i="18"/>
  <c r="AV40" i="18"/>
  <c r="AW40" i="18"/>
  <c r="AX40" i="18"/>
  <c r="AY40" i="18"/>
  <c r="AZ40" i="18"/>
  <c r="BA40" i="18"/>
  <c r="BB40" i="18"/>
  <c r="BC40" i="18"/>
  <c r="BD40" i="18"/>
  <c r="BE40" i="18"/>
  <c r="BF40" i="18"/>
  <c r="BG40" i="18"/>
  <c r="BH40" i="18"/>
  <c r="BI40" i="18"/>
  <c r="BJ40" i="18"/>
  <c r="BK40" i="18"/>
  <c r="BL40" i="18"/>
  <c r="BM40" i="18"/>
  <c r="BN40" i="18"/>
  <c r="BO40" i="18"/>
  <c r="BP40" i="18"/>
  <c r="BQ40" i="18"/>
  <c r="BR40" i="18"/>
  <c r="BS40" i="18"/>
  <c r="BT40" i="18"/>
  <c r="BU40" i="18"/>
  <c r="BV40" i="18"/>
  <c r="BW40" i="18"/>
  <c r="BX40" i="18"/>
  <c r="BY40" i="18"/>
  <c r="BZ40" i="18"/>
  <c r="CA40" i="18"/>
  <c r="CB40" i="18"/>
  <c r="CC40" i="18"/>
  <c r="CD40" i="18"/>
  <c r="CE40" i="18"/>
  <c r="CF40" i="18"/>
  <c r="CG40" i="18"/>
  <c r="CH40" i="18"/>
  <c r="CI40" i="18"/>
  <c r="CJ40" i="18"/>
  <c r="CK40" i="18"/>
  <c r="CL40" i="18"/>
  <c r="CM40" i="18"/>
  <c r="CN40" i="18"/>
  <c r="CO40" i="18"/>
  <c r="CP40" i="18"/>
  <c r="CQ40" i="18"/>
  <c r="CR40" i="18"/>
  <c r="CS40" i="18"/>
  <c r="CT40" i="18"/>
  <c r="CU40" i="18"/>
  <c r="CV40" i="18"/>
  <c r="CW40" i="18"/>
  <c r="CX40" i="18"/>
  <c r="CY40" i="18"/>
  <c r="CZ40" i="18"/>
  <c r="DA40" i="18"/>
  <c r="DB40" i="18"/>
  <c r="DC40" i="18"/>
  <c r="DD40" i="18"/>
  <c r="DE40" i="18"/>
  <c r="DF40" i="18"/>
  <c r="DG40" i="18"/>
  <c r="DH40" i="18"/>
  <c r="E41" i="18"/>
  <c r="F41" i="18"/>
  <c r="G41" i="18"/>
  <c r="H41" i="18"/>
  <c r="I41" i="18"/>
  <c r="J41" i="18"/>
  <c r="K41" i="18"/>
  <c r="L41" i="18"/>
  <c r="M41" i="18"/>
  <c r="N41" i="18"/>
  <c r="O41" i="18"/>
  <c r="P41" i="18"/>
  <c r="Q41" i="18"/>
  <c r="R41" i="18"/>
  <c r="S41" i="18"/>
  <c r="T41" i="18"/>
  <c r="U41" i="18"/>
  <c r="V41" i="18"/>
  <c r="W41" i="18"/>
  <c r="X41" i="18"/>
  <c r="Y41" i="18"/>
  <c r="Z41" i="18"/>
  <c r="AA41" i="18"/>
  <c r="AB41" i="18"/>
  <c r="AC41" i="18"/>
  <c r="AD41" i="18"/>
  <c r="AE41" i="18"/>
  <c r="AF41" i="18"/>
  <c r="AG41" i="18"/>
  <c r="AH41" i="18"/>
  <c r="AI41" i="18"/>
  <c r="AJ41" i="18"/>
  <c r="AK41" i="18"/>
  <c r="AL41" i="18"/>
  <c r="AM41" i="18"/>
  <c r="AN41" i="18"/>
  <c r="AO41" i="18"/>
  <c r="AP41" i="18"/>
  <c r="AQ41" i="18"/>
  <c r="AR41" i="18"/>
  <c r="AS41" i="18"/>
  <c r="AT41" i="18"/>
  <c r="AU41" i="18"/>
  <c r="AV41" i="18"/>
  <c r="AW41" i="18"/>
  <c r="AX41" i="18"/>
  <c r="AY41" i="18"/>
  <c r="AZ41" i="18"/>
  <c r="BA41" i="18"/>
  <c r="BB41" i="18"/>
  <c r="BC41" i="18"/>
  <c r="BD41" i="18"/>
  <c r="BE41" i="18"/>
  <c r="BF41" i="18"/>
  <c r="BG41" i="18"/>
  <c r="BH41" i="18"/>
  <c r="BI41" i="18"/>
  <c r="BJ41" i="18"/>
  <c r="BK41" i="18"/>
  <c r="BL41" i="18"/>
  <c r="BM41" i="18"/>
  <c r="BN41" i="18"/>
  <c r="BO41" i="18"/>
  <c r="BP41" i="18"/>
  <c r="BQ41" i="18"/>
  <c r="BR41" i="18"/>
  <c r="BS41" i="18"/>
  <c r="BT41" i="18"/>
  <c r="BU41" i="18"/>
  <c r="BV41" i="18"/>
  <c r="BW41" i="18"/>
  <c r="BX41" i="18"/>
  <c r="BY41" i="18"/>
  <c r="BZ41" i="18"/>
  <c r="CA41" i="18"/>
  <c r="CB41" i="18"/>
  <c r="CC41" i="18"/>
  <c r="CD41" i="18"/>
  <c r="CE41" i="18"/>
  <c r="CF41" i="18"/>
  <c r="CG41" i="18"/>
  <c r="CH41" i="18"/>
  <c r="CI41" i="18"/>
  <c r="CJ41" i="18"/>
  <c r="CK41" i="18"/>
  <c r="CL41" i="18"/>
  <c r="CM41" i="18"/>
  <c r="CN41" i="18"/>
  <c r="CO41" i="18"/>
  <c r="CP41" i="18"/>
  <c r="CQ41" i="18"/>
  <c r="CR41" i="18"/>
  <c r="CS41" i="18"/>
  <c r="CT41" i="18"/>
  <c r="CU41" i="18"/>
  <c r="CV41" i="18"/>
  <c r="CW41" i="18"/>
  <c r="CX41" i="18"/>
  <c r="CY41" i="18"/>
  <c r="CZ41" i="18"/>
  <c r="DA41" i="18"/>
  <c r="DB41" i="18"/>
  <c r="DC41" i="18"/>
  <c r="DD41" i="18"/>
  <c r="DE41" i="18"/>
  <c r="DF41" i="18"/>
  <c r="DG41" i="18"/>
  <c r="DH41" i="18"/>
  <c r="E42" i="18"/>
  <c r="F42" i="18"/>
  <c r="G42" i="18"/>
  <c r="H42" i="18"/>
  <c r="I42" i="18"/>
  <c r="J42" i="18"/>
  <c r="K42" i="18"/>
  <c r="L42" i="18"/>
  <c r="M42" i="18"/>
  <c r="N42" i="18"/>
  <c r="O42" i="18"/>
  <c r="P42" i="18"/>
  <c r="Q42" i="18"/>
  <c r="R42" i="18"/>
  <c r="S42" i="18"/>
  <c r="T42" i="18"/>
  <c r="U42" i="18"/>
  <c r="V42" i="18"/>
  <c r="W42" i="18"/>
  <c r="X42" i="18"/>
  <c r="Y42" i="18"/>
  <c r="Z42" i="18"/>
  <c r="AA42" i="18"/>
  <c r="AB42" i="18"/>
  <c r="AC42" i="18"/>
  <c r="AD42" i="18"/>
  <c r="AE42" i="18"/>
  <c r="AF42" i="18"/>
  <c r="AG42" i="18"/>
  <c r="AH42" i="18"/>
  <c r="AI42" i="18"/>
  <c r="AJ42" i="18"/>
  <c r="AK42" i="18"/>
  <c r="AL42" i="18"/>
  <c r="AM42" i="18"/>
  <c r="AN42" i="18"/>
  <c r="AO42" i="18"/>
  <c r="AP42" i="18"/>
  <c r="AQ42" i="18"/>
  <c r="AR42" i="18"/>
  <c r="AS42" i="18"/>
  <c r="AT42" i="18"/>
  <c r="AU42" i="18"/>
  <c r="AV42" i="18"/>
  <c r="AW42" i="18"/>
  <c r="AX42" i="18"/>
  <c r="AY42" i="18"/>
  <c r="AZ42" i="18"/>
  <c r="BA42" i="18"/>
  <c r="BB42" i="18"/>
  <c r="BC42" i="18"/>
  <c r="BD42" i="18"/>
  <c r="BE42" i="18"/>
  <c r="BF42" i="18"/>
  <c r="BG42" i="18"/>
  <c r="BH42" i="18"/>
  <c r="BI42" i="18"/>
  <c r="BJ42" i="18"/>
  <c r="BK42" i="18"/>
  <c r="BL42" i="18"/>
  <c r="BM42" i="18"/>
  <c r="BN42" i="18"/>
  <c r="BO42" i="18"/>
  <c r="BP42" i="18"/>
  <c r="BQ42" i="18"/>
  <c r="BR42" i="18"/>
  <c r="BS42" i="18"/>
  <c r="BT42" i="18"/>
  <c r="BU42" i="18"/>
  <c r="BV42" i="18"/>
  <c r="BW42" i="18"/>
  <c r="BX42" i="18"/>
  <c r="BY42" i="18"/>
  <c r="BZ42" i="18"/>
  <c r="CA42" i="18"/>
  <c r="CB42" i="18"/>
  <c r="CC42" i="18"/>
  <c r="CD42" i="18"/>
  <c r="CE42" i="18"/>
  <c r="CF42" i="18"/>
  <c r="CG42" i="18"/>
  <c r="CH42" i="18"/>
  <c r="CI42" i="18"/>
  <c r="CJ42" i="18"/>
  <c r="CK42" i="18"/>
  <c r="CL42" i="18"/>
  <c r="CM42" i="18"/>
  <c r="CN42" i="18"/>
  <c r="CO42" i="18"/>
  <c r="CP42" i="18"/>
  <c r="CQ42" i="18"/>
  <c r="CR42" i="18"/>
  <c r="CS42" i="18"/>
  <c r="CT42" i="18"/>
  <c r="CU42" i="18"/>
  <c r="CV42" i="18"/>
  <c r="CW42" i="18"/>
  <c r="CX42" i="18"/>
  <c r="CY42" i="18"/>
  <c r="CZ42" i="18"/>
  <c r="DA42" i="18"/>
  <c r="DB42" i="18"/>
  <c r="DC42" i="18"/>
  <c r="DD42" i="18"/>
  <c r="DE42" i="18"/>
  <c r="DF42" i="18"/>
  <c r="DG42" i="18"/>
  <c r="DH42" i="18"/>
  <c r="E46" i="18"/>
  <c r="F46" i="18"/>
  <c r="G46" i="18"/>
  <c r="H46" i="18"/>
  <c r="I46" i="18"/>
  <c r="J46" i="18"/>
  <c r="K46" i="18"/>
  <c r="L46" i="18"/>
  <c r="M46" i="18"/>
  <c r="N46" i="18"/>
  <c r="O46" i="18"/>
  <c r="P46" i="18"/>
  <c r="Q46" i="18"/>
  <c r="R46" i="18"/>
  <c r="S46" i="18"/>
  <c r="T46" i="18"/>
  <c r="U46" i="18"/>
  <c r="V46" i="18"/>
  <c r="W46" i="18"/>
  <c r="X46" i="18"/>
  <c r="Y46" i="18"/>
  <c r="Z46" i="18"/>
  <c r="AA46" i="18"/>
  <c r="AB46" i="18"/>
  <c r="AC46" i="18"/>
  <c r="AD46" i="18"/>
  <c r="AE46" i="18"/>
  <c r="AF46" i="18"/>
  <c r="AG46" i="18"/>
  <c r="AH46" i="18"/>
  <c r="AI46" i="18"/>
  <c r="AJ46" i="18"/>
  <c r="AK46" i="18"/>
  <c r="AL46" i="18"/>
  <c r="AM46" i="18"/>
  <c r="AN46" i="18"/>
  <c r="AO46" i="18"/>
  <c r="AP46" i="18"/>
  <c r="AQ46" i="18"/>
  <c r="AR46" i="18"/>
  <c r="AS46" i="18"/>
  <c r="AT46" i="18"/>
  <c r="AU46" i="18"/>
  <c r="AV46" i="18"/>
  <c r="AW46" i="18"/>
  <c r="AX46" i="18"/>
  <c r="AY46" i="18"/>
  <c r="AZ46" i="18"/>
  <c r="BA46" i="18"/>
  <c r="BB46" i="18"/>
  <c r="BC46" i="18"/>
  <c r="BD46" i="18"/>
  <c r="BE46" i="18"/>
  <c r="BF46" i="18"/>
  <c r="BG46" i="18"/>
  <c r="BH46" i="18"/>
  <c r="BI46" i="18"/>
  <c r="BJ46" i="18"/>
  <c r="BK46" i="18"/>
  <c r="BL46" i="18"/>
  <c r="BM46" i="18"/>
  <c r="BN46" i="18"/>
  <c r="BO46" i="18"/>
  <c r="BP46" i="18"/>
  <c r="BQ46" i="18"/>
  <c r="BR46" i="18"/>
  <c r="BS46" i="18"/>
  <c r="BT46" i="18"/>
  <c r="BU46" i="18"/>
  <c r="BV46" i="18"/>
  <c r="BW46" i="18"/>
  <c r="BX46" i="18"/>
  <c r="BY46" i="18"/>
  <c r="BZ46" i="18"/>
  <c r="CA46" i="18"/>
  <c r="CB46" i="18"/>
  <c r="CC46" i="18"/>
  <c r="CD46" i="18"/>
  <c r="CE46" i="18"/>
  <c r="CF46" i="18"/>
  <c r="CG46" i="18"/>
  <c r="CH46" i="18"/>
  <c r="CI46" i="18"/>
  <c r="CJ46" i="18"/>
  <c r="CK46" i="18"/>
  <c r="CL46" i="18"/>
  <c r="CM46" i="18"/>
  <c r="CN46" i="18"/>
  <c r="CO46" i="18"/>
  <c r="CP46" i="18"/>
  <c r="CQ46" i="18"/>
  <c r="CR46" i="18"/>
  <c r="CS46" i="18"/>
  <c r="CT46" i="18"/>
  <c r="CU46" i="18"/>
  <c r="CV46" i="18"/>
  <c r="CW46" i="18"/>
  <c r="CX46" i="18"/>
  <c r="CY46" i="18"/>
  <c r="CZ46" i="18"/>
  <c r="DA46" i="18"/>
  <c r="DB46" i="18"/>
  <c r="DC46" i="18"/>
  <c r="DD46" i="18"/>
  <c r="DE46" i="18"/>
  <c r="DF46" i="18"/>
  <c r="DG46" i="18"/>
  <c r="DH46" i="18"/>
  <c r="E47" i="18"/>
  <c r="F47" i="18"/>
  <c r="G47" i="18"/>
  <c r="H47" i="18"/>
  <c r="I47" i="18"/>
  <c r="J47" i="18"/>
  <c r="K47" i="18"/>
  <c r="L47" i="18"/>
  <c r="M47" i="18"/>
  <c r="N47" i="18"/>
  <c r="O47" i="18"/>
  <c r="P47" i="18"/>
  <c r="Q47" i="18"/>
  <c r="R47" i="18"/>
  <c r="S47" i="18"/>
  <c r="T47" i="18"/>
  <c r="U47" i="18"/>
  <c r="V47" i="18"/>
  <c r="W47" i="18"/>
  <c r="X47" i="18"/>
  <c r="Y47" i="18"/>
  <c r="Z47" i="18"/>
  <c r="AA47" i="18"/>
  <c r="AB47" i="18"/>
  <c r="AC47" i="18"/>
  <c r="AD47" i="18"/>
  <c r="AE47" i="18"/>
  <c r="AF47" i="18"/>
  <c r="AG47" i="18"/>
  <c r="AH47" i="18"/>
  <c r="AI47" i="18"/>
  <c r="AJ47" i="18"/>
  <c r="AK47" i="18"/>
  <c r="AL47" i="18"/>
  <c r="AM47" i="18"/>
  <c r="AN47" i="18"/>
  <c r="AO47" i="18"/>
  <c r="AP47" i="18"/>
  <c r="AQ47" i="18"/>
  <c r="AR47" i="18"/>
  <c r="AS47" i="18"/>
  <c r="AT47" i="18"/>
  <c r="AU47" i="18"/>
  <c r="AV47" i="18"/>
  <c r="AW47" i="18"/>
  <c r="AX47" i="18"/>
  <c r="AY47" i="18"/>
  <c r="AZ47" i="18"/>
  <c r="BA47" i="18"/>
  <c r="BB47" i="18"/>
  <c r="BC47" i="18"/>
  <c r="BD47" i="18"/>
  <c r="BE47" i="18"/>
  <c r="BF47" i="18"/>
  <c r="BG47" i="18"/>
  <c r="BH47" i="18"/>
  <c r="BI47" i="18"/>
  <c r="BJ47" i="18"/>
  <c r="BK47" i="18"/>
  <c r="BL47" i="18"/>
  <c r="BM47" i="18"/>
  <c r="BN47" i="18"/>
  <c r="BO47" i="18"/>
  <c r="BP47" i="18"/>
  <c r="BQ47" i="18"/>
  <c r="BR47" i="18"/>
  <c r="BS47" i="18"/>
  <c r="BT47" i="18"/>
  <c r="BU47" i="18"/>
  <c r="BV47" i="18"/>
  <c r="BW47" i="18"/>
  <c r="BX47" i="18"/>
  <c r="BY47" i="18"/>
  <c r="BZ47" i="18"/>
  <c r="CA47" i="18"/>
  <c r="CB47" i="18"/>
  <c r="CC47" i="18"/>
  <c r="CD47" i="18"/>
  <c r="CE47" i="18"/>
  <c r="CF47" i="18"/>
  <c r="CG47" i="18"/>
  <c r="CH47" i="18"/>
  <c r="CI47" i="18"/>
  <c r="CJ47" i="18"/>
  <c r="CK47" i="18"/>
  <c r="CL47" i="18"/>
  <c r="CM47" i="18"/>
  <c r="CN47" i="18"/>
  <c r="CO47" i="18"/>
  <c r="CP47" i="18"/>
  <c r="CQ47" i="18"/>
  <c r="CR47" i="18"/>
  <c r="CS47" i="18"/>
  <c r="CT47" i="18"/>
  <c r="CU47" i="18"/>
  <c r="CV47" i="18"/>
  <c r="CW47" i="18"/>
  <c r="CX47" i="18"/>
  <c r="CY47" i="18"/>
  <c r="CZ47" i="18"/>
  <c r="DA47" i="18"/>
  <c r="DB47" i="18"/>
  <c r="DC47" i="18"/>
  <c r="DD47" i="18"/>
  <c r="DE47" i="18"/>
  <c r="DF47" i="18"/>
  <c r="DG47" i="18"/>
  <c r="DH47" i="18"/>
  <c r="E48" i="18"/>
  <c r="F48" i="18"/>
  <c r="G48" i="18"/>
  <c r="H48" i="18"/>
  <c r="I48" i="18"/>
  <c r="J48" i="18"/>
  <c r="K48" i="18"/>
  <c r="L48" i="18"/>
  <c r="M48" i="18"/>
  <c r="N48" i="18"/>
  <c r="O48" i="18"/>
  <c r="P48" i="18"/>
  <c r="Q48" i="18"/>
  <c r="R48" i="18"/>
  <c r="S48" i="18"/>
  <c r="T48" i="18"/>
  <c r="U48" i="18"/>
  <c r="V48" i="18"/>
  <c r="W48" i="18"/>
  <c r="X48" i="18"/>
  <c r="Y48" i="18"/>
  <c r="Z48" i="18"/>
  <c r="AA48" i="18"/>
  <c r="AB48" i="18"/>
  <c r="AC48" i="18"/>
  <c r="AD48" i="18"/>
  <c r="AE48" i="18"/>
  <c r="AF48" i="18"/>
  <c r="AG48" i="18"/>
  <c r="AH48" i="18"/>
  <c r="AI48" i="18"/>
  <c r="AJ48" i="18"/>
  <c r="AK48" i="18"/>
  <c r="AL48" i="18"/>
  <c r="AM48" i="18"/>
  <c r="AN48" i="18"/>
  <c r="AO48" i="18"/>
  <c r="AP48" i="18"/>
  <c r="AQ48" i="18"/>
  <c r="AR48" i="18"/>
  <c r="AS48" i="18"/>
  <c r="AT48" i="18"/>
  <c r="AU48" i="18"/>
  <c r="AV48" i="18"/>
  <c r="AW48" i="18"/>
  <c r="AX48" i="18"/>
  <c r="AY48" i="18"/>
  <c r="AZ48" i="18"/>
  <c r="BA48" i="18"/>
  <c r="BB48" i="18"/>
  <c r="BC48" i="18"/>
  <c r="BD48" i="18"/>
  <c r="BE48" i="18"/>
  <c r="BF48" i="18"/>
  <c r="BG48" i="18"/>
  <c r="BH48" i="18"/>
  <c r="BI48" i="18"/>
  <c r="BJ48" i="18"/>
  <c r="BK48" i="18"/>
  <c r="BL48" i="18"/>
  <c r="BM48" i="18"/>
  <c r="BN48" i="18"/>
  <c r="BO48" i="18"/>
  <c r="BP48" i="18"/>
  <c r="BQ48" i="18"/>
  <c r="BR48" i="18"/>
  <c r="BS48" i="18"/>
  <c r="BT48" i="18"/>
  <c r="BU48" i="18"/>
  <c r="BV48" i="18"/>
  <c r="BW48" i="18"/>
  <c r="BX48" i="18"/>
  <c r="BY48" i="18"/>
  <c r="BZ48" i="18"/>
  <c r="CA48" i="18"/>
  <c r="CB48" i="18"/>
  <c r="CC48" i="18"/>
  <c r="CD48" i="18"/>
  <c r="CE48" i="18"/>
  <c r="CF48" i="18"/>
  <c r="CG48" i="18"/>
  <c r="CH48" i="18"/>
  <c r="CI48" i="18"/>
  <c r="CJ48" i="18"/>
  <c r="CK48" i="18"/>
  <c r="CL48" i="18"/>
  <c r="CM48" i="18"/>
  <c r="CN48" i="18"/>
  <c r="CO48" i="18"/>
  <c r="CP48" i="18"/>
  <c r="CQ48" i="18"/>
  <c r="CR48" i="18"/>
  <c r="CS48" i="18"/>
  <c r="CT48" i="18"/>
  <c r="CU48" i="18"/>
  <c r="CV48" i="18"/>
  <c r="CW48" i="18"/>
  <c r="CX48" i="18"/>
  <c r="CY48" i="18"/>
  <c r="CZ48" i="18"/>
  <c r="DA48" i="18"/>
  <c r="DB48" i="18"/>
  <c r="DC48" i="18"/>
  <c r="DD48" i="18"/>
  <c r="DE48" i="18"/>
  <c r="DF48" i="18"/>
  <c r="DG48" i="18"/>
  <c r="DH48" i="18"/>
  <c r="E49" i="18"/>
  <c r="F49" i="18"/>
  <c r="G49" i="18"/>
  <c r="H49" i="18"/>
  <c r="I49" i="18"/>
  <c r="J49" i="18"/>
  <c r="K49" i="18"/>
  <c r="L49" i="18"/>
  <c r="M49" i="18"/>
  <c r="N49" i="18"/>
  <c r="O49" i="18"/>
  <c r="P49" i="18"/>
  <c r="Q49" i="18"/>
  <c r="R49" i="18"/>
  <c r="S49" i="18"/>
  <c r="T49" i="18"/>
  <c r="U49" i="18"/>
  <c r="V49" i="18"/>
  <c r="W49" i="18"/>
  <c r="X49" i="18"/>
  <c r="Y49" i="18"/>
  <c r="Z49" i="18"/>
  <c r="AA49" i="18"/>
  <c r="AB49" i="18"/>
  <c r="AC49" i="18"/>
  <c r="AD49" i="18"/>
  <c r="AE49" i="18"/>
  <c r="AF49" i="18"/>
  <c r="AG49" i="18"/>
  <c r="AH49" i="18"/>
  <c r="AI49" i="18"/>
  <c r="AJ49" i="18"/>
  <c r="AK49" i="18"/>
  <c r="AL49" i="18"/>
  <c r="AM49" i="18"/>
  <c r="AN49" i="18"/>
  <c r="AO49" i="18"/>
  <c r="AP49" i="18"/>
  <c r="AQ49" i="18"/>
  <c r="AR49" i="18"/>
  <c r="AS49" i="18"/>
  <c r="AT49" i="18"/>
  <c r="AU49" i="18"/>
  <c r="AV49" i="18"/>
  <c r="AW49" i="18"/>
  <c r="AX49" i="18"/>
  <c r="AY49" i="18"/>
  <c r="AZ49" i="18"/>
  <c r="BA49" i="18"/>
  <c r="BB49" i="18"/>
  <c r="BC49" i="18"/>
  <c r="BD49" i="18"/>
  <c r="BE49" i="18"/>
  <c r="BF49" i="18"/>
  <c r="BG49" i="18"/>
  <c r="BH49" i="18"/>
  <c r="BI49" i="18"/>
  <c r="BJ49" i="18"/>
  <c r="BK49" i="18"/>
  <c r="BL49" i="18"/>
  <c r="BM49" i="18"/>
  <c r="BN49" i="18"/>
  <c r="BO49" i="18"/>
  <c r="BP49" i="18"/>
  <c r="BQ49" i="18"/>
  <c r="BR49" i="18"/>
  <c r="BS49" i="18"/>
  <c r="BT49" i="18"/>
  <c r="BU49" i="18"/>
  <c r="BV49" i="18"/>
  <c r="BW49" i="18"/>
  <c r="BX49" i="18"/>
  <c r="BY49" i="18"/>
  <c r="BZ49" i="18"/>
  <c r="CA49" i="18"/>
  <c r="CB49" i="18"/>
  <c r="CC49" i="18"/>
  <c r="CD49" i="18"/>
  <c r="CE49" i="18"/>
  <c r="CF49" i="18"/>
  <c r="CG49" i="18"/>
  <c r="CH49" i="18"/>
  <c r="CI49" i="18"/>
  <c r="CJ49" i="18"/>
  <c r="CK49" i="18"/>
  <c r="CL49" i="18"/>
  <c r="CM49" i="18"/>
  <c r="CN49" i="18"/>
  <c r="CO49" i="18"/>
  <c r="CP49" i="18"/>
  <c r="CQ49" i="18"/>
  <c r="CR49" i="18"/>
  <c r="CS49" i="18"/>
  <c r="CT49" i="18"/>
  <c r="CU49" i="18"/>
  <c r="CV49" i="18"/>
  <c r="CW49" i="18"/>
  <c r="CX49" i="18"/>
  <c r="CY49" i="18"/>
  <c r="CZ49" i="18"/>
  <c r="DA49" i="18"/>
  <c r="DB49" i="18"/>
  <c r="DC49" i="18"/>
  <c r="DD49" i="18"/>
  <c r="DE49" i="18"/>
  <c r="DF49" i="18"/>
  <c r="DG49" i="18"/>
  <c r="DH49" i="18"/>
  <c r="E50" i="18"/>
  <c r="F50" i="18"/>
  <c r="G50" i="18"/>
  <c r="H50" i="18"/>
  <c r="I50" i="18"/>
  <c r="J50" i="18"/>
  <c r="K50" i="18"/>
  <c r="L50" i="18"/>
  <c r="M50" i="18"/>
  <c r="N50" i="18"/>
  <c r="O50" i="18"/>
  <c r="P50" i="18"/>
  <c r="Q50" i="18"/>
  <c r="R50" i="18"/>
  <c r="S50" i="18"/>
  <c r="T50" i="18"/>
  <c r="U50" i="18"/>
  <c r="V50" i="18"/>
  <c r="W50" i="18"/>
  <c r="X50" i="18"/>
  <c r="Y50" i="18"/>
  <c r="Z50" i="18"/>
  <c r="AA50" i="18"/>
  <c r="AB50" i="18"/>
  <c r="AC50" i="18"/>
  <c r="AD50" i="18"/>
  <c r="AE50" i="18"/>
  <c r="AF50" i="18"/>
  <c r="AG50" i="18"/>
  <c r="AH50" i="18"/>
  <c r="AI50" i="18"/>
  <c r="AJ50" i="18"/>
  <c r="AK50" i="18"/>
  <c r="AL50" i="18"/>
  <c r="AM50" i="18"/>
  <c r="AN50" i="18"/>
  <c r="AO50" i="18"/>
  <c r="AP50" i="18"/>
  <c r="AQ50" i="18"/>
  <c r="AR50" i="18"/>
  <c r="AS50" i="18"/>
  <c r="AT50" i="18"/>
  <c r="AU50" i="18"/>
  <c r="AV50" i="18"/>
  <c r="AW50" i="18"/>
  <c r="AX50" i="18"/>
  <c r="AY50" i="18"/>
  <c r="AZ50" i="18"/>
  <c r="BA50" i="18"/>
  <c r="BB50" i="18"/>
  <c r="BC50" i="18"/>
  <c r="BD50" i="18"/>
  <c r="BE50" i="18"/>
  <c r="BF50" i="18"/>
  <c r="BG50" i="18"/>
  <c r="BH50" i="18"/>
  <c r="BI50" i="18"/>
  <c r="BJ50" i="18"/>
  <c r="BK50" i="18"/>
  <c r="BL50" i="18"/>
  <c r="BM50" i="18"/>
  <c r="BN50" i="18"/>
  <c r="BO50" i="18"/>
  <c r="BP50" i="18"/>
  <c r="BQ50" i="18"/>
  <c r="BR50" i="18"/>
  <c r="BS50" i="18"/>
  <c r="BT50" i="18"/>
  <c r="BU50" i="18"/>
  <c r="BV50" i="18"/>
  <c r="BW50" i="18"/>
  <c r="BX50" i="18"/>
  <c r="BY50" i="18"/>
  <c r="BZ50" i="18"/>
  <c r="CA50" i="18"/>
  <c r="CB50" i="18"/>
  <c r="CC50" i="18"/>
  <c r="CD50" i="18"/>
  <c r="CE50" i="18"/>
  <c r="CF50" i="18"/>
  <c r="CG50" i="18"/>
  <c r="CH50" i="18"/>
  <c r="CI50" i="18"/>
  <c r="CJ50" i="18"/>
  <c r="CK50" i="18"/>
  <c r="CL50" i="18"/>
  <c r="CM50" i="18"/>
  <c r="CN50" i="18"/>
  <c r="CO50" i="18"/>
  <c r="CP50" i="18"/>
  <c r="CQ50" i="18"/>
  <c r="CR50" i="18"/>
  <c r="CS50" i="18"/>
  <c r="CT50" i="18"/>
  <c r="CU50" i="18"/>
  <c r="CV50" i="18"/>
  <c r="CW50" i="18"/>
  <c r="CX50" i="18"/>
  <c r="CY50" i="18"/>
  <c r="CZ50" i="18"/>
  <c r="DA50" i="18"/>
  <c r="DB50" i="18"/>
  <c r="DC50" i="18"/>
  <c r="DD50" i="18"/>
  <c r="DE50" i="18"/>
  <c r="DF50" i="18"/>
  <c r="DG50" i="18"/>
  <c r="DH50" i="18"/>
  <c r="E51" i="18"/>
  <c r="F51" i="18"/>
  <c r="G51" i="18"/>
  <c r="H51" i="18"/>
  <c r="I51" i="18"/>
  <c r="J51" i="18"/>
  <c r="K51" i="18"/>
  <c r="L51" i="18"/>
  <c r="M51" i="18"/>
  <c r="N51" i="18"/>
  <c r="O51" i="18"/>
  <c r="P51" i="18"/>
  <c r="Q51" i="18"/>
  <c r="R51" i="18"/>
  <c r="S51" i="18"/>
  <c r="T51" i="18"/>
  <c r="U51" i="18"/>
  <c r="V51" i="18"/>
  <c r="W51" i="18"/>
  <c r="X51" i="18"/>
  <c r="Y51" i="18"/>
  <c r="Z51" i="18"/>
  <c r="AA51" i="18"/>
  <c r="AB51" i="18"/>
  <c r="AC51" i="18"/>
  <c r="AD51" i="18"/>
  <c r="AE51" i="18"/>
  <c r="AF51" i="18"/>
  <c r="AG51" i="18"/>
  <c r="AH51" i="18"/>
  <c r="AI51" i="18"/>
  <c r="AJ51" i="18"/>
  <c r="AK51" i="18"/>
  <c r="AL51" i="18"/>
  <c r="AM51" i="18"/>
  <c r="AN51" i="18"/>
  <c r="AO51" i="18"/>
  <c r="AP51" i="18"/>
  <c r="AQ51" i="18"/>
  <c r="AR51" i="18"/>
  <c r="AS51" i="18"/>
  <c r="AT51" i="18"/>
  <c r="AU51" i="18"/>
  <c r="AV51" i="18"/>
  <c r="AW51" i="18"/>
  <c r="AX51" i="18"/>
  <c r="AY51" i="18"/>
  <c r="AZ51" i="18"/>
  <c r="BA51" i="18"/>
  <c r="BB51" i="18"/>
  <c r="BC51" i="18"/>
  <c r="BD51" i="18"/>
  <c r="BE51" i="18"/>
  <c r="BF51" i="18"/>
  <c r="BG51" i="18"/>
  <c r="BH51" i="18"/>
  <c r="BI51" i="18"/>
  <c r="BJ51" i="18"/>
  <c r="BK51" i="18"/>
  <c r="BL51" i="18"/>
  <c r="BM51" i="18"/>
  <c r="BN51" i="18"/>
  <c r="BO51" i="18"/>
  <c r="BP51" i="18"/>
  <c r="BQ51" i="18"/>
  <c r="BR51" i="18"/>
  <c r="BS51" i="18"/>
  <c r="BT51" i="18"/>
  <c r="BU51" i="18"/>
  <c r="BV51" i="18"/>
  <c r="BW51" i="18"/>
  <c r="BX51" i="18"/>
  <c r="BY51" i="18"/>
  <c r="BZ51" i="18"/>
  <c r="CA51" i="18"/>
  <c r="CB51" i="18"/>
  <c r="CC51" i="18"/>
  <c r="CD51" i="18"/>
  <c r="CE51" i="18"/>
  <c r="CF51" i="18"/>
  <c r="CG51" i="18"/>
  <c r="CH51" i="18"/>
  <c r="CI51" i="18"/>
  <c r="CJ51" i="18"/>
  <c r="CK51" i="18"/>
  <c r="CL51" i="18"/>
  <c r="CM51" i="18"/>
  <c r="CN51" i="18"/>
  <c r="CO51" i="18"/>
  <c r="CP51" i="18"/>
  <c r="CQ51" i="18"/>
  <c r="CR51" i="18"/>
  <c r="CS51" i="18"/>
  <c r="CT51" i="18"/>
  <c r="CU51" i="18"/>
  <c r="CV51" i="18"/>
  <c r="CW51" i="18"/>
  <c r="CX51" i="18"/>
  <c r="CY51" i="18"/>
  <c r="CZ51" i="18"/>
  <c r="DA51" i="18"/>
  <c r="DB51" i="18"/>
  <c r="DC51" i="18"/>
  <c r="DD51" i="18"/>
  <c r="DE51" i="18"/>
  <c r="DF51" i="18"/>
  <c r="DG51" i="18"/>
  <c r="DH51" i="18"/>
  <c r="E52" i="18"/>
  <c r="F52" i="18"/>
  <c r="G52" i="18"/>
  <c r="H52" i="18"/>
  <c r="I52" i="18"/>
  <c r="J52" i="18"/>
  <c r="K52" i="18"/>
  <c r="L52" i="18"/>
  <c r="M52" i="18"/>
  <c r="N52" i="18"/>
  <c r="O52" i="18"/>
  <c r="P52" i="18"/>
  <c r="Q52" i="18"/>
  <c r="R52" i="18"/>
  <c r="S52" i="18"/>
  <c r="T52" i="18"/>
  <c r="U52" i="18"/>
  <c r="V52" i="18"/>
  <c r="W52" i="18"/>
  <c r="X52" i="18"/>
  <c r="Y52" i="18"/>
  <c r="Z52" i="18"/>
  <c r="AA52" i="18"/>
  <c r="AB52" i="18"/>
  <c r="AC52" i="18"/>
  <c r="AD52" i="18"/>
  <c r="AE52" i="18"/>
  <c r="AF52" i="18"/>
  <c r="AG52" i="18"/>
  <c r="AH52" i="18"/>
  <c r="AI52" i="18"/>
  <c r="AJ52" i="18"/>
  <c r="AK52" i="18"/>
  <c r="AL52" i="18"/>
  <c r="AM52" i="18"/>
  <c r="AN52" i="18"/>
  <c r="AO52" i="18"/>
  <c r="AP52" i="18"/>
  <c r="AQ52" i="18"/>
  <c r="AR52" i="18"/>
  <c r="AS52" i="18"/>
  <c r="AT52" i="18"/>
  <c r="AU52" i="18"/>
  <c r="AV52" i="18"/>
  <c r="AW52" i="18"/>
  <c r="AX52" i="18"/>
  <c r="AY52" i="18"/>
  <c r="AZ52" i="18"/>
  <c r="BA52" i="18"/>
  <c r="BB52" i="18"/>
  <c r="BC52" i="18"/>
  <c r="BD52" i="18"/>
  <c r="BE52" i="18"/>
  <c r="BF52" i="18"/>
  <c r="BG52" i="18"/>
  <c r="BH52" i="18"/>
  <c r="BI52" i="18"/>
  <c r="BJ52" i="18"/>
  <c r="BK52" i="18"/>
  <c r="BL52" i="18"/>
  <c r="BM52" i="18"/>
  <c r="BN52" i="18"/>
  <c r="BO52" i="18"/>
  <c r="BP52" i="18"/>
  <c r="BQ52" i="18"/>
  <c r="BR52" i="18"/>
  <c r="BS52" i="18"/>
  <c r="BT52" i="18"/>
  <c r="BU52" i="18"/>
  <c r="BV52" i="18"/>
  <c r="BW52" i="18"/>
  <c r="BX52" i="18"/>
  <c r="BY52" i="18"/>
  <c r="BZ52" i="18"/>
  <c r="CA52" i="18"/>
  <c r="CB52" i="18"/>
  <c r="CC52" i="18"/>
  <c r="CD52" i="18"/>
  <c r="CE52" i="18"/>
  <c r="CF52" i="18"/>
  <c r="CG52" i="18"/>
  <c r="CH52" i="18"/>
  <c r="CI52" i="18"/>
  <c r="CJ52" i="18"/>
  <c r="CK52" i="18"/>
  <c r="CL52" i="18"/>
  <c r="CM52" i="18"/>
  <c r="CN52" i="18"/>
  <c r="CO52" i="18"/>
  <c r="CP52" i="18"/>
  <c r="CQ52" i="18"/>
  <c r="CR52" i="18"/>
  <c r="CS52" i="18"/>
  <c r="CT52" i="18"/>
  <c r="CU52" i="18"/>
  <c r="CV52" i="18"/>
  <c r="CW52" i="18"/>
  <c r="CX52" i="18"/>
  <c r="CY52" i="18"/>
  <c r="CZ52" i="18"/>
  <c r="DA52" i="18"/>
  <c r="DB52" i="18"/>
  <c r="DC52" i="18"/>
  <c r="DD52" i="18"/>
  <c r="DE52" i="18"/>
  <c r="DF52" i="18"/>
  <c r="DG52" i="18"/>
  <c r="DH52" i="18"/>
  <c r="E53" i="18"/>
  <c r="F53" i="18"/>
  <c r="G53" i="18"/>
  <c r="H53" i="18"/>
  <c r="I53" i="18"/>
  <c r="J53" i="18"/>
  <c r="K53" i="18"/>
  <c r="L53" i="18"/>
  <c r="M53" i="18"/>
  <c r="N53" i="18"/>
  <c r="O53" i="18"/>
  <c r="P53" i="18"/>
  <c r="Q53" i="18"/>
  <c r="R53" i="18"/>
  <c r="S53" i="18"/>
  <c r="T53" i="18"/>
  <c r="U53" i="18"/>
  <c r="V53" i="18"/>
  <c r="W53" i="18"/>
  <c r="X53" i="18"/>
  <c r="Y53" i="18"/>
  <c r="Z53" i="18"/>
  <c r="AA53" i="18"/>
  <c r="AB53" i="18"/>
  <c r="AC53" i="18"/>
  <c r="AD53" i="18"/>
  <c r="AE53" i="18"/>
  <c r="AF53" i="18"/>
  <c r="AG53" i="18"/>
  <c r="AH53" i="18"/>
  <c r="AI53" i="18"/>
  <c r="AJ53" i="18"/>
  <c r="AK53" i="18"/>
  <c r="AL53" i="18"/>
  <c r="AM53" i="18"/>
  <c r="AN53" i="18"/>
  <c r="AO53" i="18"/>
  <c r="AP53" i="18"/>
  <c r="AQ53" i="18"/>
  <c r="AR53" i="18"/>
  <c r="AS53" i="18"/>
  <c r="AT53" i="18"/>
  <c r="AU53" i="18"/>
  <c r="AV53" i="18"/>
  <c r="AW53" i="18"/>
  <c r="AX53" i="18"/>
  <c r="AY53" i="18"/>
  <c r="AZ53" i="18"/>
  <c r="BA53" i="18"/>
  <c r="BB53" i="18"/>
  <c r="BC53" i="18"/>
  <c r="BD53" i="18"/>
  <c r="BE53" i="18"/>
  <c r="BF53" i="18"/>
  <c r="BG53" i="18"/>
  <c r="BH53" i="18"/>
  <c r="BI53" i="18"/>
  <c r="BJ53" i="18"/>
  <c r="BK53" i="18"/>
  <c r="BL53" i="18"/>
  <c r="BM53" i="18"/>
  <c r="BN53" i="18"/>
  <c r="BO53" i="18"/>
  <c r="BP53" i="18"/>
  <c r="BQ53" i="18"/>
  <c r="BR53" i="18"/>
  <c r="BS53" i="18"/>
  <c r="BT53" i="18"/>
  <c r="BU53" i="18"/>
  <c r="BV53" i="18"/>
  <c r="BW53" i="18"/>
  <c r="BX53" i="18"/>
  <c r="BY53" i="18"/>
  <c r="BZ53" i="18"/>
  <c r="CA53" i="18"/>
  <c r="CB53" i="18"/>
  <c r="CC53" i="18"/>
  <c r="CD53" i="18"/>
  <c r="CE53" i="18"/>
  <c r="CF53" i="18"/>
  <c r="CG53" i="18"/>
  <c r="CH53" i="18"/>
  <c r="CI53" i="18"/>
  <c r="CJ53" i="18"/>
  <c r="CK53" i="18"/>
  <c r="CL53" i="18"/>
  <c r="CM53" i="18"/>
  <c r="CN53" i="18"/>
  <c r="CO53" i="18"/>
  <c r="CP53" i="18"/>
  <c r="CQ53" i="18"/>
  <c r="CR53" i="18"/>
  <c r="CS53" i="18"/>
  <c r="CT53" i="18"/>
  <c r="CU53" i="18"/>
  <c r="CV53" i="18"/>
  <c r="CW53" i="18"/>
  <c r="CX53" i="18"/>
  <c r="CY53" i="18"/>
  <c r="CZ53" i="18"/>
  <c r="DA53" i="18"/>
  <c r="DB53" i="18"/>
  <c r="DC53" i="18"/>
  <c r="DD53" i="18"/>
  <c r="DE53" i="18"/>
  <c r="DF53" i="18"/>
  <c r="DG53" i="18"/>
  <c r="DH53" i="18"/>
  <c r="E54" i="18"/>
  <c r="F54" i="18"/>
  <c r="G54" i="18"/>
  <c r="H54" i="18"/>
  <c r="I54" i="18"/>
  <c r="J54" i="18"/>
  <c r="K54" i="18"/>
  <c r="L54" i="18"/>
  <c r="M54" i="18"/>
  <c r="N54" i="18"/>
  <c r="O54" i="18"/>
  <c r="P54" i="18"/>
  <c r="Q54" i="18"/>
  <c r="R54" i="18"/>
  <c r="S54" i="18"/>
  <c r="T54" i="18"/>
  <c r="U54" i="18"/>
  <c r="V54" i="18"/>
  <c r="W54" i="18"/>
  <c r="X54" i="18"/>
  <c r="Y54" i="18"/>
  <c r="Z54" i="18"/>
  <c r="AA54" i="18"/>
  <c r="AB54" i="18"/>
  <c r="AC54" i="18"/>
  <c r="AD54" i="18"/>
  <c r="AE54" i="18"/>
  <c r="AF54" i="18"/>
  <c r="AG54" i="18"/>
  <c r="AH54" i="18"/>
  <c r="AI54" i="18"/>
  <c r="AJ54" i="18"/>
  <c r="AK54" i="18"/>
  <c r="AL54" i="18"/>
  <c r="AM54" i="18"/>
  <c r="AN54" i="18"/>
  <c r="AO54" i="18"/>
  <c r="AP54" i="18"/>
  <c r="AQ54" i="18"/>
  <c r="AR54" i="18"/>
  <c r="AS54" i="18"/>
  <c r="AT54" i="18"/>
  <c r="AU54" i="18"/>
  <c r="AV54" i="18"/>
  <c r="AW54" i="18"/>
  <c r="AX54" i="18"/>
  <c r="AY54" i="18"/>
  <c r="AZ54" i="18"/>
  <c r="BA54" i="18"/>
  <c r="BB54" i="18"/>
  <c r="BC54" i="18"/>
  <c r="BD54" i="18"/>
  <c r="BE54" i="18"/>
  <c r="BF54" i="18"/>
  <c r="BG54" i="18"/>
  <c r="BH54" i="18"/>
  <c r="BI54" i="18"/>
  <c r="BJ54" i="18"/>
  <c r="BK54" i="18"/>
  <c r="BL54" i="18"/>
  <c r="BM54" i="18"/>
  <c r="BN54" i="18"/>
  <c r="BO54" i="18"/>
  <c r="BP54" i="18"/>
  <c r="BQ54" i="18"/>
  <c r="BR54" i="18"/>
  <c r="BS54" i="18"/>
  <c r="BT54" i="18"/>
  <c r="BU54" i="18"/>
  <c r="BV54" i="18"/>
  <c r="BW54" i="18"/>
  <c r="BX54" i="18"/>
  <c r="BY54" i="18"/>
  <c r="BZ54" i="18"/>
  <c r="CA54" i="18"/>
  <c r="CB54" i="18"/>
  <c r="CC54" i="18"/>
  <c r="CD54" i="18"/>
  <c r="CE54" i="18"/>
  <c r="CF54" i="18"/>
  <c r="CG54" i="18"/>
  <c r="CH54" i="18"/>
  <c r="CI54" i="18"/>
  <c r="CJ54" i="18"/>
  <c r="CK54" i="18"/>
  <c r="CL54" i="18"/>
  <c r="CM54" i="18"/>
  <c r="CN54" i="18"/>
  <c r="CO54" i="18"/>
  <c r="CP54" i="18"/>
  <c r="CQ54" i="18"/>
  <c r="CR54" i="18"/>
  <c r="CS54" i="18"/>
  <c r="CT54" i="18"/>
  <c r="CU54" i="18"/>
  <c r="CV54" i="18"/>
  <c r="CW54" i="18"/>
  <c r="CX54" i="18"/>
  <c r="CY54" i="18"/>
  <c r="CZ54" i="18"/>
  <c r="DA54" i="18"/>
  <c r="DB54" i="18"/>
  <c r="DC54" i="18"/>
  <c r="DD54" i="18"/>
  <c r="DE54" i="18"/>
  <c r="DF54" i="18"/>
  <c r="DG54" i="18"/>
  <c r="DH54" i="18"/>
  <c r="E55" i="18"/>
  <c r="F55" i="18"/>
  <c r="G55" i="18"/>
  <c r="H55" i="18"/>
  <c r="I55" i="18"/>
  <c r="J55" i="18"/>
  <c r="K55" i="18"/>
  <c r="L55" i="18"/>
  <c r="M55" i="18"/>
  <c r="N55" i="18"/>
  <c r="O55" i="18"/>
  <c r="P55" i="18"/>
  <c r="Q55" i="18"/>
  <c r="R55" i="18"/>
  <c r="S55" i="18"/>
  <c r="T55" i="18"/>
  <c r="U55" i="18"/>
  <c r="V55" i="18"/>
  <c r="W55" i="18"/>
  <c r="X55" i="18"/>
  <c r="Y55" i="18"/>
  <c r="Z55" i="18"/>
  <c r="AA55" i="18"/>
  <c r="AB55" i="18"/>
  <c r="AC55" i="18"/>
  <c r="AD55" i="18"/>
  <c r="AE55" i="18"/>
  <c r="AF55" i="18"/>
  <c r="AG55" i="18"/>
  <c r="AH55" i="18"/>
  <c r="AI55" i="18"/>
  <c r="AJ55" i="18"/>
  <c r="AK55" i="18"/>
  <c r="AL55" i="18"/>
  <c r="AM55" i="18"/>
  <c r="AN55" i="18"/>
  <c r="AO55" i="18"/>
  <c r="AP55" i="18"/>
  <c r="AQ55" i="18"/>
  <c r="AR55" i="18"/>
  <c r="AS55" i="18"/>
  <c r="AT55" i="18"/>
  <c r="AU55" i="18"/>
  <c r="AV55" i="18"/>
  <c r="AW55" i="18"/>
  <c r="AX55" i="18"/>
  <c r="AY55" i="18"/>
  <c r="AZ55" i="18"/>
  <c r="BA55" i="18"/>
  <c r="BB55" i="18"/>
  <c r="BC55" i="18"/>
  <c r="BD55" i="18"/>
  <c r="BE55" i="18"/>
  <c r="BF55" i="18"/>
  <c r="BG55" i="18"/>
  <c r="BH55" i="18"/>
  <c r="BI55" i="18"/>
  <c r="BJ55" i="18"/>
  <c r="BK55" i="18"/>
  <c r="BL55" i="18"/>
  <c r="BM55" i="18"/>
  <c r="BN55" i="18"/>
  <c r="BO55" i="18"/>
  <c r="BP55" i="18"/>
  <c r="BQ55" i="18"/>
  <c r="BR55" i="18"/>
  <c r="BS55" i="18"/>
  <c r="BT55" i="18"/>
  <c r="BU55" i="18"/>
  <c r="BV55" i="18"/>
  <c r="BW55" i="18"/>
  <c r="BX55" i="18"/>
  <c r="BY55" i="18"/>
  <c r="BZ55" i="18"/>
  <c r="CA55" i="18"/>
  <c r="CB55" i="18"/>
  <c r="CC55" i="18"/>
  <c r="CD55" i="18"/>
  <c r="CE55" i="18"/>
  <c r="CF55" i="18"/>
  <c r="CG55" i="18"/>
  <c r="CH55" i="18"/>
  <c r="CI55" i="18"/>
  <c r="CJ55" i="18"/>
  <c r="CK55" i="18"/>
  <c r="CL55" i="18"/>
  <c r="CM55" i="18"/>
  <c r="CN55" i="18"/>
  <c r="CO55" i="18"/>
  <c r="CP55" i="18"/>
  <c r="CQ55" i="18"/>
  <c r="CR55" i="18"/>
  <c r="CS55" i="18"/>
  <c r="CT55" i="18"/>
  <c r="CU55" i="18"/>
  <c r="CV55" i="18"/>
  <c r="CW55" i="18"/>
  <c r="CX55" i="18"/>
  <c r="CY55" i="18"/>
  <c r="CZ55" i="18"/>
  <c r="DA55" i="18"/>
  <c r="DB55" i="18"/>
  <c r="DC55" i="18"/>
  <c r="DD55" i="18"/>
  <c r="DE55" i="18"/>
  <c r="DF55" i="18"/>
  <c r="DG55" i="18"/>
  <c r="DH55" i="18"/>
  <c r="E56" i="18"/>
  <c r="F56" i="18"/>
  <c r="G56" i="18"/>
  <c r="H56" i="18"/>
  <c r="I56" i="18"/>
  <c r="J56" i="18"/>
  <c r="K56" i="18"/>
  <c r="L56" i="18"/>
  <c r="M56" i="18"/>
  <c r="N56" i="18"/>
  <c r="O56" i="18"/>
  <c r="P56" i="18"/>
  <c r="Q56" i="18"/>
  <c r="R56" i="18"/>
  <c r="S56" i="18"/>
  <c r="T56" i="18"/>
  <c r="U56" i="18"/>
  <c r="V56" i="18"/>
  <c r="W56" i="18"/>
  <c r="X56" i="18"/>
  <c r="Y56" i="18"/>
  <c r="Z56" i="18"/>
  <c r="AA56" i="18"/>
  <c r="AB56" i="18"/>
  <c r="AC56" i="18"/>
  <c r="AD56" i="18"/>
  <c r="AE56" i="18"/>
  <c r="AF56" i="18"/>
  <c r="AG56" i="18"/>
  <c r="AH56" i="18"/>
  <c r="AI56" i="18"/>
  <c r="AJ56" i="18"/>
  <c r="AK56" i="18"/>
  <c r="AL56" i="18"/>
  <c r="AM56" i="18"/>
  <c r="AN56" i="18"/>
  <c r="AO56" i="18"/>
  <c r="AP56" i="18"/>
  <c r="AQ56" i="18"/>
  <c r="AR56" i="18"/>
  <c r="AS56" i="18"/>
  <c r="AT56" i="18"/>
  <c r="AU56" i="18"/>
  <c r="AV56" i="18"/>
  <c r="AW56" i="18"/>
  <c r="AX56" i="18"/>
  <c r="AY56" i="18"/>
  <c r="AZ56" i="18"/>
  <c r="BA56" i="18"/>
  <c r="BB56" i="18"/>
  <c r="BC56" i="18"/>
  <c r="BD56" i="18"/>
  <c r="BE56" i="18"/>
  <c r="BF56" i="18"/>
  <c r="BG56" i="18"/>
  <c r="BH56" i="18"/>
  <c r="BI56" i="18"/>
  <c r="BJ56" i="18"/>
  <c r="BK56" i="18"/>
  <c r="BL56" i="18"/>
  <c r="BM56" i="18"/>
  <c r="BN56" i="18"/>
  <c r="BO56" i="18"/>
  <c r="BP56" i="18"/>
  <c r="BQ56" i="18"/>
  <c r="BR56" i="18"/>
  <c r="BS56" i="18"/>
  <c r="BT56" i="18"/>
  <c r="BU56" i="18"/>
  <c r="BV56" i="18"/>
  <c r="BW56" i="18"/>
  <c r="BX56" i="18"/>
  <c r="BY56" i="18"/>
  <c r="BZ56" i="18"/>
  <c r="CA56" i="18"/>
  <c r="CB56" i="18"/>
  <c r="CC56" i="18"/>
  <c r="CD56" i="18"/>
  <c r="CE56" i="18"/>
  <c r="CF56" i="18"/>
  <c r="CG56" i="18"/>
  <c r="CH56" i="18"/>
  <c r="CI56" i="18"/>
  <c r="CJ56" i="18"/>
  <c r="CK56" i="18"/>
  <c r="CL56" i="18"/>
  <c r="CM56" i="18"/>
  <c r="CN56" i="18"/>
  <c r="CO56" i="18"/>
  <c r="CP56" i="18"/>
  <c r="CQ56" i="18"/>
  <c r="CR56" i="18"/>
  <c r="CS56" i="18"/>
  <c r="CT56" i="18"/>
  <c r="CU56" i="18"/>
  <c r="CV56" i="18"/>
  <c r="CW56" i="18"/>
  <c r="CX56" i="18"/>
  <c r="CY56" i="18"/>
  <c r="CZ56" i="18"/>
  <c r="DA56" i="18"/>
  <c r="DB56" i="18"/>
  <c r="DC56" i="18"/>
  <c r="DD56" i="18"/>
  <c r="DE56" i="18"/>
  <c r="DF56" i="18"/>
  <c r="DG56" i="18"/>
  <c r="DH56" i="18"/>
  <c r="E57" i="18"/>
  <c r="F57" i="18"/>
  <c r="G57" i="18"/>
  <c r="H57" i="18"/>
  <c r="I57" i="18"/>
  <c r="J57" i="18"/>
  <c r="K57" i="18"/>
  <c r="L57" i="18"/>
  <c r="M57" i="18"/>
  <c r="N57" i="18"/>
  <c r="O57" i="18"/>
  <c r="P57" i="18"/>
  <c r="Q57" i="18"/>
  <c r="R57" i="18"/>
  <c r="S57" i="18"/>
  <c r="T57" i="18"/>
  <c r="U57" i="18"/>
  <c r="V57" i="18"/>
  <c r="W57" i="18"/>
  <c r="X57" i="18"/>
  <c r="Y57" i="18"/>
  <c r="Z57" i="18"/>
  <c r="AA57" i="18"/>
  <c r="AB57" i="18"/>
  <c r="AC57" i="18"/>
  <c r="AD57" i="18"/>
  <c r="AE57" i="18"/>
  <c r="AF57" i="18"/>
  <c r="AG57" i="18"/>
  <c r="AH57" i="18"/>
  <c r="AI57" i="18"/>
  <c r="AJ57" i="18"/>
  <c r="AK57" i="18"/>
  <c r="AL57" i="18"/>
  <c r="AM57" i="18"/>
  <c r="AN57" i="18"/>
  <c r="AO57" i="18"/>
  <c r="AP57" i="18"/>
  <c r="AQ57" i="18"/>
  <c r="AR57" i="18"/>
  <c r="AS57" i="18"/>
  <c r="AT57" i="18"/>
  <c r="AU57" i="18"/>
  <c r="AV57" i="18"/>
  <c r="AW57" i="18"/>
  <c r="AX57" i="18"/>
  <c r="AY57" i="18"/>
  <c r="AZ57" i="18"/>
  <c r="BA57" i="18"/>
  <c r="BB57" i="18"/>
  <c r="BC57" i="18"/>
  <c r="BD57" i="18"/>
  <c r="BE57" i="18"/>
  <c r="BF57" i="18"/>
  <c r="BG57" i="18"/>
  <c r="BH57" i="18"/>
  <c r="BI57" i="18"/>
  <c r="BJ57" i="18"/>
  <c r="BK57" i="18"/>
  <c r="BL57" i="18"/>
  <c r="BM57" i="18"/>
  <c r="BN57" i="18"/>
  <c r="BO57" i="18"/>
  <c r="BP57" i="18"/>
  <c r="BQ57" i="18"/>
  <c r="BR57" i="18"/>
  <c r="BS57" i="18"/>
  <c r="BT57" i="18"/>
  <c r="BU57" i="18"/>
  <c r="BV57" i="18"/>
  <c r="BW57" i="18"/>
  <c r="BX57" i="18"/>
  <c r="BY57" i="18"/>
  <c r="BZ57" i="18"/>
  <c r="CA57" i="18"/>
  <c r="CB57" i="18"/>
  <c r="CC57" i="18"/>
  <c r="CD57" i="18"/>
  <c r="CE57" i="18"/>
  <c r="CF57" i="18"/>
  <c r="CG57" i="18"/>
  <c r="CH57" i="18"/>
  <c r="CI57" i="18"/>
  <c r="CJ57" i="18"/>
  <c r="CK57" i="18"/>
  <c r="CL57" i="18"/>
  <c r="CM57" i="18"/>
  <c r="CN57" i="18"/>
  <c r="CO57" i="18"/>
  <c r="CP57" i="18"/>
  <c r="CQ57" i="18"/>
  <c r="CR57" i="18"/>
  <c r="CS57" i="18"/>
  <c r="CT57" i="18"/>
  <c r="CU57" i="18"/>
  <c r="CV57" i="18"/>
  <c r="CW57" i="18"/>
  <c r="CX57" i="18"/>
  <c r="CY57" i="18"/>
  <c r="CZ57" i="18"/>
  <c r="DA57" i="18"/>
  <c r="DB57" i="18"/>
  <c r="DC57" i="18"/>
  <c r="DD57" i="18"/>
  <c r="DE57" i="18"/>
  <c r="DF57" i="18"/>
  <c r="DG57" i="18"/>
  <c r="DH57" i="18"/>
  <c r="E58" i="18"/>
  <c r="F58" i="18"/>
  <c r="G58" i="18"/>
  <c r="H58" i="18"/>
  <c r="I58" i="18"/>
  <c r="J58" i="18"/>
  <c r="K58" i="18"/>
  <c r="L58" i="18"/>
  <c r="M58" i="18"/>
  <c r="N58" i="18"/>
  <c r="O58" i="18"/>
  <c r="P58" i="18"/>
  <c r="Q58" i="18"/>
  <c r="R58" i="18"/>
  <c r="S58" i="18"/>
  <c r="T58" i="18"/>
  <c r="U58" i="18"/>
  <c r="V58" i="18"/>
  <c r="W58" i="18"/>
  <c r="X58" i="18"/>
  <c r="Y58" i="18"/>
  <c r="Z58" i="18"/>
  <c r="AA58" i="18"/>
  <c r="AB58" i="18"/>
  <c r="AC58" i="18"/>
  <c r="AD58" i="18"/>
  <c r="AE58" i="18"/>
  <c r="AF58" i="18"/>
  <c r="AG58" i="18"/>
  <c r="AH58" i="18"/>
  <c r="AI58" i="18"/>
  <c r="AJ58" i="18"/>
  <c r="AK58" i="18"/>
  <c r="AL58" i="18"/>
  <c r="AM58" i="18"/>
  <c r="AN58" i="18"/>
  <c r="AO58" i="18"/>
  <c r="AP58" i="18"/>
  <c r="AQ58" i="18"/>
  <c r="AR58" i="18"/>
  <c r="AS58" i="18"/>
  <c r="AT58" i="18"/>
  <c r="AU58" i="18"/>
  <c r="AV58" i="18"/>
  <c r="AW58" i="18"/>
  <c r="AX58" i="18"/>
  <c r="AY58" i="18"/>
  <c r="AZ58" i="18"/>
  <c r="BA58" i="18"/>
  <c r="BB58" i="18"/>
  <c r="BC58" i="18"/>
  <c r="BD58" i="18"/>
  <c r="BE58" i="18"/>
  <c r="BF58" i="18"/>
  <c r="BG58" i="18"/>
  <c r="BH58" i="18"/>
  <c r="BI58" i="18"/>
  <c r="BJ58" i="18"/>
  <c r="BK58" i="18"/>
  <c r="BL58" i="18"/>
  <c r="BM58" i="18"/>
  <c r="BN58" i="18"/>
  <c r="BO58" i="18"/>
  <c r="BP58" i="18"/>
  <c r="BQ58" i="18"/>
  <c r="BR58" i="18"/>
  <c r="BS58" i="18"/>
  <c r="BT58" i="18"/>
  <c r="BU58" i="18"/>
  <c r="BV58" i="18"/>
  <c r="BW58" i="18"/>
  <c r="BX58" i="18"/>
  <c r="BY58" i="18"/>
  <c r="BZ58" i="18"/>
  <c r="CA58" i="18"/>
  <c r="CB58" i="18"/>
  <c r="CC58" i="18"/>
  <c r="CD58" i="18"/>
  <c r="CE58" i="18"/>
  <c r="CF58" i="18"/>
  <c r="CG58" i="18"/>
  <c r="CH58" i="18"/>
  <c r="CI58" i="18"/>
  <c r="CJ58" i="18"/>
  <c r="CK58" i="18"/>
  <c r="CL58" i="18"/>
  <c r="CM58" i="18"/>
  <c r="CN58" i="18"/>
  <c r="CO58" i="18"/>
  <c r="CP58" i="18"/>
  <c r="CQ58" i="18"/>
  <c r="CR58" i="18"/>
  <c r="CS58" i="18"/>
  <c r="CT58" i="18"/>
  <c r="CU58" i="18"/>
  <c r="CV58" i="18"/>
  <c r="CW58" i="18"/>
  <c r="CX58" i="18"/>
  <c r="CY58" i="18"/>
  <c r="CZ58" i="18"/>
  <c r="DA58" i="18"/>
  <c r="DB58" i="18"/>
  <c r="DC58" i="18"/>
  <c r="DD58" i="18"/>
  <c r="DE58" i="18"/>
  <c r="DF58" i="18"/>
  <c r="DG58" i="18"/>
  <c r="DH58" i="18"/>
  <c r="E59" i="18"/>
  <c r="F59" i="18"/>
  <c r="G59" i="18"/>
  <c r="H59" i="18"/>
  <c r="I59" i="18"/>
  <c r="J59" i="18"/>
  <c r="K59" i="18"/>
  <c r="L59" i="18"/>
  <c r="M59" i="18"/>
  <c r="N59" i="18"/>
  <c r="O59" i="18"/>
  <c r="P59" i="18"/>
  <c r="Q59" i="18"/>
  <c r="R59" i="18"/>
  <c r="S59" i="18"/>
  <c r="T59" i="18"/>
  <c r="U59" i="18"/>
  <c r="V59" i="18"/>
  <c r="W59" i="18"/>
  <c r="X59" i="18"/>
  <c r="Y59" i="18"/>
  <c r="Z59" i="18"/>
  <c r="AA59" i="18"/>
  <c r="AB59" i="18"/>
  <c r="AC59" i="18"/>
  <c r="AD59" i="18"/>
  <c r="AE59" i="18"/>
  <c r="AF59" i="18"/>
  <c r="AG59" i="18"/>
  <c r="AH59" i="18"/>
  <c r="AI59" i="18"/>
  <c r="AJ59" i="18"/>
  <c r="AK59" i="18"/>
  <c r="AL59" i="18"/>
  <c r="AM59" i="18"/>
  <c r="AN59" i="18"/>
  <c r="AO59" i="18"/>
  <c r="AP59" i="18"/>
  <c r="AQ59" i="18"/>
  <c r="AR59" i="18"/>
  <c r="AS59" i="18"/>
  <c r="AT59" i="18"/>
  <c r="AU59" i="18"/>
  <c r="AV59" i="18"/>
  <c r="AW59" i="18"/>
  <c r="AX59" i="18"/>
  <c r="AY59" i="18"/>
  <c r="AZ59" i="18"/>
  <c r="BA59" i="18"/>
  <c r="BB59" i="18"/>
  <c r="BC59" i="18"/>
  <c r="BD59" i="18"/>
  <c r="BE59" i="18"/>
  <c r="BF59" i="18"/>
  <c r="BG59" i="18"/>
  <c r="BH59" i="18"/>
  <c r="BI59" i="18"/>
  <c r="BJ59" i="18"/>
  <c r="BK59" i="18"/>
  <c r="BL59" i="18"/>
  <c r="BM59" i="18"/>
  <c r="BN59" i="18"/>
  <c r="BO59" i="18"/>
  <c r="BP59" i="18"/>
  <c r="BQ59" i="18"/>
  <c r="BR59" i="18"/>
  <c r="BS59" i="18"/>
  <c r="BT59" i="18"/>
  <c r="BU59" i="18"/>
  <c r="BV59" i="18"/>
  <c r="BW59" i="18"/>
  <c r="BX59" i="18"/>
  <c r="BY59" i="18"/>
  <c r="BZ59" i="18"/>
  <c r="CA59" i="18"/>
  <c r="CB59" i="18"/>
  <c r="CC59" i="18"/>
  <c r="CD59" i="18"/>
  <c r="CE59" i="18"/>
  <c r="CF59" i="18"/>
  <c r="CG59" i="18"/>
  <c r="CH59" i="18"/>
  <c r="CI59" i="18"/>
  <c r="CJ59" i="18"/>
  <c r="CK59" i="18"/>
  <c r="CL59" i="18"/>
  <c r="CM59" i="18"/>
  <c r="CN59" i="18"/>
  <c r="CO59" i="18"/>
  <c r="CP59" i="18"/>
  <c r="CQ59" i="18"/>
  <c r="CR59" i="18"/>
  <c r="CS59" i="18"/>
  <c r="CT59" i="18"/>
  <c r="CU59" i="18"/>
  <c r="CV59" i="18"/>
  <c r="CW59" i="18"/>
  <c r="CX59" i="18"/>
  <c r="CY59" i="18"/>
  <c r="CZ59" i="18"/>
  <c r="DA59" i="18"/>
  <c r="DB59" i="18"/>
  <c r="DC59" i="18"/>
  <c r="DD59" i="18"/>
  <c r="DE59" i="18"/>
  <c r="DF59" i="18"/>
  <c r="DG59" i="18"/>
  <c r="DH59" i="18"/>
  <c r="E60" i="18"/>
  <c r="F60" i="18"/>
  <c r="G60" i="18"/>
  <c r="H60" i="18"/>
  <c r="I60" i="18"/>
  <c r="J60" i="18"/>
  <c r="K60" i="18"/>
  <c r="L60" i="18"/>
  <c r="M60" i="18"/>
  <c r="N60" i="18"/>
  <c r="O60" i="18"/>
  <c r="P60" i="18"/>
  <c r="Q60" i="18"/>
  <c r="R60" i="18"/>
  <c r="S60" i="18"/>
  <c r="T60" i="18"/>
  <c r="U60" i="18"/>
  <c r="V60" i="18"/>
  <c r="W60" i="18"/>
  <c r="X60" i="18"/>
  <c r="Y60" i="18"/>
  <c r="Z60" i="18"/>
  <c r="AA60" i="18"/>
  <c r="AB60" i="18"/>
  <c r="AC60" i="18"/>
  <c r="AD60" i="18"/>
  <c r="AE60" i="18"/>
  <c r="AF60" i="18"/>
  <c r="AG60" i="18"/>
  <c r="AH60" i="18"/>
  <c r="AI60" i="18"/>
  <c r="AJ60" i="18"/>
  <c r="AK60" i="18"/>
  <c r="AL60" i="18"/>
  <c r="AM60" i="18"/>
  <c r="AN60" i="18"/>
  <c r="AO60" i="18"/>
  <c r="AP60" i="18"/>
  <c r="AQ60" i="18"/>
  <c r="AR60" i="18"/>
  <c r="AS60" i="18"/>
  <c r="AT60" i="18"/>
  <c r="AU60" i="18"/>
  <c r="AV60" i="18"/>
  <c r="AW60" i="18"/>
  <c r="AX60" i="18"/>
  <c r="AY60" i="18"/>
  <c r="AZ60" i="18"/>
  <c r="BA60" i="18"/>
  <c r="BB60" i="18"/>
  <c r="BC60" i="18"/>
  <c r="BD60" i="18"/>
  <c r="BE60" i="18"/>
  <c r="BF60" i="18"/>
  <c r="BG60" i="18"/>
  <c r="BH60" i="18"/>
  <c r="BI60" i="18"/>
  <c r="BJ60" i="18"/>
  <c r="BK60" i="18"/>
  <c r="BL60" i="18"/>
  <c r="BM60" i="18"/>
  <c r="BN60" i="18"/>
  <c r="BO60" i="18"/>
  <c r="BP60" i="18"/>
  <c r="BQ60" i="18"/>
  <c r="BR60" i="18"/>
  <c r="BS60" i="18"/>
  <c r="BT60" i="18"/>
  <c r="BU60" i="18"/>
  <c r="BV60" i="18"/>
  <c r="BW60" i="18"/>
  <c r="BX60" i="18"/>
  <c r="BY60" i="18"/>
  <c r="BZ60" i="18"/>
  <c r="CA60" i="18"/>
  <c r="CB60" i="18"/>
  <c r="CC60" i="18"/>
  <c r="CD60" i="18"/>
  <c r="CE60" i="18"/>
  <c r="CF60" i="18"/>
  <c r="CG60" i="18"/>
  <c r="CH60" i="18"/>
  <c r="CI60" i="18"/>
  <c r="CJ60" i="18"/>
  <c r="CK60" i="18"/>
  <c r="CL60" i="18"/>
  <c r="CM60" i="18"/>
  <c r="CN60" i="18"/>
  <c r="CO60" i="18"/>
  <c r="CP60" i="18"/>
  <c r="CQ60" i="18"/>
  <c r="CR60" i="18"/>
  <c r="CS60" i="18"/>
  <c r="CT60" i="18"/>
  <c r="CU60" i="18"/>
  <c r="CV60" i="18"/>
  <c r="CW60" i="18"/>
  <c r="CX60" i="18"/>
  <c r="CY60" i="18"/>
  <c r="CZ60" i="18"/>
  <c r="DA60" i="18"/>
  <c r="DB60" i="18"/>
  <c r="DC60" i="18"/>
  <c r="DD60" i="18"/>
  <c r="DE60" i="18"/>
  <c r="DF60" i="18"/>
  <c r="DG60" i="18"/>
  <c r="DH60" i="18"/>
  <c r="E61" i="18"/>
  <c r="F61" i="18"/>
  <c r="G61" i="18"/>
  <c r="H61" i="18"/>
  <c r="I61" i="18"/>
  <c r="J61" i="18"/>
  <c r="K61" i="18"/>
  <c r="L61" i="18"/>
  <c r="M61" i="18"/>
  <c r="N61" i="18"/>
  <c r="O61" i="18"/>
  <c r="P61" i="18"/>
  <c r="Q61" i="18"/>
  <c r="R61" i="18"/>
  <c r="S61" i="18"/>
  <c r="T61" i="18"/>
  <c r="U61" i="18"/>
  <c r="V61" i="18"/>
  <c r="W61" i="18"/>
  <c r="X61" i="18"/>
  <c r="Y61" i="18"/>
  <c r="Z61" i="18"/>
  <c r="AA61" i="18"/>
  <c r="AB61" i="18"/>
  <c r="AC61" i="18"/>
  <c r="AD61" i="18"/>
  <c r="AE61" i="18"/>
  <c r="AF61" i="18"/>
  <c r="AG61" i="18"/>
  <c r="AH61" i="18"/>
  <c r="AI61" i="18"/>
  <c r="AJ61" i="18"/>
  <c r="AK61" i="18"/>
  <c r="AL61" i="18"/>
  <c r="AM61" i="18"/>
  <c r="AN61" i="18"/>
  <c r="AO61" i="18"/>
  <c r="AP61" i="18"/>
  <c r="AQ61" i="18"/>
  <c r="AR61" i="18"/>
  <c r="AS61" i="18"/>
  <c r="AT61" i="18"/>
  <c r="AU61" i="18"/>
  <c r="AV61" i="18"/>
  <c r="AW61" i="18"/>
  <c r="AX61" i="18"/>
  <c r="AY61" i="18"/>
  <c r="AZ61" i="18"/>
  <c r="BA61" i="18"/>
  <c r="BB61" i="18"/>
  <c r="BC61" i="18"/>
  <c r="BD61" i="18"/>
  <c r="BE61" i="18"/>
  <c r="BF61" i="18"/>
  <c r="BG61" i="18"/>
  <c r="BH61" i="18"/>
  <c r="BI61" i="18"/>
  <c r="BJ61" i="18"/>
  <c r="BK61" i="18"/>
  <c r="BL61" i="18"/>
  <c r="BM61" i="18"/>
  <c r="BN61" i="18"/>
  <c r="BO61" i="18"/>
  <c r="BP61" i="18"/>
  <c r="BQ61" i="18"/>
  <c r="BR61" i="18"/>
  <c r="BS61" i="18"/>
  <c r="BT61" i="18"/>
  <c r="BU61" i="18"/>
  <c r="BV61" i="18"/>
  <c r="BW61" i="18"/>
  <c r="BX61" i="18"/>
  <c r="BY61" i="18"/>
  <c r="BZ61" i="18"/>
  <c r="CA61" i="18"/>
  <c r="CB61" i="18"/>
  <c r="CC61" i="18"/>
  <c r="CD61" i="18"/>
  <c r="CE61" i="18"/>
  <c r="CF61" i="18"/>
  <c r="CG61" i="18"/>
  <c r="CH61" i="18"/>
  <c r="CI61" i="18"/>
  <c r="CJ61" i="18"/>
  <c r="CK61" i="18"/>
  <c r="CL61" i="18"/>
  <c r="CM61" i="18"/>
  <c r="CN61" i="18"/>
  <c r="CO61" i="18"/>
  <c r="CP61" i="18"/>
  <c r="CQ61" i="18"/>
  <c r="CR61" i="18"/>
  <c r="CS61" i="18"/>
  <c r="CT61" i="18"/>
  <c r="CU61" i="18"/>
  <c r="CV61" i="18"/>
  <c r="CW61" i="18"/>
  <c r="CX61" i="18"/>
  <c r="CY61" i="18"/>
  <c r="CZ61" i="18"/>
  <c r="DA61" i="18"/>
  <c r="DB61" i="18"/>
  <c r="DC61" i="18"/>
  <c r="DD61" i="18"/>
  <c r="DE61" i="18"/>
  <c r="DF61" i="18"/>
  <c r="DG61" i="18"/>
  <c r="DH61" i="18"/>
  <c r="E65" i="18"/>
  <c r="F65" i="18"/>
  <c r="G65" i="18"/>
  <c r="H65" i="18"/>
  <c r="I65" i="18"/>
  <c r="J65" i="18"/>
  <c r="K65" i="18"/>
  <c r="L65" i="18"/>
  <c r="M65" i="18"/>
  <c r="N65" i="18"/>
  <c r="O65" i="18"/>
  <c r="P65" i="18"/>
  <c r="Q65" i="18"/>
  <c r="R65" i="18"/>
  <c r="S65" i="18"/>
  <c r="T65" i="18"/>
  <c r="U65" i="18"/>
  <c r="V65" i="18"/>
  <c r="W65" i="18"/>
  <c r="X65" i="18"/>
  <c r="Y65" i="18"/>
  <c r="Z65" i="18"/>
  <c r="AA65" i="18"/>
  <c r="AB65" i="18"/>
  <c r="AC65" i="18"/>
  <c r="AD65" i="18"/>
  <c r="AE65" i="18"/>
  <c r="AF65" i="18"/>
  <c r="AG65" i="18"/>
  <c r="AH65" i="18"/>
  <c r="AI65" i="18"/>
  <c r="AJ65" i="18"/>
  <c r="AK65" i="18"/>
  <c r="AL65" i="18"/>
  <c r="AM65" i="18"/>
  <c r="AN65" i="18"/>
  <c r="AO65" i="18"/>
  <c r="AP65" i="18"/>
  <c r="AQ65" i="18"/>
  <c r="AR65" i="18"/>
  <c r="AS65" i="18"/>
  <c r="AT65" i="18"/>
  <c r="AU65" i="18"/>
  <c r="AV65" i="18"/>
  <c r="AW65" i="18"/>
  <c r="AX65" i="18"/>
  <c r="AY65" i="18"/>
  <c r="AZ65" i="18"/>
  <c r="BA65" i="18"/>
  <c r="BB65" i="18"/>
  <c r="BC65" i="18"/>
  <c r="BD65" i="18"/>
  <c r="BE65" i="18"/>
  <c r="BF65" i="18"/>
  <c r="BG65" i="18"/>
  <c r="BH65" i="18"/>
  <c r="BI65" i="18"/>
  <c r="BJ65" i="18"/>
  <c r="BK65" i="18"/>
  <c r="BL65" i="18"/>
  <c r="BM65" i="18"/>
  <c r="BN65" i="18"/>
  <c r="BO65" i="18"/>
  <c r="BP65" i="18"/>
  <c r="BQ65" i="18"/>
  <c r="BR65" i="18"/>
  <c r="BS65" i="18"/>
  <c r="BT65" i="18"/>
  <c r="BU65" i="18"/>
  <c r="BV65" i="18"/>
  <c r="BW65" i="18"/>
  <c r="BX65" i="18"/>
  <c r="BY65" i="18"/>
  <c r="BZ65" i="18"/>
  <c r="CA65" i="18"/>
  <c r="CB65" i="18"/>
  <c r="CC65" i="18"/>
  <c r="CD65" i="18"/>
  <c r="CE65" i="18"/>
  <c r="CF65" i="18"/>
  <c r="CG65" i="18"/>
  <c r="CH65" i="18"/>
  <c r="CI65" i="18"/>
  <c r="CJ65" i="18"/>
  <c r="CK65" i="18"/>
  <c r="CL65" i="18"/>
  <c r="CM65" i="18"/>
  <c r="CN65" i="18"/>
  <c r="CO65" i="18"/>
  <c r="CP65" i="18"/>
  <c r="CQ65" i="18"/>
  <c r="CR65" i="18"/>
  <c r="CS65" i="18"/>
  <c r="CT65" i="18"/>
  <c r="CU65" i="18"/>
  <c r="CV65" i="18"/>
  <c r="CW65" i="18"/>
  <c r="CX65" i="18"/>
  <c r="CY65" i="18"/>
  <c r="CZ65" i="18"/>
  <c r="DA65" i="18"/>
  <c r="DB65" i="18"/>
  <c r="DC65" i="18"/>
  <c r="DD65" i="18"/>
  <c r="DE65" i="18"/>
  <c r="DF65" i="18"/>
  <c r="DG65" i="18"/>
  <c r="DH65" i="18"/>
  <c r="E66" i="18"/>
  <c r="F66" i="18"/>
  <c r="G66" i="18"/>
  <c r="H66" i="18"/>
  <c r="I66" i="18"/>
  <c r="J66" i="18"/>
  <c r="K66" i="18"/>
  <c r="L66" i="18"/>
  <c r="M66" i="18"/>
  <c r="N66" i="18"/>
  <c r="O66" i="18"/>
  <c r="P66" i="18"/>
  <c r="Q66" i="18"/>
  <c r="R66" i="18"/>
  <c r="S66" i="18"/>
  <c r="T66" i="18"/>
  <c r="U66" i="18"/>
  <c r="V66" i="18"/>
  <c r="W66" i="18"/>
  <c r="X66" i="18"/>
  <c r="Y66" i="18"/>
  <c r="Z66" i="18"/>
  <c r="AA66" i="18"/>
  <c r="AB66" i="18"/>
  <c r="AC66" i="18"/>
  <c r="AD66" i="18"/>
  <c r="AE66" i="18"/>
  <c r="AF66" i="18"/>
  <c r="AG66" i="18"/>
  <c r="AH66" i="18"/>
  <c r="AI66" i="18"/>
  <c r="AJ66" i="18"/>
  <c r="AK66" i="18"/>
  <c r="AL66" i="18"/>
  <c r="AM66" i="18"/>
  <c r="AN66" i="18"/>
  <c r="AO66" i="18"/>
  <c r="AP66" i="18"/>
  <c r="AQ66" i="18"/>
  <c r="AR66" i="18"/>
  <c r="AS66" i="18"/>
  <c r="AT66" i="18"/>
  <c r="AU66" i="18"/>
  <c r="AV66" i="18"/>
  <c r="AW66" i="18"/>
  <c r="AX66" i="18"/>
  <c r="AY66" i="18"/>
  <c r="AZ66" i="18"/>
  <c r="BA66" i="18"/>
  <c r="BB66" i="18"/>
  <c r="BC66" i="18"/>
  <c r="BD66" i="18"/>
  <c r="BE66" i="18"/>
  <c r="BF66" i="18"/>
  <c r="BG66" i="18"/>
  <c r="BH66" i="18"/>
  <c r="BI66" i="18"/>
  <c r="BJ66" i="18"/>
  <c r="BK66" i="18"/>
  <c r="BL66" i="18"/>
  <c r="BM66" i="18"/>
  <c r="BN66" i="18"/>
  <c r="BO66" i="18"/>
  <c r="BP66" i="18"/>
  <c r="BQ66" i="18"/>
  <c r="BR66" i="18"/>
  <c r="BS66" i="18"/>
  <c r="BT66" i="18"/>
  <c r="BU66" i="18"/>
  <c r="BV66" i="18"/>
  <c r="BW66" i="18"/>
  <c r="BX66" i="18"/>
  <c r="BY66" i="18"/>
  <c r="BZ66" i="18"/>
  <c r="CA66" i="18"/>
  <c r="CB66" i="18"/>
  <c r="CC66" i="18"/>
  <c r="CD66" i="18"/>
  <c r="CE66" i="18"/>
  <c r="CF66" i="18"/>
  <c r="CG66" i="18"/>
  <c r="CH66" i="18"/>
  <c r="CI66" i="18"/>
  <c r="CJ66" i="18"/>
  <c r="CK66" i="18"/>
  <c r="CL66" i="18"/>
  <c r="CM66" i="18"/>
  <c r="CN66" i="18"/>
  <c r="CO66" i="18"/>
  <c r="CP66" i="18"/>
  <c r="CQ66" i="18"/>
  <c r="CR66" i="18"/>
  <c r="CS66" i="18"/>
  <c r="CT66" i="18"/>
  <c r="CU66" i="18"/>
  <c r="CV66" i="18"/>
  <c r="CW66" i="18"/>
  <c r="CX66" i="18"/>
  <c r="CY66" i="18"/>
  <c r="CZ66" i="18"/>
  <c r="DA66" i="18"/>
  <c r="DB66" i="18"/>
  <c r="DC66" i="18"/>
  <c r="DD66" i="18"/>
  <c r="DE66" i="18"/>
  <c r="DF66" i="18"/>
  <c r="DG66" i="18"/>
  <c r="DH66" i="18"/>
  <c r="E67" i="18"/>
  <c r="F67" i="18"/>
  <c r="G67" i="18"/>
  <c r="H67" i="18"/>
  <c r="I67" i="18"/>
  <c r="J67" i="18"/>
  <c r="K67" i="18"/>
  <c r="L67" i="18"/>
  <c r="M67" i="18"/>
  <c r="N67" i="18"/>
  <c r="O67" i="18"/>
  <c r="P67" i="18"/>
  <c r="Q67" i="18"/>
  <c r="R67" i="18"/>
  <c r="S67" i="18"/>
  <c r="T67" i="18"/>
  <c r="U67" i="18"/>
  <c r="V67" i="18"/>
  <c r="W67" i="18"/>
  <c r="X67" i="18"/>
  <c r="Y67" i="18"/>
  <c r="Z67" i="18"/>
  <c r="AA67" i="18"/>
  <c r="AB67" i="18"/>
  <c r="AC67" i="18"/>
  <c r="AD67" i="18"/>
  <c r="AE67" i="18"/>
  <c r="AF67" i="18"/>
  <c r="AG67" i="18"/>
  <c r="AH67" i="18"/>
  <c r="AI67" i="18"/>
  <c r="AJ67" i="18"/>
  <c r="AK67" i="18"/>
  <c r="AL67" i="18"/>
  <c r="AM67" i="18"/>
  <c r="AN67" i="18"/>
  <c r="AO67" i="18"/>
  <c r="AP67" i="18"/>
  <c r="AQ67" i="18"/>
  <c r="AR67" i="18"/>
  <c r="AS67" i="18"/>
  <c r="AT67" i="18"/>
  <c r="AU67" i="18"/>
  <c r="AV67" i="18"/>
  <c r="AW67" i="18"/>
  <c r="AX67" i="18"/>
  <c r="AY67" i="18"/>
  <c r="AZ67" i="18"/>
  <c r="BA67" i="18"/>
  <c r="BB67" i="18"/>
  <c r="BC67" i="18"/>
  <c r="BD67" i="18"/>
  <c r="BE67" i="18"/>
  <c r="BF67" i="18"/>
  <c r="BG67" i="18"/>
  <c r="BH67" i="18"/>
  <c r="BI67" i="18"/>
  <c r="BJ67" i="18"/>
  <c r="BK67" i="18"/>
  <c r="BL67" i="18"/>
  <c r="BM67" i="18"/>
  <c r="BN67" i="18"/>
  <c r="BO67" i="18"/>
  <c r="BP67" i="18"/>
  <c r="BQ67" i="18"/>
  <c r="BR67" i="18"/>
  <c r="BS67" i="18"/>
  <c r="BT67" i="18"/>
  <c r="BU67" i="18"/>
  <c r="BV67" i="18"/>
  <c r="BW67" i="18"/>
  <c r="BX67" i="18"/>
  <c r="BY67" i="18"/>
  <c r="BZ67" i="18"/>
  <c r="CA67" i="18"/>
  <c r="CB67" i="18"/>
  <c r="CC67" i="18"/>
  <c r="CD67" i="18"/>
  <c r="CE67" i="18"/>
  <c r="CF67" i="18"/>
  <c r="CG67" i="18"/>
  <c r="CH67" i="18"/>
  <c r="CI67" i="18"/>
  <c r="CJ67" i="18"/>
  <c r="CK67" i="18"/>
  <c r="CL67" i="18"/>
  <c r="CM67" i="18"/>
  <c r="CN67" i="18"/>
  <c r="CO67" i="18"/>
  <c r="CP67" i="18"/>
  <c r="CQ67" i="18"/>
  <c r="CR67" i="18"/>
  <c r="CS67" i="18"/>
  <c r="CT67" i="18"/>
  <c r="CU67" i="18"/>
  <c r="CV67" i="18"/>
  <c r="CW67" i="18"/>
  <c r="CX67" i="18"/>
  <c r="CY67" i="18"/>
  <c r="CZ67" i="18"/>
  <c r="DA67" i="18"/>
  <c r="DB67" i="18"/>
  <c r="DC67" i="18"/>
  <c r="DD67" i="18"/>
  <c r="DE67" i="18"/>
  <c r="DF67" i="18"/>
  <c r="DG67" i="18"/>
  <c r="DH67" i="18"/>
  <c r="BJ2" i="20"/>
  <c r="BK2" i="20"/>
  <c r="BL2" i="20"/>
  <c r="BM2" i="20"/>
  <c r="BN2" i="20"/>
  <c r="BO2" i="20"/>
  <c r="BP2" i="20"/>
  <c r="BQ2" i="20"/>
  <c r="BR2" i="20"/>
  <c r="BS2" i="20"/>
  <c r="BT2" i="20"/>
  <c r="BU2" i="20"/>
  <c r="BV2" i="20"/>
  <c r="BW2" i="20"/>
  <c r="BX2" i="20"/>
  <c r="BY2" i="20"/>
  <c r="BZ2" i="20"/>
  <c r="CA2" i="20"/>
  <c r="CB2" i="20"/>
  <c r="CC2" i="20"/>
  <c r="CD2" i="20"/>
  <c r="CE2" i="20"/>
  <c r="CF2" i="20"/>
  <c r="CG2" i="20"/>
  <c r="CH2" i="20"/>
  <c r="CI2" i="20"/>
  <c r="CJ2" i="20"/>
  <c r="CK2" i="20"/>
  <c r="CL2" i="20"/>
  <c r="CM2" i="20"/>
  <c r="CN2" i="20"/>
  <c r="CO2" i="20"/>
  <c r="CP2" i="20"/>
  <c r="CQ2" i="20"/>
  <c r="CR2" i="20"/>
  <c r="CS2" i="20"/>
  <c r="CT2" i="20"/>
  <c r="CU2" i="20"/>
  <c r="CV2" i="20"/>
  <c r="CW2" i="20"/>
  <c r="CX2" i="20"/>
  <c r="CY2" i="20"/>
  <c r="CZ2" i="20"/>
  <c r="DA2" i="20"/>
  <c r="DB2" i="20"/>
  <c r="DC2" i="20"/>
  <c r="DD2" i="20"/>
  <c r="DE2" i="20"/>
  <c r="DF2" i="20"/>
  <c r="DG2" i="20"/>
  <c r="DH2" i="20"/>
  <c r="E4" i="20"/>
  <c r="F4" i="20"/>
  <c r="G4" i="20"/>
  <c r="H4" i="20"/>
  <c r="I4" i="20"/>
  <c r="J4" i="20"/>
  <c r="K4" i="20"/>
  <c r="L4" i="20"/>
  <c r="M4" i="20"/>
  <c r="N4" i="20"/>
  <c r="O4" i="20"/>
  <c r="P4" i="20"/>
  <c r="Q4" i="20"/>
  <c r="R4" i="20"/>
  <c r="S4" i="20"/>
  <c r="T4" i="20"/>
  <c r="U4" i="20"/>
  <c r="V4" i="20"/>
  <c r="W4" i="20"/>
  <c r="X4" i="20"/>
  <c r="Y4" i="20"/>
  <c r="Z4" i="20"/>
  <c r="AA4" i="20"/>
  <c r="AB4" i="20"/>
  <c r="AC4" i="20"/>
  <c r="AD4" i="20"/>
  <c r="AE4" i="20"/>
  <c r="AF4" i="20"/>
  <c r="AG4" i="20"/>
  <c r="AH4" i="20"/>
  <c r="AI4" i="20"/>
  <c r="AJ4" i="20"/>
  <c r="AK4" i="20"/>
  <c r="AL4" i="20"/>
  <c r="AM4" i="20"/>
  <c r="AN4" i="20"/>
  <c r="AO4" i="20"/>
  <c r="AP4" i="20"/>
  <c r="AQ4" i="20"/>
  <c r="AR4" i="20"/>
  <c r="AS4" i="20"/>
  <c r="AT4" i="20"/>
  <c r="AU4" i="20"/>
  <c r="AV4" i="20"/>
  <c r="AW4" i="20"/>
  <c r="AX4" i="20"/>
  <c r="AY4" i="20"/>
  <c r="AZ4" i="20"/>
  <c r="BA4" i="20"/>
  <c r="BB4" i="20"/>
  <c r="BC4" i="20"/>
  <c r="BD4" i="20"/>
  <c r="BE4" i="20"/>
  <c r="BF4" i="20"/>
  <c r="BG4" i="20"/>
  <c r="BH4" i="20"/>
  <c r="BI4" i="20"/>
  <c r="BJ4" i="20"/>
  <c r="BK4" i="20"/>
  <c r="BL4" i="20"/>
  <c r="BM4" i="20"/>
  <c r="BN4" i="20"/>
  <c r="BO4" i="20"/>
  <c r="BP4" i="20"/>
  <c r="BQ4" i="20"/>
  <c r="BR4" i="20"/>
  <c r="BS4" i="20"/>
  <c r="BT4" i="20"/>
  <c r="BU4" i="20"/>
  <c r="BV4" i="20"/>
  <c r="BW4" i="20"/>
  <c r="BX4" i="20"/>
  <c r="BY4" i="20"/>
  <c r="BZ4" i="20"/>
  <c r="CA4" i="20"/>
  <c r="CB4" i="20"/>
  <c r="CC4" i="20"/>
  <c r="CD4" i="20"/>
  <c r="CE4" i="20"/>
  <c r="CF4" i="20"/>
  <c r="CG4" i="20"/>
  <c r="CH4" i="20"/>
  <c r="CI4" i="20"/>
  <c r="CJ4" i="20"/>
  <c r="CK4" i="20"/>
  <c r="CL4" i="20"/>
  <c r="CM4" i="20"/>
  <c r="CN4" i="20"/>
  <c r="CO4" i="20"/>
  <c r="CP4" i="20"/>
  <c r="CQ4" i="20"/>
  <c r="CR4" i="20"/>
  <c r="CS4" i="20"/>
  <c r="CT4" i="20"/>
  <c r="CU4" i="20"/>
  <c r="CV4" i="20"/>
  <c r="CW4" i="20"/>
  <c r="CX4" i="20"/>
  <c r="CY4" i="20"/>
  <c r="CZ4" i="20"/>
  <c r="DA4" i="20"/>
  <c r="DB4" i="20"/>
  <c r="DC4" i="20"/>
  <c r="DD4" i="20"/>
  <c r="DE4" i="20"/>
  <c r="DF4" i="20"/>
  <c r="DG4" i="20"/>
  <c r="DH4" i="20"/>
  <c r="E8" i="20"/>
  <c r="F8" i="20"/>
  <c r="G8" i="20"/>
  <c r="H8" i="20"/>
  <c r="I8" i="20"/>
  <c r="J8" i="20"/>
  <c r="K8" i="20"/>
  <c r="L8" i="20"/>
  <c r="M8" i="20"/>
  <c r="N8" i="20"/>
  <c r="O8" i="20"/>
  <c r="P8" i="20"/>
  <c r="Q8" i="20"/>
  <c r="R8" i="20"/>
  <c r="S8" i="20"/>
  <c r="T8" i="20"/>
  <c r="U8" i="20"/>
  <c r="V8" i="20"/>
  <c r="W8" i="20"/>
  <c r="X8" i="20"/>
  <c r="Y8" i="20"/>
  <c r="Z8" i="20"/>
  <c r="AA8" i="20"/>
  <c r="AB8" i="20"/>
  <c r="AC8" i="20"/>
  <c r="AD8" i="20"/>
  <c r="AE8" i="20"/>
  <c r="AF8" i="20"/>
  <c r="AG8" i="20"/>
  <c r="AH8" i="20"/>
  <c r="AI8" i="20"/>
  <c r="AJ8" i="20"/>
  <c r="AK8" i="20"/>
  <c r="AL8" i="20"/>
  <c r="AM8" i="20"/>
  <c r="AN8" i="20"/>
  <c r="AO8" i="20"/>
  <c r="AP8" i="20"/>
  <c r="AQ8" i="20"/>
  <c r="AR8" i="20"/>
  <c r="AS8" i="20"/>
  <c r="AT8" i="20"/>
  <c r="AU8" i="20"/>
  <c r="AV8" i="20"/>
  <c r="AW8" i="20"/>
  <c r="AX8" i="20"/>
  <c r="AY8" i="20"/>
  <c r="AZ8" i="20"/>
  <c r="BA8" i="20"/>
  <c r="BB8" i="20"/>
  <c r="BC8" i="20"/>
  <c r="BD8" i="20"/>
  <c r="BE8" i="20"/>
  <c r="BF8" i="20"/>
  <c r="BG8" i="20"/>
  <c r="BH8" i="20"/>
  <c r="BI8" i="20"/>
  <c r="BJ8" i="20"/>
  <c r="BK8" i="20"/>
  <c r="BL8" i="20"/>
  <c r="BM8" i="20"/>
  <c r="BN8" i="20"/>
  <c r="BO8" i="20"/>
  <c r="BP8" i="20"/>
  <c r="BQ8" i="20"/>
  <c r="BR8" i="20"/>
  <c r="BS8" i="20"/>
  <c r="BT8" i="20"/>
  <c r="BU8" i="20"/>
  <c r="BV8" i="20"/>
  <c r="BW8" i="20"/>
  <c r="BX8" i="20"/>
  <c r="BY8" i="20"/>
  <c r="BZ8" i="20"/>
  <c r="CA8" i="20"/>
  <c r="CB8" i="20"/>
  <c r="CC8" i="20"/>
  <c r="CD8" i="20"/>
  <c r="CE8" i="20"/>
  <c r="CF8" i="20"/>
  <c r="CG8" i="20"/>
  <c r="CH8" i="20"/>
  <c r="CI8" i="20"/>
  <c r="CJ8" i="20"/>
  <c r="CK8" i="20"/>
  <c r="CL8" i="20"/>
  <c r="CM8" i="20"/>
  <c r="CN8" i="20"/>
  <c r="CO8" i="20"/>
  <c r="CP8" i="20"/>
  <c r="CQ8" i="20"/>
  <c r="CR8" i="20"/>
  <c r="CS8" i="20"/>
  <c r="CT8" i="20"/>
  <c r="CU8" i="20"/>
  <c r="CV8" i="20"/>
  <c r="CW8" i="20"/>
  <c r="CX8" i="20"/>
  <c r="CY8" i="20"/>
  <c r="CZ8" i="20"/>
  <c r="DA8" i="20"/>
  <c r="DB8" i="20"/>
  <c r="DC8" i="20"/>
  <c r="DD8" i="20"/>
  <c r="DE8" i="20"/>
  <c r="DF8" i="20"/>
  <c r="DG8" i="20"/>
  <c r="DH8" i="20"/>
  <c r="E10" i="20"/>
  <c r="F10" i="20"/>
  <c r="G10" i="20"/>
  <c r="H10" i="20"/>
  <c r="I10" i="20"/>
  <c r="J10" i="20"/>
  <c r="K10" i="20"/>
  <c r="L10" i="20"/>
  <c r="M10" i="20"/>
  <c r="N10" i="20"/>
  <c r="O10" i="20"/>
  <c r="P10" i="20"/>
  <c r="Q10" i="20"/>
  <c r="R10" i="20"/>
  <c r="S10" i="20"/>
  <c r="T10" i="20"/>
  <c r="U10" i="20"/>
  <c r="V10" i="20"/>
  <c r="W10" i="20"/>
  <c r="X10" i="20"/>
  <c r="Y10" i="20"/>
  <c r="Z10" i="20"/>
  <c r="AA10" i="20"/>
  <c r="AB10" i="20"/>
  <c r="AC10" i="20"/>
  <c r="AD10" i="20"/>
  <c r="AE10" i="20"/>
  <c r="AF10" i="20"/>
  <c r="AG10" i="20"/>
  <c r="AH10" i="20"/>
  <c r="AI10" i="20"/>
  <c r="AJ10" i="20"/>
  <c r="AK10" i="20"/>
  <c r="AL10" i="20"/>
  <c r="AM10" i="20"/>
  <c r="AN10" i="20"/>
  <c r="AO10" i="20"/>
  <c r="AP10" i="20"/>
  <c r="AQ10" i="20"/>
  <c r="AR10" i="20"/>
  <c r="AS10" i="20"/>
  <c r="AT10" i="20"/>
  <c r="AU10" i="20"/>
  <c r="AV10" i="20"/>
  <c r="AW10" i="20"/>
  <c r="AX10" i="20"/>
  <c r="AY10" i="20"/>
  <c r="AZ10" i="20"/>
  <c r="BA10" i="20"/>
  <c r="BB10" i="20"/>
  <c r="BC10" i="20"/>
  <c r="BD10" i="20"/>
  <c r="BE10" i="20"/>
  <c r="BF10" i="20"/>
  <c r="BG10" i="20"/>
  <c r="BH10" i="20"/>
  <c r="BI10" i="20"/>
  <c r="BJ10" i="20"/>
  <c r="BK10" i="20"/>
  <c r="BL10" i="20"/>
  <c r="BM10" i="20"/>
  <c r="BN10" i="20"/>
  <c r="BO10" i="20"/>
  <c r="BP10" i="20"/>
  <c r="BQ10" i="20"/>
  <c r="BR10" i="20"/>
  <c r="BS10" i="20"/>
  <c r="BT10" i="20"/>
  <c r="BU10" i="20"/>
  <c r="BV10" i="20"/>
  <c r="BW10" i="20"/>
  <c r="BX10" i="20"/>
  <c r="BY10" i="20"/>
  <c r="BZ10" i="20"/>
  <c r="CA10" i="20"/>
  <c r="CB10" i="20"/>
  <c r="CC10" i="20"/>
  <c r="CD10" i="20"/>
  <c r="CE10" i="20"/>
  <c r="CF10" i="20"/>
  <c r="CG10" i="20"/>
  <c r="CH10" i="20"/>
  <c r="CI10" i="20"/>
  <c r="CJ10" i="20"/>
  <c r="CK10" i="20"/>
  <c r="CL10" i="20"/>
  <c r="CM10" i="20"/>
  <c r="CN10" i="20"/>
  <c r="CO10" i="20"/>
  <c r="CP10" i="20"/>
  <c r="CQ10" i="20"/>
  <c r="CR10" i="20"/>
  <c r="CS10" i="20"/>
  <c r="CT10" i="20"/>
  <c r="CU10" i="20"/>
  <c r="CV10" i="20"/>
  <c r="CW10" i="20"/>
  <c r="CX10" i="20"/>
  <c r="CY10" i="20"/>
  <c r="CZ10" i="20"/>
  <c r="DA10" i="20"/>
  <c r="DB10" i="20"/>
  <c r="DC10" i="20"/>
  <c r="DD10" i="20"/>
  <c r="DE10" i="20"/>
  <c r="DF10" i="20"/>
  <c r="DG10" i="20"/>
  <c r="DH10" i="20"/>
  <c r="E11" i="20"/>
  <c r="F11" i="20"/>
  <c r="G11" i="20"/>
  <c r="H11" i="20"/>
  <c r="I11" i="20"/>
  <c r="J11" i="20"/>
  <c r="K11" i="20"/>
  <c r="L11" i="20"/>
  <c r="M11" i="20"/>
  <c r="N11" i="20"/>
  <c r="O11" i="20"/>
  <c r="P11" i="20"/>
  <c r="Q11" i="20"/>
  <c r="R11" i="20"/>
  <c r="S11" i="20"/>
  <c r="T11" i="20"/>
  <c r="U11" i="20"/>
  <c r="V11" i="20"/>
  <c r="W11" i="20"/>
  <c r="X11" i="20"/>
  <c r="Y11" i="20"/>
  <c r="Z11" i="20"/>
  <c r="AA11" i="20"/>
  <c r="AB11" i="20"/>
  <c r="AC11" i="20"/>
  <c r="AD11" i="20"/>
  <c r="AE11" i="20"/>
  <c r="AF11" i="20"/>
  <c r="AG11" i="20"/>
  <c r="AH11" i="20"/>
  <c r="AI11" i="20"/>
  <c r="AJ11" i="20"/>
  <c r="AK11" i="20"/>
  <c r="AL11" i="20"/>
  <c r="AM11" i="20"/>
  <c r="AN11" i="20"/>
  <c r="AO11" i="20"/>
  <c r="AP11" i="20"/>
  <c r="AQ11" i="20"/>
  <c r="AR11" i="20"/>
  <c r="AS11" i="20"/>
  <c r="AT11" i="20"/>
  <c r="AU11" i="20"/>
  <c r="AV11" i="20"/>
  <c r="AW11" i="20"/>
  <c r="AX11" i="20"/>
  <c r="AY11" i="20"/>
  <c r="AZ11" i="20"/>
  <c r="BA11" i="20"/>
  <c r="BB11" i="20"/>
  <c r="BC11" i="20"/>
  <c r="BD11" i="20"/>
  <c r="BE11" i="20"/>
  <c r="BF11" i="20"/>
  <c r="BG11" i="20"/>
  <c r="BH11" i="20"/>
  <c r="BI11" i="20"/>
  <c r="BJ11" i="20"/>
  <c r="BK11" i="20"/>
  <c r="BL11" i="20"/>
  <c r="BM11" i="20"/>
  <c r="BN11" i="20"/>
  <c r="BO11" i="20"/>
  <c r="BP11" i="20"/>
  <c r="BQ11" i="20"/>
  <c r="BR11" i="20"/>
  <c r="BS11" i="20"/>
  <c r="BT11" i="20"/>
  <c r="BU11" i="20"/>
  <c r="BV11" i="20"/>
  <c r="BW11" i="20"/>
  <c r="BX11" i="20"/>
  <c r="BY11" i="20"/>
  <c r="BZ11" i="20"/>
  <c r="CA11" i="20"/>
  <c r="CB11" i="20"/>
  <c r="CC11" i="20"/>
  <c r="CD11" i="20"/>
  <c r="CE11" i="20"/>
  <c r="CF11" i="20"/>
  <c r="CG11" i="20"/>
  <c r="CH11" i="20"/>
  <c r="CI11" i="20"/>
  <c r="CJ11" i="20"/>
  <c r="CK11" i="20"/>
  <c r="CL11" i="20"/>
  <c r="CM11" i="20"/>
  <c r="CN11" i="20"/>
  <c r="CO11" i="20"/>
  <c r="CP11" i="20"/>
  <c r="CQ11" i="20"/>
  <c r="CR11" i="20"/>
  <c r="CS11" i="20"/>
  <c r="CT11" i="20"/>
  <c r="CU11" i="20"/>
  <c r="CV11" i="20"/>
  <c r="CW11" i="20"/>
  <c r="CX11" i="20"/>
  <c r="CY11" i="20"/>
  <c r="CZ11" i="20"/>
  <c r="DA11" i="20"/>
  <c r="DB11" i="20"/>
  <c r="DC11" i="20"/>
  <c r="DD11" i="20"/>
  <c r="DE11" i="20"/>
  <c r="DF11" i="20"/>
  <c r="DG11" i="20"/>
  <c r="DH11" i="20"/>
  <c r="E12" i="20"/>
  <c r="F12" i="20"/>
  <c r="G12" i="20"/>
  <c r="H12" i="20"/>
  <c r="I12" i="20"/>
  <c r="J12" i="20"/>
  <c r="K12" i="20"/>
  <c r="L12" i="20"/>
  <c r="M12" i="20"/>
  <c r="N12" i="20"/>
  <c r="O12" i="20"/>
  <c r="P12" i="20"/>
  <c r="Q12" i="20"/>
  <c r="R12" i="20"/>
  <c r="S12" i="20"/>
  <c r="T12" i="20"/>
  <c r="U12" i="20"/>
  <c r="V12" i="20"/>
  <c r="W12" i="20"/>
  <c r="X12" i="20"/>
  <c r="Y12" i="20"/>
  <c r="Z12" i="20"/>
  <c r="AA12" i="20"/>
  <c r="AB12" i="20"/>
  <c r="AC12" i="20"/>
  <c r="AD12" i="20"/>
  <c r="AE12" i="20"/>
  <c r="AF12" i="20"/>
  <c r="AG12" i="20"/>
  <c r="AH12" i="20"/>
  <c r="AI12" i="20"/>
  <c r="AJ12" i="20"/>
  <c r="AK12" i="20"/>
  <c r="AL12" i="20"/>
  <c r="AM12" i="20"/>
  <c r="AN12" i="20"/>
  <c r="AO12" i="20"/>
  <c r="AP12" i="20"/>
  <c r="AQ12" i="20"/>
  <c r="AR12" i="20"/>
  <c r="AS12" i="20"/>
  <c r="AT12" i="20"/>
  <c r="AU12" i="20"/>
  <c r="AV12" i="20"/>
  <c r="AW12" i="20"/>
  <c r="AX12" i="20"/>
  <c r="AY12" i="20"/>
  <c r="AZ12" i="20"/>
  <c r="BA12" i="20"/>
  <c r="BB12" i="20"/>
  <c r="BC12" i="20"/>
  <c r="BD12" i="20"/>
  <c r="BE12" i="20"/>
  <c r="BF12" i="20"/>
  <c r="BG12" i="20"/>
  <c r="BH12" i="20"/>
  <c r="BI12" i="20"/>
  <c r="BJ12" i="20"/>
  <c r="BK12" i="20"/>
  <c r="BL12" i="20"/>
  <c r="BM12" i="20"/>
  <c r="BN12" i="20"/>
  <c r="BO12" i="20"/>
  <c r="BP12" i="20"/>
  <c r="BQ12" i="20"/>
  <c r="BR12" i="20"/>
  <c r="BS12" i="20"/>
  <c r="BT12" i="20"/>
  <c r="BU12" i="20"/>
  <c r="BV12" i="20"/>
  <c r="BW12" i="20"/>
  <c r="BX12" i="20"/>
  <c r="BY12" i="20"/>
  <c r="BZ12" i="20"/>
  <c r="CA12" i="20"/>
  <c r="CB12" i="20"/>
  <c r="CC12" i="20"/>
  <c r="CD12" i="20"/>
  <c r="CE12" i="20"/>
  <c r="CF12" i="20"/>
  <c r="CG12" i="20"/>
  <c r="CH12" i="20"/>
  <c r="CI12" i="20"/>
  <c r="CJ12" i="20"/>
  <c r="CK12" i="20"/>
  <c r="CL12" i="20"/>
  <c r="CM12" i="20"/>
  <c r="CN12" i="20"/>
  <c r="CO12" i="20"/>
  <c r="CP12" i="20"/>
  <c r="CQ12" i="20"/>
  <c r="CR12" i="20"/>
  <c r="CS12" i="20"/>
  <c r="CT12" i="20"/>
  <c r="CU12" i="20"/>
  <c r="CV12" i="20"/>
  <c r="CW12" i="20"/>
  <c r="CX12" i="20"/>
  <c r="CY12" i="20"/>
  <c r="CZ12" i="20"/>
  <c r="DA12" i="20"/>
  <c r="DB12" i="20"/>
  <c r="DC12" i="20"/>
  <c r="DD12" i="20"/>
  <c r="DE12" i="20"/>
  <c r="DF12" i="20"/>
  <c r="DG12" i="20"/>
  <c r="DH12" i="20"/>
  <c r="E14" i="20"/>
  <c r="F14" i="20"/>
  <c r="G14" i="20"/>
  <c r="H14" i="20"/>
  <c r="I14" i="20"/>
  <c r="J14" i="20"/>
  <c r="K14" i="20"/>
  <c r="L14" i="20"/>
  <c r="M14" i="20"/>
  <c r="N14" i="20"/>
  <c r="O14" i="20"/>
  <c r="P14" i="20"/>
  <c r="Q14" i="20"/>
  <c r="R14" i="20"/>
  <c r="S14" i="20"/>
  <c r="T14" i="20"/>
  <c r="U14" i="20"/>
  <c r="V14" i="20"/>
  <c r="W14" i="20"/>
  <c r="X14" i="20"/>
  <c r="Y14" i="20"/>
  <c r="Z14" i="20"/>
  <c r="AA14" i="20"/>
  <c r="AB14" i="20"/>
  <c r="AC14" i="20"/>
  <c r="AD14" i="20"/>
  <c r="AE14" i="20"/>
  <c r="AF14" i="20"/>
  <c r="AG14" i="20"/>
  <c r="AH14" i="20"/>
  <c r="AI14" i="20"/>
  <c r="AJ14" i="20"/>
  <c r="AK14" i="20"/>
  <c r="AL14" i="20"/>
  <c r="AM14" i="20"/>
  <c r="AN14" i="20"/>
  <c r="AO14" i="20"/>
  <c r="AP14" i="20"/>
  <c r="AQ14" i="20"/>
  <c r="AR14" i="20"/>
  <c r="AS14" i="20"/>
  <c r="AT14" i="20"/>
  <c r="AU14" i="20"/>
  <c r="AV14" i="20"/>
  <c r="AW14" i="20"/>
  <c r="AX14" i="20"/>
  <c r="AY14" i="20"/>
  <c r="AZ14" i="20"/>
  <c r="BA14" i="20"/>
  <c r="BB14" i="20"/>
  <c r="BC14" i="20"/>
  <c r="BD14" i="20"/>
  <c r="BE14" i="20"/>
  <c r="BF14" i="20"/>
  <c r="BG14" i="20"/>
  <c r="BH14" i="20"/>
  <c r="BI14" i="20"/>
  <c r="BJ14" i="20"/>
  <c r="BK14" i="20"/>
  <c r="BL14" i="20"/>
  <c r="BM14" i="20"/>
  <c r="BN14" i="20"/>
  <c r="BO14" i="20"/>
  <c r="BP14" i="20"/>
  <c r="BQ14" i="20"/>
  <c r="BR14" i="20"/>
  <c r="BS14" i="20"/>
  <c r="BT14" i="20"/>
  <c r="BU14" i="20"/>
  <c r="BV14" i="20"/>
  <c r="BW14" i="20"/>
  <c r="BX14" i="20"/>
  <c r="BY14" i="20"/>
  <c r="BZ14" i="20"/>
  <c r="CA14" i="20"/>
  <c r="CB14" i="20"/>
  <c r="CC14" i="20"/>
  <c r="CD14" i="20"/>
  <c r="CE14" i="20"/>
  <c r="CF14" i="20"/>
  <c r="CG14" i="20"/>
  <c r="CH14" i="20"/>
  <c r="CI14" i="20"/>
  <c r="CJ14" i="20"/>
  <c r="CK14" i="20"/>
  <c r="CL14" i="20"/>
  <c r="CM14" i="20"/>
  <c r="CN14" i="20"/>
  <c r="CO14" i="20"/>
  <c r="CP14" i="20"/>
  <c r="CQ14" i="20"/>
  <c r="CR14" i="20"/>
  <c r="CS14" i="20"/>
  <c r="CT14" i="20"/>
  <c r="CU14" i="20"/>
  <c r="CV14" i="20"/>
  <c r="CW14" i="20"/>
  <c r="CX14" i="20"/>
  <c r="CY14" i="20"/>
  <c r="CZ14" i="20"/>
  <c r="DA14" i="20"/>
  <c r="DB14" i="20"/>
  <c r="DC14" i="20"/>
  <c r="DD14" i="20"/>
  <c r="DE14" i="20"/>
  <c r="DF14" i="20"/>
  <c r="DG14" i="20"/>
  <c r="DH14" i="20"/>
  <c r="E15" i="20"/>
  <c r="F15" i="20"/>
  <c r="G15" i="20"/>
  <c r="H15" i="20"/>
  <c r="I15" i="20"/>
  <c r="J15" i="20"/>
  <c r="K15" i="20"/>
  <c r="L15" i="20"/>
  <c r="M15" i="20"/>
  <c r="N15" i="20"/>
  <c r="O15" i="20"/>
  <c r="P15" i="20"/>
  <c r="Q15" i="20"/>
  <c r="R15" i="20"/>
  <c r="S15" i="20"/>
  <c r="T15" i="20"/>
  <c r="U15" i="20"/>
  <c r="V15" i="20"/>
  <c r="W15" i="20"/>
  <c r="X15" i="20"/>
  <c r="Y15" i="20"/>
  <c r="Z15" i="20"/>
  <c r="AA15" i="20"/>
  <c r="AB15" i="20"/>
  <c r="AC15" i="20"/>
  <c r="AD15" i="20"/>
  <c r="AE15" i="20"/>
  <c r="AF15" i="20"/>
  <c r="AG15" i="20"/>
  <c r="AH15" i="20"/>
  <c r="AI15" i="20"/>
  <c r="AJ15" i="20"/>
  <c r="AK15" i="20"/>
  <c r="AL15" i="20"/>
  <c r="AM15" i="20"/>
  <c r="AN15" i="20"/>
  <c r="AO15" i="20"/>
  <c r="AP15" i="20"/>
  <c r="AQ15" i="20"/>
  <c r="AR15" i="20"/>
  <c r="AS15" i="20"/>
  <c r="AT15" i="20"/>
  <c r="AU15" i="20"/>
  <c r="AV15" i="20"/>
  <c r="AW15" i="20"/>
  <c r="AX15" i="20"/>
  <c r="AY15" i="20"/>
  <c r="AZ15" i="20"/>
  <c r="BA15" i="20"/>
  <c r="BB15" i="20"/>
  <c r="BC15" i="20"/>
  <c r="BD15" i="20"/>
  <c r="BE15" i="20"/>
  <c r="BF15" i="20"/>
  <c r="BG15" i="20"/>
  <c r="BH15" i="20"/>
  <c r="BI15" i="20"/>
  <c r="BJ15" i="20"/>
  <c r="BK15" i="20"/>
  <c r="BL15" i="20"/>
  <c r="BM15" i="20"/>
  <c r="BN15" i="20"/>
  <c r="BO15" i="20"/>
  <c r="BP15" i="20"/>
  <c r="BQ15" i="20"/>
  <c r="BR15" i="20"/>
  <c r="BS15" i="20"/>
  <c r="BT15" i="20"/>
  <c r="BU15" i="20"/>
  <c r="BV15" i="20"/>
  <c r="BW15" i="20"/>
  <c r="BX15" i="20"/>
  <c r="BY15" i="20"/>
  <c r="BZ15" i="20"/>
  <c r="CA15" i="20"/>
  <c r="CB15" i="20"/>
  <c r="CC15" i="20"/>
  <c r="CD15" i="20"/>
  <c r="CE15" i="20"/>
  <c r="CF15" i="20"/>
  <c r="CG15" i="20"/>
  <c r="CH15" i="20"/>
  <c r="CI15" i="20"/>
  <c r="CJ15" i="20"/>
  <c r="CK15" i="20"/>
  <c r="CL15" i="20"/>
  <c r="CM15" i="20"/>
  <c r="CN15" i="20"/>
  <c r="CO15" i="20"/>
  <c r="CP15" i="20"/>
  <c r="CQ15" i="20"/>
  <c r="CR15" i="20"/>
  <c r="CS15" i="20"/>
  <c r="CT15" i="20"/>
  <c r="CU15" i="20"/>
  <c r="CV15" i="20"/>
  <c r="CW15" i="20"/>
  <c r="CX15" i="20"/>
  <c r="CY15" i="20"/>
  <c r="CZ15" i="20"/>
  <c r="DA15" i="20"/>
  <c r="DB15" i="20"/>
  <c r="DC15" i="20"/>
  <c r="DD15" i="20"/>
  <c r="DE15" i="20"/>
  <c r="DF15" i="20"/>
  <c r="DG15" i="20"/>
  <c r="DH15" i="20"/>
  <c r="E16" i="20"/>
  <c r="F16" i="20"/>
  <c r="G16" i="20"/>
  <c r="H16" i="20"/>
  <c r="I16" i="20"/>
  <c r="J16" i="20"/>
  <c r="K16" i="20"/>
  <c r="L16" i="20"/>
  <c r="M16" i="20"/>
  <c r="N16" i="20"/>
  <c r="O16" i="20"/>
  <c r="P16" i="20"/>
  <c r="Q16" i="20"/>
  <c r="R16" i="20"/>
  <c r="S16" i="20"/>
  <c r="T16" i="20"/>
  <c r="U16" i="20"/>
  <c r="V16" i="20"/>
  <c r="W16" i="20"/>
  <c r="X16" i="20"/>
  <c r="Y16" i="20"/>
  <c r="Z16" i="20"/>
  <c r="AA16" i="20"/>
  <c r="AB16" i="20"/>
  <c r="AC16" i="20"/>
  <c r="AD16" i="20"/>
  <c r="AE16" i="20"/>
  <c r="AF16" i="20"/>
  <c r="AG16" i="20"/>
  <c r="AH16" i="20"/>
  <c r="AI16" i="20"/>
  <c r="AJ16" i="20"/>
  <c r="AK16" i="20"/>
  <c r="AL16" i="20"/>
  <c r="AM16" i="20"/>
  <c r="AN16" i="20"/>
  <c r="AO16" i="20"/>
  <c r="AP16" i="20"/>
  <c r="AQ16" i="20"/>
  <c r="AR16" i="20"/>
  <c r="AS16" i="20"/>
  <c r="AT16" i="20"/>
  <c r="AU16" i="20"/>
  <c r="AV16" i="20"/>
  <c r="AW16" i="20"/>
  <c r="AX16" i="20"/>
  <c r="AY16" i="20"/>
  <c r="AZ16" i="20"/>
  <c r="BA16" i="20"/>
  <c r="BB16" i="20"/>
  <c r="BC16" i="20"/>
  <c r="BD16" i="20"/>
  <c r="BE16" i="20"/>
  <c r="BF16" i="20"/>
  <c r="BG16" i="20"/>
  <c r="BH16" i="20"/>
  <c r="BI16" i="20"/>
  <c r="BJ16" i="20"/>
  <c r="BK16" i="20"/>
  <c r="BL16" i="20"/>
  <c r="BM16" i="20"/>
  <c r="BN16" i="20"/>
  <c r="BO16" i="20"/>
  <c r="BP16" i="20"/>
  <c r="BQ16" i="20"/>
  <c r="BR16" i="20"/>
  <c r="BS16" i="20"/>
  <c r="BT16" i="20"/>
  <c r="BU16" i="20"/>
  <c r="BV16" i="20"/>
  <c r="BW16" i="20"/>
  <c r="BX16" i="20"/>
  <c r="BY16" i="20"/>
  <c r="BZ16" i="20"/>
  <c r="CA16" i="20"/>
  <c r="CB16" i="20"/>
  <c r="CC16" i="20"/>
  <c r="CD16" i="20"/>
  <c r="CE16" i="20"/>
  <c r="CF16" i="20"/>
  <c r="CG16" i="20"/>
  <c r="CH16" i="20"/>
  <c r="CI16" i="20"/>
  <c r="CJ16" i="20"/>
  <c r="CK16" i="20"/>
  <c r="CL16" i="20"/>
  <c r="CM16" i="20"/>
  <c r="CN16" i="20"/>
  <c r="CO16" i="20"/>
  <c r="CP16" i="20"/>
  <c r="CQ16" i="20"/>
  <c r="CR16" i="20"/>
  <c r="CS16" i="20"/>
  <c r="CT16" i="20"/>
  <c r="CU16" i="20"/>
  <c r="CV16" i="20"/>
  <c r="CW16" i="20"/>
  <c r="CX16" i="20"/>
  <c r="CY16" i="20"/>
  <c r="CZ16" i="20"/>
  <c r="DA16" i="20"/>
  <c r="DB16" i="20"/>
  <c r="DC16" i="20"/>
  <c r="DD16" i="20"/>
  <c r="DE16" i="20"/>
  <c r="DF16" i="20"/>
  <c r="DG16" i="20"/>
  <c r="DH16" i="20"/>
  <c r="E17" i="20"/>
  <c r="F17" i="20"/>
  <c r="G17" i="20"/>
  <c r="H17" i="20"/>
  <c r="I17" i="20"/>
  <c r="J17" i="20"/>
  <c r="K17" i="20"/>
  <c r="L17" i="20"/>
  <c r="M17" i="20"/>
  <c r="N17" i="20"/>
  <c r="O17" i="20"/>
  <c r="P17" i="20"/>
  <c r="Q17" i="20"/>
  <c r="R17" i="20"/>
  <c r="S17" i="20"/>
  <c r="T17" i="20"/>
  <c r="U17" i="20"/>
  <c r="V17" i="20"/>
  <c r="W17" i="20"/>
  <c r="X17" i="20"/>
  <c r="Y17" i="20"/>
  <c r="Z17" i="20"/>
  <c r="AA17" i="20"/>
  <c r="AB17" i="20"/>
  <c r="AC17" i="20"/>
  <c r="AD17" i="20"/>
  <c r="AE17" i="20"/>
  <c r="AF17" i="20"/>
  <c r="AG17" i="20"/>
  <c r="AH17" i="20"/>
  <c r="AI17" i="20"/>
  <c r="AJ17" i="20"/>
  <c r="AK17" i="20"/>
  <c r="AL17" i="20"/>
  <c r="AM17" i="20"/>
  <c r="AN17" i="20"/>
  <c r="AO17" i="20"/>
  <c r="AP17" i="20"/>
  <c r="AQ17" i="20"/>
  <c r="AR17" i="20"/>
  <c r="AS17" i="20"/>
  <c r="AT17" i="20"/>
  <c r="AU17" i="20"/>
  <c r="AV17" i="20"/>
  <c r="AW17" i="20"/>
  <c r="AX17" i="20"/>
  <c r="AY17" i="20"/>
  <c r="AZ17" i="20"/>
  <c r="BA17" i="20"/>
  <c r="BB17" i="20"/>
  <c r="BC17" i="20"/>
  <c r="BD17" i="20"/>
  <c r="BE17" i="20"/>
  <c r="BF17" i="20"/>
  <c r="BG17" i="20"/>
  <c r="BH17" i="20"/>
  <c r="BI17" i="20"/>
  <c r="BJ17" i="20"/>
  <c r="BK17" i="20"/>
  <c r="BL17" i="20"/>
  <c r="BM17" i="20"/>
  <c r="BN17" i="20"/>
  <c r="BO17" i="20"/>
  <c r="BP17" i="20"/>
  <c r="BQ17" i="20"/>
  <c r="BR17" i="20"/>
  <c r="BS17" i="20"/>
  <c r="BT17" i="20"/>
  <c r="BU17" i="20"/>
  <c r="BV17" i="20"/>
  <c r="BW17" i="20"/>
  <c r="BX17" i="20"/>
  <c r="BY17" i="20"/>
  <c r="BZ17" i="20"/>
  <c r="CA17" i="20"/>
  <c r="CB17" i="20"/>
  <c r="CC17" i="20"/>
  <c r="CD17" i="20"/>
  <c r="CE17" i="20"/>
  <c r="CF17" i="20"/>
  <c r="CG17" i="20"/>
  <c r="CH17" i="20"/>
  <c r="CI17" i="20"/>
  <c r="CJ17" i="20"/>
  <c r="CK17" i="20"/>
  <c r="CL17" i="20"/>
  <c r="CM17" i="20"/>
  <c r="CN17" i="20"/>
  <c r="CO17" i="20"/>
  <c r="CP17" i="20"/>
  <c r="CQ17" i="20"/>
  <c r="CR17" i="20"/>
  <c r="CS17" i="20"/>
  <c r="CT17" i="20"/>
  <c r="CU17" i="20"/>
  <c r="CV17" i="20"/>
  <c r="CW17" i="20"/>
  <c r="CX17" i="20"/>
  <c r="CY17" i="20"/>
  <c r="CZ17" i="20"/>
  <c r="DA17" i="20"/>
  <c r="DB17" i="20"/>
  <c r="DC17" i="20"/>
  <c r="DD17" i="20"/>
  <c r="DE17" i="20"/>
  <c r="DF17" i="20"/>
  <c r="DG17" i="20"/>
  <c r="DH17" i="20"/>
  <c r="E18" i="20"/>
  <c r="F18" i="20"/>
  <c r="G18" i="20"/>
  <c r="H18" i="20"/>
  <c r="I18" i="20"/>
  <c r="J18" i="20"/>
  <c r="K18" i="20"/>
  <c r="L18" i="20"/>
  <c r="M18" i="20"/>
  <c r="N18" i="20"/>
  <c r="O18" i="20"/>
  <c r="P18" i="20"/>
  <c r="Q18" i="20"/>
  <c r="R18" i="20"/>
  <c r="S18" i="20"/>
  <c r="T18" i="20"/>
  <c r="U18" i="20"/>
  <c r="V18" i="20"/>
  <c r="W18" i="20"/>
  <c r="X18" i="20"/>
  <c r="Y18" i="20"/>
  <c r="Z18" i="20"/>
  <c r="AA18" i="20"/>
  <c r="AB18" i="20"/>
  <c r="AC18" i="20"/>
  <c r="AD18" i="20"/>
  <c r="AE18" i="20"/>
  <c r="AF18" i="20"/>
  <c r="AG18" i="20"/>
  <c r="AH18" i="20"/>
  <c r="AI18" i="20"/>
  <c r="AJ18" i="20"/>
  <c r="AK18" i="20"/>
  <c r="AL18" i="20"/>
  <c r="AM18" i="20"/>
  <c r="AN18" i="20"/>
  <c r="AO18" i="20"/>
  <c r="AP18" i="20"/>
  <c r="AQ18" i="20"/>
  <c r="AR18" i="20"/>
  <c r="AS18" i="20"/>
  <c r="AT18" i="20"/>
  <c r="AU18" i="20"/>
  <c r="AV18" i="20"/>
  <c r="AW18" i="20"/>
  <c r="AX18" i="20"/>
  <c r="AY18" i="20"/>
  <c r="AZ18" i="20"/>
  <c r="BA18" i="20"/>
  <c r="BB18" i="20"/>
  <c r="BC18" i="20"/>
  <c r="BD18" i="20"/>
  <c r="BE18" i="20"/>
  <c r="BF18" i="20"/>
  <c r="BG18" i="20"/>
  <c r="BH18" i="20"/>
  <c r="BI18" i="20"/>
  <c r="BJ18" i="20"/>
  <c r="BK18" i="20"/>
  <c r="BL18" i="20"/>
  <c r="BM18" i="20"/>
  <c r="BN18" i="20"/>
  <c r="BO18" i="20"/>
  <c r="BP18" i="20"/>
  <c r="BQ18" i="20"/>
  <c r="BR18" i="20"/>
  <c r="BS18" i="20"/>
  <c r="BT18" i="20"/>
  <c r="BU18" i="20"/>
  <c r="BV18" i="20"/>
  <c r="BW18" i="20"/>
  <c r="BX18" i="20"/>
  <c r="BY18" i="20"/>
  <c r="BZ18" i="20"/>
  <c r="CA18" i="20"/>
  <c r="CB18" i="20"/>
  <c r="CC18" i="20"/>
  <c r="CD18" i="20"/>
  <c r="CE18" i="20"/>
  <c r="CF18" i="20"/>
  <c r="CG18" i="20"/>
  <c r="CH18" i="20"/>
  <c r="CI18" i="20"/>
  <c r="CJ18" i="20"/>
  <c r="CK18" i="20"/>
  <c r="CL18" i="20"/>
  <c r="CM18" i="20"/>
  <c r="CN18" i="20"/>
  <c r="CO18" i="20"/>
  <c r="CP18" i="20"/>
  <c r="CQ18" i="20"/>
  <c r="CR18" i="20"/>
  <c r="CS18" i="20"/>
  <c r="CT18" i="20"/>
  <c r="CU18" i="20"/>
  <c r="CV18" i="20"/>
  <c r="CW18" i="20"/>
  <c r="CX18" i="20"/>
  <c r="CY18" i="20"/>
  <c r="CZ18" i="20"/>
  <c r="DA18" i="20"/>
  <c r="DB18" i="20"/>
  <c r="DC18" i="20"/>
  <c r="DD18" i="20"/>
  <c r="DE18" i="20"/>
  <c r="DF18" i="20"/>
  <c r="DG18" i="20"/>
  <c r="DH18" i="20"/>
  <c r="E19" i="20"/>
  <c r="F19" i="20"/>
  <c r="G19" i="20"/>
  <c r="H19" i="20"/>
  <c r="I19" i="20"/>
  <c r="J19" i="20"/>
  <c r="K19" i="20"/>
  <c r="L19" i="20"/>
  <c r="M19" i="20"/>
  <c r="N19" i="20"/>
  <c r="O19" i="20"/>
  <c r="P19" i="20"/>
  <c r="Q19" i="20"/>
  <c r="R19" i="20"/>
  <c r="S19" i="20"/>
  <c r="T19" i="20"/>
  <c r="U19" i="20"/>
  <c r="V19" i="20"/>
  <c r="W19" i="20"/>
  <c r="X19" i="20"/>
  <c r="Y19" i="20"/>
  <c r="Z19" i="20"/>
  <c r="AA19" i="20"/>
  <c r="AB19" i="20"/>
  <c r="AC19" i="20"/>
  <c r="AD19" i="20"/>
  <c r="AE19" i="20"/>
  <c r="AF19" i="20"/>
  <c r="AG19" i="20"/>
  <c r="AH19" i="20"/>
  <c r="AI19" i="20"/>
  <c r="AJ19" i="20"/>
  <c r="AK19" i="20"/>
  <c r="AL19" i="20"/>
  <c r="AM19" i="20"/>
  <c r="AN19" i="20"/>
  <c r="AO19" i="20"/>
  <c r="AP19" i="20"/>
  <c r="AQ19" i="20"/>
  <c r="AR19" i="20"/>
  <c r="AS19" i="20"/>
  <c r="AT19" i="20"/>
  <c r="AU19" i="20"/>
  <c r="AV19" i="20"/>
  <c r="AW19" i="20"/>
  <c r="AX19" i="20"/>
  <c r="AY19" i="20"/>
  <c r="AZ19" i="20"/>
  <c r="BA19" i="20"/>
  <c r="BB19" i="20"/>
  <c r="BC19" i="20"/>
  <c r="BD19" i="20"/>
  <c r="BE19" i="20"/>
  <c r="BF19" i="20"/>
  <c r="BG19" i="20"/>
  <c r="BH19" i="20"/>
  <c r="BI19" i="20"/>
  <c r="BJ19" i="20"/>
  <c r="BK19" i="20"/>
  <c r="BL19" i="20"/>
  <c r="BM19" i="20"/>
  <c r="BN19" i="20"/>
  <c r="BO19" i="20"/>
  <c r="BP19" i="20"/>
  <c r="BQ19" i="20"/>
  <c r="BR19" i="20"/>
  <c r="BS19" i="20"/>
  <c r="BT19" i="20"/>
  <c r="BU19" i="20"/>
  <c r="BV19" i="20"/>
  <c r="BW19" i="20"/>
  <c r="BX19" i="20"/>
  <c r="BY19" i="20"/>
  <c r="BZ19" i="20"/>
  <c r="CA19" i="20"/>
  <c r="CB19" i="20"/>
  <c r="CC19" i="20"/>
  <c r="CD19" i="20"/>
  <c r="CE19" i="20"/>
  <c r="CF19" i="20"/>
  <c r="CG19" i="20"/>
  <c r="CH19" i="20"/>
  <c r="CI19" i="20"/>
  <c r="CJ19" i="20"/>
  <c r="CK19" i="20"/>
  <c r="CL19" i="20"/>
  <c r="CM19" i="20"/>
  <c r="CN19" i="20"/>
  <c r="CO19" i="20"/>
  <c r="CP19" i="20"/>
  <c r="CQ19" i="20"/>
  <c r="CR19" i="20"/>
  <c r="CS19" i="20"/>
  <c r="CT19" i="20"/>
  <c r="CU19" i="20"/>
  <c r="CV19" i="20"/>
  <c r="CW19" i="20"/>
  <c r="CX19" i="20"/>
  <c r="CY19" i="20"/>
  <c r="CZ19" i="20"/>
  <c r="DA19" i="20"/>
  <c r="DB19" i="20"/>
  <c r="DC19" i="20"/>
  <c r="DD19" i="20"/>
  <c r="DE19" i="20"/>
  <c r="DF19" i="20"/>
  <c r="DG19" i="20"/>
  <c r="DH19" i="20"/>
  <c r="E20" i="20"/>
  <c r="F20" i="20"/>
  <c r="G20" i="20"/>
  <c r="H20" i="20"/>
  <c r="I20" i="20"/>
  <c r="J20" i="20"/>
  <c r="K20" i="20"/>
  <c r="L20" i="20"/>
  <c r="M20" i="20"/>
  <c r="N20" i="20"/>
  <c r="O20" i="20"/>
  <c r="P20" i="20"/>
  <c r="Q20" i="20"/>
  <c r="R20" i="20"/>
  <c r="S20" i="20"/>
  <c r="T20" i="20"/>
  <c r="U20" i="20"/>
  <c r="V20" i="20"/>
  <c r="W20" i="20"/>
  <c r="X20" i="20"/>
  <c r="Y20" i="20"/>
  <c r="Z20" i="20"/>
  <c r="AA20" i="20"/>
  <c r="AB20" i="20"/>
  <c r="AC20" i="20"/>
  <c r="AD20" i="20"/>
  <c r="AE20" i="20"/>
  <c r="AF20" i="20"/>
  <c r="AG20" i="20"/>
  <c r="AH20" i="20"/>
  <c r="AI20" i="20"/>
  <c r="AJ20" i="20"/>
  <c r="AK20" i="20"/>
  <c r="AL20" i="20"/>
  <c r="AM20" i="20"/>
  <c r="AN20" i="20"/>
  <c r="AO20" i="20"/>
  <c r="AP20" i="20"/>
  <c r="AQ20" i="20"/>
  <c r="AR20" i="20"/>
  <c r="AS20" i="20"/>
  <c r="AT20" i="20"/>
  <c r="AU20" i="20"/>
  <c r="AV20" i="20"/>
  <c r="AW20" i="20"/>
  <c r="AX20" i="20"/>
  <c r="AY20" i="20"/>
  <c r="AZ20" i="20"/>
  <c r="BA20" i="20"/>
  <c r="BB20" i="20"/>
  <c r="BC20" i="20"/>
  <c r="BD20" i="20"/>
  <c r="BE20" i="20"/>
  <c r="BF20" i="20"/>
  <c r="BG20" i="20"/>
  <c r="BH20" i="20"/>
  <c r="BI20" i="20"/>
  <c r="BJ20" i="20"/>
  <c r="BK20" i="20"/>
  <c r="BL20" i="20"/>
  <c r="BM20" i="20"/>
  <c r="BN20" i="20"/>
  <c r="BO20" i="20"/>
  <c r="BP20" i="20"/>
  <c r="BQ20" i="20"/>
  <c r="BR20" i="20"/>
  <c r="BS20" i="20"/>
  <c r="BT20" i="20"/>
  <c r="BU20" i="20"/>
  <c r="BV20" i="20"/>
  <c r="BW20" i="20"/>
  <c r="BX20" i="20"/>
  <c r="BY20" i="20"/>
  <c r="BZ20" i="20"/>
  <c r="CA20" i="20"/>
  <c r="CB20" i="20"/>
  <c r="CC20" i="20"/>
  <c r="CD20" i="20"/>
  <c r="CE20" i="20"/>
  <c r="CF20" i="20"/>
  <c r="CG20" i="20"/>
  <c r="CH20" i="20"/>
  <c r="CI20" i="20"/>
  <c r="CJ20" i="20"/>
  <c r="CK20" i="20"/>
  <c r="CL20" i="20"/>
  <c r="CM20" i="20"/>
  <c r="CN20" i="20"/>
  <c r="CO20" i="20"/>
  <c r="CP20" i="20"/>
  <c r="CQ20" i="20"/>
  <c r="CR20" i="20"/>
  <c r="CS20" i="20"/>
  <c r="CT20" i="20"/>
  <c r="CU20" i="20"/>
  <c r="CV20" i="20"/>
  <c r="CW20" i="20"/>
  <c r="CX20" i="20"/>
  <c r="CY20" i="20"/>
  <c r="CZ20" i="20"/>
  <c r="DA20" i="20"/>
  <c r="DB20" i="20"/>
  <c r="DC20" i="20"/>
  <c r="DD20" i="20"/>
  <c r="DE20" i="20"/>
  <c r="DF20" i="20"/>
  <c r="DG20" i="20"/>
  <c r="DH20" i="20"/>
  <c r="E21" i="20"/>
  <c r="F21" i="20"/>
  <c r="G21" i="20"/>
  <c r="H21" i="20"/>
  <c r="I21" i="20"/>
  <c r="J21" i="20"/>
  <c r="K21" i="20"/>
  <c r="L21" i="20"/>
  <c r="M21" i="20"/>
  <c r="N21" i="20"/>
  <c r="O21" i="20"/>
  <c r="P21" i="20"/>
  <c r="Q21" i="20"/>
  <c r="R21" i="20"/>
  <c r="S21" i="20"/>
  <c r="T21" i="20"/>
  <c r="U21" i="20"/>
  <c r="V21" i="20"/>
  <c r="W21" i="20"/>
  <c r="X21" i="20"/>
  <c r="Y21" i="20"/>
  <c r="Z21" i="20"/>
  <c r="AA21" i="20"/>
  <c r="AB21" i="20"/>
  <c r="AC21" i="20"/>
  <c r="AD21" i="20"/>
  <c r="AE21" i="20"/>
  <c r="AF21" i="20"/>
  <c r="AG21" i="20"/>
  <c r="AH21" i="20"/>
  <c r="AI21" i="20"/>
  <c r="AJ21" i="20"/>
  <c r="AK21" i="20"/>
  <c r="AL21" i="20"/>
  <c r="AM21" i="20"/>
  <c r="AN21" i="20"/>
  <c r="AO21" i="20"/>
  <c r="AP21" i="20"/>
  <c r="AQ21" i="20"/>
  <c r="AR21" i="20"/>
  <c r="AS21" i="20"/>
  <c r="AT21" i="20"/>
  <c r="AU21" i="20"/>
  <c r="AV21" i="20"/>
  <c r="AW21" i="20"/>
  <c r="AX21" i="20"/>
  <c r="AY21" i="20"/>
  <c r="AZ21" i="20"/>
  <c r="BA21" i="20"/>
  <c r="BB21" i="20"/>
  <c r="BC21" i="20"/>
  <c r="BD21" i="20"/>
  <c r="BE21" i="20"/>
  <c r="BF21" i="20"/>
  <c r="BG21" i="20"/>
  <c r="BH21" i="20"/>
  <c r="BI21" i="20"/>
  <c r="BJ21" i="20"/>
  <c r="BK21" i="20"/>
  <c r="BL21" i="20"/>
  <c r="BM21" i="20"/>
  <c r="BN21" i="20"/>
  <c r="BO21" i="20"/>
  <c r="BP21" i="20"/>
  <c r="BQ21" i="20"/>
  <c r="BR21" i="20"/>
  <c r="BS21" i="20"/>
  <c r="BT21" i="20"/>
  <c r="BU21" i="20"/>
  <c r="BV21" i="20"/>
  <c r="BW21" i="20"/>
  <c r="BX21" i="20"/>
  <c r="BY21" i="20"/>
  <c r="BZ21" i="20"/>
  <c r="CA21" i="20"/>
  <c r="CB21" i="20"/>
  <c r="CC21" i="20"/>
  <c r="CD21" i="20"/>
  <c r="CE21" i="20"/>
  <c r="CF21" i="20"/>
  <c r="CG21" i="20"/>
  <c r="CH21" i="20"/>
  <c r="CI21" i="20"/>
  <c r="CJ21" i="20"/>
  <c r="CK21" i="20"/>
  <c r="CL21" i="20"/>
  <c r="CM21" i="20"/>
  <c r="CN21" i="20"/>
  <c r="CO21" i="20"/>
  <c r="CP21" i="20"/>
  <c r="CQ21" i="20"/>
  <c r="CR21" i="20"/>
  <c r="CS21" i="20"/>
  <c r="CT21" i="20"/>
  <c r="CU21" i="20"/>
  <c r="CV21" i="20"/>
  <c r="CW21" i="20"/>
  <c r="CX21" i="20"/>
  <c r="CY21" i="20"/>
  <c r="CZ21" i="20"/>
  <c r="DA21" i="20"/>
  <c r="DB21" i="20"/>
  <c r="DC21" i="20"/>
  <c r="DD21" i="20"/>
  <c r="DE21" i="20"/>
  <c r="DF21" i="20"/>
  <c r="DG21" i="20"/>
  <c r="DH21" i="20"/>
  <c r="E22" i="20"/>
  <c r="F22" i="20"/>
  <c r="G22" i="20"/>
  <c r="H22" i="20"/>
  <c r="I22" i="20"/>
  <c r="J22" i="20"/>
  <c r="K22" i="20"/>
  <c r="L22" i="20"/>
  <c r="M22" i="20"/>
  <c r="N22" i="20"/>
  <c r="O22" i="20"/>
  <c r="P22" i="20"/>
  <c r="Q22" i="20"/>
  <c r="R22" i="20"/>
  <c r="S22" i="20"/>
  <c r="T22" i="20"/>
  <c r="U22" i="20"/>
  <c r="V22" i="20"/>
  <c r="W22" i="20"/>
  <c r="X22" i="20"/>
  <c r="Y22" i="20"/>
  <c r="Z22" i="20"/>
  <c r="AA22" i="20"/>
  <c r="AB22" i="20"/>
  <c r="AC22" i="20"/>
  <c r="AD22" i="20"/>
  <c r="AE22" i="20"/>
  <c r="AF22" i="20"/>
  <c r="AG22" i="20"/>
  <c r="AH22" i="20"/>
  <c r="AI22" i="20"/>
  <c r="AJ22" i="20"/>
  <c r="AK22" i="20"/>
  <c r="AL22" i="20"/>
  <c r="AM22" i="20"/>
  <c r="AN22" i="20"/>
  <c r="AO22" i="20"/>
  <c r="AP22" i="20"/>
  <c r="AQ22" i="20"/>
  <c r="AR22" i="20"/>
  <c r="AS22" i="20"/>
  <c r="AT22" i="20"/>
  <c r="AU22" i="20"/>
  <c r="AV22" i="20"/>
  <c r="AW22" i="20"/>
  <c r="AX22" i="20"/>
  <c r="AY22" i="20"/>
  <c r="AZ22" i="20"/>
  <c r="BA22" i="20"/>
  <c r="BB22" i="20"/>
  <c r="BC22" i="20"/>
  <c r="BD22" i="20"/>
  <c r="BE22" i="20"/>
  <c r="BF22" i="20"/>
  <c r="BG22" i="20"/>
  <c r="BH22" i="20"/>
  <c r="BI22" i="20"/>
  <c r="BJ22" i="20"/>
  <c r="BK22" i="20"/>
  <c r="BL22" i="20"/>
  <c r="BM22" i="20"/>
  <c r="BN22" i="20"/>
  <c r="BO22" i="20"/>
  <c r="BP22" i="20"/>
  <c r="BQ22" i="20"/>
  <c r="BR22" i="20"/>
  <c r="BS22" i="20"/>
  <c r="BT22" i="20"/>
  <c r="BU22" i="20"/>
  <c r="BV22" i="20"/>
  <c r="BW22" i="20"/>
  <c r="BX22" i="20"/>
  <c r="BY22" i="20"/>
  <c r="BZ22" i="20"/>
  <c r="CA22" i="20"/>
  <c r="CB22" i="20"/>
  <c r="CC22" i="20"/>
  <c r="CD22" i="20"/>
  <c r="CE22" i="20"/>
  <c r="CF22" i="20"/>
  <c r="CG22" i="20"/>
  <c r="CH22" i="20"/>
  <c r="CI22" i="20"/>
  <c r="CJ22" i="20"/>
  <c r="CK22" i="20"/>
  <c r="CL22" i="20"/>
  <c r="CM22" i="20"/>
  <c r="CN22" i="20"/>
  <c r="CO22" i="20"/>
  <c r="CP22" i="20"/>
  <c r="CQ22" i="20"/>
  <c r="CR22" i="20"/>
  <c r="CS22" i="20"/>
  <c r="CT22" i="20"/>
  <c r="CU22" i="20"/>
  <c r="CV22" i="20"/>
  <c r="CW22" i="20"/>
  <c r="CX22" i="20"/>
  <c r="CY22" i="20"/>
  <c r="CZ22" i="20"/>
  <c r="DA22" i="20"/>
  <c r="DB22" i="20"/>
  <c r="DC22" i="20"/>
  <c r="DD22" i="20"/>
  <c r="DE22" i="20"/>
  <c r="DF22" i="20"/>
  <c r="DG22" i="20"/>
  <c r="DH22" i="20"/>
  <c r="E23" i="20"/>
  <c r="F23" i="20"/>
  <c r="G23" i="20"/>
  <c r="H23" i="20"/>
  <c r="I23" i="20"/>
  <c r="J23" i="20"/>
  <c r="K23" i="20"/>
  <c r="L23" i="20"/>
  <c r="M23" i="20"/>
  <c r="N23" i="20"/>
  <c r="O23" i="20"/>
  <c r="P23" i="20"/>
  <c r="Q23" i="20"/>
  <c r="R23" i="20"/>
  <c r="S23" i="20"/>
  <c r="T23" i="20"/>
  <c r="U23" i="20"/>
  <c r="V23" i="20"/>
  <c r="W23" i="20"/>
  <c r="X23" i="20"/>
  <c r="Y23" i="20"/>
  <c r="Z23" i="20"/>
  <c r="AA23" i="20"/>
  <c r="AB23" i="20"/>
  <c r="AC23" i="20"/>
  <c r="AD23" i="20"/>
  <c r="AE23" i="20"/>
  <c r="AF23" i="20"/>
  <c r="AG23" i="20"/>
  <c r="AH23" i="20"/>
  <c r="AI23" i="20"/>
  <c r="AJ23" i="20"/>
  <c r="AK23" i="20"/>
  <c r="AL23" i="20"/>
  <c r="AM23" i="20"/>
  <c r="AN23" i="20"/>
  <c r="AO23" i="20"/>
  <c r="AP23" i="20"/>
  <c r="AQ23" i="20"/>
  <c r="AR23" i="20"/>
  <c r="AS23" i="20"/>
  <c r="AT23" i="20"/>
  <c r="AU23" i="20"/>
  <c r="AV23" i="20"/>
  <c r="AW23" i="20"/>
  <c r="AX23" i="20"/>
  <c r="AY23" i="20"/>
  <c r="AZ23" i="20"/>
  <c r="BA23" i="20"/>
  <c r="BB23" i="20"/>
  <c r="BC23" i="20"/>
  <c r="BD23" i="20"/>
  <c r="BE23" i="20"/>
  <c r="BF23" i="20"/>
  <c r="BG23" i="20"/>
  <c r="BH23" i="20"/>
  <c r="BI23" i="20"/>
  <c r="BJ23" i="20"/>
  <c r="BK23" i="20"/>
  <c r="BL23" i="20"/>
  <c r="BM23" i="20"/>
  <c r="BN23" i="20"/>
  <c r="BO23" i="20"/>
  <c r="BP23" i="20"/>
  <c r="BQ23" i="20"/>
  <c r="BR23" i="20"/>
  <c r="BS23" i="20"/>
  <c r="BT23" i="20"/>
  <c r="BU23" i="20"/>
  <c r="BV23" i="20"/>
  <c r="BW23" i="20"/>
  <c r="BX23" i="20"/>
  <c r="BY23" i="20"/>
  <c r="BZ23" i="20"/>
  <c r="CA23" i="20"/>
  <c r="CB23" i="20"/>
  <c r="CC23" i="20"/>
  <c r="CD23" i="20"/>
  <c r="CE23" i="20"/>
  <c r="CF23" i="20"/>
  <c r="CG23" i="20"/>
  <c r="CH23" i="20"/>
  <c r="CI23" i="20"/>
  <c r="CJ23" i="20"/>
  <c r="CK23" i="20"/>
  <c r="CL23" i="20"/>
  <c r="CM23" i="20"/>
  <c r="CN23" i="20"/>
  <c r="CO23" i="20"/>
  <c r="CP23" i="20"/>
  <c r="CQ23" i="20"/>
  <c r="CR23" i="20"/>
  <c r="CS23" i="20"/>
  <c r="CT23" i="20"/>
  <c r="CU23" i="20"/>
  <c r="CV23" i="20"/>
  <c r="CW23" i="20"/>
  <c r="CX23" i="20"/>
  <c r="CY23" i="20"/>
  <c r="CZ23" i="20"/>
  <c r="DA23" i="20"/>
  <c r="DB23" i="20"/>
  <c r="DC23" i="20"/>
  <c r="DD23" i="20"/>
  <c r="DE23" i="20"/>
  <c r="DF23" i="20"/>
  <c r="DG23" i="20"/>
  <c r="DH23" i="20"/>
  <c r="E24" i="20"/>
  <c r="F24" i="20"/>
  <c r="G24" i="20"/>
  <c r="H24" i="20"/>
  <c r="I24" i="20"/>
  <c r="J24" i="20"/>
  <c r="K24" i="20"/>
  <c r="L24" i="20"/>
  <c r="M24" i="20"/>
  <c r="N24" i="20"/>
  <c r="O24" i="20"/>
  <c r="P24" i="20"/>
  <c r="Q24" i="20"/>
  <c r="R24" i="20"/>
  <c r="S24" i="20"/>
  <c r="T24" i="20"/>
  <c r="U24" i="20"/>
  <c r="V24" i="20"/>
  <c r="W24" i="20"/>
  <c r="X24" i="20"/>
  <c r="Y24" i="20"/>
  <c r="Z24" i="20"/>
  <c r="AA24" i="20"/>
  <c r="AB24" i="20"/>
  <c r="AC24" i="20"/>
  <c r="AD24" i="20"/>
  <c r="AE24" i="20"/>
  <c r="AF24" i="20"/>
  <c r="AG24" i="20"/>
  <c r="AH24" i="20"/>
  <c r="AI24" i="20"/>
  <c r="AJ24" i="20"/>
  <c r="AK24" i="20"/>
  <c r="AL24" i="20"/>
  <c r="AM24" i="20"/>
  <c r="AN24" i="20"/>
  <c r="AO24" i="20"/>
  <c r="AP24" i="20"/>
  <c r="AQ24" i="20"/>
  <c r="AR24" i="20"/>
  <c r="AS24" i="20"/>
  <c r="AT24" i="20"/>
  <c r="AU24" i="20"/>
  <c r="AV24" i="20"/>
  <c r="AW24" i="20"/>
  <c r="AX24" i="20"/>
  <c r="AY24" i="20"/>
  <c r="AZ24" i="20"/>
  <c r="BA24" i="20"/>
  <c r="BB24" i="20"/>
  <c r="BC24" i="20"/>
  <c r="BD24" i="20"/>
  <c r="BE24" i="20"/>
  <c r="BF24" i="20"/>
  <c r="BG24" i="20"/>
  <c r="BH24" i="20"/>
  <c r="BI24" i="20"/>
  <c r="BJ24" i="20"/>
  <c r="BK24" i="20"/>
  <c r="BL24" i="20"/>
  <c r="BM24" i="20"/>
  <c r="BN24" i="20"/>
  <c r="BO24" i="20"/>
  <c r="BP24" i="20"/>
  <c r="BQ24" i="20"/>
  <c r="BR24" i="20"/>
  <c r="BS24" i="20"/>
  <c r="BT24" i="20"/>
  <c r="BU24" i="20"/>
  <c r="BV24" i="20"/>
  <c r="BW24" i="20"/>
  <c r="BX24" i="20"/>
  <c r="BY24" i="20"/>
  <c r="BZ24" i="20"/>
  <c r="CA24" i="20"/>
  <c r="CB24" i="20"/>
  <c r="CC24" i="20"/>
  <c r="CD24" i="20"/>
  <c r="CE24" i="20"/>
  <c r="CF24" i="20"/>
  <c r="CG24" i="20"/>
  <c r="CH24" i="20"/>
  <c r="CI24" i="20"/>
  <c r="CJ24" i="20"/>
  <c r="CK24" i="20"/>
  <c r="CL24" i="20"/>
  <c r="CM24" i="20"/>
  <c r="CN24" i="20"/>
  <c r="CO24" i="20"/>
  <c r="CP24" i="20"/>
  <c r="CQ24" i="20"/>
  <c r="CR24" i="20"/>
  <c r="CS24" i="20"/>
  <c r="CT24" i="20"/>
  <c r="CU24" i="20"/>
  <c r="CV24" i="20"/>
  <c r="CW24" i="20"/>
  <c r="CX24" i="20"/>
  <c r="CY24" i="20"/>
  <c r="CZ24" i="20"/>
  <c r="DA24" i="20"/>
  <c r="DB24" i="20"/>
  <c r="DC24" i="20"/>
  <c r="DD24" i="20"/>
  <c r="DE24" i="20"/>
  <c r="DF24" i="20"/>
  <c r="DG24" i="20"/>
  <c r="DH24" i="20"/>
  <c r="E25" i="20"/>
  <c r="F25" i="20"/>
  <c r="G25" i="20"/>
  <c r="H25" i="20"/>
  <c r="I25" i="20"/>
  <c r="J25" i="20"/>
  <c r="K25" i="20"/>
  <c r="L25" i="20"/>
  <c r="M25" i="20"/>
  <c r="N25" i="20"/>
  <c r="O25" i="20"/>
  <c r="P25" i="20"/>
  <c r="Q25" i="20"/>
  <c r="R25" i="20"/>
  <c r="S25" i="20"/>
  <c r="T25" i="20"/>
  <c r="U25" i="20"/>
  <c r="V25" i="20"/>
  <c r="W25" i="20"/>
  <c r="X25" i="20"/>
  <c r="Y25" i="20"/>
  <c r="Z25" i="20"/>
  <c r="AA25" i="20"/>
  <c r="AB25" i="20"/>
  <c r="AC25" i="20"/>
  <c r="AD25" i="20"/>
  <c r="AE25" i="20"/>
  <c r="AF25" i="20"/>
  <c r="AG25" i="20"/>
  <c r="AH25" i="20"/>
  <c r="AI25" i="20"/>
  <c r="AJ25" i="20"/>
  <c r="AK25" i="20"/>
  <c r="AL25" i="20"/>
  <c r="AM25" i="20"/>
  <c r="AN25" i="20"/>
  <c r="AO25" i="20"/>
  <c r="AP25" i="20"/>
  <c r="AQ25" i="20"/>
  <c r="AR25" i="20"/>
  <c r="AS25" i="20"/>
  <c r="AT25" i="20"/>
  <c r="AU25" i="20"/>
  <c r="AV25" i="20"/>
  <c r="AW25" i="20"/>
  <c r="AX25" i="20"/>
  <c r="AY25" i="20"/>
  <c r="AZ25" i="20"/>
  <c r="BA25" i="20"/>
  <c r="BB25" i="20"/>
  <c r="BC25" i="20"/>
  <c r="BD25" i="20"/>
  <c r="BE25" i="20"/>
  <c r="BF25" i="20"/>
  <c r="BG25" i="20"/>
  <c r="BH25" i="20"/>
  <c r="BI25" i="20"/>
  <c r="BJ25" i="20"/>
  <c r="BK25" i="20"/>
  <c r="BL25" i="20"/>
  <c r="BM25" i="20"/>
  <c r="BN25" i="20"/>
  <c r="BO25" i="20"/>
  <c r="BP25" i="20"/>
  <c r="BQ25" i="20"/>
  <c r="BR25" i="20"/>
  <c r="BS25" i="20"/>
  <c r="BT25" i="20"/>
  <c r="BU25" i="20"/>
  <c r="BV25" i="20"/>
  <c r="BW25" i="20"/>
  <c r="BX25" i="20"/>
  <c r="BY25" i="20"/>
  <c r="BZ25" i="20"/>
  <c r="CA25" i="20"/>
  <c r="CB25" i="20"/>
  <c r="CC25" i="20"/>
  <c r="CD25" i="20"/>
  <c r="CE25" i="20"/>
  <c r="CF25" i="20"/>
  <c r="CG25" i="20"/>
  <c r="CH25" i="20"/>
  <c r="CI25" i="20"/>
  <c r="CJ25" i="20"/>
  <c r="CK25" i="20"/>
  <c r="CL25" i="20"/>
  <c r="CM25" i="20"/>
  <c r="CN25" i="20"/>
  <c r="CO25" i="20"/>
  <c r="CP25" i="20"/>
  <c r="CQ25" i="20"/>
  <c r="CR25" i="20"/>
  <c r="CS25" i="20"/>
  <c r="CT25" i="20"/>
  <c r="CU25" i="20"/>
  <c r="CV25" i="20"/>
  <c r="CW25" i="20"/>
  <c r="CX25" i="20"/>
  <c r="CY25" i="20"/>
  <c r="CZ25" i="20"/>
  <c r="DA25" i="20"/>
  <c r="DB25" i="20"/>
  <c r="DC25" i="20"/>
  <c r="DD25" i="20"/>
  <c r="DE25" i="20"/>
  <c r="DF25" i="20"/>
  <c r="DG25" i="20"/>
  <c r="DH25" i="20"/>
  <c r="E26" i="20"/>
  <c r="F26" i="20"/>
  <c r="G26" i="20"/>
  <c r="H26" i="20"/>
  <c r="I26" i="20"/>
  <c r="J26" i="20"/>
  <c r="K26" i="20"/>
  <c r="L26" i="20"/>
  <c r="M26" i="20"/>
  <c r="N26" i="20"/>
  <c r="O26" i="20"/>
  <c r="P26" i="20"/>
  <c r="Q26" i="20"/>
  <c r="R26" i="20"/>
  <c r="S26" i="20"/>
  <c r="T26" i="20"/>
  <c r="U26" i="20"/>
  <c r="V26" i="20"/>
  <c r="W26" i="20"/>
  <c r="X26" i="20"/>
  <c r="Y26" i="20"/>
  <c r="Z26" i="20"/>
  <c r="AA26" i="20"/>
  <c r="AB26" i="20"/>
  <c r="AC26" i="20"/>
  <c r="AD26" i="20"/>
  <c r="AE26" i="20"/>
  <c r="AF26" i="20"/>
  <c r="AG26" i="20"/>
  <c r="AH26" i="20"/>
  <c r="AI26" i="20"/>
  <c r="AJ26" i="20"/>
  <c r="AK26" i="20"/>
  <c r="AL26" i="20"/>
  <c r="AM26" i="20"/>
  <c r="AN26" i="20"/>
  <c r="AO26" i="20"/>
  <c r="AP26" i="20"/>
  <c r="AQ26" i="20"/>
  <c r="AR26" i="20"/>
  <c r="AS26" i="20"/>
  <c r="AT26" i="20"/>
  <c r="AU26" i="20"/>
  <c r="AV26" i="20"/>
  <c r="AW26" i="20"/>
  <c r="AX26" i="20"/>
  <c r="AY26" i="20"/>
  <c r="AZ26" i="20"/>
  <c r="BA26" i="20"/>
  <c r="BB26" i="20"/>
  <c r="BC26" i="20"/>
  <c r="BD26" i="20"/>
  <c r="BE26" i="20"/>
  <c r="BF26" i="20"/>
  <c r="BG26" i="20"/>
  <c r="BH26" i="20"/>
  <c r="BI26" i="20"/>
  <c r="BJ26" i="20"/>
  <c r="BK26" i="20"/>
  <c r="BL26" i="20"/>
  <c r="BM26" i="20"/>
  <c r="BN26" i="20"/>
  <c r="BO26" i="20"/>
  <c r="BP26" i="20"/>
  <c r="BQ26" i="20"/>
  <c r="BR26" i="20"/>
  <c r="BS26" i="20"/>
  <c r="BT26" i="20"/>
  <c r="BU26" i="20"/>
  <c r="BV26" i="20"/>
  <c r="BW26" i="20"/>
  <c r="BX26" i="20"/>
  <c r="BY26" i="20"/>
  <c r="BZ26" i="20"/>
  <c r="CA26" i="20"/>
  <c r="CB26" i="20"/>
  <c r="CC26" i="20"/>
  <c r="CD26" i="20"/>
  <c r="CE26" i="20"/>
  <c r="CF26" i="20"/>
  <c r="CG26" i="20"/>
  <c r="CH26" i="20"/>
  <c r="CI26" i="20"/>
  <c r="CJ26" i="20"/>
  <c r="CK26" i="20"/>
  <c r="CL26" i="20"/>
  <c r="CM26" i="20"/>
  <c r="CN26" i="20"/>
  <c r="CO26" i="20"/>
  <c r="CP26" i="20"/>
  <c r="CQ26" i="20"/>
  <c r="CR26" i="20"/>
  <c r="CS26" i="20"/>
  <c r="CT26" i="20"/>
  <c r="CU26" i="20"/>
  <c r="CV26" i="20"/>
  <c r="CW26" i="20"/>
  <c r="CX26" i="20"/>
  <c r="CY26" i="20"/>
  <c r="CZ26" i="20"/>
  <c r="DA26" i="20"/>
  <c r="DB26" i="20"/>
  <c r="DC26" i="20"/>
  <c r="DD26" i="20"/>
  <c r="DE26" i="20"/>
  <c r="DF26" i="20"/>
  <c r="DG26" i="20"/>
  <c r="DH26" i="20"/>
  <c r="E27" i="20"/>
  <c r="F27" i="20"/>
  <c r="G27" i="20"/>
  <c r="H27" i="20"/>
  <c r="I27" i="20"/>
  <c r="J27" i="20"/>
  <c r="K27" i="20"/>
  <c r="L27" i="20"/>
  <c r="M27" i="20"/>
  <c r="N27" i="20"/>
  <c r="O27" i="20"/>
  <c r="P27" i="20"/>
  <c r="Q27" i="20"/>
  <c r="R27" i="20"/>
  <c r="S27" i="20"/>
  <c r="T27" i="20"/>
  <c r="U27" i="20"/>
  <c r="V27" i="20"/>
  <c r="W27" i="20"/>
  <c r="X27" i="20"/>
  <c r="Y27" i="20"/>
  <c r="Z27" i="20"/>
  <c r="AA27" i="20"/>
  <c r="AB27" i="20"/>
  <c r="AC27" i="20"/>
  <c r="AD27" i="20"/>
  <c r="AE27" i="20"/>
  <c r="AF27" i="20"/>
  <c r="AG27" i="20"/>
  <c r="AH27" i="20"/>
  <c r="AI27" i="20"/>
  <c r="AJ27" i="20"/>
  <c r="AK27" i="20"/>
  <c r="AL27" i="20"/>
  <c r="AM27" i="20"/>
  <c r="AN27" i="20"/>
  <c r="AO27" i="20"/>
  <c r="AP27" i="20"/>
  <c r="AQ27" i="20"/>
  <c r="AR27" i="20"/>
  <c r="AS27" i="20"/>
  <c r="AT27" i="20"/>
  <c r="AU27" i="20"/>
  <c r="AV27" i="20"/>
  <c r="AW27" i="20"/>
  <c r="AX27" i="20"/>
  <c r="AY27" i="20"/>
  <c r="AZ27" i="20"/>
  <c r="BA27" i="20"/>
  <c r="BB27" i="20"/>
  <c r="BC27" i="20"/>
  <c r="BD27" i="20"/>
  <c r="BE27" i="20"/>
  <c r="BF27" i="20"/>
  <c r="BG27" i="20"/>
  <c r="BH27" i="20"/>
  <c r="BI27" i="20"/>
  <c r="BJ27" i="20"/>
  <c r="BK27" i="20"/>
  <c r="BL27" i="20"/>
  <c r="BM27" i="20"/>
  <c r="BN27" i="20"/>
  <c r="BO27" i="20"/>
  <c r="BP27" i="20"/>
  <c r="BQ27" i="20"/>
  <c r="BR27" i="20"/>
  <c r="BS27" i="20"/>
  <c r="BT27" i="20"/>
  <c r="BU27" i="20"/>
  <c r="BV27" i="20"/>
  <c r="BW27" i="20"/>
  <c r="BX27" i="20"/>
  <c r="BY27" i="20"/>
  <c r="BZ27" i="20"/>
  <c r="CA27" i="20"/>
  <c r="CB27" i="20"/>
  <c r="CC27" i="20"/>
  <c r="CD27" i="20"/>
  <c r="CE27" i="20"/>
  <c r="CF27" i="20"/>
  <c r="CG27" i="20"/>
  <c r="CH27" i="20"/>
  <c r="CI27" i="20"/>
  <c r="CJ27" i="20"/>
  <c r="CK27" i="20"/>
  <c r="CL27" i="20"/>
  <c r="CM27" i="20"/>
  <c r="CN27" i="20"/>
  <c r="CO27" i="20"/>
  <c r="CP27" i="20"/>
  <c r="CQ27" i="20"/>
  <c r="CR27" i="20"/>
  <c r="CS27" i="20"/>
  <c r="CT27" i="20"/>
  <c r="CU27" i="20"/>
  <c r="CV27" i="20"/>
  <c r="CW27" i="20"/>
  <c r="CX27" i="20"/>
  <c r="CY27" i="20"/>
  <c r="CZ27" i="20"/>
  <c r="DA27" i="20"/>
  <c r="DB27" i="20"/>
  <c r="DC27" i="20"/>
  <c r="DD27" i="20"/>
  <c r="DE27" i="20"/>
  <c r="DF27" i="20"/>
  <c r="DG27" i="20"/>
  <c r="DH27" i="20"/>
  <c r="E31" i="20"/>
  <c r="F31" i="20"/>
  <c r="G31" i="20"/>
  <c r="H31" i="20"/>
  <c r="I31" i="20"/>
  <c r="J31" i="20"/>
  <c r="K31" i="20"/>
  <c r="L31" i="20"/>
  <c r="M31" i="20"/>
  <c r="N31" i="20"/>
  <c r="O31" i="20"/>
  <c r="P31" i="20"/>
  <c r="Q31" i="20"/>
  <c r="R31" i="20"/>
  <c r="S31" i="20"/>
  <c r="T31" i="20"/>
  <c r="U31" i="20"/>
  <c r="V31" i="20"/>
  <c r="W31" i="20"/>
  <c r="X31" i="20"/>
  <c r="Y31" i="20"/>
  <c r="Z31" i="20"/>
  <c r="AA31" i="20"/>
  <c r="AB31" i="20"/>
  <c r="AC31" i="20"/>
  <c r="AD31" i="20"/>
  <c r="AE31" i="20"/>
  <c r="AF31" i="20"/>
  <c r="AG31" i="20"/>
  <c r="AH31" i="20"/>
  <c r="AI31" i="20"/>
  <c r="AJ31" i="20"/>
  <c r="AK31" i="20"/>
  <c r="AL31" i="20"/>
  <c r="AM31" i="20"/>
  <c r="AN31" i="20"/>
  <c r="AO31" i="20"/>
  <c r="AP31" i="20"/>
  <c r="AQ31" i="20"/>
  <c r="AR31" i="20"/>
  <c r="AS31" i="20"/>
  <c r="AT31" i="20"/>
  <c r="AU31" i="20"/>
  <c r="AV31" i="20"/>
  <c r="AW31" i="20"/>
  <c r="AX31" i="20"/>
  <c r="AY31" i="20"/>
  <c r="AZ31" i="20"/>
  <c r="BA31" i="20"/>
  <c r="BB31" i="20"/>
  <c r="BC31" i="20"/>
  <c r="BD31" i="20"/>
  <c r="BE31" i="20"/>
  <c r="BF31" i="20"/>
  <c r="BG31" i="20"/>
  <c r="BH31" i="20"/>
  <c r="BI31" i="20"/>
  <c r="BJ31" i="20"/>
  <c r="BK31" i="20"/>
  <c r="BL31" i="20"/>
  <c r="BM31" i="20"/>
  <c r="BN31" i="20"/>
  <c r="BO31" i="20"/>
  <c r="BP31" i="20"/>
  <c r="BQ31" i="20"/>
  <c r="BR31" i="20"/>
  <c r="BS31" i="20"/>
  <c r="BT31" i="20"/>
  <c r="BU31" i="20"/>
  <c r="BV31" i="20"/>
  <c r="BW31" i="20"/>
  <c r="BX31" i="20"/>
  <c r="BY31" i="20"/>
  <c r="BZ31" i="20"/>
  <c r="CA31" i="20"/>
  <c r="CB31" i="20"/>
  <c r="CC31" i="20"/>
  <c r="CD31" i="20"/>
  <c r="CE31" i="20"/>
  <c r="CF31" i="20"/>
  <c r="CG31" i="20"/>
  <c r="CH31" i="20"/>
  <c r="CI31" i="20"/>
  <c r="CJ31" i="20"/>
  <c r="CK31" i="20"/>
  <c r="CL31" i="20"/>
  <c r="CM31" i="20"/>
  <c r="CN31" i="20"/>
  <c r="CO31" i="20"/>
  <c r="CP31" i="20"/>
  <c r="CQ31" i="20"/>
  <c r="CR31" i="20"/>
  <c r="CS31" i="20"/>
  <c r="CT31" i="20"/>
  <c r="CU31" i="20"/>
  <c r="CV31" i="20"/>
  <c r="CW31" i="20"/>
  <c r="CX31" i="20"/>
  <c r="CY31" i="20"/>
  <c r="CZ31" i="20"/>
  <c r="DA31" i="20"/>
  <c r="DB31" i="20"/>
  <c r="DC31" i="20"/>
  <c r="DD31" i="20"/>
  <c r="DE31" i="20"/>
  <c r="DF31" i="20"/>
  <c r="DG31" i="20"/>
  <c r="DH31" i="20"/>
  <c r="E33" i="20"/>
  <c r="F33" i="20"/>
  <c r="G33" i="20"/>
  <c r="H33" i="20"/>
  <c r="I33" i="20"/>
  <c r="J33" i="20"/>
  <c r="K33" i="20"/>
  <c r="L33" i="20"/>
  <c r="M33" i="20"/>
  <c r="N33" i="20"/>
  <c r="O33" i="20"/>
  <c r="P33" i="20"/>
  <c r="Q33" i="20"/>
  <c r="R33" i="20"/>
  <c r="S33" i="20"/>
  <c r="T33" i="20"/>
  <c r="U33" i="20"/>
  <c r="V33" i="20"/>
  <c r="W33" i="20"/>
  <c r="X33" i="20"/>
  <c r="Y33" i="20"/>
  <c r="Z33" i="20"/>
  <c r="AA33" i="20"/>
  <c r="AB33" i="20"/>
  <c r="AC33" i="20"/>
  <c r="AD33" i="20"/>
  <c r="AE33" i="20"/>
  <c r="AF33" i="20"/>
  <c r="AG33" i="20"/>
  <c r="AH33" i="20"/>
  <c r="AI33" i="20"/>
  <c r="AJ33" i="20"/>
  <c r="AK33" i="20"/>
  <c r="AL33" i="20"/>
  <c r="AM33" i="20"/>
  <c r="AN33" i="20"/>
  <c r="AO33" i="20"/>
  <c r="AP33" i="20"/>
  <c r="AQ33" i="20"/>
  <c r="AR33" i="20"/>
  <c r="AS33" i="20"/>
  <c r="AT33" i="20"/>
  <c r="AU33" i="20"/>
  <c r="AV33" i="20"/>
  <c r="AW33" i="20"/>
  <c r="AX33" i="20"/>
  <c r="AY33" i="20"/>
  <c r="AZ33" i="20"/>
  <c r="BA33" i="20"/>
  <c r="BB33" i="20"/>
  <c r="BC33" i="20"/>
  <c r="BD33" i="20"/>
  <c r="BE33" i="20"/>
  <c r="BF33" i="20"/>
  <c r="BG33" i="20"/>
  <c r="BH33" i="20"/>
  <c r="BI33" i="20"/>
  <c r="BJ33" i="20"/>
  <c r="BK33" i="20"/>
  <c r="BL33" i="20"/>
  <c r="BM33" i="20"/>
  <c r="BN33" i="20"/>
  <c r="BO33" i="20"/>
  <c r="BP33" i="20"/>
  <c r="BQ33" i="20"/>
  <c r="BR33" i="20"/>
  <c r="BS33" i="20"/>
  <c r="BT33" i="20"/>
  <c r="BU33" i="20"/>
  <c r="BV33" i="20"/>
  <c r="BW33" i="20"/>
  <c r="BX33" i="20"/>
  <c r="BY33" i="20"/>
  <c r="BZ33" i="20"/>
  <c r="CA33" i="20"/>
  <c r="CB33" i="20"/>
  <c r="CC33" i="20"/>
  <c r="CD33" i="20"/>
  <c r="CE33" i="20"/>
  <c r="CF33" i="20"/>
  <c r="CG33" i="20"/>
  <c r="CH33" i="20"/>
  <c r="CI33" i="20"/>
  <c r="CJ33" i="20"/>
  <c r="CK33" i="20"/>
  <c r="CL33" i="20"/>
  <c r="CM33" i="20"/>
  <c r="CN33" i="20"/>
  <c r="CO33" i="20"/>
  <c r="CP33" i="20"/>
  <c r="CQ33" i="20"/>
  <c r="CR33" i="20"/>
  <c r="CS33" i="20"/>
  <c r="CT33" i="20"/>
  <c r="CU33" i="20"/>
  <c r="CV33" i="20"/>
  <c r="CW33" i="20"/>
  <c r="CX33" i="20"/>
  <c r="CY33" i="20"/>
  <c r="CZ33" i="20"/>
  <c r="DA33" i="20"/>
  <c r="DB33" i="20"/>
  <c r="DC33" i="20"/>
  <c r="DD33" i="20"/>
  <c r="DE33" i="20"/>
  <c r="DF33" i="20"/>
  <c r="DG33" i="20"/>
  <c r="DH33" i="20"/>
  <c r="E34" i="20"/>
  <c r="F34" i="20"/>
  <c r="G34" i="20"/>
  <c r="H34" i="20"/>
  <c r="I34" i="20"/>
  <c r="J34" i="20"/>
  <c r="K34" i="20"/>
  <c r="L34" i="20"/>
  <c r="M34" i="20"/>
  <c r="N34" i="20"/>
  <c r="O34" i="20"/>
  <c r="P34" i="20"/>
  <c r="Q34" i="20"/>
  <c r="R34" i="20"/>
  <c r="S34" i="20"/>
  <c r="T34" i="20"/>
  <c r="U34" i="20"/>
  <c r="V34" i="20"/>
  <c r="W34" i="20"/>
  <c r="X34" i="20"/>
  <c r="Y34" i="20"/>
  <c r="Z34" i="20"/>
  <c r="AA34" i="20"/>
  <c r="AB34" i="20"/>
  <c r="AC34" i="20"/>
  <c r="AD34" i="20"/>
  <c r="AE34" i="20"/>
  <c r="AF34" i="20"/>
  <c r="AG34" i="20"/>
  <c r="AH34" i="20"/>
  <c r="AI34" i="20"/>
  <c r="AJ34" i="20"/>
  <c r="AK34" i="20"/>
  <c r="AL34" i="20"/>
  <c r="AM34" i="20"/>
  <c r="AN34" i="20"/>
  <c r="AO34" i="20"/>
  <c r="AP34" i="20"/>
  <c r="AQ34" i="20"/>
  <c r="AR34" i="20"/>
  <c r="AS34" i="20"/>
  <c r="AT34" i="20"/>
  <c r="AU34" i="20"/>
  <c r="AV34" i="20"/>
  <c r="AW34" i="20"/>
  <c r="AX34" i="20"/>
  <c r="AY34" i="20"/>
  <c r="AZ34" i="20"/>
  <c r="BA34" i="20"/>
  <c r="BB34" i="20"/>
  <c r="BC34" i="20"/>
  <c r="BD34" i="20"/>
  <c r="BE34" i="20"/>
  <c r="BF34" i="20"/>
  <c r="BG34" i="20"/>
  <c r="BH34" i="20"/>
  <c r="BI34" i="20"/>
  <c r="BJ34" i="20"/>
  <c r="BK34" i="20"/>
  <c r="BL34" i="20"/>
  <c r="BM34" i="20"/>
  <c r="BN34" i="20"/>
  <c r="BO34" i="20"/>
  <c r="BP34" i="20"/>
  <c r="BQ34" i="20"/>
  <c r="BR34" i="20"/>
  <c r="BS34" i="20"/>
  <c r="BT34" i="20"/>
  <c r="BU34" i="20"/>
  <c r="BV34" i="20"/>
  <c r="BW34" i="20"/>
  <c r="BX34" i="20"/>
  <c r="BY34" i="20"/>
  <c r="BZ34" i="20"/>
  <c r="CA34" i="20"/>
  <c r="CB34" i="20"/>
  <c r="CC34" i="20"/>
  <c r="CD34" i="20"/>
  <c r="CE34" i="20"/>
  <c r="CF34" i="20"/>
  <c r="CG34" i="20"/>
  <c r="CH34" i="20"/>
  <c r="CI34" i="20"/>
  <c r="CJ34" i="20"/>
  <c r="CK34" i="20"/>
  <c r="CL34" i="20"/>
  <c r="CM34" i="20"/>
  <c r="CN34" i="20"/>
  <c r="CO34" i="20"/>
  <c r="CP34" i="20"/>
  <c r="CQ34" i="20"/>
  <c r="CR34" i="20"/>
  <c r="CS34" i="20"/>
  <c r="CT34" i="20"/>
  <c r="CU34" i="20"/>
  <c r="CV34" i="20"/>
  <c r="CW34" i="20"/>
  <c r="CX34" i="20"/>
  <c r="CY34" i="20"/>
  <c r="CZ34" i="20"/>
  <c r="DA34" i="20"/>
  <c r="DB34" i="20"/>
  <c r="DC34" i="20"/>
  <c r="DD34" i="20"/>
  <c r="DE34" i="20"/>
  <c r="DF34" i="20"/>
  <c r="DG34" i="20"/>
  <c r="DH34" i="20"/>
  <c r="E35" i="20"/>
  <c r="F35" i="20"/>
  <c r="G35" i="20"/>
  <c r="H35" i="20"/>
  <c r="I35" i="20"/>
  <c r="J35" i="20"/>
  <c r="K35" i="20"/>
  <c r="L35" i="20"/>
  <c r="M35" i="20"/>
  <c r="N35" i="20"/>
  <c r="O35" i="20"/>
  <c r="P35" i="20"/>
  <c r="Q35" i="20"/>
  <c r="R35" i="20"/>
  <c r="S35" i="20"/>
  <c r="T35" i="20"/>
  <c r="U35" i="20"/>
  <c r="V35" i="20"/>
  <c r="W35" i="20"/>
  <c r="X35" i="20"/>
  <c r="Y35" i="20"/>
  <c r="Z35" i="20"/>
  <c r="AA35" i="20"/>
  <c r="AB35" i="20"/>
  <c r="AC35" i="20"/>
  <c r="AD35" i="20"/>
  <c r="AE35" i="20"/>
  <c r="AF35" i="20"/>
  <c r="AG35" i="20"/>
  <c r="AH35" i="20"/>
  <c r="AI35" i="20"/>
  <c r="AJ35" i="20"/>
  <c r="AK35" i="20"/>
  <c r="AL35" i="20"/>
  <c r="AM35" i="20"/>
  <c r="AN35" i="20"/>
  <c r="AO35" i="20"/>
  <c r="AP35" i="20"/>
  <c r="AQ35" i="20"/>
  <c r="AR35" i="20"/>
  <c r="AS35" i="20"/>
  <c r="AT35" i="20"/>
  <c r="AU35" i="20"/>
  <c r="AV35" i="20"/>
  <c r="AW35" i="20"/>
  <c r="AX35" i="20"/>
  <c r="AY35" i="20"/>
  <c r="AZ35" i="20"/>
  <c r="BA35" i="20"/>
  <c r="BB35" i="20"/>
  <c r="BC35" i="20"/>
  <c r="BD35" i="20"/>
  <c r="BE35" i="20"/>
  <c r="BF35" i="20"/>
  <c r="BG35" i="20"/>
  <c r="BH35" i="20"/>
  <c r="BI35" i="20"/>
  <c r="BJ35" i="20"/>
  <c r="BK35" i="20"/>
  <c r="BL35" i="20"/>
  <c r="BM35" i="20"/>
  <c r="BN35" i="20"/>
  <c r="BO35" i="20"/>
  <c r="BP35" i="20"/>
  <c r="BQ35" i="20"/>
  <c r="BR35" i="20"/>
  <c r="BS35" i="20"/>
  <c r="BT35" i="20"/>
  <c r="BU35" i="20"/>
  <c r="BV35" i="20"/>
  <c r="BW35" i="20"/>
  <c r="BX35" i="20"/>
  <c r="BY35" i="20"/>
  <c r="BZ35" i="20"/>
  <c r="CA35" i="20"/>
  <c r="CB35" i="20"/>
  <c r="CC35" i="20"/>
  <c r="CD35" i="20"/>
  <c r="CE35" i="20"/>
  <c r="CF35" i="20"/>
  <c r="CG35" i="20"/>
  <c r="CH35" i="20"/>
  <c r="CI35" i="20"/>
  <c r="CJ35" i="20"/>
  <c r="CK35" i="20"/>
  <c r="CL35" i="20"/>
  <c r="CM35" i="20"/>
  <c r="CN35" i="20"/>
  <c r="CO35" i="20"/>
  <c r="CP35" i="20"/>
  <c r="CQ35" i="20"/>
  <c r="CR35" i="20"/>
  <c r="CS35" i="20"/>
  <c r="CT35" i="20"/>
  <c r="CU35" i="20"/>
  <c r="CV35" i="20"/>
  <c r="CW35" i="20"/>
  <c r="CX35" i="20"/>
  <c r="CY35" i="20"/>
  <c r="CZ35" i="20"/>
  <c r="DA35" i="20"/>
  <c r="DB35" i="20"/>
  <c r="DC35" i="20"/>
  <c r="DD35" i="20"/>
  <c r="DE35" i="20"/>
  <c r="DF35" i="20"/>
  <c r="DG35" i="20"/>
  <c r="DH35" i="20"/>
  <c r="E37" i="20"/>
  <c r="F37" i="20"/>
  <c r="G37" i="20"/>
  <c r="H37" i="20"/>
  <c r="I37" i="20"/>
  <c r="J37" i="20"/>
  <c r="K37" i="20"/>
  <c r="L37" i="20"/>
  <c r="M37" i="20"/>
  <c r="N37" i="20"/>
  <c r="O37" i="20"/>
  <c r="P37" i="20"/>
  <c r="Q37" i="20"/>
  <c r="R37" i="20"/>
  <c r="S37" i="20"/>
  <c r="T37" i="20"/>
  <c r="U37" i="20"/>
  <c r="V37" i="20"/>
  <c r="W37" i="20"/>
  <c r="X37" i="20"/>
  <c r="Y37" i="20"/>
  <c r="Z37" i="20"/>
  <c r="AA37" i="20"/>
  <c r="AB37" i="20"/>
  <c r="AC37" i="20"/>
  <c r="AD37" i="20"/>
  <c r="AE37" i="20"/>
  <c r="AF37" i="20"/>
  <c r="AG37" i="20"/>
  <c r="AH37" i="20"/>
  <c r="AI37" i="20"/>
  <c r="AJ37" i="20"/>
  <c r="AK37" i="20"/>
  <c r="AL37" i="20"/>
  <c r="AM37" i="20"/>
  <c r="AN37" i="20"/>
  <c r="AO37" i="20"/>
  <c r="AP37" i="20"/>
  <c r="AQ37" i="20"/>
  <c r="AR37" i="20"/>
  <c r="AS37" i="20"/>
  <c r="AT37" i="20"/>
  <c r="AU37" i="20"/>
  <c r="AV37" i="20"/>
  <c r="AW37" i="20"/>
  <c r="AX37" i="20"/>
  <c r="AY37" i="20"/>
  <c r="AZ37" i="20"/>
  <c r="BA37" i="20"/>
  <c r="BB37" i="20"/>
  <c r="BC37" i="20"/>
  <c r="BD37" i="20"/>
  <c r="BE37" i="20"/>
  <c r="BF37" i="20"/>
  <c r="BG37" i="20"/>
  <c r="BH37" i="20"/>
  <c r="BI37" i="20"/>
  <c r="BJ37" i="20"/>
  <c r="BK37" i="20"/>
  <c r="BL37" i="20"/>
  <c r="BM37" i="20"/>
  <c r="BN37" i="20"/>
  <c r="BO37" i="20"/>
  <c r="BP37" i="20"/>
  <c r="BQ37" i="20"/>
  <c r="BR37" i="20"/>
  <c r="BS37" i="20"/>
  <c r="BT37" i="20"/>
  <c r="BU37" i="20"/>
  <c r="BV37" i="20"/>
  <c r="BW37" i="20"/>
  <c r="BX37" i="20"/>
  <c r="BY37" i="20"/>
  <c r="BZ37" i="20"/>
  <c r="CA37" i="20"/>
  <c r="CB37" i="20"/>
  <c r="CC37" i="20"/>
  <c r="CD37" i="20"/>
  <c r="CE37" i="20"/>
  <c r="CF37" i="20"/>
  <c r="CG37" i="20"/>
  <c r="CH37" i="20"/>
  <c r="CI37" i="20"/>
  <c r="CJ37" i="20"/>
  <c r="CK37" i="20"/>
  <c r="CL37" i="20"/>
  <c r="CM37" i="20"/>
  <c r="CN37" i="20"/>
  <c r="CO37" i="20"/>
  <c r="CP37" i="20"/>
  <c r="CQ37" i="20"/>
  <c r="CR37" i="20"/>
  <c r="CS37" i="20"/>
  <c r="CT37" i="20"/>
  <c r="CU37" i="20"/>
  <c r="CV37" i="20"/>
  <c r="CW37" i="20"/>
  <c r="CX37" i="20"/>
  <c r="CY37" i="20"/>
  <c r="CZ37" i="20"/>
  <c r="DA37" i="20"/>
  <c r="DB37" i="20"/>
  <c r="DC37" i="20"/>
  <c r="DD37" i="20"/>
  <c r="DE37" i="20"/>
  <c r="DF37" i="20"/>
  <c r="DG37" i="20"/>
  <c r="DH37" i="20"/>
  <c r="E38" i="20"/>
  <c r="F38" i="20"/>
  <c r="G38" i="20"/>
  <c r="H38" i="20"/>
  <c r="I38" i="20"/>
  <c r="J38" i="20"/>
  <c r="K38" i="20"/>
  <c r="L38" i="20"/>
  <c r="M38" i="20"/>
  <c r="N38" i="20"/>
  <c r="O38" i="20"/>
  <c r="P38" i="20"/>
  <c r="Q38" i="20"/>
  <c r="R38" i="20"/>
  <c r="S38" i="20"/>
  <c r="T38" i="20"/>
  <c r="U38" i="20"/>
  <c r="V38" i="20"/>
  <c r="W38" i="20"/>
  <c r="X38" i="20"/>
  <c r="Y38" i="20"/>
  <c r="Z38" i="20"/>
  <c r="AA38" i="20"/>
  <c r="AB38" i="20"/>
  <c r="AC38" i="20"/>
  <c r="AD38" i="20"/>
  <c r="AE38" i="20"/>
  <c r="AF38" i="20"/>
  <c r="AG38" i="20"/>
  <c r="AH38" i="20"/>
  <c r="AI38" i="20"/>
  <c r="AJ38" i="20"/>
  <c r="AK38" i="20"/>
  <c r="AL38" i="20"/>
  <c r="AM38" i="20"/>
  <c r="AN38" i="20"/>
  <c r="AO38" i="20"/>
  <c r="AP38" i="20"/>
  <c r="AQ38" i="20"/>
  <c r="AR38" i="20"/>
  <c r="AS38" i="20"/>
  <c r="AT38" i="20"/>
  <c r="AU38" i="20"/>
  <c r="AV38" i="20"/>
  <c r="AW38" i="20"/>
  <c r="AX38" i="20"/>
  <c r="AY38" i="20"/>
  <c r="AZ38" i="20"/>
  <c r="BA38" i="20"/>
  <c r="BB38" i="20"/>
  <c r="BC38" i="20"/>
  <c r="BD38" i="20"/>
  <c r="BE38" i="20"/>
  <c r="BF38" i="20"/>
  <c r="BG38" i="20"/>
  <c r="BH38" i="20"/>
  <c r="BI38" i="20"/>
  <c r="BJ38" i="20"/>
  <c r="BK38" i="20"/>
  <c r="BL38" i="20"/>
  <c r="BM38" i="20"/>
  <c r="BN38" i="20"/>
  <c r="BO38" i="20"/>
  <c r="BP38" i="20"/>
  <c r="BQ38" i="20"/>
  <c r="BR38" i="20"/>
  <c r="BS38" i="20"/>
  <c r="BT38" i="20"/>
  <c r="BU38" i="20"/>
  <c r="BV38" i="20"/>
  <c r="BW38" i="20"/>
  <c r="BX38" i="20"/>
  <c r="BY38" i="20"/>
  <c r="BZ38" i="20"/>
  <c r="CA38" i="20"/>
  <c r="CB38" i="20"/>
  <c r="CC38" i="20"/>
  <c r="CD38" i="20"/>
  <c r="CE38" i="20"/>
  <c r="CF38" i="20"/>
  <c r="CG38" i="20"/>
  <c r="CH38" i="20"/>
  <c r="CI38" i="20"/>
  <c r="CJ38" i="20"/>
  <c r="CK38" i="20"/>
  <c r="CL38" i="20"/>
  <c r="CM38" i="20"/>
  <c r="CN38" i="20"/>
  <c r="CO38" i="20"/>
  <c r="CP38" i="20"/>
  <c r="CQ38" i="20"/>
  <c r="CR38" i="20"/>
  <c r="CS38" i="20"/>
  <c r="CT38" i="20"/>
  <c r="CU38" i="20"/>
  <c r="CV38" i="20"/>
  <c r="CW38" i="20"/>
  <c r="CX38" i="20"/>
  <c r="CY38" i="20"/>
  <c r="CZ38" i="20"/>
  <c r="DA38" i="20"/>
  <c r="DB38" i="20"/>
  <c r="DC38" i="20"/>
  <c r="DD38" i="20"/>
  <c r="DE38" i="20"/>
  <c r="DF38" i="20"/>
  <c r="DG38" i="20"/>
  <c r="DH38" i="20"/>
  <c r="E39" i="20"/>
  <c r="F39" i="20"/>
  <c r="G39" i="20"/>
  <c r="H39" i="20"/>
  <c r="I39" i="20"/>
  <c r="J39" i="20"/>
  <c r="K39" i="20"/>
  <c r="L39" i="20"/>
  <c r="M39" i="20"/>
  <c r="N39" i="20"/>
  <c r="O39" i="20"/>
  <c r="P39" i="20"/>
  <c r="Q39" i="20"/>
  <c r="R39" i="20"/>
  <c r="S39" i="20"/>
  <c r="T39" i="20"/>
  <c r="U39" i="20"/>
  <c r="V39" i="20"/>
  <c r="W39" i="20"/>
  <c r="X39" i="20"/>
  <c r="Y39" i="20"/>
  <c r="Z39" i="20"/>
  <c r="AA39" i="20"/>
  <c r="AB39" i="20"/>
  <c r="AC39" i="20"/>
  <c r="AD39" i="20"/>
  <c r="AE39" i="20"/>
  <c r="AF39" i="20"/>
  <c r="AG39" i="20"/>
  <c r="AH39" i="20"/>
  <c r="AI39" i="20"/>
  <c r="AJ39" i="20"/>
  <c r="AK39" i="20"/>
  <c r="AL39" i="20"/>
  <c r="AM39" i="20"/>
  <c r="AN39" i="20"/>
  <c r="AO39" i="20"/>
  <c r="AP39" i="20"/>
  <c r="AQ39" i="20"/>
  <c r="AR39" i="20"/>
  <c r="AS39" i="20"/>
  <c r="AT39" i="20"/>
  <c r="AU39" i="20"/>
  <c r="AV39" i="20"/>
  <c r="AW39" i="20"/>
  <c r="AX39" i="20"/>
  <c r="AY39" i="20"/>
  <c r="AZ39" i="20"/>
  <c r="BA39" i="20"/>
  <c r="BB39" i="20"/>
  <c r="BC39" i="20"/>
  <c r="BD39" i="20"/>
  <c r="BE39" i="20"/>
  <c r="BF39" i="20"/>
  <c r="BG39" i="20"/>
  <c r="BH39" i="20"/>
  <c r="BI39" i="20"/>
  <c r="BJ39" i="20"/>
  <c r="BK39" i="20"/>
  <c r="BL39" i="20"/>
  <c r="BM39" i="20"/>
  <c r="BN39" i="20"/>
  <c r="BO39" i="20"/>
  <c r="BP39" i="20"/>
  <c r="BQ39" i="20"/>
  <c r="BR39" i="20"/>
  <c r="BS39" i="20"/>
  <c r="BT39" i="20"/>
  <c r="BU39" i="20"/>
  <c r="BV39" i="20"/>
  <c r="BW39" i="20"/>
  <c r="BX39" i="20"/>
  <c r="BY39" i="20"/>
  <c r="BZ39" i="20"/>
  <c r="CA39" i="20"/>
  <c r="CB39" i="20"/>
  <c r="CC39" i="20"/>
  <c r="CD39" i="20"/>
  <c r="CE39" i="20"/>
  <c r="CF39" i="20"/>
  <c r="CG39" i="20"/>
  <c r="CH39" i="20"/>
  <c r="CI39" i="20"/>
  <c r="CJ39" i="20"/>
  <c r="CK39" i="20"/>
  <c r="CL39" i="20"/>
  <c r="CM39" i="20"/>
  <c r="CN39" i="20"/>
  <c r="CO39" i="20"/>
  <c r="CP39" i="20"/>
  <c r="CQ39" i="20"/>
  <c r="CR39" i="20"/>
  <c r="CS39" i="20"/>
  <c r="CT39" i="20"/>
  <c r="CU39" i="20"/>
  <c r="CV39" i="20"/>
  <c r="CW39" i="20"/>
  <c r="CX39" i="20"/>
  <c r="CY39" i="20"/>
  <c r="CZ39" i="20"/>
  <c r="DA39" i="20"/>
  <c r="DB39" i="20"/>
  <c r="DC39" i="20"/>
  <c r="DD39" i="20"/>
  <c r="DE39" i="20"/>
  <c r="DF39" i="20"/>
  <c r="DG39" i="20"/>
  <c r="DH39" i="20"/>
  <c r="E40" i="20"/>
  <c r="F40" i="20"/>
  <c r="G40" i="20"/>
  <c r="H40" i="20"/>
  <c r="I40" i="20"/>
  <c r="J40" i="20"/>
  <c r="K40" i="20"/>
  <c r="L40" i="20"/>
  <c r="M40" i="20"/>
  <c r="N40" i="20"/>
  <c r="O40" i="20"/>
  <c r="P40" i="20"/>
  <c r="Q40" i="20"/>
  <c r="R40" i="20"/>
  <c r="S40" i="20"/>
  <c r="T40" i="20"/>
  <c r="U40" i="20"/>
  <c r="V40" i="20"/>
  <c r="W40" i="20"/>
  <c r="X40" i="20"/>
  <c r="Y40" i="20"/>
  <c r="Z40" i="20"/>
  <c r="AA40" i="20"/>
  <c r="AB40" i="20"/>
  <c r="AC40" i="20"/>
  <c r="AD40" i="20"/>
  <c r="AE40" i="20"/>
  <c r="AF40" i="20"/>
  <c r="AG40" i="20"/>
  <c r="AH40" i="20"/>
  <c r="AI40" i="20"/>
  <c r="AJ40" i="20"/>
  <c r="AK40" i="20"/>
  <c r="AL40" i="20"/>
  <c r="AM40" i="20"/>
  <c r="AN40" i="20"/>
  <c r="AO40" i="20"/>
  <c r="AP40" i="20"/>
  <c r="AQ40" i="20"/>
  <c r="AR40" i="20"/>
  <c r="AS40" i="20"/>
  <c r="AT40" i="20"/>
  <c r="AU40" i="20"/>
  <c r="AV40" i="20"/>
  <c r="AW40" i="20"/>
  <c r="AX40" i="20"/>
  <c r="AY40" i="20"/>
  <c r="AZ40" i="20"/>
  <c r="BA40" i="20"/>
  <c r="BB40" i="20"/>
  <c r="BC40" i="20"/>
  <c r="BD40" i="20"/>
  <c r="BE40" i="20"/>
  <c r="BF40" i="20"/>
  <c r="BG40" i="20"/>
  <c r="BH40" i="20"/>
  <c r="BI40" i="20"/>
  <c r="BJ40" i="20"/>
  <c r="BK40" i="20"/>
  <c r="BL40" i="20"/>
  <c r="BM40" i="20"/>
  <c r="BN40" i="20"/>
  <c r="BO40" i="20"/>
  <c r="BP40" i="20"/>
  <c r="BQ40" i="20"/>
  <c r="BR40" i="20"/>
  <c r="BS40" i="20"/>
  <c r="BT40" i="20"/>
  <c r="BU40" i="20"/>
  <c r="BV40" i="20"/>
  <c r="BW40" i="20"/>
  <c r="BX40" i="20"/>
  <c r="BY40" i="20"/>
  <c r="BZ40" i="20"/>
  <c r="CA40" i="20"/>
  <c r="CB40" i="20"/>
  <c r="CC40" i="20"/>
  <c r="CD40" i="20"/>
  <c r="CE40" i="20"/>
  <c r="CF40" i="20"/>
  <c r="CG40" i="20"/>
  <c r="CH40" i="20"/>
  <c r="CI40" i="20"/>
  <c r="CJ40" i="20"/>
  <c r="CK40" i="20"/>
  <c r="CL40" i="20"/>
  <c r="CM40" i="20"/>
  <c r="CN40" i="20"/>
  <c r="CO40" i="20"/>
  <c r="CP40" i="20"/>
  <c r="CQ40" i="20"/>
  <c r="CR40" i="20"/>
  <c r="CS40" i="20"/>
  <c r="CT40" i="20"/>
  <c r="CU40" i="20"/>
  <c r="CV40" i="20"/>
  <c r="CW40" i="20"/>
  <c r="CX40" i="20"/>
  <c r="CY40" i="20"/>
  <c r="CZ40" i="20"/>
  <c r="DA40" i="20"/>
  <c r="DB40" i="20"/>
  <c r="DC40" i="20"/>
  <c r="DD40" i="20"/>
  <c r="DE40" i="20"/>
  <c r="DF40" i="20"/>
  <c r="DG40" i="20"/>
  <c r="DH40" i="20"/>
  <c r="E41" i="20"/>
  <c r="F41" i="20"/>
  <c r="G41" i="20"/>
  <c r="H41" i="20"/>
  <c r="I41" i="20"/>
  <c r="J41" i="20"/>
  <c r="K41" i="20"/>
  <c r="L41" i="20"/>
  <c r="M41" i="20"/>
  <c r="N41" i="20"/>
  <c r="O41" i="20"/>
  <c r="P41" i="20"/>
  <c r="Q41" i="20"/>
  <c r="R41" i="20"/>
  <c r="S41" i="20"/>
  <c r="T41" i="20"/>
  <c r="U41" i="20"/>
  <c r="V41" i="20"/>
  <c r="W41" i="20"/>
  <c r="X41" i="20"/>
  <c r="Y41" i="20"/>
  <c r="Z41" i="20"/>
  <c r="AA41" i="20"/>
  <c r="AB41" i="20"/>
  <c r="AC41" i="20"/>
  <c r="AD41" i="20"/>
  <c r="AE41" i="20"/>
  <c r="AF41" i="20"/>
  <c r="AG41" i="20"/>
  <c r="AH41" i="20"/>
  <c r="AI41" i="20"/>
  <c r="AJ41" i="20"/>
  <c r="AK41" i="20"/>
  <c r="AL41" i="20"/>
  <c r="AM41" i="20"/>
  <c r="AN41" i="20"/>
  <c r="AO41" i="20"/>
  <c r="AP41" i="20"/>
  <c r="AQ41" i="20"/>
  <c r="AR41" i="20"/>
  <c r="AS41" i="20"/>
  <c r="AT41" i="20"/>
  <c r="AU41" i="20"/>
  <c r="AV41" i="20"/>
  <c r="AW41" i="20"/>
  <c r="AX41" i="20"/>
  <c r="AY41" i="20"/>
  <c r="AZ41" i="20"/>
  <c r="BA41" i="20"/>
  <c r="BB41" i="20"/>
  <c r="BC41" i="20"/>
  <c r="BD41" i="20"/>
  <c r="BE41" i="20"/>
  <c r="BF41" i="20"/>
  <c r="BG41" i="20"/>
  <c r="BH41" i="20"/>
  <c r="BI41" i="20"/>
  <c r="BJ41" i="20"/>
  <c r="BK41" i="20"/>
  <c r="BL41" i="20"/>
  <c r="BM41" i="20"/>
  <c r="BN41" i="20"/>
  <c r="BO41" i="20"/>
  <c r="BP41" i="20"/>
  <c r="BQ41" i="20"/>
  <c r="BR41" i="20"/>
  <c r="BS41" i="20"/>
  <c r="BT41" i="20"/>
  <c r="BU41" i="20"/>
  <c r="BV41" i="20"/>
  <c r="BW41" i="20"/>
  <c r="BX41" i="20"/>
  <c r="BY41" i="20"/>
  <c r="BZ41" i="20"/>
  <c r="CA41" i="20"/>
  <c r="CB41" i="20"/>
  <c r="CC41" i="20"/>
  <c r="CD41" i="20"/>
  <c r="CE41" i="20"/>
  <c r="CF41" i="20"/>
  <c r="CG41" i="20"/>
  <c r="CH41" i="20"/>
  <c r="CI41" i="20"/>
  <c r="CJ41" i="20"/>
  <c r="CK41" i="20"/>
  <c r="CL41" i="20"/>
  <c r="CM41" i="20"/>
  <c r="CN41" i="20"/>
  <c r="CO41" i="20"/>
  <c r="CP41" i="20"/>
  <c r="CQ41" i="20"/>
  <c r="CR41" i="20"/>
  <c r="CS41" i="20"/>
  <c r="CT41" i="20"/>
  <c r="CU41" i="20"/>
  <c r="CV41" i="20"/>
  <c r="CW41" i="20"/>
  <c r="CX41" i="20"/>
  <c r="CY41" i="20"/>
  <c r="CZ41" i="20"/>
  <c r="DA41" i="20"/>
  <c r="DB41" i="20"/>
  <c r="DC41" i="20"/>
  <c r="DD41" i="20"/>
  <c r="DE41" i="20"/>
  <c r="DF41" i="20"/>
  <c r="DG41" i="20"/>
  <c r="DH41" i="20"/>
  <c r="E42" i="20"/>
  <c r="F42" i="20"/>
  <c r="G42" i="20"/>
  <c r="H42" i="20"/>
  <c r="I42" i="20"/>
  <c r="J42" i="20"/>
  <c r="K42" i="20"/>
  <c r="L42" i="20"/>
  <c r="M42" i="20"/>
  <c r="N42" i="20"/>
  <c r="O42" i="20"/>
  <c r="P42" i="20"/>
  <c r="Q42" i="20"/>
  <c r="R42" i="20"/>
  <c r="S42" i="20"/>
  <c r="T42" i="20"/>
  <c r="U42" i="20"/>
  <c r="V42" i="20"/>
  <c r="W42" i="20"/>
  <c r="X42" i="20"/>
  <c r="Y42" i="20"/>
  <c r="Z42" i="20"/>
  <c r="AA42" i="20"/>
  <c r="AB42" i="20"/>
  <c r="AC42" i="20"/>
  <c r="AD42" i="20"/>
  <c r="AE42" i="20"/>
  <c r="AF42" i="20"/>
  <c r="AG42" i="20"/>
  <c r="AH42" i="20"/>
  <c r="AI42" i="20"/>
  <c r="AJ42" i="20"/>
  <c r="AK42" i="20"/>
  <c r="AL42" i="20"/>
  <c r="AM42" i="20"/>
  <c r="AN42" i="20"/>
  <c r="AO42" i="20"/>
  <c r="AP42" i="20"/>
  <c r="AQ42" i="20"/>
  <c r="AR42" i="20"/>
  <c r="AS42" i="20"/>
  <c r="AT42" i="20"/>
  <c r="AU42" i="20"/>
  <c r="AV42" i="20"/>
  <c r="AW42" i="20"/>
  <c r="AX42" i="20"/>
  <c r="AY42" i="20"/>
  <c r="AZ42" i="20"/>
  <c r="BA42" i="20"/>
  <c r="BB42" i="20"/>
  <c r="BC42" i="20"/>
  <c r="BD42" i="20"/>
  <c r="BE42" i="20"/>
  <c r="BF42" i="20"/>
  <c r="BG42" i="20"/>
  <c r="BH42" i="20"/>
  <c r="BI42" i="20"/>
  <c r="BJ42" i="20"/>
  <c r="BK42" i="20"/>
  <c r="BL42" i="20"/>
  <c r="BM42" i="20"/>
  <c r="BN42" i="20"/>
  <c r="BO42" i="20"/>
  <c r="BP42" i="20"/>
  <c r="BQ42" i="20"/>
  <c r="BR42" i="20"/>
  <c r="BS42" i="20"/>
  <c r="BT42" i="20"/>
  <c r="BU42" i="20"/>
  <c r="BV42" i="20"/>
  <c r="BW42" i="20"/>
  <c r="BX42" i="20"/>
  <c r="BY42" i="20"/>
  <c r="BZ42" i="20"/>
  <c r="CA42" i="20"/>
  <c r="CB42" i="20"/>
  <c r="CC42" i="20"/>
  <c r="CD42" i="20"/>
  <c r="CE42" i="20"/>
  <c r="CF42" i="20"/>
  <c r="CG42" i="20"/>
  <c r="CH42" i="20"/>
  <c r="CI42" i="20"/>
  <c r="CJ42" i="20"/>
  <c r="CK42" i="20"/>
  <c r="CL42" i="20"/>
  <c r="CM42" i="20"/>
  <c r="CN42" i="20"/>
  <c r="CO42" i="20"/>
  <c r="CP42" i="20"/>
  <c r="CQ42" i="20"/>
  <c r="CR42" i="20"/>
  <c r="CS42" i="20"/>
  <c r="CT42" i="20"/>
  <c r="CU42" i="20"/>
  <c r="CV42" i="20"/>
  <c r="CW42" i="20"/>
  <c r="CX42" i="20"/>
  <c r="CY42" i="20"/>
  <c r="CZ42" i="20"/>
  <c r="DA42" i="20"/>
  <c r="DB42" i="20"/>
  <c r="DC42" i="20"/>
  <c r="DD42" i="20"/>
  <c r="DE42" i="20"/>
  <c r="DF42" i="20"/>
  <c r="DG42" i="20"/>
  <c r="DH42" i="20"/>
  <c r="E43" i="20"/>
  <c r="F43" i="20"/>
  <c r="G43" i="20"/>
  <c r="H43" i="20"/>
  <c r="I43" i="20"/>
  <c r="J43" i="20"/>
  <c r="K43" i="20"/>
  <c r="L43" i="20"/>
  <c r="M43" i="20"/>
  <c r="N43" i="20"/>
  <c r="O43" i="20"/>
  <c r="P43" i="20"/>
  <c r="Q43" i="20"/>
  <c r="R43" i="20"/>
  <c r="S43" i="20"/>
  <c r="T43" i="20"/>
  <c r="U43" i="20"/>
  <c r="V43" i="20"/>
  <c r="W43" i="20"/>
  <c r="X43" i="20"/>
  <c r="Y43" i="20"/>
  <c r="Z43" i="20"/>
  <c r="AA43" i="20"/>
  <c r="AB43" i="20"/>
  <c r="AC43" i="20"/>
  <c r="AD43" i="20"/>
  <c r="AE43" i="20"/>
  <c r="AF43" i="20"/>
  <c r="AG43" i="20"/>
  <c r="AH43" i="20"/>
  <c r="AI43" i="20"/>
  <c r="AJ43" i="20"/>
  <c r="AK43" i="20"/>
  <c r="AL43" i="20"/>
  <c r="AM43" i="20"/>
  <c r="AN43" i="20"/>
  <c r="AO43" i="20"/>
  <c r="AP43" i="20"/>
  <c r="AQ43" i="20"/>
  <c r="AR43" i="20"/>
  <c r="AS43" i="20"/>
  <c r="AT43" i="20"/>
  <c r="AU43" i="20"/>
  <c r="AV43" i="20"/>
  <c r="AW43" i="20"/>
  <c r="AX43" i="20"/>
  <c r="AY43" i="20"/>
  <c r="AZ43" i="20"/>
  <c r="BA43" i="20"/>
  <c r="BB43" i="20"/>
  <c r="BC43" i="20"/>
  <c r="BD43" i="20"/>
  <c r="BE43" i="20"/>
  <c r="BF43" i="20"/>
  <c r="BG43" i="20"/>
  <c r="BH43" i="20"/>
  <c r="BI43" i="20"/>
  <c r="BJ43" i="20"/>
  <c r="BK43" i="20"/>
  <c r="BL43" i="20"/>
  <c r="BM43" i="20"/>
  <c r="BN43" i="20"/>
  <c r="BO43" i="20"/>
  <c r="BP43" i="20"/>
  <c r="BQ43" i="20"/>
  <c r="BR43" i="20"/>
  <c r="BS43" i="20"/>
  <c r="BT43" i="20"/>
  <c r="BU43" i="20"/>
  <c r="BV43" i="20"/>
  <c r="BW43" i="20"/>
  <c r="BX43" i="20"/>
  <c r="BY43" i="20"/>
  <c r="BZ43" i="20"/>
  <c r="CA43" i="20"/>
  <c r="CB43" i="20"/>
  <c r="CC43" i="20"/>
  <c r="CD43" i="20"/>
  <c r="CE43" i="20"/>
  <c r="CF43" i="20"/>
  <c r="CG43" i="20"/>
  <c r="CH43" i="20"/>
  <c r="CI43" i="20"/>
  <c r="CJ43" i="20"/>
  <c r="CK43" i="20"/>
  <c r="CL43" i="20"/>
  <c r="CM43" i="20"/>
  <c r="CN43" i="20"/>
  <c r="CO43" i="20"/>
  <c r="CP43" i="20"/>
  <c r="CQ43" i="20"/>
  <c r="CR43" i="20"/>
  <c r="CS43" i="20"/>
  <c r="CT43" i="20"/>
  <c r="CU43" i="20"/>
  <c r="CV43" i="20"/>
  <c r="CW43" i="20"/>
  <c r="CX43" i="20"/>
  <c r="CY43" i="20"/>
  <c r="CZ43" i="20"/>
  <c r="DA43" i="20"/>
  <c r="DB43" i="20"/>
  <c r="DC43" i="20"/>
  <c r="DD43" i="20"/>
  <c r="DE43" i="20"/>
  <c r="DF43" i="20"/>
  <c r="DG43" i="20"/>
  <c r="DH43" i="20"/>
  <c r="E44" i="20"/>
  <c r="F44" i="20"/>
  <c r="G44" i="20"/>
  <c r="H44" i="20"/>
  <c r="I44" i="20"/>
  <c r="J44" i="20"/>
  <c r="K44" i="20"/>
  <c r="L44" i="20"/>
  <c r="M44" i="20"/>
  <c r="N44" i="20"/>
  <c r="O44" i="20"/>
  <c r="P44" i="20"/>
  <c r="Q44" i="20"/>
  <c r="R44" i="20"/>
  <c r="S44" i="20"/>
  <c r="T44" i="20"/>
  <c r="U44" i="20"/>
  <c r="V44" i="20"/>
  <c r="W44" i="20"/>
  <c r="X44" i="20"/>
  <c r="Y44" i="20"/>
  <c r="Z44" i="20"/>
  <c r="AA44" i="20"/>
  <c r="AB44" i="20"/>
  <c r="AC44" i="20"/>
  <c r="AD44" i="20"/>
  <c r="AE44" i="20"/>
  <c r="AF44" i="20"/>
  <c r="AG44" i="20"/>
  <c r="AH44" i="20"/>
  <c r="AI44" i="20"/>
  <c r="AJ44" i="20"/>
  <c r="AK44" i="20"/>
  <c r="AL44" i="20"/>
  <c r="AM44" i="20"/>
  <c r="AN44" i="20"/>
  <c r="AO44" i="20"/>
  <c r="AP44" i="20"/>
  <c r="AQ44" i="20"/>
  <c r="AR44" i="20"/>
  <c r="AS44" i="20"/>
  <c r="AT44" i="20"/>
  <c r="AU44" i="20"/>
  <c r="AV44" i="20"/>
  <c r="AW44" i="20"/>
  <c r="AX44" i="20"/>
  <c r="AY44" i="20"/>
  <c r="AZ44" i="20"/>
  <c r="BA44" i="20"/>
  <c r="BB44" i="20"/>
  <c r="BC44" i="20"/>
  <c r="BD44" i="20"/>
  <c r="BE44" i="20"/>
  <c r="BF44" i="20"/>
  <c r="BG44" i="20"/>
  <c r="BH44" i="20"/>
  <c r="BI44" i="20"/>
  <c r="BJ44" i="20"/>
  <c r="BK44" i="20"/>
  <c r="BL44" i="20"/>
  <c r="BM44" i="20"/>
  <c r="BN44" i="20"/>
  <c r="BO44" i="20"/>
  <c r="BP44" i="20"/>
  <c r="BQ44" i="20"/>
  <c r="BR44" i="20"/>
  <c r="BS44" i="20"/>
  <c r="BT44" i="20"/>
  <c r="BU44" i="20"/>
  <c r="BV44" i="20"/>
  <c r="BW44" i="20"/>
  <c r="BX44" i="20"/>
  <c r="BY44" i="20"/>
  <c r="BZ44" i="20"/>
  <c r="CA44" i="20"/>
  <c r="CB44" i="20"/>
  <c r="CC44" i="20"/>
  <c r="CD44" i="20"/>
  <c r="CE44" i="20"/>
  <c r="CF44" i="20"/>
  <c r="CG44" i="20"/>
  <c r="CH44" i="20"/>
  <c r="CI44" i="20"/>
  <c r="CJ44" i="20"/>
  <c r="CK44" i="20"/>
  <c r="CL44" i="20"/>
  <c r="CM44" i="20"/>
  <c r="CN44" i="20"/>
  <c r="CO44" i="20"/>
  <c r="CP44" i="20"/>
  <c r="CQ44" i="20"/>
  <c r="CR44" i="20"/>
  <c r="CS44" i="20"/>
  <c r="CT44" i="20"/>
  <c r="CU44" i="20"/>
  <c r="CV44" i="20"/>
  <c r="CW44" i="20"/>
  <c r="CX44" i="20"/>
  <c r="CY44" i="20"/>
  <c r="CZ44" i="20"/>
  <c r="DA44" i="20"/>
  <c r="DB44" i="20"/>
  <c r="DC44" i="20"/>
  <c r="DD44" i="20"/>
  <c r="DE44" i="20"/>
  <c r="DF44" i="20"/>
  <c r="DG44" i="20"/>
  <c r="DH44" i="20"/>
  <c r="E45" i="20"/>
  <c r="F45" i="20"/>
  <c r="G45" i="20"/>
  <c r="H45" i="20"/>
  <c r="I45" i="20"/>
  <c r="J45" i="20"/>
  <c r="K45" i="20"/>
  <c r="L45" i="20"/>
  <c r="M45" i="20"/>
  <c r="N45" i="20"/>
  <c r="O45" i="20"/>
  <c r="P45" i="20"/>
  <c r="Q45" i="20"/>
  <c r="R45" i="20"/>
  <c r="S45" i="20"/>
  <c r="T45" i="20"/>
  <c r="U45" i="20"/>
  <c r="V45" i="20"/>
  <c r="W45" i="20"/>
  <c r="X45" i="20"/>
  <c r="Y45" i="20"/>
  <c r="Z45" i="20"/>
  <c r="AA45" i="20"/>
  <c r="AB45" i="20"/>
  <c r="AC45" i="20"/>
  <c r="AD45" i="20"/>
  <c r="AE45" i="20"/>
  <c r="AF45" i="20"/>
  <c r="AG45" i="20"/>
  <c r="AH45" i="20"/>
  <c r="AI45" i="20"/>
  <c r="AJ45" i="20"/>
  <c r="AK45" i="20"/>
  <c r="AL45" i="20"/>
  <c r="AM45" i="20"/>
  <c r="AN45" i="20"/>
  <c r="AO45" i="20"/>
  <c r="AP45" i="20"/>
  <c r="AQ45" i="20"/>
  <c r="AR45" i="20"/>
  <c r="AS45" i="20"/>
  <c r="AT45" i="20"/>
  <c r="AU45" i="20"/>
  <c r="AV45" i="20"/>
  <c r="AW45" i="20"/>
  <c r="AX45" i="20"/>
  <c r="AY45" i="20"/>
  <c r="AZ45" i="20"/>
  <c r="BA45" i="20"/>
  <c r="BB45" i="20"/>
  <c r="BC45" i="20"/>
  <c r="BD45" i="20"/>
  <c r="BE45" i="20"/>
  <c r="BF45" i="20"/>
  <c r="BG45" i="20"/>
  <c r="BH45" i="20"/>
  <c r="BI45" i="20"/>
  <c r="BJ45" i="20"/>
  <c r="BK45" i="20"/>
  <c r="BL45" i="20"/>
  <c r="BM45" i="20"/>
  <c r="BN45" i="20"/>
  <c r="BO45" i="20"/>
  <c r="BP45" i="20"/>
  <c r="BQ45" i="20"/>
  <c r="BR45" i="20"/>
  <c r="BS45" i="20"/>
  <c r="BT45" i="20"/>
  <c r="BU45" i="20"/>
  <c r="BV45" i="20"/>
  <c r="BW45" i="20"/>
  <c r="BX45" i="20"/>
  <c r="BY45" i="20"/>
  <c r="BZ45" i="20"/>
  <c r="CA45" i="20"/>
  <c r="CB45" i="20"/>
  <c r="CC45" i="20"/>
  <c r="CD45" i="20"/>
  <c r="CE45" i="20"/>
  <c r="CF45" i="20"/>
  <c r="CG45" i="20"/>
  <c r="CH45" i="20"/>
  <c r="CI45" i="20"/>
  <c r="CJ45" i="20"/>
  <c r="CK45" i="20"/>
  <c r="CL45" i="20"/>
  <c r="CM45" i="20"/>
  <c r="CN45" i="20"/>
  <c r="CO45" i="20"/>
  <c r="CP45" i="20"/>
  <c r="CQ45" i="20"/>
  <c r="CR45" i="20"/>
  <c r="CS45" i="20"/>
  <c r="CT45" i="20"/>
  <c r="CU45" i="20"/>
  <c r="CV45" i="20"/>
  <c r="CW45" i="20"/>
  <c r="CX45" i="20"/>
  <c r="CY45" i="20"/>
  <c r="CZ45" i="20"/>
  <c r="DA45" i="20"/>
  <c r="DB45" i="20"/>
  <c r="DC45" i="20"/>
  <c r="DD45" i="20"/>
  <c r="DE45" i="20"/>
  <c r="DF45" i="20"/>
  <c r="DG45" i="20"/>
  <c r="DH45" i="20"/>
  <c r="E46" i="20"/>
  <c r="F46" i="20"/>
  <c r="G46" i="20"/>
  <c r="H46" i="20"/>
  <c r="I46" i="20"/>
  <c r="J46" i="20"/>
  <c r="K46" i="20"/>
  <c r="L46" i="20"/>
  <c r="M46" i="20"/>
  <c r="N46" i="20"/>
  <c r="O46" i="20"/>
  <c r="P46" i="20"/>
  <c r="Q46" i="20"/>
  <c r="R46" i="20"/>
  <c r="S46" i="20"/>
  <c r="T46" i="20"/>
  <c r="U46" i="20"/>
  <c r="V46" i="20"/>
  <c r="W46" i="20"/>
  <c r="X46" i="20"/>
  <c r="Y46" i="20"/>
  <c r="Z46" i="20"/>
  <c r="AA46" i="20"/>
  <c r="AB46" i="20"/>
  <c r="AC46" i="20"/>
  <c r="AD46" i="20"/>
  <c r="AE46" i="20"/>
  <c r="AF46" i="20"/>
  <c r="AG46" i="20"/>
  <c r="AH46" i="20"/>
  <c r="AI46" i="20"/>
  <c r="AJ46" i="20"/>
  <c r="AK46" i="20"/>
  <c r="AL46" i="20"/>
  <c r="AM46" i="20"/>
  <c r="AN46" i="20"/>
  <c r="AO46" i="20"/>
  <c r="AP46" i="20"/>
  <c r="AQ46" i="20"/>
  <c r="AR46" i="20"/>
  <c r="AS46" i="20"/>
  <c r="AT46" i="20"/>
  <c r="AU46" i="20"/>
  <c r="AV46" i="20"/>
  <c r="AW46" i="20"/>
  <c r="AX46" i="20"/>
  <c r="AY46" i="20"/>
  <c r="AZ46" i="20"/>
  <c r="BA46" i="20"/>
  <c r="BB46" i="20"/>
  <c r="BC46" i="20"/>
  <c r="BD46" i="20"/>
  <c r="BE46" i="20"/>
  <c r="BF46" i="20"/>
  <c r="BG46" i="20"/>
  <c r="BH46" i="20"/>
  <c r="BI46" i="20"/>
  <c r="BJ46" i="20"/>
  <c r="BK46" i="20"/>
  <c r="BL46" i="20"/>
  <c r="BM46" i="20"/>
  <c r="BN46" i="20"/>
  <c r="BO46" i="20"/>
  <c r="BP46" i="20"/>
  <c r="BQ46" i="20"/>
  <c r="BR46" i="20"/>
  <c r="BS46" i="20"/>
  <c r="BT46" i="20"/>
  <c r="BU46" i="20"/>
  <c r="BV46" i="20"/>
  <c r="BW46" i="20"/>
  <c r="BX46" i="20"/>
  <c r="BY46" i="20"/>
  <c r="BZ46" i="20"/>
  <c r="CA46" i="20"/>
  <c r="CB46" i="20"/>
  <c r="CC46" i="20"/>
  <c r="CD46" i="20"/>
  <c r="CE46" i="20"/>
  <c r="CF46" i="20"/>
  <c r="CG46" i="20"/>
  <c r="CH46" i="20"/>
  <c r="CI46" i="20"/>
  <c r="CJ46" i="20"/>
  <c r="CK46" i="20"/>
  <c r="CL46" i="20"/>
  <c r="CM46" i="20"/>
  <c r="CN46" i="20"/>
  <c r="CO46" i="20"/>
  <c r="CP46" i="20"/>
  <c r="CQ46" i="20"/>
  <c r="CR46" i="20"/>
  <c r="CS46" i="20"/>
  <c r="CT46" i="20"/>
  <c r="CU46" i="20"/>
  <c r="CV46" i="20"/>
  <c r="CW46" i="20"/>
  <c r="CX46" i="20"/>
  <c r="CY46" i="20"/>
  <c r="CZ46" i="20"/>
  <c r="DA46" i="20"/>
  <c r="DB46" i="20"/>
  <c r="DC46" i="20"/>
  <c r="DD46" i="20"/>
  <c r="DE46" i="20"/>
  <c r="DF46" i="20"/>
  <c r="DG46" i="20"/>
  <c r="DH46" i="20"/>
  <c r="E47" i="20"/>
  <c r="F47" i="20"/>
  <c r="G47" i="20"/>
  <c r="H47" i="20"/>
  <c r="I47" i="20"/>
  <c r="J47" i="20"/>
  <c r="K47" i="20"/>
  <c r="L47" i="20"/>
  <c r="M47" i="20"/>
  <c r="N47" i="20"/>
  <c r="O47" i="20"/>
  <c r="P47" i="20"/>
  <c r="Q47" i="20"/>
  <c r="R47" i="20"/>
  <c r="S47" i="20"/>
  <c r="T47" i="20"/>
  <c r="U47" i="20"/>
  <c r="V47" i="20"/>
  <c r="W47" i="20"/>
  <c r="X47" i="20"/>
  <c r="Y47" i="20"/>
  <c r="Z47" i="20"/>
  <c r="AA47" i="20"/>
  <c r="AB47" i="20"/>
  <c r="AC47" i="20"/>
  <c r="AD47" i="20"/>
  <c r="AE47" i="20"/>
  <c r="AF47" i="20"/>
  <c r="AG47" i="20"/>
  <c r="AH47" i="20"/>
  <c r="AI47" i="20"/>
  <c r="AJ47" i="20"/>
  <c r="AK47" i="20"/>
  <c r="AL47" i="20"/>
  <c r="AM47" i="20"/>
  <c r="AN47" i="20"/>
  <c r="AO47" i="20"/>
  <c r="AP47" i="20"/>
  <c r="AQ47" i="20"/>
  <c r="AR47" i="20"/>
  <c r="AS47" i="20"/>
  <c r="AT47" i="20"/>
  <c r="AU47" i="20"/>
  <c r="AV47" i="20"/>
  <c r="AW47" i="20"/>
  <c r="AX47" i="20"/>
  <c r="AY47" i="20"/>
  <c r="AZ47" i="20"/>
  <c r="BA47" i="20"/>
  <c r="BB47" i="20"/>
  <c r="BC47" i="20"/>
  <c r="BD47" i="20"/>
  <c r="BE47" i="20"/>
  <c r="BF47" i="20"/>
  <c r="BG47" i="20"/>
  <c r="BH47" i="20"/>
  <c r="BI47" i="20"/>
  <c r="BJ47" i="20"/>
  <c r="BK47" i="20"/>
  <c r="BL47" i="20"/>
  <c r="BM47" i="20"/>
  <c r="BN47" i="20"/>
  <c r="BO47" i="20"/>
  <c r="BP47" i="20"/>
  <c r="BQ47" i="20"/>
  <c r="BR47" i="20"/>
  <c r="BS47" i="20"/>
  <c r="BT47" i="20"/>
  <c r="BU47" i="20"/>
  <c r="BV47" i="20"/>
  <c r="BW47" i="20"/>
  <c r="BX47" i="20"/>
  <c r="BY47" i="20"/>
  <c r="BZ47" i="20"/>
  <c r="CA47" i="20"/>
  <c r="CB47" i="20"/>
  <c r="CC47" i="20"/>
  <c r="CD47" i="20"/>
  <c r="CE47" i="20"/>
  <c r="CF47" i="20"/>
  <c r="CG47" i="20"/>
  <c r="CH47" i="20"/>
  <c r="CI47" i="20"/>
  <c r="CJ47" i="20"/>
  <c r="CK47" i="20"/>
  <c r="CL47" i="20"/>
  <c r="CM47" i="20"/>
  <c r="CN47" i="20"/>
  <c r="CO47" i="20"/>
  <c r="CP47" i="20"/>
  <c r="CQ47" i="20"/>
  <c r="CR47" i="20"/>
  <c r="CS47" i="20"/>
  <c r="CT47" i="20"/>
  <c r="CU47" i="20"/>
  <c r="CV47" i="20"/>
  <c r="CW47" i="20"/>
  <c r="CX47" i="20"/>
  <c r="CY47" i="20"/>
  <c r="CZ47" i="20"/>
  <c r="DA47" i="20"/>
  <c r="DB47" i="20"/>
  <c r="DC47" i="20"/>
  <c r="DD47" i="20"/>
  <c r="DE47" i="20"/>
  <c r="DF47" i="20"/>
  <c r="DG47" i="20"/>
  <c r="DH47" i="20"/>
  <c r="E48" i="20"/>
  <c r="F48" i="20"/>
  <c r="G48" i="20"/>
  <c r="H48" i="20"/>
  <c r="I48" i="20"/>
  <c r="J48" i="20"/>
  <c r="K48" i="20"/>
  <c r="L48" i="20"/>
  <c r="M48" i="20"/>
  <c r="N48" i="20"/>
  <c r="O48" i="20"/>
  <c r="P48" i="20"/>
  <c r="Q48" i="20"/>
  <c r="R48" i="20"/>
  <c r="S48" i="20"/>
  <c r="T48" i="20"/>
  <c r="U48" i="20"/>
  <c r="V48" i="20"/>
  <c r="W48" i="20"/>
  <c r="X48" i="20"/>
  <c r="Y48" i="20"/>
  <c r="Z48" i="20"/>
  <c r="AA48" i="20"/>
  <c r="AB48" i="20"/>
  <c r="AC48" i="20"/>
  <c r="AD48" i="20"/>
  <c r="AE48" i="20"/>
  <c r="AF48" i="20"/>
  <c r="AG48" i="20"/>
  <c r="AH48" i="20"/>
  <c r="AI48" i="20"/>
  <c r="AJ48" i="20"/>
  <c r="AK48" i="20"/>
  <c r="AL48" i="20"/>
  <c r="AM48" i="20"/>
  <c r="AN48" i="20"/>
  <c r="AO48" i="20"/>
  <c r="AP48" i="20"/>
  <c r="AQ48" i="20"/>
  <c r="AR48" i="20"/>
  <c r="AS48" i="20"/>
  <c r="AT48" i="20"/>
  <c r="AU48" i="20"/>
  <c r="AV48" i="20"/>
  <c r="AW48" i="20"/>
  <c r="AX48" i="20"/>
  <c r="AY48" i="20"/>
  <c r="AZ48" i="20"/>
  <c r="BA48" i="20"/>
  <c r="BB48" i="20"/>
  <c r="BC48" i="20"/>
  <c r="BD48" i="20"/>
  <c r="BE48" i="20"/>
  <c r="BF48" i="20"/>
  <c r="BG48" i="20"/>
  <c r="BH48" i="20"/>
  <c r="BI48" i="20"/>
  <c r="BJ48" i="20"/>
  <c r="BK48" i="20"/>
  <c r="BL48" i="20"/>
  <c r="BM48" i="20"/>
  <c r="BN48" i="20"/>
  <c r="BO48" i="20"/>
  <c r="BP48" i="20"/>
  <c r="BQ48" i="20"/>
  <c r="BR48" i="20"/>
  <c r="BS48" i="20"/>
  <c r="BT48" i="20"/>
  <c r="BU48" i="20"/>
  <c r="BV48" i="20"/>
  <c r="BW48" i="20"/>
  <c r="BX48" i="20"/>
  <c r="BY48" i="20"/>
  <c r="BZ48" i="20"/>
  <c r="CA48" i="20"/>
  <c r="CB48" i="20"/>
  <c r="CC48" i="20"/>
  <c r="CD48" i="20"/>
  <c r="CE48" i="20"/>
  <c r="CF48" i="20"/>
  <c r="CG48" i="20"/>
  <c r="CH48" i="20"/>
  <c r="CI48" i="20"/>
  <c r="CJ48" i="20"/>
  <c r="CK48" i="20"/>
  <c r="CL48" i="20"/>
  <c r="CM48" i="20"/>
  <c r="CN48" i="20"/>
  <c r="CO48" i="20"/>
  <c r="CP48" i="20"/>
  <c r="CQ48" i="20"/>
  <c r="CR48" i="20"/>
  <c r="CS48" i="20"/>
  <c r="CT48" i="20"/>
  <c r="CU48" i="20"/>
  <c r="CV48" i="20"/>
  <c r="CW48" i="20"/>
  <c r="CX48" i="20"/>
  <c r="CY48" i="20"/>
  <c r="CZ48" i="20"/>
  <c r="DA48" i="20"/>
  <c r="DB48" i="20"/>
  <c r="DC48" i="20"/>
  <c r="DD48" i="20"/>
  <c r="DE48" i="20"/>
  <c r="DF48" i="20"/>
  <c r="DG48" i="20"/>
  <c r="DH48" i="20"/>
  <c r="E49" i="20"/>
  <c r="F49" i="20"/>
  <c r="G49" i="20"/>
  <c r="H49" i="20"/>
  <c r="I49" i="20"/>
  <c r="J49" i="20"/>
  <c r="K49" i="20"/>
  <c r="L49" i="20"/>
  <c r="M49" i="20"/>
  <c r="N49" i="20"/>
  <c r="O49" i="20"/>
  <c r="P49" i="20"/>
  <c r="Q49" i="20"/>
  <c r="R49" i="20"/>
  <c r="S49" i="20"/>
  <c r="T49" i="20"/>
  <c r="U49" i="20"/>
  <c r="V49" i="20"/>
  <c r="W49" i="20"/>
  <c r="X49" i="20"/>
  <c r="Y49" i="20"/>
  <c r="Z49" i="20"/>
  <c r="AA49" i="20"/>
  <c r="AB49" i="20"/>
  <c r="AC49" i="20"/>
  <c r="AD49" i="20"/>
  <c r="AE49" i="20"/>
  <c r="AF49" i="20"/>
  <c r="AG49" i="20"/>
  <c r="AH49" i="20"/>
  <c r="AI49" i="20"/>
  <c r="AJ49" i="20"/>
  <c r="AK49" i="20"/>
  <c r="AL49" i="20"/>
  <c r="AM49" i="20"/>
  <c r="AN49" i="20"/>
  <c r="AO49" i="20"/>
  <c r="AP49" i="20"/>
  <c r="AQ49" i="20"/>
  <c r="AR49" i="20"/>
  <c r="AS49" i="20"/>
  <c r="AT49" i="20"/>
  <c r="AU49" i="20"/>
  <c r="AV49" i="20"/>
  <c r="AW49" i="20"/>
  <c r="AX49" i="20"/>
  <c r="AY49" i="20"/>
  <c r="AZ49" i="20"/>
  <c r="BA49" i="20"/>
  <c r="BB49" i="20"/>
  <c r="BC49" i="20"/>
  <c r="BD49" i="20"/>
  <c r="BE49" i="20"/>
  <c r="BF49" i="20"/>
  <c r="BG49" i="20"/>
  <c r="BH49" i="20"/>
  <c r="BI49" i="20"/>
  <c r="BJ49" i="20"/>
  <c r="BK49" i="20"/>
  <c r="BL49" i="20"/>
  <c r="BM49" i="20"/>
  <c r="BN49" i="20"/>
  <c r="BO49" i="20"/>
  <c r="BP49" i="20"/>
  <c r="BQ49" i="20"/>
  <c r="BR49" i="20"/>
  <c r="BS49" i="20"/>
  <c r="BT49" i="20"/>
  <c r="BU49" i="20"/>
  <c r="BV49" i="20"/>
  <c r="BW49" i="20"/>
  <c r="BX49" i="20"/>
  <c r="BY49" i="20"/>
  <c r="BZ49" i="20"/>
  <c r="CA49" i="20"/>
  <c r="CB49" i="20"/>
  <c r="CC49" i="20"/>
  <c r="CD49" i="20"/>
  <c r="CE49" i="20"/>
  <c r="CF49" i="20"/>
  <c r="CG49" i="20"/>
  <c r="CH49" i="20"/>
  <c r="CI49" i="20"/>
  <c r="CJ49" i="20"/>
  <c r="CK49" i="20"/>
  <c r="CL49" i="20"/>
  <c r="CM49" i="20"/>
  <c r="CN49" i="20"/>
  <c r="CO49" i="20"/>
  <c r="CP49" i="20"/>
  <c r="CQ49" i="20"/>
  <c r="CR49" i="20"/>
  <c r="CS49" i="20"/>
  <c r="CT49" i="20"/>
  <c r="CU49" i="20"/>
  <c r="CV49" i="20"/>
  <c r="CW49" i="20"/>
  <c r="CX49" i="20"/>
  <c r="CY49" i="20"/>
  <c r="CZ49" i="20"/>
  <c r="DA49" i="20"/>
  <c r="DB49" i="20"/>
  <c r="DC49" i="20"/>
  <c r="DD49" i="20"/>
  <c r="DE49" i="20"/>
  <c r="DF49" i="20"/>
  <c r="DG49" i="20"/>
  <c r="DH49" i="20"/>
  <c r="E50" i="20"/>
  <c r="F50" i="20"/>
  <c r="G50" i="20"/>
  <c r="H50" i="20"/>
  <c r="I50" i="20"/>
  <c r="J50" i="20"/>
  <c r="K50" i="20"/>
  <c r="L50" i="20"/>
  <c r="M50" i="20"/>
  <c r="N50" i="20"/>
  <c r="O50" i="20"/>
  <c r="P50" i="20"/>
  <c r="Q50" i="20"/>
  <c r="R50" i="20"/>
  <c r="S50" i="20"/>
  <c r="T50" i="20"/>
  <c r="U50" i="20"/>
  <c r="V50" i="20"/>
  <c r="W50" i="20"/>
  <c r="X50" i="20"/>
  <c r="Y50" i="20"/>
  <c r="Z50" i="20"/>
  <c r="AA50" i="20"/>
  <c r="AB50" i="20"/>
  <c r="AC50" i="20"/>
  <c r="AD50" i="20"/>
  <c r="AE50" i="20"/>
  <c r="AF50" i="20"/>
  <c r="AG50" i="20"/>
  <c r="AH50" i="20"/>
  <c r="AI50" i="20"/>
  <c r="AJ50" i="20"/>
  <c r="AK50" i="20"/>
  <c r="AL50" i="20"/>
  <c r="AM50" i="20"/>
  <c r="AN50" i="20"/>
  <c r="AO50" i="20"/>
  <c r="AP50" i="20"/>
  <c r="AQ50" i="20"/>
  <c r="AR50" i="20"/>
  <c r="AS50" i="20"/>
  <c r="AT50" i="20"/>
  <c r="AU50" i="20"/>
  <c r="AV50" i="20"/>
  <c r="AW50" i="20"/>
  <c r="AX50" i="20"/>
  <c r="AY50" i="20"/>
  <c r="AZ50" i="20"/>
  <c r="BA50" i="20"/>
  <c r="BB50" i="20"/>
  <c r="BC50" i="20"/>
  <c r="BD50" i="20"/>
  <c r="BE50" i="20"/>
  <c r="BF50" i="20"/>
  <c r="BG50" i="20"/>
  <c r="BH50" i="20"/>
  <c r="BI50" i="20"/>
  <c r="BJ50" i="20"/>
  <c r="BK50" i="20"/>
  <c r="BL50" i="20"/>
  <c r="BM50" i="20"/>
  <c r="BN50" i="20"/>
  <c r="BO50" i="20"/>
  <c r="BP50" i="20"/>
  <c r="BQ50" i="20"/>
  <c r="BR50" i="20"/>
  <c r="BS50" i="20"/>
  <c r="BT50" i="20"/>
  <c r="BU50" i="20"/>
  <c r="BV50" i="20"/>
  <c r="BW50" i="20"/>
  <c r="BX50" i="20"/>
  <c r="BY50" i="20"/>
  <c r="BZ50" i="20"/>
  <c r="CA50" i="20"/>
  <c r="CB50" i="20"/>
  <c r="CC50" i="20"/>
  <c r="CD50" i="20"/>
  <c r="CE50" i="20"/>
  <c r="CF50" i="20"/>
  <c r="CG50" i="20"/>
  <c r="CH50" i="20"/>
  <c r="CI50" i="20"/>
  <c r="CJ50" i="20"/>
  <c r="CK50" i="20"/>
  <c r="CL50" i="20"/>
  <c r="CM50" i="20"/>
  <c r="CN50" i="20"/>
  <c r="CO50" i="20"/>
  <c r="CP50" i="20"/>
  <c r="CQ50" i="20"/>
  <c r="CR50" i="20"/>
  <c r="CS50" i="20"/>
  <c r="CT50" i="20"/>
  <c r="CU50" i="20"/>
  <c r="CV50" i="20"/>
  <c r="CW50" i="20"/>
  <c r="CX50" i="20"/>
  <c r="CY50" i="20"/>
  <c r="CZ50" i="20"/>
  <c r="DA50" i="20"/>
  <c r="DB50" i="20"/>
  <c r="DC50" i="20"/>
  <c r="DD50" i="20"/>
  <c r="DE50" i="20"/>
  <c r="DF50" i="20"/>
  <c r="DG50" i="20"/>
  <c r="DH50" i="20"/>
  <c r="E54" i="20"/>
  <c r="F54" i="20"/>
  <c r="G54" i="20"/>
  <c r="H54" i="20"/>
  <c r="I54" i="20"/>
  <c r="J54" i="20"/>
  <c r="K54" i="20"/>
  <c r="L54" i="20"/>
  <c r="M54" i="20"/>
  <c r="N54" i="20"/>
  <c r="O54" i="20"/>
  <c r="P54" i="20"/>
  <c r="Q54" i="20"/>
  <c r="R54" i="20"/>
  <c r="S54" i="20"/>
  <c r="T54" i="20"/>
  <c r="U54" i="20"/>
  <c r="V54" i="20"/>
  <c r="W54" i="20"/>
  <c r="X54" i="20"/>
  <c r="Y54" i="20"/>
  <c r="Z54" i="20"/>
  <c r="AA54" i="20"/>
  <c r="AB54" i="20"/>
  <c r="AC54" i="20"/>
  <c r="AD54" i="20"/>
  <c r="AE54" i="20"/>
  <c r="AF54" i="20"/>
  <c r="AG54" i="20"/>
  <c r="AH54" i="20"/>
  <c r="AI54" i="20"/>
  <c r="AJ54" i="20"/>
  <c r="AK54" i="20"/>
  <c r="AL54" i="20"/>
  <c r="AM54" i="20"/>
  <c r="AN54" i="20"/>
  <c r="AO54" i="20"/>
  <c r="AP54" i="20"/>
  <c r="AQ54" i="20"/>
  <c r="AR54" i="20"/>
  <c r="AS54" i="20"/>
  <c r="AT54" i="20"/>
  <c r="AU54" i="20"/>
  <c r="AV54" i="20"/>
  <c r="AW54" i="20"/>
  <c r="AX54" i="20"/>
  <c r="AY54" i="20"/>
  <c r="AZ54" i="20"/>
  <c r="BA54" i="20"/>
  <c r="BB54" i="20"/>
  <c r="BC54" i="20"/>
  <c r="BD54" i="20"/>
  <c r="BE54" i="20"/>
  <c r="BF54" i="20"/>
  <c r="BG54" i="20"/>
  <c r="BH54" i="20"/>
  <c r="BI54" i="20"/>
  <c r="BJ54" i="20"/>
  <c r="BK54" i="20"/>
  <c r="BL54" i="20"/>
  <c r="BM54" i="20"/>
  <c r="BN54" i="20"/>
  <c r="BO54" i="20"/>
  <c r="BP54" i="20"/>
  <c r="BQ54" i="20"/>
  <c r="BR54" i="20"/>
  <c r="BS54" i="20"/>
  <c r="BT54" i="20"/>
  <c r="BU54" i="20"/>
  <c r="BV54" i="20"/>
  <c r="BW54" i="20"/>
  <c r="BX54" i="20"/>
  <c r="BY54" i="20"/>
  <c r="BZ54" i="20"/>
  <c r="CA54" i="20"/>
  <c r="CB54" i="20"/>
  <c r="CC54" i="20"/>
  <c r="CD54" i="20"/>
  <c r="CE54" i="20"/>
  <c r="CF54" i="20"/>
  <c r="CG54" i="20"/>
  <c r="CH54" i="20"/>
  <c r="CI54" i="20"/>
  <c r="CJ54" i="20"/>
  <c r="CK54" i="20"/>
  <c r="CL54" i="20"/>
  <c r="CM54" i="20"/>
  <c r="CN54" i="20"/>
  <c r="CO54" i="20"/>
  <c r="CP54" i="20"/>
  <c r="CQ54" i="20"/>
  <c r="CR54" i="20"/>
  <c r="CS54" i="20"/>
  <c r="CT54" i="20"/>
  <c r="CU54" i="20"/>
  <c r="CV54" i="20"/>
  <c r="CW54" i="20"/>
  <c r="CX54" i="20"/>
  <c r="CY54" i="20"/>
  <c r="CZ54" i="20"/>
  <c r="DA54" i="20"/>
  <c r="DB54" i="20"/>
  <c r="DC54" i="20"/>
  <c r="DD54" i="20"/>
  <c r="DE54" i="20"/>
  <c r="DF54" i="20"/>
  <c r="DG54" i="20"/>
  <c r="DH54" i="20"/>
  <c r="E56" i="20"/>
  <c r="F56" i="20"/>
  <c r="G56" i="20"/>
  <c r="H56" i="20"/>
  <c r="I56" i="20"/>
  <c r="J56" i="20"/>
  <c r="K56" i="20"/>
  <c r="L56" i="20"/>
  <c r="M56" i="20"/>
  <c r="N56" i="20"/>
  <c r="O56" i="20"/>
  <c r="P56" i="20"/>
  <c r="Q56" i="20"/>
  <c r="R56" i="20"/>
  <c r="S56" i="20"/>
  <c r="T56" i="20"/>
  <c r="U56" i="20"/>
  <c r="V56" i="20"/>
  <c r="W56" i="20"/>
  <c r="X56" i="20"/>
  <c r="Y56" i="20"/>
  <c r="Z56" i="20"/>
  <c r="AA56" i="20"/>
  <c r="AB56" i="20"/>
  <c r="AC56" i="20"/>
  <c r="AD56" i="20"/>
  <c r="AE56" i="20"/>
  <c r="AF56" i="20"/>
  <c r="AG56" i="20"/>
  <c r="AH56" i="20"/>
  <c r="AI56" i="20"/>
  <c r="AJ56" i="20"/>
  <c r="AK56" i="20"/>
  <c r="AL56" i="20"/>
  <c r="AM56" i="20"/>
  <c r="AN56" i="20"/>
  <c r="AO56" i="20"/>
  <c r="AP56" i="20"/>
  <c r="AQ56" i="20"/>
  <c r="AR56" i="20"/>
  <c r="AS56" i="20"/>
  <c r="AT56" i="20"/>
  <c r="AU56" i="20"/>
  <c r="AV56" i="20"/>
  <c r="AW56" i="20"/>
  <c r="AX56" i="20"/>
  <c r="AY56" i="20"/>
  <c r="AZ56" i="20"/>
  <c r="BA56" i="20"/>
  <c r="BB56" i="20"/>
  <c r="BC56" i="20"/>
  <c r="BD56" i="20"/>
  <c r="BE56" i="20"/>
  <c r="BF56" i="20"/>
  <c r="BG56" i="20"/>
  <c r="BH56" i="20"/>
  <c r="BI56" i="20"/>
  <c r="BJ56" i="20"/>
  <c r="BK56" i="20"/>
  <c r="BL56" i="20"/>
  <c r="BM56" i="20"/>
  <c r="BN56" i="20"/>
  <c r="BO56" i="20"/>
  <c r="BP56" i="20"/>
  <c r="BQ56" i="20"/>
  <c r="BR56" i="20"/>
  <c r="BS56" i="20"/>
  <c r="BT56" i="20"/>
  <c r="BU56" i="20"/>
  <c r="BV56" i="20"/>
  <c r="BW56" i="20"/>
  <c r="BX56" i="20"/>
  <c r="BY56" i="20"/>
  <c r="BZ56" i="20"/>
  <c r="CA56" i="20"/>
  <c r="CB56" i="20"/>
  <c r="CC56" i="20"/>
  <c r="CD56" i="20"/>
  <c r="CE56" i="20"/>
  <c r="CF56" i="20"/>
  <c r="CG56" i="20"/>
  <c r="CH56" i="20"/>
  <c r="CI56" i="20"/>
  <c r="CJ56" i="20"/>
  <c r="CK56" i="20"/>
  <c r="CL56" i="20"/>
  <c r="CM56" i="20"/>
  <c r="CN56" i="20"/>
  <c r="CO56" i="20"/>
  <c r="CP56" i="20"/>
  <c r="CQ56" i="20"/>
  <c r="CR56" i="20"/>
  <c r="CS56" i="20"/>
  <c r="CT56" i="20"/>
  <c r="CU56" i="20"/>
  <c r="CV56" i="20"/>
  <c r="CW56" i="20"/>
  <c r="CX56" i="20"/>
  <c r="CY56" i="20"/>
  <c r="CZ56" i="20"/>
  <c r="DA56" i="20"/>
  <c r="DB56" i="20"/>
  <c r="DC56" i="20"/>
  <c r="DD56" i="20"/>
  <c r="DE56" i="20"/>
  <c r="DF56" i="20"/>
  <c r="DG56" i="20"/>
  <c r="DH56" i="20"/>
  <c r="E57" i="20"/>
  <c r="F57" i="20"/>
  <c r="G57" i="20"/>
  <c r="H57" i="20"/>
  <c r="I57" i="20"/>
  <c r="J57" i="20"/>
  <c r="K57" i="20"/>
  <c r="L57" i="20"/>
  <c r="M57" i="20"/>
  <c r="N57" i="20"/>
  <c r="O57" i="20"/>
  <c r="P57" i="20"/>
  <c r="Q57" i="20"/>
  <c r="R57" i="20"/>
  <c r="S57" i="20"/>
  <c r="T57" i="20"/>
  <c r="U57" i="20"/>
  <c r="V57" i="20"/>
  <c r="W57" i="20"/>
  <c r="X57" i="20"/>
  <c r="Y57" i="20"/>
  <c r="Z57" i="20"/>
  <c r="AA57" i="20"/>
  <c r="AB57" i="20"/>
  <c r="AC57" i="20"/>
  <c r="AD57" i="20"/>
  <c r="AE57" i="20"/>
  <c r="AF57" i="20"/>
  <c r="AG57" i="20"/>
  <c r="AH57" i="20"/>
  <c r="AI57" i="20"/>
  <c r="AJ57" i="20"/>
  <c r="AK57" i="20"/>
  <c r="AL57" i="20"/>
  <c r="AM57" i="20"/>
  <c r="AN57" i="20"/>
  <c r="AO57" i="20"/>
  <c r="AP57" i="20"/>
  <c r="AQ57" i="20"/>
  <c r="AR57" i="20"/>
  <c r="AS57" i="20"/>
  <c r="AT57" i="20"/>
  <c r="AU57" i="20"/>
  <c r="AV57" i="20"/>
  <c r="AW57" i="20"/>
  <c r="AX57" i="20"/>
  <c r="AY57" i="20"/>
  <c r="AZ57" i="20"/>
  <c r="BA57" i="20"/>
  <c r="BB57" i="20"/>
  <c r="BC57" i="20"/>
  <c r="BD57" i="20"/>
  <c r="BE57" i="20"/>
  <c r="BF57" i="20"/>
  <c r="BG57" i="20"/>
  <c r="BH57" i="20"/>
  <c r="BI57" i="20"/>
  <c r="BJ57" i="20"/>
  <c r="BK57" i="20"/>
  <c r="BL57" i="20"/>
  <c r="BM57" i="20"/>
  <c r="BN57" i="20"/>
  <c r="BO57" i="20"/>
  <c r="BP57" i="20"/>
  <c r="BQ57" i="20"/>
  <c r="BR57" i="20"/>
  <c r="BS57" i="20"/>
  <c r="BT57" i="20"/>
  <c r="BU57" i="20"/>
  <c r="BV57" i="20"/>
  <c r="BW57" i="20"/>
  <c r="BX57" i="20"/>
  <c r="BY57" i="20"/>
  <c r="BZ57" i="20"/>
  <c r="CA57" i="20"/>
  <c r="CB57" i="20"/>
  <c r="CC57" i="20"/>
  <c r="CD57" i="20"/>
  <c r="CE57" i="20"/>
  <c r="CF57" i="20"/>
  <c r="CG57" i="20"/>
  <c r="CH57" i="20"/>
  <c r="CI57" i="20"/>
  <c r="CJ57" i="20"/>
  <c r="CK57" i="20"/>
  <c r="CL57" i="20"/>
  <c r="CM57" i="20"/>
  <c r="CN57" i="20"/>
  <c r="CO57" i="20"/>
  <c r="CP57" i="20"/>
  <c r="CQ57" i="20"/>
  <c r="CR57" i="20"/>
  <c r="CS57" i="20"/>
  <c r="CT57" i="20"/>
  <c r="CU57" i="20"/>
  <c r="CV57" i="20"/>
  <c r="CW57" i="20"/>
  <c r="CX57" i="20"/>
  <c r="CY57" i="20"/>
  <c r="CZ57" i="20"/>
  <c r="DA57" i="20"/>
  <c r="DB57" i="20"/>
  <c r="DC57" i="20"/>
  <c r="DD57" i="20"/>
  <c r="DE57" i="20"/>
  <c r="DF57" i="20"/>
  <c r="DG57" i="20"/>
  <c r="DH57" i="20"/>
  <c r="E58" i="20"/>
  <c r="F58" i="20"/>
  <c r="G58" i="20"/>
  <c r="H58" i="20"/>
  <c r="I58" i="20"/>
  <c r="J58" i="20"/>
  <c r="K58" i="20"/>
  <c r="L58" i="20"/>
  <c r="M58" i="20"/>
  <c r="N58" i="20"/>
  <c r="O58" i="20"/>
  <c r="P58" i="20"/>
  <c r="Q58" i="20"/>
  <c r="R58" i="20"/>
  <c r="S58" i="20"/>
  <c r="T58" i="20"/>
  <c r="U58" i="20"/>
  <c r="V58" i="20"/>
  <c r="W58" i="20"/>
  <c r="X58" i="20"/>
  <c r="Y58" i="20"/>
  <c r="Z58" i="20"/>
  <c r="AA58" i="20"/>
  <c r="AB58" i="20"/>
  <c r="AC58" i="20"/>
  <c r="AD58" i="20"/>
  <c r="AE58" i="20"/>
  <c r="AF58" i="20"/>
  <c r="AG58" i="20"/>
  <c r="AH58" i="20"/>
  <c r="AI58" i="20"/>
  <c r="AJ58" i="20"/>
  <c r="AK58" i="20"/>
  <c r="AL58" i="20"/>
  <c r="AM58" i="20"/>
  <c r="AN58" i="20"/>
  <c r="AO58" i="20"/>
  <c r="AP58" i="20"/>
  <c r="AQ58" i="20"/>
  <c r="AR58" i="20"/>
  <c r="AS58" i="20"/>
  <c r="AT58" i="20"/>
  <c r="AU58" i="20"/>
  <c r="AV58" i="20"/>
  <c r="AW58" i="20"/>
  <c r="AX58" i="20"/>
  <c r="AY58" i="20"/>
  <c r="AZ58" i="20"/>
  <c r="BA58" i="20"/>
  <c r="BB58" i="20"/>
  <c r="BC58" i="20"/>
  <c r="BD58" i="20"/>
  <c r="BE58" i="20"/>
  <c r="BF58" i="20"/>
  <c r="BG58" i="20"/>
  <c r="BH58" i="20"/>
  <c r="BI58" i="20"/>
  <c r="BJ58" i="20"/>
  <c r="BK58" i="20"/>
  <c r="BL58" i="20"/>
  <c r="BM58" i="20"/>
  <c r="BN58" i="20"/>
  <c r="BO58" i="20"/>
  <c r="BP58" i="20"/>
  <c r="BQ58" i="20"/>
  <c r="BR58" i="20"/>
  <c r="BS58" i="20"/>
  <c r="BT58" i="20"/>
  <c r="BU58" i="20"/>
  <c r="BV58" i="20"/>
  <c r="BW58" i="20"/>
  <c r="BX58" i="20"/>
  <c r="BY58" i="20"/>
  <c r="BZ58" i="20"/>
  <c r="CA58" i="20"/>
  <c r="CB58" i="20"/>
  <c r="CC58" i="20"/>
  <c r="CD58" i="20"/>
  <c r="CE58" i="20"/>
  <c r="CF58" i="20"/>
  <c r="CG58" i="20"/>
  <c r="CH58" i="20"/>
  <c r="CI58" i="20"/>
  <c r="CJ58" i="20"/>
  <c r="CK58" i="20"/>
  <c r="CL58" i="20"/>
  <c r="CM58" i="20"/>
  <c r="CN58" i="20"/>
  <c r="CO58" i="20"/>
  <c r="CP58" i="20"/>
  <c r="CQ58" i="20"/>
  <c r="CR58" i="20"/>
  <c r="CS58" i="20"/>
  <c r="CT58" i="20"/>
  <c r="CU58" i="20"/>
  <c r="CV58" i="20"/>
  <c r="CW58" i="20"/>
  <c r="CX58" i="20"/>
  <c r="CY58" i="20"/>
  <c r="CZ58" i="20"/>
  <c r="DA58" i="20"/>
  <c r="DB58" i="20"/>
  <c r="DC58" i="20"/>
  <c r="DD58" i="20"/>
  <c r="DE58" i="20"/>
  <c r="DF58" i="20"/>
  <c r="DG58" i="20"/>
  <c r="DH58" i="20"/>
  <c r="E60" i="20"/>
  <c r="F60" i="20"/>
  <c r="G60" i="20"/>
  <c r="H60" i="20"/>
  <c r="I60" i="20"/>
  <c r="J60" i="20"/>
  <c r="K60" i="20"/>
  <c r="L60" i="20"/>
  <c r="M60" i="20"/>
  <c r="N60" i="20"/>
  <c r="O60" i="20"/>
  <c r="P60" i="20"/>
  <c r="Q60" i="20"/>
  <c r="R60" i="20"/>
  <c r="S60" i="20"/>
  <c r="T60" i="20"/>
  <c r="U60" i="20"/>
  <c r="V60" i="20"/>
  <c r="W60" i="20"/>
  <c r="X60" i="20"/>
  <c r="Y60" i="20"/>
  <c r="Z60" i="20"/>
  <c r="AA60" i="20"/>
  <c r="AB60" i="20"/>
  <c r="AC60" i="20"/>
  <c r="AD60" i="20"/>
  <c r="AE60" i="20"/>
  <c r="AF60" i="20"/>
  <c r="AG60" i="20"/>
  <c r="AH60" i="20"/>
  <c r="AI60" i="20"/>
  <c r="AJ60" i="20"/>
  <c r="AK60" i="20"/>
  <c r="AL60" i="20"/>
  <c r="AM60" i="20"/>
  <c r="AN60" i="20"/>
  <c r="AO60" i="20"/>
  <c r="AP60" i="20"/>
  <c r="AQ60" i="20"/>
  <c r="AR60" i="20"/>
  <c r="AS60" i="20"/>
  <c r="AT60" i="20"/>
  <c r="AU60" i="20"/>
  <c r="AV60" i="20"/>
  <c r="AW60" i="20"/>
  <c r="AX60" i="20"/>
  <c r="AY60" i="20"/>
  <c r="AZ60" i="20"/>
  <c r="BA60" i="20"/>
  <c r="BB60" i="20"/>
  <c r="BC60" i="20"/>
  <c r="BD60" i="20"/>
  <c r="BE60" i="20"/>
  <c r="BF60" i="20"/>
  <c r="BG60" i="20"/>
  <c r="BH60" i="20"/>
  <c r="BI60" i="20"/>
  <c r="BJ60" i="20"/>
  <c r="BK60" i="20"/>
  <c r="BL60" i="20"/>
  <c r="BM60" i="20"/>
  <c r="BN60" i="20"/>
  <c r="BO60" i="20"/>
  <c r="BP60" i="20"/>
  <c r="BQ60" i="20"/>
  <c r="BR60" i="20"/>
  <c r="BS60" i="20"/>
  <c r="BT60" i="20"/>
  <c r="BU60" i="20"/>
  <c r="BV60" i="20"/>
  <c r="BW60" i="20"/>
  <c r="BX60" i="20"/>
  <c r="BY60" i="20"/>
  <c r="BZ60" i="20"/>
  <c r="CA60" i="20"/>
  <c r="CB60" i="20"/>
  <c r="CC60" i="20"/>
  <c r="CD60" i="20"/>
  <c r="CE60" i="20"/>
  <c r="CF60" i="20"/>
  <c r="CG60" i="20"/>
  <c r="CH60" i="20"/>
  <c r="CI60" i="20"/>
  <c r="CJ60" i="20"/>
  <c r="CK60" i="20"/>
  <c r="CL60" i="20"/>
  <c r="CM60" i="20"/>
  <c r="CN60" i="20"/>
  <c r="CO60" i="20"/>
  <c r="CP60" i="20"/>
  <c r="CQ60" i="20"/>
  <c r="CR60" i="20"/>
  <c r="CS60" i="20"/>
  <c r="CT60" i="20"/>
  <c r="CU60" i="20"/>
  <c r="CV60" i="20"/>
  <c r="CW60" i="20"/>
  <c r="CX60" i="20"/>
  <c r="CY60" i="20"/>
  <c r="CZ60" i="20"/>
  <c r="DA60" i="20"/>
  <c r="DB60" i="20"/>
  <c r="DC60" i="20"/>
  <c r="DD60" i="20"/>
  <c r="DE60" i="20"/>
  <c r="DF60" i="20"/>
  <c r="DG60" i="20"/>
  <c r="DH60" i="20"/>
  <c r="E61" i="20"/>
  <c r="F61" i="20"/>
  <c r="G61" i="20"/>
  <c r="H61" i="20"/>
  <c r="I61" i="20"/>
  <c r="J61" i="20"/>
  <c r="K61" i="20"/>
  <c r="L61" i="20"/>
  <c r="M61" i="20"/>
  <c r="N61" i="20"/>
  <c r="O61" i="20"/>
  <c r="P61" i="20"/>
  <c r="Q61" i="20"/>
  <c r="R61" i="20"/>
  <c r="S61" i="20"/>
  <c r="T61" i="20"/>
  <c r="U61" i="20"/>
  <c r="V61" i="20"/>
  <c r="W61" i="20"/>
  <c r="X61" i="20"/>
  <c r="Y61" i="20"/>
  <c r="Z61" i="20"/>
  <c r="AA61" i="20"/>
  <c r="AB61" i="20"/>
  <c r="AC61" i="20"/>
  <c r="AD61" i="20"/>
  <c r="AE61" i="20"/>
  <c r="AF61" i="20"/>
  <c r="AG61" i="20"/>
  <c r="AH61" i="20"/>
  <c r="AI61" i="20"/>
  <c r="AJ61" i="20"/>
  <c r="AK61" i="20"/>
  <c r="AL61" i="20"/>
  <c r="AM61" i="20"/>
  <c r="AN61" i="20"/>
  <c r="AO61" i="20"/>
  <c r="AP61" i="20"/>
  <c r="AQ61" i="20"/>
  <c r="AR61" i="20"/>
  <c r="AS61" i="20"/>
  <c r="AT61" i="20"/>
  <c r="AU61" i="20"/>
  <c r="AV61" i="20"/>
  <c r="AW61" i="20"/>
  <c r="AX61" i="20"/>
  <c r="AY61" i="20"/>
  <c r="AZ61" i="20"/>
  <c r="BA61" i="20"/>
  <c r="BB61" i="20"/>
  <c r="BC61" i="20"/>
  <c r="BD61" i="20"/>
  <c r="BE61" i="20"/>
  <c r="BF61" i="20"/>
  <c r="BG61" i="20"/>
  <c r="BH61" i="20"/>
  <c r="BI61" i="20"/>
  <c r="BJ61" i="20"/>
  <c r="BK61" i="20"/>
  <c r="BL61" i="20"/>
  <c r="BM61" i="20"/>
  <c r="BN61" i="20"/>
  <c r="BO61" i="20"/>
  <c r="BP61" i="20"/>
  <c r="BQ61" i="20"/>
  <c r="BR61" i="20"/>
  <c r="BS61" i="20"/>
  <c r="BT61" i="20"/>
  <c r="BU61" i="20"/>
  <c r="BV61" i="20"/>
  <c r="BW61" i="20"/>
  <c r="BX61" i="20"/>
  <c r="BY61" i="20"/>
  <c r="BZ61" i="20"/>
  <c r="CA61" i="20"/>
  <c r="CB61" i="20"/>
  <c r="CC61" i="20"/>
  <c r="CD61" i="20"/>
  <c r="CE61" i="20"/>
  <c r="CF61" i="20"/>
  <c r="CG61" i="20"/>
  <c r="CH61" i="20"/>
  <c r="CI61" i="20"/>
  <c r="CJ61" i="20"/>
  <c r="CK61" i="20"/>
  <c r="CL61" i="20"/>
  <c r="CM61" i="20"/>
  <c r="CN61" i="20"/>
  <c r="CO61" i="20"/>
  <c r="CP61" i="20"/>
  <c r="CQ61" i="20"/>
  <c r="CR61" i="20"/>
  <c r="CS61" i="20"/>
  <c r="CT61" i="20"/>
  <c r="CU61" i="20"/>
  <c r="CV61" i="20"/>
  <c r="CW61" i="20"/>
  <c r="CX61" i="20"/>
  <c r="CY61" i="20"/>
  <c r="CZ61" i="20"/>
  <c r="DA61" i="20"/>
  <c r="DB61" i="20"/>
  <c r="DC61" i="20"/>
  <c r="DD61" i="20"/>
  <c r="DE61" i="20"/>
  <c r="DF61" i="20"/>
  <c r="DG61" i="20"/>
  <c r="DH61" i="20"/>
  <c r="E62" i="20"/>
  <c r="F62" i="20"/>
  <c r="G62" i="20"/>
  <c r="H62" i="20"/>
  <c r="I62" i="20"/>
  <c r="J62" i="20"/>
  <c r="K62" i="20"/>
  <c r="L62" i="20"/>
  <c r="M62" i="20"/>
  <c r="N62" i="20"/>
  <c r="O62" i="20"/>
  <c r="P62" i="20"/>
  <c r="Q62" i="20"/>
  <c r="R62" i="20"/>
  <c r="S62" i="20"/>
  <c r="T62" i="20"/>
  <c r="U62" i="20"/>
  <c r="V62" i="20"/>
  <c r="W62" i="20"/>
  <c r="X62" i="20"/>
  <c r="Y62" i="20"/>
  <c r="Z62" i="20"/>
  <c r="AA62" i="20"/>
  <c r="AB62" i="20"/>
  <c r="AC62" i="20"/>
  <c r="AD62" i="20"/>
  <c r="AE62" i="20"/>
  <c r="AF62" i="20"/>
  <c r="AG62" i="20"/>
  <c r="AH62" i="20"/>
  <c r="AI62" i="20"/>
  <c r="AJ62" i="20"/>
  <c r="AK62" i="20"/>
  <c r="AL62" i="20"/>
  <c r="AM62" i="20"/>
  <c r="AN62" i="20"/>
  <c r="AO62" i="20"/>
  <c r="AP62" i="20"/>
  <c r="AQ62" i="20"/>
  <c r="AR62" i="20"/>
  <c r="AS62" i="20"/>
  <c r="AT62" i="20"/>
  <c r="AU62" i="20"/>
  <c r="AV62" i="20"/>
  <c r="AW62" i="20"/>
  <c r="AX62" i="20"/>
  <c r="AY62" i="20"/>
  <c r="AZ62" i="20"/>
  <c r="BA62" i="20"/>
  <c r="BB62" i="20"/>
  <c r="BC62" i="20"/>
  <c r="BD62" i="20"/>
  <c r="BE62" i="20"/>
  <c r="BF62" i="20"/>
  <c r="BG62" i="20"/>
  <c r="BH62" i="20"/>
  <c r="BI62" i="20"/>
  <c r="BJ62" i="20"/>
  <c r="BK62" i="20"/>
  <c r="BL62" i="20"/>
  <c r="BM62" i="20"/>
  <c r="BN62" i="20"/>
  <c r="BO62" i="20"/>
  <c r="BP62" i="20"/>
  <c r="BQ62" i="20"/>
  <c r="BR62" i="20"/>
  <c r="BS62" i="20"/>
  <c r="BT62" i="20"/>
  <c r="BU62" i="20"/>
  <c r="BV62" i="20"/>
  <c r="BW62" i="20"/>
  <c r="BX62" i="20"/>
  <c r="BY62" i="20"/>
  <c r="BZ62" i="20"/>
  <c r="CA62" i="20"/>
  <c r="CB62" i="20"/>
  <c r="CC62" i="20"/>
  <c r="CD62" i="20"/>
  <c r="CE62" i="20"/>
  <c r="CF62" i="20"/>
  <c r="CG62" i="20"/>
  <c r="CH62" i="20"/>
  <c r="CI62" i="20"/>
  <c r="CJ62" i="20"/>
  <c r="CK62" i="20"/>
  <c r="CL62" i="20"/>
  <c r="CM62" i="20"/>
  <c r="CN62" i="20"/>
  <c r="CO62" i="20"/>
  <c r="CP62" i="20"/>
  <c r="CQ62" i="20"/>
  <c r="CR62" i="20"/>
  <c r="CS62" i="20"/>
  <c r="CT62" i="20"/>
  <c r="CU62" i="20"/>
  <c r="CV62" i="20"/>
  <c r="CW62" i="20"/>
  <c r="CX62" i="20"/>
  <c r="CY62" i="20"/>
  <c r="CZ62" i="20"/>
  <c r="DA62" i="20"/>
  <c r="DB62" i="20"/>
  <c r="DC62" i="20"/>
  <c r="DD62" i="20"/>
  <c r="DE62" i="20"/>
  <c r="DF62" i="20"/>
  <c r="DG62" i="20"/>
  <c r="DH62" i="20"/>
  <c r="E63" i="20"/>
  <c r="F63" i="20"/>
  <c r="G63" i="20"/>
  <c r="H63" i="20"/>
  <c r="I63" i="20"/>
  <c r="J63" i="20"/>
  <c r="K63" i="20"/>
  <c r="L63" i="20"/>
  <c r="M63" i="20"/>
  <c r="N63" i="20"/>
  <c r="O63" i="20"/>
  <c r="P63" i="20"/>
  <c r="Q63" i="20"/>
  <c r="R63" i="20"/>
  <c r="S63" i="20"/>
  <c r="T63" i="20"/>
  <c r="U63" i="20"/>
  <c r="V63" i="20"/>
  <c r="W63" i="20"/>
  <c r="X63" i="20"/>
  <c r="Y63" i="20"/>
  <c r="Z63" i="20"/>
  <c r="AA63" i="20"/>
  <c r="AB63" i="20"/>
  <c r="AC63" i="20"/>
  <c r="AD63" i="20"/>
  <c r="AE63" i="20"/>
  <c r="AF63" i="20"/>
  <c r="AG63" i="20"/>
  <c r="AH63" i="20"/>
  <c r="AI63" i="20"/>
  <c r="AJ63" i="20"/>
  <c r="AK63" i="20"/>
  <c r="AL63" i="20"/>
  <c r="AM63" i="20"/>
  <c r="AN63" i="20"/>
  <c r="AO63" i="20"/>
  <c r="AP63" i="20"/>
  <c r="AQ63" i="20"/>
  <c r="AR63" i="20"/>
  <c r="AS63" i="20"/>
  <c r="AT63" i="20"/>
  <c r="AU63" i="20"/>
  <c r="AV63" i="20"/>
  <c r="AW63" i="20"/>
  <c r="AX63" i="20"/>
  <c r="AY63" i="20"/>
  <c r="AZ63" i="20"/>
  <c r="BA63" i="20"/>
  <c r="BB63" i="20"/>
  <c r="BC63" i="20"/>
  <c r="BD63" i="20"/>
  <c r="BE63" i="20"/>
  <c r="BF63" i="20"/>
  <c r="BG63" i="20"/>
  <c r="BH63" i="20"/>
  <c r="BI63" i="20"/>
  <c r="BJ63" i="20"/>
  <c r="BK63" i="20"/>
  <c r="BL63" i="20"/>
  <c r="BM63" i="20"/>
  <c r="BN63" i="20"/>
  <c r="BO63" i="20"/>
  <c r="BP63" i="20"/>
  <c r="BQ63" i="20"/>
  <c r="BR63" i="20"/>
  <c r="BS63" i="20"/>
  <c r="BT63" i="20"/>
  <c r="BU63" i="20"/>
  <c r="BV63" i="20"/>
  <c r="BW63" i="20"/>
  <c r="BX63" i="20"/>
  <c r="BY63" i="20"/>
  <c r="BZ63" i="20"/>
  <c r="CA63" i="20"/>
  <c r="CB63" i="20"/>
  <c r="CC63" i="20"/>
  <c r="CD63" i="20"/>
  <c r="CE63" i="20"/>
  <c r="CF63" i="20"/>
  <c r="CG63" i="20"/>
  <c r="CH63" i="20"/>
  <c r="CI63" i="20"/>
  <c r="CJ63" i="20"/>
  <c r="CK63" i="20"/>
  <c r="CL63" i="20"/>
  <c r="CM63" i="20"/>
  <c r="CN63" i="20"/>
  <c r="CO63" i="20"/>
  <c r="CP63" i="20"/>
  <c r="CQ63" i="20"/>
  <c r="CR63" i="20"/>
  <c r="CS63" i="20"/>
  <c r="CT63" i="20"/>
  <c r="CU63" i="20"/>
  <c r="CV63" i="20"/>
  <c r="CW63" i="20"/>
  <c r="CX63" i="20"/>
  <c r="CY63" i="20"/>
  <c r="CZ63" i="20"/>
  <c r="DA63" i="20"/>
  <c r="DB63" i="20"/>
  <c r="DC63" i="20"/>
  <c r="DD63" i="20"/>
  <c r="DE63" i="20"/>
  <c r="DF63" i="20"/>
  <c r="DG63" i="20"/>
  <c r="DH63" i="20"/>
  <c r="E64" i="20"/>
  <c r="F64" i="20"/>
  <c r="G64" i="20"/>
  <c r="H64" i="20"/>
  <c r="I64" i="20"/>
  <c r="J64" i="20"/>
  <c r="K64" i="20"/>
  <c r="L64" i="20"/>
  <c r="M64" i="20"/>
  <c r="N64" i="20"/>
  <c r="O64" i="20"/>
  <c r="P64" i="20"/>
  <c r="Q64" i="20"/>
  <c r="R64" i="20"/>
  <c r="S64" i="20"/>
  <c r="T64" i="20"/>
  <c r="U64" i="20"/>
  <c r="V64" i="20"/>
  <c r="W64" i="20"/>
  <c r="X64" i="20"/>
  <c r="Y64" i="20"/>
  <c r="Z64" i="20"/>
  <c r="AA64" i="20"/>
  <c r="AB64" i="20"/>
  <c r="AC64" i="20"/>
  <c r="AD64" i="20"/>
  <c r="AE64" i="20"/>
  <c r="AF64" i="20"/>
  <c r="AG64" i="20"/>
  <c r="AH64" i="20"/>
  <c r="AI64" i="20"/>
  <c r="AJ64" i="20"/>
  <c r="AK64" i="20"/>
  <c r="AL64" i="20"/>
  <c r="AM64" i="20"/>
  <c r="AN64" i="20"/>
  <c r="AO64" i="20"/>
  <c r="AP64" i="20"/>
  <c r="AQ64" i="20"/>
  <c r="AR64" i="20"/>
  <c r="AS64" i="20"/>
  <c r="AT64" i="20"/>
  <c r="AU64" i="20"/>
  <c r="AV64" i="20"/>
  <c r="AW64" i="20"/>
  <c r="AX64" i="20"/>
  <c r="AY64" i="20"/>
  <c r="AZ64" i="20"/>
  <c r="BA64" i="20"/>
  <c r="BB64" i="20"/>
  <c r="BC64" i="20"/>
  <c r="BD64" i="20"/>
  <c r="BE64" i="20"/>
  <c r="BF64" i="20"/>
  <c r="BG64" i="20"/>
  <c r="BH64" i="20"/>
  <c r="BI64" i="20"/>
  <c r="BJ64" i="20"/>
  <c r="BK64" i="20"/>
  <c r="BL64" i="20"/>
  <c r="BM64" i="20"/>
  <c r="BN64" i="20"/>
  <c r="BO64" i="20"/>
  <c r="BP64" i="20"/>
  <c r="BQ64" i="20"/>
  <c r="BR64" i="20"/>
  <c r="BS64" i="20"/>
  <c r="BT64" i="20"/>
  <c r="BU64" i="20"/>
  <c r="BV64" i="20"/>
  <c r="BW64" i="20"/>
  <c r="BX64" i="20"/>
  <c r="BY64" i="20"/>
  <c r="BZ64" i="20"/>
  <c r="CA64" i="20"/>
  <c r="CB64" i="20"/>
  <c r="CC64" i="20"/>
  <c r="CD64" i="20"/>
  <c r="CE64" i="20"/>
  <c r="CF64" i="20"/>
  <c r="CG64" i="20"/>
  <c r="CH64" i="20"/>
  <c r="CI64" i="20"/>
  <c r="CJ64" i="20"/>
  <c r="CK64" i="20"/>
  <c r="CL64" i="20"/>
  <c r="CM64" i="20"/>
  <c r="CN64" i="20"/>
  <c r="CO64" i="20"/>
  <c r="CP64" i="20"/>
  <c r="CQ64" i="20"/>
  <c r="CR64" i="20"/>
  <c r="CS64" i="20"/>
  <c r="CT64" i="20"/>
  <c r="CU64" i="20"/>
  <c r="CV64" i="20"/>
  <c r="CW64" i="20"/>
  <c r="CX64" i="20"/>
  <c r="CY64" i="20"/>
  <c r="CZ64" i="20"/>
  <c r="DA64" i="20"/>
  <c r="DB64" i="20"/>
  <c r="DC64" i="20"/>
  <c r="DD64" i="20"/>
  <c r="DE64" i="20"/>
  <c r="DF64" i="20"/>
  <c r="DG64" i="20"/>
  <c r="DH64" i="20"/>
  <c r="E65" i="20"/>
  <c r="F65" i="20"/>
  <c r="G65" i="20"/>
  <c r="H65" i="20"/>
  <c r="I65" i="20"/>
  <c r="J65" i="20"/>
  <c r="K65" i="20"/>
  <c r="L65" i="20"/>
  <c r="M65" i="20"/>
  <c r="N65" i="20"/>
  <c r="O65" i="20"/>
  <c r="P65" i="20"/>
  <c r="Q65" i="20"/>
  <c r="R65" i="20"/>
  <c r="S65" i="20"/>
  <c r="T65" i="20"/>
  <c r="U65" i="20"/>
  <c r="V65" i="20"/>
  <c r="W65" i="20"/>
  <c r="X65" i="20"/>
  <c r="Y65" i="20"/>
  <c r="Z65" i="20"/>
  <c r="AA65" i="20"/>
  <c r="AB65" i="20"/>
  <c r="AC65" i="20"/>
  <c r="AD65" i="20"/>
  <c r="AE65" i="20"/>
  <c r="AF65" i="20"/>
  <c r="AG65" i="20"/>
  <c r="AH65" i="20"/>
  <c r="AI65" i="20"/>
  <c r="AJ65" i="20"/>
  <c r="AK65" i="20"/>
  <c r="AL65" i="20"/>
  <c r="AM65" i="20"/>
  <c r="AN65" i="20"/>
  <c r="AO65" i="20"/>
  <c r="AP65" i="20"/>
  <c r="AQ65" i="20"/>
  <c r="AR65" i="20"/>
  <c r="AS65" i="20"/>
  <c r="AT65" i="20"/>
  <c r="AU65" i="20"/>
  <c r="AV65" i="20"/>
  <c r="AW65" i="20"/>
  <c r="AX65" i="20"/>
  <c r="AY65" i="20"/>
  <c r="AZ65" i="20"/>
  <c r="BA65" i="20"/>
  <c r="BB65" i="20"/>
  <c r="BC65" i="20"/>
  <c r="BD65" i="20"/>
  <c r="BE65" i="20"/>
  <c r="BF65" i="20"/>
  <c r="BG65" i="20"/>
  <c r="BH65" i="20"/>
  <c r="BI65" i="20"/>
  <c r="BJ65" i="20"/>
  <c r="BK65" i="20"/>
  <c r="BL65" i="20"/>
  <c r="BM65" i="20"/>
  <c r="BN65" i="20"/>
  <c r="BO65" i="20"/>
  <c r="BP65" i="20"/>
  <c r="BQ65" i="20"/>
  <c r="BR65" i="20"/>
  <c r="BS65" i="20"/>
  <c r="BT65" i="20"/>
  <c r="BU65" i="20"/>
  <c r="BV65" i="20"/>
  <c r="BW65" i="20"/>
  <c r="BX65" i="20"/>
  <c r="BY65" i="20"/>
  <c r="BZ65" i="20"/>
  <c r="CA65" i="20"/>
  <c r="CB65" i="20"/>
  <c r="CC65" i="20"/>
  <c r="CD65" i="20"/>
  <c r="CE65" i="20"/>
  <c r="CF65" i="20"/>
  <c r="CG65" i="20"/>
  <c r="CH65" i="20"/>
  <c r="CI65" i="20"/>
  <c r="CJ65" i="20"/>
  <c r="CK65" i="20"/>
  <c r="CL65" i="20"/>
  <c r="CM65" i="20"/>
  <c r="CN65" i="20"/>
  <c r="CO65" i="20"/>
  <c r="CP65" i="20"/>
  <c r="CQ65" i="20"/>
  <c r="CR65" i="20"/>
  <c r="CS65" i="20"/>
  <c r="CT65" i="20"/>
  <c r="CU65" i="20"/>
  <c r="CV65" i="20"/>
  <c r="CW65" i="20"/>
  <c r="CX65" i="20"/>
  <c r="CY65" i="20"/>
  <c r="CZ65" i="20"/>
  <c r="DA65" i="20"/>
  <c r="DB65" i="20"/>
  <c r="DC65" i="20"/>
  <c r="DD65" i="20"/>
  <c r="DE65" i="20"/>
  <c r="DF65" i="20"/>
  <c r="DG65" i="20"/>
  <c r="DH65" i="20"/>
  <c r="E66" i="20"/>
  <c r="F66" i="20"/>
  <c r="G66" i="20"/>
  <c r="H66" i="20"/>
  <c r="I66" i="20"/>
  <c r="J66" i="20"/>
  <c r="K66" i="20"/>
  <c r="L66" i="20"/>
  <c r="M66" i="20"/>
  <c r="N66" i="20"/>
  <c r="O66" i="20"/>
  <c r="P66" i="20"/>
  <c r="Q66" i="20"/>
  <c r="R66" i="20"/>
  <c r="S66" i="20"/>
  <c r="T66" i="20"/>
  <c r="U66" i="20"/>
  <c r="V66" i="20"/>
  <c r="W66" i="20"/>
  <c r="X66" i="20"/>
  <c r="Y66" i="20"/>
  <c r="Z66" i="20"/>
  <c r="AA66" i="20"/>
  <c r="AB66" i="20"/>
  <c r="AC66" i="20"/>
  <c r="AD66" i="20"/>
  <c r="AE66" i="20"/>
  <c r="AF66" i="20"/>
  <c r="AG66" i="20"/>
  <c r="AH66" i="20"/>
  <c r="AI66" i="20"/>
  <c r="AJ66" i="20"/>
  <c r="AK66" i="20"/>
  <c r="AL66" i="20"/>
  <c r="AM66" i="20"/>
  <c r="AN66" i="20"/>
  <c r="AO66" i="20"/>
  <c r="AP66" i="20"/>
  <c r="AQ66" i="20"/>
  <c r="AR66" i="20"/>
  <c r="AS66" i="20"/>
  <c r="AT66" i="20"/>
  <c r="AU66" i="20"/>
  <c r="AV66" i="20"/>
  <c r="AW66" i="20"/>
  <c r="AX66" i="20"/>
  <c r="AY66" i="20"/>
  <c r="AZ66" i="20"/>
  <c r="BA66" i="20"/>
  <c r="BB66" i="20"/>
  <c r="BC66" i="20"/>
  <c r="BD66" i="20"/>
  <c r="BE66" i="20"/>
  <c r="BF66" i="20"/>
  <c r="BG66" i="20"/>
  <c r="BH66" i="20"/>
  <c r="BI66" i="20"/>
  <c r="BJ66" i="20"/>
  <c r="BK66" i="20"/>
  <c r="BL66" i="20"/>
  <c r="BM66" i="20"/>
  <c r="BN66" i="20"/>
  <c r="BO66" i="20"/>
  <c r="BP66" i="20"/>
  <c r="BQ66" i="20"/>
  <c r="BR66" i="20"/>
  <c r="BS66" i="20"/>
  <c r="BT66" i="20"/>
  <c r="BU66" i="20"/>
  <c r="BV66" i="20"/>
  <c r="BW66" i="20"/>
  <c r="BX66" i="20"/>
  <c r="BY66" i="20"/>
  <c r="BZ66" i="20"/>
  <c r="CA66" i="20"/>
  <c r="CB66" i="20"/>
  <c r="CC66" i="20"/>
  <c r="CD66" i="20"/>
  <c r="CE66" i="20"/>
  <c r="CF66" i="20"/>
  <c r="CG66" i="20"/>
  <c r="CH66" i="20"/>
  <c r="CI66" i="20"/>
  <c r="CJ66" i="20"/>
  <c r="CK66" i="20"/>
  <c r="CL66" i="20"/>
  <c r="CM66" i="20"/>
  <c r="CN66" i="20"/>
  <c r="CO66" i="20"/>
  <c r="CP66" i="20"/>
  <c r="CQ66" i="20"/>
  <c r="CR66" i="20"/>
  <c r="CS66" i="20"/>
  <c r="CT66" i="20"/>
  <c r="CU66" i="20"/>
  <c r="CV66" i="20"/>
  <c r="CW66" i="20"/>
  <c r="CX66" i="20"/>
  <c r="CY66" i="20"/>
  <c r="CZ66" i="20"/>
  <c r="DA66" i="20"/>
  <c r="DB66" i="20"/>
  <c r="DC66" i="20"/>
  <c r="DD66" i="20"/>
  <c r="DE66" i="20"/>
  <c r="DF66" i="20"/>
  <c r="DG66" i="20"/>
  <c r="DH66" i="20"/>
  <c r="E67" i="20"/>
  <c r="F67" i="20"/>
  <c r="G67" i="20"/>
  <c r="H67" i="20"/>
  <c r="I67" i="20"/>
  <c r="J67" i="20"/>
  <c r="K67" i="20"/>
  <c r="L67" i="20"/>
  <c r="M67" i="20"/>
  <c r="N67" i="20"/>
  <c r="O67" i="20"/>
  <c r="P67" i="20"/>
  <c r="Q67" i="20"/>
  <c r="R67" i="20"/>
  <c r="S67" i="20"/>
  <c r="T67" i="20"/>
  <c r="U67" i="20"/>
  <c r="V67" i="20"/>
  <c r="W67" i="20"/>
  <c r="X67" i="20"/>
  <c r="Y67" i="20"/>
  <c r="Z67" i="20"/>
  <c r="AA67" i="20"/>
  <c r="AB67" i="20"/>
  <c r="AC67" i="20"/>
  <c r="AD67" i="20"/>
  <c r="AE67" i="20"/>
  <c r="AF67" i="20"/>
  <c r="AG67" i="20"/>
  <c r="AH67" i="20"/>
  <c r="AI67" i="20"/>
  <c r="AJ67" i="20"/>
  <c r="AK67" i="20"/>
  <c r="AL67" i="20"/>
  <c r="AM67" i="20"/>
  <c r="AN67" i="20"/>
  <c r="AO67" i="20"/>
  <c r="AP67" i="20"/>
  <c r="AQ67" i="20"/>
  <c r="AR67" i="20"/>
  <c r="AS67" i="20"/>
  <c r="AT67" i="20"/>
  <c r="AU67" i="20"/>
  <c r="AV67" i="20"/>
  <c r="AW67" i="20"/>
  <c r="AX67" i="20"/>
  <c r="AY67" i="20"/>
  <c r="AZ67" i="20"/>
  <c r="BA67" i="20"/>
  <c r="BB67" i="20"/>
  <c r="BC67" i="20"/>
  <c r="BD67" i="20"/>
  <c r="BE67" i="20"/>
  <c r="BF67" i="20"/>
  <c r="BG67" i="20"/>
  <c r="BH67" i="20"/>
  <c r="BI67" i="20"/>
  <c r="BJ67" i="20"/>
  <c r="BK67" i="20"/>
  <c r="BL67" i="20"/>
  <c r="BM67" i="20"/>
  <c r="BN67" i="20"/>
  <c r="BO67" i="20"/>
  <c r="BP67" i="20"/>
  <c r="BQ67" i="20"/>
  <c r="BR67" i="20"/>
  <c r="BS67" i="20"/>
  <c r="BT67" i="20"/>
  <c r="BU67" i="20"/>
  <c r="BV67" i="20"/>
  <c r="BW67" i="20"/>
  <c r="BX67" i="20"/>
  <c r="BY67" i="20"/>
  <c r="BZ67" i="20"/>
  <c r="CA67" i="20"/>
  <c r="CB67" i="20"/>
  <c r="CC67" i="20"/>
  <c r="CD67" i="20"/>
  <c r="CE67" i="20"/>
  <c r="CF67" i="20"/>
  <c r="CG67" i="20"/>
  <c r="CH67" i="20"/>
  <c r="CI67" i="20"/>
  <c r="CJ67" i="20"/>
  <c r="CK67" i="20"/>
  <c r="CL67" i="20"/>
  <c r="CM67" i="20"/>
  <c r="CN67" i="20"/>
  <c r="CO67" i="20"/>
  <c r="CP67" i="20"/>
  <c r="CQ67" i="20"/>
  <c r="CR67" i="20"/>
  <c r="CS67" i="20"/>
  <c r="CT67" i="20"/>
  <c r="CU67" i="20"/>
  <c r="CV67" i="20"/>
  <c r="CW67" i="20"/>
  <c r="CX67" i="20"/>
  <c r="CY67" i="20"/>
  <c r="CZ67" i="20"/>
  <c r="DA67" i="20"/>
  <c r="DB67" i="20"/>
  <c r="DC67" i="20"/>
  <c r="DD67" i="20"/>
  <c r="DE67" i="20"/>
  <c r="DF67" i="20"/>
  <c r="DG67" i="20"/>
  <c r="DH67" i="20"/>
  <c r="E68" i="20"/>
  <c r="F68" i="20"/>
  <c r="G68" i="20"/>
  <c r="H68" i="20"/>
  <c r="I68" i="20"/>
  <c r="J68" i="20"/>
  <c r="K68" i="20"/>
  <c r="L68" i="20"/>
  <c r="M68" i="20"/>
  <c r="N68" i="20"/>
  <c r="O68" i="20"/>
  <c r="P68" i="20"/>
  <c r="Q68" i="20"/>
  <c r="R68" i="20"/>
  <c r="S68" i="20"/>
  <c r="T68" i="20"/>
  <c r="U68" i="20"/>
  <c r="V68" i="20"/>
  <c r="W68" i="20"/>
  <c r="X68" i="20"/>
  <c r="Y68" i="20"/>
  <c r="Z68" i="20"/>
  <c r="AA68" i="20"/>
  <c r="AB68" i="20"/>
  <c r="AC68" i="20"/>
  <c r="AD68" i="20"/>
  <c r="AE68" i="20"/>
  <c r="AF68" i="20"/>
  <c r="AG68" i="20"/>
  <c r="AH68" i="20"/>
  <c r="AI68" i="20"/>
  <c r="AJ68" i="20"/>
  <c r="AK68" i="20"/>
  <c r="AL68" i="20"/>
  <c r="AM68" i="20"/>
  <c r="AN68" i="20"/>
  <c r="AO68" i="20"/>
  <c r="AP68" i="20"/>
  <c r="AQ68" i="20"/>
  <c r="AR68" i="20"/>
  <c r="AS68" i="20"/>
  <c r="AT68" i="20"/>
  <c r="AU68" i="20"/>
  <c r="AV68" i="20"/>
  <c r="AW68" i="20"/>
  <c r="AX68" i="20"/>
  <c r="AY68" i="20"/>
  <c r="AZ68" i="20"/>
  <c r="BA68" i="20"/>
  <c r="BB68" i="20"/>
  <c r="BC68" i="20"/>
  <c r="BD68" i="20"/>
  <c r="BE68" i="20"/>
  <c r="BF68" i="20"/>
  <c r="BG68" i="20"/>
  <c r="BH68" i="20"/>
  <c r="BI68" i="20"/>
  <c r="BJ68" i="20"/>
  <c r="BK68" i="20"/>
  <c r="BL68" i="20"/>
  <c r="BM68" i="20"/>
  <c r="BN68" i="20"/>
  <c r="BO68" i="20"/>
  <c r="BP68" i="20"/>
  <c r="BQ68" i="20"/>
  <c r="BR68" i="20"/>
  <c r="BS68" i="20"/>
  <c r="BT68" i="20"/>
  <c r="BU68" i="20"/>
  <c r="BV68" i="20"/>
  <c r="BW68" i="20"/>
  <c r="BX68" i="20"/>
  <c r="BY68" i="20"/>
  <c r="BZ68" i="20"/>
  <c r="CA68" i="20"/>
  <c r="CB68" i="20"/>
  <c r="CC68" i="20"/>
  <c r="CD68" i="20"/>
  <c r="CE68" i="20"/>
  <c r="CF68" i="20"/>
  <c r="CG68" i="20"/>
  <c r="CH68" i="20"/>
  <c r="CI68" i="20"/>
  <c r="CJ68" i="20"/>
  <c r="CK68" i="20"/>
  <c r="CL68" i="20"/>
  <c r="CM68" i="20"/>
  <c r="CN68" i="20"/>
  <c r="CO68" i="20"/>
  <c r="CP68" i="20"/>
  <c r="CQ68" i="20"/>
  <c r="CR68" i="20"/>
  <c r="CS68" i="20"/>
  <c r="CT68" i="20"/>
  <c r="CU68" i="20"/>
  <c r="CV68" i="20"/>
  <c r="CW68" i="20"/>
  <c r="CX68" i="20"/>
  <c r="CY68" i="20"/>
  <c r="CZ68" i="20"/>
  <c r="DA68" i="20"/>
  <c r="DB68" i="20"/>
  <c r="DC68" i="20"/>
  <c r="DD68" i="20"/>
  <c r="DE68" i="20"/>
  <c r="DF68" i="20"/>
  <c r="DG68" i="20"/>
  <c r="DH68" i="20"/>
  <c r="E69" i="20"/>
  <c r="F69" i="20"/>
  <c r="G69" i="20"/>
  <c r="H69" i="20"/>
  <c r="I69" i="20"/>
  <c r="J69" i="20"/>
  <c r="K69" i="20"/>
  <c r="L69" i="20"/>
  <c r="M69" i="20"/>
  <c r="N69" i="20"/>
  <c r="O69" i="20"/>
  <c r="P69" i="20"/>
  <c r="Q69" i="20"/>
  <c r="R69" i="20"/>
  <c r="S69" i="20"/>
  <c r="T69" i="20"/>
  <c r="U69" i="20"/>
  <c r="V69" i="20"/>
  <c r="W69" i="20"/>
  <c r="X69" i="20"/>
  <c r="Y69" i="20"/>
  <c r="Z69" i="20"/>
  <c r="AA69" i="20"/>
  <c r="AB69" i="20"/>
  <c r="AC69" i="20"/>
  <c r="AD69" i="20"/>
  <c r="AE69" i="20"/>
  <c r="AF69" i="20"/>
  <c r="AG69" i="20"/>
  <c r="AH69" i="20"/>
  <c r="AI69" i="20"/>
  <c r="AJ69" i="20"/>
  <c r="AK69" i="20"/>
  <c r="AL69" i="20"/>
  <c r="AM69" i="20"/>
  <c r="AN69" i="20"/>
  <c r="AO69" i="20"/>
  <c r="AP69" i="20"/>
  <c r="AQ69" i="20"/>
  <c r="AR69" i="20"/>
  <c r="AS69" i="20"/>
  <c r="AT69" i="20"/>
  <c r="AU69" i="20"/>
  <c r="AV69" i="20"/>
  <c r="AW69" i="20"/>
  <c r="AX69" i="20"/>
  <c r="AY69" i="20"/>
  <c r="AZ69" i="20"/>
  <c r="BA69" i="20"/>
  <c r="BB69" i="20"/>
  <c r="BC69" i="20"/>
  <c r="BD69" i="20"/>
  <c r="BE69" i="20"/>
  <c r="BF69" i="20"/>
  <c r="BG69" i="20"/>
  <c r="BH69" i="20"/>
  <c r="BI69" i="20"/>
  <c r="BJ69" i="20"/>
  <c r="BK69" i="20"/>
  <c r="BL69" i="20"/>
  <c r="BM69" i="20"/>
  <c r="BN69" i="20"/>
  <c r="BO69" i="20"/>
  <c r="BP69" i="20"/>
  <c r="BQ69" i="20"/>
  <c r="BR69" i="20"/>
  <c r="BS69" i="20"/>
  <c r="BT69" i="20"/>
  <c r="BU69" i="20"/>
  <c r="BV69" i="20"/>
  <c r="BW69" i="20"/>
  <c r="BX69" i="20"/>
  <c r="BY69" i="20"/>
  <c r="BZ69" i="20"/>
  <c r="CA69" i="20"/>
  <c r="CB69" i="20"/>
  <c r="CC69" i="20"/>
  <c r="CD69" i="20"/>
  <c r="CE69" i="20"/>
  <c r="CF69" i="20"/>
  <c r="CG69" i="20"/>
  <c r="CH69" i="20"/>
  <c r="CI69" i="20"/>
  <c r="CJ69" i="20"/>
  <c r="CK69" i="20"/>
  <c r="CL69" i="20"/>
  <c r="CM69" i="20"/>
  <c r="CN69" i="20"/>
  <c r="CO69" i="20"/>
  <c r="CP69" i="20"/>
  <c r="CQ69" i="20"/>
  <c r="CR69" i="20"/>
  <c r="CS69" i="20"/>
  <c r="CT69" i="20"/>
  <c r="CU69" i="20"/>
  <c r="CV69" i="20"/>
  <c r="CW69" i="20"/>
  <c r="CX69" i="20"/>
  <c r="CY69" i="20"/>
  <c r="CZ69" i="20"/>
  <c r="DA69" i="20"/>
  <c r="DB69" i="20"/>
  <c r="DC69" i="20"/>
  <c r="DD69" i="20"/>
  <c r="DE69" i="20"/>
  <c r="DF69" i="20"/>
  <c r="DG69" i="20"/>
  <c r="DH69" i="20"/>
  <c r="E70" i="20"/>
  <c r="F70" i="20"/>
  <c r="G70" i="20"/>
  <c r="H70" i="20"/>
  <c r="I70" i="20"/>
  <c r="J70" i="20"/>
  <c r="K70" i="20"/>
  <c r="L70" i="20"/>
  <c r="M70" i="20"/>
  <c r="N70" i="20"/>
  <c r="O70" i="20"/>
  <c r="P70" i="20"/>
  <c r="Q70" i="20"/>
  <c r="R70" i="20"/>
  <c r="S70" i="20"/>
  <c r="T70" i="20"/>
  <c r="U70" i="20"/>
  <c r="V70" i="20"/>
  <c r="W70" i="20"/>
  <c r="X70" i="20"/>
  <c r="Y70" i="20"/>
  <c r="Z70" i="20"/>
  <c r="AA70" i="20"/>
  <c r="AB70" i="20"/>
  <c r="AC70" i="20"/>
  <c r="AD70" i="20"/>
  <c r="AE70" i="20"/>
  <c r="AF70" i="20"/>
  <c r="AG70" i="20"/>
  <c r="AH70" i="20"/>
  <c r="AI70" i="20"/>
  <c r="AJ70" i="20"/>
  <c r="AK70" i="20"/>
  <c r="AL70" i="20"/>
  <c r="AM70" i="20"/>
  <c r="AN70" i="20"/>
  <c r="AO70" i="20"/>
  <c r="AP70" i="20"/>
  <c r="AQ70" i="20"/>
  <c r="AR70" i="20"/>
  <c r="AS70" i="20"/>
  <c r="AT70" i="20"/>
  <c r="AU70" i="20"/>
  <c r="AV70" i="20"/>
  <c r="AW70" i="20"/>
  <c r="AX70" i="20"/>
  <c r="AY70" i="20"/>
  <c r="AZ70" i="20"/>
  <c r="BA70" i="20"/>
  <c r="BB70" i="20"/>
  <c r="BC70" i="20"/>
  <c r="BD70" i="20"/>
  <c r="BE70" i="20"/>
  <c r="BF70" i="20"/>
  <c r="BG70" i="20"/>
  <c r="BH70" i="20"/>
  <c r="BI70" i="20"/>
  <c r="BJ70" i="20"/>
  <c r="BK70" i="20"/>
  <c r="BL70" i="20"/>
  <c r="BM70" i="20"/>
  <c r="BN70" i="20"/>
  <c r="BO70" i="20"/>
  <c r="BP70" i="20"/>
  <c r="BQ70" i="20"/>
  <c r="BR70" i="20"/>
  <c r="BS70" i="20"/>
  <c r="BT70" i="20"/>
  <c r="BU70" i="20"/>
  <c r="BV70" i="20"/>
  <c r="BW70" i="20"/>
  <c r="BX70" i="20"/>
  <c r="BY70" i="20"/>
  <c r="BZ70" i="20"/>
  <c r="CA70" i="20"/>
  <c r="CB70" i="20"/>
  <c r="CC70" i="20"/>
  <c r="CD70" i="20"/>
  <c r="CE70" i="20"/>
  <c r="CF70" i="20"/>
  <c r="CG70" i="20"/>
  <c r="CH70" i="20"/>
  <c r="CI70" i="20"/>
  <c r="CJ70" i="20"/>
  <c r="CK70" i="20"/>
  <c r="CL70" i="20"/>
  <c r="CM70" i="20"/>
  <c r="CN70" i="20"/>
  <c r="CO70" i="20"/>
  <c r="CP70" i="20"/>
  <c r="CQ70" i="20"/>
  <c r="CR70" i="20"/>
  <c r="CS70" i="20"/>
  <c r="CT70" i="20"/>
  <c r="CU70" i="20"/>
  <c r="CV70" i="20"/>
  <c r="CW70" i="20"/>
  <c r="CX70" i="20"/>
  <c r="CY70" i="20"/>
  <c r="CZ70" i="20"/>
  <c r="DA70" i="20"/>
  <c r="DB70" i="20"/>
  <c r="DC70" i="20"/>
  <c r="DD70" i="20"/>
  <c r="DE70" i="20"/>
  <c r="DF70" i="20"/>
  <c r="DG70" i="20"/>
  <c r="DH70" i="20"/>
  <c r="E71" i="20"/>
  <c r="F71" i="20"/>
  <c r="G71" i="20"/>
  <c r="H71" i="20"/>
  <c r="I71" i="20"/>
  <c r="J71" i="20"/>
  <c r="K71" i="20"/>
  <c r="L71" i="20"/>
  <c r="M71" i="20"/>
  <c r="N71" i="20"/>
  <c r="O71" i="20"/>
  <c r="P71" i="20"/>
  <c r="Q71" i="20"/>
  <c r="R71" i="20"/>
  <c r="S71" i="20"/>
  <c r="T71" i="20"/>
  <c r="U71" i="20"/>
  <c r="V71" i="20"/>
  <c r="W71" i="20"/>
  <c r="X71" i="20"/>
  <c r="Y71" i="20"/>
  <c r="Z71" i="20"/>
  <c r="AA71" i="20"/>
  <c r="AB71" i="20"/>
  <c r="AC71" i="20"/>
  <c r="AD71" i="20"/>
  <c r="AE71" i="20"/>
  <c r="AF71" i="20"/>
  <c r="AG71" i="20"/>
  <c r="AH71" i="20"/>
  <c r="AI71" i="20"/>
  <c r="AJ71" i="20"/>
  <c r="AK71" i="20"/>
  <c r="AL71" i="20"/>
  <c r="AM71" i="20"/>
  <c r="AN71" i="20"/>
  <c r="AO71" i="20"/>
  <c r="AP71" i="20"/>
  <c r="AQ71" i="20"/>
  <c r="AR71" i="20"/>
  <c r="AS71" i="20"/>
  <c r="AT71" i="20"/>
  <c r="AU71" i="20"/>
  <c r="AV71" i="20"/>
  <c r="AW71" i="20"/>
  <c r="AX71" i="20"/>
  <c r="AY71" i="20"/>
  <c r="AZ71" i="20"/>
  <c r="BA71" i="20"/>
  <c r="BB71" i="20"/>
  <c r="BC71" i="20"/>
  <c r="BD71" i="20"/>
  <c r="BE71" i="20"/>
  <c r="BF71" i="20"/>
  <c r="BG71" i="20"/>
  <c r="BH71" i="20"/>
  <c r="BI71" i="20"/>
  <c r="BJ71" i="20"/>
  <c r="BK71" i="20"/>
  <c r="BL71" i="20"/>
  <c r="BM71" i="20"/>
  <c r="BN71" i="20"/>
  <c r="BO71" i="20"/>
  <c r="BP71" i="20"/>
  <c r="BQ71" i="20"/>
  <c r="BR71" i="20"/>
  <c r="BS71" i="20"/>
  <c r="BT71" i="20"/>
  <c r="BU71" i="20"/>
  <c r="BV71" i="20"/>
  <c r="BW71" i="20"/>
  <c r="BX71" i="20"/>
  <c r="BY71" i="20"/>
  <c r="BZ71" i="20"/>
  <c r="CA71" i="20"/>
  <c r="CB71" i="20"/>
  <c r="CC71" i="20"/>
  <c r="CD71" i="20"/>
  <c r="CE71" i="20"/>
  <c r="CF71" i="20"/>
  <c r="CG71" i="20"/>
  <c r="CH71" i="20"/>
  <c r="CI71" i="20"/>
  <c r="CJ71" i="20"/>
  <c r="CK71" i="20"/>
  <c r="CL71" i="20"/>
  <c r="CM71" i="20"/>
  <c r="CN71" i="20"/>
  <c r="CO71" i="20"/>
  <c r="CP71" i="20"/>
  <c r="CQ71" i="20"/>
  <c r="CR71" i="20"/>
  <c r="CS71" i="20"/>
  <c r="CT71" i="20"/>
  <c r="CU71" i="20"/>
  <c r="CV71" i="20"/>
  <c r="CW71" i="20"/>
  <c r="CX71" i="20"/>
  <c r="CY71" i="20"/>
  <c r="CZ71" i="20"/>
  <c r="DA71" i="20"/>
  <c r="DB71" i="20"/>
  <c r="DC71" i="20"/>
  <c r="DD71" i="20"/>
  <c r="DE71" i="20"/>
  <c r="DF71" i="20"/>
  <c r="DG71" i="20"/>
  <c r="DH71" i="20"/>
  <c r="E72" i="20"/>
  <c r="F72" i="20"/>
  <c r="G72" i="20"/>
  <c r="H72" i="20"/>
  <c r="I72" i="20"/>
  <c r="J72" i="20"/>
  <c r="K72" i="20"/>
  <c r="L72" i="20"/>
  <c r="M72" i="20"/>
  <c r="N72" i="20"/>
  <c r="O72" i="20"/>
  <c r="P72" i="20"/>
  <c r="Q72" i="20"/>
  <c r="R72" i="20"/>
  <c r="S72" i="20"/>
  <c r="T72" i="20"/>
  <c r="U72" i="20"/>
  <c r="V72" i="20"/>
  <c r="W72" i="20"/>
  <c r="X72" i="20"/>
  <c r="Y72" i="20"/>
  <c r="Z72" i="20"/>
  <c r="AA72" i="20"/>
  <c r="AB72" i="20"/>
  <c r="AC72" i="20"/>
  <c r="AD72" i="20"/>
  <c r="AE72" i="20"/>
  <c r="AF72" i="20"/>
  <c r="AG72" i="20"/>
  <c r="AH72" i="20"/>
  <c r="AI72" i="20"/>
  <c r="AJ72" i="20"/>
  <c r="AK72" i="20"/>
  <c r="AL72" i="20"/>
  <c r="AM72" i="20"/>
  <c r="AN72" i="20"/>
  <c r="AO72" i="20"/>
  <c r="AP72" i="20"/>
  <c r="AQ72" i="20"/>
  <c r="AR72" i="20"/>
  <c r="AS72" i="20"/>
  <c r="AT72" i="20"/>
  <c r="AU72" i="20"/>
  <c r="AV72" i="20"/>
  <c r="AW72" i="20"/>
  <c r="AX72" i="20"/>
  <c r="AY72" i="20"/>
  <c r="AZ72" i="20"/>
  <c r="BA72" i="20"/>
  <c r="BB72" i="20"/>
  <c r="BC72" i="20"/>
  <c r="BD72" i="20"/>
  <c r="BE72" i="20"/>
  <c r="BF72" i="20"/>
  <c r="BG72" i="20"/>
  <c r="BH72" i="20"/>
  <c r="BI72" i="20"/>
  <c r="BJ72" i="20"/>
  <c r="BK72" i="20"/>
  <c r="BL72" i="20"/>
  <c r="BM72" i="20"/>
  <c r="BN72" i="20"/>
  <c r="BO72" i="20"/>
  <c r="BP72" i="20"/>
  <c r="BQ72" i="20"/>
  <c r="BR72" i="20"/>
  <c r="BS72" i="20"/>
  <c r="BT72" i="20"/>
  <c r="BU72" i="20"/>
  <c r="BV72" i="20"/>
  <c r="BW72" i="20"/>
  <c r="BX72" i="20"/>
  <c r="BY72" i="20"/>
  <c r="BZ72" i="20"/>
  <c r="CA72" i="20"/>
  <c r="CB72" i="20"/>
  <c r="CC72" i="20"/>
  <c r="CD72" i="20"/>
  <c r="CE72" i="20"/>
  <c r="CF72" i="20"/>
  <c r="CG72" i="20"/>
  <c r="CH72" i="20"/>
  <c r="CI72" i="20"/>
  <c r="CJ72" i="20"/>
  <c r="CK72" i="20"/>
  <c r="CL72" i="20"/>
  <c r="CM72" i="20"/>
  <c r="CN72" i="20"/>
  <c r="CO72" i="20"/>
  <c r="CP72" i="20"/>
  <c r="CQ72" i="20"/>
  <c r="CR72" i="20"/>
  <c r="CS72" i="20"/>
  <c r="CT72" i="20"/>
  <c r="CU72" i="20"/>
  <c r="CV72" i="20"/>
  <c r="CW72" i="20"/>
  <c r="CX72" i="20"/>
  <c r="CY72" i="20"/>
  <c r="CZ72" i="20"/>
  <c r="DA72" i="20"/>
  <c r="DB72" i="20"/>
  <c r="DC72" i="20"/>
  <c r="DD72" i="20"/>
  <c r="DE72" i="20"/>
  <c r="DF72" i="20"/>
  <c r="DG72" i="20"/>
  <c r="DH72" i="20"/>
  <c r="E73" i="20"/>
  <c r="F73" i="20"/>
  <c r="G73" i="20"/>
  <c r="H73" i="20"/>
  <c r="I73" i="20"/>
  <c r="J73" i="20"/>
  <c r="K73" i="20"/>
  <c r="L73" i="20"/>
  <c r="M73" i="20"/>
  <c r="N73" i="20"/>
  <c r="O73" i="20"/>
  <c r="P73" i="20"/>
  <c r="Q73" i="20"/>
  <c r="R73" i="20"/>
  <c r="S73" i="20"/>
  <c r="T73" i="20"/>
  <c r="U73" i="20"/>
  <c r="V73" i="20"/>
  <c r="W73" i="20"/>
  <c r="X73" i="20"/>
  <c r="Y73" i="20"/>
  <c r="Z73" i="20"/>
  <c r="AA73" i="20"/>
  <c r="AB73" i="20"/>
  <c r="AC73" i="20"/>
  <c r="AD73" i="20"/>
  <c r="AE73" i="20"/>
  <c r="AF73" i="20"/>
  <c r="AG73" i="20"/>
  <c r="AH73" i="20"/>
  <c r="AI73" i="20"/>
  <c r="AJ73" i="20"/>
  <c r="AK73" i="20"/>
  <c r="AL73" i="20"/>
  <c r="AM73" i="20"/>
  <c r="AN73" i="20"/>
  <c r="AO73" i="20"/>
  <c r="AP73" i="20"/>
  <c r="AQ73" i="20"/>
  <c r="AR73" i="20"/>
  <c r="AS73" i="20"/>
  <c r="AT73" i="20"/>
  <c r="AU73" i="20"/>
  <c r="AV73" i="20"/>
  <c r="AW73" i="20"/>
  <c r="AX73" i="20"/>
  <c r="AY73" i="20"/>
  <c r="AZ73" i="20"/>
  <c r="BA73" i="20"/>
  <c r="BB73" i="20"/>
  <c r="BC73" i="20"/>
  <c r="BD73" i="20"/>
  <c r="BE73" i="20"/>
  <c r="BF73" i="20"/>
  <c r="BG73" i="20"/>
  <c r="BH73" i="20"/>
  <c r="BI73" i="20"/>
  <c r="BJ73" i="20"/>
  <c r="BK73" i="20"/>
  <c r="BL73" i="20"/>
  <c r="BM73" i="20"/>
  <c r="BN73" i="20"/>
  <c r="BO73" i="20"/>
  <c r="BP73" i="20"/>
  <c r="BQ73" i="20"/>
  <c r="BR73" i="20"/>
  <c r="BS73" i="20"/>
  <c r="BT73" i="20"/>
  <c r="BU73" i="20"/>
  <c r="BV73" i="20"/>
  <c r="BW73" i="20"/>
  <c r="BX73" i="20"/>
  <c r="BY73" i="20"/>
  <c r="BZ73" i="20"/>
  <c r="CA73" i="20"/>
  <c r="CB73" i="20"/>
  <c r="CC73" i="20"/>
  <c r="CD73" i="20"/>
  <c r="CE73" i="20"/>
  <c r="CF73" i="20"/>
  <c r="CG73" i="20"/>
  <c r="CH73" i="20"/>
  <c r="CI73" i="20"/>
  <c r="CJ73" i="20"/>
  <c r="CK73" i="20"/>
  <c r="CL73" i="20"/>
  <c r="CM73" i="20"/>
  <c r="CN73" i="20"/>
  <c r="CO73" i="20"/>
  <c r="CP73" i="20"/>
  <c r="CQ73" i="20"/>
  <c r="CR73" i="20"/>
  <c r="CS73" i="20"/>
  <c r="CT73" i="20"/>
  <c r="CU73" i="20"/>
  <c r="CV73" i="20"/>
  <c r="CW73" i="20"/>
  <c r="CX73" i="20"/>
  <c r="CY73" i="20"/>
  <c r="CZ73" i="20"/>
  <c r="DA73" i="20"/>
  <c r="DB73" i="20"/>
  <c r="DC73" i="20"/>
  <c r="DD73" i="20"/>
  <c r="DE73" i="20"/>
  <c r="DF73" i="20"/>
  <c r="DG73" i="20"/>
  <c r="DH73" i="20"/>
  <c r="BJ2" i="33"/>
  <c r="BK2" i="33"/>
  <c r="BL2" i="33"/>
  <c r="BM2" i="33"/>
  <c r="BN2" i="33"/>
  <c r="BO2" i="33"/>
  <c r="BP2" i="33"/>
  <c r="BQ2" i="33"/>
  <c r="BR2" i="33"/>
  <c r="BS2" i="33"/>
  <c r="BT2" i="33"/>
  <c r="BU2" i="33"/>
  <c r="BV2" i="33"/>
  <c r="BW2" i="33"/>
  <c r="BX2" i="33"/>
  <c r="BY2" i="33"/>
  <c r="BZ2" i="33"/>
  <c r="CA2" i="33"/>
  <c r="CB2" i="33"/>
  <c r="CC2" i="33"/>
  <c r="CD2" i="33"/>
  <c r="CE2" i="33"/>
  <c r="CF2" i="33"/>
  <c r="CG2" i="33"/>
  <c r="CH2" i="33"/>
  <c r="CI2" i="33"/>
  <c r="CJ2" i="33"/>
  <c r="CK2" i="33"/>
  <c r="CL2" i="33"/>
  <c r="CM2" i="33"/>
  <c r="CN2" i="33"/>
  <c r="CO2" i="33"/>
  <c r="CP2" i="33"/>
  <c r="CQ2" i="33"/>
  <c r="CR2" i="33"/>
  <c r="CS2" i="33"/>
  <c r="CT2" i="33"/>
  <c r="CU2" i="33"/>
  <c r="CV2" i="33"/>
  <c r="CW2" i="33"/>
  <c r="CX2" i="33"/>
  <c r="CY2" i="33"/>
  <c r="CZ2" i="33"/>
  <c r="DA2" i="33"/>
  <c r="DB2" i="33"/>
  <c r="DC2" i="33"/>
  <c r="DD2" i="33"/>
  <c r="DE2" i="33"/>
  <c r="DF2" i="33"/>
  <c r="DG2" i="33"/>
  <c r="DH2" i="33"/>
  <c r="E4" i="33"/>
  <c r="F4" i="33"/>
  <c r="G4" i="33"/>
  <c r="H4" i="33"/>
  <c r="I4" i="33"/>
  <c r="J4" i="33"/>
  <c r="K4" i="33"/>
  <c r="L4" i="33"/>
  <c r="M4" i="33"/>
  <c r="N4" i="33"/>
  <c r="O4" i="33"/>
  <c r="P4" i="33"/>
  <c r="Q4" i="33"/>
  <c r="R4" i="33"/>
  <c r="S4" i="33"/>
  <c r="T4" i="33"/>
  <c r="U4" i="33"/>
  <c r="V4" i="33"/>
  <c r="W4" i="33"/>
  <c r="X4" i="33"/>
  <c r="Y4" i="33"/>
  <c r="Z4" i="33"/>
  <c r="AA4" i="33"/>
  <c r="AB4" i="33"/>
  <c r="AC4" i="33"/>
  <c r="AD4" i="33"/>
  <c r="AE4" i="33"/>
  <c r="AF4" i="33"/>
  <c r="AG4" i="33"/>
  <c r="AH4" i="33"/>
  <c r="AI4" i="33"/>
  <c r="AJ4" i="33"/>
  <c r="AK4" i="33"/>
  <c r="AL4" i="33"/>
  <c r="AM4" i="33"/>
  <c r="AN4" i="33"/>
  <c r="AO4" i="33"/>
  <c r="AP4" i="33"/>
  <c r="AQ4" i="33"/>
  <c r="AR4" i="33"/>
  <c r="AS4" i="33"/>
  <c r="AT4" i="33"/>
  <c r="AU4" i="33"/>
  <c r="AV4" i="33"/>
  <c r="AW4" i="33"/>
  <c r="AX4" i="33"/>
  <c r="AY4" i="33"/>
  <c r="AZ4" i="33"/>
  <c r="BA4" i="33"/>
  <c r="BB4" i="33"/>
  <c r="BC4" i="33"/>
  <c r="BD4" i="33"/>
  <c r="BE4" i="33"/>
  <c r="BF4" i="33"/>
  <c r="BG4" i="33"/>
  <c r="BH4" i="33"/>
  <c r="BI4" i="33"/>
  <c r="BJ4" i="33"/>
  <c r="BK4" i="33"/>
  <c r="BL4" i="33"/>
  <c r="BM4" i="33"/>
  <c r="BN4" i="33"/>
  <c r="BO4" i="33"/>
  <c r="BP4" i="33"/>
  <c r="BQ4" i="33"/>
  <c r="BR4" i="33"/>
  <c r="BS4" i="33"/>
  <c r="BT4" i="33"/>
  <c r="BU4" i="33"/>
  <c r="BV4" i="33"/>
  <c r="BW4" i="33"/>
  <c r="BX4" i="33"/>
  <c r="BY4" i="33"/>
  <c r="BZ4" i="33"/>
  <c r="CA4" i="33"/>
  <c r="CB4" i="33"/>
  <c r="CC4" i="33"/>
  <c r="CD4" i="33"/>
  <c r="CE4" i="33"/>
  <c r="CF4" i="33"/>
  <c r="CG4" i="33"/>
  <c r="CH4" i="33"/>
  <c r="CI4" i="33"/>
  <c r="CJ4" i="33"/>
  <c r="CK4" i="33"/>
  <c r="CL4" i="33"/>
  <c r="CM4" i="33"/>
  <c r="CN4" i="33"/>
  <c r="CO4" i="33"/>
  <c r="CP4" i="33"/>
  <c r="CQ4" i="33"/>
  <c r="CR4" i="33"/>
  <c r="CS4" i="33"/>
  <c r="CT4" i="33"/>
  <c r="CU4" i="33"/>
  <c r="CV4" i="33"/>
  <c r="CW4" i="33"/>
  <c r="CX4" i="33"/>
  <c r="CY4" i="33"/>
  <c r="CZ4" i="33"/>
  <c r="DA4" i="33"/>
  <c r="DB4" i="33"/>
  <c r="DC4" i="33"/>
  <c r="DD4" i="33"/>
  <c r="DE4" i="33"/>
  <c r="DF4" i="33"/>
  <c r="DG4" i="33"/>
  <c r="DH4" i="33"/>
  <c r="E8" i="33"/>
  <c r="F8" i="33"/>
  <c r="G8" i="33"/>
  <c r="H8" i="33"/>
  <c r="I8" i="33"/>
  <c r="J8" i="33"/>
  <c r="K8" i="33"/>
  <c r="L8" i="33"/>
  <c r="M8" i="33"/>
  <c r="N8" i="33"/>
  <c r="O8" i="33"/>
  <c r="P8" i="33"/>
  <c r="Q8" i="33"/>
  <c r="R8" i="33"/>
  <c r="S8" i="33"/>
  <c r="T8" i="33"/>
  <c r="U8" i="33"/>
  <c r="V8" i="33"/>
  <c r="W8" i="33"/>
  <c r="X8" i="33"/>
  <c r="Y8" i="33"/>
  <c r="Z8" i="33"/>
  <c r="AA8" i="33"/>
  <c r="AB8" i="33"/>
  <c r="AC8" i="33"/>
  <c r="AD8" i="33"/>
  <c r="AE8" i="33"/>
  <c r="AF8" i="33"/>
  <c r="AG8" i="33"/>
  <c r="AH8" i="33"/>
  <c r="AI8" i="33"/>
  <c r="AJ8" i="33"/>
  <c r="AK8" i="33"/>
  <c r="AL8" i="33"/>
  <c r="AM8" i="33"/>
  <c r="AN8" i="33"/>
  <c r="AO8" i="33"/>
  <c r="AP8" i="33"/>
  <c r="AQ8" i="33"/>
  <c r="AR8" i="33"/>
  <c r="AS8" i="33"/>
  <c r="AT8" i="33"/>
  <c r="AU8" i="33"/>
  <c r="AV8" i="33"/>
  <c r="AW8" i="33"/>
  <c r="AX8" i="33"/>
  <c r="AY8" i="33"/>
  <c r="AZ8" i="33"/>
  <c r="BA8" i="33"/>
  <c r="BB8" i="33"/>
  <c r="BC8" i="33"/>
  <c r="BD8" i="33"/>
  <c r="BE8" i="33"/>
  <c r="BF8" i="33"/>
  <c r="BG8" i="33"/>
  <c r="BH8" i="33"/>
  <c r="BI8" i="33"/>
  <c r="BJ8" i="33"/>
  <c r="BK8" i="33"/>
  <c r="BL8" i="33"/>
  <c r="BM8" i="33"/>
  <c r="BN8" i="33"/>
  <c r="BO8" i="33"/>
  <c r="BP8" i="33"/>
  <c r="BQ8" i="33"/>
  <c r="BR8" i="33"/>
  <c r="BS8" i="33"/>
  <c r="BT8" i="33"/>
  <c r="BU8" i="33"/>
  <c r="BV8" i="33"/>
  <c r="BW8" i="33"/>
  <c r="BX8" i="33"/>
  <c r="BY8" i="33"/>
  <c r="BZ8" i="33"/>
  <c r="CA8" i="33"/>
  <c r="CB8" i="33"/>
  <c r="CC8" i="33"/>
  <c r="CD8" i="33"/>
  <c r="CE8" i="33"/>
  <c r="CF8" i="33"/>
  <c r="CG8" i="33"/>
  <c r="CH8" i="33"/>
  <c r="CI8" i="33"/>
  <c r="CJ8" i="33"/>
  <c r="CK8" i="33"/>
  <c r="CL8" i="33"/>
  <c r="CM8" i="33"/>
  <c r="CN8" i="33"/>
  <c r="CO8" i="33"/>
  <c r="CP8" i="33"/>
  <c r="CQ8" i="33"/>
  <c r="CR8" i="33"/>
  <c r="CS8" i="33"/>
  <c r="CT8" i="33"/>
  <c r="CU8" i="33"/>
  <c r="CV8" i="33"/>
  <c r="CW8" i="33"/>
  <c r="CX8" i="33"/>
  <c r="CY8" i="33"/>
  <c r="CZ8" i="33"/>
  <c r="DA8" i="33"/>
  <c r="DB8" i="33"/>
  <c r="DC8" i="33"/>
  <c r="DD8" i="33"/>
  <c r="DE8" i="33"/>
  <c r="DF8" i="33"/>
  <c r="DG8" i="33"/>
  <c r="DH8" i="33"/>
  <c r="E9" i="33"/>
  <c r="F9" i="33"/>
  <c r="G9" i="33"/>
  <c r="H9" i="33"/>
  <c r="I9" i="33"/>
  <c r="J9" i="33"/>
  <c r="K9" i="33"/>
  <c r="L9" i="33"/>
  <c r="M9" i="33"/>
  <c r="N9" i="33"/>
  <c r="O9" i="33"/>
  <c r="P9" i="33"/>
  <c r="Q9" i="33"/>
  <c r="R9" i="33"/>
  <c r="S9" i="33"/>
  <c r="T9" i="33"/>
  <c r="U9" i="33"/>
  <c r="V9" i="33"/>
  <c r="W9" i="33"/>
  <c r="X9" i="33"/>
  <c r="Y9" i="33"/>
  <c r="Z9" i="33"/>
  <c r="AA9" i="33"/>
  <c r="AB9" i="33"/>
  <c r="AC9" i="33"/>
  <c r="AD9" i="33"/>
  <c r="AE9" i="33"/>
  <c r="AF9" i="33"/>
  <c r="AG9" i="33"/>
  <c r="AH9" i="33"/>
  <c r="AI9" i="33"/>
  <c r="AJ9" i="33"/>
  <c r="AK9" i="33"/>
  <c r="AL9" i="33"/>
  <c r="AM9" i="33"/>
  <c r="AN9" i="33"/>
  <c r="AO9" i="33"/>
  <c r="AP9" i="33"/>
  <c r="AQ9" i="33"/>
  <c r="AR9" i="33"/>
  <c r="AS9" i="33"/>
  <c r="AT9" i="33"/>
  <c r="AU9" i="33"/>
  <c r="AV9" i="33"/>
  <c r="AW9" i="33"/>
  <c r="AX9" i="33"/>
  <c r="AY9" i="33"/>
  <c r="AZ9" i="33"/>
  <c r="BA9" i="33"/>
  <c r="BB9" i="33"/>
  <c r="BC9" i="33"/>
  <c r="BD9" i="33"/>
  <c r="BE9" i="33"/>
  <c r="BF9" i="33"/>
  <c r="BG9" i="33"/>
  <c r="BH9" i="33"/>
  <c r="BI9" i="33"/>
  <c r="BJ9" i="33"/>
  <c r="BK9" i="33"/>
  <c r="BL9" i="33"/>
  <c r="BM9" i="33"/>
  <c r="BN9" i="33"/>
  <c r="BO9" i="33"/>
  <c r="BP9" i="33"/>
  <c r="BQ9" i="33"/>
  <c r="BR9" i="33"/>
  <c r="BS9" i="33"/>
  <c r="BT9" i="33"/>
  <c r="BU9" i="33"/>
  <c r="BV9" i="33"/>
  <c r="BW9" i="33"/>
  <c r="BX9" i="33"/>
  <c r="BY9" i="33"/>
  <c r="BZ9" i="33"/>
  <c r="CA9" i="33"/>
  <c r="CB9" i="33"/>
  <c r="CC9" i="33"/>
  <c r="CD9" i="33"/>
  <c r="CE9" i="33"/>
  <c r="CF9" i="33"/>
  <c r="CG9" i="33"/>
  <c r="CH9" i="33"/>
  <c r="CI9" i="33"/>
  <c r="CJ9" i="33"/>
  <c r="CK9" i="33"/>
  <c r="CL9" i="33"/>
  <c r="CM9" i="33"/>
  <c r="CN9" i="33"/>
  <c r="CO9" i="33"/>
  <c r="CP9" i="33"/>
  <c r="CQ9" i="33"/>
  <c r="CR9" i="33"/>
  <c r="CS9" i="33"/>
  <c r="CT9" i="33"/>
  <c r="CU9" i="33"/>
  <c r="CV9" i="33"/>
  <c r="CW9" i="33"/>
  <c r="CX9" i="33"/>
  <c r="CY9" i="33"/>
  <c r="CZ9" i="33"/>
  <c r="DA9" i="33"/>
  <c r="DB9" i="33"/>
  <c r="DC9" i="33"/>
  <c r="DD9" i="33"/>
  <c r="DE9" i="33"/>
  <c r="DF9" i="33"/>
  <c r="DG9" i="33"/>
  <c r="DH9" i="33"/>
  <c r="E10" i="33"/>
  <c r="F10" i="33"/>
  <c r="G10" i="33"/>
  <c r="H10" i="33"/>
  <c r="I10" i="33"/>
  <c r="J10" i="33"/>
  <c r="K10" i="33"/>
  <c r="L10" i="33"/>
  <c r="M10" i="33"/>
  <c r="N10" i="33"/>
  <c r="O10" i="33"/>
  <c r="P10" i="33"/>
  <c r="Q10" i="33"/>
  <c r="R10" i="33"/>
  <c r="S10" i="33"/>
  <c r="T10" i="33"/>
  <c r="U10" i="33"/>
  <c r="V10" i="33"/>
  <c r="W10" i="33"/>
  <c r="X10" i="33"/>
  <c r="Y10" i="33"/>
  <c r="Z10" i="33"/>
  <c r="AA10" i="33"/>
  <c r="AB10" i="33"/>
  <c r="AC10" i="33"/>
  <c r="AD10" i="33"/>
  <c r="AE10" i="33"/>
  <c r="AF10" i="33"/>
  <c r="AG10" i="33"/>
  <c r="AH10" i="33"/>
  <c r="AI10" i="33"/>
  <c r="AJ10" i="33"/>
  <c r="AK10" i="33"/>
  <c r="AL10" i="33"/>
  <c r="AM10" i="33"/>
  <c r="AN10" i="33"/>
  <c r="AO10" i="33"/>
  <c r="AP10" i="33"/>
  <c r="AQ10" i="33"/>
  <c r="AR10" i="33"/>
  <c r="AS10" i="33"/>
  <c r="AT10" i="33"/>
  <c r="AU10" i="33"/>
  <c r="AV10" i="33"/>
  <c r="AW10" i="33"/>
  <c r="AX10" i="33"/>
  <c r="AY10" i="33"/>
  <c r="AZ10" i="33"/>
  <c r="BA10" i="33"/>
  <c r="BB10" i="33"/>
  <c r="BC10" i="33"/>
  <c r="BD10" i="33"/>
  <c r="BE10" i="33"/>
  <c r="BF10" i="33"/>
  <c r="BG10" i="33"/>
  <c r="BH10" i="33"/>
  <c r="BI10" i="33"/>
  <c r="BJ10" i="33"/>
  <c r="BK10" i="33"/>
  <c r="BL10" i="33"/>
  <c r="BM10" i="33"/>
  <c r="BN10" i="33"/>
  <c r="BO10" i="33"/>
  <c r="BP10" i="33"/>
  <c r="BQ10" i="33"/>
  <c r="BR10" i="33"/>
  <c r="BS10" i="33"/>
  <c r="BT10" i="33"/>
  <c r="BU10" i="33"/>
  <c r="BV10" i="33"/>
  <c r="BW10" i="33"/>
  <c r="BX10" i="33"/>
  <c r="BY10" i="33"/>
  <c r="BZ10" i="33"/>
  <c r="CA10" i="33"/>
  <c r="CB10" i="33"/>
  <c r="CC10" i="33"/>
  <c r="CD10" i="33"/>
  <c r="CE10" i="33"/>
  <c r="CF10" i="33"/>
  <c r="CG10" i="33"/>
  <c r="CH10" i="33"/>
  <c r="CI10" i="33"/>
  <c r="CJ10" i="33"/>
  <c r="CK10" i="33"/>
  <c r="CL10" i="33"/>
  <c r="CM10" i="33"/>
  <c r="CN10" i="33"/>
  <c r="CO10" i="33"/>
  <c r="CP10" i="33"/>
  <c r="CQ10" i="33"/>
  <c r="CR10" i="33"/>
  <c r="CS10" i="33"/>
  <c r="CT10" i="33"/>
  <c r="CU10" i="33"/>
  <c r="CV10" i="33"/>
  <c r="CW10" i="33"/>
  <c r="CX10" i="33"/>
  <c r="CY10" i="33"/>
  <c r="CZ10" i="33"/>
  <c r="DA10" i="33"/>
  <c r="DB10" i="33"/>
  <c r="DC10" i="33"/>
  <c r="DD10" i="33"/>
  <c r="DE10" i="33"/>
  <c r="DF10" i="33"/>
  <c r="DG10" i="33"/>
  <c r="DH10" i="33"/>
  <c r="E11" i="33"/>
  <c r="F11" i="33"/>
  <c r="G11" i="33"/>
  <c r="H11" i="33"/>
  <c r="I11" i="33"/>
  <c r="J11" i="33"/>
  <c r="K11" i="33"/>
  <c r="L11" i="33"/>
  <c r="M11" i="33"/>
  <c r="N11" i="33"/>
  <c r="O11" i="33"/>
  <c r="P11" i="33"/>
  <c r="Q11" i="33"/>
  <c r="R11" i="33"/>
  <c r="S11" i="33"/>
  <c r="T11" i="33"/>
  <c r="U11" i="33"/>
  <c r="V11" i="33"/>
  <c r="W11" i="33"/>
  <c r="X11" i="33"/>
  <c r="Y11" i="33"/>
  <c r="Z11" i="33"/>
  <c r="AA11" i="33"/>
  <c r="AB11" i="33"/>
  <c r="AC11" i="33"/>
  <c r="AD11" i="33"/>
  <c r="AE11" i="33"/>
  <c r="AF11" i="33"/>
  <c r="AG11" i="33"/>
  <c r="AH11" i="33"/>
  <c r="AI11" i="33"/>
  <c r="AJ11" i="33"/>
  <c r="AK11" i="33"/>
  <c r="AL11" i="33"/>
  <c r="AM11" i="33"/>
  <c r="AN11" i="33"/>
  <c r="AO11" i="33"/>
  <c r="AP11" i="33"/>
  <c r="AQ11" i="33"/>
  <c r="AR11" i="33"/>
  <c r="AS11" i="33"/>
  <c r="AT11" i="33"/>
  <c r="AU11" i="33"/>
  <c r="AV11" i="33"/>
  <c r="AW11" i="33"/>
  <c r="AX11" i="33"/>
  <c r="AY11" i="33"/>
  <c r="AZ11" i="33"/>
  <c r="BA11" i="33"/>
  <c r="BB11" i="33"/>
  <c r="BC11" i="33"/>
  <c r="BD11" i="33"/>
  <c r="BE11" i="33"/>
  <c r="BF11" i="33"/>
  <c r="BG11" i="33"/>
  <c r="BH11" i="33"/>
  <c r="BI11" i="33"/>
  <c r="BJ11" i="33"/>
  <c r="BK11" i="33"/>
  <c r="BL11" i="33"/>
  <c r="BM11" i="33"/>
  <c r="BN11" i="33"/>
  <c r="BO11" i="33"/>
  <c r="BP11" i="33"/>
  <c r="BQ11" i="33"/>
  <c r="BR11" i="33"/>
  <c r="BS11" i="33"/>
  <c r="BT11" i="33"/>
  <c r="BU11" i="33"/>
  <c r="BV11" i="33"/>
  <c r="BW11" i="33"/>
  <c r="BX11" i="33"/>
  <c r="BY11" i="33"/>
  <c r="BZ11" i="33"/>
  <c r="CA11" i="33"/>
  <c r="CB11" i="33"/>
  <c r="CC11" i="33"/>
  <c r="CD11" i="33"/>
  <c r="CE11" i="33"/>
  <c r="CF11" i="33"/>
  <c r="CG11" i="33"/>
  <c r="CH11" i="33"/>
  <c r="CI11" i="33"/>
  <c r="CJ11" i="33"/>
  <c r="CK11" i="33"/>
  <c r="CL11" i="33"/>
  <c r="CM11" i="33"/>
  <c r="CN11" i="33"/>
  <c r="CO11" i="33"/>
  <c r="CP11" i="33"/>
  <c r="CQ11" i="33"/>
  <c r="CR11" i="33"/>
  <c r="CS11" i="33"/>
  <c r="CT11" i="33"/>
  <c r="CU11" i="33"/>
  <c r="CV11" i="33"/>
  <c r="CW11" i="33"/>
  <c r="CX11" i="33"/>
  <c r="CY11" i="33"/>
  <c r="CZ11" i="33"/>
  <c r="DA11" i="33"/>
  <c r="DB11" i="33"/>
  <c r="DC11" i="33"/>
  <c r="DD11" i="33"/>
  <c r="DE11" i="33"/>
  <c r="DF11" i="33"/>
  <c r="DG11" i="33"/>
  <c r="DH11" i="33"/>
  <c r="E13" i="33"/>
  <c r="F13" i="33"/>
  <c r="G13" i="33"/>
  <c r="H13" i="33"/>
  <c r="I13" i="33"/>
  <c r="J13" i="33"/>
  <c r="K13" i="33"/>
  <c r="L13" i="33"/>
  <c r="M13" i="33"/>
  <c r="N13" i="33"/>
  <c r="O13" i="33"/>
  <c r="P13" i="33"/>
  <c r="Q13" i="33"/>
  <c r="R13" i="33"/>
  <c r="S13" i="33"/>
  <c r="T13" i="33"/>
  <c r="U13" i="33"/>
  <c r="V13" i="33"/>
  <c r="W13" i="33"/>
  <c r="X13" i="33"/>
  <c r="Y13" i="33"/>
  <c r="Z13" i="33"/>
  <c r="AA13" i="33"/>
  <c r="AB13" i="33"/>
  <c r="AC13" i="33"/>
  <c r="AD13" i="33"/>
  <c r="AE13" i="33"/>
  <c r="AF13" i="33"/>
  <c r="AG13" i="33"/>
  <c r="AH13" i="33"/>
  <c r="AI13" i="33"/>
  <c r="AJ13" i="33"/>
  <c r="AK13" i="33"/>
  <c r="AL13" i="33"/>
  <c r="AM13" i="33"/>
  <c r="AN13" i="33"/>
  <c r="AO13" i="33"/>
  <c r="AP13" i="33"/>
  <c r="AQ13" i="33"/>
  <c r="AR13" i="33"/>
  <c r="AS13" i="33"/>
  <c r="AT13" i="33"/>
  <c r="AU13" i="33"/>
  <c r="AV13" i="33"/>
  <c r="AW13" i="33"/>
  <c r="AX13" i="33"/>
  <c r="AY13" i="33"/>
  <c r="AZ13" i="33"/>
  <c r="BA13" i="33"/>
  <c r="BB13" i="33"/>
  <c r="BC13" i="33"/>
  <c r="BD13" i="33"/>
  <c r="BE13" i="33"/>
  <c r="BF13" i="33"/>
  <c r="BG13" i="33"/>
  <c r="BH13" i="33"/>
  <c r="BI13" i="33"/>
  <c r="BJ13" i="33"/>
  <c r="BK13" i="33"/>
  <c r="BL13" i="33"/>
  <c r="BM13" i="33"/>
  <c r="BN13" i="33"/>
  <c r="BO13" i="33"/>
  <c r="BP13" i="33"/>
  <c r="BQ13" i="33"/>
  <c r="BR13" i="33"/>
  <c r="BS13" i="33"/>
  <c r="BT13" i="33"/>
  <c r="BU13" i="33"/>
  <c r="BV13" i="33"/>
  <c r="BW13" i="33"/>
  <c r="BX13" i="33"/>
  <c r="BY13" i="33"/>
  <c r="BZ13" i="33"/>
  <c r="CA13" i="33"/>
  <c r="CB13" i="33"/>
  <c r="CC13" i="33"/>
  <c r="CD13" i="33"/>
  <c r="CE13" i="33"/>
  <c r="CF13" i="33"/>
  <c r="CG13" i="33"/>
  <c r="CH13" i="33"/>
  <c r="CI13" i="33"/>
  <c r="CJ13" i="33"/>
  <c r="CK13" i="33"/>
  <c r="CL13" i="33"/>
  <c r="CM13" i="33"/>
  <c r="CN13" i="33"/>
  <c r="CO13" i="33"/>
  <c r="CP13" i="33"/>
  <c r="CQ13" i="33"/>
  <c r="CR13" i="33"/>
  <c r="CS13" i="33"/>
  <c r="CT13" i="33"/>
  <c r="CU13" i="33"/>
  <c r="CV13" i="33"/>
  <c r="CW13" i="33"/>
  <c r="CX13" i="33"/>
  <c r="CY13" i="33"/>
  <c r="CZ13" i="33"/>
  <c r="DA13" i="33"/>
  <c r="DB13" i="33"/>
  <c r="DC13" i="33"/>
  <c r="DD13" i="33"/>
  <c r="DE13" i="33"/>
  <c r="DF13" i="33"/>
  <c r="DG13" i="33"/>
  <c r="DH13" i="33"/>
  <c r="E14" i="33"/>
  <c r="F14" i="33"/>
  <c r="G14" i="33"/>
  <c r="H14" i="33"/>
  <c r="I14" i="33"/>
  <c r="J14" i="33"/>
  <c r="K14" i="33"/>
  <c r="L14" i="33"/>
  <c r="M14" i="33"/>
  <c r="N14" i="33"/>
  <c r="O14" i="33"/>
  <c r="P14" i="33"/>
  <c r="Q14" i="33"/>
  <c r="R14" i="33"/>
  <c r="S14" i="33"/>
  <c r="T14" i="33"/>
  <c r="U14" i="33"/>
  <c r="V14" i="33"/>
  <c r="W14" i="33"/>
  <c r="X14" i="33"/>
  <c r="Y14" i="33"/>
  <c r="Z14" i="33"/>
  <c r="AA14" i="33"/>
  <c r="AB14" i="33"/>
  <c r="AC14" i="33"/>
  <c r="AD14" i="33"/>
  <c r="AE14" i="33"/>
  <c r="AF14" i="33"/>
  <c r="AG14" i="33"/>
  <c r="AH14" i="33"/>
  <c r="AI14" i="33"/>
  <c r="AJ14" i="33"/>
  <c r="AK14" i="33"/>
  <c r="AL14" i="33"/>
  <c r="AM14" i="33"/>
  <c r="AN14" i="33"/>
  <c r="AO14" i="33"/>
  <c r="AP14" i="33"/>
  <c r="AQ14" i="33"/>
  <c r="AR14" i="33"/>
  <c r="AS14" i="33"/>
  <c r="AT14" i="33"/>
  <c r="AU14" i="33"/>
  <c r="AV14" i="33"/>
  <c r="AW14" i="33"/>
  <c r="AX14" i="33"/>
  <c r="AY14" i="33"/>
  <c r="AZ14" i="33"/>
  <c r="BA14" i="33"/>
  <c r="BB14" i="33"/>
  <c r="BC14" i="33"/>
  <c r="BD14" i="33"/>
  <c r="BE14" i="33"/>
  <c r="BF14" i="33"/>
  <c r="BG14" i="33"/>
  <c r="BH14" i="33"/>
  <c r="BI14" i="33"/>
  <c r="BJ14" i="33"/>
  <c r="BK14" i="33"/>
  <c r="BL14" i="33"/>
  <c r="BM14" i="33"/>
  <c r="BN14" i="33"/>
  <c r="BO14" i="33"/>
  <c r="BP14" i="33"/>
  <c r="BQ14" i="33"/>
  <c r="BR14" i="33"/>
  <c r="BS14" i="33"/>
  <c r="BT14" i="33"/>
  <c r="BU14" i="33"/>
  <c r="BV14" i="33"/>
  <c r="BW14" i="33"/>
  <c r="BX14" i="33"/>
  <c r="BY14" i="33"/>
  <c r="BZ14" i="33"/>
  <c r="CA14" i="33"/>
  <c r="CB14" i="33"/>
  <c r="CC14" i="33"/>
  <c r="CD14" i="33"/>
  <c r="CE14" i="33"/>
  <c r="CF14" i="33"/>
  <c r="CG14" i="33"/>
  <c r="CH14" i="33"/>
  <c r="CI14" i="33"/>
  <c r="CJ14" i="33"/>
  <c r="CK14" i="33"/>
  <c r="CL14" i="33"/>
  <c r="CM14" i="33"/>
  <c r="CN14" i="33"/>
  <c r="CO14" i="33"/>
  <c r="CP14" i="33"/>
  <c r="CQ14" i="33"/>
  <c r="CR14" i="33"/>
  <c r="CS14" i="33"/>
  <c r="CT14" i="33"/>
  <c r="CU14" i="33"/>
  <c r="CV14" i="33"/>
  <c r="CW14" i="33"/>
  <c r="CX14" i="33"/>
  <c r="CY14" i="33"/>
  <c r="CZ14" i="33"/>
  <c r="DA14" i="33"/>
  <c r="DB14" i="33"/>
  <c r="DC14" i="33"/>
  <c r="DD14" i="33"/>
  <c r="DE14" i="33"/>
  <c r="DF14" i="33"/>
  <c r="DG14" i="33"/>
  <c r="DH14" i="33"/>
  <c r="E15" i="33"/>
  <c r="F15" i="33"/>
  <c r="G15" i="33"/>
  <c r="H15" i="33"/>
  <c r="I15" i="33"/>
  <c r="J15" i="33"/>
  <c r="K15" i="33"/>
  <c r="L15" i="33"/>
  <c r="M15" i="33"/>
  <c r="N15" i="33"/>
  <c r="O15" i="33"/>
  <c r="P15" i="33"/>
  <c r="Q15" i="33"/>
  <c r="R15" i="33"/>
  <c r="S15" i="33"/>
  <c r="T15" i="33"/>
  <c r="U15" i="33"/>
  <c r="V15" i="33"/>
  <c r="W15" i="33"/>
  <c r="X15" i="33"/>
  <c r="Y15" i="33"/>
  <c r="Z15" i="33"/>
  <c r="AA15" i="33"/>
  <c r="AB15" i="33"/>
  <c r="AC15" i="33"/>
  <c r="AD15" i="33"/>
  <c r="AE15" i="33"/>
  <c r="AF15" i="33"/>
  <c r="AG15" i="33"/>
  <c r="AH15" i="33"/>
  <c r="AI15" i="33"/>
  <c r="AJ15" i="33"/>
  <c r="AK15" i="33"/>
  <c r="AL15" i="33"/>
  <c r="AM15" i="33"/>
  <c r="AN15" i="33"/>
  <c r="AO15" i="33"/>
  <c r="AP15" i="33"/>
  <c r="AQ15" i="33"/>
  <c r="AR15" i="33"/>
  <c r="AS15" i="33"/>
  <c r="AT15" i="33"/>
  <c r="AU15" i="33"/>
  <c r="AV15" i="33"/>
  <c r="AW15" i="33"/>
  <c r="AX15" i="33"/>
  <c r="AY15" i="33"/>
  <c r="AZ15" i="33"/>
  <c r="BA15" i="33"/>
  <c r="BB15" i="33"/>
  <c r="BC15" i="33"/>
  <c r="BD15" i="33"/>
  <c r="BE15" i="33"/>
  <c r="BF15" i="33"/>
  <c r="BG15" i="33"/>
  <c r="BH15" i="33"/>
  <c r="BI15" i="33"/>
  <c r="BJ15" i="33"/>
  <c r="BK15" i="33"/>
  <c r="BL15" i="33"/>
  <c r="BM15" i="33"/>
  <c r="BN15" i="33"/>
  <c r="BO15" i="33"/>
  <c r="BP15" i="33"/>
  <c r="BQ15" i="33"/>
  <c r="BR15" i="33"/>
  <c r="BS15" i="33"/>
  <c r="BT15" i="33"/>
  <c r="BU15" i="33"/>
  <c r="BV15" i="33"/>
  <c r="BW15" i="33"/>
  <c r="BX15" i="33"/>
  <c r="BY15" i="33"/>
  <c r="BZ15" i="33"/>
  <c r="CA15" i="33"/>
  <c r="CB15" i="33"/>
  <c r="CC15" i="33"/>
  <c r="CD15" i="33"/>
  <c r="CE15" i="33"/>
  <c r="CF15" i="33"/>
  <c r="CG15" i="33"/>
  <c r="CH15" i="33"/>
  <c r="CI15" i="33"/>
  <c r="CJ15" i="33"/>
  <c r="CK15" i="33"/>
  <c r="CL15" i="33"/>
  <c r="CM15" i="33"/>
  <c r="CN15" i="33"/>
  <c r="CO15" i="33"/>
  <c r="CP15" i="33"/>
  <c r="CQ15" i="33"/>
  <c r="CR15" i="33"/>
  <c r="CS15" i="33"/>
  <c r="CT15" i="33"/>
  <c r="CU15" i="33"/>
  <c r="CV15" i="33"/>
  <c r="CW15" i="33"/>
  <c r="CX15" i="33"/>
  <c r="CY15" i="33"/>
  <c r="CZ15" i="33"/>
  <c r="DA15" i="33"/>
  <c r="DB15" i="33"/>
  <c r="DC15" i="33"/>
  <c r="DD15" i="33"/>
  <c r="DE15" i="33"/>
  <c r="DF15" i="33"/>
  <c r="DG15" i="33"/>
  <c r="DH15" i="33"/>
  <c r="E16" i="33"/>
  <c r="F16" i="33"/>
  <c r="G16" i="33"/>
  <c r="H16" i="33"/>
  <c r="I16" i="33"/>
  <c r="J16" i="33"/>
  <c r="K16" i="33"/>
  <c r="L16" i="33"/>
  <c r="M16" i="33"/>
  <c r="N16" i="33"/>
  <c r="O16" i="33"/>
  <c r="P16" i="33"/>
  <c r="Q16" i="33"/>
  <c r="R16" i="33"/>
  <c r="S16" i="33"/>
  <c r="T16" i="33"/>
  <c r="U16" i="33"/>
  <c r="V16" i="33"/>
  <c r="W16" i="33"/>
  <c r="X16" i="33"/>
  <c r="Y16" i="33"/>
  <c r="Z16" i="33"/>
  <c r="AA16" i="33"/>
  <c r="AB16" i="33"/>
  <c r="AC16" i="33"/>
  <c r="AD16" i="33"/>
  <c r="AE16" i="33"/>
  <c r="AF16" i="33"/>
  <c r="AG16" i="33"/>
  <c r="AH16" i="33"/>
  <c r="AI16" i="33"/>
  <c r="AJ16" i="33"/>
  <c r="AK16" i="33"/>
  <c r="AL16" i="33"/>
  <c r="AM16" i="33"/>
  <c r="AN16" i="33"/>
  <c r="AO16" i="33"/>
  <c r="AP16" i="33"/>
  <c r="AQ16" i="33"/>
  <c r="AR16" i="33"/>
  <c r="AS16" i="33"/>
  <c r="AT16" i="33"/>
  <c r="AU16" i="33"/>
  <c r="AV16" i="33"/>
  <c r="AW16" i="33"/>
  <c r="AX16" i="33"/>
  <c r="AY16" i="33"/>
  <c r="AZ16" i="33"/>
  <c r="BA16" i="33"/>
  <c r="BB16" i="33"/>
  <c r="BC16" i="33"/>
  <c r="BD16" i="33"/>
  <c r="BE16" i="33"/>
  <c r="BF16" i="33"/>
  <c r="BG16" i="33"/>
  <c r="BH16" i="33"/>
  <c r="BI16" i="33"/>
  <c r="BJ16" i="33"/>
  <c r="BK16" i="33"/>
  <c r="BL16" i="33"/>
  <c r="BM16" i="33"/>
  <c r="BN16" i="33"/>
  <c r="BO16" i="33"/>
  <c r="BP16" i="33"/>
  <c r="BQ16" i="33"/>
  <c r="BR16" i="33"/>
  <c r="BS16" i="33"/>
  <c r="BT16" i="33"/>
  <c r="BU16" i="33"/>
  <c r="BV16" i="33"/>
  <c r="BW16" i="33"/>
  <c r="BX16" i="33"/>
  <c r="BY16" i="33"/>
  <c r="BZ16" i="33"/>
  <c r="CA16" i="33"/>
  <c r="CB16" i="33"/>
  <c r="CC16" i="33"/>
  <c r="CD16" i="33"/>
  <c r="CE16" i="33"/>
  <c r="CF16" i="33"/>
  <c r="CG16" i="33"/>
  <c r="CH16" i="33"/>
  <c r="CI16" i="33"/>
  <c r="CJ16" i="33"/>
  <c r="CK16" i="33"/>
  <c r="CL16" i="33"/>
  <c r="CM16" i="33"/>
  <c r="CN16" i="33"/>
  <c r="CO16" i="33"/>
  <c r="CP16" i="33"/>
  <c r="CQ16" i="33"/>
  <c r="CR16" i="33"/>
  <c r="CS16" i="33"/>
  <c r="CT16" i="33"/>
  <c r="CU16" i="33"/>
  <c r="CV16" i="33"/>
  <c r="CW16" i="33"/>
  <c r="CX16" i="33"/>
  <c r="CY16" i="33"/>
  <c r="CZ16" i="33"/>
  <c r="DA16" i="33"/>
  <c r="DB16" i="33"/>
  <c r="DC16" i="33"/>
  <c r="DD16" i="33"/>
  <c r="DE16" i="33"/>
  <c r="DF16" i="33"/>
  <c r="DG16" i="33"/>
  <c r="DH16" i="33"/>
  <c r="E17" i="33"/>
  <c r="F17" i="33"/>
  <c r="G17" i="33"/>
  <c r="H17" i="33"/>
  <c r="I17" i="33"/>
  <c r="J17" i="33"/>
  <c r="K17" i="33"/>
  <c r="L17" i="33"/>
  <c r="M17" i="33"/>
  <c r="N17" i="33"/>
  <c r="O17" i="33"/>
  <c r="P17" i="33"/>
  <c r="Q17" i="33"/>
  <c r="R17" i="33"/>
  <c r="S17" i="33"/>
  <c r="T17" i="33"/>
  <c r="U17" i="33"/>
  <c r="V17" i="33"/>
  <c r="W17" i="33"/>
  <c r="X17" i="33"/>
  <c r="Y17" i="33"/>
  <c r="Z17" i="33"/>
  <c r="AA17" i="33"/>
  <c r="AB17" i="33"/>
  <c r="AC17" i="33"/>
  <c r="AD17" i="33"/>
  <c r="AE17" i="33"/>
  <c r="AF17" i="33"/>
  <c r="AG17" i="33"/>
  <c r="AH17" i="33"/>
  <c r="AI17" i="33"/>
  <c r="AJ17" i="33"/>
  <c r="AK17" i="33"/>
  <c r="AL17" i="33"/>
  <c r="AM17" i="33"/>
  <c r="AN17" i="33"/>
  <c r="AO17" i="33"/>
  <c r="AP17" i="33"/>
  <c r="AQ17" i="33"/>
  <c r="AR17" i="33"/>
  <c r="AS17" i="33"/>
  <c r="AT17" i="33"/>
  <c r="AU17" i="33"/>
  <c r="AV17" i="33"/>
  <c r="AW17" i="33"/>
  <c r="AX17" i="33"/>
  <c r="AY17" i="33"/>
  <c r="AZ17" i="33"/>
  <c r="BA17" i="33"/>
  <c r="BB17" i="33"/>
  <c r="BC17" i="33"/>
  <c r="BD17" i="33"/>
  <c r="BE17" i="33"/>
  <c r="BF17" i="33"/>
  <c r="BG17" i="33"/>
  <c r="BH17" i="33"/>
  <c r="BI17" i="33"/>
  <c r="BJ17" i="33"/>
  <c r="BK17" i="33"/>
  <c r="BL17" i="33"/>
  <c r="BM17" i="33"/>
  <c r="BN17" i="33"/>
  <c r="BO17" i="33"/>
  <c r="BP17" i="33"/>
  <c r="BQ17" i="33"/>
  <c r="BR17" i="33"/>
  <c r="BS17" i="33"/>
  <c r="BT17" i="33"/>
  <c r="BU17" i="33"/>
  <c r="BV17" i="33"/>
  <c r="BW17" i="33"/>
  <c r="BX17" i="33"/>
  <c r="BY17" i="33"/>
  <c r="BZ17" i="33"/>
  <c r="CA17" i="33"/>
  <c r="CB17" i="33"/>
  <c r="CC17" i="33"/>
  <c r="CD17" i="33"/>
  <c r="CE17" i="33"/>
  <c r="CF17" i="33"/>
  <c r="CG17" i="33"/>
  <c r="CH17" i="33"/>
  <c r="CI17" i="33"/>
  <c r="CJ17" i="33"/>
  <c r="CK17" i="33"/>
  <c r="CL17" i="33"/>
  <c r="CM17" i="33"/>
  <c r="CN17" i="33"/>
  <c r="CO17" i="33"/>
  <c r="CP17" i="33"/>
  <c r="CQ17" i="33"/>
  <c r="CR17" i="33"/>
  <c r="CS17" i="33"/>
  <c r="CT17" i="33"/>
  <c r="CU17" i="33"/>
  <c r="CV17" i="33"/>
  <c r="CW17" i="33"/>
  <c r="CX17" i="33"/>
  <c r="CY17" i="33"/>
  <c r="CZ17" i="33"/>
  <c r="DA17" i="33"/>
  <c r="DB17" i="33"/>
  <c r="DC17" i="33"/>
  <c r="DD17" i="33"/>
  <c r="DE17" i="33"/>
  <c r="DF17" i="33"/>
  <c r="DG17" i="33"/>
  <c r="DH17" i="33"/>
  <c r="E18" i="33"/>
  <c r="F18" i="33"/>
  <c r="G18" i="33"/>
  <c r="H18" i="33"/>
  <c r="I18" i="33"/>
  <c r="J18" i="33"/>
  <c r="K18" i="33"/>
  <c r="L18" i="33"/>
  <c r="M18" i="33"/>
  <c r="N18" i="33"/>
  <c r="O18" i="33"/>
  <c r="P18" i="33"/>
  <c r="Q18" i="33"/>
  <c r="R18" i="33"/>
  <c r="S18" i="33"/>
  <c r="T18" i="33"/>
  <c r="U18" i="33"/>
  <c r="V18" i="33"/>
  <c r="W18" i="33"/>
  <c r="X18" i="33"/>
  <c r="Y18" i="33"/>
  <c r="Z18" i="33"/>
  <c r="AA18" i="33"/>
  <c r="AB18" i="33"/>
  <c r="AC18" i="33"/>
  <c r="AD18" i="33"/>
  <c r="AE18" i="33"/>
  <c r="AF18" i="33"/>
  <c r="AG18" i="33"/>
  <c r="AH18" i="33"/>
  <c r="AI18" i="33"/>
  <c r="AJ18" i="33"/>
  <c r="AK18" i="33"/>
  <c r="AL18" i="33"/>
  <c r="AM18" i="33"/>
  <c r="AN18" i="33"/>
  <c r="AO18" i="33"/>
  <c r="AP18" i="33"/>
  <c r="AQ18" i="33"/>
  <c r="AR18" i="33"/>
  <c r="AS18" i="33"/>
  <c r="AT18" i="33"/>
  <c r="AU18" i="33"/>
  <c r="AV18" i="33"/>
  <c r="AW18" i="33"/>
  <c r="AX18" i="33"/>
  <c r="AY18" i="33"/>
  <c r="AZ18" i="33"/>
  <c r="BA18" i="33"/>
  <c r="BB18" i="33"/>
  <c r="BC18" i="33"/>
  <c r="BD18" i="33"/>
  <c r="BE18" i="33"/>
  <c r="BF18" i="33"/>
  <c r="BG18" i="33"/>
  <c r="BH18" i="33"/>
  <c r="BI18" i="33"/>
  <c r="BJ18" i="33"/>
  <c r="BK18" i="33"/>
  <c r="BL18" i="33"/>
  <c r="BM18" i="33"/>
  <c r="BN18" i="33"/>
  <c r="BO18" i="33"/>
  <c r="BP18" i="33"/>
  <c r="BQ18" i="33"/>
  <c r="BR18" i="33"/>
  <c r="BS18" i="33"/>
  <c r="BT18" i="33"/>
  <c r="BU18" i="33"/>
  <c r="BV18" i="33"/>
  <c r="BW18" i="33"/>
  <c r="BX18" i="33"/>
  <c r="BY18" i="33"/>
  <c r="BZ18" i="33"/>
  <c r="CA18" i="33"/>
  <c r="CB18" i="33"/>
  <c r="CC18" i="33"/>
  <c r="CD18" i="33"/>
  <c r="CE18" i="33"/>
  <c r="CF18" i="33"/>
  <c r="CG18" i="33"/>
  <c r="CH18" i="33"/>
  <c r="CI18" i="33"/>
  <c r="CJ18" i="33"/>
  <c r="CK18" i="33"/>
  <c r="CL18" i="33"/>
  <c r="CM18" i="33"/>
  <c r="CN18" i="33"/>
  <c r="CO18" i="33"/>
  <c r="CP18" i="33"/>
  <c r="CQ18" i="33"/>
  <c r="CR18" i="33"/>
  <c r="CS18" i="33"/>
  <c r="CT18" i="33"/>
  <c r="CU18" i="33"/>
  <c r="CV18" i="33"/>
  <c r="CW18" i="33"/>
  <c r="CX18" i="33"/>
  <c r="CY18" i="33"/>
  <c r="CZ18" i="33"/>
  <c r="DA18" i="33"/>
  <c r="DB18" i="33"/>
  <c r="DC18" i="33"/>
  <c r="DD18" i="33"/>
  <c r="DE18" i="33"/>
  <c r="DF18" i="33"/>
  <c r="DG18" i="33"/>
  <c r="DH18" i="33"/>
  <c r="E19" i="33"/>
  <c r="F19" i="33"/>
  <c r="G19" i="33"/>
  <c r="H19" i="33"/>
  <c r="I19" i="33"/>
  <c r="J19" i="33"/>
  <c r="K19" i="33"/>
  <c r="L19" i="33"/>
  <c r="M19" i="33"/>
  <c r="N19" i="33"/>
  <c r="O19" i="33"/>
  <c r="P19" i="33"/>
  <c r="Q19" i="33"/>
  <c r="R19" i="33"/>
  <c r="S19" i="33"/>
  <c r="T19" i="33"/>
  <c r="U19" i="33"/>
  <c r="V19" i="33"/>
  <c r="W19" i="33"/>
  <c r="X19" i="33"/>
  <c r="Y19" i="33"/>
  <c r="Z19" i="33"/>
  <c r="AA19" i="33"/>
  <c r="AB19" i="33"/>
  <c r="AC19" i="33"/>
  <c r="AD19" i="33"/>
  <c r="AE19" i="33"/>
  <c r="AF19" i="33"/>
  <c r="AG19" i="33"/>
  <c r="AH19" i="33"/>
  <c r="AI19" i="33"/>
  <c r="AJ19" i="33"/>
  <c r="AK19" i="33"/>
  <c r="AL19" i="33"/>
  <c r="AM19" i="33"/>
  <c r="AN19" i="33"/>
  <c r="AO19" i="33"/>
  <c r="AP19" i="33"/>
  <c r="AQ19" i="33"/>
  <c r="AR19" i="33"/>
  <c r="AS19" i="33"/>
  <c r="AT19" i="33"/>
  <c r="AU19" i="33"/>
  <c r="AV19" i="33"/>
  <c r="AW19" i="33"/>
  <c r="AX19" i="33"/>
  <c r="AY19" i="33"/>
  <c r="AZ19" i="33"/>
  <c r="BA19" i="33"/>
  <c r="BB19" i="33"/>
  <c r="BC19" i="33"/>
  <c r="BD19" i="33"/>
  <c r="BE19" i="33"/>
  <c r="BF19" i="33"/>
  <c r="BG19" i="33"/>
  <c r="BH19" i="33"/>
  <c r="BI19" i="33"/>
  <c r="BJ19" i="33"/>
  <c r="BK19" i="33"/>
  <c r="BL19" i="33"/>
  <c r="BM19" i="33"/>
  <c r="BN19" i="33"/>
  <c r="BO19" i="33"/>
  <c r="BP19" i="33"/>
  <c r="BQ19" i="33"/>
  <c r="BR19" i="33"/>
  <c r="BS19" i="33"/>
  <c r="BT19" i="33"/>
  <c r="BU19" i="33"/>
  <c r="BV19" i="33"/>
  <c r="BW19" i="33"/>
  <c r="BX19" i="33"/>
  <c r="BY19" i="33"/>
  <c r="BZ19" i="33"/>
  <c r="CA19" i="33"/>
  <c r="CB19" i="33"/>
  <c r="CC19" i="33"/>
  <c r="CD19" i="33"/>
  <c r="CE19" i="33"/>
  <c r="CF19" i="33"/>
  <c r="CG19" i="33"/>
  <c r="CH19" i="33"/>
  <c r="CI19" i="33"/>
  <c r="CJ19" i="33"/>
  <c r="CK19" i="33"/>
  <c r="CL19" i="33"/>
  <c r="CM19" i="33"/>
  <c r="CN19" i="33"/>
  <c r="CO19" i="33"/>
  <c r="CP19" i="33"/>
  <c r="CQ19" i="33"/>
  <c r="CR19" i="33"/>
  <c r="CS19" i="33"/>
  <c r="CT19" i="33"/>
  <c r="CU19" i="33"/>
  <c r="CV19" i="33"/>
  <c r="CW19" i="33"/>
  <c r="CX19" i="33"/>
  <c r="CY19" i="33"/>
  <c r="CZ19" i="33"/>
  <c r="DA19" i="33"/>
  <c r="DB19" i="33"/>
  <c r="DC19" i="33"/>
  <c r="DD19" i="33"/>
  <c r="DE19" i="33"/>
  <c r="DF19" i="33"/>
  <c r="DG19" i="33"/>
  <c r="DH19" i="33"/>
  <c r="E20" i="33"/>
  <c r="F20" i="33"/>
  <c r="G20" i="33"/>
  <c r="H20" i="33"/>
  <c r="I20" i="33"/>
  <c r="J20" i="33"/>
  <c r="K20" i="33"/>
  <c r="L20" i="33"/>
  <c r="M20" i="33"/>
  <c r="N20" i="33"/>
  <c r="O20" i="33"/>
  <c r="P20" i="33"/>
  <c r="Q20" i="33"/>
  <c r="R20" i="33"/>
  <c r="S20" i="33"/>
  <c r="T20" i="33"/>
  <c r="U20" i="33"/>
  <c r="V20" i="33"/>
  <c r="W20" i="33"/>
  <c r="X20" i="33"/>
  <c r="Y20" i="33"/>
  <c r="Z20" i="33"/>
  <c r="AA20" i="33"/>
  <c r="AB20" i="33"/>
  <c r="AC20" i="33"/>
  <c r="AD20" i="33"/>
  <c r="AE20" i="33"/>
  <c r="AF20" i="33"/>
  <c r="AG20" i="33"/>
  <c r="AH20" i="33"/>
  <c r="AI20" i="33"/>
  <c r="AJ20" i="33"/>
  <c r="AK20" i="33"/>
  <c r="AL20" i="33"/>
  <c r="AM20" i="33"/>
  <c r="AN20" i="33"/>
  <c r="AO20" i="33"/>
  <c r="AP20" i="33"/>
  <c r="AQ20" i="33"/>
  <c r="AR20" i="33"/>
  <c r="AS20" i="33"/>
  <c r="AT20" i="33"/>
  <c r="AU20" i="33"/>
  <c r="AV20" i="33"/>
  <c r="AW20" i="33"/>
  <c r="AX20" i="33"/>
  <c r="AY20" i="33"/>
  <c r="AZ20" i="33"/>
  <c r="BA20" i="33"/>
  <c r="BB20" i="33"/>
  <c r="BC20" i="33"/>
  <c r="BD20" i="33"/>
  <c r="BE20" i="33"/>
  <c r="BF20" i="33"/>
  <c r="BG20" i="33"/>
  <c r="BH20" i="33"/>
  <c r="BI20" i="33"/>
  <c r="BJ20" i="33"/>
  <c r="BK20" i="33"/>
  <c r="BL20" i="33"/>
  <c r="BM20" i="33"/>
  <c r="BN20" i="33"/>
  <c r="BO20" i="33"/>
  <c r="BP20" i="33"/>
  <c r="BQ20" i="33"/>
  <c r="BR20" i="33"/>
  <c r="BS20" i="33"/>
  <c r="BT20" i="33"/>
  <c r="BU20" i="33"/>
  <c r="BV20" i="33"/>
  <c r="BW20" i="33"/>
  <c r="BX20" i="33"/>
  <c r="BY20" i="33"/>
  <c r="BZ20" i="33"/>
  <c r="CA20" i="33"/>
  <c r="CB20" i="33"/>
  <c r="CC20" i="33"/>
  <c r="CD20" i="33"/>
  <c r="CE20" i="33"/>
  <c r="CF20" i="33"/>
  <c r="CG20" i="33"/>
  <c r="CH20" i="33"/>
  <c r="CI20" i="33"/>
  <c r="CJ20" i="33"/>
  <c r="CK20" i="33"/>
  <c r="CL20" i="33"/>
  <c r="CM20" i="33"/>
  <c r="CN20" i="33"/>
  <c r="CO20" i="33"/>
  <c r="CP20" i="33"/>
  <c r="CQ20" i="33"/>
  <c r="CR20" i="33"/>
  <c r="CS20" i="33"/>
  <c r="CT20" i="33"/>
  <c r="CU20" i="33"/>
  <c r="CV20" i="33"/>
  <c r="CW20" i="33"/>
  <c r="CX20" i="33"/>
  <c r="CY20" i="33"/>
  <c r="CZ20" i="33"/>
  <c r="DA20" i="33"/>
  <c r="DB20" i="33"/>
  <c r="DC20" i="33"/>
  <c r="DD20" i="33"/>
  <c r="DE20" i="33"/>
  <c r="DF20" i="33"/>
  <c r="DG20" i="33"/>
  <c r="DH20" i="33"/>
  <c r="E21" i="33"/>
  <c r="F21" i="33"/>
  <c r="G21" i="33"/>
  <c r="H21" i="33"/>
  <c r="I21" i="33"/>
  <c r="J21" i="33"/>
  <c r="K21" i="33"/>
  <c r="L21" i="33"/>
  <c r="M21" i="33"/>
  <c r="N21" i="33"/>
  <c r="O21" i="33"/>
  <c r="P21" i="33"/>
  <c r="Q21" i="33"/>
  <c r="R21" i="33"/>
  <c r="S21" i="33"/>
  <c r="T21" i="33"/>
  <c r="U21" i="33"/>
  <c r="V21" i="33"/>
  <c r="W21" i="33"/>
  <c r="X21" i="33"/>
  <c r="Y21" i="33"/>
  <c r="Z21" i="33"/>
  <c r="AA21" i="33"/>
  <c r="AB21" i="33"/>
  <c r="AC21" i="33"/>
  <c r="AD21" i="33"/>
  <c r="AE21" i="33"/>
  <c r="AF21" i="33"/>
  <c r="AG21" i="33"/>
  <c r="AH21" i="33"/>
  <c r="AI21" i="33"/>
  <c r="AJ21" i="33"/>
  <c r="AK21" i="33"/>
  <c r="AL21" i="33"/>
  <c r="AM21" i="33"/>
  <c r="AN21" i="33"/>
  <c r="AO21" i="33"/>
  <c r="AP21" i="33"/>
  <c r="AQ21" i="33"/>
  <c r="AR21" i="33"/>
  <c r="AS21" i="33"/>
  <c r="AT21" i="33"/>
  <c r="AU21" i="33"/>
  <c r="AV21" i="33"/>
  <c r="AW21" i="33"/>
  <c r="AX21" i="33"/>
  <c r="AY21" i="33"/>
  <c r="AZ21" i="33"/>
  <c r="BA21" i="33"/>
  <c r="BB21" i="33"/>
  <c r="BC21" i="33"/>
  <c r="BD21" i="33"/>
  <c r="BE21" i="33"/>
  <c r="BF21" i="33"/>
  <c r="BG21" i="33"/>
  <c r="BH21" i="33"/>
  <c r="BI21" i="33"/>
  <c r="BJ21" i="33"/>
  <c r="BK21" i="33"/>
  <c r="BL21" i="33"/>
  <c r="BM21" i="33"/>
  <c r="BN21" i="33"/>
  <c r="BO21" i="33"/>
  <c r="BP21" i="33"/>
  <c r="BQ21" i="33"/>
  <c r="BR21" i="33"/>
  <c r="BS21" i="33"/>
  <c r="BT21" i="33"/>
  <c r="BU21" i="33"/>
  <c r="BV21" i="33"/>
  <c r="BW21" i="33"/>
  <c r="BX21" i="33"/>
  <c r="BY21" i="33"/>
  <c r="BZ21" i="33"/>
  <c r="CA21" i="33"/>
  <c r="CB21" i="33"/>
  <c r="CC21" i="33"/>
  <c r="CD21" i="33"/>
  <c r="CE21" i="33"/>
  <c r="CF21" i="33"/>
  <c r="CG21" i="33"/>
  <c r="CH21" i="33"/>
  <c r="CI21" i="33"/>
  <c r="CJ21" i="33"/>
  <c r="CK21" i="33"/>
  <c r="CL21" i="33"/>
  <c r="CM21" i="33"/>
  <c r="CN21" i="33"/>
  <c r="CO21" i="33"/>
  <c r="CP21" i="33"/>
  <c r="CQ21" i="33"/>
  <c r="CR21" i="33"/>
  <c r="CS21" i="33"/>
  <c r="CT21" i="33"/>
  <c r="CU21" i="33"/>
  <c r="CV21" i="33"/>
  <c r="CW21" i="33"/>
  <c r="CX21" i="33"/>
  <c r="CY21" i="33"/>
  <c r="CZ21" i="33"/>
  <c r="DA21" i="33"/>
  <c r="DB21" i="33"/>
  <c r="DC21" i="33"/>
  <c r="DD21" i="33"/>
  <c r="DE21" i="33"/>
  <c r="DF21" i="33"/>
  <c r="DG21" i="33"/>
  <c r="DH21" i="33"/>
  <c r="E22" i="33"/>
  <c r="F22" i="33"/>
  <c r="G22" i="33"/>
  <c r="H22" i="33"/>
  <c r="I22" i="33"/>
  <c r="J22" i="33"/>
  <c r="K22" i="33"/>
  <c r="L22" i="33"/>
  <c r="M22" i="33"/>
  <c r="N22" i="33"/>
  <c r="O22" i="33"/>
  <c r="P22" i="33"/>
  <c r="Q22" i="33"/>
  <c r="R22" i="33"/>
  <c r="S22" i="33"/>
  <c r="T22" i="33"/>
  <c r="U22" i="33"/>
  <c r="V22" i="33"/>
  <c r="W22" i="33"/>
  <c r="X22" i="33"/>
  <c r="Y22" i="33"/>
  <c r="Z22" i="33"/>
  <c r="AA22" i="33"/>
  <c r="AB22" i="33"/>
  <c r="AC22" i="33"/>
  <c r="AD22" i="33"/>
  <c r="AE22" i="33"/>
  <c r="AF22" i="33"/>
  <c r="AG22" i="33"/>
  <c r="AH22" i="33"/>
  <c r="AI22" i="33"/>
  <c r="AJ22" i="33"/>
  <c r="AK22" i="33"/>
  <c r="AL22" i="33"/>
  <c r="AM22" i="33"/>
  <c r="AN22" i="33"/>
  <c r="AO22" i="33"/>
  <c r="AP22" i="33"/>
  <c r="AQ22" i="33"/>
  <c r="AR22" i="33"/>
  <c r="AS22" i="33"/>
  <c r="AT22" i="33"/>
  <c r="AU22" i="33"/>
  <c r="AV22" i="33"/>
  <c r="AW22" i="33"/>
  <c r="AX22" i="33"/>
  <c r="AY22" i="33"/>
  <c r="AZ22" i="33"/>
  <c r="BA22" i="33"/>
  <c r="BB22" i="33"/>
  <c r="BC22" i="33"/>
  <c r="BD22" i="33"/>
  <c r="BE22" i="33"/>
  <c r="BF22" i="33"/>
  <c r="BG22" i="33"/>
  <c r="BH22" i="33"/>
  <c r="BI22" i="33"/>
  <c r="BJ22" i="33"/>
  <c r="BK22" i="33"/>
  <c r="BL22" i="33"/>
  <c r="BM22" i="33"/>
  <c r="BN22" i="33"/>
  <c r="BO22" i="33"/>
  <c r="BP22" i="33"/>
  <c r="BQ22" i="33"/>
  <c r="BR22" i="33"/>
  <c r="BS22" i="33"/>
  <c r="BT22" i="33"/>
  <c r="BU22" i="33"/>
  <c r="BV22" i="33"/>
  <c r="BW22" i="33"/>
  <c r="BX22" i="33"/>
  <c r="BY22" i="33"/>
  <c r="BZ22" i="33"/>
  <c r="CA22" i="33"/>
  <c r="CB22" i="33"/>
  <c r="CC22" i="33"/>
  <c r="CD22" i="33"/>
  <c r="CE22" i="33"/>
  <c r="CF22" i="33"/>
  <c r="CG22" i="33"/>
  <c r="CH22" i="33"/>
  <c r="CI22" i="33"/>
  <c r="CJ22" i="33"/>
  <c r="CK22" i="33"/>
  <c r="CL22" i="33"/>
  <c r="CM22" i="33"/>
  <c r="CN22" i="33"/>
  <c r="CO22" i="33"/>
  <c r="CP22" i="33"/>
  <c r="CQ22" i="33"/>
  <c r="CR22" i="33"/>
  <c r="CS22" i="33"/>
  <c r="CT22" i="33"/>
  <c r="CU22" i="33"/>
  <c r="CV22" i="33"/>
  <c r="CW22" i="33"/>
  <c r="CX22" i="33"/>
  <c r="CY22" i="33"/>
  <c r="CZ22" i="33"/>
  <c r="DA22" i="33"/>
  <c r="DB22" i="33"/>
  <c r="DC22" i="33"/>
  <c r="DD22" i="33"/>
  <c r="DE22" i="33"/>
  <c r="DF22" i="33"/>
  <c r="DG22" i="33"/>
  <c r="DH22" i="33"/>
  <c r="E23" i="33"/>
  <c r="F23" i="33"/>
  <c r="G23" i="33"/>
  <c r="H23" i="33"/>
  <c r="I23" i="33"/>
  <c r="J23" i="33"/>
  <c r="K23" i="33"/>
  <c r="L23" i="33"/>
  <c r="M23" i="33"/>
  <c r="N23" i="33"/>
  <c r="O23" i="33"/>
  <c r="P23" i="33"/>
  <c r="Q23" i="33"/>
  <c r="R23" i="33"/>
  <c r="S23" i="33"/>
  <c r="T23" i="33"/>
  <c r="U23" i="33"/>
  <c r="V23" i="33"/>
  <c r="W23" i="33"/>
  <c r="X23" i="33"/>
  <c r="Y23" i="33"/>
  <c r="Z23" i="33"/>
  <c r="AA23" i="33"/>
  <c r="AB23" i="33"/>
  <c r="AC23" i="33"/>
  <c r="AD23" i="33"/>
  <c r="AE23" i="33"/>
  <c r="AF23" i="33"/>
  <c r="AG23" i="33"/>
  <c r="AH23" i="33"/>
  <c r="AI23" i="33"/>
  <c r="AJ23" i="33"/>
  <c r="AK23" i="33"/>
  <c r="AL23" i="33"/>
  <c r="AM23" i="33"/>
  <c r="AN23" i="33"/>
  <c r="AO23" i="33"/>
  <c r="AP23" i="33"/>
  <c r="AQ23" i="33"/>
  <c r="AR23" i="33"/>
  <c r="AS23" i="33"/>
  <c r="AT23" i="33"/>
  <c r="AU23" i="33"/>
  <c r="AV23" i="33"/>
  <c r="AW23" i="33"/>
  <c r="AX23" i="33"/>
  <c r="AY23" i="33"/>
  <c r="AZ23" i="33"/>
  <c r="BA23" i="33"/>
  <c r="BB23" i="33"/>
  <c r="BC23" i="33"/>
  <c r="BD23" i="33"/>
  <c r="BE23" i="33"/>
  <c r="BF23" i="33"/>
  <c r="BG23" i="33"/>
  <c r="BH23" i="33"/>
  <c r="BI23" i="33"/>
  <c r="BJ23" i="33"/>
  <c r="BK23" i="33"/>
  <c r="BL23" i="33"/>
  <c r="BM23" i="33"/>
  <c r="BN23" i="33"/>
  <c r="BO23" i="33"/>
  <c r="BP23" i="33"/>
  <c r="BQ23" i="33"/>
  <c r="BR23" i="33"/>
  <c r="BS23" i="33"/>
  <c r="BT23" i="33"/>
  <c r="BU23" i="33"/>
  <c r="BV23" i="33"/>
  <c r="BW23" i="33"/>
  <c r="BX23" i="33"/>
  <c r="BY23" i="33"/>
  <c r="BZ23" i="33"/>
  <c r="CA23" i="33"/>
  <c r="CB23" i="33"/>
  <c r="CC23" i="33"/>
  <c r="CD23" i="33"/>
  <c r="CE23" i="33"/>
  <c r="CF23" i="33"/>
  <c r="CG23" i="33"/>
  <c r="CH23" i="33"/>
  <c r="CI23" i="33"/>
  <c r="CJ23" i="33"/>
  <c r="CK23" i="33"/>
  <c r="CL23" i="33"/>
  <c r="CM23" i="33"/>
  <c r="CN23" i="33"/>
  <c r="CO23" i="33"/>
  <c r="CP23" i="33"/>
  <c r="CQ23" i="33"/>
  <c r="CR23" i="33"/>
  <c r="CS23" i="33"/>
  <c r="CT23" i="33"/>
  <c r="CU23" i="33"/>
  <c r="CV23" i="33"/>
  <c r="CW23" i="33"/>
  <c r="CX23" i="33"/>
  <c r="CY23" i="33"/>
  <c r="CZ23" i="33"/>
  <c r="DA23" i="33"/>
  <c r="DB23" i="33"/>
  <c r="DC23" i="33"/>
  <c r="DD23" i="33"/>
  <c r="DE23" i="33"/>
  <c r="DF23" i="33"/>
  <c r="DG23" i="33"/>
  <c r="DH23" i="33"/>
  <c r="E24" i="33"/>
  <c r="F24" i="33"/>
  <c r="G24" i="33"/>
  <c r="H24" i="33"/>
  <c r="I24" i="33"/>
  <c r="J24" i="33"/>
  <c r="K24" i="33"/>
  <c r="L24" i="33"/>
  <c r="M24" i="33"/>
  <c r="N24" i="33"/>
  <c r="O24" i="33"/>
  <c r="P24" i="33"/>
  <c r="Q24" i="33"/>
  <c r="R24" i="33"/>
  <c r="S24" i="33"/>
  <c r="T24" i="33"/>
  <c r="U24" i="33"/>
  <c r="V24" i="33"/>
  <c r="W24" i="33"/>
  <c r="X24" i="33"/>
  <c r="Y24" i="33"/>
  <c r="Z24" i="33"/>
  <c r="AA24" i="33"/>
  <c r="AB24" i="33"/>
  <c r="AC24" i="33"/>
  <c r="AD24" i="33"/>
  <c r="AE24" i="33"/>
  <c r="AF24" i="33"/>
  <c r="AG24" i="33"/>
  <c r="AH24" i="33"/>
  <c r="AI24" i="33"/>
  <c r="AJ24" i="33"/>
  <c r="AK24" i="33"/>
  <c r="AL24" i="33"/>
  <c r="AM24" i="33"/>
  <c r="AN24" i="33"/>
  <c r="AO24" i="33"/>
  <c r="AP24" i="33"/>
  <c r="AQ24" i="33"/>
  <c r="AR24" i="33"/>
  <c r="AS24" i="33"/>
  <c r="AT24" i="33"/>
  <c r="AU24" i="33"/>
  <c r="AV24" i="33"/>
  <c r="AW24" i="33"/>
  <c r="AX24" i="33"/>
  <c r="AY24" i="33"/>
  <c r="AZ24" i="33"/>
  <c r="BA24" i="33"/>
  <c r="BB24" i="33"/>
  <c r="BC24" i="33"/>
  <c r="BD24" i="33"/>
  <c r="BE24" i="33"/>
  <c r="BF24" i="33"/>
  <c r="BG24" i="33"/>
  <c r="BH24" i="33"/>
  <c r="BI24" i="33"/>
  <c r="BJ24" i="33"/>
  <c r="BK24" i="33"/>
  <c r="BL24" i="33"/>
  <c r="BM24" i="33"/>
  <c r="BN24" i="33"/>
  <c r="BO24" i="33"/>
  <c r="BP24" i="33"/>
  <c r="BQ24" i="33"/>
  <c r="BR24" i="33"/>
  <c r="BS24" i="33"/>
  <c r="BT24" i="33"/>
  <c r="BU24" i="33"/>
  <c r="BV24" i="33"/>
  <c r="BW24" i="33"/>
  <c r="BX24" i="33"/>
  <c r="BY24" i="33"/>
  <c r="BZ24" i="33"/>
  <c r="CA24" i="33"/>
  <c r="CB24" i="33"/>
  <c r="CC24" i="33"/>
  <c r="CD24" i="33"/>
  <c r="CE24" i="33"/>
  <c r="CF24" i="33"/>
  <c r="CG24" i="33"/>
  <c r="CH24" i="33"/>
  <c r="CI24" i="33"/>
  <c r="CJ24" i="33"/>
  <c r="CK24" i="33"/>
  <c r="CL24" i="33"/>
  <c r="CM24" i="33"/>
  <c r="CN24" i="33"/>
  <c r="CO24" i="33"/>
  <c r="CP24" i="33"/>
  <c r="CQ24" i="33"/>
  <c r="CR24" i="33"/>
  <c r="CS24" i="33"/>
  <c r="CT24" i="33"/>
  <c r="CU24" i="33"/>
  <c r="CV24" i="33"/>
  <c r="CW24" i="33"/>
  <c r="CX24" i="33"/>
  <c r="CY24" i="33"/>
  <c r="CZ24" i="33"/>
  <c r="DA24" i="33"/>
  <c r="DB24" i="33"/>
  <c r="DC24" i="33"/>
  <c r="DD24" i="33"/>
  <c r="DE24" i="33"/>
  <c r="DF24" i="33"/>
  <c r="DG24" i="33"/>
  <c r="DH24" i="33"/>
  <c r="E25" i="33"/>
  <c r="F25" i="33"/>
  <c r="G25" i="33"/>
  <c r="H25" i="33"/>
  <c r="I25" i="33"/>
  <c r="J25" i="33"/>
  <c r="K25" i="33"/>
  <c r="L25" i="33"/>
  <c r="M25" i="33"/>
  <c r="N25" i="33"/>
  <c r="O25" i="33"/>
  <c r="P25" i="33"/>
  <c r="Q25" i="33"/>
  <c r="R25" i="33"/>
  <c r="S25" i="33"/>
  <c r="T25" i="33"/>
  <c r="U25" i="33"/>
  <c r="V25" i="33"/>
  <c r="W25" i="33"/>
  <c r="X25" i="33"/>
  <c r="Y25" i="33"/>
  <c r="Z25" i="33"/>
  <c r="AA25" i="33"/>
  <c r="AB25" i="33"/>
  <c r="AC25" i="33"/>
  <c r="AD25" i="33"/>
  <c r="AE25" i="33"/>
  <c r="AF25" i="33"/>
  <c r="AG25" i="33"/>
  <c r="AH25" i="33"/>
  <c r="AI25" i="33"/>
  <c r="AJ25" i="33"/>
  <c r="AK25" i="33"/>
  <c r="AL25" i="33"/>
  <c r="AM25" i="33"/>
  <c r="AN25" i="33"/>
  <c r="AO25" i="33"/>
  <c r="AP25" i="33"/>
  <c r="AQ25" i="33"/>
  <c r="AR25" i="33"/>
  <c r="AS25" i="33"/>
  <c r="AT25" i="33"/>
  <c r="AU25" i="33"/>
  <c r="AV25" i="33"/>
  <c r="AW25" i="33"/>
  <c r="AX25" i="33"/>
  <c r="AY25" i="33"/>
  <c r="AZ25" i="33"/>
  <c r="BA25" i="33"/>
  <c r="BB25" i="33"/>
  <c r="BC25" i="33"/>
  <c r="BD25" i="33"/>
  <c r="BE25" i="33"/>
  <c r="BF25" i="33"/>
  <c r="BG25" i="33"/>
  <c r="BH25" i="33"/>
  <c r="BI25" i="33"/>
  <c r="BJ25" i="33"/>
  <c r="BK25" i="33"/>
  <c r="BL25" i="33"/>
  <c r="BM25" i="33"/>
  <c r="BN25" i="33"/>
  <c r="BO25" i="33"/>
  <c r="BP25" i="33"/>
  <c r="BQ25" i="33"/>
  <c r="BR25" i="33"/>
  <c r="BS25" i="33"/>
  <c r="BT25" i="33"/>
  <c r="BU25" i="33"/>
  <c r="BV25" i="33"/>
  <c r="BW25" i="33"/>
  <c r="BX25" i="33"/>
  <c r="BY25" i="33"/>
  <c r="BZ25" i="33"/>
  <c r="CA25" i="33"/>
  <c r="CB25" i="33"/>
  <c r="CC25" i="33"/>
  <c r="CD25" i="33"/>
  <c r="CE25" i="33"/>
  <c r="CF25" i="33"/>
  <c r="CG25" i="33"/>
  <c r="CH25" i="33"/>
  <c r="CI25" i="33"/>
  <c r="CJ25" i="33"/>
  <c r="CK25" i="33"/>
  <c r="CL25" i="33"/>
  <c r="CM25" i="33"/>
  <c r="CN25" i="33"/>
  <c r="CO25" i="33"/>
  <c r="CP25" i="33"/>
  <c r="CQ25" i="33"/>
  <c r="CR25" i="33"/>
  <c r="CS25" i="33"/>
  <c r="CT25" i="33"/>
  <c r="CU25" i="33"/>
  <c r="CV25" i="33"/>
  <c r="CW25" i="33"/>
  <c r="CX25" i="33"/>
  <c r="CY25" i="33"/>
  <c r="CZ25" i="33"/>
  <c r="DA25" i="33"/>
  <c r="DB25" i="33"/>
  <c r="DC25" i="33"/>
  <c r="DD25" i="33"/>
  <c r="DE25" i="33"/>
  <c r="DF25" i="33"/>
  <c r="DG25" i="33"/>
  <c r="DH25" i="33"/>
  <c r="E26" i="33"/>
  <c r="F26" i="33"/>
  <c r="G26" i="33"/>
  <c r="H26" i="33"/>
  <c r="I26" i="33"/>
  <c r="J26" i="33"/>
  <c r="K26" i="33"/>
  <c r="L26" i="33"/>
  <c r="M26" i="33"/>
  <c r="N26" i="33"/>
  <c r="O26" i="33"/>
  <c r="P26" i="33"/>
  <c r="Q26" i="33"/>
  <c r="R26" i="33"/>
  <c r="S26" i="33"/>
  <c r="T26" i="33"/>
  <c r="U26" i="33"/>
  <c r="V26" i="33"/>
  <c r="W26" i="33"/>
  <c r="X26" i="33"/>
  <c r="Y26" i="33"/>
  <c r="Z26" i="33"/>
  <c r="AA26" i="33"/>
  <c r="AB26" i="33"/>
  <c r="AC26" i="33"/>
  <c r="AD26" i="33"/>
  <c r="AE26" i="33"/>
  <c r="AF26" i="33"/>
  <c r="AG26" i="33"/>
  <c r="AH26" i="33"/>
  <c r="AI26" i="33"/>
  <c r="AJ26" i="33"/>
  <c r="AK26" i="33"/>
  <c r="AL26" i="33"/>
  <c r="AM26" i="33"/>
  <c r="AN26" i="33"/>
  <c r="AO26" i="33"/>
  <c r="AP26" i="33"/>
  <c r="AQ26" i="33"/>
  <c r="AR26" i="33"/>
  <c r="AS26" i="33"/>
  <c r="AT26" i="33"/>
  <c r="AU26" i="33"/>
  <c r="AV26" i="33"/>
  <c r="AW26" i="33"/>
  <c r="AX26" i="33"/>
  <c r="AY26" i="33"/>
  <c r="AZ26" i="33"/>
  <c r="BA26" i="33"/>
  <c r="BB26" i="33"/>
  <c r="BC26" i="33"/>
  <c r="BD26" i="33"/>
  <c r="BE26" i="33"/>
  <c r="BF26" i="33"/>
  <c r="BG26" i="33"/>
  <c r="BH26" i="33"/>
  <c r="BI26" i="33"/>
  <c r="BJ26" i="33"/>
  <c r="BK26" i="33"/>
  <c r="BL26" i="33"/>
  <c r="BM26" i="33"/>
  <c r="BN26" i="33"/>
  <c r="BO26" i="33"/>
  <c r="BP26" i="33"/>
  <c r="BQ26" i="33"/>
  <c r="BR26" i="33"/>
  <c r="BS26" i="33"/>
  <c r="BT26" i="33"/>
  <c r="BU26" i="33"/>
  <c r="BV26" i="33"/>
  <c r="BW26" i="33"/>
  <c r="BX26" i="33"/>
  <c r="BY26" i="33"/>
  <c r="BZ26" i="33"/>
  <c r="CA26" i="33"/>
  <c r="CB26" i="33"/>
  <c r="CC26" i="33"/>
  <c r="CD26" i="33"/>
  <c r="CE26" i="33"/>
  <c r="CF26" i="33"/>
  <c r="CG26" i="33"/>
  <c r="CH26" i="33"/>
  <c r="CI26" i="33"/>
  <c r="CJ26" i="33"/>
  <c r="CK26" i="33"/>
  <c r="CL26" i="33"/>
  <c r="CM26" i="33"/>
  <c r="CN26" i="33"/>
  <c r="CO26" i="33"/>
  <c r="CP26" i="33"/>
  <c r="CQ26" i="33"/>
  <c r="CR26" i="33"/>
  <c r="CS26" i="33"/>
  <c r="CT26" i="33"/>
  <c r="CU26" i="33"/>
  <c r="CV26" i="33"/>
  <c r="CW26" i="33"/>
  <c r="CX26" i="33"/>
  <c r="CY26" i="33"/>
  <c r="CZ26" i="33"/>
  <c r="DA26" i="33"/>
  <c r="DB26" i="33"/>
  <c r="DC26" i="33"/>
  <c r="DD26" i="33"/>
  <c r="DE26" i="33"/>
  <c r="DF26" i="33"/>
  <c r="DG26" i="33"/>
  <c r="DH26" i="33"/>
  <c r="E27" i="33"/>
  <c r="F27" i="33"/>
  <c r="G27" i="33"/>
  <c r="H27" i="33"/>
  <c r="I27" i="33"/>
  <c r="J27" i="33"/>
  <c r="K27" i="33"/>
  <c r="L27" i="33"/>
  <c r="M27" i="33"/>
  <c r="N27" i="33"/>
  <c r="O27" i="33"/>
  <c r="P27" i="33"/>
  <c r="Q27" i="33"/>
  <c r="R27" i="33"/>
  <c r="S27" i="33"/>
  <c r="T27" i="33"/>
  <c r="U27" i="33"/>
  <c r="V27" i="33"/>
  <c r="W27" i="33"/>
  <c r="X27" i="33"/>
  <c r="Y27" i="33"/>
  <c r="Z27" i="33"/>
  <c r="AA27" i="33"/>
  <c r="AB27" i="33"/>
  <c r="AC27" i="33"/>
  <c r="AD27" i="33"/>
  <c r="AE27" i="33"/>
  <c r="AF27" i="33"/>
  <c r="AG27" i="33"/>
  <c r="AH27" i="33"/>
  <c r="AI27" i="33"/>
  <c r="AJ27" i="33"/>
  <c r="AK27" i="33"/>
  <c r="AL27" i="33"/>
  <c r="AM27" i="33"/>
  <c r="AN27" i="33"/>
  <c r="AO27" i="33"/>
  <c r="AP27" i="33"/>
  <c r="AQ27" i="33"/>
  <c r="AR27" i="33"/>
  <c r="AS27" i="33"/>
  <c r="AT27" i="33"/>
  <c r="AU27" i="33"/>
  <c r="AV27" i="33"/>
  <c r="AW27" i="33"/>
  <c r="AX27" i="33"/>
  <c r="AY27" i="33"/>
  <c r="AZ27" i="33"/>
  <c r="BA27" i="33"/>
  <c r="BB27" i="33"/>
  <c r="BC27" i="33"/>
  <c r="BD27" i="33"/>
  <c r="BE27" i="33"/>
  <c r="BF27" i="33"/>
  <c r="BG27" i="33"/>
  <c r="BH27" i="33"/>
  <c r="BI27" i="33"/>
  <c r="BJ27" i="33"/>
  <c r="BK27" i="33"/>
  <c r="BL27" i="33"/>
  <c r="BM27" i="33"/>
  <c r="BN27" i="33"/>
  <c r="BO27" i="33"/>
  <c r="BP27" i="33"/>
  <c r="BQ27" i="33"/>
  <c r="BR27" i="33"/>
  <c r="BS27" i="33"/>
  <c r="BT27" i="33"/>
  <c r="BU27" i="33"/>
  <c r="BV27" i="33"/>
  <c r="BW27" i="33"/>
  <c r="BX27" i="33"/>
  <c r="BY27" i="33"/>
  <c r="BZ27" i="33"/>
  <c r="CA27" i="33"/>
  <c r="CB27" i="33"/>
  <c r="CC27" i="33"/>
  <c r="CD27" i="33"/>
  <c r="CE27" i="33"/>
  <c r="CF27" i="33"/>
  <c r="CG27" i="33"/>
  <c r="CH27" i="33"/>
  <c r="CI27" i="33"/>
  <c r="CJ27" i="33"/>
  <c r="CK27" i="33"/>
  <c r="CL27" i="33"/>
  <c r="CM27" i="33"/>
  <c r="CN27" i="33"/>
  <c r="CO27" i="33"/>
  <c r="CP27" i="33"/>
  <c r="CQ27" i="33"/>
  <c r="CR27" i="33"/>
  <c r="CS27" i="33"/>
  <c r="CT27" i="33"/>
  <c r="CU27" i="33"/>
  <c r="CV27" i="33"/>
  <c r="CW27" i="33"/>
  <c r="CX27" i="33"/>
  <c r="CY27" i="33"/>
  <c r="CZ27" i="33"/>
  <c r="DA27" i="33"/>
  <c r="DB27" i="33"/>
  <c r="DC27" i="33"/>
  <c r="DD27" i="33"/>
  <c r="DE27" i="33"/>
  <c r="DF27" i="33"/>
  <c r="DG27" i="33"/>
  <c r="DH27" i="33"/>
  <c r="E28" i="33"/>
  <c r="F28" i="33"/>
  <c r="G28" i="33"/>
  <c r="H28" i="33"/>
  <c r="I28" i="33"/>
  <c r="J28" i="33"/>
  <c r="K28" i="33"/>
  <c r="L28" i="33"/>
  <c r="M28" i="33"/>
  <c r="N28" i="33"/>
  <c r="O28" i="33"/>
  <c r="P28" i="33"/>
  <c r="Q28" i="33"/>
  <c r="R28" i="33"/>
  <c r="S28" i="33"/>
  <c r="T28" i="33"/>
  <c r="U28" i="33"/>
  <c r="V28" i="33"/>
  <c r="W28" i="33"/>
  <c r="X28" i="33"/>
  <c r="Y28" i="33"/>
  <c r="Z28" i="33"/>
  <c r="AA28" i="33"/>
  <c r="AB28" i="33"/>
  <c r="AC28" i="33"/>
  <c r="AD28" i="33"/>
  <c r="AE28" i="33"/>
  <c r="AF28" i="33"/>
  <c r="AG28" i="33"/>
  <c r="AH28" i="33"/>
  <c r="AI28" i="33"/>
  <c r="AJ28" i="33"/>
  <c r="AK28" i="33"/>
  <c r="AL28" i="33"/>
  <c r="AM28" i="33"/>
  <c r="AN28" i="33"/>
  <c r="AO28" i="33"/>
  <c r="AP28" i="33"/>
  <c r="AQ28" i="33"/>
  <c r="AR28" i="33"/>
  <c r="AS28" i="33"/>
  <c r="AT28" i="33"/>
  <c r="AU28" i="33"/>
  <c r="AV28" i="33"/>
  <c r="AW28" i="33"/>
  <c r="AX28" i="33"/>
  <c r="AY28" i="33"/>
  <c r="AZ28" i="33"/>
  <c r="BA28" i="33"/>
  <c r="BB28" i="33"/>
  <c r="BC28" i="33"/>
  <c r="BD28" i="33"/>
  <c r="BE28" i="33"/>
  <c r="BF28" i="33"/>
  <c r="BG28" i="33"/>
  <c r="BH28" i="33"/>
  <c r="BI28" i="33"/>
  <c r="BJ28" i="33"/>
  <c r="BK28" i="33"/>
  <c r="BL28" i="33"/>
  <c r="BM28" i="33"/>
  <c r="BN28" i="33"/>
  <c r="BO28" i="33"/>
  <c r="BP28" i="33"/>
  <c r="BQ28" i="33"/>
  <c r="BR28" i="33"/>
  <c r="BS28" i="33"/>
  <c r="BT28" i="33"/>
  <c r="BU28" i="33"/>
  <c r="BV28" i="33"/>
  <c r="BW28" i="33"/>
  <c r="BX28" i="33"/>
  <c r="BY28" i="33"/>
  <c r="BZ28" i="33"/>
  <c r="CA28" i="33"/>
  <c r="CB28" i="33"/>
  <c r="CC28" i="33"/>
  <c r="CD28" i="33"/>
  <c r="CE28" i="33"/>
  <c r="CF28" i="33"/>
  <c r="CG28" i="33"/>
  <c r="CH28" i="33"/>
  <c r="CI28" i="33"/>
  <c r="CJ28" i="33"/>
  <c r="CK28" i="33"/>
  <c r="CL28" i="33"/>
  <c r="CM28" i="33"/>
  <c r="CN28" i="33"/>
  <c r="CO28" i="33"/>
  <c r="CP28" i="33"/>
  <c r="CQ28" i="33"/>
  <c r="CR28" i="33"/>
  <c r="CS28" i="33"/>
  <c r="CT28" i="33"/>
  <c r="CU28" i="33"/>
  <c r="CV28" i="33"/>
  <c r="CW28" i="33"/>
  <c r="CX28" i="33"/>
  <c r="CY28" i="33"/>
  <c r="CZ28" i="33"/>
  <c r="DA28" i="33"/>
  <c r="DB28" i="33"/>
  <c r="DC28" i="33"/>
  <c r="DD28" i="33"/>
  <c r="DE28" i="33"/>
  <c r="DF28" i="33"/>
  <c r="DG28" i="33"/>
  <c r="DH28" i="33"/>
  <c r="E29" i="33"/>
  <c r="F29" i="33"/>
  <c r="G29" i="33"/>
  <c r="H29" i="33"/>
  <c r="I29" i="33"/>
  <c r="J29" i="33"/>
  <c r="K29" i="33"/>
  <c r="L29" i="33"/>
  <c r="M29" i="33"/>
  <c r="N29" i="33"/>
  <c r="O29" i="33"/>
  <c r="P29" i="33"/>
  <c r="Q29" i="33"/>
  <c r="R29" i="33"/>
  <c r="S29" i="33"/>
  <c r="T29" i="33"/>
  <c r="U29" i="33"/>
  <c r="V29" i="33"/>
  <c r="W29" i="33"/>
  <c r="X29" i="33"/>
  <c r="Y29" i="33"/>
  <c r="Z29" i="33"/>
  <c r="AA29" i="33"/>
  <c r="AB29" i="33"/>
  <c r="AC29" i="33"/>
  <c r="AD29" i="33"/>
  <c r="AE29" i="33"/>
  <c r="AF29" i="33"/>
  <c r="AG29" i="33"/>
  <c r="AH29" i="33"/>
  <c r="AI29" i="33"/>
  <c r="AJ29" i="33"/>
  <c r="AK29" i="33"/>
  <c r="AL29" i="33"/>
  <c r="AM29" i="33"/>
  <c r="AN29" i="33"/>
  <c r="AO29" i="33"/>
  <c r="AP29" i="33"/>
  <c r="AQ29" i="33"/>
  <c r="AR29" i="33"/>
  <c r="AS29" i="33"/>
  <c r="AT29" i="33"/>
  <c r="AU29" i="33"/>
  <c r="AV29" i="33"/>
  <c r="AW29" i="33"/>
  <c r="AX29" i="33"/>
  <c r="AY29" i="33"/>
  <c r="AZ29" i="33"/>
  <c r="BA29" i="33"/>
  <c r="BB29" i="33"/>
  <c r="BC29" i="33"/>
  <c r="BD29" i="33"/>
  <c r="BE29" i="33"/>
  <c r="BF29" i="33"/>
  <c r="BG29" i="33"/>
  <c r="BH29" i="33"/>
  <c r="BI29" i="33"/>
  <c r="BJ29" i="33"/>
  <c r="BK29" i="33"/>
  <c r="BL29" i="33"/>
  <c r="BM29" i="33"/>
  <c r="BN29" i="33"/>
  <c r="BO29" i="33"/>
  <c r="BP29" i="33"/>
  <c r="BQ29" i="33"/>
  <c r="BR29" i="33"/>
  <c r="BS29" i="33"/>
  <c r="BT29" i="33"/>
  <c r="BU29" i="33"/>
  <c r="BV29" i="33"/>
  <c r="BW29" i="33"/>
  <c r="BX29" i="33"/>
  <c r="BY29" i="33"/>
  <c r="BZ29" i="33"/>
  <c r="CA29" i="33"/>
  <c r="CB29" i="33"/>
  <c r="CC29" i="33"/>
  <c r="CD29" i="33"/>
  <c r="CE29" i="33"/>
  <c r="CF29" i="33"/>
  <c r="CG29" i="33"/>
  <c r="CH29" i="33"/>
  <c r="CI29" i="33"/>
  <c r="CJ29" i="33"/>
  <c r="CK29" i="33"/>
  <c r="CL29" i="33"/>
  <c r="CM29" i="33"/>
  <c r="CN29" i="33"/>
  <c r="CO29" i="33"/>
  <c r="CP29" i="33"/>
  <c r="CQ29" i="33"/>
  <c r="CR29" i="33"/>
  <c r="CS29" i="33"/>
  <c r="CT29" i="33"/>
  <c r="CU29" i="33"/>
  <c r="CV29" i="33"/>
  <c r="CW29" i="33"/>
  <c r="CX29" i="33"/>
  <c r="CY29" i="33"/>
  <c r="CZ29" i="33"/>
  <c r="DA29" i="33"/>
  <c r="DB29" i="33"/>
  <c r="DC29" i="33"/>
  <c r="DD29" i="33"/>
  <c r="DE29" i="33"/>
  <c r="DF29" i="33"/>
  <c r="DG29" i="33"/>
  <c r="DH29" i="33"/>
  <c r="E30" i="33"/>
  <c r="F30" i="33"/>
  <c r="G30" i="33"/>
  <c r="H30" i="33"/>
  <c r="I30" i="33"/>
  <c r="J30" i="33"/>
  <c r="K30" i="33"/>
  <c r="L30" i="33"/>
  <c r="M30" i="33"/>
  <c r="N30" i="33"/>
  <c r="O30" i="33"/>
  <c r="P30" i="33"/>
  <c r="Q30" i="33"/>
  <c r="R30" i="33"/>
  <c r="S30" i="33"/>
  <c r="T30" i="33"/>
  <c r="U30" i="33"/>
  <c r="V30" i="33"/>
  <c r="W30" i="33"/>
  <c r="X30" i="33"/>
  <c r="Y30" i="33"/>
  <c r="Z30" i="33"/>
  <c r="AA30" i="33"/>
  <c r="AB30" i="33"/>
  <c r="AC30" i="33"/>
  <c r="AD30" i="33"/>
  <c r="AE30" i="33"/>
  <c r="AF30" i="33"/>
  <c r="AG30" i="33"/>
  <c r="AH30" i="33"/>
  <c r="AI30" i="33"/>
  <c r="AJ30" i="33"/>
  <c r="AK30" i="33"/>
  <c r="AL30" i="33"/>
  <c r="AM30" i="33"/>
  <c r="AN30" i="33"/>
  <c r="AO30" i="33"/>
  <c r="AP30" i="33"/>
  <c r="AQ30" i="33"/>
  <c r="AR30" i="33"/>
  <c r="AS30" i="33"/>
  <c r="AT30" i="33"/>
  <c r="AU30" i="33"/>
  <c r="AV30" i="33"/>
  <c r="AW30" i="33"/>
  <c r="AX30" i="33"/>
  <c r="AY30" i="33"/>
  <c r="AZ30" i="33"/>
  <c r="BA30" i="33"/>
  <c r="BB30" i="33"/>
  <c r="BC30" i="33"/>
  <c r="BD30" i="33"/>
  <c r="BE30" i="33"/>
  <c r="BF30" i="33"/>
  <c r="BG30" i="33"/>
  <c r="BH30" i="33"/>
  <c r="BI30" i="33"/>
  <c r="BJ30" i="33"/>
  <c r="BK30" i="33"/>
  <c r="BL30" i="33"/>
  <c r="BM30" i="33"/>
  <c r="BN30" i="33"/>
  <c r="BO30" i="33"/>
  <c r="BP30" i="33"/>
  <c r="BQ30" i="33"/>
  <c r="BR30" i="33"/>
  <c r="BS30" i="33"/>
  <c r="BT30" i="33"/>
  <c r="BU30" i="33"/>
  <c r="BV30" i="33"/>
  <c r="BW30" i="33"/>
  <c r="BX30" i="33"/>
  <c r="BY30" i="33"/>
  <c r="BZ30" i="33"/>
  <c r="CA30" i="33"/>
  <c r="CB30" i="33"/>
  <c r="CC30" i="33"/>
  <c r="CD30" i="33"/>
  <c r="CE30" i="33"/>
  <c r="CF30" i="33"/>
  <c r="CG30" i="33"/>
  <c r="CH30" i="33"/>
  <c r="CI30" i="33"/>
  <c r="CJ30" i="33"/>
  <c r="CK30" i="33"/>
  <c r="CL30" i="33"/>
  <c r="CM30" i="33"/>
  <c r="CN30" i="33"/>
  <c r="CO30" i="33"/>
  <c r="CP30" i="33"/>
  <c r="CQ30" i="33"/>
  <c r="CR30" i="33"/>
  <c r="CS30" i="33"/>
  <c r="CT30" i="33"/>
  <c r="CU30" i="33"/>
  <c r="CV30" i="33"/>
  <c r="CW30" i="33"/>
  <c r="CX30" i="33"/>
  <c r="CY30" i="33"/>
  <c r="CZ30" i="33"/>
  <c r="DA30" i="33"/>
  <c r="DB30" i="33"/>
  <c r="DC30" i="33"/>
  <c r="DD30" i="33"/>
  <c r="DE30" i="33"/>
  <c r="DF30" i="33"/>
  <c r="DG30" i="33"/>
  <c r="DH30" i="33"/>
  <c r="E33" i="33"/>
  <c r="F33" i="33"/>
  <c r="G33" i="33"/>
  <c r="H33" i="33"/>
  <c r="I33" i="33"/>
  <c r="J33" i="33"/>
  <c r="K33" i="33"/>
  <c r="L33" i="33"/>
  <c r="M33" i="33"/>
  <c r="N33" i="33"/>
  <c r="O33" i="33"/>
  <c r="P33" i="33"/>
  <c r="Q33" i="33"/>
  <c r="R33" i="33"/>
  <c r="S33" i="33"/>
  <c r="T33" i="33"/>
  <c r="U33" i="33"/>
  <c r="V33" i="33"/>
  <c r="W33" i="33"/>
  <c r="X33" i="33"/>
  <c r="Y33" i="33"/>
  <c r="Z33" i="33"/>
  <c r="AA33" i="33"/>
  <c r="AB33" i="33"/>
  <c r="AC33" i="33"/>
  <c r="AD33" i="33"/>
  <c r="AE33" i="33"/>
  <c r="AF33" i="33"/>
  <c r="AG33" i="33"/>
  <c r="AH33" i="33"/>
  <c r="AI33" i="33"/>
  <c r="AJ33" i="33"/>
  <c r="AK33" i="33"/>
  <c r="AL33" i="33"/>
  <c r="AM33" i="33"/>
  <c r="AN33" i="33"/>
  <c r="AO33" i="33"/>
  <c r="AP33" i="33"/>
  <c r="AQ33" i="33"/>
  <c r="AR33" i="33"/>
  <c r="AS33" i="33"/>
  <c r="AT33" i="33"/>
  <c r="AU33" i="33"/>
  <c r="AV33" i="33"/>
  <c r="AW33" i="33"/>
  <c r="AX33" i="33"/>
  <c r="AY33" i="33"/>
  <c r="AZ33" i="33"/>
  <c r="BA33" i="33"/>
  <c r="BB33" i="33"/>
  <c r="BC33" i="33"/>
  <c r="BD33" i="33"/>
  <c r="BE33" i="33"/>
  <c r="BF33" i="33"/>
  <c r="BG33" i="33"/>
  <c r="BH33" i="33"/>
  <c r="BI33" i="33"/>
  <c r="BJ33" i="33"/>
  <c r="BK33" i="33"/>
  <c r="BL33" i="33"/>
  <c r="BM33" i="33"/>
  <c r="BN33" i="33"/>
  <c r="BO33" i="33"/>
  <c r="BP33" i="33"/>
  <c r="BQ33" i="33"/>
  <c r="BR33" i="33"/>
  <c r="BS33" i="33"/>
  <c r="BT33" i="33"/>
  <c r="BU33" i="33"/>
  <c r="BV33" i="33"/>
  <c r="BW33" i="33"/>
  <c r="BX33" i="33"/>
  <c r="BY33" i="33"/>
  <c r="BZ33" i="33"/>
  <c r="CA33" i="33"/>
  <c r="CB33" i="33"/>
  <c r="CC33" i="33"/>
  <c r="CD33" i="33"/>
  <c r="CE33" i="33"/>
  <c r="CF33" i="33"/>
  <c r="CG33" i="33"/>
  <c r="CH33" i="33"/>
  <c r="CI33" i="33"/>
  <c r="CJ33" i="33"/>
  <c r="CK33" i="33"/>
  <c r="CL33" i="33"/>
  <c r="CM33" i="33"/>
  <c r="CN33" i="33"/>
  <c r="CO33" i="33"/>
  <c r="CP33" i="33"/>
  <c r="CQ33" i="33"/>
  <c r="CR33" i="33"/>
  <c r="CS33" i="33"/>
  <c r="CT33" i="33"/>
  <c r="CU33" i="33"/>
  <c r="CV33" i="33"/>
  <c r="CW33" i="33"/>
  <c r="CX33" i="33"/>
  <c r="CY33" i="33"/>
  <c r="CZ33" i="33"/>
  <c r="DA33" i="33"/>
  <c r="DB33" i="33"/>
  <c r="DC33" i="33"/>
  <c r="DD33" i="33"/>
  <c r="DE33" i="33"/>
  <c r="DF33" i="33"/>
  <c r="DG33" i="33"/>
  <c r="DH33" i="33"/>
  <c r="E34" i="33"/>
  <c r="F34" i="33"/>
  <c r="G34" i="33"/>
  <c r="H34" i="33"/>
  <c r="I34" i="33"/>
  <c r="J34" i="33"/>
  <c r="K34" i="33"/>
  <c r="L34" i="33"/>
  <c r="M34" i="33"/>
  <c r="N34" i="33"/>
  <c r="O34" i="33"/>
  <c r="P34" i="33"/>
  <c r="Q34" i="33"/>
  <c r="R34" i="33"/>
  <c r="S34" i="33"/>
  <c r="T34" i="33"/>
  <c r="U34" i="33"/>
  <c r="V34" i="33"/>
  <c r="W34" i="33"/>
  <c r="X34" i="33"/>
  <c r="Y34" i="33"/>
  <c r="Z34" i="33"/>
  <c r="AA34" i="33"/>
  <c r="AB34" i="33"/>
  <c r="AC34" i="33"/>
  <c r="AD34" i="33"/>
  <c r="AE34" i="33"/>
  <c r="AF34" i="33"/>
  <c r="AG34" i="33"/>
  <c r="AH34" i="33"/>
  <c r="AI34" i="33"/>
  <c r="AJ34" i="33"/>
  <c r="AK34" i="33"/>
  <c r="AL34" i="33"/>
  <c r="AM34" i="33"/>
  <c r="AN34" i="33"/>
  <c r="AO34" i="33"/>
  <c r="AP34" i="33"/>
  <c r="AQ34" i="33"/>
  <c r="AR34" i="33"/>
  <c r="AS34" i="33"/>
  <c r="AT34" i="33"/>
  <c r="AU34" i="33"/>
  <c r="AV34" i="33"/>
  <c r="AW34" i="33"/>
  <c r="AX34" i="33"/>
  <c r="AY34" i="33"/>
  <c r="AZ34" i="33"/>
  <c r="BA34" i="33"/>
  <c r="BB34" i="33"/>
  <c r="BC34" i="33"/>
  <c r="BD34" i="33"/>
  <c r="BE34" i="33"/>
  <c r="BF34" i="33"/>
  <c r="BG34" i="33"/>
  <c r="BH34" i="33"/>
  <c r="BI34" i="33"/>
  <c r="BJ34" i="33"/>
  <c r="BK34" i="33"/>
  <c r="BL34" i="33"/>
  <c r="BM34" i="33"/>
  <c r="BN34" i="33"/>
  <c r="BO34" i="33"/>
  <c r="BP34" i="33"/>
  <c r="BQ34" i="33"/>
  <c r="BR34" i="33"/>
  <c r="BS34" i="33"/>
  <c r="BT34" i="33"/>
  <c r="BU34" i="33"/>
  <c r="BV34" i="33"/>
  <c r="BW34" i="33"/>
  <c r="BX34" i="33"/>
  <c r="BY34" i="33"/>
  <c r="BZ34" i="33"/>
  <c r="CA34" i="33"/>
  <c r="CB34" i="33"/>
  <c r="CC34" i="33"/>
  <c r="CD34" i="33"/>
  <c r="CE34" i="33"/>
  <c r="CF34" i="33"/>
  <c r="CG34" i="33"/>
  <c r="CH34" i="33"/>
  <c r="CI34" i="33"/>
  <c r="CJ34" i="33"/>
  <c r="CK34" i="33"/>
  <c r="CL34" i="33"/>
  <c r="CM34" i="33"/>
  <c r="CN34" i="33"/>
  <c r="CO34" i="33"/>
  <c r="CP34" i="33"/>
  <c r="CQ34" i="33"/>
  <c r="CR34" i="33"/>
  <c r="CS34" i="33"/>
  <c r="CT34" i="33"/>
  <c r="CU34" i="33"/>
  <c r="CV34" i="33"/>
  <c r="CW34" i="33"/>
  <c r="CX34" i="33"/>
  <c r="CY34" i="33"/>
  <c r="CZ34" i="33"/>
  <c r="DA34" i="33"/>
  <c r="DB34" i="33"/>
  <c r="DC34" i="33"/>
  <c r="DD34" i="33"/>
  <c r="DE34" i="33"/>
  <c r="DF34" i="33"/>
  <c r="DG34" i="33"/>
  <c r="DH34" i="33"/>
  <c r="E35" i="33"/>
  <c r="F35" i="33"/>
  <c r="G35" i="33"/>
  <c r="H35" i="33"/>
  <c r="I35" i="33"/>
  <c r="J35" i="33"/>
  <c r="K35" i="33"/>
  <c r="L35" i="33"/>
  <c r="M35" i="33"/>
  <c r="N35" i="33"/>
  <c r="O35" i="33"/>
  <c r="P35" i="33"/>
  <c r="Q35" i="33"/>
  <c r="R35" i="33"/>
  <c r="S35" i="33"/>
  <c r="T35" i="33"/>
  <c r="U35" i="33"/>
  <c r="V35" i="33"/>
  <c r="W35" i="33"/>
  <c r="X35" i="33"/>
  <c r="Y35" i="33"/>
  <c r="Z35" i="33"/>
  <c r="AA35" i="33"/>
  <c r="AB35" i="33"/>
  <c r="AC35" i="33"/>
  <c r="AD35" i="33"/>
  <c r="AE35" i="33"/>
  <c r="AF35" i="33"/>
  <c r="AG35" i="33"/>
  <c r="AH35" i="33"/>
  <c r="AI35" i="33"/>
  <c r="AJ35" i="33"/>
  <c r="AK35" i="33"/>
  <c r="AL35" i="33"/>
  <c r="AM35" i="33"/>
  <c r="AN35" i="33"/>
  <c r="AO35" i="33"/>
  <c r="AP35" i="33"/>
  <c r="AQ35" i="33"/>
  <c r="AR35" i="33"/>
  <c r="AS35" i="33"/>
  <c r="AT35" i="33"/>
  <c r="AU35" i="33"/>
  <c r="AV35" i="33"/>
  <c r="AW35" i="33"/>
  <c r="AX35" i="33"/>
  <c r="AY35" i="33"/>
  <c r="AZ35" i="33"/>
  <c r="BA35" i="33"/>
  <c r="BB35" i="33"/>
  <c r="BC35" i="33"/>
  <c r="BD35" i="33"/>
  <c r="BE35" i="33"/>
  <c r="BF35" i="33"/>
  <c r="BG35" i="33"/>
  <c r="BH35" i="33"/>
  <c r="BI35" i="33"/>
  <c r="BJ35" i="33"/>
  <c r="BK35" i="33"/>
  <c r="BL35" i="33"/>
  <c r="BM35" i="33"/>
  <c r="BN35" i="33"/>
  <c r="BO35" i="33"/>
  <c r="BP35" i="33"/>
  <c r="BQ35" i="33"/>
  <c r="BR35" i="33"/>
  <c r="BS35" i="33"/>
  <c r="BT35" i="33"/>
  <c r="BU35" i="33"/>
  <c r="BV35" i="33"/>
  <c r="BW35" i="33"/>
  <c r="BX35" i="33"/>
  <c r="BY35" i="33"/>
  <c r="BZ35" i="33"/>
  <c r="CA35" i="33"/>
  <c r="CB35" i="33"/>
  <c r="CC35" i="33"/>
  <c r="CD35" i="33"/>
  <c r="CE35" i="33"/>
  <c r="CF35" i="33"/>
  <c r="CG35" i="33"/>
  <c r="CH35" i="33"/>
  <c r="CI35" i="33"/>
  <c r="CJ35" i="33"/>
  <c r="CK35" i="33"/>
  <c r="CL35" i="33"/>
  <c r="CM35" i="33"/>
  <c r="CN35" i="33"/>
  <c r="CO35" i="33"/>
  <c r="CP35" i="33"/>
  <c r="CQ35" i="33"/>
  <c r="CR35" i="33"/>
  <c r="CS35" i="33"/>
  <c r="CT35" i="33"/>
  <c r="CU35" i="33"/>
  <c r="CV35" i="33"/>
  <c r="CW35" i="33"/>
  <c r="CX35" i="33"/>
  <c r="CY35" i="33"/>
  <c r="CZ35" i="33"/>
  <c r="DA35" i="33"/>
  <c r="DB35" i="33"/>
  <c r="DC35" i="33"/>
  <c r="DD35" i="33"/>
  <c r="DE35" i="33"/>
  <c r="DF35" i="33"/>
  <c r="DG35" i="33"/>
  <c r="DH35" i="33"/>
  <c r="E36" i="33"/>
  <c r="F36" i="33"/>
  <c r="G36" i="33"/>
  <c r="H36" i="33"/>
  <c r="I36" i="33"/>
  <c r="J36" i="33"/>
  <c r="K36" i="33"/>
  <c r="L36" i="33"/>
  <c r="M36" i="33"/>
  <c r="N36" i="33"/>
  <c r="O36" i="33"/>
  <c r="P36" i="33"/>
  <c r="Q36" i="33"/>
  <c r="R36" i="33"/>
  <c r="S36" i="33"/>
  <c r="T36" i="33"/>
  <c r="U36" i="33"/>
  <c r="V36" i="33"/>
  <c r="W36" i="33"/>
  <c r="X36" i="33"/>
  <c r="Y36" i="33"/>
  <c r="Z36" i="33"/>
  <c r="AA36" i="33"/>
  <c r="AB36" i="33"/>
  <c r="AC36" i="33"/>
  <c r="AD36" i="33"/>
  <c r="AE36" i="33"/>
  <c r="AF36" i="33"/>
  <c r="AG36" i="33"/>
  <c r="AH36" i="33"/>
  <c r="AI36" i="33"/>
  <c r="AJ36" i="33"/>
  <c r="AK36" i="33"/>
  <c r="AL36" i="33"/>
  <c r="AM36" i="33"/>
  <c r="AN36" i="33"/>
  <c r="AO36" i="33"/>
  <c r="AP36" i="33"/>
  <c r="AQ36" i="33"/>
  <c r="AR36" i="33"/>
  <c r="AS36" i="33"/>
  <c r="AT36" i="33"/>
  <c r="AU36" i="33"/>
  <c r="AV36" i="33"/>
  <c r="AW36" i="33"/>
  <c r="AX36" i="33"/>
  <c r="AY36" i="33"/>
  <c r="AZ36" i="33"/>
  <c r="BA36" i="33"/>
  <c r="BB36" i="33"/>
  <c r="BC36" i="33"/>
  <c r="BD36" i="33"/>
  <c r="BE36" i="33"/>
  <c r="BF36" i="33"/>
  <c r="BG36" i="33"/>
  <c r="BH36" i="33"/>
  <c r="BI36" i="33"/>
  <c r="BJ36" i="33"/>
  <c r="BK36" i="33"/>
  <c r="BL36" i="33"/>
  <c r="BM36" i="33"/>
  <c r="BN36" i="33"/>
  <c r="BO36" i="33"/>
  <c r="BP36" i="33"/>
  <c r="BQ36" i="33"/>
  <c r="BR36" i="33"/>
  <c r="BS36" i="33"/>
  <c r="BT36" i="33"/>
  <c r="BU36" i="33"/>
  <c r="BV36" i="33"/>
  <c r="BW36" i="33"/>
  <c r="BX36" i="33"/>
  <c r="BY36" i="33"/>
  <c r="BZ36" i="33"/>
  <c r="CA36" i="33"/>
  <c r="CB36" i="33"/>
  <c r="CC36" i="33"/>
  <c r="CD36" i="33"/>
  <c r="CE36" i="33"/>
  <c r="CF36" i="33"/>
  <c r="CG36" i="33"/>
  <c r="CH36" i="33"/>
  <c r="CI36" i="33"/>
  <c r="CJ36" i="33"/>
  <c r="CK36" i="33"/>
  <c r="CL36" i="33"/>
  <c r="CM36" i="33"/>
  <c r="CN36" i="33"/>
  <c r="CO36" i="33"/>
  <c r="CP36" i="33"/>
  <c r="CQ36" i="33"/>
  <c r="CR36" i="33"/>
  <c r="CS36" i="33"/>
  <c r="CT36" i="33"/>
  <c r="CU36" i="33"/>
  <c r="CV36" i="33"/>
  <c r="CW36" i="33"/>
  <c r="CX36" i="33"/>
  <c r="CY36" i="33"/>
  <c r="CZ36" i="33"/>
  <c r="DA36" i="33"/>
  <c r="DB36" i="33"/>
  <c r="DC36" i="33"/>
  <c r="DD36" i="33"/>
  <c r="DE36" i="33"/>
  <c r="DF36" i="33"/>
  <c r="DG36" i="33"/>
  <c r="DH36" i="33"/>
  <c r="E38" i="33"/>
  <c r="F38" i="33"/>
  <c r="G38" i="33"/>
  <c r="H38" i="33"/>
  <c r="I38" i="33"/>
  <c r="J38" i="33"/>
  <c r="K38" i="33"/>
  <c r="L38" i="33"/>
  <c r="M38" i="33"/>
  <c r="N38" i="33"/>
  <c r="O38" i="33"/>
  <c r="P38" i="33"/>
  <c r="Q38" i="33"/>
  <c r="R38" i="33"/>
  <c r="S38" i="33"/>
  <c r="T38" i="33"/>
  <c r="U38" i="33"/>
  <c r="V38" i="33"/>
  <c r="W38" i="33"/>
  <c r="X38" i="33"/>
  <c r="Y38" i="33"/>
  <c r="Z38" i="33"/>
  <c r="AA38" i="33"/>
  <c r="AB38" i="33"/>
  <c r="AC38" i="33"/>
  <c r="AD38" i="33"/>
  <c r="AE38" i="33"/>
  <c r="AF38" i="33"/>
  <c r="AG38" i="33"/>
  <c r="AH38" i="33"/>
  <c r="AI38" i="33"/>
  <c r="AJ38" i="33"/>
  <c r="AK38" i="33"/>
  <c r="AL38" i="33"/>
  <c r="AM38" i="33"/>
  <c r="AN38" i="33"/>
  <c r="AO38" i="33"/>
  <c r="AP38" i="33"/>
  <c r="AQ38" i="33"/>
  <c r="AR38" i="33"/>
  <c r="AS38" i="33"/>
  <c r="AT38" i="33"/>
  <c r="AU38" i="33"/>
  <c r="AV38" i="33"/>
  <c r="AW38" i="33"/>
  <c r="AX38" i="33"/>
  <c r="AY38" i="33"/>
  <c r="AZ38" i="33"/>
  <c r="BA38" i="33"/>
  <c r="BB38" i="33"/>
  <c r="BC38" i="33"/>
  <c r="BD38" i="33"/>
  <c r="BE38" i="33"/>
  <c r="BF38" i="33"/>
  <c r="BG38" i="33"/>
  <c r="BH38" i="33"/>
  <c r="BI38" i="33"/>
  <c r="BJ38" i="33"/>
  <c r="BK38" i="33"/>
  <c r="BL38" i="33"/>
  <c r="BM38" i="33"/>
  <c r="BN38" i="33"/>
  <c r="BO38" i="33"/>
  <c r="BP38" i="33"/>
  <c r="BQ38" i="33"/>
  <c r="BR38" i="33"/>
  <c r="BS38" i="33"/>
  <c r="BT38" i="33"/>
  <c r="BU38" i="33"/>
  <c r="BV38" i="33"/>
  <c r="BW38" i="33"/>
  <c r="BX38" i="33"/>
  <c r="BY38" i="33"/>
  <c r="BZ38" i="33"/>
  <c r="CA38" i="33"/>
  <c r="CB38" i="33"/>
  <c r="CC38" i="33"/>
  <c r="CD38" i="33"/>
  <c r="CE38" i="33"/>
  <c r="CF38" i="33"/>
  <c r="CG38" i="33"/>
  <c r="CH38" i="33"/>
  <c r="CI38" i="33"/>
  <c r="CJ38" i="33"/>
  <c r="CK38" i="33"/>
  <c r="CL38" i="33"/>
  <c r="CM38" i="33"/>
  <c r="CN38" i="33"/>
  <c r="CO38" i="33"/>
  <c r="CP38" i="33"/>
  <c r="CQ38" i="33"/>
  <c r="CR38" i="33"/>
  <c r="CS38" i="33"/>
  <c r="CT38" i="33"/>
  <c r="CU38" i="33"/>
  <c r="CV38" i="33"/>
  <c r="CW38" i="33"/>
  <c r="CX38" i="33"/>
  <c r="CY38" i="33"/>
  <c r="CZ38" i="33"/>
  <c r="DA38" i="33"/>
  <c r="DB38" i="33"/>
  <c r="DC38" i="33"/>
  <c r="DD38" i="33"/>
  <c r="DE38" i="33"/>
  <c r="DF38" i="33"/>
  <c r="DG38" i="33"/>
  <c r="DH38" i="33"/>
  <c r="E39" i="33"/>
  <c r="F39" i="33"/>
  <c r="G39" i="33"/>
  <c r="H39" i="33"/>
  <c r="I39" i="33"/>
  <c r="J39" i="33"/>
  <c r="K39" i="33"/>
  <c r="L39" i="33"/>
  <c r="M39" i="33"/>
  <c r="N39" i="33"/>
  <c r="O39" i="33"/>
  <c r="P39" i="33"/>
  <c r="Q39" i="33"/>
  <c r="R39" i="33"/>
  <c r="S39" i="33"/>
  <c r="T39" i="33"/>
  <c r="U39" i="33"/>
  <c r="V39" i="33"/>
  <c r="W39" i="33"/>
  <c r="X39" i="33"/>
  <c r="Y39" i="33"/>
  <c r="Z39" i="33"/>
  <c r="AA39" i="33"/>
  <c r="AB39" i="33"/>
  <c r="AC39" i="33"/>
  <c r="AD39" i="33"/>
  <c r="AE39" i="33"/>
  <c r="AF39" i="33"/>
  <c r="AG39" i="33"/>
  <c r="AH39" i="33"/>
  <c r="AI39" i="33"/>
  <c r="AJ39" i="33"/>
  <c r="AK39" i="33"/>
  <c r="AL39" i="33"/>
  <c r="AM39" i="33"/>
  <c r="AN39" i="33"/>
  <c r="AO39" i="33"/>
  <c r="AP39" i="33"/>
  <c r="AQ39" i="33"/>
  <c r="AR39" i="33"/>
  <c r="AS39" i="33"/>
  <c r="AT39" i="33"/>
  <c r="AU39" i="33"/>
  <c r="AV39" i="33"/>
  <c r="AW39" i="33"/>
  <c r="AX39" i="33"/>
  <c r="AY39" i="33"/>
  <c r="AZ39" i="33"/>
  <c r="BA39" i="33"/>
  <c r="BB39" i="33"/>
  <c r="BC39" i="33"/>
  <c r="BD39" i="33"/>
  <c r="BE39" i="33"/>
  <c r="BF39" i="33"/>
  <c r="BG39" i="33"/>
  <c r="BH39" i="33"/>
  <c r="BI39" i="33"/>
  <c r="BJ39" i="33"/>
  <c r="BK39" i="33"/>
  <c r="BL39" i="33"/>
  <c r="BM39" i="33"/>
  <c r="BN39" i="33"/>
  <c r="BO39" i="33"/>
  <c r="BP39" i="33"/>
  <c r="BQ39" i="33"/>
  <c r="BR39" i="33"/>
  <c r="BS39" i="33"/>
  <c r="BT39" i="33"/>
  <c r="BU39" i="33"/>
  <c r="BV39" i="33"/>
  <c r="BW39" i="33"/>
  <c r="BX39" i="33"/>
  <c r="BY39" i="33"/>
  <c r="BZ39" i="33"/>
  <c r="CA39" i="33"/>
  <c r="CB39" i="33"/>
  <c r="CC39" i="33"/>
  <c r="CD39" i="33"/>
  <c r="CE39" i="33"/>
  <c r="CF39" i="33"/>
  <c r="CG39" i="33"/>
  <c r="CH39" i="33"/>
  <c r="CI39" i="33"/>
  <c r="CJ39" i="33"/>
  <c r="CK39" i="33"/>
  <c r="CL39" i="33"/>
  <c r="CM39" i="33"/>
  <c r="CN39" i="33"/>
  <c r="CO39" i="33"/>
  <c r="CP39" i="33"/>
  <c r="CQ39" i="33"/>
  <c r="CR39" i="33"/>
  <c r="CS39" i="33"/>
  <c r="CT39" i="33"/>
  <c r="CU39" i="33"/>
  <c r="CV39" i="33"/>
  <c r="CW39" i="33"/>
  <c r="CX39" i="33"/>
  <c r="CY39" i="33"/>
  <c r="CZ39" i="33"/>
  <c r="DA39" i="33"/>
  <c r="DB39" i="33"/>
  <c r="DC39" i="33"/>
  <c r="DD39" i="33"/>
  <c r="DE39" i="33"/>
  <c r="DF39" i="33"/>
  <c r="DG39" i="33"/>
  <c r="DH39" i="33"/>
  <c r="E40" i="33"/>
  <c r="F40" i="33"/>
  <c r="G40" i="33"/>
  <c r="H40" i="33"/>
  <c r="I40" i="33"/>
  <c r="J40" i="33"/>
  <c r="K40" i="33"/>
  <c r="L40" i="33"/>
  <c r="M40" i="33"/>
  <c r="N40" i="33"/>
  <c r="O40" i="33"/>
  <c r="P40" i="33"/>
  <c r="Q40" i="33"/>
  <c r="R40" i="33"/>
  <c r="S40" i="33"/>
  <c r="T40" i="33"/>
  <c r="U40" i="33"/>
  <c r="V40" i="33"/>
  <c r="W40" i="33"/>
  <c r="X40" i="33"/>
  <c r="Y40" i="33"/>
  <c r="Z40" i="33"/>
  <c r="AA40" i="33"/>
  <c r="AB40" i="33"/>
  <c r="AC40" i="33"/>
  <c r="AD40" i="33"/>
  <c r="AE40" i="33"/>
  <c r="AF40" i="33"/>
  <c r="AG40" i="33"/>
  <c r="AH40" i="33"/>
  <c r="AI40" i="33"/>
  <c r="AJ40" i="33"/>
  <c r="AK40" i="33"/>
  <c r="AL40" i="33"/>
  <c r="AM40" i="33"/>
  <c r="AN40" i="33"/>
  <c r="AO40" i="33"/>
  <c r="AP40" i="33"/>
  <c r="AQ40" i="33"/>
  <c r="AR40" i="33"/>
  <c r="AS40" i="33"/>
  <c r="AT40" i="33"/>
  <c r="AU40" i="33"/>
  <c r="AV40" i="33"/>
  <c r="AW40" i="33"/>
  <c r="AX40" i="33"/>
  <c r="AY40" i="33"/>
  <c r="AZ40" i="33"/>
  <c r="BA40" i="33"/>
  <c r="BB40" i="33"/>
  <c r="BC40" i="33"/>
  <c r="BD40" i="33"/>
  <c r="BE40" i="33"/>
  <c r="BF40" i="33"/>
  <c r="BG40" i="33"/>
  <c r="BH40" i="33"/>
  <c r="BI40" i="33"/>
  <c r="BJ40" i="33"/>
  <c r="BK40" i="33"/>
  <c r="BL40" i="33"/>
  <c r="BM40" i="33"/>
  <c r="BN40" i="33"/>
  <c r="BO40" i="33"/>
  <c r="BP40" i="33"/>
  <c r="BQ40" i="33"/>
  <c r="BR40" i="33"/>
  <c r="BS40" i="33"/>
  <c r="BT40" i="33"/>
  <c r="BU40" i="33"/>
  <c r="BV40" i="33"/>
  <c r="BW40" i="33"/>
  <c r="BX40" i="33"/>
  <c r="BY40" i="33"/>
  <c r="BZ40" i="33"/>
  <c r="CA40" i="33"/>
  <c r="CB40" i="33"/>
  <c r="CC40" i="33"/>
  <c r="CD40" i="33"/>
  <c r="CE40" i="33"/>
  <c r="CF40" i="33"/>
  <c r="CG40" i="33"/>
  <c r="CH40" i="33"/>
  <c r="CI40" i="33"/>
  <c r="CJ40" i="33"/>
  <c r="CK40" i="33"/>
  <c r="CL40" i="33"/>
  <c r="CM40" i="33"/>
  <c r="CN40" i="33"/>
  <c r="CO40" i="33"/>
  <c r="CP40" i="33"/>
  <c r="CQ40" i="33"/>
  <c r="CR40" i="33"/>
  <c r="CS40" i="33"/>
  <c r="CT40" i="33"/>
  <c r="CU40" i="33"/>
  <c r="CV40" i="33"/>
  <c r="CW40" i="33"/>
  <c r="CX40" i="33"/>
  <c r="CY40" i="33"/>
  <c r="CZ40" i="33"/>
  <c r="DA40" i="33"/>
  <c r="DB40" i="33"/>
  <c r="DC40" i="33"/>
  <c r="DD40" i="33"/>
  <c r="DE40" i="33"/>
  <c r="DF40" i="33"/>
  <c r="DG40" i="33"/>
  <c r="DH40" i="33"/>
  <c r="E41" i="33"/>
  <c r="F41" i="33"/>
  <c r="G41" i="33"/>
  <c r="H41" i="33"/>
  <c r="I41" i="33"/>
  <c r="J41" i="33"/>
  <c r="K41" i="33"/>
  <c r="L41" i="33"/>
  <c r="M41" i="33"/>
  <c r="N41" i="33"/>
  <c r="O41" i="33"/>
  <c r="P41" i="33"/>
  <c r="Q41" i="33"/>
  <c r="R41" i="33"/>
  <c r="S41" i="33"/>
  <c r="T41" i="33"/>
  <c r="U41" i="33"/>
  <c r="V41" i="33"/>
  <c r="W41" i="33"/>
  <c r="X41" i="33"/>
  <c r="Y41" i="33"/>
  <c r="Z41" i="33"/>
  <c r="AA41" i="33"/>
  <c r="AB41" i="33"/>
  <c r="AC41" i="33"/>
  <c r="AD41" i="33"/>
  <c r="AE41" i="33"/>
  <c r="AF41" i="33"/>
  <c r="AG41" i="33"/>
  <c r="AH41" i="33"/>
  <c r="AI41" i="33"/>
  <c r="AJ41" i="33"/>
  <c r="AK41" i="33"/>
  <c r="AL41" i="33"/>
  <c r="AM41" i="33"/>
  <c r="AN41" i="33"/>
  <c r="AO41" i="33"/>
  <c r="AP41" i="33"/>
  <c r="AQ41" i="33"/>
  <c r="AR41" i="33"/>
  <c r="AS41" i="33"/>
  <c r="AT41" i="33"/>
  <c r="AU41" i="33"/>
  <c r="AV41" i="33"/>
  <c r="AW41" i="33"/>
  <c r="AX41" i="33"/>
  <c r="AY41" i="33"/>
  <c r="AZ41" i="33"/>
  <c r="BA41" i="33"/>
  <c r="BB41" i="33"/>
  <c r="BC41" i="33"/>
  <c r="BD41" i="33"/>
  <c r="BE41" i="33"/>
  <c r="BF41" i="33"/>
  <c r="BG41" i="33"/>
  <c r="BH41" i="33"/>
  <c r="BI41" i="33"/>
  <c r="BJ41" i="33"/>
  <c r="BK41" i="33"/>
  <c r="BL41" i="33"/>
  <c r="BM41" i="33"/>
  <c r="BN41" i="33"/>
  <c r="BO41" i="33"/>
  <c r="BP41" i="33"/>
  <c r="BQ41" i="33"/>
  <c r="BR41" i="33"/>
  <c r="BS41" i="33"/>
  <c r="BT41" i="33"/>
  <c r="BU41" i="33"/>
  <c r="BV41" i="33"/>
  <c r="BW41" i="33"/>
  <c r="BX41" i="33"/>
  <c r="BY41" i="33"/>
  <c r="BZ41" i="33"/>
  <c r="CA41" i="33"/>
  <c r="CB41" i="33"/>
  <c r="CC41" i="33"/>
  <c r="CD41" i="33"/>
  <c r="CE41" i="33"/>
  <c r="CF41" i="33"/>
  <c r="CG41" i="33"/>
  <c r="CH41" i="33"/>
  <c r="CI41" i="33"/>
  <c r="CJ41" i="33"/>
  <c r="CK41" i="33"/>
  <c r="CL41" i="33"/>
  <c r="CM41" i="33"/>
  <c r="CN41" i="33"/>
  <c r="CO41" i="33"/>
  <c r="CP41" i="33"/>
  <c r="CQ41" i="33"/>
  <c r="CR41" i="33"/>
  <c r="CS41" i="33"/>
  <c r="CT41" i="33"/>
  <c r="CU41" i="33"/>
  <c r="CV41" i="33"/>
  <c r="CW41" i="33"/>
  <c r="CX41" i="33"/>
  <c r="CY41" i="33"/>
  <c r="CZ41" i="33"/>
  <c r="DA41" i="33"/>
  <c r="DB41" i="33"/>
  <c r="DC41" i="33"/>
  <c r="DD41" i="33"/>
  <c r="DE41" i="33"/>
  <c r="DF41" i="33"/>
  <c r="DG41" i="33"/>
  <c r="DH41" i="33"/>
  <c r="E42" i="33"/>
  <c r="F42" i="33"/>
  <c r="G42" i="33"/>
  <c r="H42" i="33"/>
  <c r="I42" i="33"/>
  <c r="J42" i="33"/>
  <c r="K42" i="33"/>
  <c r="L42" i="33"/>
  <c r="M42" i="33"/>
  <c r="N42" i="33"/>
  <c r="O42" i="33"/>
  <c r="P42" i="33"/>
  <c r="Q42" i="33"/>
  <c r="R42" i="33"/>
  <c r="S42" i="33"/>
  <c r="T42" i="33"/>
  <c r="U42" i="33"/>
  <c r="V42" i="33"/>
  <c r="W42" i="33"/>
  <c r="X42" i="33"/>
  <c r="Y42" i="33"/>
  <c r="Z42" i="33"/>
  <c r="AA42" i="33"/>
  <c r="AB42" i="33"/>
  <c r="AC42" i="33"/>
  <c r="AD42" i="33"/>
  <c r="AE42" i="33"/>
  <c r="AF42" i="33"/>
  <c r="AG42" i="33"/>
  <c r="AH42" i="33"/>
  <c r="AI42" i="33"/>
  <c r="AJ42" i="33"/>
  <c r="AK42" i="33"/>
  <c r="AL42" i="33"/>
  <c r="AM42" i="33"/>
  <c r="AN42" i="33"/>
  <c r="AO42" i="33"/>
  <c r="AP42" i="33"/>
  <c r="AQ42" i="33"/>
  <c r="AR42" i="33"/>
  <c r="AS42" i="33"/>
  <c r="AT42" i="33"/>
  <c r="AU42" i="33"/>
  <c r="AV42" i="33"/>
  <c r="AW42" i="33"/>
  <c r="AX42" i="33"/>
  <c r="AY42" i="33"/>
  <c r="AZ42" i="33"/>
  <c r="BA42" i="33"/>
  <c r="BB42" i="33"/>
  <c r="BC42" i="33"/>
  <c r="BD42" i="33"/>
  <c r="BE42" i="33"/>
  <c r="BF42" i="33"/>
  <c r="BG42" i="33"/>
  <c r="BH42" i="33"/>
  <c r="BI42" i="33"/>
  <c r="BJ42" i="33"/>
  <c r="BK42" i="33"/>
  <c r="BL42" i="33"/>
  <c r="BM42" i="33"/>
  <c r="BN42" i="33"/>
  <c r="BO42" i="33"/>
  <c r="BP42" i="33"/>
  <c r="BQ42" i="33"/>
  <c r="BR42" i="33"/>
  <c r="BS42" i="33"/>
  <c r="BT42" i="33"/>
  <c r="BU42" i="33"/>
  <c r="BV42" i="33"/>
  <c r="BW42" i="33"/>
  <c r="BX42" i="33"/>
  <c r="BY42" i="33"/>
  <c r="BZ42" i="33"/>
  <c r="CA42" i="33"/>
  <c r="CB42" i="33"/>
  <c r="CC42" i="33"/>
  <c r="CD42" i="33"/>
  <c r="CE42" i="33"/>
  <c r="CF42" i="33"/>
  <c r="CG42" i="33"/>
  <c r="CH42" i="33"/>
  <c r="CI42" i="33"/>
  <c r="CJ42" i="33"/>
  <c r="CK42" i="33"/>
  <c r="CL42" i="33"/>
  <c r="CM42" i="33"/>
  <c r="CN42" i="33"/>
  <c r="CO42" i="33"/>
  <c r="CP42" i="33"/>
  <c r="CQ42" i="33"/>
  <c r="CR42" i="33"/>
  <c r="CS42" i="33"/>
  <c r="CT42" i="33"/>
  <c r="CU42" i="33"/>
  <c r="CV42" i="33"/>
  <c r="CW42" i="33"/>
  <c r="CX42" i="33"/>
  <c r="CY42" i="33"/>
  <c r="CZ42" i="33"/>
  <c r="DA42" i="33"/>
  <c r="DB42" i="33"/>
  <c r="DC42" i="33"/>
  <c r="DD42" i="33"/>
  <c r="DE42" i="33"/>
  <c r="DF42" i="33"/>
  <c r="DG42" i="33"/>
  <c r="DH42" i="33"/>
  <c r="E43" i="33"/>
  <c r="F43" i="33"/>
  <c r="G43" i="33"/>
  <c r="H43" i="33"/>
  <c r="I43" i="33"/>
  <c r="J43" i="33"/>
  <c r="K43" i="33"/>
  <c r="L43" i="33"/>
  <c r="M43" i="33"/>
  <c r="N43" i="33"/>
  <c r="O43" i="33"/>
  <c r="P43" i="33"/>
  <c r="Q43" i="33"/>
  <c r="R43" i="33"/>
  <c r="S43" i="33"/>
  <c r="T43" i="33"/>
  <c r="U43" i="33"/>
  <c r="V43" i="33"/>
  <c r="W43" i="33"/>
  <c r="X43" i="33"/>
  <c r="Y43" i="33"/>
  <c r="Z43" i="33"/>
  <c r="AA43" i="33"/>
  <c r="AB43" i="33"/>
  <c r="AC43" i="33"/>
  <c r="AD43" i="33"/>
  <c r="AE43" i="33"/>
  <c r="AF43" i="33"/>
  <c r="AG43" i="33"/>
  <c r="AH43" i="33"/>
  <c r="AI43" i="33"/>
  <c r="AJ43" i="33"/>
  <c r="AK43" i="33"/>
  <c r="AL43" i="33"/>
  <c r="AM43" i="33"/>
  <c r="AN43" i="33"/>
  <c r="AO43" i="33"/>
  <c r="AP43" i="33"/>
  <c r="AQ43" i="33"/>
  <c r="AR43" i="33"/>
  <c r="AS43" i="33"/>
  <c r="AT43" i="33"/>
  <c r="AU43" i="33"/>
  <c r="AV43" i="33"/>
  <c r="AW43" i="33"/>
  <c r="AX43" i="33"/>
  <c r="AY43" i="33"/>
  <c r="AZ43" i="33"/>
  <c r="BA43" i="33"/>
  <c r="BB43" i="33"/>
  <c r="BC43" i="33"/>
  <c r="BD43" i="33"/>
  <c r="BE43" i="33"/>
  <c r="BF43" i="33"/>
  <c r="BG43" i="33"/>
  <c r="BH43" i="33"/>
  <c r="BI43" i="33"/>
  <c r="BJ43" i="33"/>
  <c r="BK43" i="33"/>
  <c r="BL43" i="33"/>
  <c r="BM43" i="33"/>
  <c r="BN43" i="33"/>
  <c r="BO43" i="33"/>
  <c r="BP43" i="33"/>
  <c r="BQ43" i="33"/>
  <c r="BR43" i="33"/>
  <c r="BS43" i="33"/>
  <c r="BT43" i="33"/>
  <c r="BU43" i="33"/>
  <c r="BV43" i="33"/>
  <c r="BW43" i="33"/>
  <c r="BX43" i="33"/>
  <c r="BY43" i="33"/>
  <c r="BZ43" i="33"/>
  <c r="CA43" i="33"/>
  <c r="CB43" i="33"/>
  <c r="CC43" i="33"/>
  <c r="CD43" i="33"/>
  <c r="CE43" i="33"/>
  <c r="CF43" i="33"/>
  <c r="CG43" i="33"/>
  <c r="CH43" i="33"/>
  <c r="CI43" i="33"/>
  <c r="CJ43" i="33"/>
  <c r="CK43" i="33"/>
  <c r="CL43" i="33"/>
  <c r="CM43" i="33"/>
  <c r="CN43" i="33"/>
  <c r="CO43" i="33"/>
  <c r="CP43" i="33"/>
  <c r="CQ43" i="33"/>
  <c r="CR43" i="33"/>
  <c r="CS43" i="33"/>
  <c r="CT43" i="33"/>
  <c r="CU43" i="33"/>
  <c r="CV43" i="33"/>
  <c r="CW43" i="33"/>
  <c r="CX43" i="33"/>
  <c r="CY43" i="33"/>
  <c r="CZ43" i="33"/>
  <c r="DA43" i="33"/>
  <c r="DB43" i="33"/>
  <c r="DC43" i="33"/>
  <c r="DD43" i="33"/>
  <c r="DE43" i="33"/>
  <c r="DF43" i="33"/>
  <c r="DG43" i="33"/>
  <c r="DH43" i="33"/>
  <c r="E44" i="33"/>
  <c r="F44" i="33"/>
  <c r="G44" i="33"/>
  <c r="H44" i="33"/>
  <c r="I44" i="33"/>
  <c r="J44" i="33"/>
  <c r="K44" i="33"/>
  <c r="L44" i="33"/>
  <c r="M44" i="33"/>
  <c r="N44" i="33"/>
  <c r="O44" i="33"/>
  <c r="P44" i="33"/>
  <c r="Q44" i="33"/>
  <c r="R44" i="33"/>
  <c r="S44" i="33"/>
  <c r="T44" i="33"/>
  <c r="U44" i="33"/>
  <c r="V44" i="33"/>
  <c r="W44" i="33"/>
  <c r="X44" i="33"/>
  <c r="Y44" i="33"/>
  <c r="Z44" i="33"/>
  <c r="AA44" i="33"/>
  <c r="AB44" i="33"/>
  <c r="AC44" i="33"/>
  <c r="AD44" i="33"/>
  <c r="AE44" i="33"/>
  <c r="AF44" i="33"/>
  <c r="AG44" i="33"/>
  <c r="AH44" i="33"/>
  <c r="AI44" i="33"/>
  <c r="AJ44" i="33"/>
  <c r="AK44" i="33"/>
  <c r="AL44" i="33"/>
  <c r="AM44" i="33"/>
  <c r="AN44" i="33"/>
  <c r="AO44" i="33"/>
  <c r="AP44" i="33"/>
  <c r="AQ44" i="33"/>
  <c r="AR44" i="33"/>
  <c r="AS44" i="33"/>
  <c r="AT44" i="33"/>
  <c r="AU44" i="33"/>
  <c r="AV44" i="33"/>
  <c r="AW44" i="33"/>
  <c r="AX44" i="33"/>
  <c r="AY44" i="33"/>
  <c r="AZ44" i="33"/>
  <c r="BA44" i="33"/>
  <c r="BB44" i="33"/>
  <c r="BC44" i="33"/>
  <c r="BD44" i="33"/>
  <c r="BE44" i="33"/>
  <c r="BF44" i="33"/>
  <c r="BG44" i="33"/>
  <c r="BH44" i="33"/>
  <c r="BI44" i="33"/>
  <c r="BJ44" i="33"/>
  <c r="BK44" i="33"/>
  <c r="BL44" i="33"/>
  <c r="BM44" i="33"/>
  <c r="BN44" i="33"/>
  <c r="BO44" i="33"/>
  <c r="BP44" i="33"/>
  <c r="BQ44" i="33"/>
  <c r="BR44" i="33"/>
  <c r="BS44" i="33"/>
  <c r="BT44" i="33"/>
  <c r="BU44" i="33"/>
  <c r="BV44" i="33"/>
  <c r="BW44" i="33"/>
  <c r="BX44" i="33"/>
  <c r="BY44" i="33"/>
  <c r="BZ44" i="33"/>
  <c r="CA44" i="33"/>
  <c r="CB44" i="33"/>
  <c r="CC44" i="33"/>
  <c r="CD44" i="33"/>
  <c r="CE44" i="33"/>
  <c r="CF44" i="33"/>
  <c r="CG44" i="33"/>
  <c r="CH44" i="33"/>
  <c r="CI44" i="33"/>
  <c r="CJ44" i="33"/>
  <c r="CK44" i="33"/>
  <c r="CL44" i="33"/>
  <c r="CM44" i="33"/>
  <c r="CN44" i="33"/>
  <c r="CO44" i="33"/>
  <c r="CP44" i="33"/>
  <c r="CQ44" i="33"/>
  <c r="CR44" i="33"/>
  <c r="CS44" i="33"/>
  <c r="CT44" i="33"/>
  <c r="CU44" i="33"/>
  <c r="CV44" i="33"/>
  <c r="CW44" i="33"/>
  <c r="CX44" i="33"/>
  <c r="CY44" i="33"/>
  <c r="CZ44" i="33"/>
  <c r="DA44" i="33"/>
  <c r="DB44" i="33"/>
  <c r="DC44" i="33"/>
  <c r="DD44" i="33"/>
  <c r="DE44" i="33"/>
  <c r="DF44" i="33"/>
  <c r="DG44" i="33"/>
  <c r="DH44" i="33"/>
  <c r="E45" i="33"/>
  <c r="F45" i="33"/>
  <c r="G45" i="33"/>
  <c r="H45" i="33"/>
  <c r="I45" i="33"/>
  <c r="J45" i="33"/>
  <c r="K45" i="33"/>
  <c r="L45" i="33"/>
  <c r="M45" i="33"/>
  <c r="N45" i="33"/>
  <c r="O45" i="33"/>
  <c r="P45" i="33"/>
  <c r="Q45" i="33"/>
  <c r="R45" i="33"/>
  <c r="S45" i="33"/>
  <c r="T45" i="33"/>
  <c r="U45" i="33"/>
  <c r="V45" i="33"/>
  <c r="W45" i="33"/>
  <c r="X45" i="33"/>
  <c r="Y45" i="33"/>
  <c r="Z45" i="33"/>
  <c r="AA45" i="33"/>
  <c r="AB45" i="33"/>
  <c r="AC45" i="33"/>
  <c r="AD45" i="33"/>
  <c r="AE45" i="33"/>
  <c r="AF45" i="33"/>
  <c r="AG45" i="33"/>
  <c r="AH45" i="33"/>
  <c r="AI45" i="33"/>
  <c r="AJ45" i="33"/>
  <c r="AK45" i="33"/>
  <c r="AL45" i="33"/>
  <c r="AM45" i="33"/>
  <c r="AN45" i="33"/>
  <c r="AO45" i="33"/>
  <c r="AP45" i="33"/>
  <c r="AQ45" i="33"/>
  <c r="AR45" i="33"/>
  <c r="AS45" i="33"/>
  <c r="AT45" i="33"/>
  <c r="AU45" i="33"/>
  <c r="AV45" i="33"/>
  <c r="AW45" i="33"/>
  <c r="AX45" i="33"/>
  <c r="AY45" i="33"/>
  <c r="AZ45" i="33"/>
  <c r="BA45" i="33"/>
  <c r="BB45" i="33"/>
  <c r="BC45" i="33"/>
  <c r="BD45" i="33"/>
  <c r="BE45" i="33"/>
  <c r="BF45" i="33"/>
  <c r="BG45" i="33"/>
  <c r="BH45" i="33"/>
  <c r="BI45" i="33"/>
  <c r="BJ45" i="33"/>
  <c r="BK45" i="33"/>
  <c r="BL45" i="33"/>
  <c r="BM45" i="33"/>
  <c r="BN45" i="33"/>
  <c r="BO45" i="33"/>
  <c r="BP45" i="33"/>
  <c r="BQ45" i="33"/>
  <c r="BR45" i="33"/>
  <c r="BS45" i="33"/>
  <c r="BT45" i="33"/>
  <c r="BU45" i="33"/>
  <c r="BV45" i="33"/>
  <c r="BW45" i="33"/>
  <c r="BX45" i="33"/>
  <c r="BY45" i="33"/>
  <c r="BZ45" i="33"/>
  <c r="CA45" i="33"/>
  <c r="CB45" i="33"/>
  <c r="CC45" i="33"/>
  <c r="CD45" i="33"/>
  <c r="CE45" i="33"/>
  <c r="CF45" i="33"/>
  <c r="CG45" i="33"/>
  <c r="CH45" i="33"/>
  <c r="CI45" i="33"/>
  <c r="CJ45" i="33"/>
  <c r="CK45" i="33"/>
  <c r="CL45" i="33"/>
  <c r="CM45" i="33"/>
  <c r="CN45" i="33"/>
  <c r="CO45" i="33"/>
  <c r="CP45" i="33"/>
  <c r="CQ45" i="33"/>
  <c r="CR45" i="33"/>
  <c r="CS45" i="33"/>
  <c r="CT45" i="33"/>
  <c r="CU45" i="33"/>
  <c r="CV45" i="33"/>
  <c r="CW45" i="33"/>
  <c r="CX45" i="33"/>
  <c r="CY45" i="33"/>
  <c r="CZ45" i="33"/>
  <c r="DA45" i="33"/>
  <c r="DB45" i="33"/>
  <c r="DC45" i="33"/>
  <c r="DD45" i="33"/>
  <c r="DE45" i="33"/>
  <c r="DF45" i="33"/>
  <c r="DG45" i="33"/>
  <c r="DH45" i="33"/>
  <c r="E46" i="33"/>
  <c r="F46" i="33"/>
  <c r="G46" i="33"/>
  <c r="H46" i="33"/>
  <c r="I46" i="33"/>
  <c r="J46" i="33"/>
  <c r="K46" i="33"/>
  <c r="L46" i="33"/>
  <c r="M46" i="33"/>
  <c r="N46" i="33"/>
  <c r="O46" i="33"/>
  <c r="P46" i="33"/>
  <c r="Q46" i="33"/>
  <c r="R46" i="33"/>
  <c r="S46" i="33"/>
  <c r="T46" i="33"/>
  <c r="U46" i="33"/>
  <c r="V46" i="33"/>
  <c r="W46" i="33"/>
  <c r="X46" i="33"/>
  <c r="Y46" i="33"/>
  <c r="Z46" i="33"/>
  <c r="AA46" i="33"/>
  <c r="AB46" i="33"/>
  <c r="AC46" i="33"/>
  <c r="AD46" i="33"/>
  <c r="AE46" i="33"/>
  <c r="AF46" i="33"/>
  <c r="AG46" i="33"/>
  <c r="AH46" i="33"/>
  <c r="AI46" i="33"/>
  <c r="AJ46" i="33"/>
  <c r="AK46" i="33"/>
  <c r="AL46" i="33"/>
  <c r="AM46" i="33"/>
  <c r="AN46" i="33"/>
  <c r="AO46" i="33"/>
  <c r="AP46" i="33"/>
  <c r="AQ46" i="33"/>
  <c r="AR46" i="33"/>
  <c r="AS46" i="33"/>
  <c r="AT46" i="33"/>
  <c r="AU46" i="33"/>
  <c r="AV46" i="33"/>
  <c r="AW46" i="33"/>
  <c r="AX46" i="33"/>
  <c r="AY46" i="33"/>
  <c r="AZ46" i="33"/>
  <c r="BA46" i="33"/>
  <c r="BB46" i="33"/>
  <c r="BC46" i="33"/>
  <c r="BD46" i="33"/>
  <c r="BE46" i="33"/>
  <c r="BF46" i="33"/>
  <c r="BG46" i="33"/>
  <c r="BH46" i="33"/>
  <c r="BI46" i="33"/>
  <c r="BJ46" i="33"/>
  <c r="BK46" i="33"/>
  <c r="BL46" i="33"/>
  <c r="BM46" i="33"/>
  <c r="BN46" i="33"/>
  <c r="BO46" i="33"/>
  <c r="BP46" i="33"/>
  <c r="BQ46" i="33"/>
  <c r="BR46" i="33"/>
  <c r="BS46" i="33"/>
  <c r="BT46" i="33"/>
  <c r="BU46" i="33"/>
  <c r="BV46" i="33"/>
  <c r="BW46" i="33"/>
  <c r="BX46" i="33"/>
  <c r="BY46" i="33"/>
  <c r="BZ46" i="33"/>
  <c r="CA46" i="33"/>
  <c r="CB46" i="33"/>
  <c r="CC46" i="33"/>
  <c r="CD46" i="33"/>
  <c r="CE46" i="33"/>
  <c r="CF46" i="33"/>
  <c r="CG46" i="33"/>
  <c r="CH46" i="33"/>
  <c r="CI46" i="33"/>
  <c r="CJ46" i="33"/>
  <c r="CK46" i="33"/>
  <c r="CL46" i="33"/>
  <c r="CM46" i="33"/>
  <c r="CN46" i="33"/>
  <c r="CO46" i="33"/>
  <c r="CP46" i="33"/>
  <c r="CQ46" i="33"/>
  <c r="CR46" i="33"/>
  <c r="CS46" i="33"/>
  <c r="CT46" i="33"/>
  <c r="CU46" i="33"/>
  <c r="CV46" i="33"/>
  <c r="CW46" i="33"/>
  <c r="CX46" i="33"/>
  <c r="CY46" i="33"/>
  <c r="CZ46" i="33"/>
  <c r="DA46" i="33"/>
  <c r="DB46" i="33"/>
  <c r="DC46" i="33"/>
  <c r="DD46" i="33"/>
  <c r="DE46" i="33"/>
  <c r="DF46" i="33"/>
  <c r="DG46" i="33"/>
  <c r="DH46" i="33"/>
  <c r="E47" i="33"/>
  <c r="F47" i="33"/>
  <c r="G47" i="33"/>
  <c r="H47" i="33"/>
  <c r="I47" i="33"/>
  <c r="J47" i="33"/>
  <c r="K47" i="33"/>
  <c r="L47" i="33"/>
  <c r="M47" i="33"/>
  <c r="N47" i="33"/>
  <c r="O47" i="33"/>
  <c r="P47" i="33"/>
  <c r="Q47" i="33"/>
  <c r="R47" i="33"/>
  <c r="S47" i="33"/>
  <c r="T47" i="33"/>
  <c r="U47" i="33"/>
  <c r="V47" i="33"/>
  <c r="W47" i="33"/>
  <c r="X47" i="33"/>
  <c r="Y47" i="33"/>
  <c r="Z47" i="33"/>
  <c r="AA47" i="33"/>
  <c r="AB47" i="33"/>
  <c r="AC47" i="33"/>
  <c r="AD47" i="33"/>
  <c r="AE47" i="33"/>
  <c r="AF47" i="33"/>
  <c r="AG47" i="33"/>
  <c r="AH47" i="33"/>
  <c r="AI47" i="33"/>
  <c r="AJ47" i="33"/>
  <c r="AK47" i="33"/>
  <c r="AL47" i="33"/>
  <c r="AM47" i="33"/>
  <c r="AN47" i="33"/>
  <c r="AO47" i="33"/>
  <c r="AP47" i="33"/>
  <c r="AQ47" i="33"/>
  <c r="AR47" i="33"/>
  <c r="AS47" i="33"/>
  <c r="AT47" i="33"/>
  <c r="AU47" i="33"/>
  <c r="AV47" i="33"/>
  <c r="AW47" i="33"/>
  <c r="AX47" i="33"/>
  <c r="AY47" i="33"/>
  <c r="AZ47" i="33"/>
  <c r="BA47" i="33"/>
  <c r="BB47" i="33"/>
  <c r="BC47" i="33"/>
  <c r="BD47" i="33"/>
  <c r="BE47" i="33"/>
  <c r="BF47" i="33"/>
  <c r="BG47" i="33"/>
  <c r="BH47" i="33"/>
  <c r="BI47" i="33"/>
  <c r="BJ47" i="33"/>
  <c r="BK47" i="33"/>
  <c r="BL47" i="33"/>
  <c r="BM47" i="33"/>
  <c r="BN47" i="33"/>
  <c r="BO47" i="33"/>
  <c r="BP47" i="33"/>
  <c r="BQ47" i="33"/>
  <c r="BR47" i="33"/>
  <c r="BS47" i="33"/>
  <c r="BT47" i="33"/>
  <c r="BU47" i="33"/>
  <c r="BV47" i="33"/>
  <c r="BW47" i="33"/>
  <c r="BX47" i="33"/>
  <c r="BY47" i="33"/>
  <c r="BZ47" i="33"/>
  <c r="CA47" i="33"/>
  <c r="CB47" i="33"/>
  <c r="CC47" i="33"/>
  <c r="CD47" i="33"/>
  <c r="CE47" i="33"/>
  <c r="CF47" i="33"/>
  <c r="CG47" i="33"/>
  <c r="CH47" i="33"/>
  <c r="CI47" i="33"/>
  <c r="CJ47" i="33"/>
  <c r="CK47" i="33"/>
  <c r="CL47" i="33"/>
  <c r="CM47" i="33"/>
  <c r="CN47" i="33"/>
  <c r="CO47" i="33"/>
  <c r="CP47" i="33"/>
  <c r="CQ47" i="33"/>
  <c r="CR47" i="33"/>
  <c r="CS47" i="33"/>
  <c r="CT47" i="33"/>
  <c r="CU47" i="33"/>
  <c r="CV47" i="33"/>
  <c r="CW47" i="33"/>
  <c r="CX47" i="33"/>
  <c r="CY47" i="33"/>
  <c r="CZ47" i="33"/>
  <c r="DA47" i="33"/>
  <c r="DB47" i="33"/>
  <c r="DC47" i="33"/>
  <c r="DD47" i="33"/>
  <c r="DE47" i="33"/>
  <c r="DF47" i="33"/>
  <c r="DG47" i="33"/>
  <c r="DH47" i="33"/>
  <c r="E48" i="33"/>
  <c r="F48" i="33"/>
  <c r="G48" i="33"/>
  <c r="H48" i="33"/>
  <c r="I48" i="33"/>
  <c r="J48" i="33"/>
  <c r="K48" i="33"/>
  <c r="L48" i="33"/>
  <c r="M48" i="33"/>
  <c r="N48" i="33"/>
  <c r="O48" i="33"/>
  <c r="P48" i="33"/>
  <c r="Q48" i="33"/>
  <c r="R48" i="33"/>
  <c r="S48" i="33"/>
  <c r="T48" i="33"/>
  <c r="U48" i="33"/>
  <c r="V48" i="33"/>
  <c r="W48" i="33"/>
  <c r="X48" i="33"/>
  <c r="Y48" i="33"/>
  <c r="Z48" i="33"/>
  <c r="AA48" i="33"/>
  <c r="AB48" i="33"/>
  <c r="AC48" i="33"/>
  <c r="AD48" i="33"/>
  <c r="AE48" i="33"/>
  <c r="AF48" i="33"/>
  <c r="AG48" i="33"/>
  <c r="AH48" i="33"/>
  <c r="AI48" i="33"/>
  <c r="AJ48" i="33"/>
  <c r="AK48" i="33"/>
  <c r="AL48" i="33"/>
  <c r="AM48" i="33"/>
  <c r="AN48" i="33"/>
  <c r="AO48" i="33"/>
  <c r="AP48" i="33"/>
  <c r="AQ48" i="33"/>
  <c r="AR48" i="33"/>
  <c r="AS48" i="33"/>
  <c r="AT48" i="33"/>
  <c r="AU48" i="33"/>
  <c r="AV48" i="33"/>
  <c r="AW48" i="33"/>
  <c r="AX48" i="33"/>
  <c r="AY48" i="33"/>
  <c r="AZ48" i="33"/>
  <c r="BA48" i="33"/>
  <c r="BB48" i="33"/>
  <c r="BC48" i="33"/>
  <c r="BD48" i="33"/>
  <c r="BE48" i="33"/>
  <c r="BF48" i="33"/>
  <c r="BG48" i="33"/>
  <c r="BH48" i="33"/>
  <c r="BI48" i="33"/>
  <c r="BJ48" i="33"/>
  <c r="BK48" i="33"/>
  <c r="BL48" i="33"/>
  <c r="BM48" i="33"/>
  <c r="BN48" i="33"/>
  <c r="BO48" i="33"/>
  <c r="BP48" i="33"/>
  <c r="BQ48" i="33"/>
  <c r="BR48" i="33"/>
  <c r="BS48" i="33"/>
  <c r="BT48" i="33"/>
  <c r="BU48" i="33"/>
  <c r="BV48" i="33"/>
  <c r="BW48" i="33"/>
  <c r="BX48" i="33"/>
  <c r="BY48" i="33"/>
  <c r="BZ48" i="33"/>
  <c r="CA48" i="33"/>
  <c r="CB48" i="33"/>
  <c r="CC48" i="33"/>
  <c r="CD48" i="33"/>
  <c r="CE48" i="33"/>
  <c r="CF48" i="33"/>
  <c r="CG48" i="33"/>
  <c r="CH48" i="33"/>
  <c r="CI48" i="33"/>
  <c r="CJ48" i="33"/>
  <c r="CK48" i="33"/>
  <c r="CL48" i="33"/>
  <c r="CM48" i="33"/>
  <c r="CN48" i="33"/>
  <c r="CO48" i="33"/>
  <c r="CP48" i="33"/>
  <c r="CQ48" i="33"/>
  <c r="CR48" i="33"/>
  <c r="CS48" i="33"/>
  <c r="CT48" i="33"/>
  <c r="CU48" i="33"/>
  <c r="CV48" i="33"/>
  <c r="CW48" i="33"/>
  <c r="CX48" i="33"/>
  <c r="CY48" i="33"/>
  <c r="CZ48" i="33"/>
  <c r="DA48" i="33"/>
  <c r="DB48" i="33"/>
  <c r="DC48" i="33"/>
  <c r="DD48" i="33"/>
  <c r="DE48" i="33"/>
  <c r="DF48" i="33"/>
  <c r="DG48" i="33"/>
  <c r="DH48" i="33"/>
  <c r="E49" i="33"/>
  <c r="F49" i="33"/>
  <c r="G49" i="33"/>
  <c r="H49" i="33"/>
  <c r="I49" i="33"/>
  <c r="J49" i="33"/>
  <c r="K49" i="33"/>
  <c r="L49" i="33"/>
  <c r="M49" i="33"/>
  <c r="N49" i="33"/>
  <c r="O49" i="33"/>
  <c r="P49" i="33"/>
  <c r="Q49" i="33"/>
  <c r="R49" i="33"/>
  <c r="S49" i="33"/>
  <c r="T49" i="33"/>
  <c r="U49" i="33"/>
  <c r="V49" i="33"/>
  <c r="W49" i="33"/>
  <c r="X49" i="33"/>
  <c r="Y49" i="33"/>
  <c r="Z49" i="33"/>
  <c r="AA49" i="33"/>
  <c r="AB49" i="33"/>
  <c r="AC49" i="33"/>
  <c r="AD49" i="33"/>
  <c r="AE49" i="33"/>
  <c r="AF49" i="33"/>
  <c r="AG49" i="33"/>
  <c r="AH49" i="33"/>
  <c r="AI49" i="33"/>
  <c r="AJ49" i="33"/>
  <c r="AK49" i="33"/>
  <c r="AL49" i="33"/>
  <c r="AM49" i="33"/>
  <c r="AN49" i="33"/>
  <c r="AO49" i="33"/>
  <c r="AP49" i="33"/>
  <c r="AQ49" i="33"/>
  <c r="AR49" i="33"/>
  <c r="AS49" i="33"/>
  <c r="AT49" i="33"/>
  <c r="AU49" i="33"/>
  <c r="AV49" i="33"/>
  <c r="AW49" i="33"/>
  <c r="AX49" i="33"/>
  <c r="AY49" i="33"/>
  <c r="AZ49" i="33"/>
  <c r="BA49" i="33"/>
  <c r="BB49" i="33"/>
  <c r="BC49" i="33"/>
  <c r="BD49" i="33"/>
  <c r="BE49" i="33"/>
  <c r="BF49" i="33"/>
  <c r="BG49" i="33"/>
  <c r="BH49" i="33"/>
  <c r="BI49" i="33"/>
  <c r="BJ49" i="33"/>
  <c r="BK49" i="33"/>
  <c r="BL49" i="33"/>
  <c r="BM49" i="33"/>
  <c r="BN49" i="33"/>
  <c r="BO49" i="33"/>
  <c r="BP49" i="33"/>
  <c r="BQ49" i="33"/>
  <c r="BR49" i="33"/>
  <c r="BS49" i="33"/>
  <c r="BT49" i="33"/>
  <c r="BU49" i="33"/>
  <c r="BV49" i="33"/>
  <c r="BW49" i="33"/>
  <c r="BX49" i="33"/>
  <c r="BY49" i="33"/>
  <c r="BZ49" i="33"/>
  <c r="CA49" i="33"/>
  <c r="CB49" i="33"/>
  <c r="CC49" i="33"/>
  <c r="CD49" i="33"/>
  <c r="CE49" i="33"/>
  <c r="CF49" i="33"/>
  <c r="CG49" i="33"/>
  <c r="CH49" i="33"/>
  <c r="CI49" i="33"/>
  <c r="CJ49" i="33"/>
  <c r="CK49" i="33"/>
  <c r="CL49" i="33"/>
  <c r="CM49" i="33"/>
  <c r="CN49" i="33"/>
  <c r="CO49" i="33"/>
  <c r="CP49" i="33"/>
  <c r="CQ49" i="33"/>
  <c r="CR49" i="33"/>
  <c r="CS49" i="33"/>
  <c r="CT49" i="33"/>
  <c r="CU49" i="33"/>
  <c r="CV49" i="33"/>
  <c r="CW49" i="33"/>
  <c r="CX49" i="33"/>
  <c r="CY49" i="33"/>
  <c r="CZ49" i="33"/>
  <c r="DA49" i="33"/>
  <c r="DB49" i="33"/>
  <c r="DC49" i="33"/>
  <c r="DD49" i="33"/>
  <c r="DE49" i="33"/>
  <c r="DF49" i="33"/>
  <c r="DG49" i="33"/>
  <c r="DH49" i="33"/>
  <c r="E50" i="33"/>
  <c r="F50" i="33"/>
  <c r="G50" i="33"/>
  <c r="H50" i="33"/>
  <c r="I50" i="33"/>
  <c r="J50" i="33"/>
  <c r="K50" i="33"/>
  <c r="L50" i="33"/>
  <c r="M50" i="33"/>
  <c r="N50" i="33"/>
  <c r="O50" i="33"/>
  <c r="P50" i="33"/>
  <c r="Q50" i="33"/>
  <c r="R50" i="33"/>
  <c r="S50" i="33"/>
  <c r="T50" i="33"/>
  <c r="U50" i="33"/>
  <c r="V50" i="33"/>
  <c r="W50" i="33"/>
  <c r="X50" i="33"/>
  <c r="Y50" i="33"/>
  <c r="Z50" i="33"/>
  <c r="AA50" i="33"/>
  <c r="AB50" i="33"/>
  <c r="AC50" i="33"/>
  <c r="AD50" i="33"/>
  <c r="AE50" i="33"/>
  <c r="AF50" i="33"/>
  <c r="AG50" i="33"/>
  <c r="AH50" i="33"/>
  <c r="AI50" i="33"/>
  <c r="AJ50" i="33"/>
  <c r="AK50" i="33"/>
  <c r="AL50" i="33"/>
  <c r="AM50" i="33"/>
  <c r="AN50" i="33"/>
  <c r="AO50" i="33"/>
  <c r="AP50" i="33"/>
  <c r="AQ50" i="33"/>
  <c r="AR50" i="33"/>
  <c r="AS50" i="33"/>
  <c r="AT50" i="33"/>
  <c r="AU50" i="33"/>
  <c r="AV50" i="33"/>
  <c r="AW50" i="33"/>
  <c r="AX50" i="33"/>
  <c r="AY50" i="33"/>
  <c r="AZ50" i="33"/>
  <c r="BA50" i="33"/>
  <c r="BB50" i="33"/>
  <c r="BC50" i="33"/>
  <c r="BD50" i="33"/>
  <c r="BE50" i="33"/>
  <c r="BF50" i="33"/>
  <c r="BG50" i="33"/>
  <c r="BH50" i="33"/>
  <c r="BI50" i="33"/>
  <c r="BJ50" i="33"/>
  <c r="BK50" i="33"/>
  <c r="BL50" i="33"/>
  <c r="BM50" i="33"/>
  <c r="BN50" i="33"/>
  <c r="BO50" i="33"/>
  <c r="BP50" i="33"/>
  <c r="BQ50" i="33"/>
  <c r="BR50" i="33"/>
  <c r="BS50" i="33"/>
  <c r="BT50" i="33"/>
  <c r="BU50" i="33"/>
  <c r="BV50" i="33"/>
  <c r="BW50" i="33"/>
  <c r="BX50" i="33"/>
  <c r="BY50" i="33"/>
  <c r="BZ50" i="33"/>
  <c r="CA50" i="33"/>
  <c r="CB50" i="33"/>
  <c r="CC50" i="33"/>
  <c r="CD50" i="33"/>
  <c r="CE50" i="33"/>
  <c r="CF50" i="33"/>
  <c r="CG50" i="33"/>
  <c r="CH50" i="33"/>
  <c r="CI50" i="33"/>
  <c r="CJ50" i="33"/>
  <c r="CK50" i="33"/>
  <c r="CL50" i="33"/>
  <c r="CM50" i="33"/>
  <c r="CN50" i="33"/>
  <c r="CO50" i="33"/>
  <c r="CP50" i="33"/>
  <c r="CQ50" i="33"/>
  <c r="CR50" i="33"/>
  <c r="CS50" i="33"/>
  <c r="CT50" i="33"/>
  <c r="CU50" i="33"/>
  <c r="CV50" i="33"/>
  <c r="CW50" i="33"/>
  <c r="CX50" i="33"/>
  <c r="CY50" i="33"/>
  <c r="CZ50" i="33"/>
  <c r="DA50" i="33"/>
  <c r="DB50" i="33"/>
  <c r="DC50" i="33"/>
  <c r="DD50" i="33"/>
  <c r="DE50" i="33"/>
  <c r="DF50" i="33"/>
  <c r="DG50" i="33"/>
  <c r="DH50" i="33"/>
  <c r="E51" i="33"/>
  <c r="F51" i="33"/>
  <c r="G51" i="33"/>
  <c r="H51" i="33"/>
  <c r="I51" i="33"/>
  <c r="J51" i="33"/>
  <c r="K51" i="33"/>
  <c r="L51" i="33"/>
  <c r="M51" i="33"/>
  <c r="N51" i="33"/>
  <c r="O51" i="33"/>
  <c r="P51" i="33"/>
  <c r="Q51" i="33"/>
  <c r="R51" i="33"/>
  <c r="S51" i="33"/>
  <c r="T51" i="33"/>
  <c r="U51" i="33"/>
  <c r="V51" i="33"/>
  <c r="W51" i="33"/>
  <c r="X51" i="33"/>
  <c r="Y51" i="33"/>
  <c r="Z51" i="33"/>
  <c r="AA51" i="33"/>
  <c r="AB51" i="33"/>
  <c r="AC51" i="33"/>
  <c r="AD51" i="33"/>
  <c r="AE51" i="33"/>
  <c r="AF51" i="33"/>
  <c r="AG51" i="33"/>
  <c r="AH51" i="33"/>
  <c r="AI51" i="33"/>
  <c r="AJ51" i="33"/>
  <c r="AK51" i="33"/>
  <c r="AL51" i="33"/>
  <c r="AM51" i="33"/>
  <c r="AN51" i="33"/>
  <c r="AO51" i="33"/>
  <c r="AP51" i="33"/>
  <c r="AQ51" i="33"/>
  <c r="AR51" i="33"/>
  <c r="AS51" i="33"/>
  <c r="AT51" i="33"/>
  <c r="AU51" i="33"/>
  <c r="AV51" i="33"/>
  <c r="AW51" i="33"/>
  <c r="AX51" i="33"/>
  <c r="AY51" i="33"/>
  <c r="AZ51" i="33"/>
  <c r="BA51" i="33"/>
  <c r="BB51" i="33"/>
  <c r="BC51" i="33"/>
  <c r="BD51" i="33"/>
  <c r="BE51" i="33"/>
  <c r="BF51" i="33"/>
  <c r="BG51" i="33"/>
  <c r="BH51" i="33"/>
  <c r="BI51" i="33"/>
  <c r="BJ51" i="33"/>
  <c r="BK51" i="33"/>
  <c r="BL51" i="33"/>
  <c r="BM51" i="33"/>
  <c r="BN51" i="33"/>
  <c r="BO51" i="33"/>
  <c r="BP51" i="33"/>
  <c r="BQ51" i="33"/>
  <c r="BR51" i="33"/>
  <c r="BS51" i="33"/>
  <c r="BT51" i="33"/>
  <c r="BU51" i="33"/>
  <c r="BV51" i="33"/>
  <c r="BW51" i="33"/>
  <c r="BX51" i="33"/>
  <c r="BY51" i="33"/>
  <c r="BZ51" i="33"/>
  <c r="CA51" i="33"/>
  <c r="CB51" i="33"/>
  <c r="CC51" i="33"/>
  <c r="CD51" i="33"/>
  <c r="CE51" i="33"/>
  <c r="CF51" i="33"/>
  <c r="CG51" i="33"/>
  <c r="CH51" i="33"/>
  <c r="CI51" i="33"/>
  <c r="CJ51" i="33"/>
  <c r="CK51" i="33"/>
  <c r="CL51" i="33"/>
  <c r="CM51" i="33"/>
  <c r="CN51" i="33"/>
  <c r="CO51" i="33"/>
  <c r="CP51" i="33"/>
  <c r="CQ51" i="33"/>
  <c r="CR51" i="33"/>
  <c r="CS51" i="33"/>
  <c r="CT51" i="33"/>
  <c r="CU51" i="33"/>
  <c r="CV51" i="33"/>
  <c r="CW51" i="33"/>
  <c r="CX51" i="33"/>
  <c r="CY51" i="33"/>
  <c r="CZ51" i="33"/>
  <c r="DA51" i="33"/>
  <c r="DB51" i="33"/>
  <c r="DC51" i="33"/>
  <c r="DD51" i="33"/>
  <c r="DE51" i="33"/>
  <c r="DF51" i="33"/>
  <c r="DG51" i="33"/>
  <c r="DH51" i="33"/>
  <c r="E52" i="33"/>
  <c r="F52" i="33"/>
  <c r="G52" i="33"/>
  <c r="H52" i="33"/>
  <c r="I52" i="33"/>
  <c r="J52" i="33"/>
  <c r="K52" i="33"/>
  <c r="L52" i="33"/>
  <c r="M52" i="33"/>
  <c r="N52" i="33"/>
  <c r="O52" i="33"/>
  <c r="P52" i="33"/>
  <c r="Q52" i="33"/>
  <c r="R52" i="33"/>
  <c r="S52" i="33"/>
  <c r="T52" i="33"/>
  <c r="U52" i="33"/>
  <c r="V52" i="33"/>
  <c r="W52" i="33"/>
  <c r="X52" i="33"/>
  <c r="Y52" i="33"/>
  <c r="Z52" i="33"/>
  <c r="AA52" i="33"/>
  <c r="AB52" i="33"/>
  <c r="AC52" i="33"/>
  <c r="AD52" i="33"/>
  <c r="AE52" i="33"/>
  <c r="AF52" i="33"/>
  <c r="AG52" i="33"/>
  <c r="AH52" i="33"/>
  <c r="AI52" i="33"/>
  <c r="AJ52" i="33"/>
  <c r="AK52" i="33"/>
  <c r="AL52" i="33"/>
  <c r="AM52" i="33"/>
  <c r="AN52" i="33"/>
  <c r="AO52" i="33"/>
  <c r="AP52" i="33"/>
  <c r="AQ52" i="33"/>
  <c r="AR52" i="33"/>
  <c r="AS52" i="33"/>
  <c r="AT52" i="33"/>
  <c r="AU52" i="33"/>
  <c r="AV52" i="33"/>
  <c r="AW52" i="33"/>
  <c r="AX52" i="33"/>
  <c r="AY52" i="33"/>
  <c r="AZ52" i="33"/>
  <c r="BA52" i="33"/>
  <c r="BB52" i="33"/>
  <c r="BC52" i="33"/>
  <c r="BD52" i="33"/>
  <c r="BE52" i="33"/>
  <c r="BF52" i="33"/>
  <c r="BG52" i="33"/>
  <c r="BH52" i="33"/>
  <c r="BI52" i="33"/>
  <c r="BJ52" i="33"/>
  <c r="BK52" i="33"/>
  <c r="BL52" i="33"/>
  <c r="BM52" i="33"/>
  <c r="BN52" i="33"/>
  <c r="BO52" i="33"/>
  <c r="BP52" i="33"/>
  <c r="BQ52" i="33"/>
  <c r="BR52" i="33"/>
  <c r="BS52" i="33"/>
  <c r="BT52" i="33"/>
  <c r="BU52" i="33"/>
  <c r="BV52" i="33"/>
  <c r="BW52" i="33"/>
  <c r="BX52" i="33"/>
  <c r="BY52" i="33"/>
  <c r="BZ52" i="33"/>
  <c r="CA52" i="33"/>
  <c r="CB52" i="33"/>
  <c r="CC52" i="33"/>
  <c r="CD52" i="33"/>
  <c r="CE52" i="33"/>
  <c r="CF52" i="33"/>
  <c r="CG52" i="33"/>
  <c r="CH52" i="33"/>
  <c r="CI52" i="33"/>
  <c r="CJ52" i="33"/>
  <c r="CK52" i="33"/>
  <c r="CL52" i="33"/>
  <c r="CM52" i="33"/>
  <c r="CN52" i="33"/>
  <c r="CO52" i="33"/>
  <c r="CP52" i="33"/>
  <c r="CQ52" i="33"/>
  <c r="CR52" i="33"/>
  <c r="CS52" i="33"/>
  <c r="CT52" i="33"/>
  <c r="CU52" i="33"/>
  <c r="CV52" i="33"/>
  <c r="CW52" i="33"/>
  <c r="CX52" i="33"/>
  <c r="CY52" i="33"/>
  <c r="CZ52" i="33"/>
  <c r="DA52" i="33"/>
  <c r="DB52" i="33"/>
  <c r="DC52" i="33"/>
  <c r="DD52" i="33"/>
  <c r="DE52" i="33"/>
  <c r="DF52" i="33"/>
  <c r="DG52" i="33"/>
  <c r="DH52" i="33"/>
  <c r="E53" i="33"/>
  <c r="F53" i="33"/>
  <c r="G53" i="33"/>
  <c r="H53" i="33"/>
  <c r="I53" i="33"/>
  <c r="J53" i="33"/>
  <c r="K53" i="33"/>
  <c r="L53" i="33"/>
  <c r="M53" i="33"/>
  <c r="N53" i="33"/>
  <c r="O53" i="33"/>
  <c r="P53" i="33"/>
  <c r="Q53" i="33"/>
  <c r="R53" i="33"/>
  <c r="S53" i="33"/>
  <c r="T53" i="33"/>
  <c r="U53" i="33"/>
  <c r="V53" i="33"/>
  <c r="W53" i="33"/>
  <c r="X53" i="33"/>
  <c r="Y53" i="33"/>
  <c r="Z53" i="33"/>
  <c r="AA53" i="33"/>
  <c r="AB53" i="33"/>
  <c r="AC53" i="33"/>
  <c r="AD53" i="33"/>
  <c r="AE53" i="33"/>
  <c r="AF53" i="33"/>
  <c r="AG53" i="33"/>
  <c r="AH53" i="33"/>
  <c r="AI53" i="33"/>
  <c r="AJ53" i="33"/>
  <c r="AK53" i="33"/>
  <c r="AL53" i="33"/>
  <c r="AM53" i="33"/>
  <c r="AN53" i="33"/>
  <c r="AO53" i="33"/>
  <c r="AP53" i="33"/>
  <c r="AQ53" i="33"/>
  <c r="AR53" i="33"/>
  <c r="AS53" i="33"/>
  <c r="AT53" i="33"/>
  <c r="AU53" i="33"/>
  <c r="AV53" i="33"/>
  <c r="AW53" i="33"/>
  <c r="AX53" i="33"/>
  <c r="AY53" i="33"/>
  <c r="AZ53" i="33"/>
  <c r="BA53" i="33"/>
  <c r="BB53" i="33"/>
  <c r="BC53" i="33"/>
  <c r="BD53" i="33"/>
  <c r="BE53" i="33"/>
  <c r="BF53" i="33"/>
  <c r="BG53" i="33"/>
  <c r="BH53" i="33"/>
  <c r="BI53" i="33"/>
  <c r="BJ53" i="33"/>
  <c r="BK53" i="33"/>
  <c r="BL53" i="33"/>
  <c r="BM53" i="33"/>
  <c r="BN53" i="33"/>
  <c r="BO53" i="33"/>
  <c r="BP53" i="33"/>
  <c r="BQ53" i="33"/>
  <c r="BR53" i="33"/>
  <c r="BS53" i="33"/>
  <c r="BT53" i="33"/>
  <c r="BU53" i="33"/>
  <c r="BV53" i="33"/>
  <c r="BW53" i="33"/>
  <c r="BX53" i="33"/>
  <c r="BY53" i="33"/>
  <c r="BZ53" i="33"/>
  <c r="CA53" i="33"/>
  <c r="CB53" i="33"/>
  <c r="CC53" i="33"/>
  <c r="CD53" i="33"/>
  <c r="CE53" i="33"/>
  <c r="CF53" i="33"/>
  <c r="CG53" i="33"/>
  <c r="CH53" i="33"/>
  <c r="CI53" i="33"/>
  <c r="CJ53" i="33"/>
  <c r="CK53" i="33"/>
  <c r="CL53" i="33"/>
  <c r="CM53" i="33"/>
  <c r="CN53" i="33"/>
  <c r="CO53" i="33"/>
  <c r="CP53" i="33"/>
  <c r="CQ53" i="33"/>
  <c r="CR53" i="33"/>
  <c r="CS53" i="33"/>
  <c r="CT53" i="33"/>
  <c r="CU53" i="33"/>
  <c r="CV53" i="33"/>
  <c r="CW53" i="33"/>
  <c r="CX53" i="33"/>
  <c r="CY53" i="33"/>
  <c r="CZ53" i="33"/>
  <c r="DA53" i="33"/>
  <c r="DB53" i="33"/>
  <c r="DC53" i="33"/>
  <c r="DD53" i="33"/>
  <c r="DE53" i="33"/>
  <c r="DF53" i="33"/>
  <c r="DG53" i="33"/>
  <c r="DH53" i="33"/>
  <c r="E54" i="33"/>
  <c r="F54" i="33"/>
  <c r="G54" i="33"/>
  <c r="H54" i="33"/>
  <c r="I54" i="33"/>
  <c r="J54" i="33"/>
  <c r="K54" i="33"/>
  <c r="L54" i="33"/>
  <c r="M54" i="33"/>
  <c r="N54" i="33"/>
  <c r="O54" i="33"/>
  <c r="P54" i="33"/>
  <c r="Q54" i="33"/>
  <c r="R54" i="33"/>
  <c r="S54" i="33"/>
  <c r="T54" i="33"/>
  <c r="U54" i="33"/>
  <c r="V54" i="33"/>
  <c r="W54" i="33"/>
  <c r="X54" i="33"/>
  <c r="Y54" i="33"/>
  <c r="Z54" i="33"/>
  <c r="AA54" i="33"/>
  <c r="AB54" i="33"/>
  <c r="AC54" i="33"/>
  <c r="AD54" i="33"/>
  <c r="AE54" i="33"/>
  <c r="AF54" i="33"/>
  <c r="AG54" i="33"/>
  <c r="AH54" i="33"/>
  <c r="AI54" i="33"/>
  <c r="AJ54" i="33"/>
  <c r="AK54" i="33"/>
  <c r="AL54" i="33"/>
  <c r="AM54" i="33"/>
  <c r="AN54" i="33"/>
  <c r="AO54" i="33"/>
  <c r="AP54" i="33"/>
  <c r="AQ54" i="33"/>
  <c r="AR54" i="33"/>
  <c r="AS54" i="33"/>
  <c r="AT54" i="33"/>
  <c r="AU54" i="33"/>
  <c r="AV54" i="33"/>
  <c r="AW54" i="33"/>
  <c r="AX54" i="33"/>
  <c r="AY54" i="33"/>
  <c r="AZ54" i="33"/>
  <c r="BA54" i="33"/>
  <c r="BB54" i="33"/>
  <c r="BC54" i="33"/>
  <c r="BD54" i="33"/>
  <c r="BE54" i="33"/>
  <c r="BF54" i="33"/>
  <c r="BG54" i="33"/>
  <c r="BH54" i="33"/>
  <c r="BI54" i="33"/>
  <c r="BJ54" i="33"/>
  <c r="BK54" i="33"/>
  <c r="BL54" i="33"/>
  <c r="BM54" i="33"/>
  <c r="BN54" i="33"/>
  <c r="BO54" i="33"/>
  <c r="BP54" i="33"/>
  <c r="BQ54" i="33"/>
  <c r="BR54" i="33"/>
  <c r="BS54" i="33"/>
  <c r="BT54" i="33"/>
  <c r="BU54" i="33"/>
  <c r="BV54" i="33"/>
  <c r="BW54" i="33"/>
  <c r="BX54" i="33"/>
  <c r="BY54" i="33"/>
  <c r="BZ54" i="33"/>
  <c r="CA54" i="33"/>
  <c r="CB54" i="33"/>
  <c r="CC54" i="33"/>
  <c r="CD54" i="33"/>
  <c r="CE54" i="33"/>
  <c r="CF54" i="33"/>
  <c r="CG54" i="33"/>
  <c r="CH54" i="33"/>
  <c r="CI54" i="33"/>
  <c r="CJ54" i="33"/>
  <c r="CK54" i="33"/>
  <c r="CL54" i="33"/>
  <c r="CM54" i="33"/>
  <c r="CN54" i="33"/>
  <c r="CO54" i="33"/>
  <c r="CP54" i="33"/>
  <c r="CQ54" i="33"/>
  <c r="CR54" i="33"/>
  <c r="CS54" i="33"/>
  <c r="CT54" i="33"/>
  <c r="CU54" i="33"/>
  <c r="CV54" i="33"/>
  <c r="CW54" i="33"/>
  <c r="CX54" i="33"/>
  <c r="CY54" i="33"/>
  <c r="CZ54" i="33"/>
  <c r="DA54" i="33"/>
  <c r="DB54" i="33"/>
  <c r="DC54" i="33"/>
  <c r="DD54" i="33"/>
  <c r="DE54" i="33"/>
  <c r="DF54" i="33"/>
  <c r="DG54" i="33"/>
  <c r="DH54" i="33"/>
  <c r="E55" i="33"/>
  <c r="F55" i="33"/>
  <c r="G55" i="33"/>
  <c r="H55" i="33"/>
  <c r="I55" i="33"/>
  <c r="J55" i="33"/>
  <c r="K55" i="33"/>
  <c r="L55" i="33"/>
  <c r="M55" i="33"/>
  <c r="N55" i="33"/>
  <c r="O55" i="33"/>
  <c r="P55" i="33"/>
  <c r="Q55" i="33"/>
  <c r="R55" i="33"/>
  <c r="S55" i="33"/>
  <c r="T55" i="33"/>
  <c r="U55" i="33"/>
  <c r="V55" i="33"/>
  <c r="W55" i="33"/>
  <c r="X55" i="33"/>
  <c r="Y55" i="33"/>
  <c r="Z55" i="33"/>
  <c r="AA55" i="33"/>
  <c r="AB55" i="33"/>
  <c r="AC55" i="33"/>
  <c r="AD55" i="33"/>
  <c r="AE55" i="33"/>
  <c r="AF55" i="33"/>
  <c r="AG55" i="33"/>
  <c r="AH55" i="33"/>
  <c r="AI55" i="33"/>
  <c r="AJ55" i="33"/>
  <c r="AK55" i="33"/>
  <c r="AL55" i="33"/>
  <c r="AM55" i="33"/>
  <c r="AN55" i="33"/>
  <c r="AO55" i="33"/>
  <c r="AP55" i="33"/>
  <c r="AQ55" i="33"/>
  <c r="AR55" i="33"/>
  <c r="AS55" i="33"/>
  <c r="AT55" i="33"/>
  <c r="AU55" i="33"/>
  <c r="AV55" i="33"/>
  <c r="AW55" i="33"/>
  <c r="AX55" i="33"/>
  <c r="AY55" i="33"/>
  <c r="AZ55" i="33"/>
  <c r="BA55" i="33"/>
  <c r="BB55" i="33"/>
  <c r="BC55" i="33"/>
  <c r="BD55" i="33"/>
  <c r="BE55" i="33"/>
  <c r="BF55" i="33"/>
  <c r="BG55" i="33"/>
  <c r="BH55" i="33"/>
  <c r="BI55" i="33"/>
  <c r="BJ55" i="33"/>
  <c r="BK55" i="33"/>
  <c r="BL55" i="33"/>
  <c r="BM55" i="33"/>
  <c r="BN55" i="33"/>
  <c r="BO55" i="33"/>
  <c r="BP55" i="33"/>
  <c r="BQ55" i="33"/>
  <c r="BR55" i="33"/>
  <c r="BS55" i="33"/>
  <c r="BT55" i="33"/>
  <c r="BU55" i="33"/>
  <c r="BV55" i="33"/>
  <c r="BW55" i="33"/>
  <c r="BX55" i="33"/>
  <c r="BY55" i="33"/>
  <c r="BZ55" i="33"/>
  <c r="CA55" i="33"/>
  <c r="CB55" i="33"/>
  <c r="CC55" i="33"/>
  <c r="CD55" i="33"/>
  <c r="CE55" i="33"/>
  <c r="CF55" i="33"/>
  <c r="CG55" i="33"/>
  <c r="CH55" i="33"/>
  <c r="CI55" i="33"/>
  <c r="CJ55" i="33"/>
  <c r="CK55" i="33"/>
  <c r="CL55" i="33"/>
  <c r="CM55" i="33"/>
  <c r="CN55" i="33"/>
  <c r="CO55" i="33"/>
  <c r="CP55" i="33"/>
  <c r="CQ55" i="33"/>
  <c r="CR55" i="33"/>
  <c r="CS55" i="33"/>
  <c r="CT55" i="33"/>
  <c r="CU55" i="33"/>
  <c r="CV55" i="33"/>
  <c r="CW55" i="33"/>
  <c r="CX55" i="33"/>
  <c r="CY55" i="33"/>
  <c r="CZ55" i="33"/>
  <c r="DA55" i="33"/>
  <c r="DB55" i="33"/>
  <c r="DC55" i="33"/>
  <c r="DD55" i="33"/>
  <c r="DE55" i="33"/>
  <c r="DF55" i="33"/>
  <c r="DG55" i="33"/>
  <c r="DH55" i="33"/>
  <c r="E58" i="33"/>
  <c r="F58" i="33"/>
  <c r="G58" i="33"/>
  <c r="H58" i="33"/>
  <c r="I58" i="33"/>
  <c r="J58" i="33"/>
  <c r="K58" i="33"/>
  <c r="L58" i="33"/>
  <c r="M58" i="33"/>
  <c r="N58" i="33"/>
  <c r="O58" i="33"/>
  <c r="P58" i="33"/>
  <c r="Q58" i="33"/>
  <c r="R58" i="33"/>
  <c r="S58" i="33"/>
  <c r="T58" i="33"/>
  <c r="U58" i="33"/>
  <c r="V58" i="33"/>
  <c r="W58" i="33"/>
  <c r="X58" i="33"/>
  <c r="Y58" i="33"/>
  <c r="Z58" i="33"/>
  <c r="AA58" i="33"/>
  <c r="AB58" i="33"/>
  <c r="AC58" i="33"/>
  <c r="AD58" i="33"/>
  <c r="AE58" i="33"/>
  <c r="AF58" i="33"/>
  <c r="AG58" i="33"/>
  <c r="AH58" i="33"/>
  <c r="AI58" i="33"/>
  <c r="AJ58" i="33"/>
  <c r="AK58" i="33"/>
  <c r="AL58" i="33"/>
  <c r="AM58" i="33"/>
  <c r="AN58" i="33"/>
  <c r="AO58" i="33"/>
  <c r="AP58" i="33"/>
  <c r="AQ58" i="33"/>
  <c r="AR58" i="33"/>
  <c r="AS58" i="33"/>
  <c r="AT58" i="33"/>
  <c r="AU58" i="33"/>
  <c r="AV58" i="33"/>
  <c r="AW58" i="33"/>
  <c r="AX58" i="33"/>
  <c r="AY58" i="33"/>
  <c r="AZ58" i="33"/>
  <c r="BA58" i="33"/>
  <c r="BB58" i="33"/>
  <c r="BC58" i="33"/>
  <c r="BD58" i="33"/>
  <c r="BE58" i="33"/>
  <c r="BF58" i="33"/>
  <c r="BG58" i="33"/>
  <c r="BH58" i="33"/>
  <c r="BI58" i="33"/>
  <c r="BJ58" i="33"/>
  <c r="BK58" i="33"/>
  <c r="BL58" i="33"/>
  <c r="BM58" i="33"/>
  <c r="BN58" i="33"/>
  <c r="BO58" i="33"/>
  <c r="BP58" i="33"/>
  <c r="BQ58" i="33"/>
  <c r="BR58" i="33"/>
  <c r="BS58" i="33"/>
  <c r="BT58" i="33"/>
  <c r="BU58" i="33"/>
  <c r="BV58" i="33"/>
  <c r="BW58" i="33"/>
  <c r="BX58" i="33"/>
  <c r="BY58" i="33"/>
  <c r="BZ58" i="33"/>
  <c r="CA58" i="33"/>
  <c r="CB58" i="33"/>
  <c r="CC58" i="33"/>
  <c r="CD58" i="33"/>
  <c r="CE58" i="33"/>
  <c r="CF58" i="33"/>
  <c r="CG58" i="33"/>
  <c r="CH58" i="33"/>
  <c r="CI58" i="33"/>
  <c r="CJ58" i="33"/>
  <c r="CK58" i="33"/>
  <c r="CL58" i="33"/>
  <c r="CM58" i="33"/>
  <c r="CN58" i="33"/>
  <c r="CO58" i="33"/>
  <c r="CP58" i="33"/>
  <c r="CQ58" i="33"/>
  <c r="CR58" i="33"/>
  <c r="CS58" i="33"/>
  <c r="CT58" i="33"/>
  <c r="CU58" i="33"/>
  <c r="CV58" i="33"/>
  <c r="CW58" i="33"/>
  <c r="CX58" i="33"/>
  <c r="CY58" i="33"/>
  <c r="CZ58" i="33"/>
  <c r="DA58" i="33"/>
  <c r="DB58" i="33"/>
  <c r="DC58" i="33"/>
  <c r="DD58" i="33"/>
  <c r="DE58" i="33"/>
  <c r="DF58" i="33"/>
  <c r="DG58" i="33"/>
  <c r="DH58" i="33"/>
  <c r="E59" i="33"/>
  <c r="F59" i="33"/>
  <c r="G59" i="33"/>
  <c r="H59" i="33"/>
  <c r="I59" i="33"/>
  <c r="J59" i="33"/>
  <c r="K59" i="33"/>
  <c r="L59" i="33"/>
  <c r="M59" i="33"/>
  <c r="N59" i="33"/>
  <c r="O59" i="33"/>
  <c r="P59" i="33"/>
  <c r="Q59" i="33"/>
  <c r="R59" i="33"/>
  <c r="S59" i="33"/>
  <c r="T59" i="33"/>
  <c r="U59" i="33"/>
  <c r="V59" i="33"/>
  <c r="W59" i="33"/>
  <c r="X59" i="33"/>
  <c r="Y59" i="33"/>
  <c r="Z59" i="33"/>
  <c r="AA59" i="33"/>
  <c r="AB59" i="33"/>
  <c r="AC59" i="33"/>
  <c r="AD59" i="33"/>
  <c r="AE59" i="33"/>
  <c r="AF59" i="33"/>
  <c r="AG59" i="33"/>
  <c r="AH59" i="33"/>
  <c r="AI59" i="33"/>
  <c r="AJ59" i="33"/>
  <c r="AK59" i="33"/>
  <c r="AL59" i="33"/>
  <c r="AM59" i="33"/>
  <c r="AN59" i="33"/>
  <c r="AO59" i="33"/>
  <c r="AP59" i="33"/>
  <c r="AQ59" i="33"/>
  <c r="AR59" i="33"/>
  <c r="AS59" i="33"/>
  <c r="AT59" i="33"/>
  <c r="AU59" i="33"/>
  <c r="AV59" i="33"/>
  <c r="AW59" i="33"/>
  <c r="AX59" i="33"/>
  <c r="AY59" i="33"/>
  <c r="AZ59" i="33"/>
  <c r="BA59" i="33"/>
  <c r="BB59" i="33"/>
  <c r="BC59" i="33"/>
  <c r="BD59" i="33"/>
  <c r="BE59" i="33"/>
  <c r="BF59" i="33"/>
  <c r="BG59" i="33"/>
  <c r="BH59" i="33"/>
  <c r="BI59" i="33"/>
  <c r="BJ59" i="33"/>
  <c r="BK59" i="33"/>
  <c r="BL59" i="33"/>
  <c r="BM59" i="33"/>
  <c r="BN59" i="33"/>
  <c r="BO59" i="33"/>
  <c r="BP59" i="33"/>
  <c r="BQ59" i="33"/>
  <c r="BR59" i="33"/>
  <c r="BS59" i="33"/>
  <c r="BT59" i="33"/>
  <c r="BU59" i="33"/>
  <c r="BV59" i="33"/>
  <c r="BW59" i="33"/>
  <c r="BX59" i="33"/>
  <c r="BY59" i="33"/>
  <c r="BZ59" i="33"/>
  <c r="CA59" i="33"/>
  <c r="CB59" i="33"/>
  <c r="CC59" i="33"/>
  <c r="CD59" i="33"/>
  <c r="CE59" i="33"/>
  <c r="CF59" i="33"/>
  <c r="CG59" i="33"/>
  <c r="CH59" i="33"/>
  <c r="CI59" i="33"/>
  <c r="CJ59" i="33"/>
  <c r="CK59" i="33"/>
  <c r="CL59" i="33"/>
  <c r="CM59" i="33"/>
  <c r="CN59" i="33"/>
  <c r="CO59" i="33"/>
  <c r="CP59" i="33"/>
  <c r="CQ59" i="33"/>
  <c r="CR59" i="33"/>
  <c r="CS59" i="33"/>
  <c r="CT59" i="33"/>
  <c r="CU59" i="33"/>
  <c r="CV59" i="33"/>
  <c r="CW59" i="33"/>
  <c r="CX59" i="33"/>
  <c r="CY59" i="33"/>
  <c r="CZ59" i="33"/>
  <c r="DA59" i="33"/>
  <c r="DB59" i="33"/>
  <c r="DC59" i="33"/>
  <c r="DD59" i="33"/>
  <c r="DE59" i="33"/>
  <c r="DF59" i="33"/>
  <c r="DG59" i="33"/>
  <c r="DH59" i="33"/>
  <c r="E60" i="33"/>
  <c r="F60" i="33"/>
  <c r="G60" i="33"/>
  <c r="H60" i="33"/>
  <c r="I60" i="33"/>
  <c r="J60" i="33"/>
  <c r="K60" i="33"/>
  <c r="L60" i="33"/>
  <c r="M60" i="33"/>
  <c r="N60" i="33"/>
  <c r="O60" i="33"/>
  <c r="P60" i="33"/>
  <c r="Q60" i="33"/>
  <c r="R60" i="33"/>
  <c r="S60" i="33"/>
  <c r="T60" i="33"/>
  <c r="U60" i="33"/>
  <c r="V60" i="33"/>
  <c r="W60" i="33"/>
  <c r="X60" i="33"/>
  <c r="Y60" i="33"/>
  <c r="Z60" i="33"/>
  <c r="AA60" i="33"/>
  <c r="AB60" i="33"/>
  <c r="AC60" i="33"/>
  <c r="AD60" i="33"/>
  <c r="AE60" i="33"/>
  <c r="AF60" i="33"/>
  <c r="AG60" i="33"/>
  <c r="AH60" i="33"/>
  <c r="AI60" i="33"/>
  <c r="AJ60" i="33"/>
  <c r="AK60" i="33"/>
  <c r="AL60" i="33"/>
  <c r="AM60" i="33"/>
  <c r="AN60" i="33"/>
  <c r="AO60" i="33"/>
  <c r="AP60" i="33"/>
  <c r="AQ60" i="33"/>
  <c r="AR60" i="33"/>
  <c r="AS60" i="33"/>
  <c r="AT60" i="33"/>
  <c r="AU60" i="33"/>
  <c r="AV60" i="33"/>
  <c r="AW60" i="33"/>
  <c r="AX60" i="33"/>
  <c r="AY60" i="33"/>
  <c r="AZ60" i="33"/>
  <c r="BA60" i="33"/>
  <c r="BB60" i="33"/>
  <c r="BC60" i="33"/>
  <c r="BD60" i="33"/>
  <c r="BE60" i="33"/>
  <c r="BF60" i="33"/>
  <c r="BG60" i="33"/>
  <c r="BH60" i="33"/>
  <c r="BI60" i="33"/>
  <c r="BJ60" i="33"/>
  <c r="BK60" i="33"/>
  <c r="BL60" i="33"/>
  <c r="BM60" i="33"/>
  <c r="BN60" i="33"/>
  <c r="BO60" i="33"/>
  <c r="BP60" i="33"/>
  <c r="BQ60" i="33"/>
  <c r="BR60" i="33"/>
  <c r="BS60" i="33"/>
  <c r="BT60" i="33"/>
  <c r="BU60" i="33"/>
  <c r="BV60" i="33"/>
  <c r="BW60" i="33"/>
  <c r="BX60" i="33"/>
  <c r="BY60" i="33"/>
  <c r="BZ60" i="33"/>
  <c r="CA60" i="33"/>
  <c r="CB60" i="33"/>
  <c r="CC60" i="33"/>
  <c r="CD60" i="33"/>
  <c r="CE60" i="33"/>
  <c r="CF60" i="33"/>
  <c r="CG60" i="33"/>
  <c r="CH60" i="33"/>
  <c r="CI60" i="33"/>
  <c r="CJ60" i="33"/>
  <c r="CK60" i="33"/>
  <c r="CL60" i="33"/>
  <c r="CM60" i="33"/>
  <c r="CN60" i="33"/>
  <c r="CO60" i="33"/>
  <c r="CP60" i="33"/>
  <c r="CQ60" i="33"/>
  <c r="CR60" i="33"/>
  <c r="CS60" i="33"/>
  <c r="CT60" i="33"/>
  <c r="CU60" i="33"/>
  <c r="CV60" i="33"/>
  <c r="CW60" i="33"/>
  <c r="CX60" i="33"/>
  <c r="CY60" i="33"/>
  <c r="CZ60" i="33"/>
  <c r="DA60" i="33"/>
  <c r="DB60" i="33"/>
  <c r="DC60" i="33"/>
  <c r="DD60" i="33"/>
  <c r="DE60" i="33"/>
  <c r="DF60" i="33"/>
  <c r="DG60" i="33"/>
  <c r="DH60" i="33"/>
  <c r="E61" i="33"/>
  <c r="F61" i="33"/>
  <c r="G61" i="33"/>
  <c r="H61" i="33"/>
  <c r="I61" i="33"/>
  <c r="J61" i="33"/>
  <c r="K61" i="33"/>
  <c r="L61" i="33"/>
  <c r="M61" i="33"/>
  <c r="N61" i="33"/>
  <c r="O61" i="33"/>
  <c r="P61" i="33"/>
  <c r="Q61" i="33"/>
  <c r="R61" i="33"/>
  <c r="S61" i="33"/>
  <c r="T61" i="33"/>
  <c r="U61" i="33"/>
  <c r="V61" i="33"/>
  <c r="W61" i="33"/>
  <c r="X61" i="33"/>
  <c r="Y61" i="33"/>
  <c r="Z61" i="33"/>
  <c r="AA61" i="33"/>
  <c r="AB61" i="33"/>
  <c r="AC61" i="33"/>
  <c r="AD61" i="33"/>
  <c r="AE61" i="33"/>
  <c r="AF61" i="33"/>
  <c r="AG61" i="33"/>
  <c r="AH61" i="33"/>
  <c r="AI61" i="33"/>
  <c r="AJ61" i="33"/>
  <c r="AK61" i="33"/>
  <c r="AL61" i="33"/>
  <c r="AM61" i="33"/>
  <c r="AN61" i="33"/>
  <c r="AO61" i="33"/>
  <c r="AP61" i="33"/>
  <c r="AQ61" i="33"/>
  <c r="AR61" i="33"/>
  <c r="AS61" i="33"/>
  <c r="AT61" i="33"/>
  <c r="AU61" i="33"/>
  <c r="AV61" i="33"/>
  <c r="AW61" i="33"/>
  <c r="AX61" i="33"/>
  <c r="AY61" i="33"/>
  <c r="AZ61" i="33"/>
  <c r="BA61" i="33"/>
  <c r="BB61" i="33"/>
  <c r="BC61" i="33"/>
  <c r="BD61" i="33"/>
  <c r="BE61" i="33"/>
  <c r="BF61" i="33"/>
  <c r="BG61" i="33"/>
  <c r="BH61" i="33"/>
  <c r="BI61" i="33"/>
  <c r="BJ61" i="33"/>
  <c r="BK61" i="33"/>
  <c r="BL61" i="33"/>
  <c r="BM61" i="33"/>
  <c r="BN61" i="33"/>
  <c r="BO61" i="33"/>
  <c r="BP61" i="33"/>
  <c r="BQ61" i="33"/>
  <c r="BR61" i="33"/>
  <c r="BS61" i="33"/>
  <c r="BT61" i="33"/>
  <c r="BU61" i="33"/>
  <c r="BV61" i="33"/>
  <c r="BW61" i="33"/>
  <c r="BX61" i="33"/>
  <c r="BY61" i="33"/>
  <c r="BZ61" i="33"/>
  <c r="CA61" i="33"/>
  <c r="CB61" i="33"/>
  <c r="CC61" i="33"/>
  <c r="CD61" i="33"/>
  <c r="CE61" i="33"/>
  <c r="CF61" i="33"/>
  <c r="CG61" i="33"/>
  <c r="CH61" i="33"/>
  <c r="CI61" i="33"/>
  <c r="CJ61" i="33"/>
  <c r="CK61" i="33"/>
  <c r="CL61" i="33"/>
  <c r="CM61" i="33"/>
  <c r="CN61" i="33"/>
  <c r="CO61" i="33"/>
  <c r="CP61" i="33"/>
  <c r="CQ61" i="33"/>
  <c r="CR61" i="33"/>
  <c r="CS61" i="33"/>
  <c r="CT61" i="33"/>
  <c r="CU61" i="33"/>
  <c r="CV61" i="33"/>
  <c r="CW61" i="33"/>
  <c r="CX61" i="33"/>
  <c r="CY61" i="33"/>
  <c r="CZ61" i="33"/>
  <c r="DA61" i="33"/>
  <c r="DB61" i="33"/>
  <c r="DC61" i="33"/>
  <c r="DD61" i="33"/>
  <c r="DE61" i="33"/>
  <c r="DF61" i="33"/>
  <c r="DG61" i="33"/>
  <c r="DH61" i="33"/>
  <c r="E62" i="33"/>
  <c r="F62" i="33"/>
  <c r="G62" i="33"/>
  <c r="H62" i="33"/>
  <c r="I62" i="33"/>
  <c r="J62" i="33"/>
  <c r="K62" i="33"/>
  <c r="L62" i="33"/>
  <c r="M62" i="33"/>
  <c r="N62" i="33"/>
  <c r="O62" i="33"/>
  <c r="P62" i="33"/>
  <c r="Q62" i="33"/>
  <c r="R62" i="33"/>
  <c r="S62" i="33"/>
  <c r="T62" i="33"/>
  <c r="U62" i="33"/>
  <c r="V62" i="33"/>
  <c r="W62" i="33"/>
  <c r="X62" i="33"/>
  <c r="Y62" i="33"/>
  <c r="Z62" i="33"/>
  <c r="AA62" i="33"/>
  <c r="AB62" i="33"/>
  <c r="AC62" i="33"/>
  <c r="AD62" i="33"/>
  <c r="AE62" i="33"/>
  <c r="AF62" i="33"/>
  <c r="AG62" i="33"/>
  <c r="AH62" i="33"/>
  <c r="AI62" i="33"/>
  <c r="AJ62" i="33"/>
  <c r="AK62" i="33"/>
  <c r="AL62" i="33"/>
  <c r="AM62" i="33"/>
  <c r="AN62" i="33"/>
  <c r="AO62" i="33"/>
  <c r="AP62" i="33"/>
  <c r="AQ62" i="33"/>
  <c r="AR62" i="33"/>
  <c r="AS62" i="33"/>
  <c r="AT62" i="33"/>
  <c r="AU62" i="33"/>
  <c r="AV62" i="33"/>
  <c r="AW62" i="33"/>
  <c r="AX62" i="33"/>
  <c r="AY62" i="33"/>
  <c r="AZ62" i="33"/>
  <c r="BA62" i="33"/>
  <c r="BB62" i="33"/>
  <c r="BC62" i="33"/>
  <c r="BD62" i="33"/>
  <c r="BE62" i="33"/>
  <c r="BF62" i="33"/>
  <c r="BG62" i="33"/>
  <c r="BH62" i="33"/>
  <c r="BI62" i="33"/>
  <c r="BJ62" i="33"/>
  <c r="BK62" i="33"/>
  <c r="BL62" i="33"/>
  <c r="BM62" i="33"/>
  <c r="BN62" i="33"/>
  <c r="BO62" i="33"/>
  <c r="BP62" i="33"/>
  <c r="BQ62" i="33"/>
  <c r="BR62" i="33"/>
  <c r="BS62" i="33"/>
  <c r="BT62" i="33"/>
  <c r="BU62" i="33"/>
  <c r="BV62" i="33"/>
  <c r="BW62" i="33"/>
  <c r="BX62" i="33"/>
  <c r="BY62" i="33"/>
  <c r="BZ62" i="33"/>
  <c r="CA62" i="33"/>
  <c r="CB62" i="33"/>
  <c r="CC62" i="33"/>
  <c r="CD62" i="33"/>
  <c r="CE62" i="33"/>
  <c r="CF62" i="33"/>
  <c r="CG62" i="33"/>
  <c r="CH62" i="33"/>
  <c r="CI62" i="33"/>
  <c r="CJ62" i="33"/>
  <c r="CK62" i="33"/>
  <c r="CL62" i="33"/>
  <c r="CM62" i="33"/>
  <c r="CN62" i="33"/>
  <c r="CO62" i="33"/>
  <c r="CP62" i="33"/>
  <c r="CQ62" i="33"/>
  <c r="CR62" i="33"/>
  <c r="CS62" i="33"/>
  <c r="CT62" i="33"/>
  <c r="CU62" i="33"/>
  <c r="CV62" i="33"/>
  <c r="CW62" i="33"/>
  <c r="CX62" i="33"/>
  <c r="CY62" i="33"/>
  <c r="CZ62" i="33"/>
  <c r="DA62" i="33"/>
  <c r="DB62" i="33"/>
  <c r="DC62" i="33"/>
  <c r="DD62" i="33"/>
  <c r="DE62" i="33"/>
  <c r="DF62" i="33"/>
  <c r="DG62" i="33"/>
  <c r="DH62" i="33"/>
  <c r="E63" i="33"/>
  <c r="F63" i="33"/>
  <c r="G63" i="33"/>
  <c r="H63" i="33"/>
  <c r="I63" i="33"/>
  <c r="J63" i="33"/>
  <c r="K63" i="33"/>
  <c r="L63" i="33"/>
  <c r="M63" i="33"/>
  <c r="N63" i="33"/>
  <c r="O63" i="33"/>
  <c r="P63" i="33"/>
  <c r="Q63" i="33"/>
  <c r="R63" i="33"/>
  <c r="S63" i="33"/>
  <c r="T63" i="33"/>
  <c r="U63" i="33"/>
  <c r="V63" i="33"/>
  <c r="W63" i="33"/>
  <c r="X63" i="33"/>
  <c r="Y63" i="33"/>
  <c r="Z63" i="33"/>
  <c r="AA63" i="33"/>
  <c r="AB63" i="33"/>
  <c r="AC63" i="33"/>
  <c r="AD63" i="33"/>
  <c r="AE63" i="33"/>
  <c r="AF63" i="33"/>
  <c r="AG63" i="33"/>
  <c r="AH63" i="33"/>
  <c r="AI63" i="33"/>
  <c r="AJ63" i="33"/>
  <c r="AK63" i="33"/>
  <c r="AL63" i="33"/>
  <c r="AM63" i="33"/>
  <c r="AN63" i="33"/>
  <c r="AO63" i="33"/>
  <c r="AP63" i="33"/>
  <c r="AQ63" i="33"/>
  <c r="AR63" i="33"/>
  <c r="AS63" i="33"/>
  <c r="AT63" i="33"/>
  <c r="AU63" i="33"/>
  <c r="AV63" i="33"/>
  <c r="AW63" i="33"/>
  <c r="AX63" i="33"/>
  <c r="AY63" i="33"/>
  <c r="AZ63" i="33"/>
  <c r="BA63" i="33"/>
  <c r="BB63" i="33"/>
  <c r="BC63" i="33"/>
  <c r="BD63" i="33"/>
  <c r="BE63" i="33"/>
  <c r="BF63" i="33"/>
  <c r="BG63" i="33"/>
  <c r="BH63" i="33"/>
  <c r="BI63" i="33"/>
  <c r="BJ63" i="33"/>
  <c r="BK63" i="33"/>
  <c r="BL63" i="33"/>
  <c r="BM63" i="33"/>
  <c r="BN63" i="33"/>
  <c r="BO63" i="33"/>
  <c r="BP63" i="33"/>
  <c r="BQ63" i="33"/>
  <c r="BR63" i="33"/>
  <c r="BS63" i="33"/>
  <c r="BT63" i="33"/>
  <c r="BU63" i="33"/>
  <c r="BV63" i="33"/>
  <c r="BW63" i="33"/>
  <c r="BX63" i="33"/>
  <c r="BY63" i="33"/>
  <c r="BZ63" i="33"/>
  <c r="CA63" i="33"/>
  <c r="CB63" i="33"/>
  <c r="CC63" i="33"/>
  <c r="CD63" i="33"/>
  <c r="CE63" i="33"/>
  <c r="CF63" i="33"/>
  <c r="CG63" i="33"/>
  <c r="CH63" i="33"/>
  <c r="CI63" i="33"/>
  <c r="CJ63" i="33"/>
  <c r="CK63" i="33"/>
  <c r="CL63" i="33"/>
  <c r="CM63" i="33"/>
  <c r="CN63" i="33"/>
  <c r="CO63" i="33"/>
  <c r="CP63" i="33"/>
  <c r="CQ63" i="33"/>
  <c r="CR63" i="33"/>
  <c r="CS63" i="33"/>
  <c r="CT63" i="33"/>
  <c r="CU63" i="33"/>
  <c r="CV63" i="33"/>
  <c r="CW63" i="33"/>
  <c r="CX63" i="33"/>
  <c r="CY63" i="33"/>
  <c r="CZ63" i="33"/>
  <c r="DA63" i="33"/>
  <c r="DB63" i="33"/>
  <c r="DC63" i="33"/>
  <c r="DD63" i="33"/>
  <c r="DE63" i="33"/>
  <c r="DF63" i="33"/>
  <c r="DG63" i="33"/>
  <c r="DH63" i="33"/>
  <c r="E64" i="33"/>
  <c r="F64" i="33"/>
  <c r="G64" i="33"/>
  <c r="H64" i="33"/>
  <c r="I64" i="33"/>
  <c r="J64" i="33"/>
  <c r="K64" i="33"/>
  <c r="L64" i="33"/>
  <c r="M64" i="33"/>
  <c r="N64" i="33"/>
  <c r="O64" i="33"/>
  <c r="P64" i="33"/>
  <c r="Q64" i="33"/>
  <c r="R64" i="33"/>
  <c r="S64" i="33"/>
  <c r="T64" i="33"/>
  <c r="U64" i="33"/>
  <c r="V64" i="33"/>
  <c r="W64" i="33"/>
  <c r="X64" i="33"/>
  <c r="Y64" i="33"/>
  <c r="Z64" i="33"/>
  <c r="AA64" i="33"/>
  <c r="AB64" i="33"/>
  <c r="AC64" i="33"/>
  <c r="AD64" i="33"/>
  <c r="AE64" i="33"/>
  <c r="AF64" i="33"/>
  <c r="AG64" i="33"/>
  <c r="AH64" i="33"/>
  <c r="AI64" i="33"/>
  <c r="AJ64" i="33"/>
  <c r="AK64" i="33"/>
  <c r="AL64" i="33"/>
  <c r="AM64" i="33"/>
  <c r="AN64" i="33"/>
  <c r="AO64" i="33"/>
  <c r="AP64" i="33"/>
  <c r="AQ64" i="33"/>
  <c r="AR64" i="33"/>
  <c r="AS64" i="33"/>
  <c r="AT64" i="33"/>
  <c r="AU64" i="33"/>
  <c r="AV64" i="33"/>
  <c r="AW64" i="33"/>
  <c r="AX64" i="33"/>
  <c r="AY64" i="33"/>
  <c r="AZ64" i="33"/>
  <c r="BA64" i="33"/>
  <c r="BB64" i="33"/>
  <c r="BC64" i="33"/>
  <c r="BD64" i="33"/>
  <c r="BE64" i="33"/>
  <c r="BF64" i="33"/>
  <c r="BG64" i="33"/>
  <c r="BH64" i="33"/>
  <c r="BI64" i="33"/>
  <c r="BJ64" i="33"/>
  <c r="BK64" i="33"/>
  <c r="BL64" i="33"/>
  <c r="BM64" i="33"/>
  <c r="BN64" i="33"/>
  <c r="BO64" i="33"/>
  <c r="BP64" i="33"/>
  <c r="BQ64" i="33"/>
  <c r="BR64" i="33"/>
  <c r="BS64" i="33"/>
  <c r="BT64" i="33"/>
  <c r="BU64" i="33"/>
  <c r="BV64" i="33"/>
  <c r="BW64" i="33"/>
  <c r="BX64" i="33"/>
  <c r="BY64" i="33"/>
  <c r="BZ64" i="33"/>
  <c r="CA64" i="33"/>
  <c r="CB64" i="33"/>
  <c r="CC64" i="33"/>
  <c r="CD64" i="33"/>
  <c r="CE64" i="33"/>
  <c r="CF64" i="33"/>
  <c r="CG64" i="33"/>
  <c r="CH64" i="33"/>
  <c r="CI64" i="33"/>
  <c r="CJ64" i="33"/>
  <c r="CK64" i="33"/>
  <c r="CL64" i="33"/>
  <c r="CM64" i="33"/>
  <c r="CN64" i="33"/>
  <c r="CO64" i="33"/>
  <c r="CP64" i="33"/>
  <c r="CQ64" i="33"/>
  <c r="CR64" i="33"/>
  <c r="CS64" i="33"/>
  <c r="CT64" i="33"/>
  <c r="CU64" i="33"/>
  <c r="CV64" i="33"/>
  <c r="CW64" i="33"/>
  <c r="CX64" i="33"/>
  <c r="CY64" i="33"/>
  <c r="CZ64" i="33"/>
  <c r="DA64" i="33"/>
  <c r="DB64" i="33"/>
  <c r="DC64" i="33"/>
  <c r="DD64" i="33"/>
  <c r="DE64" i="33"/>
  <c r="DF64" i="33"/>
  <c r="DG64" i="33"/>
  <c r="DH64" i="33"/>
  <c r="E65" i="33"/>
  <c r="F65" i="33"/>
  <c r="G65" i="33"/>
  <c r="H65" i="33"/>
  <c r="I65" i="33"/>
  <c r="J65" i="33"/>
  <c r="K65" i="33"/>
  <c r="L65" i="33"/>
  <c r="M65" i="33"/>
  <c r="N65" i="33"/>
  <c r="O65" i="33"/>
  <c r="P65" i="33"/>
  <c r="Q65" i="33"/>
  <c r="R65" i="33"/>
  <c r="S65" i="33"/>
  <c r="T65" i="33"/>
  <c r="U65" i="33"/>
  <c r="V65" i="33"/>
  <c r="W65" i="33"/>
  <c r="X65" i="33"/>
  <c r="Y65" i="33"/>
  <c r="Z65" i="33"/>
  <c r="AA65" i="33"/>
  <c r="AB65" i="33"/>
  <c r="AC65" i="33"/>
  <c r="AD65" i="33"/>
  <c r="AE65" i="33"/>
  <c r="AF65" i="33"/>
  <c r="AG65" i="33"/>
  <c r="AH65" i="33"/>
  <c r="AI65" i="33"/>
  <c r="AJ65" i="33"/>
  <c r="AK65" i="33"/>
  <c r="AL65" i="33"/>
  <c r="AM65" i="33"/>
  <c r="AN65" i="33"/>
  <c r="AO65" i="33"/>
  <c r="AP65" i="33"/>
  <c r="AQ65" i="33"/>
  <c r="AR65" i="33"/>
  <c r="AS65" i="33"/>
  <c r="AT65" i="33"/>
  <c r="AU65" i="33"/>
  <c r="AV65" i="33"/>
  <c r="AW65" i="33"/>
  <c r="AX65" i="33"/>
  <c r="AY65" i="33"/>
  <c r="AZ65" i="33"/>
  <c r="BA65" i="33"/>
  <c r="BB65" i="33"/>
  <c r="BC65" i="33"/>
  <c r="BD65" i="33"/>
  <c r="BE65" i="33"/>
  <c r="BF65" i="33"/>
  <c r="BG65" i="33"/>
  <c r="BH65" i="33"/>
  <c r="BI65" i="33"/>
  <c r="BJ65" i="33"/>
  <c r="BK65" i="33"/>
  <c r="BL65" i="33"/>
  <c r="BM65" i="33"/>
  <c r="BN65" i="33"/>
  <c r="BO65" i="33"/>
  <c r="BP65" i="33"/>
  <c r="BQ65" i="33"/>
  <c r="BR65" i="33"/>
  <c r="BS65" i="33"/>
  <c r="BT65" i="33"/>
  <c r="BU65" i="33"/>
  <c r="BV65" i="33"/>
  <c r="BW65" i="33"/>
  <c r="BX65" i="33"/>
  <c r="BY65" i="33"/>
  <c r="BZ65" i="33"/>
  <c r="CA65" i="33"/>
  <c r="CB65" i="33"/>
  <c r="CC65" i="33"/>
  <c r="CD65" i="33"/>
  <c r="CE65" i="33"/>
  <c r="CF65" i="33"/>
  <c r="CG65" i="33"/>
  <c r="CH65" i="33"/>
  <c r="CI65" i="33"/>
  <c r="CJ65" i="33"/>
  <c r="CK65" i="33"/>
  <c r="CL65" i="33"/>
  <c r="CM65" i="33"/>
  <c r="CN65" i="33"/>
  <c r="CO65" i="33"/>
  <c r="CP65" i="33"/>
  <c r="CQ65" i="33"/>
  <c r="CR65" i="33"/>
  <c r="CS65" i="33"/>
  <c r="CT65" i="33"/>
  <c r="CU65" i="33"/>
  <c r="CV65" i="33"/>
  <c r="CW65" i="33"/>
  <c r="CX65" i="33"/>
  <c r="CY65" i="33"/>
  <c r="CZ65" i="33"/>
  <c r="DA65" i="33"/>
  <c r="DB65" i="33"/>
  <c r="DC65" i="33"/>
  <c r="DD65" i="33"/>
  <c r="DE65" i="33"/>
  <c r="DF65" i="33"/>
  <c r="DG65" i="33"/>
  <c r="DH65" i="33"/>
  <c r="E66" i="33"/>
  <c r="F66" i="33"/>
  <c r="G66" i="33"/>
  <c r="H66" i="33"/>
  <c r="I66" i="33"/>
  <c r="J66" i="33"/>
  <c r="K66" i="33"/>
  <c r="L66" i="33"/>
  <c r="M66" i="33"/>
  <c r="N66" i="33"/>
  <c r="O66" i="33"/>
  <c r="P66" i="33"/>
  <c r="Q66" i="33"/>
  <c r="R66" i="33"/>
  <c r="S66" i="33"/>
  <c r="T66" i="33"/>
  <c r="U66" i="33"/>
  <c r="V66" i="33"/>
  <c r="W66" i="33"/>
  <c r="X66" i="33"/>
  <c r="Y66" i="33"/>
  <c r="Z66" i="33"/>
  <c r="AA66" i="33"/>
  <c r="AB66" i="33"/>
  <c r="AC66" i="33"/>
  <c r="AD66" i="33"/>
  <c r="AE66" i="33"/>
  <c r="AF66" i="33"/>
  <c r="AG66" i="33"/>
  <c r="AH66" i="33"/>
  <c r="AI66" i="33"/>
  <c r="AJ66" i="33"/>
  <c r="AK66" i="33"/>
  <c r="AL66" i="33"/>
  <c r="AM66" i="33"/>
  <c r="AN66" i="33"/>
  <c r="AO66" i="33"/>
  <c r="AP66" i="33"/>
  <c r="AQ66" i="33"/>
  <c r="AR66" i="33"/>
  <c r="AS66" i="33"/>
  <c r="AT66" i="33"/>
  <c r="AU66" i="33"/>
  <c r="AV66" i="33"/>
  <c r="AW66" i="33"/>
  <c r="AX66" i="33"/>
  <c r="AY66" i="33"/>
  <c r="AZ66" i="33"/>
  <c r="BA66" i="33"/>
  <c r="BB66" i="33"/>
  <c r="BC66" i="33"/>
  <c r="BD66" i="33"/>
  <c r="BE66" i="33"/>
  <c r="BF66" i="33"/>
  <c r="BG66" i="33"/>
  <c r="BH66" i="33"/>
  <c r="BI66" i="33"/>
  <c r="BJ66" i="33"/>
  <c r="BK66" i="33"/>
  <c r="BL66" i="33"/>
  <c r="BM66" i="33"/>
  <c r="BN66" i="33"/>
  <c r="BO66" i="33"/>
  <c r="BP66" i="33"/>
  <c r="BQ66" i="33"/>
  <c r="BR66" i="33"/>
  <c r="BS66" i="33"/>
  <c r="BT66" i="33"/>
  <c r="BU66" i="33"/>
  <c r="BV66" i="33"/>
  <c r="BW66" i="33"/>
  <c r="BX66" i="33"/>
  <c r="BY66" i="33"/>
  <c r="BZ66" i="33"/>
  <c r="CA66" i="33"/>
  <c r="CB66" i="33"/>
  <c r="CC66" i="33"/>
  <c r="CD66" i="33"/>
  <c r="CE66" i="33"/>
  <c r="CF66" i="33"/>
  <c r="CG66" i="33"/>
  <c r="CH66" i="33"/>
  <c r="CI66" i="33"/>
  <c r="CJ66" i="33"/>
  <c r="CK66" i="33"/>
  <c r="CL66" i="33"/>
  <c r="CM66" i="33"/>
  <c r="CN66" i="33"/>
  <c r="CO66" i="33"/>
  <c r="CP66" i="33"/>
  <c r="CQ66" i="33"/>
  <c r="CR66" i="33"/>
  <c r="CS66" i="33"/>
  <c r="CT66" i="33"/>
  <c r="CU66" i="33"/>
  <c r="CV66" i="33"/>
  <c r="CW66" i="33"/>
  <c r="CX66" i="33"/>
  <c r="CY66" i="33"/>
  <c r="CZ66" i="33"/>
  <c r="DA66" i="33"/>
  <c r="DB66" i="33"/>
  <c r="DC66" i="33"/>
  <c r="DD66" i="33"/>
  <c r="DE66" i="33"/>
  <c r="DF66" i="33"/>
  <c r="DG66" i="33"/>
  <c r="DH66" i="33"/>
  <c r="E67" i="33"/>
  <c r="F67" i="33"/>
  <c r="G67" i="33"/>
  <c r="H67" i="33"/>
  <c r="I67" i="33"/>
  <c r="J67" i="33"/>
  <c r="K67" i="33"/>
  <c r="L67" i="33"/>
  <c r="M67" i="33"/>
  <c r="N67" i="33"/>
  <c r="O67" i="33"/>
  <c r="P67" i="33"/>
  <c r="Q67" i="33"/>
  <c r="R67" i="33"/>
  <c r="S67" i="33"/>
  <c r="T67" i="33"/>
  <c r="U67" i="33"/>
  <c r="V67" i="33"/>
  <c r="W67" i="33"/>
  <c r="X67" i="33"/>
  <c r="Y67" i="33"/>
  <c r="Z67" i="33"/>
  <c r="AA67" i="33"/>
  <c r="AB67" i="33"/>
  <c r="AC67" i="33"/>
  <c r="AD67" i="33"/>
  <c r="AE67" i="33"/>
  <c r="AF67" i="33"/>
  <c r="AG67" i="33"/>
  <c r="AH67" i="33"/>
  <c r="AI67" i="33"/>
  <c r="AJ67" i="33"/>
  <c r="AK67" i="33"/>
  <c r="AL67" i="33"/>
  <c r="AM67" i="33"/>
  <c r="AN67" i="33"/>
  <c r="AO67" i="33"/>
  <c r="AP67" i="33"/>
  <c r="AQ67" i="33"/>
  <c r="AR67" i="33"/>
  <c r="AS67" i="33"/>
  <c r="AT67" i="33"/>
  <c r="AU67" i="33"/>
  <c r="AV67" i="33"/>
  <c r="AW67" i="33"/>
  <c r="AX67" i="33"/>
  <c r="AY67" i="33"/>
  <c r="AZ67" i="33"/>
  <c r="BA67" i="33"/>
  <c r="BB67" i="33"/>
  <c r="BC67" i="33"/>
  <c r="BD67" i="33"/>
  <c r="BE67" i="33"/>
  <c r="BF67" i="33"/>
  <c r="BG67" i="33"/>
  <c r="BH67" i="33"/>
  <c r="BI67" i="33"/>
  <c r="BJ67" i="33"/>
  <c r="BK67" i="33"/>
  <c r="BL67" i="33"/>
  <c r="BM67" i="33"/>
  <c r="BN67" i="33"/>
  <c r="BO67" i="33"/>
  <c r="BP67" i="33"/>
  <c r="BQ67" i="33"/>
  <c r="BR67" i="33"/>
  <c r="BS67" i="33"/>
  <c r="BT67" i="33"/>
  <c r="BU67" i="33"/>
  <c r="BV67" i="33"/>
  <c r="BW67" i="33"/>
  <c r="BX67" i="33"/>
  <c r="BY67" i="33"/>
  <c r="BZ67" i="33"/>
  <c r="CA67" i="33"/>
  <c r="CB67" i="33"/>
  <c r="CC67" i="33"/>
  <c r="CD67" i="33"/>
  <c r="CE67" i="33"/>
  <c r="CF67" i="33"/>
  <c r="CG67" i="33"/>
  <c r="CH67" i="33"/>
  <c r="CI67" i="33"/>
  <c r="CJ67" i="33"/>
  <c r="CK67" i="33"/>
  <c r="CL67" i="33"/>
  <c r="CM67" i="33"/>
  <c r="CN67" i="33"/>
  <c r="CO67" i="33"/>
  <c r="CP67" i="33"/>
  <c r="CQ67" i="33"/>
  <c r="CR67" i="33"/>
  <c r="CS67" i="33"/>
  <c r="CT67" i="33"/>
  <c r="CU67" i="33"/>
  <c r="CV67" i="33"/>
  <c r="CW67" i="33"/>
  <c r="CX67" i="33"/>
  <c r="CY67" i="33"/>
  <c r="CZ67" i="33"/>
  <c r="DA67" i="33"/>
  <c r="DB67" i="33"/>
  <c r="DC67" i="33"/>
  <c r="DD67" i="33"/>
  <c r="DE67" i="33"/>
  <c r="DF67" i="33"/>
  <c r="DG67" i="33"/>
  <c r="DH67" i="33"/>
  <c r="E68" i="33"/>
  <c r="F68" i="33"/>
  <c r="G68" i="33"/>
  <c r="H68" i="33"/>
  <c r="I68" i="33"/>
  <c r="J68" i="33"/>
  <c r="K68" i="33"/>
  <c r="L68" i="33"/>
  <c r="M68" i="33"/>
  <c r="N68" i="33"/>
  <c r="O68" i="33"/>
  <c r="P68" i="33"/>
  <c r="Q68" i="33"/>
  <c r="R68" i="33"/>
  <c r="S68" i="33"/>
  <c r="T68" i="33"/>
  <c r="U68" i="33"/>
  <c r="V68" i="33"/>
  <c r="W68" i="33"/>
  <c r="X68" i="33"/>
  <c r="Y68" i="33"/>
  <c r="Z68" i="33"/>
  <c r="AA68" i="33"/>
  <c r="AB68" i="33"/>
  <c r="AC68" i="33"/>
  <c r="AD68" i="33"/>
  <c r="AE68" i="33"/>
  <c r="AF68" i="33"/>
  <c r="AG68" i="33"/>
  <c r="AH68" i="33"/>
  <c r="AI68" i="33"/>
  <c r="AJ68" i="33"/>
  <c r="AK68" i="33"/>
  <c r="AL68" i="33"/>
  <c r="AM68" i="33"/>
  <c r="AN68" i="33"/>
  <c r="AO68" i="33"/>
  <c r="AP68" i="33"/>
  <c r="AQ68" i="33"/>
  <c r="AR68" i="33"/>
  <c r="AS68" i="33"/>
  <c r="AT68" i="33"/>
  <c r="AU68" i="33"/>
  <c r="AV68" i="33"/>
  <c r="AW68" i="33"/>
  <c r="AX68" i="33"/>
  <c r="AY68" i="33"/>
  <c r="AZ68" i="33"/>
  <c r="BA68" i="33"/>
  <c r="BB68" i="33"/>
  <c r="BC68" i="33"/>
  <c r="BD68" i="33"/>
  <c r="BE68" i="33"/>
  <c r="BF68" i="33"/>
  <c r="BG68" i="33"/>
  <c r="BH68" i="33"/>
  <c r="BI68" i="33"/>
  <c r="BJ68" i="33"/>
  <c r="BK68" i="33"/>
  <c r="BL68" i="33"/>
  <c r="BM68" i="33"/>
  <c r="BN68" i="33"/>
  <c r="BO68" i="33"/>
  <c r="BP68" i="33"/>
  <c r="BQ68" i="33"/>
  <c r="BR68" i="33"/>
  <c r="BS68" i="33"/>
  <c r="BT68" i="33"/>
  <c r="BU68" i="33"/>
  <c r="BV68" i="33"/>
  <c r="BW68" i="33"/>
  <c r="BX68" i="33"/>
  <c r="BY68" i="33"/>
  <c r="BZ68" i="33"/>
  <c r="CA68" i="33"/>
  <c r="CB68" i="33"/>
  <c r="CC68" i="33"/>
  <c r="CD68" i="33"/>
  <c r="CE68" i="33"/>
  <c r="CF68" i="33"/>
  <c r="CG68" i="33"/>
  <c r="CH68" i="33"/>
  <c r="CI68" i="33"/>
  <c r="CJ68" i="33"/>
  <c r="CK68" i="33"/>
  <c r="CL68" i="33"/>
  <c r="CM68" i="33"/>
  <c r="CN68" i="33"/>
  <c r="CO68" i="33"/>
  <c r="CP68" i="33"/>
  <c r="CQ68" i="33"/>
  <c r="CR68" i="33"/>
  <c r="CS68" i="33"/>
  <c r="CT68" i="33"/>
  <c r="CU68" i="33"/>
  <c r="CV68" i="33"/>
  <c r="CW68" i="33"/>
  <c r="CX68" i="33"/>
  <c r="CY68" i="33"/>
  <c r="CZ68" i="33"/>
  <c r="DA68" i="33"/>
  <c r="DB68" i="33"/>
  <c r="DC68" i="33"/>
  <c r="DD68" i="33"/>
  <c r="DE68" i="33"/>
  <c r="DF68" i="33"/>
  <c r="DG68" i="33"/>
  <c r="DH68" i="33"/>
  <c r="E69" i="33"/>
  <c r="F69" i="33"/>
  <c r="G69" i="33"/>
  <c r="H69" i="33"/>
  <c r="I69" i="33"/>
  <c r="J69" i="33"/>
  <c r="K69" i="33"/>
  <c r="L69" i="33"/>
  <c r="M69" i="33"/>
  <c r="N69" i="33"/>
  <c r="O69" i="33"/>
  <c r="P69" i="33"/>
  <c r="Q69" i="33"/>
  <c r="R69" i="33"/>
  <c r="S69" i="33"/>
  <c r="T69" i="33"/>
  <c r="U69" i="33"/>
  <c r="V69" i="33"/>
  <c r="W69" i="33"/>
  <c r="X69" i="33"/>
  <c r="Y69" i="33"/>
  <c r="Z69" i="33"/>
  <c r="AA69" i="33"/>
  <c r="AB69" i="33"/>
  <c r="AC69" i="33"/>
  <c r="AD69" i="33"/>
  <c r="AE69" i="33"/>
  <c r="AF69" i="33"/>
  <c r="AG69" i="33"/>
  <c r="AH69" i="33"/>
  <c r="AI69" i="33"/>
  <c r="AJ69" i="33"/>
  <c r="AK69" i="33"/>
  <c r="AL69" i="33"/>
  <c r="AM69" i="33"/>
  <c r="AN69" i="33"/>
  <c r="AO69" i="33"/>
  <c r="AP69" i="33"/>
  <c r="AQ69" i="33"/>
  <c r="AR69" i="33"/>
  <c r="AS69" i="33"/>
  <c r="AT69" i="33"/>
  <c r="AU69" i="33"/>
  <c r="AV69" i="33"/>
  <c r="AW69" i="33"/>
  <c r="AX69" i="33"/>
  <c r="AY69" i="33"/>
  <c r="AZ69" i="33"/>
  <c r="BA69" i="33"/>
  <c r="BB69" i="33"/>
  <c r="BC69" i="33"/>
  <c r="BD69" i="33"/>
  <c r="BE69" i="33"/>
  <c r="BF69" i="33"/>
  <c r="BG69" i="33"/>
  <c r="BH69" i="33"/>
  <c r="BI69" i="33"/>
  <c r="BJ69" i="33"/>
  <c r="BK69" i="33"/>
  <c r="BL69" i="33"/>
  <c r="BM69" i="33"/>
  <c r="BN69" i="33"/>
  <c r="BO69" i="33"/>
  <c r="BP69" i="33"/>
  <c r="BQ69" i="33"/>
  <c r="BR69" i="33"/>
  <c r="BS69" i="33"/>
  <c r="BT69" i="33"/>
  <c r="BU69" i="33"/>
  <c r="BV69" i="33"/>
  <c r="BW69" i="33"/>
  <c r="BX69" i="33"/>
  <c r="BY69" i="33"/>
  <c r="BZ69" i="33"/>
  <c r="CA69" i="33"/>
  <c r="CB69" i="33"/>
  <c r="CC69" i="33"/>
  <c r="CD69" i="33"/>
  <c r="CE69" i="33"/>
  <c r="CF69" i="33"/>
  <c r="CG69" i="33"/>
  <c r="CH69" i="33"/>
  <c r="CI69" i="33"/>
  <c r="CJ69" i="33"/>
  <c r="CK69" i="33"/>
  <c r="CL69" i="33"/>
  <c r="CM69" i="33"/>
  <c r="CN69" i="33"/>
  <c r="CO69" i="33"/>
  <c r="CP69" i="33"/>
  <c r="CQ69" i="33"/>
  <c r="CR69" i="33"/>
  <c r="CS69" i="33"/>
  <c r="CT69" i="33"/>
  <c r="CU69" i="33"/>
  <c r="CV69" i="33"/>
  <c r="CW69" i="33"/>
  <c r="CX69" i="33"/>
  <c r="CY69" i="33"/>
  <c r="CZ69" i="33"/>
  <c r="DA69" i="33"/>
  <c r="DB69" i="33"/>
  <c r="DC69" i="33"/>
  <c r="DD69" i="33"/>
  <c r="DE69" i="33"/>
  <c r="DF69" i="33"/>
  <c r="DG69" i="33"/>
  <c r="DH69" i="33"/>
  <c r="E70" i="33"/>
  <c r="F70" i="33"/>
  <c r="G70" i="33"/>
  <c r="H70" i="33"/>
  <c r="I70" i="33"/>
  <c r="J70" i="33"/>
  <c r="K70" i="33"/>
  <c r="L70" i="33"/>
  <c r="M70" i="33"/>
  <c r="N70" i="33"/>
  <c r="O70" i="33"/>
  <c r="P70" i="33"/>
  <c r="Q70" i="33"/>
  <c r="R70" i="33"/>
  <c r="S70" i="33"/>
  <c r="T70" i="33"/>
  <c r="U70" i="33"/>
  <c r="V70" i="33"/>
  <c r="W70" i="33"/>
  <c r="X70" i="33"/>
  <c r="Y70" i="33"/>
  <c r="Z70" i="33"/>
  <c r="AA70" i="33"/>
  <c r="AB70" i="33"/>
  <c r="AC70" i="33"/>
  <c r="AD70" i="33"/>
  <c r="AE70" i="33"/>
  <c r="AF70" i="33"/>
  <c r="AG70" i="33"/>
  <c r="AH70" i="33"/>
  <c r="AI70" i="33"/>
  <c r="AJ70" i="33"/>
  <c r="AK70" i="33"/>
  <c r="AL70" i="33"/>
  <c r="AM70" i="33"/>
  <c r="AN70" i="33"/>
  <c r="AO70" i="33"/>
  <c r="AP70" i="33"/>
  <c r="AQ70" i="33"/>
  <c r="AR70" i="33"/>
  <c r="AS70" i="33"/>
  <c r="AT70" i="33"/>
  <c r="AU70" i="33"/>
  <c r="AV70" i="33"/>
  <c r="AW70" i="33"/>
  <c r="AX70" i="33"/>
  <c r="AY70" i="33"/>
  <c r="AZ70" i="33"/>
  <c r="BA70" i="33"/>
  <c r="BB70" i="33"/>
  <c r="BC70" i="33"/>
  <c r="BD70" i="33"/>
  <c r="BE70" i="33"/>
  <c r="BF70" i="33"/>
  <c r="BG70" i="33"/>
  <c r="BH70" i="33"/>
  <c r="BI70" i="33"/>
  <c r="BJ70" i="33"/>
  <c r="BK70" i="33"/>
  <c r="BL70" i="33"/>
  <c r="BM70" i="33"/>
  <c r="BN70" i="33"/>
  <c r="BO70" i="33"/>
  <c r="BP70" i="33"/>
  <c r="BQ70" i="33"/>
  <c r="BR70" i="33"/>
  <c r="BS70" i="33"/>
  <c r="BT70" i="33"/>
  <c r="BU70" i="33"/>
  <c r="BV70" i="33"/>
  <c r="BW70" i="33"/>
  <c r="BX70" i="33"/>
  <c r="BY70" i="33"/>
  <c r="BZ70" i="33"/>
  <c r="CA70" i="33"/>
  <c r="CB70" i="33"/>
  <c r="CC70" i="33"/>
  <c r="CD70" i="33"/>
  <c r="CE70" i="33"/>
  <c r="CF70" i="33"/>
  <c r="CG70" i="33"/>
  <c r="CH70" i="33"/>
  <c r="CI70" i="33"/>
  <c r="CJ70" i="33"/>
  <c r="CK70" i="33"/>
  <c r="CL70" i="33"/>
  <c r="CM70" i="33"/>
  <c r="CN70" i="33"/>
  <c r="CO70" i="33"/>
  <c r="CP70" i="33"/>
  <c r="CQ70" i="33"/>
  <c r="CR70" i="33"/>
  <c r="CS70" i="33"/>
  <c r="CT70" i="33"/>
  <c r="CU70" i="33"/>
  <c r="CV70" i="33"/>
  <c r="CW70" i="33"/>
  <c r="CX70" i="33"/>
  <c r="CY70" i="33"/>
  <c r="CZ70" i="33"/>
  <c r="DA70" i="33"/>
  <c r="DB70" i="33"/>
  <c r="DC70" i="33"/>
  <c r="DD70" i="33"/>
  <c r="DE70" i="33"/>
  <c r="DF70" i="33"/>
  <c r="DG70" i="33"/>
  <c r="DH70" i="33"/>
  <c r="E71" i="33"/>
  <c r="F71" i="33"/>
  <c r="G71" i="33"/>
  <c r="H71" i="33"/>
  <c r="I71" i="33"/>
  <c r="J71" i="33"/>
  <c r="K71" i="33"/>
  <c r="L71" i="33"/>
  <c r="M71" i="33"/>
  <c r="N71" i="33"/>
  <c r="O71" i="33"/>
  <c r="P71" i="33"/>
  <c r="Q71" i="33"/>
  <c r="R71" i="33"/>
  <c r="S71" i="33"/>
  <c r="T71" i="33"/>
  <c r="U71" i="33"/>
  <c r="V71" i="33"/>
  <c r="W71" i="33"/>
  <c r="X71" i="33"/>
  <c r="Y71" i="33"/>
  <c r="Z71" i="33"/>
  <c r="AA71" i="33"/>
  <c r="AB71" i="33"/>
  <c r="AC71" i="33"/>
  <c r="AD71" i="33"/>
  <c r="AE71" i="33"/>
  <c r="AF71" i="33"/>
  <c r="AG71" i="33"/>
  <c r="AH71" i="33"/>
  <c r="AI71" i="33"/>
  <c r="AJ71" i="33"/>
  <c r="AK71" i="33"/>
  <c r="AL71" i="33"/>
  <c r="AM71" i="33"/>
  <c r="AN71" i="33"/>
  <c r="AO71" i="33"/>
  <c r="AP71" i="33"/>
  <c r="AQ71" i="33"/>
  <c r="AR71" i="33"/>
  <c r="AS71" i="33"/>
  <c r="AT71" i="33"/>
  <c r="AU71" i="33"/>
  <c r="AV71" i="33"/>
  <c r="AW71" i="33"/>
  <c r="AX71" i="33"/>
  <c r="AY71" i="33"/>
  <c r="AZ71" i="33"/>
  <c r="BA71" i="33"/>
  <c r="BB71" i="33"/>
  <c r="BC71" i="33"/>
  <c r="BD71" i="33"/>
  <c r="BE71" i="33"/>
  <c r="BF71" i="33"/>
  <c r="BG71" i="33"/>
  <c r="BH71" i="33"/>
  <c r="BI71" i="33"/>
  <c r="BJ71" i="33"/>
  <c r="BK71" i="33"/>
  <c r="BL71" i="33"/>
  <c r="BM71" i="33"/>
  <c r="BN71" i="33"/>
  <c r="BO71" i="33"/>
  <c r="BP71" i="33"/>
  <c r="BQ71" i="33"/>
  <c r="BR71" i="33"/>
  <c r="BS71" i="33"/>
  <c r="BT71" i="33"/>
  <c r="BU71" i="33"/>
  <c r="BV71" i="33"/>
  <c r="BW71" i="33"/>
  <c r="BX71" i="33"/>
  <c r="BY71" i="33"/>
  <c r="BZ71" i="33"/>
  <c r="CA71" i="33"/>
  <c r="CB71" i="33"/>
  <c r="CC71" i="33"/>
  <c r="CD71" i="33"/>
  <c r="CE71" i="33"/>
  <c r="CF71" i="33"/>
  <c r="CG71" i="33"/>
  <c r="CH71" i="33"/>
  <c r="CI71" i="33"/>
  <c r="CJ71" i="33"/>
  <c r="CK71" i="33"/>
  <c r="CL71" i="33"/>
  <c r="CM71" i="33"/>
  <c r="CN71" i="33"/>
  <c r="CO71" i="33"/>
  <c r="CP71" i="33"/>
  <c r="CQ71" i="33"/>
  <c r="CR71" i="33"/>
  <c r="CS71" i="33"/>
  <c r="CT71" i="33"/>
  <c r="CU71" i="33"/>
  <c r="CV71" i="33"/>
  <c r="CW71" i="33"/>
  <c r="CX71" i="33"/>
  <c r="CY71" i="33"/>
  <c r="CZ71" i="33"/>
  <c r="DA71" i="33"/>
  <c r="DB71" i="33"/>
  <c r="DC71" i="33"/>
  <c r="DD71" i="33"/>
  <c r="DE71" i="33"/>
  <c r="DF71" i="33"/>
  <c r="DG71" i="33"/>
  <c r="DH71" i="33"/>
  <c r="E72" i="33"/>
  <c r="F72" i="33"/>
  <c r="G72" i="33"/>
  <c r="H72" i="33"/>
  <c r="I72" i="33"/>
  <c r="J72" i="33"/>
  <c r="K72" i="33"/>
  <c r="L72" i="33"/>
  <c r="M72" i="33"/>
  <c r="N72" i="33"/>
  <c r="O72" i="33"/>
  <c r="P72" i="33"/>
  <c r="Q72" i="33"/>
  <c r="R72" i="33"/>
  <c r="S72" i="33"/>
  <c r="T72" i="33"/>
  <c r="U72" i="33"/>
  <c r="V72" i="33"/>
  <c r="W72" i="33"/>
  <c r="X72" i="33"/>
  <c r="Y72" i="33"/>
  <c r="Z72" i="33"/>
  <c r="AA72" i="33"/>
  <c r="AB72" i="33"/>
  <c r="AC72" i="33"/>
  <c r="AD72" i="33"/>
  <c r="AE72" i="33"/>
  <c r="AF72" i="33"/>
  <c r="AG72" i="33"/>
  <c r="AH72" i="33"/>
  <c r="AI72" i="33"/>
  <c r="AJ72" i="33"/>
  <c r="AK72" i="33"/>
  <c r="AL72" i="33"/>
  <c r="AM72" i="33"/>
  <c r="AN72" i="33"/>
  <c r="AO72" i="33"/>
  <c r="AP72" i="33"/>
  <c r="AQ72" i="33"/>
  <c r="AR72" i="33"/>
  <c r="AS72" i="33"/>
  <c r="AT72" i="33"/>
  <c r="AU72" i="33"/>
  <c r="AV72" i="33"/>
  <c r="AW72" i="33"/>
  <c r="AX72" i="33"/>
  <c r="AY72" i="33"/>
  <c r="AZ72" i="33"/>
  <c r="BA72" i="33"/>
  <c r="BB72" i="33"/>
  <c r="BC72" i="33"/>
  <c r="BD72" i="33"/>
  <c r="BE72" i="33"/>
  <c r="BF72" i="33"/>
  <c r="BG72" i="33"/>
  <c r="BH72" i="33"/>
  <c r="BI72" i="33"/>
  <c r="BJ72" i="33"/>
  <c r="BK72" i="33"/>
  <c r="BL72" i="33"/>
  <c r="BM72" i="33"/>
  <c r="BN72" i="33"/>
  <c r="BO72" i="33"/>
  <c r="BP72" i="33"/>
  <c r="BQ72" i="33"/>
  <c r="BR72" i="33"/>
  <c r="BS72" i="33"/>
  <c r="BT72" i="33"/>
  <c r="BU72" i="33"/>
  <c r="BV72" i="33"/>
  <c r="BW72" i="33"/>
  <c r="BX72" i="33"/>
  <c r="BY72" i="33"/>
  <c r="BZ72" i="33"/>
  <c r="CA72" i="33"/>
  <c r="CB72" i="33"/>
  <c r="CC72" i="33"/>
  <c r="CD72" i="33"/>
  <c r="CE72" i="33"/>
  <c r="CF72" i="33"/>
  <c r="CG72" i="33"/>
  <c r="CH72" i="33"/>
  <c r="CI72" i="33"/>
  <c r="CJ72" i="33"/>
  <c r="CK72" i="33"/>
  <c r="CL72" i="33"/>
  <c r="CM72" i="33"/>
  <c r="CN72" i="33"/>
  <c r="CO72" i="33"/>
  <c r="CP72" i="33"/>
  <c r="CQ72" i="33"/>
  <c r="CR72" i="33"/>
  <c r="CS72" i="33"/>
  <c r="CT72" i="33"/>
  <c r="CU72" i="33"/>
  <c r="CV72" i="33"/>
  <c r="CW72" i="33"/>
  <c r="CX72" i="33"/>
  <c r="CY72" i="33"/>
  <c r="CZ72" i="33"/>
  <c r="DA72" i="33"/>
  <c r="DB72" i="33"/>
  <c r="DC72" i="33"/>
  <c r="DD72" i="33"/>
  <c r="DE72" i="33"/>
  <c r="DF72" i="33"/>
  <c r="DG72" i="33"/>
  <c r="DH72" i="33"/>
  <c r="E73" i="33"/>
  <c r="F73" i="33"/>
  <c r="G73" i="33"/>
  <c r="H73" i="33"/>
  <c r="I73" i="33"/>
  <c r="J73" i="33"/>
  <c r="K73" i="33"/>
  <c r="L73" i="33"/>
  <c r="M73" i="33"/>
  <c r="N73" i="33"/>
  <c r="O73" i="33"/>
  <c r="P73" i="33"/>
  <c r="Q73" i="33"/>
  <c r="R73" i="33"/>
  <c r="S73" i="33"/>
  <c r="T73" i="33"/>
  <c r="U73" i="33"/>
  <c r="V73" i="33"/>
  <c r="W73" i="33"/>
  <c r="X73" i="33"/>
  <c r="Y73" i="33"/>
  <c r="Z73" i="33"/>
  <c r="AA73" i="33"/>
  <c r="AB73" i="33"/>
  <c r="AC73" i="33"/>
  <c r="AD73" i="33"/>
  <c r="AE73" i="33"/>
  <c r="AF73" i="33"/>
  <c r="AG73" i="33"/>
  <c r="AH73" i="33"/>
  <c r="AI73" i="33"/>
  <c r="AJ73" i="33"/>
  <c r="AK73" i="33"/>
  <c r="AL73" i="33"/>
  <c r="AM73" i="33"/>
  <c r="AN73" i="33"/>
  <c r="AO73" i="33"/>
  <c r="AP73" i="33"/>
  <c r="AQ73" i="33"/>
  <c r="AR73" i="33"/>
  <c r="AS73" i="33"/>
  <c r="AT73" i="33"/>
  <c r="AU73" i="33"/>
  <c r="AV73" i="33"/>
  <c r="AW73" i="33"/>
  <c r="AX73" i="33"/>
  <c r="AY73" i="33"/>
  <c r="AZ73" i="33"/>
  <c r="BA73" i="33"/>
  <c r="BB73" i="33"/>
  <c r="BC73" i="33"/>
  <c r="BD73" i="33"/>
  <c r="BE73" i="33"/>
  <c r="BF73" i="33"/>
  <c r="BG73" i="33"/>
  <c r="BH73" i="33"/>
  <c r="BI73" i="33"/>
  <c r="BJ73" i="33"/>
  <c r="BK73" i="33"/>
  <c r="BL73" i="33"/>
  <c r="BM73" i="33"/>
  <c r="BN73" i="33"/>
  <c r="BO73" i="33"/>
  <c r="BP73" i="33"/>
  <c r="BQ73" i="33"/>
  <c r="BR73" i="33"/>
  <c r="BS73" i="33"/>
  <c r="BT73" i="33"/>
  <c r="BU73" i="33"/>
  <c r="BV73" i="33"/>
  <c r="BW73" i="33"/>
  <c r="BX73" i="33"/>
  <c r="BY73" i="33"/>
  <c r="BZ73" i="33"/>
  <c r="CA73" i="33"/>
  <c r="CB73" i="33"/>
  <c r="CC73" i="33"/>
  <c r="CD73" i="33"/>
  <c r="CE73" i="33"/>
  <c r="CF73" i="33"/>
  <c r="CG73" i="33"/>
  <c r="CH73" i="33"/>
  <c r="CI73" i="33"/>
  <c r="CJ73" i="33"/>
  <c r="CK73" i="33"/>
  <c r="CL73" i="33"/>
  <c r="CM73" i="33"/>
  <c r="CN73" i="33"/>
  <c r="CO73" i="33"/>
  <c r="CP73" i="33"/>
  <c r="CQ73" i="33"/>
  <c r="CR73" i="33"/>
  <c r="CS73" i="33"/>
  <c r="CT73" i="33"/>
  <c r="CU73" i="33"/>
  <c r="CV73" i="33"/>
  <c r="CW73" i="33"/>
  <c r="CX73" i="33"/>
  <c r="CY73" i="33"/>
  <c r="CZ73" i="33"/>
  <c r="DA73" i="33"/>
  <c r="DB73" i="33"/>
  <c r="DC73" i="33"/>
  <c r="DD73" i="33"/>
  <c r="DE73" i="33"/>
  <c r="DF73" i="33"/>
  <c r="DG73" i="33"/>
  <c r="DH73" i="33"/>
  <c r="E74" i="33"/>
  <c r="F74" i="33"/>
  <c r="G74" i="33"/>
  <c r="H74" i="33"/>
  <c r="I74" i="33"/>
  <c r="J74" i="33"/>
  <c r="K74" i="33"/>
  <c r="L74" i="33"/>
  <c r="M74" i="33"/>
  <c r="N74" i="33"/>
  <c r="O74" i="33"/>
  <c r="P74" i="33"/>
  <c r="Q74" i="33"/>
  <c r="R74" i="33"/>
  <c r="S74" i="33"/>
  <c r="T74" i="33"/>
  <c r="U74" i="33"/>
  <c r="V74" i="33"/>
  <c r="W74" i="33"/>
  <c r="X74" i="33"/>
  <c r="Y74" i="33"/>
  <c r="Z74" i="33"/>
  <c r="AA74" i="33"/>
  <c r="AB74" i="33"/>
  <c r="AC74" i="33"/>
  <c r="AD74" i="33"/>
  <c r="AE74" i="33"/>
  <c r="AF74" i="33"/>
  <c r="AG74" i="33"/>
  <c r="AH74" i="33"/>
  <c r="AI74" i="33"/>
  <c r="AJ74" i="33"/>
  <c r="AK74" i="33"/>
  <c r="AL74" i="33"/>
  <c r="AM74" i="33"/>
  <c r="AN74" i="33"/>
  <c r="AO74" i="33"/>
  <c r="AP74" i="33"/>
  <c r="AQ74" i="33"/>
  <c r="AR74" i="33"/>
  <c r="AS74" i="33"/>
  <c r="AT74" i="33"/>
  <c r="AU74" i="33"/>
  <c r="AV74" i="33"/>
  <c r="AW74" i="33"/>
  <c r="AX74" i="33"/>
  <c r="AY74" i="33"/>
  <c r="AZ74" i="33"/>
  <c r="BA74" i="33"/>
  <c r="BB74" i="33"/>
  <c r="BC74" i="33"/>
  <c r="BD74" i="33"/>
  <c r="BE74" i="33"/>
  <c r="BF74" i="33"/>
  <c r="BG74" i="33"/>
  <c r="BH74" i="33"/>
  <c r="BI74" i="33"/>
  <c r="BJ74" i="33"/>
  <c r="BK74" i="33"/>
  <c r="BL74" i="33"/>
  <c r="BM74" i="33"/>
  <c r="BN74" i="33"/>
  <c r="BO74" i="33"/>
  <c r="BP74" i="33"/>
  <c r="BQ74" i="33"/>
  <c r="BR74" i="33"/>
  <c r="BS74" i="33"/>
  <c r="BT74" i="33"/>
  <c r="BU74" i="33"/>
  <c r="BV74" i="33"/>
  <c r="BW74" i="33"/>
  <c r="BX74" i="33"/>
  <c r="BY74" i="33"/>
  <c r="BZ74" i="33"/>
  <c r="CA74" i="33"/>
  <c r="CB74" i="33"/>
  <c r="CC74" i="33"/>
  <c r="CD74" i="33"/>
  <c r="CE74" i="33"/>
  <c r="CF74" i="33"/>
  <c r="CG74" i="33"/>
  <c r="CH74" i="33"/>
  <c r="CI74" i="33"/>
  <c r="CJ74" i="33"/>
  <c r="CK74" i="33"/>
  <c r="CL74" i="33"/>
  <c r="CM74" i="33"/>
  <c r="CN74" i="33"/>
  <c r="CO74" i="33"/>
  <c r="CP74" i="33"/>
  <c r="CQ74" i="33"/>
  <c r="CR74" i="33"/>
  <c r="CS74" i="33"/>
  <c r="CT74" i="33"/>
  <c r="CU74" i="33"/>
  <c r="CV74" i="33"/>
  <c r="CW74" i="33"/>
  <c r="CX74" i="33"/>
  <c r="CY74" i="33"/>
  <c r="CZ74" i="33"/>
  <c r="DA74" i="33"/>
  <c r="DB74" i="33"/>
  <c r="DC74" i="33"/>
  <c r="DD74" i="33"/>
  <c r="DE74" i="33"/>
  <c r="DF74" i="33"/>
  <c r="DG74" i="33"/>
  <c r="DH74" i="33"/>
  <c r="E75" i="33"/>
  <c r="F75" i="33"/>
  <c r="G75" i="33"/>
  <c r="H75" i="33"/>
  <c r="I75" i="33"/>
  <c r="J75" i="33"/>
  <c r="K75" i="33"/>
  <c r="L75" i="33"/>
  <c r="M75" i="33"/>
  <c r="N75" i="33"/>
  <c r="O75" i="33"/>
  <c r="P75" i="33"/>
  <c r="Q75" i="33"/>
  <c r="R75" i="33"/>
  <c r="S75" i="33"/>
  <c r="T75" i="33"/>
  <c r="U75" i="33"/>
  <c r="V75" i="33"/>
  <c r="W75" i="33"/>
  <c r="X75" i="33"/>
  <c r="Y75" i="33"/>
  <c r="Z75" i="33"/>
  <c r="AA75" i="33"/>
  <c r="AB75" i="33"/>
  <c r="AC75" i="33"/>
  <c r="AD75" i="33"/>
  <c r="AE75" i="33"/>
  <c r="AF75" i="33"/>
  <c r="AG75" i="33"/>
  <c r="AH75" i="33"/>
  <c r="AI75" i="33"/>
  <c r="AJ75" i="33"/>
  <c r="AK75" i="33"/>
  <c r="AL75" i="33"/>
  <c r="AM75" i="33"/>
  <c r="AN75" i="33"/>
  <c r="AO75" i="33"/>
  <c r="AP75" i="33"/>
  <c r="AQ75" i="33"/>
  <c r="AR75" i="33"/>
  <c r="AS75" i="33"/>
  <c r="AT75" i="33"/>
  <c r="AU75" i="33"/>
  <c r="AV75" i="33"/>
  <c r="AW75" i="33"/>
  <c r="AX75" i="33"/>
  <c r="AY75" i="33"/>
  <c r="AZ75" i="33"/>
  <c r="BA75" i="33"/>
  <c r="BB75" i="33"/>
  <c r="BC75" i="33"/>
  <c r="BD75" i="33"/>
  <c r="BE75" i="33"/>
  <c r="BF75" i="33"/>
  <c r="BG75" i="33"/>
  <c r="BH75" i="33"/>
  <c r="BI75" i="33"/>
  <c r="BJ75" i="33"/>
  <c r="BK75" i="33"/>
  <c r="BL75" i="33"/>
  <c r="BM75" i="33"/>
  <c r="BN75" i="33"/>
  <c r="BO75" i="33"/>
  <c r="BP75" i="33"/>
  <c r="BQ75" i="33"/>
  <c r="BR75" i="33"/>
  <c r="BS75" i="33"/>
  <c r="BT75" i="33"/>
  <c r="BU75" i="33"/>
  <c r="BV75" i="33"/>
  <c r="BW75" i="33"/>
  <c r="BX75" i="33"/>
  <c r="BY75" i="33"/>
  <c r="BZ75" i="33"/>
  <c r="CA75" i="33"/>
  <c r="CB75" i="33"/>
  <c r="CC75" i="33"/>
  <c r="CD75" i="33"/>
  <c r="CE75" i="33"/>
  <c r="CF75" i="33"/>
  <c r="CG75" i="33"/>
  <c r="CH75" i="33"/>
  <c r="CI75" i="33"/>
  <c r="CJ75" i="33"/>
  <c r="CK75" i="33"/>
  <c r="CL75" i="33"/>
  <c r="CM75" i="33"/>
  <c r="CN75" i="33"/>
  <c r="CO75" i="33"/>
  <c r="CP75" i="33"/>
  <c r="CQ75" i="33"/>
  <c r="CR75" i="33"/>
  <c r="CS75" i="33"/>
  <c r="CT75" i="33"/>
  <c r="CU75" i="33"/>
  <c r="CV75" i="33"/>
  <c r="CW75" i="33"/>
  <c r="CX75" i="33"/>
  <c r="CY75" i="33"/>
  <c r="CZ75" i="33"/>
  <c r="DA75" i="33"/>
  <c r="DB75" i="33"/>
  <c r="DC75" i="33"/>
  <c r="DD75" i="33"/>
  <c r="DE75" i="33"/>
  <c r="DF75" i="33"/>
  <c r="DG75" i="33"/>
  <c r="DH75" i="33"/>
  <c r="E76" i="33"/>
  <c r="F76" i="33"/>
  <c r="G76" i="33"/>
  <c r="H76" i="33"/>
  <c r="I76" i="33"/>
  <c r="J76" i="33"/>
  <c r="K76" i="33"/>
  <c r="L76" i="33"/>
  <c r="M76" i="33"/>
  <c r="N76" i="33"/>
  <c r="O76" i="33"/>
  <c r="P76" i="33"/>
  <c r="Q76" i="33"/>
  <c r="R76" i="33"/>
  <c r="S76" i="33"/>
  <c r="T76" i="33"/>
  <c r="U76" i="33"/>
  <c r="V76" i="33"/>
  <c r="W76" i="33"/>
  <c r="X76" i="33"/>
  <c r="Y76" i="33"/>
  <c r="Z76" i="33"/>
  <c r="AA76" i="33"/>
  <c r="AB76" i="33"/>
  <c r="AC76" i="33"/>
  <c r="AD76" i="33"/>
  <c r="AE76" i="33"/>
  <c r="AF76" i="33"/>
  <c r="AG76" i="33"/>
  <c r="AH76" i="33"/>
  <c r="AI76" i="33"/>
  <c r="AJ76" i="33"/>
  <c r="AK76" i="33"/>
  <c r="AL76" i="33"/>
  <c r="AM76" i="33"/>
  <c r="AN76" i="33"/>
  <c r="AO76" i="33"/>
  <c r="AP76" i="33"/>
  <c r="AQ76" i="33"/>
  <c r="AR76" i="33"/>
  <c r="AS76" i="33"/>
  <c r="AT76" i="33"/>
  <c r="AU76" i="33"/>
  <c r="AV76" i="33"/>
  <c r="AW76" i="33"/>
  <c r="AX76" i="33"/>
  <c r="AY76" i="33"/>
  <c r="AZ76" i="33"/>
  <c r="BA76" i="33"/>
  <c r="BB76" i="33"/>
  <c r="BC76" i="33"/>
  <c r="BD76" i="33"/>
  <c r="BE76" i="33"/>
  <c r="BF76" i="33"/>
  <c r="BG76" i="33"/>
  <c r="BH76" i="33"/>
  <c r="BI76" i="33"/>
  <c r="BJ76" i="33"/>
  <c r="BK76" i="33"/>
  <c r="BL76" i="33"/>
  <c r="BM76" i="33"/>
  <c r="BN76" i="33"/>
  <c r="BO76" i="33"/>
  <c r="BP76" i="33"/>
  <c r="BQ76" i="33"/>
  <c r="BR76" i="33"/>
  <c r="BS76" i="33"/>
  <c r="BT76" i="33"/>
  <c r="BU76" i="33"/>
  <c r="BV76" i="33"/>
  <c r="BW76" i="33"/>
  <c r="BX76" i="33"/>
  <c r="BY76" i="33"/>
  <c r="BZ76" i="33"/>
  <c r="CA76" i="33"/>
  <c r="CB76" i="33"/>
  <c r="CC76" i="33"/>
  <c r="CD76" i="33"/>
  <c r="CE76" i="33"/>
  <c r="CF76" i="33"/>
  <c r="CG76" i="33"/>
  <c r="CH76" i="33"/>
  <c r="CI76" i="33"/>
  <c r="CJ76" i="33"/>
  <c r="CK76" i="33"/>
  <c r="CL76" i="33"/>
  <c r="CM76" i="33"/>
  <c r="CN76" i="33"/>
  <c r="CO76" i="33"/>
  <c r="CP76" i="33"/>
  <c r="CQ76" i="33"/>
  <c r="CR76" i="33"/>
  <c r="CS76" i="33"/>
  <c r="CT76" i="33"/>
  <c r="CU76" i="33"/>
  <c r="CV76" i="33"/>
  <c r="CW76" i="33"/>
  <c r="CX76" i="33"/>
  <c r="CY76" i="33"/>
  <c r="CZ76" i="33"/>
  <c r="DA76" i="33"/>
  <c r="DB76" i="33"/>
  <c r="DC76" i="33"/>
  <c r="DD76" i="33"/>
  <c r="DE76" i="33"/>
  <c r="DF76" i="33"/>
  <c r="DG76" i="33"/>
  <c r="DH76" i="33"/>
  <c r="E77" i="33"/>
  <c r="F77" i="33"/>
  <c r="G77" i="33"/>
  <c r="H77" i="33"/>
  <c r="I77" i="33"/>
  <c r="J77" i="33"/>
  <c r="K77" i="33"/>
  <c r="L77" i="33"/>
  <c r="M77" i="33"/>
  <c r="N77" i="33"/>
  <c r="O77" i="33"/>
  <c r="P77" i="33"/>
  <c r="Q77" i="33"/>
  <c r="R77" i="33"/>
  <c r="S77" i="33"/>
  <c r="T77" i="33"/>
  <c r="U77" i="33"/>
  <c r="V77" i="33"/>
  <c r="W77" i="33"/>
  <c r="X77" i="33"/>
  <c r="Y77" i="33"/>
  <c r="Z77" i="33"/>
  <c r="AA77" i="33"/>
  <c r="AB77" i="33"/>
  <c r="AC77" i="33"/>
  <c r="AD77" i="33"/>
  <c r="AE77" i="33"/>
  <c r="AF77" i="33"/>
  <c r="AG77" i="33"/>
  <c r="AH77" i="33"/>
  <c r="AI77" i="33"/>
  <c r="AJ77" i="33"/>
  <c r="AK77" i="33"/>
  <c r="AL77" i="33"/>
  <c r="AM77" i="33"/>
  <c r="AN77" i="33"/>
  <c r="AO77" i="33"/>
  <c r="AP77" i="33"/>
  <c r="AQ77" i="33"/>
  <c r="AR77" i="33"/>
  <c r="AS77" i="33"/>
  <c r="AT77" i="33"/>
  <c r="AU77" i="33"/>
  <c r="AV77" i="33"/>
  <c r="AW77" i="33"/>
  <c r="AX77" i="33"/>
  <c r="AY77" i="33"/>
  <c r="AZ77" i="33"/>
  <c r="BA77" i="33"/>
  <c r="BB77" i="33"/>
  <c r="BC77" i="33"/>
  <c r="BD77" i="33"/>
  <c r="BE77" i="33"/>
  <c r="BF77" i="33"/>
  <c r="BG77" i="33"/>
  <c r="BH77" i="33"/>
  <c r="BI77" i="33"/>
  <c r="BJ77" i="33"/>
  <c r="BK77" i="33"/>
  <c r="BL77" i="33"/>
  <c r="BM77" i="33"/>
  <c r="BN77" i="33"/>
  <c r="BO77" i="33"/>
  <c r="BP77" i="33"/>
  <c r="BQ77" i="33"/>
  <c r="BR77" i="33"/>
  <c r="BS77" i="33"/>
  <c r="BT77" i="33"/>
  <c r="BU77" i="33"/>
  <c r="BV77" i="33"/>
  <c r="BW77" i="33"/>
  <c r="BX77" i="33"/>
  <c r="BY77" i="33"/>
  <c r="BZ77" i="33"/>
  <c r="CA77" i="33"/>
  <c r="CB77" i="33"/>
  <c r="CC77" i="33"/>
  <c r="CD77" i="33"/>
  <c r="CE77" i="33"/>
  <c r="CF77" i="33"/>
  <c r="CG77" i="33"/>
  <c r="CH77" i="33"/>
  <c r="CI77" i="33"/>
  <c r="CJ77" i="33"/>
  <c r="CK77" i="33"/>
  <c r="CL77" i="33"/>
  <c r="CM77" i="33"/>
  <c r="CN77" i="33"/>
  <c r="CO77" i="33"/>
  <c r="CP77" i="33"/>
  <c r="CQ77" i="33"/>
  <c r="CR77" i="33"/>
  <c r="CS77" i="33"/>
  <c r="CT77" i="33"/>
  <c r="CU77" i="33"/>
  <c r="CV77" i="33"/>
  <c r="CW77" i="33"/>
  <c r="CX77" i="33"/>
  <c r="CY77" i="33"/>
  <c r="CZ77" i="33"/>
  <c r="DA77" i="33"/>
  <c r="DB77" i="33"/>
  <c r="DC77" i="33"/>
  <c r="DD77" i="33"/>
  <c r="DE77" i="33"/>
  <c r="DF77" i="33"/>
  <c r="DG77" i="33"/>
  <c r="DH77" i="33"/>
  <c r="E78" i="33"/>
  <c r="F78" i="33"/>
  <c r="G78" i="33"/>
  <c r="H78" i="33"/>
  <c r="I78" i="33"/>
  <c r="J78" i="33"/>
  <c r="K78" i="33"/>
  <c r="L78" i="33"/>
  <c r="M78" i="33"/>
  <c r="N78" i="33"/>
  <c r="O78" i="33"/>
  <c r="P78" i="33"/>
  <c r="Q78" i="33"/>
  <c r="R78" i="33"/>
  <c r="S78" i="33"/>
  <c r="T78" i="33"/>
  <c r="U78" i="33"/>
  <c r="V78" i="33"/>
  <c r="W78" i="33"/>
  <c r="X78" i="33"/>
  <c r="Y78" i="33"/>
  <c r="Z78" i="33"/>
  <c r="AA78" i="33"/>
  <c r="AB78" i="33"/>
  <c r="AC78" i="33"/>
  <c r="AD78" i="33"/>
  <c r="AE78" i="33"/>
  <c r="AF78" i="33"/>
  <c r="AG78" i="33"/>
  <c r="AH78" i="33"/>
  <c r="AI78" i="33"/>
  <c r="AJ78" i="33"/>
  <c r="AK78" i="33"/>
  <c r="AL78" i="33"/>
  <c r="AM78" i="33"/>
  <c r="AN78" i="33"/>
  <c r="AO78" i="33"/>
  <c r="AP78" i="33"/>
  <c r="AQ78" i="33"/>
  <c r="AR78" i="33"/>
  <c r="AS78" i="33"/>
  <c r="AT78" i="33"/>
  <c r="AU78" i="33"/>
  <c r="AV78" i="33"/>
  <c r="AW78" i="33"/>
  <c r="AX78" i="33"/>
  <c r="AY78" i="33"/>
  <c r="AZ78" i="33"/>
  <c r="BA78" i="33"/>
  <c r="BB78" i="33"/>
  <c r="BC78" i="33"/>
  <c r="BD78" i="33"/>
  <c r="BE78" i="33"/>
  <c r="BF78" i="33"/>
  <c r="BG78" i="33"/>
  <c r="BH78" i="33"/>
  <c r="BI78" i="33"/>
  <c r="BJ78" i="33"/>
  <c r="BK78" i="33"/>
  <c r="BL78" i="33"/>
  <c r="BM78" i="33"/>
  <c r="BN78" i="33"/>
  <c r="BO78" i="33"/>
  <c r="BP78" i="33"/>
  <c r="BQ78" i="33"/>
  <c r="BR78" i="33"/>
  <c r="BS78" i="33"/>
  <c r="BT78" i="33"/>
  <c r="BU78" i="33"/>
  <c r="BV78" i="33"/>
  <c r="BW78" i="33"/>
  <c r="BX78" i="33"/>
  <c r="BY78" i="33"/>
  <c r="BZ78" i="33"/>
  <c r="CA78" i="33"/>
  <c r="CB78" i="33"/>
  <c r="CC78" i="33"/>
  <c r="CD78" i="33"/>
  <c r="CE78" i="33"/>
  <c r="CF78" i="33"/>
  <c r="CG78" i="33"/>
  <c r="CH78" i="33"/>
  <c r="CI78" i="33"/>
  <c r="CJ78" i="33"/>
  <c r="CK78" i="33"/>
  <c r="CL78" i="33"/>
  <c r="CM78" i="33"/>
  <c r="CN78" i="33"/>
  <c r="CO78" i="33"/>
  <c r="CP78" i="33"/>
  <c r="CQ78" i="33"/>
  <c r="CR78" i="33"/>
  <c r="CS78" i="33"/>
  <c r="CT78" i="33"/>
  <c r="CU78" i="33"/>
  <c r="CV78" i="33"/>
  <c r="CW78" i="33"/>
  <c r="CX78" i="33"/>
  <c r="CY78" i="33"/>
  <c r="CZ78" i="33"/>
  <c r="DA78" i="33"/>
  <c r="DB78" i="33"/>
  <c r="DC78" i="33"/>
  <c r="DD78" i="33"/>
  <c r="DE78" i="33"/>
  <c r="DF78" i="33"/>
  <c r="DG78" i="33"/>
  <c r="DH78" i="33"/>
  <c r="E79" i="33"/>
  <c r="F79" i="33"/>
  <c r="G79" i="33"/>
  <c r="H79" i="33"/>
  <c r="I79" i="33"/>
  <c r="J79" i="33"/>
  <c r="K79" i="33"/>
  <c r="L79" i="33"/>
  <c r="M79" i="33"/>
  <c r="N79" i="33"/>
  <c r="O79" i="33"/>
  <c r="P79" i="33"/>
  <c r="Q79" i="33"/>
  <c r="R79" i="33"/>
  <c r="S79" i="33"/>
  <c r="T79" i="33"/>
  <c r="U79" i="33"/>
  <c r="V79" i="33"/>
  <c r="W79" i="33"/>
  <c r="X79" i="33"/>
  <c r="Y79" i="33"/>
  <c r="Z79" i="33"/>
  <c r="AA79" i="33"/>
  <c r="AB79" i="33"/>
  <c r="AC79" i="33"/>
  <c r="AD79" i="33"/>
  <c r="AE79" i="33"/>
  <c r="AF79" i="33"/>
  <c r="AG79" i="33"/>
  <c r="AH79" i="33"/>
  <c r="AI79" i="33"/>
  <c r="AJ79" i="33"/>
  <c r="AK79" i="33"/>
  <c r="AL79" i="33"/>
  <c r="AM79" i="33"/>
  <c r="AN79" i="33"/>
  <c r="AO79" i="33"/>
  <c r="AP79" i="33"/>
  <c r="AQ79" i="33"/>
  <c r="AR79" i="33"/>
  <c r="AS79" i="33"/>
  <c r="AT79" i="33"/>
  <c r="AU79" i="33"/>
  <c r="AV79" i="33"/>
  <c r="AW79" i="33"/>
  <c r="AX79" i="33"/>
  <c r="AY79" i="33"/>
  <c r="AZ79" i="33"/>
  <c r="BA79" i="33"/>
  <c r="BB79" i="33"/>
  <c r="BC79" i="33"/>
  <c r="BD79" i="33"/>
  <c r="BE79" i="33"/>
  <c r="BF79" i="33"/>
  <c r="BG79" i="33"/>
  <c r="BH79" i="33"/>
  <c r="BI79" i="33"/>
  <c r="BJ79" i="33"/>
  <c r="BK79" i="33"/>
  <c r="BL79" i="33"/>
  <c r="BM79" i="33"/>
  <c r="BN79" i="33"/>
  <c r="BO79" i="33"/>
  <c r="BP79" i="33"/>
  <c r="BQ79" i="33"/>
  <c r="BR79" i="33"/>
  <c r="BS79" i="33"/>
  <c r="BT79" i="33"/>
  <c r="BU79" i="33"/>
  <c r="BV79" i="33"/>
  <c r="BW79" i="33"/>
  <c r="BX79" i="33"/>
  <c r="BY79" i="33"/>
  <c r="BZ79" i="33"/>
  <c r="CA79" i="33"/>
  <c r="CB79" i="33"/>
  <c r="CC79" i="33"/>
  <c r="CD79" i="33"/>
  <c r="CE79" i="33"/>
  <c r="CF79" i="33"/>
  <c r="CG79" i="33"/>
  <c r="CH79" i="33"/>
  <c r="CI79" i="33"/>
  <c r="CJ79" i="33"/>
  <c r="CK79" i="33"/>
  <c r="CL79" i="33"/>
  <c r="CM79" i="33"/>
  <c r="CN79" i="33"/>
  <c r="CO79" i="33"/>
  <c r="CP79" i="33"/>
  <c r="CQ79" i="33"/>
  <c r="CR79" i="33"/>
  <c r="CS79" i="33"/>
  <c r="CT79" i="33"/>
  <c r="CU79" i="33"/>
  <c r="CV79" i="33"/>
  <c r="CW79" i="33"/>
  <c r="CX79" i="33"/>
  <c r="CY79" i="33"/>
  <c r="CZ79" i="33"/>
  <c r="DA79" i="33"/>
  <c r="DB79" i="33"/>
  <c r="DC79" i="33"/>
  <c r="DD79" i="33"/>
  <c r="DE79" i="33"/>
  <c r="DF79" i="33"/>
  <c r="DG79" i="33"/>
  <c r="DH79" i="33"/>
  <c r="E80" i="33"/>
  <c r="F80" i="33"/>
  <c r="G80" i="33"/>
  <c r="H80" i="33"/>
  <c r="I80" i="33"/>
  <c r="J80" i="33"/>
  <c r="K80" i="33"/>
  <c r="L80" i="33"/>
  <c r="M80" i="33"/>
  <c r="N80" i="33"/>
  <c r="O80" i="33"/>
  <c r="P80" i="33"/>
  <c r="Q80" i="33"/>
  <c r="R80" i="33"/>
  <c r="S80" i="33"/>
  <c r="T80" i="33"/>
  <c r="U80" i="33"/>
  <c r="V80" i="33"/>
  <c r="W80" i="33"/>
  <c r="X80" i="33"/>
  <c r="Y80" i="33"/>
  <c r="Z80" i="33"/>
  <c r="AA80" i="33"/>
  <c r="AB80" i="33"/>
  <c r="AC80" i="33"/>
  <c r="AD80" i="33"/>
  <c r="AE80" i="33"/>
  <c r="AF80" i="33"/>
  <c r="AG80" i="33"/>
  <c r="AH80" i="33"/>
  <c r="AI80" i="33"/>
  <c r="AJ80" i="33"/>
  <c r="AK80" i="33"/>
  <c r="AL80" i="33"/>
  <c r="AM80" i="33"/>
  <c r="AN80" i="33"/>
  <c r="AO80" i="33"/>
  <c r="AP80" i="33"/>
  <c r="AQ80" i="33"/>
  <c r="AR80" i="33"/>
  <c r="AS80" i="33"/>
  <c r="AT80" i="33"/>
  <c r="AU80" i="33"/>
  <c r="AV80" i="33"/>
  <c r="AW80" i="33"/>
  <c r="AX80" i="33"/>
  <c r="AY80" i="33"/>
  <c r="AZ80" i="33"/>
  <c r="BA80" i="33"/>
  <c r="BB80" i="33"/>
  <c r="BC80" i="33"/>
  <c r="BD80" i="33"/>
  <c r="BE80" i="33"/>
  <c r="BF80" i="33"/>
  <c r="BG80" i="33"/>
  <c r="BH80" i="33"/>
  <c r="BI80" i="33"/>
  <c r="BJ80" i="33"/>
  <c r="BK80" i="33"/>
  <c r="BL80" i="33"/>
  <c r="BM80" i="33"/>
  <c r="BN80" i="33"/>
  <c r="BO80" i="33"/>
  <c r="BP80" i="33"/>
  <c r="BQ80" i="33"/>
  <c r="BR80" i="33"/>
  <c r="BS80" i="33"/>
  <c r="BT80" i="33"/>
  <c r="BU80" i="33"/>
  <c r="BV80" i="33"/>
  <c r="BW80" i="33"/>
  <c r="BX80" i="33"/>
  <c r="BY80" i="33"/>
  <c r="BZ80" i="33"/>
  <c r="CA80" i="33"/>
  <c r="CB80" i="33"/>
  <c r="CC80" i="33"/>
  <c r="CD80" i="33"/>
  <c r="CE80" i="33"/>
  <c r="CF80" i="33"/>
  <c r="CG80" i="33"/>
  <c r="CH80" i="33"/>
  <c r="CI80" i="33"/>
  <c r="CJ80" i="33"/>
  <c r="CK80" i="33"/>
  <c r="CL80" i="33"/>
  <c r="CM80" i="33"/>
  <c r="CN80" i="33"/>
  <c r="CO80" i="33"/>
  <c r="CP80" i="33"/>
  <c r="CQ80" i="33"/>
  <c r="CR80" i="33"/>
  <c r="CS80" i="33"/>
  <c r="CT80" i="33"/>
  <c r="CU80" i="33"/>
  <c r="CV80" i="33"/>
  <c r="CW80" i="33"/>
  <c r="CX80" i="33"/>
  <c r="CY80" i="33"/>
  <c r="CZ80" i="33"/>
  <c r="DA80" i="33"/>
  <c r="DB80" i="33"/>
  <c r="DC80" i="33"/>
  <c r="DD80" i="33"/>
  <c r="DE80" i="33"/>
  <c r="DF80" i="33"/>
  <c r="DG80" i="33"/>
  <c r="DH80" i="33"/>
  <c r="BJ2" i="21"/>
  <c r="BK2" i="21"/>
  <c r="BL2" i="21"/>
  <c r="BM2" i="21"/>
  <c r="BN2" i="21"/>
  <c r="BO2" i="21"/>
  <c r="BP2" i="21"/>
  <c r="BQ2" i="21"/>
  <c r="BR2" i="21"/>
  <c r="BS2" i="21"/>
  <c r="BT2" i="21"/>
  <c r="BU2" i="21"/>
  <c r="BV2" i="21"/>
  <c r="BW2" i="21"/>
  <c r="BX2" i="21"/>
  <c r="BY2" i="21"/>
  <c r="BZ2" i="21"/>
  <c r="CA2" i="21"/>
  <c r="CB2" i="21"/>
  <c r="CC2" i="21"/>
  <c r="CD2" i="21"/>
  <c r="CE2" i="21"/>
  <c r="CF2" i="21"/>
  <c r="CG2" i="21"/>
  <c r="CH2" i="21"/>
  <c r="CI2" i="21"/>
  <c r="CJ2" i="21"/>
  <c r="CK2" i="21"/>
  <c r="CL2" i="21"/>
  <c r="CM2" i="21"/>
  <c r="CN2" i="21"/>
  <c r="CO2" i="21"/>
  <c r="CP2" i="21"/>
  <c r="CQ2" i="21"/>
  <c r="CR2" i="21"/>
  <c r="CS2" i="21"/>
  <c r="CT2" i="21"/>
  <c r="CU2" i="21"/>
  <c r="CV2" i="21"/>
  <c r="CW2" i="21"/>
  <c r="CX2" i="21"/>
  <c r="CY2" i="21"/>
  <c r="CZ2" i="21"/>
  <c r="DA2" i="21"/>
  <c r="DB2" i="21"/>
  <c r="DC2" i="21"/>
  <c r="DD2" i="21"/>
  <c r="DE2" i="21"/>
  <c r="DF2" i="21"/>
  <c r="DG2" i="21"/>
  <c r="DH2" i="21"/>
  <c r="E4" i="21"/>
  <c r="F4" i="21"/>
  <c r="G4" i="21"/>
  <c r="H4" i="21"/>
  <c r="I4" i="21"/>
  <c r="J4" i="21"/>
  <c r="K4" i="21"/>
  <c r="L4" i="21"/>
  <c r="M4" i="21"/>
  <c r="N4" i="21"/>
  <c r="O4" i="21"/>
  <c r="P4" i="21"/>
  <c r="Q4" i="21"/>
  <c r="R4" i="21"/>
  <c r="S4" i="21"/>
  <c r="T4" i="21"/>
  <c r="U4" i="21"/>
  <c r="V4" i="21"/>
  <c r="W4" i="21"/>
  <c r="X4" i="21"/>
  <c r="Y4" i="21"/>
  <c r="Z4" i="21"/>
  <c r="AA4" i="21"/>
  <c r="AB4" i="21"/>
  <c r="AC4" i="21"/>
  <c r="AD4" i="21"/>
  <c r="AE4" i="21"/>
  <c r="AF4" i="21"/>
  <c r="AG4" i="21"/>
  <c r="AH4" i="21"/>
  <c r="AI4" i="21"/>
  <c r="AJ4" i="21"/>
  <c r="AK4" i="21"/>
  <c r="AL4" i="21"/>
  <c r="AM4" i="21"/>
  <c r="AN4" i="21"/>
  <c r="AO4" i="21"/>
  <c r="AP4" i="21"/>
  <c r="AQ4" i="21"/>
  <c r="AR4" i="21"/>
  <c r="AS4" i="21"/>
  <c r="AT4" i="21"/>
  <c r="AU4" i="21"/>
  <c r="AV4" i="21"/>
  <c r="AW4" i="21"/>
  <c r="AX4" i="21"/>
  <c r="AY4" i="21"/>
  <c r="AZ4" i="21"/>
  <c r="BA4" i="21"/>
  <c r="BB4" i="21"/>
  <c r="BC4" i="21"/>
  <c r="BD4" i="21"/>
  <c r="BE4" i="21"/>
  <c r="BF4" i="21"/>
  <c r="BG4" i="21"/>
  <c r="BH4" i="21"/>
  <c r="BI4" i="21"/>
  <c r="BJ4" i="21"/>
  <c r="BK4" i="21"/>
  <c r="BL4" i="21"/>
  <c r="BM4" i="21"/>
  <c r="BN4" i="21"/>
  <c r="BO4" i="21"/>
  <c r="BP4" i="21"/>
  <c r="BQ4" i="21"/>
  <c r="BR4" i="21"/>
  <c r="BS4" i="21"/>
  <c r="BT4" i="21"/>
  <c r="BU4" i="21"/>
  <c r="BV4" i="21"/>
  <c r="BW4" i="21"/>
  <c r="BX4" i="21"/>
  <c r="BY4" i="21"/>
  <c r="BZ4" i="21"/>
  <c r="CA4" i="21"/>
  <c r="CB4" i="21"/>
  <c r="CC4" i="21"/>
  <c r="CD4" i="21"/>
  <c r="CE4" i="21"/>
  <c r="CF4" i="21"/>
  <c r="CG4" i="21"/>
  <c r="CH4" i="21"/>
  <c r="CI4" i="21"/>
  <c r="CJ4" i="21"/>
  <c r="CK4" i="21"/>
  <c r="CL4" i="21"/>
  <c r="CM4" i="21"/>
  <c r="CN4" i="21"/>
  <c r="CO4" i="21"/>
  <c r="CP4" i="21"/>
  <c r="CQ4" i="21"/>
  <c r="CR4" i="21"/>
  <c r="CS4" i="21"/>
  <c r="CT4" i="21"/>
  <c r="CU4" i="21"/>
  <c r="CV4" i="21"/>
  <c r="CW4" i="21"/>
  <c r="CX4" i="21"/>
  <c r="CY4" i="21"/>
  <c r="CZ4" i="21"/>
  <c r="DA4" i="21"/>
  <c r="DB4" i="21"/>
  <c r="DC4" i="21"/>
  <c r="DD4" i="21"/>
  <c r="DE4" i="21"/>
  <c r="DF4" i="21"/>
  <c r="DG4" i="21"/>
  <c r="DH4" i="21"/>
  <c r="E8" i="21"/>
  <c r="F8" i="21"/>
  <c r="G8" i="21"/>
  <c r="H8" i="21"/>
  <c r="I8" i="21"/>
  <c r="J8" i="21"/>
  <c r="K8" i="21"/>
  <c r="L8" i="21"/>
  <c r="M8" i="21"/>
  <c r="N8" i="21"/>
  <c r="O8" i="21"/>
  <c r="P8" i="21"/>
  <c r="Q8" i="21"/>
  <c r="R8" i="21"/>
  <c r="S8" i="21"/>
  <c r="T8" i="21"/>
  <c r="U8" i="21"/>
  <c r="V8" i="21"/>
  <c r="W8" i="21"/>
  <c r="X8" i="21"/>
  <c r="Y8" i="21"/>
  <c r="Z8" i="21"/>
  <c r="AA8" i="21"/>
  <c r="AB8" i="21"/>
  <c r="AC8" i="21"/>
  <c r="AD8" i="21"/>
  <c r="AE8" i="21"/>
  <c r="AF8" i="21"/>
  <c r="AG8" i="21"/>
  <c r="AH8" i="21"/>
  <c r="AI8" i="21"/>
  <c r="AJ8" i="21"/>
  <c r="AK8" i="21"/>
  <c r="AL8" i="21"/>
  <c r="AM8" i="21"/>
  <c r="AN8" i="21"/>
  <c r="AO8" i="21"/>
  <c r="AP8" i="21"/>
  <c r="AQ8" i="21"/>
  <c r="AR8" i="21"/>
  <c r="AS8" i="21"/>
  <c r="AT8" i="21"/>
  <c r="AU8" i="21"/>
  <c r="AV8" i="21"/>
  <c r="AW8" i="21"/>
  <c r="AX8" i="21"/>
  <c r="AY8" i="21"/>
  <c r="AZ8" i="21"/>
  <c r="BA8" i="21"/>
  <c r="BB8" i="21"/>
  <c r="BC8" i="21"/>
  <c r="BD8" i="21"/>
  <c r="BE8" i="21"/>
  <c r="BF8" i="21"/>
  <c r="BG8" i="21"/>
  <c r="BH8" i="21"/>
  <c r="BI8" i="21"/>
  <c r="BJ8" i="21"/>
  <c r="BK8" i="21"/>
  <c r="BL8" i="21"/>
  <c r="BM8" i="21"/>
  <c r="BN8" i="21"/>
  <c r="BO8" i="21"/>
  <c r="BP8" i="21"/>
  <c r="BQ8" i="21"/>
  <c r="BR8" i="21"/>
  <c r="BS8" i="21"/>
  <c r="BT8" i="21"/>
  <c r="BU8" i="21"/>
  <c r="BV8" i="21"/>
  <c r="BW8" i="21"/>
  <c r="BX8" i="21"/>
  <c r="BY8" i="21"/>
  <c r="BZ8" i="21"/>
  <c r="CA8" i="21"/>
  <c r="CB8" i="21"/>
  <c r="CC8" i="21"/>
  <c r="CD8" i="21"/>
  <c r="CE8" i="21"/>
  <c r="CF8" i="21"/>
  <c r="CG8" i="21"/>
  <c r="CH8" i="21"/>
  <c r="CI8" i="21"/>
  <c r="CJ8" i="21"/>
  <c r="CK8" i="21"/>
  <c r="CL8" i="21"/>
  <c r="CM8" i="21"/>
  <c r="CN8" i="21"/>
  <c r="CO8" i="21"/>
  <c r="CP8" i="21"/>
  <c r="CQ8" i="21"/>
  <c r="CR8" i="21"/>
  <c r="CS8" i="21"/>
  <c r="CT8" i="21"/>
  <c r="CU8" i="21"/>
  <c r="CV8" i="21"/>
  <c r="CW8" i="21"/>
  <c r="CX8" i="21"/>
  <c r="CY8" i="21"/>
  <c r="CZ8" i="21"/>
  <c r="DA8" i="21"/>
  <c r="DB8" i="21"/>
  <c r="DC8" i="21"/>
  <c r="DD8" i="21"/>
  <c r="DE8" i="21"/>
  <c r="DF8" i="21"/>
  <c r="DG8" i="21"/>
  <c r="DH8" i="21"/>
  <c r="E9" i="21"/>
  <c r="F9" i="21"/>
  <c r="G9" i="21"/>
  <c r="H9" i="21"/>
  <c r="I9" i="21"/>
  <c r="J9" i="21"/>
  <c r="K9" i="21"/>
  <c r="L9" i="21"/>
  <c r="M9" i="21"/>
  <c r="N9" i="21"/>
  <c r="O9" i="21"/>
  <c r="P9" i="21"/>
  <c r="Q9" i="21"/>
  <c r="R9" i="21"/>
  <c r="S9" i="21"/>
  <c r="T9" i="21"/>
  <c r="U9" i="21"/>
  <c r="V9" i="21"/>
  <c r="W9" i="21"/>
  <c r="X9" i="21"/>
  <c r="Y9" i="21"/>
  <c r="Z9" i="21"/>
  <c r="AA9" i="21"/>
  <c r="AB9" i="21"/>
  <c r="AC9" i="21"/>
  <c r="AD9" i="21"/>
  <c r="AE9" i="21"/>
  <c r="AF9" i="21"/>
  <c r="AG9" i="21"/>
  <c r="AH9" i="21"/>
  <c r="AI9" i="21"/>
  <c r="AJ9" i="21"/>
  <c r="AK9" i="21"/>
  <c r="AL9" i="21"/>
  <c r="AM9" i="21"/>
  <c r="AN9" i="21"/>
  <c r="AO9" i="21"/>
  <c r="AP9" i="21"/>
  <c r="AQ9" i="21"/>
  <c r="AR9" i="21"/>
  <c r="AS9" i="21"/>
  <c r="AT9" i="21"/>
  <c r="AU9" i="21"/>
  <c r="AV9" i="21"/>
  <c r="AW9" i="21"/>
  <c r="AX9" i="21"/>
  <c r="AY9" i="21"/>
  <c r="AZ9" i="21"/>
  <c r="BA9" i="21"/>
  <c r="BB9" i="21"/>
  <c r="BC9" i="21"/>
  <c r="BD9" i="21"/>
  <c r="BE9" i="21"/>
  <c r="BF9" i="21"/>
  <c r="BG9" i="21"/>
  <c r="BH9" i="21"/>
  <c r="BI9" i="21"/>
  <c r="BJ9" i="21"/>
  <c r="BK9" i="21"/>
  <c r="BL9" i="21"/>
  <c r="BM9" i="21"/>
  <c r="BN9" i="21"/>
  <c r="BO9" i="21"/>
  <c r="BP9" i="21"/>
  <c r="BQ9" i="21"/>
  <c r="BR9" i="21"/>
  <c r="BS9" i="21"/>
  <c r="BT9" i="21"/>
  <c r="BU9" i="21"/>
  <c r="BV9" i="21"/>
  <c r="BW9" i="21"/>
  <c r="BX9" i="21"/>
  <c r="BY9" i="21"/>
  <c r="BZ9" i="21"/>
  <c r="CA9" i="21"/>
  <c r="CB9" i="21"/>
  <c r="CC9" i="21"/>
  <c r="CD9" i="21"/>
  <c r="CE9" i="21"/>
  <c r="CF9" i="21"/>
  <c r="CG9" i="21"/>
  <c r="CH9" i="21"/>
  <c r="CI9" i="21"/>
  <c r="CJ9" i="21"/>
  <c r="CK9" i="21"/>
  <c r="CL9" i="21"/>
  <c r="CM9" i="21"/>
  <c r="CN9" i="21"/>
  <c r="CO9" i="21"/>
  <c r="CP9" i="21"/>
  <c r="CQ9" i="21"/>
  <c r="CR9" i="21"/>
  <c r="CS9" i="21"/>
  <c r="CT9" i="21"/>
  <c r="CU9" i="21"/>
  <c r="CV9" i="21"/>
  <c r="CW9" i="21"/>
  <c r="CX9" i="21"/>
  <c r="CY9" i="21"/>
  <c r="CZ9" i="21"/>
  <c r="DA9" i="21"/>
  <c r="DB9" i="21"/>
  <c r="DC9" i="21"/>
  <c r="DD9" i="21"/>
  <c r="DE9" i="21"/>
  <c r="DF9" i="21"/>
  <c r="DG9" i="21"/>
  <c r="DH9" i="21"/>
  <c r="E10" i="21"/>
  <c r="F10" i="21"/>
  <c r="G10" i="21"/>
  <c r="H10" i="21"/>
  <c r="I10" i="21"/>
  <c r="J10" i="21"/>
  <c r="K10" i="21"/>
  <c r="L10" i="21"/>
  <c r="M10" i="21"/>
  <c r="N10" i="21"/>
  <c r="O10" i="21"/>
  <c r="P10" i="21"/>
  <c r="Q10" i="21"/>
  <c r="R10" i="21"/>
  <c r="S10" i="21"/>
  <c r="T10" i="21"/>
  <c r="U10" i="21"/>
  <c r="V10" i="21"/>
  <c r="W10" i="21"/>
  <c r="X10" i="21"/>
  <c r="Y10" i="21"/>
  <c r="Z10" i="21"/>
  <c r="AA10" i="21"/>
  <c r="AB10" i="21"/>
  <c r="AC10" i="21"/>
  <c r="AD10" i="21"/>
  <c r="AE10" i="21"/>
  <c r="AF10" i="21"/>
  <c r="AG10" i="21"/>
  <c r="AH10" i="21"/>
  <c r="AI10" i="21"/>
  <c r="AJ10" i="21"/>
  <c r="AK10" i="21"/>
  <c r="AL10" i="21"/>
  <c r="AM10" i="21"/>
  <c r="AN10" i="21"/>
  <c r="AO10" i="21"/>
  <c r="AP10" i="21"/>
  <c r="AQ10" i="21"/>
  <c r="AR10" i="21"/>
  <c r="AS10" i="21"/>
  <c r="AT10" i="21"/>
  <c r="AU10" i="21"/>
  <c r="AV10" i="21"/>
  <c r="AW10" i="21"/>
  <c r="AX10" i="21"/>
  <c r="AY10" i="21"/>
  <c r="AZ10" i="21"/>
  <c r="BA10" i="21"/>
  <c r="BB10" i="21"/>
  <c r="BC10" i="21"/>
  <c r="BD10" i="21"/>
  <c r="BE10" i="21"/>
  <c r="BF10" i="21"/>
  <c r="BG10" i="21"/>
  <c r="BH10" i="21"/>
  <c r="BI10" i="21"/>
  <c r="BJ10" i="21"/>
  <c r="BK10" i="21"/>
  <c r="BL10" i="21"/>
  <c r="BM10" i="21"/>
  <c r="BN10" i="21"/>
  <c r="BO10" i="21"/>
  <c r="BP10" i="21"/>
  <c r="BQ10" i="21"/>
  <c r="BR10" i="21"/>
  <c r="BS10" i="21"/>
  <c r="BT10" i="21"/>
  <c r="BU10" i="21"/>
  <c r="BV10" i="21"/>
  <c r="BW10" i="21"/>
  <c r="BX10" i="21"/>
  <c r="BY10" i="21"/>
  <c r="BZ10" i="21"/>
  <c r="CA10" i="21"/>
  <c r="CB10" i="21"/>
  <c r="CC10" i="21"/>
  <c r="CD10" i="21"/>
  <c r="CE10" i="21"/>
  <c r="CF10" i="21"/>
  <c r="CG10" i="21"/>
  <c r="CH10" i="21"/>
  <c r="CI10" i="21"/>
  <c r="CJ10" i="21"/>
  <c r="CK10" i="21"/>
  <c r="CL10" i="21"/>
  <c r="CM10" i="21"/>
  <c r="CN10" i="21"/>
  <c r="CO10" i="21"/>
  <c r="CP10" i="21"/>
  <c r="CQ10" i="21"/>
  <c r="CR10" i="21"/>
  <c r="CS10" i="21"/>
  <c r="CT10" i="21"/>
  <c r="CU10" i="21"/>
  <c r="CV10" i="21"/>
  <c r="CW10" i="21"/>
  <c r="CX10" i="21"/>
  <c r="CY10" i="21"/>
  <c r="CZ10" i="21"/>
  <c r="DA10" i="21"/>
  <c r="DB10" i="21"/>
  <c r="DC10" i="21"/>
  <c r="DD10" i="21"/>
  <c r="DE10" i="21"/>
  <c r="DF10" i="21"/>
  <c r="DG10" i="21"/>
  <c r="DH10" i="21"/>
  <c r="E11" i="21"/>
  <c r="F11" i="21"/>
  <c r="G11" i="21"/>
  <c r="H11" i="21"/>
  <c r="I11" i="21"/>
  <c r="J11" i="21"/>
  <c r="K11" i="21"/>
  <c r="L11" i="21"/>
  <c r="M11" i="21"/>
  <c r="N11" i="21"/>
  <c r="O11" i="21"/>
  <c r="P11" i="21"/>
  <c r="Q11" i="21"/>
  <c r="R11" i="21"/>
  <c r="S11" i="21"/>
  <c r="T11" i="21"/>
  <c r="U11" i="21"/>
  <c r="V11" i="21"/>
  <c r="W11" i="21"/>
  <c r="X11" i="21"/>
  <c r="Y11" i="21"/>
  <c r="Z11" i="21"/>
  <c r="AA11" i="21"/>
  <c r="AB11" i="21"/>
  <c r="AC11" i="21"/>
  <c r="AD11" i="21"/>
  <c r="AE11" i="21"/>
  <c r="AF11" i="21"/>
  <c r="AG11" i="21"/>
  <c r="AH11" i="21"/>
  <c r="AI11" i="21"/>
  <c r="AJ11" i="21"/>
  <c r="AK11" i="21"/>
  <c r="AL11" i="21"/>
  <c r="AM11" i="21"/>
  <c r="AN11" i="21"/>
  <c r="AO11" i="21"/>
  <c r="AP11" i="21"/>
  <c r="AQ11" i="21"/>
  <c r="AR11" i="21"/>
  <c r="AS11" i="21"/>
  <c r="AT11" i="21"/>
  <c r="AU11" i="21"/>
  <c r="AV11" i="21"/>
  <c r="AW11" i="21"/>
  <c r="AX11" i="21"/>
  <c r="AY11" i="21"/>
  <c r="AZ11" i="21"/>
  <c r="BA11" i="21"/>
  <c r="BB11" i="21"/>
  <c r="BC11" i="21"/>
  <c r="BD11" i="21"/>
  <c r="BE11" i="21"/>
  <c r="BF11" i="21"/>
  <c r="BG11" i="21"/>
  <c r="BH11" i="21"/>
  <c r="BI11" i="21"/>
  <c r="BJ11" i="21"/>
  <c r="BK11" i="21"/>
  <c r="BL11" i="21"/>
  <c r="BM11" i="21"/>
  <c r="BN11" i="21"/>
  <c r="BO11" i="21"/>
  <c r="BP11" i="21"/>
  <c r="BQ11" i="21"/>
  <c r="BR11" i="21"/>
  <c r="BS11" i="21"/>
  <c r="BT11" i="21"/>
  <c r="BU11" i="21"/>
  <c r="BV11" i="21"/>
  <c r="BW11" i="21"/>
  <c r="BX11" i="21"/>
  <c r="BY11" i="21"/>
  <c r="BZ11" i="21"/>
  <c r="CA11" i="21"/>
  <c r="CB11" i="21"/>
  <c r="CC11" i="21"/>
  <c r="CD11" i="21"/>
  <c r="CE11" i="21"/>
  <c r="CF11" i="21"/>
  <c r="CG11" i="21"/>
  <c r="CH11" i="21"/>
  <c r="CI11" i="21"/>
  <c r="CJ11" i="21"/>
  <c r="CK11" i="21"/>
  <c r="CL11" i="21"/>
  <c r="CM11" i="21"/>
  <c r="CN11" i="21"/>
  <c r="CO11" i="21"/>
  <c r="CP11" i="21"/>
  <c r="CQ11" i="21"/>
  <c r="CR11" i="21"/>
  <c r="CS11" i="21"/>
  <c r="CT11" i="21"/>
  <c r="CU11" i="21"/>
  <c r="CV11" i="21"/>
  <c r="CW11" i="21"/>
  <c r="CX11" i="21"/>
  <c r="CY11" i="21"/>
  <c r="CZ11" i="21"/>
  <c r="DA11" i="21"/>
  <c r="DB11" i="21"/>
  <c r="DC11" i="21"/>
  <c r="DD11" i="21"/>
  <c r="DE11" i="21"/>
  <c r="DF11" i="21"/>
  <c r="DG11" i="21"/>
  <c r="DH11" i="21"/>
  <c r="E12" i="21"/>
  <c r="F12" i="21"/>
  <c r="G12" i="21"/>
  <c r="H12" i="21"/>
  <c r="I12" i="21"/>
  <c r="J12" i="21"/>
  <c r="K12" i="21"/>
  <c r="L12" i="21"/>
  <c r="M12" i="21"/>
  <c r="N12" i="21"/>
  <c r="O12" i="21"/>
  <c r="P12" i="21"/>
  <c r="Q12" i="21"/>
  <c r="R12" i="21"/>
  <c r="S12" i="21"/>
  <c r="T12" i="21"/>
  <c r="U12" i="21"/>
  <c r="V12" i="21"/>
  <c r="W12" i="21"/>
  <c r="X12" i="21"/>
  <c r="Y12" i="21"/>
  <c r="Z12" i="21"/>
  <c r="AA12" i="21"/>
  <c r="AB12" i="21"/>
  <c r="AC12" i="21"/>
  <c r="AD12" i="21"/>
  <c r="AE12" i="21"/>
  <c r="AF12" i="21"/>
  <c r="AG12" i="21"/>
  <c r="AH12" i="21"/>
  <c r="AI12" i="21"/>
  <c r="AJ12" i="21"/>
  <c r="AK12" i="21"/>
  <c r="AL12" i="21"/>
  <c r="AM12" i="21"/>
  <c r="AN12" i="21"/>
  <c r="AO12" i="21"/>
  <c r="AP12" i="21"/>
  <c r="AQ12" i="21"/>
  <c r="AR12" i="21"/>
  <c r="AS12" i="21"/>
  <c r="AT12" i="21"/>
  <c r="AU12" i="21"/>
  <c r="AV12" i="21"/>
  <c r="AW12" i="21"/>
  <c r="AX12" i="21"/>
  <c r="AY12" i="21"/>
  <c r="AZ12" i="21"/>
  <c r="BA12" i="21"/>
  <c r="BB12" i="21"/>
  <c r="BC12" i="21"/>
  <c r="BD12" i="21"/>
  <c r="BE12" i="21"/>
  <c r="BF12" i="21"/>
  <c r="BG12" i="21"/>
  <c r="BH12" i="21"/>
  <c r="BI12" i="21"/>
  <c r="BJ12" i="21"/>
  <c r="BK12" i="21"/>
  <c r="BL12" i="21"/>
  <c r="BM12" i="21"/>
  <c r="BN12" i="21"/>
  <c r="BO12" i="21"/>
  <c r="BP12" i="21"/>
  <c r="BQ12" i="21"/>
  <c r="BR12" i="21"/>
  <c r="BS12" i="21"/>
  <c r="BT12" i="21"/>
  <c r="BU12" i="21"/>
  <c r="BV12" i="21"/>
  <c r="BW12" i="21"/>
  <c r="BX12" i="21"/>
  <c r="BY12" i="21"/>
  <c r="BZ12" i="21"/>
  <c r="CA12" i="21"/>
  <c r="CB12" i="21"/>
  <c r="CC12" i="21"/>
  <c r="CD12" i="21"/>
  <c r="CE12" i="21"/>
  <c r="CF12" i="21"/>
  <c r="CG12" i="21"/>
  <c r="CH12" i="21"/>
  <c r="CI12" i="21"/>
  <c r="CJ12" i="21"/>
  <c r="CK12" i="21"/>
  <c r="CL12" i="21"/>
  <c r="CM12" i="21"/>
  <c r="CN12" i="21"/>
  <c r="CO12" i="21"/>
  <c r="CP12" i="21"/>
  <c r="CQ12" i="21"/>
  <c r="CR12" i="21"/>
  <c r="CS12" i="21"/>
  <c r="CT12" i="21"/>
  <c r="CU12" i="21"/>
  <c r="CV12" i="21"/>
  <c r="CW12" i="21"/>
  <c r="CX12" i="21"/>
  <c r="CY12" i="21"/>
  <c r="CZ12" i="21"/>
  <c r="DA12" i="21"/>
  <c r="DB12" i="21"/>
  <c r="DC12" i="21"/>
  <c r="DD12" i="21"/>
  <c r="DE12" i="21"/>
  <c r="DF12" i="21"/>
  <c r="DG12" i="21"/>
  <c r="DH12" i="21"/>
  <c r="E13" i="21"/>
  <c r="F13" i="21"/>
  <c r="G13" i="21"/>
  <c r="H13" i="21"/>
  <c r="I13" i="21"/>
  <c r="J13" i="21"/>
  <c r="K13" i="21"/>
  <c r="L13" i="21"/>
  <c r="M13" i="21"/>
  <c r="N13" i="21"/>
  <c r="O13" i="21"/>
  <c r="P13" i="21"/>
  <c r="Q13" i="21"/>
  <c r="R13" i="21"/>
  <c r="S13" i="21"/>
  <c r="T13" i="21"/>
  <c r="U13" i="21"/>
  <c r="V13" i="21"/>
  <c r="W13" i="21"/>
  <c r="X13" i="21"/>
  <c r="Y13" i="21"/>
  <c r="Z13" i="21"/>
  <c r="AA13" i="21"/>
  <c r="AB13" i="21"/>
  <c r="AC13" i="21"/>
  <c r="AD13" i="21"/>
  <c r="AE13" i="21"/>
  <c r="AF13" i="21"/>
  <c r="AG13" i="21"/>
  <c r="AH13" i="21"/>
  <c r="AI13" i="21"/>
  <c r="AJ13" i="21"/>
  <c r="AK13" i="21"/>
  <c r="AL13" i="21"/>
  <c r="AM13" i="21"/>
  <c r="AN13" i="21"/>
  <c r="AO13" i="21"/>
  <c r="AP13" i="21"/>
  <c r="AQ13" i="21"/>
  <c r="AR13" i="21"/>
  <c r="AS13" i="21"/>
  <c r="AT13" i="21"/>
  <c r="AU13" i="21"/>
  <c r="AV13" i="21"/>
  <c r="AW13" i="21"/>
  <c r="AX13" i="21"/>
  <c r="AY13" i="21"/>
  <c r="AZ13" i="21"/>
  <c r="BA13" i="21"/>
  <c r="BB13" i="21"/>
  <c r="BC13" i="21"/>
  <c r="BD13" i="21"/>
  <c r="BE13" i="21"/>
  <c r="BF13" i="21"/>
  <c r="BG13" i="21"/>
  <c r="BH13" i="21"/>
  <c r="BI13" i="21"/>
  <c r="BJ13" i="21"/>
  <c r="BK13" i="21"/>
  <c r="BL13" i="21"/>
  <c r="BM13" i="21"/>
  <c r="BN13" i="21"/>
  <c r="BO13" i="21"/>
  <c r="BP13" i="21"/>
  <c r="BQ13" i="21"/>
  <c r="BR13" i="21"/>
  <c r="BS13" i="21"/>
  <c r="BT13" i="21"/>
  <c r="BU13" i="21"/>
  <c r="BV13" i="21"/>
  <c r="BW13" i="21"/>
  <c r="BX13" i="21"/>
  <c r="BY13" i="21"/>
  <c r="BZ13" i="21"/>
  <c r="CA13" i="21"/>
  <c r="CB13" i="21"/>
  <c r="CC13" i="21"/>
  <c r="CD13" i="21"/>
  <c r="CE13" i="21"/>
  <c r="CF13" i="21"/>
  <c r="CG13" i="21"/>
  <c r="CH13" i="21"/>
  <c r="CI13" i="21"/>
  <c r="CJ13" i="21"/>
  <c r="CK13" i="21"/>
  <c r="CL13" i="21"/>
  <c r="CM13" i="21"/>
  <c r="CN13" i="21"/>
  <c r="CO13" i="21"/>
  <c r="CP13" i="21"/>
  <c r="CQ13" i="21"/>
  <c r="CR13" i="21"/>
  <c r="CS13" i="21"/>
  <c r="CT13" i="21"/>
  <c r="CU13" i="21"/>
  <c r="CV13" i="21"/>
  <c r="CW13" i="21"/>
  <c r="CX13" i="21"/>
  <c r="CY13" i="21"/>
  <c r="CZ13" i="21"/>
  <c r="DA13" i="21"/>
  <c r="DB13" i="21"/>
  <c r="DC13" i="21"/>
  <c r="DD13" i="21"/>
  <c r="DE13" i="21"/>
  <c r="DF13" i="21"/>
  <c r="DG13" i="21"/>
  <c r="DH13" i="21"/>
  <c r="E14" i="21"/>
  <c r="F14" i="21"/>
  <c r="G14" i="21"/>
  <c r="H14" i="21"/>
  <c r="I14" i="21"/>
  <c r="J14" i="21"/>
  <c r="K14" i="21"/>
  <c r="L14" i="21"/>
  <c r="M14" i="21"/>
  <c r="N14" i="21"/>
  <c r="O14" i="21"/>
  <c r="P14" i="21"/>
  <c r="Q14" i="21"/>
  <c r="R14" i="21"/>
  <c r="S14" i="21"/>
  <c r="T14" i="21"/>
  <c r="U14" i="21"/>
  <c r="V14" i="21"/>
  <c r="W14" i="21"/>
  <c r="X14" i="21"/>
  <c r="Y14" i="21"/>
  <c r="Z14" i="21"/>
  <c r="AA14" i="21"/>
  <c r="AB14" i="21"/>
  <c r="AC14" i="21"/>
  <c r="AD14" i="21"/>
  <c r="AE14" i="21"/>
  <c r="AF14" i="21"/>
  <c r="AG14" i="21"/>
  <c r="AH14" i="21"/>
  <c r="AI14" i="21"/>
  <c r="AJ14" i="21"/>
  <c r="AK14" i="21"/>
  <c r="AL14" i="21"/>
  <c r="AM14" i="21"/>
  <c r="AN14" i="21"/>
  <c r="AO14" i="21"/>
  <c r="AP14" i="21"/>
  <c r="AQ14" i="21"/>
  <c r="AR14" i="21"/>
  <c r="AS14" i="21"/>
  <c r="AT14" i="21"/>
  <c r="AU14" i="21"/>
  <c r="AV14" i="21"/>
  <c r="AW14" i="21"/>
  <c r="AX14" i="21"/>
  <c r="AY14" i="21"/>
  <c r="AZ14" i="21"/>
  <c r="BA14" i="21"/>
  <c r="BB14" i="21"/>
  <c r="BC14" i="21"/>
  <c r="BD14" i="21"/>
  <c r="BE14" i="21"/>
  <c r="BF14" i="21"/>
  <c r="BG14" i="21"/>
  <c r="BH14" i="21"/>
  <c r="BI14" i="21"/>
  <c r="BJ14" i="21"/>
  <c r="BK14" i="21"/>
  <c r="BL14" i="21"/>
  <c r="BM14" i="21"/>
  <c r="BN14" i="21"/>
  <c r="BO14" i="21"/>
  <c r="BP14" i="21"/>
  <c r="BQ14" i="21"/>
  <c r="BR14" i="21"/>
  <c r="BS14" i="21"/>
  <c r="BT14" i="21"/>
  <c r="BU14" i="21"/>
  <c r="BV14" i="21"/>
  <c r="BW14" i="21"/>
  <c r="BX14" i="21"/>
  <c r="BY14" i="21"/>
  <c r="BZ14" i="21"/>
  <c r="CA14" i="21"/>
  <c r="CB14" i="21"/>
  <c r="CC14" i="21"/>
  <c r="CD14" i="21"/>
  <c r="CE14" i="21"/>
  <c r="CF14" i="21"/>
  <c r="CG14" i="21"/>
  <c r="CH14" i="21"/>
  <c r="CI14" i="21"/>
  <c r="CJ14" i="21"/>
  <c r="CK14" i="21"/>
  <c r="CL14" i="21"/>
  <c r="CM14" i="21"/>
  <c r="CN14" i="21"/>
  <c r="CO14" i="21"/>
  <c r="CP14" i="21"/>
  <c r="CQ14" i="21"/>
  <c r="CR14" i="21"/>
  <c r="CS14" i="21"/>
  <c r="CT14" i="21"/>
  <c r="CU14" i="21"/>
  <c r="CV14" i="21"/>
  <c r="CW14" i="21"/>
  <c r="CX14" i="21"/>
  <c r="CY14" i="21"/>
  <c r="CZ14" i="21"/>
  <c r="DA14" i="21"/>
  <c r="DB14" i="21"/>
  <c r="DC14" i="21"/>
  <c r="DD14" i="21"/>
  <c r="DE14" i="21"/>
  <c r="DF14" i="21"/>
  <c r="DG14" i="21"/>
  <c r="DH14" i="21"/>
  <c r="E15" i="21"/>
  <c r="F15" i="21"/>
  <c r="G15" i="21"/>
  <c r="H15" i="21"/>
  <c r="I15" i="21"/>
  <c r="J15" i="21"/>
  <c r="K15" i="21"/>
  <c r="L15" i="21"/>
  <c r="M15" i="21"/>
  <c r="N15" i="21"/>
  <c r="O15" i="21"/>
  <c r="P15" i="21"/>
  <c r="Q15" i="21"/>
  <c r="R15" i="21"/>
  <c r="S15" i="21"/>
  <c r="T15" i="21"/>
  <c r="U15" i="21"/>
  <c r="V15" i="21"/>
  <c r="W15" i="21"/>
  <c r="X15" i="21"/>
  <c r="Y15" i="21"/>
  <c r="Z15" i="21"/>
  <c r="AA15" i="21"/>
  <c r="AB15" i="21"/>
  <c r="AC15" i="21"/>
  <c r="AD15" i="21"/>
  <c r="AE15" i="21"/>
  <c r="AF15" i="21"/>
  <c r="AG15" i="21"/>
  <c r="AH15" i="21"/>
  <c r="AI15" i="21"/>
  <c r="AJ15" i="21"/>
  <c r="AK15" i="21"/>
  <c r="AL15" i="21"/>
  <c r="AM15" i="21"/>
  <c r="AN15" i="21"/>
  <c r="AO15" i="21"/>
  <c r="AP15" i="21"/>
  <c r="AQ15" i="21"/>
  <c r="AR15" i="21"/>
  <c r="AS15" i="21"/>
  <c r="AT15" i="21"/>
  <c r="AU15" i="21"/>
  <c r="AV15" i="21"/>
  <c r="AW15" i="21"/>
  <c r="AX15" i="21"/>
  <c r="AY15" i="21"/>
  <c r="AZ15" i="21"/>
  <c r="BA15" i="21"/>
  <c r="BB15" i="21"/>
  <c r="BC15" i="21"/>
  <c r="BD15" i="21"/>
  <c r="BE15" i="21"/>
  <c r="BF15" i="21"/>
  <c r="BG15" i="21"/>
  <c r="BH15" i="21"/>
  <c r="BI15" i="21"/>
  <c r="BJ15" i="21"/>
  <c r="BK15" i="21"/>
  <c r="BL15" i="21"/>
  <c r="BM15" i="21"/>
  <c r="BN15" i="21"/>
  <c r="BO15" i="21"/>
  <c r="BP15" i="21"/>
  <c r="BQ15" i="21"/>
  <c r="BR15" i="21"/>
  <c r="BS15" i="21"/>
  <c r="BT15" i="21"/>
  <c r="BU15" i="21"/>
  <c r="BV15" i="21"/>
  <c r="BW15" i="21"/>
  <c r="BX15" i="21"/>
  <c r="BY15" i="21"/>
  <c r="BZ15" i="21"/>
  <c r="CA15" i="21"/>
  <c r="CB15" i="21"/>
  <c r="CC15" i="21"/>
  <c r="CD15" i="21"/>
  <c r="CE15" i="21"/>
  <c r="CF15" i="21"/>
  <c r="CG15" i="21"/>
  <c r="CH15" i="21"/>
  <c r="CI15" i="21"/>
  <c r="CJ15" i="21"/>
  <c r="CK15" i="21"/>
  <c r="CL15" i="21"/>
  <c r="CM15" i="21"/>
  <c r="CN15" i="21"/>
  <c r="CO15" i="21"/>
  <c r="CP15" i="21"/>
  <c r="CQ15" i="21"/>
  <c r="CR15" i="21"/>
  <c r="CS15" i="21"/>
  <c r="CT15" i="21"/>
  <c r="CU15" i="21"/>
  <c r="CV15" i="21"/>
  <c r="CW15" i="21"/>
  <c r="CX15" i="21"/>
  <c r="CY15" i="21"/>
  <c r="CZ15" i="21"/>
  <c r="DA15" i="21"/>
  <c r="DB15" i="21"/>
  <c r="DC15" i="21"/>
  <c r="DD15" i="21"/>
  <c r="DE15" i="21"/>
  <c r="DF15" i="21"/>
  <c r="DG15" i="21"/>
  <c r="DH15" i="21"/>
  <c r="E16" i="21"/>
  <c r="F16" i="21"/>
  <c r="G16" i="21"/>
  <c r="H16" i="21"/>
  <c r="I16" i="21"/>
  <c r="J16" i="21"/>
  <c r="K16" i="21"/>
  <c r="L16" i="21"/>
  <c r="M16" i="21"/>
  <c r="N16" i="21"/>
  <c r="O16" i="21"/>
  <c r="P16" i="21"/>
  <c r="Q16" i="21"/>
  <c r="R16" i="21"/>
  <c r="S16" i="21"/>
  <c r="T16" i="21"/>
  <c r="U16" i="21"/>
  <c r="V16" i="21"/>
  <c r="W16" i="21"/>
  <c r="X16" i="21"/>
  <c r="Y16" i="21"/>
  <c r="Z16" i="21"/>
  <c r="AA16" i="21"/>
  <c r="AB16" i="21"/>
  <c r="AC16" i="21"/>
  <c r="AD16" i="21"/>
  <c r="AE16" i="21"/>
  <c r="AF16" i="21"/>
  <c r="AG16" i="21"/>
  <c r="AH16" i="21"/>
  <c r="AI16" i="21"/>
  <c r="AJ16" i="21"/>
  <c r="AK16" i="21"/>
  <c r="AL16" i="21"/>
  <c r="AM16" i="21"/>
  <c r="AN16" i="21"/>
  <c r="AO16" i="21"/>
  <c r="AP16" i="21"/>
  <c r="AQ16" i="21"/>
  <c r="AR16" i="21"/>
  <c r="AS16" i="21"/>
  <c r="AT16" i="21"/>
  <c r="AU16" i="21"/>
  <c r="AV16" i="21"/>
  <c r="AW16" i="21"/>
  <c r="AX16" i="21"/>
  <c r="AY16" i="21"/>
  <c r="AZ16" i="21"/>
  <c r="BA16" i="21"/>
  <c r="BB16" i="21"/>
  <c r="BC16" i="21"/>
  <c r="BD16" i="21"/>
  <c r="BE16" i="21"/>
  <c r="BF16" i="21"/>
  <c r="BG16" i="21"/>
  <c r="BH16" i="21"/>
  <c r="BI16" i="21"/>
  <c r="BJ16" i="21"/>
  <c r="BK16" i="21"/>
  <c r="BL16" i="21"/>
  <c r="BM16" i="21"/>
  <c r="BN16" i="21"/>
  <c r="BO16" i="21"/>
  <c r="BP16" i="21"/>
  <c r="BQ16" i="21"/>
  <c r="BR16" i="21"/>
  <c r="BS16" i="21"/>
  <c r="BT16" i="21"/>
  <c r="BU16" i="21"/>
  <c r="BV16" i="21"/>
  <c r="BW16" i="21"/>
  <c r="BX16" i="21"/>
  <c r="BY16" i="21"/>
  <c r="BZ16" i="21"/>
  <c r="CA16" i="21"/>
  <c r="CB16" i="21"/>
  <c r="CC16" i="21"/>
  <c r="CD16" i="21"/>
  <c r="CE16" i="21"/>
  <c r="CF16" i="21"/>
  <c r="CG16" i="21"/>
  <c r="CH16" i="21"/>
  <c r="CI16" i="21"/>
  <c r="CJ16" i="21"/>
  <c r="CK16" i="21"/>
  <c r="CL16" i="21"/>
  <c r="CM16" i="21"/>
  <c r="CN16" i="21"/>
  <c r="CO16" i="21"/>
  <c r="CP16" i="21"/>
  <c r="CQ16" i="21"/>
  <c r="CR16" i="21"/>
  <c r="CS16" i="21"/>
  <c r="CT16" i="21"/>
  <c r="CU16" i="21"/>
  <c r="CV16" i="21"/>
  <c r="CW16" i="21"/>
  <c r="CX16" i="21"/>
  <c r="CY16" i="21"/>
  <c r="CZ16" i="21"/>
  <c r="DA16" i="21"/>
  <c r="DB16" i="21"/>
  <c r="DC16" i="21"/>
  <c r="DD16" i="21"/>
  <c r="DE16" i="21"/>
  <c r="DF16" i="21"/>
  <c r="DG16" i="21"/>
  <c r="DH16" i="21"/>
  <c r="E17" i="21"/>
  <c r="F17" i="21"/>
  <c r="G17" i="21"/>
  <c r="H17" i="21"/>
  <c r="I17" i="21"/>
  <c r="J17" i="21"/>
  <c r="K17" i="21"/>
  <c r="L17" i="21"/>
  <c r="M17" i="21"/>
  <c r="N17" i="21"/>
  <c r="O17" i="21"/>
  <c r="P17" i="21"/>
  <c r="Q17" i="21"/>
  <c r="R17" i="21"/>
  <c r="S17" i="21"/>
  <c r="T17" i="21"/>
  <c r="U17" i="21"/>
  <c r="V17" i="21"/>
  <c r="W17" i="21"/>
  <c r="X17" i="21"/>
  <c r="Y17" i="21"/>
  <c r="Z17" i="21"/>
  <c r="AA17" i="21"/>
  <c r="AB17" i="21"/>
  <c r="AC17" i="21"/>
  <c r="AD17" i="21"/>
  <c r="AE17" i="21"/>
  <c r="AF17" i="21"/>
  <c r="AG17" i="21"/>
  <c r="AH17" i="21"/>
  <c r="AI17" i="21"/>
  <c r="AJ17" i="21"/>
  <c r="AK17" i="21"/>
  <c r="AL17" i="21"/>
  <c r="AM17" i="21"/>
  <c r="AN17" i="21"/>
  <c r="AO17" i="21"/>
  <c r="AP17" i="21"/>
  <c r="AQ17" i="21"/>
  <c r="AR17" i="21"/>
  <c r="AS17" i="21"/>
  <c r="AT17" i="21"/>
  <c r="AU17" i="21"/>
  <c r="AV17" i="21"/>
  <c r="AW17" i="21"/>
  <c r="AX17" i="21"/>
  <c r="AY17" i="21"/>
  <c r="AZ17" i="21"/>
  <c r="BA17" i="21"/>
  <c r="BB17" i="21"/>
  <c r="BC17" i="21"/>
  <c r="BD17" i="21"/>
  <c r="BE17" i="21"/>
  <c r="BF17" i="21"/>
  <c r="BG17" i="21"/>
  <c r="BH17" i="21"/>
  <c r="BI17" i="21"/>
  <c r="BJ17" i="21"/>
  <c r="BK17" i="21"/>
  <c r="BL17" i="21"/>
  <c r="BM17" i="21"/>
  <c r="BN17" i="21"/>
  <c r="BO17" i="21"/>
  <c r="BP17" i="21"/>
  <c r="BQ17" i="21"/>
  <c r="BR17" i="21"/>
  <c r="BS17" i="21"/>
  <c r="BT17" i="21"/>
  <c r="BU17" i="21"/>
  <c r="BV17" i="21"/>
  <c r="BW17" i="21"/>
  <c r="BX17" i="21"/>
  <c r="BY17" i="21"/>
  <c r="BZ17" i="21"/>
  <c r="CA17" i="21"/>
  <c r="CB17" i="21"/>
  <c r="CC17" i="21"/>
  <c r="CD17" i="21"/>
  <c r="CE17" i="21"/>
  <c r="CF17" i="21"/>
  <c r="CG17" i="21"/>
  <c r="CH17" i="21"/>
  <c r="CI17" i="21"/>
  <c r="CJ17" i="21"/>
  <c r="CK17" i="21"/>
  <c r="CL17" i="21"/>
  <c r="CM17" i="21"/>
  <c r="CN17" i="21"/>
  <c r="CO17" i="21"/>
  <c r="CP17" i="21"/>
  <c r="CQ17" i="21"/>
  <c r="CR17" i="21"/>
  <c r="CS17" i="21"/>
  <c r="CT17" i="21"/>
  <c r="CU17" i="21"/>
  <c r="CV17" i="21"/>
  <c r="CW17" i="21"/>
  <c r="CX17" i="21"/>
  <c r="CY17" i="21"/>
  <c r="CZ17" i="21"/>
  <c r="DA17" i="21"/>
  <c r="DB17" i="21"/>
  <c r="DC17" i="21"/>
  <c r="DD17" i="21"/>
  <c r="DE17" i="21"/>
  <c r="DF17" i="21"/>
  <c r="DG17" i="21"/>
  <c r="DH17" i="21"/>
  <c r="E18" i="21"/>
  <c r="F18" i="21"/>
  <c r="G18" i="21"/>
  <c r="H18" i="21"/>
  <c r="I18" i="21"/>
  <c r="J18" i="21"/>
  <c r="K18" i="21"/>
  <c r="L18" i="21"/>
  <c r="M18" i="21"/>
  <c r="N18" i="21"/>
  <c r="O18" i="21"/>
  <c r="P18" i="21"/>
  <c r="Q18" i="21"/>
  <c r="R18" i="21"/>
  <c r="S18" i="21"/>
  <c r="T18" i="21"/>
  <c r="U18" i="21"/>
  <c r="V18" i="21"/>
  <c r="W18" i="21"/>
  <c r="X18" i="21"/>
  <c r="Y18" i="21"/>
  <c r="Z18" i="21"/>
  <c r="AA18" i="21"/>
  <c r="AB18" i="21"/>
  <c r="AC18" i="21"/>
  <c r="AD18" i="21"/>
  <c r="AE18" i="21"/>
  <c r="AF18" i="21"/>
  <c r="AG18" i="21"/>
  <c r="AH18" i="21"/>
  <c r="AI18" i="21"/>
  <c r="AJ18" i="21"/>
  <c r="AK18" i="21"/>
  <c r="AL18" i="21"/>
  <c r="AM18" i="21"/>
  <c r="AN18" i="21"/>
  <c r="AO18" i="21"/>
  <c r="AP18" i="21"/>
  <c r="AQ18" i="21"/>
  <c r="AR18" i="21"/>
  <c r="AS18" i="21"/>
  <c r="AT18" i="21"/>
  <c r="AU18" i="21"/>
  <c r="AV18" i="21"/>
  <c r="AW18" i="21"/>
  <c r="AX18" i="21"/>
  <c r="AY18" i="21"/>
  <c r="AZ18" i="21"/>
  <c r="BA18" i="21"/>
  <c r="BB18" i="21"/>
  <c r="BC18" i="21"/>
  <c r="BD18" i="21"/>
  <c r="BE18" i="21"/>
  <c r="BF18" i="21"/>
  <c r="BG18" i="21"/>
  <c r="BH18" i="21"/>
  <c r="BI18" i="21"/>
  <c r="BJ18" i="21"/>
  <c r="BK18" i="21"/>
  <c r="BL18" i="21"/>
  <c r="BM18" i="21"/>
  <c r="BN18" i="21"/>
  <c r="BO18" i="21"/>
  <c r="BP18" i="21"/>
  <c r="BQ18" i="21"/>
  <c r="BR18" i="21"/>
  <c r="BS18" i="21"/>
  <c r="BT18" i="21"/>
  <c r="BU18" i="21"/>
  <c r="BV18" i="21"/>
  <c r="BW18" i="21"/>
  <c r="BX18" i="21"/>
  <c r="BY18" i="21"/>
  <c r="BZ18" i="21"/>
  <c r="CA18" i="21"/>
  <c r="CB18" i="21"/>
  <c r="CC18" i="21"/>
  <c r="CD18" i="21"/>
  <c r="CE18" i="21"/>
  <c r="CF18" i="21"/>
  <c r="CG18" i="21"/>
  <c r="CH18" i="21"/>
  <c r="CI18" i="21"/>
  <c r="CJ18" i="21"/>
  <c r="CK18" i="21"/>
  <c r="CL18" i="21"/>
  <c r="CM18" i="21"/>
  <c r="CN18" i="21"/>
  <c r="CO18" i="21"/>
  <c r="CP18" i="21"/>
  <c r="CQ18" i="21"/>
  <c r="CR18" i="21"/>
  <c r="CS18" i="21"/>
  <c r="CT18" i="21"/>
  <c r="CU18" i="21"/>
  <c r="CV18" i="21"/>
  <c r="CW18" i="21"/>
  <c r="CX18" i="21"/>
  <c r="CY18" i="21"/>
  <c r="CZ18" i="21"/>
  <c r="DA18" i="21"/>
  <c r="DB18" i="21"/>
  <c r="DC18" i="21"/>
  <c r="DD18" i="21"/>
  <c r="DE18" i="21"/>
  <c r="DF18" i="21"/>
  <c r="DG18" i="21"/>
  <c r="DH18" i="21"/>
  <c r="E21" i="21"/>
  <c r="F21" i="21"/>
  <c r="G21" i="21"/>
  <c r="H21" i="21"/>
  <c r="I21" i="21"/>
  <c r="J21" i="21"/>
  <c r="K21" i="21"/>
  <c r="L21" i="21"/>
  <c r="M21" i="21"/>
  <c r="N21" i="21"/>
  <c r="O21" i="21"/>
  <c r="P21" i="21"/>
  <c r="Q21" i="21"/>
  <c r="R21" i="21"/>
  <c r="S21" i="21"/>
  <c r="T21" i="21"/>
  <c r="U21" i="21"/>
  <c r="V21" i="21"/>
  <c r="W21" i="21"/>
  <c r="X21" i="21"/>
  <c r="Y21" i="21"/>
  <c r="Z21" i="21"/>
  <c r="AA21" i="21"/>
  <c r="AB21" i="21"/>
  <c r="AC21" i="21"/>
  <c r="AD21" i="21"/>
  <c r="AE21" i="21"/>
  <c r="AF21" i="21"/>
  <c r="AG21" i="21"/>
  <c r="AH21" i="21"/>
  <c r="AI21" i="21"/>
  <c r="AJ21" i="21"/>
  <c r="AK21" i="21"/>
  <c r="AL21" i="21"/>
  <c r="AM21" i="21"/>
  <c r="AN21" i="21"/>
  <c r="AO21" i="21"/>
  <c r="AP21" i="21"/>
  <c r="AQ21" i="21"/>
  <c r="AR21" i="21"/>
  <c r="AS21" i="21"/>
  <c r="AT21" i="21"/>
  <c r="AU21" i="21"/>
  <c r="AV21" i="21"/>
  <c r="AW21" i="21"/>
  <c r="AX21" i="21"/>
  <c r="AY21" i="21"/>
  <c r="AZ21" i="21"/>
  <c r="BA21" i="21"/>
  <c r="BB21" i="21"/>
  <c r="BC21" i="21"/>
  <c r="BD21" i="21"/>
  <c r="BE21" i="21"/>
  <c r="BF21" i="21"/>
  <c r="BG21" i="21"/>
  <c r="BH21" i="21"/>
  <c r="BI21" i="21"/>
  <c r="BJ21" i="21"/>
  <c r="BK21" i="21"/>
  <c r="BL21" i="21"/>
  <c r="BM21" i="21"/>
  <c r="BN21" i="21"/>
  <c r="BO21" i="21"/>
  <c r="BP21" i="21"/>
  <c r="BQ21" i="21"/>
  <c r="BR21" i="21"/>
  <c r="BS21" i="21"/>
  <c r="BT21" i="21"/>
  <c r="BU21" i="21"/>
  <c r="BV21" i="21"/>
  <c r="BW21" i="21"/>
  <c r="BX21" i="21"/>
  <c r="BY21" i="21"/>
  <c r="BZ21" i="21"/>
  <c r="CA21" i="21"/>
  <c r="CB21" i="21"/>
  <c r="CC21" i="21"/>
  <c r="CD21" i="21"/>
  <c r="CE21" i="21"/>
  <c r="CF21" i="21"/>
  <c r="CG21" i="21"/>
  <c r="CH21" i="21"/>
  <c r="CI21" i="21"/>
  <c r="CJ21" i="21"/>
  <c r="CK21" i="21"/>
  <c r="CL21" i="21"/>
  <c r="CM21" i="21"/>
  <c r="CN21" i="21"/>
  <c r="CO21" i="21"/>
  <c r="CP21" i="21"/>
  <c r="CQ21" i="21"/>
  <c r="CR21" i="21"/>
  <c r="CS21" i="21"/>
  <c r="CT21" i="21"/>
  <c r="CU21" i="21"/>
  <c r="CV21" i="21"/>
  <c r="CW21" i="21"/>
  <c r="CX21" i="21"/>
  <c r="CY21" i="21"/>
  <c r="CZ21" i="21"/>
  <c r="DA21" i="21"/>
  <c r="DB21" i="21"/>
  <c r="DC21" i="21"/>
  <c r="DD21" i="21"/>
  <c r="DE21" i="21"/>
  <c r="DF21" i="21"/>
  <c r="DG21" i="21"/>
  <c r="DH21" i="21"/>
  <c r="E22" i="21"/>
  <c r="F22" i="21"/>
  <c r="G22" i="21"/>
  <c r="H22" i="21"/>
  <c r="I22" i="21"/>
  <c r="J22" i="21"/>
  <c r="K22" i="21"/>
  <c r="L22" i="21"/>
  <c r="M22" i="21"/>
  <c r="N22" i="21"/>
  <c r="O22" i="21"/>
  <c r="P22" i="21"/>
  <c r="Q22" i="21"/>
  <c r="R22" i="21"/>
  <c r="S22" i="21"/>
  <c r="T22" i="21"/>
  <c r="U22" i="21"/>
  <c r="V22" i="21"/>
  <c r="W22" i="21"/>
  <c r="X22" i="21"/>
  <c r="Y22" i="21"/>
  <c r="Z22" i="21"/>
  <c r="AA22" i="21"/>
  <c r="AB22" i="21"/>
  <c r="AC22" i="21"/>
  <c r="AD22" i="21"/>
  <c r="AE22" i="21"/>
  <c r="AF22" i="21"/>
  <c r="AG22" i="21"/>
  <c r="AH22" i="21"/>
  <c r="AI22" i="21"/>
  <c r="AJ22" i="21"/>
  <c r="AK22" i="21"/>
  <c r="AL22" i="21"/>
  <c r="AM22" i="21"/>
  <c r="AN22" i="21"/>
  <c r="AO22" i="21"/>
  <c r="AP22" i="21"/>
  <c r="AQ22" i="21"/>
  <c r="AR22" i="21"/>
  <c r="AS22" i="21"/>
  <c r="AT22" i="21"/>
  <c r="AU22" i="21"/>
  <c r="AV22" i="21"/>
  <c r="AW22" i="21"/>
  <c r="AX22" i="21"/>
  <c r="AY22" i="21"/>
  <c r="AZ22" i="21"/>
  <c r="BA22" i="21"/>
  <c r="BB22" i="21"/>
  <c r="BC22" i="21"/>
  <c r="BD22" i="21"/>
  <c r="BE22" i="21"/>
  <c r="BF22" i="21"/>
  <c r="BG22" i="21"/>
  <c r="BH22" i="21"/>
  <c r="BI22" i="21"/>
  <c r="BJ22" i="21"/>
  <c r="BK22" i="21"/>
  <c r="BL22" i="21"/>
  <c r="BM22" i="21"/>
  <c r="BN22" i="21"/>
  <c r="BO22" i="21"/>
  <c r="BP22" i="21"/>
  <c r="BQ22" i="21"/>
  <c r="BR22" i="21"/>
  <c r="BS22" i="21"/>
  <c r="BT22" i="21"/>
  <c r="BU22" i="21"/>
  <c r="BV22" i="21"/>
  <c r="BW22" i="21"/>
  <c r="BX22" i="21"/>
  <c r="BY22" i="21"/>
  <c r="BZ22" i="21"/>
  <c r="CA22" i="21"/>
  <c r="CB22" i="21"/>
  <c r="CC22" i="21"/>
  <c r="CD22" i="21"/>
  <c r="CE22" i="21"/>
  <c r="CF22" i="21"/>
  <c r="CG22" i="21"/>
  <c r="CH22" i="21"/>
  <c r="CI22" i="21"/>
  <c r="CJ22" i="21"/>
  <c r="CK22" i="21"/>
  <c r="CL22" i="21"/>
  <c r="CM22" i="21"/>
  <c r="CN22" i="21"/>
  <c r="CO22" i="21"/>
  <c r="CP22" i="21"/>
  <c r="CQ22" i="21"/>
  <c r="CR22" i="21"/>
  <c r="CS22" i="21"/>
  <c r="CT22" i="21"/>
  <c r="CU22" i="21"/>
  <c r="CV22" i="21"/>
  <c r="CW22" i="21"/>
  <c r="CX22" i="21"/>
  <c r="CY22" i="21"/>
  <c r="CZ22" i="21"/>
  <c r="DA22" i="21"/>
  <c r="DB22" i="21"/>
  <c r="DC22" i="21"/>
  <c r="DD22" i="21"/>
  <c r="DE22" i="21"/>
  <c r="DF22" i="21"/>
  <c r="DG22" i="21"/>
  <c r="DH22" i="21"/>
  <c r="E23" i="21"/>
  <c r="F23" i="21"/>
  <c r="G23" i="21"/>
  <c r="H23" i="21"/>
  <c r="I23" i="21"/>
  <c r="J23" i="21"/>
  <c r="K23" i="21"/>
  <c r="L23" i="21"/>
  <c r="M23" i="21"/>
  <c r="N23" i="21"/>
  <c r="O23" i="21"/>
  <c r="P23" i="21"/>
  <c r="Q23" i="21"/>
  <c r="R23" i="21"/>
  <c r="S23" i="21"/>
  <c r="T23" i="21"/>
  <c r="U23" i="21"/>
  <c r="V23" i="21"/>
  <c r="W23" i="21"/>
  <c r="X23" i="21"/>
  <c r="Y23" i="21"/>
  <c r="Z23" i="21"/>
  <c r="AA23" i="21"/>
  <c r="AB23" i="21"/>
  <c r="AC23" i="21"/>
  <c r="AD23" i="21"/>
  <c r="AE23" i="21"/>
  <c r="AF23" i="21"/>
  <c r="AG23" i="21"/>
  <c r="AH23" i="21"/>
  <c r="AI23" i="21"/>
  <c r="AJ23" i="21"/>
  <c r="AK23" i="21"/>
  <c r="AL23" i="21"/>
  <c r="AM23" i="21"/>
  <c r="AN23" i="21"/>
  <c r="AO23" i="21"/>
  <c r="AP23" i="21"/>
  <c r="AQ23" i="21"/>
  <c r="AR23" i="21"/>
  <c r="AS23" i="21"/>
  <c r="AT23" i="21"/>
  <c r="AU23" i="21"/>
  <c r="AV23" i="21"/>
  <c r="AW23" i="21"/>
  <c r="AX23" i="21"/>
  <c r="AY23" i="21"/>
  <c r="AZ23" i="21"/>
  <c r="BA23" i="21"/>
  <c r="BB23" i="21"/>
  <c r="BC23" i="21"/>
  <c r="BD23" i="21"/>
  <c r="BE23" i="21"/>
  <c r="BF23" i="21"/>
  <c r="BG23" i="21"/>
  <c r="BH23" i="21"/>
  <c r="BI23" i="21"/>
  <c r="BJ23" i="21"/>
  <c r="BK23" i="21"/>
  <c r="BL23" i="21"/>
  <c r="BM23" i="21"/>
  <c r="BN23" i="21"/>
  <c r="BO23" i="21"/>
  <c r="BP23" i="21"/>
  <c r="BQ23" i="21"/>
  <c r="BR23" i="21"/>
  <c r="BS23" i="21"/>
  <c r="BT23" i="21"/>
  <c r="BU23" i="21"/>
  <c r="BV23" i="21"/>
  <c r="BW23" i="21"/>
  <c r="BX23" i="21"/>
  <c r="BY23" i="21"/>
  <c r="BZ23" i="21"/>
  <c r="CA23" i="21"/>
  <c r="CB23" i="21"/>
  <c r="CC23" i="21"/>
  <c r="CD23" i="21"/>
  <c r="CE23" i="21"/>
  <c r="CF23" i="21"/>
  <c r="CG23" i="21"/>
  <c r="CH23" i="21"/>
  <c r="CI23" i="21"/>
  <c r="CJ23" i="21"/>
  <c r="CK23" i="21"/>
  <c r="CL23" i="21"/>
  <c r="CM23" i="21"/>
  <c r="CN23" i="21"/>
  <c r="CO23" i="21"/>
  <c r="CP23" i="21"/>
  <c r="CQ23" i="21"/>
  <c r="CR23" i="21"/>
  <c r="CS23" i="21"/>
  <c r="CT23" i="21"/>
  <c r="CU23" i="21"/>
  <c r="CV23" i="21"/>
  <c r="CW23" i="21"/>
  <c r="CX23" i="21"/>
  <c r="CY23" i="21"/>
  <c r="CZ23" i="21"/>
  <c r="DA23" i="21"/>
  <c r="DB23" i="21"/>
  <c r="DC23" i="21"/>
  <c r="DD23" i="21"/>
  <c r="DE23" i="21"/>
  <c r="DF23" i="21"/>
  <c r="DG23" i="21"/>
  <c r="DH23" i="21"/>
  <c r="E24" i="21"/>
  <c r="F24" i="21"/>
  <c r="G24" i="21"/>
  <c r="H24" i="21"/>
  <c r="I24" i="21"/>
  <c r="J24" i="21"/>
  <c r="K24" i="21"/>
  <c r="L24" i="21"/>
  <c r="M24" i="21"/>
  <c r="N24" i="21"/>
  <c r="O24" i="21"/>
  <c r="P24" i="21"/>
  <c r="Q24" i="21"/>
  <c r="R24" i="21"/>
  <c r="S24" i="21"/>
  <c r="T24" i="21"/>
  <c r="U24" i="21"/>
  <c r="V24" i="21"/>
  <c r="W24" i="21"/>
  <c r="X24" i="21"/>
  <c r="Y24" i="21"/>
  <c r="Z24" i="21"/>
  <c r="AA24" i="21"/>
  <c r="AB24" i="21"/>
  <c r="AC24" i="21"/>
  <c r="AD24" i="21"/>
  <c r="AE24" i="21"/>
  <c r="AF24" i="21"/>
  <c r="AG24" i="21"/>
  <c r="AH24" i="21"/>
  <c r="AI24" i="21"/>
  <c r="AJ24" i="21"/>
  <c r="AK24" i="21"/>
  <c r="AL24" i="21"/>
  <c r="AM24" i="21"/>
  <c r="AN24" i="21"/>
  <c r="AO24" i="21"/>
  <c r="AP24" i="21"/>
  <c r="AQ24" i="21"/>
  <c r="AR24" i="21"/>
  <c r="AS24" i="21"/>
  <c r="AT24" i="21"/>
  <c r="AU24" i="21"/>
  <c r="AV24" i="21"/>
  <c r="AW24" i="21"/>
  <c r="AX24" i="21"/>
  <c r="AY24" i="21"/>
  <c r="AZ24" i="21"/>
  <c r="BA24" i="21"/>
  <c r="BB24" i="21"/>
  <c r="BC24" i="21"/>
  <c r="BD24" i="21"/>
  <c r="BE24" i="21"/>
  <c r="BF24" i="21"/>
  <c r="BG24" i="21"/>
  <c r="BH24" i="21"/>
  <c r="BI24" i="21"/>
  <c r="BJ24" i="21"/>
  <c r="BK24" i="21"/>
  <c r="BL24" i="21"/>
  <c r="BM24" i="21"/>
  <c r="BN24" i="21"/>
  <c r="BO24" i="21"/>
  <c r="BP24" i="21"/>
  <c r="BQ24" i="21"/>
  <c r="BR24" i="21"/>
  <c r="BS24" i="21"/>
  <c r="BT24" i="21"/>
  <c r="BU24" i="21"/>
  <c r="BV24" i="21"/>
  <c r="BW24" i="21"/>
  <c r="BX24" i="21"/>
  <c r="BY24" i="21"/>
  <c r="BZ24" i="21"/>
  <c r="CA24" i="21"/>
  <c r="CB24" i="21"/>
  <c r="CC24" i="21"/>
  <c r="CD24" i="21"/>
  <c r="CE24" i="21"/>
  <c r="CF24" i="21"/>
  <c r="CG24" i="21"/>
  <c r="CH24" i="21"/>
  <c r="CI24" i="21"/>
  <c r="CJ24" i="21"/>
  <c r="CK24" i="21"/>
  <c r="CL24" i="21"/>
  <c r="CM24" i="21"/>
  <c r="CN24" i="21"/>
  <c r="CO24" i="21"/>
  <c r="CP24" i="21"/>
  <c r="CQ24" i="21"/>
  <c r="CR24" i="21"/>
  <c r="CS24" i="21"/>
  <c r="CT24" i="21"/>
  <c r="CU24" i="21"/>
  <c r="CV24" i="21"/>
  <c r="CW24" i="21"/>
  <c r="CX24" i="21"/>
  <c r="CY24" i="21"/>
  <c r="CZ24" i="21"/>
  <c r="DA24" i="21"/>
  <c r="DB24" i="21"/>
  <c r="DC24" i="21"/>
  <c r="DD24" i="21"/>
  <c r="DE24" i="21"/>
  <c r="DF24" i="21"/>
  <c r="DG24" i="21"/>
  <c r="DH24" i="21"/>
  <c r="E25" i="21"/>
  <c r="F25" i="21"/>
  <c r="G25" i="21"/>
  <c r="H25" i="21"/>
  <c r="I25" i="21"/>
  <c r="J25" i="21"/>
  <c r="K25" i="21"/>
  <c r="L25" i="21"/>
  <c r="M25" i="21"/>
  <c r="N25" i="21"/>
  <c r="O25" i="21"/>
  <c r="P25" i="21"/>
  <c r="Q25" i="21"/>
  <c r="R25" i="21"/>
  <c r="S25" i="21"/>
  <c r="T25" i="21"/>
  <c r="U25" i="21"/>
  <c r="V25" i="21"/>
  <c r="W25" i="21"/>
  <c r="X25" i="21"/>
  <c r="Y25" i="21"/>
  <c r="Z25" i="21"/>
  <c r="AA25" i="21"/>
  <c r="AB25" i="21"/>
  <c r="AC25" i="21"/>
  <c r="AD25" i="21"/>
  <c r="AE25" i="21"/>
  <c r="AF25" i="21"/>
  <c r="AG25" i="21"/>
  <c r="AH25" i="21"/>
  <c r="AI25" i="21"/>
  <c r="AJ25" i="21"/>
  <c r="AK25" i="21"/>
  <c r="AL25" i="21"/>
  <c r="AM25" i="21"/>
  <c r="AN25" i="21"/>
  <c r="AO25" i="21"/>
  <c r="AP25" i="21"/>
  <c r="AQ25" i="21"/>
  <c r="AR25" i="21"/>
  <c r="AS25" i="21"/>
  <c r="AT25" i="21"/>
  <c r="AU25" i="21"/>
  <c r="AV25" i="21"/>
  <c r="AW25" i="21"/>
  <c r="AX25" i="21"/>
  <c r="AY25" i="21"/>
  <c r="AZ25" i="21"/>
  <c r="BA25" i="21"/>
  <c r="BB25" i="21"/>
  <c r="BC25" i="21"/>
  <c r="BD25" i="21"/>
  <c r="BE25" i="21"/>
  <c r="BF25" i="21"/>
  <c r="BG25" i="21"/>
  <c r="BH25" i="21"/>
  <c r="BI25" i="21"/>
  <c r="BJ25" i="21"/>
  <c r="BK25" i="21"/>
  <c r="BL25" i="21"/>
  <c r="BM25" i="21"/>
  <c r="BN25" i="21"/>
  <c r="BO25" i="21"/>
  <c r="BP25" i="21"/>
  <c r="BQ25" i="21"/>
  <c r="BR25" i="21"/>
  <c r="BS25" i="21"/>
  <c r="BT25" i="21"/>
  <c r="BU25" i="21"/>
  <c r="BV25" i="21"/>
  <c r="BW25" i="21"/>
  <c r="BX25" i="21"/>
  <c r="BY25" i="21"/>
  <c r="BZ25" i="21"/>
  <c r="CA25" i="21"/>
  <c r="CB25" i="21"/>
  <c r="CC25" i="21"/>
  <c r="CD25" i="21"/>
  <c r="CE25" i="21"/>
  <c r="CF25" i="21"/>
  <c r="CG25" i="21"/>
  <c r="CH25" i="21"/>
  <c r="CI25" i="21"/>
  <c r="CJ25" i="21"/>
  <c r="CK25" i="21"/>
  <c r="CL25" i="21"/>
  <c r="CM25" i="21"/>
  <c r="CN25" i="21"/>
  <c r="CO25" i="21"/>
  <c r="CP25" i="21"/>
  <c r="CQ25" i="21"/>
  <c r="CR25" i="21"/>
  <c r="CS25" i="21"/>
  <c r="CT25" i="21"/>
  <c r="CU25" i="21"/>
  <c r="CV25" i="21"/>
  <c r="CW25" i="21"/>
  <c r="CX25" i="21"/>
  <c r="CY25" i="21"/>
  <c r="CZ25" i="21"/>
  <c r="DA25" i="21"/>
  <c r="DB25" i="21"/>
  <c r="DC25" i="21"/>
  <c r="DD25" i="21"/>
  <c r="DE25" i="21"/>
  <c r="DF25" i="21"/>
  <c r="DG25" i="21"/>
  <c r="DH25" i="21"/>
  <c r="E26" i="21"/>
  <c r="F26" i="21"/>
  <c r="G26" i="21"/>
  <c r="H26" i="21"/>
  <c r="I26" i="21"/>
  <c r="J26" i="21"/>
  <c r="K26" i="21"/>
  <c r="L26" i="21"/>
  <c r="M26" i="21"/>
  <c r="N26" i="21"/>
  <c r="O26" i="21"/>
  <c r="P26" i="21"/>
  <c r="Q26" i="21"/>
  <c r="R26" i="21"/>
  <c r="S26" i="21"/>
  <c r="T26" i="21"/>
  <c r="U26" i="21"/>
  <c r="V26" i="21"/>
  <c r="W26" i="21"/>
  <c r="X26" i="21"/>
  <c r="Y26" i="21"/>
  <c r="Z26" i="21"/>
  <c r="AA26" i="21"/>
  <c r="AB26" i="21"/>
  <c r="AC26" i="21"/>
  <c r="AD26" i="21"/>
  <c r="AE26" i="21"/>
  <c r="AF26" i="21"/>
  <c r="AG26" i="21"/>
  <c r="AH26" i="21"/>
  <c r="AI26" i="21"/>
  <c r="AJ26" i="21"/>
  <c r="AK26" i="21"/>
  <c r="AL26" i="21"/>
  <c r="AM26" i="21"/>
  <c r="AN26" i="21"/>
  <c r="AO26" i="21"/>
  <c r="AP26" i="21"/>
  <c r="AQ26" i="21"/>
  <c r="AR26" i="21"/>
  <c r="AS26" i="21"/>
  <c r="AT26" i="21"/>
  <c r="AU26" i="21"/>
  <c r="AV26" i="21"/>
  <c r="AW26" i="21"/>
  <c r="AX26" i="21"/>
  <c r="AY26" i="21"/>
  <c r="AZ26" i="21"/>
  <c r="BA26" i="21"/>
  <c r="BB26" i="21"/>
  <c r="BC26" i="21"/>
  <c r="BD26" i="21"/>
  <c r="BE26" i="21"/>
  <c r="BF26" i="21"/>
  <c r="BG26" i="21"/>
  <c r="BH26" i="21"/>
  <c r="BI26" i="21"/>
  <c r="BJ26" i="21"/>
  <c r="BK26" i="21"/>
  <c r="BL26" i="21"/>
  <c r="BM26" i="21"/>
  <c r="BN26" i="21"/>
  <c r="BO26" i="21"/>
  <c r="BP26" i="21"/>
  <c r="BQ26" i="21"/>
  <c r="BR26" i="21"/>
  <c r="BS26" i="21"/>
  <c r="BT26" i="21"/>
  <c r="BU26" i="21"/>
  <c r="BV26" i="21"/>
  <c r="BW26" i="21"/>
  <c r="BX26" i="21"/>
  <c r="BY26" i="21"/>
  <c r="BZ26" i="21"/>
  <c r="CA26" i="21"/>
  <c r="CB26" i="21"/>
  <c r="CC26" i="21"/>
  <c r="CD26" i="21"/>
  <c r="CE26" i="21"/>
  <c r="CF26" i="21"/>
  <c r="CG26" i="21"/>
  <c r="CH26" i="21"/>
  <c r="CI26" i="21"/>
  <c r="CJ26" i="21"/>
  <c r="CK26" i="21"/>
  <c r="CL26" i="21"/>
  <c r="CM26" i="21"/>
  <c r="CN26" i="21"/>
  <c r="CO26" i="21"/>
  <c r="CP26" i="21"/>
  <c r="CQ26" i="21"/>
  <c r="CR26" i="21"/>
  <c r="CS26" i="21"/>
  <c r="CT26" i="21"/>
  <c r="CU26" i="21"/>
  <c r="CV26" i="21"/>
  <c r="CW26" i="21"/>
  <c r="CX26" i="21"/>
  <c r="CY26" i="21"/>
  <c r="CZ26" i="21"/>
  <c r="DA26" i="21"/>
  <c r="DB26" i="21"/>
  <c r="DC26" i="21"/>
  <c r="DD26" i="21"/>
  <c r="DE26" i="21"/>
  <c r="DF26" i="21"/>
  <c r="DG26" i="21"/>
  <c r="DH26" i="21"/>
  <c r="E27" i="21"/>
  <c r="F27" i="21"/>
  <c r="G27" i="21"/>
  <c r="H27" i="21"/>
  <c r="I27" i="21"/>
  <c r="J27" i="21"/>
  <c r="K27" i="21"/>
  <c r="L27" i="21"/>
  <c r="M27" i="21"/>
  <c r="N27" i="21"/>
  <c r="O27" i="21"/>
  <c r="P27" i="21"/>
  <c r="Q27" i="21"/>
  <c r="R27" i="21"/>
  <c r="S27" i="21"/>
  <c r="T27" i="21"/>
  <c r="U27" i="21"/>
  <c r="V27" i="21"/>
  <c r="W27" i="21"/>
  <c r="X27" i="21"/>
  <c r="Y27" i="21"/>
  <c r="Z27" i="21"/>
  <c r="AA27" i="21"/>
  <c r="AB27" i="21"/>
  <c r="AC27" i="21"/>
  <c r="AD27" i="21"/>
  <c r="AE27" i="21"/>
  <c r="AF27" i="21"/>
  <c r="AG27" i="21"/>
  <c r="AH27" i="21"/>
  <c r="AI27" i="21"/>
  <c r="AJ27" i="21"/>
  <c r="AK27" i="21"/>
  <c r="AL27" i="21"/>
  <c r="AM27" i="21"/>
  <c r="AN27" i="21"/>
  <c r="AO27" i="21"/>
  <c r="AP27" i="21"/>
  <c r="AQ27" i="21"/>
  <c r="AR27" i="21"/>
  <c r="AS27" i="21"/>
  <c r="AT27" i="21"/>
  <c r="AU27" i="21"/>
  <c r="AV27" i="21"/>
  <c r="AW27" i="21"/>
  <c r="AX27" i="21"/>
  <c r="AY27" i="21"/>
  <c r="AZ27" i="21"/>
  <c r="BA27" i="21"/>
  <c r="BB27" i="21"/>
  <c r="BC27" i="21"/>
  <c r="BD27" i="21"/>
  <c r="BE27" i="21"/>
  <c r="BF27" i="21"/>
  <c r="BG27" i="21"/>
  <c r="BH27" i="21"/>
  <c r="BI27" i="21"/>
  <c r="BJ27" i="21"/>
  <c r="BK27" i="21"/>
  <c r="BL27" i="21"/>
  <c r="BM27" i="21"/>
  <c r="BN27" i="21"/>
  <c r="BO27" i="21"/>
  <c r="BP27" i="21"/>
  <c r="BQ27" i="21"/>
  <c r="BR27" i="21"/>
  <c r="BS27" i="21"/>
  <c r="BT27" i="21"/>
  <c r="BU27" i="21"/>
  <c r="BV27" i="21"/>
  <c r="BW27" i="21"/>
  <c r="BX27" i="21"/>
  <c r="BY27" i="21"/>
  <c r="BZ27" i="21"/>
  <c r="CA27" i="21"/>
  <c r="CB27" i="21"/>
  <c r="CC27" i="21"/>
  <c r="CD27" i="21"/>
  <c r="CE27" i="21"/>
  <c r="CF27" i="21"/>
  <c r="CG27" i="21"/>
  <c r="CH27" i="21"/>
  <c r="CI27" i="21"/>
  <c r="CJ27" i="21"/>
  <c r="CK27" i="21"/>
  <c r="CL27" i="21"/>
  <c r="CM27" i="21"/>
  <c r="CN27" i="21"/>
  <c r="CO27" i="21"/>
  <c r="CP27" i="21"/>
  <c r="CQ27" i="21"/>
  <c r="CR27" i="21"/>
  <c r="CS27" i="21"/>
  <c r="CT27" i="21"/>
  <c r="CU27" i="21"/>
  <c r="CV27" i="21"/>
  <c r="CW27" i="21"/>
  <c r="CX27" i="21"/>
  <c r="CY27" i="21"/>
  <c r="CZ27" i="21"/>
  <c r="DA27" i="21"/>
  <c r="DB27" i="21"/>
  <c r="DC27" i="21"/>
  <c r="DD27" i="21"/>
  <c r="DE27" i="21"/>
  <c r="DF27" i="21"/>
  <c r="DG27" i="21"/>
  <c r="DH27" i="21"/>
  <c r="E28" i="21"/>
  <c r="F28" i="21"/>
  <c r="G28" i="21"/>
  <c r="H28" i="21"/>
  <c r="I28" i="21"/>
  <c r="J28" i="21"/>
  <c r="K28" i="21"/>
  <c r="L28" i="21"/>
  <c r="M28" i="21"/>
  <c r="N28" i="21"/>
  <c r="O28" i="21"/>
  <c r="P28" i="21"/>
  <c r="Q28" i="21"/>
  <c r="R28" i="21"/>
  <c r="S28" i="21"/>
  <c r="T28" i="21"/>
  <c r="U28" i="21"/>
  <c r="V28" i="21"/>
  <c r="W28" i="21"/>
  <c r="X28" i="21"/>
  <c r="Y28" i="21"/>
  <c r="Z28" i="21"/>
  <c r="AA28" i="21"/>
  <c r="AB28" i="21"/>
  <c r="AC28" i="21"/>
  <c r="AD28" i="21"/>
  <c r="AE28" i="21"/>
  <c r="AF28" i="21"/>
  <c r="AG28" i="21"/>
  <c r="AH28" i="21"/>
  <c r="AI28" i="21"/>
  <c r="AJ28" i="21"/>
  <c r="AK28" i="21"/>
  <c r="AL28" i="21"/>
  <c r="AM28" i="21"/>
  <c r="AN28" i="21"/>
  <c r="AO28" i="21"/>
  <c r="AP28" i="21"/>
  <c r="AQ28" i="21"/>
  <c r="AR28" i="21"/>
  <c r="AS28" i="21"/>
  <c r="AT28" i="21"/>
  <c r="AU28" i="21"/>
  <c r="AV28" i="21"/>
  <c r="AW28" i="21"/>
  <c r="AX28" i="21"/>
  <c r="AY28" i="21"/>
  <c r="AZ28" i="21"/>
  <c r="BA28" i="21"/>
  <c r="BB28" i="21"/>
  <c r="BC28" i="21"/>
  <c r="BD28" i="21"/>
  <c r="BE28" i="21"/>
  <c r="BF28" i="21"/>
  <c r="BG28" i="21"/>
  <c r="BH28" i="21"/>
  <c r="BI28" i="21"/>
  <c r="BJ28" i="21"/>
  <c r="BK28" i="21"/>
  <c r="BL28" i="21"/>
  <c r="BM28" i="21"/>
  <c r="BN28" i="21"/>
  <c r="BO28" i="21"/>
  <c r="BP28" i="21"/>
  <c r="BQ28" i="21"/>
  <c r="BR28" i="21"/>
  <c r="BS28" i="21"/>
  <c r="BT28" i="21"/>
  <c r="BU28" i="21"/>
  <c r="BV28" i="21"/>
  <c r="BW28" i="21"/>
  <c r="BX28" i="21"/>
  <c r="BY28" i="21"/>
  <c r="BZ28" i="21"/>
  <c r="CA28" i="21"/>
  <c r="CB28" i="21"/>
  <c r="CC28" i="21"/>
  <c r="CD28" i="21"/>
  <c r="CE28" i="21"/>
  <c r="CF28" i="21"/>
  <c r="CG28" i="21"/>
  <c r="CH28" i="21"/>
  <c r="CI28" i="21"/>
  <c r="CJ28" i="21"/>
  <c r="CK28" i="21"/>
  <c r="CL28" i="21"/>
  <c r="CM28" i="21"/>
  <c r="CN28" i="21"/>
  <c r="CO28" i="21"/>
  <c r="CP28" i="21"/>
  <c r="CQ28" i="21"/>
  <c r="CR28" i="21"/>
  <c r="CS28" i="21"/>
  <c r="CT28" i="21"/>
  <c r="CU28" i="21"/>
  <c r="CV28" i="21"/>
  <c r="CW28" i="21"/>
  <c r="CX28" i="21"/>
  <c r="CY28" i="21"/>
  <c r="CZ28" i="21"/>
  <c r="DA28" i="21"/>
  <c r="DB28" i="21"/>
  <c r="DC28" i="21"/>
  <c r="DD28" i="21"/>
  <c r="DE28" i="21"/>
  <c r="DF28" i="21"/>
  <c r="DG28" i="21"/>
  <c r="DH28" i="21"/>
  <c r="E29" i="21"/>
  <c r="F29" i="21"/>
  <c r="G29" i="21"/>
  <c r="H29" i="21"/>
  <c r="I29" i="21"/>
  <c r="J29" i="21"/>
  <c r="K29" i="21"/>
  <c r="L29" i="21"/>
  <c r="M29" i="21"/>
  <c r="N29" i="21"/>
  <c r="O29" i="21"/>
  <c r="P29" i="21"/>
  <c r="Q29" i="21"/>
  <c r="R29" i="21"/>
  <c r="S29" i="21"/>
  <c r="T29" i="21"/>
  <c r="U29" i="21"/>
  <c r="V29" i="21"/>
  <c r="W29" i="21"/>
  <c r="X29" i="21"/>
  <c r="Y29" i="21"/>
  <c r="Z29" i="21"/>
  <c r="AA29" i="21"/>
  <c r="AB29" i="21"/>
  <c r="AC29" i="21"/>
  <c r="AD29" i="21"/>
  <c r="AE29" i="21"/>
  <c r="AF29" i="21"/>
  <c r="AG29" i="21"/>
  <c r="AH29" i="21"/>
  <c r="AI29" i="21"/>
  <c r="AJ29" i="21"/>
  <c r="AK29" i="21"/>
  <c r="AL29" i="21"/>
  <c r="AM29" i="21"/>
  <c r="AN29" i="21"/>
  <c r="AO29" i="21"/>
  <c r="AP29" i="21"/>
  <c r="AQ29" i="21"/>
  <c r="AR29" i="21"/>
  <c r="AS29" i="21"/>
  <c r="AT29" i="21"/>
  <c r="AU29" i="21"/>
  <c r="AV29" i="21"/>
  <c r="AW29" i="21"/>
  <c r="AX29" i="21"/>
  <c r="AY29" i="21"/>
  <c r="AZ29" i="21"/>
  <c r="BA29" i="21"/>
  <c r="BB29" i="21"/>
  <c r="BC29" i="21"/>
  <c r="BD29" i="21"/>
  <c r="BE29" i="21"/>
  <c r="BF29" i="21"/>
  <c r="BG29" i="21"/>
  <c r="BH29" i="21"/>
  <c r="BI29" i="21"/>
  <c r="BJ29" i="21"/>
  <c r="BK29" i="21"/>
  <c r="BL29" i="21"/>
  <c r="BM29" i="21"/>
  <c r="BN29" i="21"/>
  <c r="BO29" i="21"/>
  <c r="BP29" i="21"/>
  <c r="BQ29" i="21"/>
  <c r="BR29" i="21"/>
  <c r="BS29" i="21"/>
  <c r="BT29" i="21"/>
  <c r="BU29" i="21"/>
  <c r="BV29" i="21"/>
  <c r="BW29" i="21"/>
  <c r="BX29" i="21"/>
  <c r="BY29" i="21"/>
  <c r="BZ29" i="21"/>
  <c r="CA29" i="21"/>
  <c r="CB29" i="21"/>
  <c r="CC29" i="21"/>
  <c r="CD29" i="21"/>
  <c r="CE29" i="21"/>
  <c r="CF29" i="21"/>
  <c r="CG29" i="21"/>
  <c r="CH29" i="21"/>
  <c r="CI29" i="21"/>
  <c r="CJ29" i="21"/>
  <c r="CK29" i="21"/>
  <c r="CL29" i="21"/>
  <c r="CM29" i="21"/>
  <c r="CN29" i="21"/>
  <c r="CO29" i="21"/>
  <c r="CP29" i="21"/>
  <c r="CQ29" i="21"/>
  <c r="CR29" i="21"/>
  <c r="CS29" i="21"/>
  <c r="CT29" i="21"/>
  <c r="CU29" i="21"/>
  <c r="CV29" i="21"/>
  <c r="CW29" i="21"/>
  <c r="CX29" i="21"/>
  <c r="CY29" i="21"/>
  <c r="CZ29" i="21"/>
  <c r="DA29" i="21"/>
  <c r="DB29" i="21"/>
  <c r="DC29" i="21"/>
  <c r="DD29" i="21"/>
  <c r="DE29" i="21"/>
  <c r="DF29" i="21"/>
  <c r="DG29" i="21"/>
  <c r="DH29" i="21"/>
  <c r="E30" i="21"/>
  <c r="F30" i="21"/>
  <c r="G30" i="21"/>
  <c r="H30" i="21"/>
  <c r="I30" i="21"/>
  <c r="J30" i="21"/>
  <c r="K30" i="21"/>
  <c r="L30" i="21"/>
  <c r="M30" i="21"/>
  <c r="N30" i="21"/>
  <c r="O30" i="21"/>
  <c r="P30" i="21"/>
  <c r="Q30" i="21"/>
  <c r="R30" i="21"/>
  <c r="S30" i="21"/>
  <c r="T30" i="21"/>
  <c r="U30" i="21"/>
  <c r="V30" i="21"/>
  <c r="W30" i="21"/>
  <c r="X30" i="21"/>
  <c r="Y30" i="21"/>
  <c r="Z30" i="21"/>
  <c r="AA30" i="21"/>
  <c r="AB30" i="21"/>
  <c r="AC30" i="21"/>
  <c r="AD30" i="21"/>
  <c r="AE30" i="21"/>
  <c r="AF30" i="21"/>
  <c r="AG30" i="21"/>
  <c r="AH30" i="21"/>
  <c r="AI30" i="21"/>
  <c r="AJ30" i="21"/>
  <c r="AK30" i="21"/>
  <c r="AL30" i="21"/>
  <c r="AM30" i="21"/>
  <c r="AN30" i="21"/>
  <c r="AO30" i="21"/>
  <c r="AP30" i="21"/>
  <c r="AQ30" i="21"/>
  <c r="AR30" i="21"/>
  <c r="AS30" i="21"/>
  <c r="AT30" i="21"/>
  <c r="AU30" i="21"/>
  <c r="AV30" i="21"/>
  <c r="AW30" i="21"/>
  <c r="AX30" i="21"/>
  <c r="AY30" i="21"/>
  <c r="AZ30" i="21"/>
  <c r="BA30" i="21"/>
  <c r="BB30" i="21"/>
  <c r="BC30" i="21"/>
  <c r="BD30" i="21"/>
  <c r="BE30" i="21"/>
  <c r="BF30" i="21"/>
  <c r="BG30" i="21"/>
  <c r="BH30" i="21"/>
  <c r="BI30" i="21"/>
  <c r="BJ30" i="21"/>
  <c r="BK30" i="21"/>
  <c r="BL30" i="21"/>
  <c r="BM30" i="21"/>
  <c r="BN30" i="21"/>
  <c r="BO30" i="21"/>
  <c r="BP30" i="21"/>
  <c r="BQ30" i="21"/>
  <c r="BR30" i="21"/>
  <c r="BS30" i="21"/>
  <c r="BT30" i="21"/>
  <c r="BU30" i="21"/>
  <c r="BV30" i="21"/>
  <c r="BW30" i="21"/>
  <c r="BX30" i="21"/>
  <c r="BY30" i="21"/>
  <c r="BZ30" i="21"/>
  <c r="CA30" i="21"/>
  <c r="CB30" i="21"/>
  <c r="CC30" i="21"/>
  <c r="CD30" i="21"/>
  <c r="CE30" i="21"/>
  <c r="CF30" i="21"/>
  <c r="CG30" i="21"/>
  <c r="CH30" i="21"/>
  <c r="CI30" i="21"/>
  <c r="CJ30" i="21"/>
  <c r="CK30" i="21"/>
  <c r="CL30" i="21"/>
  <c r="CM30" i="21"/>
  <c r="CN30" i="21"/>
  <c r="CO30" i="21"/>
  <c r="CP30" i="21"/>
  <c r="CQ30" i="21"/>
  <c r="CR30" i="21"/>
  <c r="CS30" i="21"/>
  <c r="CT30" i="21"/>
  <c r="CU30" i="21"/>
  <c r="CV30" i="21"/>
  <c r="CW30" i="21"/>
  <c r="CX30" i="21"/>
  <c r="CY30" i="21"/>
  <c r="CZ30" i="21"/>
  <c r="DA30" i="21"/>
  <c r="DB30" i="21"/>
  <c r="DC30" i="21"/>
  <c r="DD30" i="21"/>
  <c r="DE30" i="21"/>
  <c r="DF30" i="21"/>
  <c r="DG30" i="21"/>
  <c r="DH30" i="21"/>
  <c r="E31" i="21"/>
  <c r="F31" i="21"/>
  <c r="G31" i="21"/>
  <c r="H31" i="21"/>
  <c r="I31" i="21"/>
  <c r="J31" i="21"/>
  <c r="K31" i="21"/>
  <c r="L31" i="21"/>
  <c r="M31" i="21"/>
  <c r="N31" i="21"/>
  <c r="O31" i="21"/>
  <c r="P31" i="21"/>
  <c r="Q31" i="21"/>
  <c r="R31" i="21"/>
  <c r="S31" i="21"/>
  <c r="T31" i="21"/>
  <c r="U31" i="21"/>
  <c r="V31" i="21"/>
  <c r="W31" i="21"/>
  <c r="X31" i="21"/>
  <c r="Y31" i="21"/>
  <c r="Z31" i="21"/>
  <c r="AA31" i="21"/>
  <c r="AB31" i="21"/>
  <c r="AC31" i="21"/>
  <c r="AD31" i="21"/>
  <c r="AE31" i="21"/>
  <c r="AF31" i="21"/>
  <c r="AG31" i="21"/>
  <c r="AH31" i="21"/>
  <c r="AI31" i="21"/>
  <c r="AJ31" i="21"/>
  <c r="AK31" i="21"/>
  <c r="AL31" i="21"/>
  <c r="AM31" i="21"/>
  <c r="AN31" i="21"/>
  <c r="AO31" i="21"/>
  <c r="AP31" i="21"/>
  <c r="AQ31" i="21"/>
  <c r="AR31" i="21"/>
  <c r="AS31" i="21"/>
  <c r="AT31" i="21"/>
  <c r="AU31" i="21"/>
  <c r="AV31" i="21"/>
  <c r="AW31" i="21"/>
  <c r="AX31" i="21"/>
  <c r="AY31" i="21"/>
  <c r="AZ31" i="21"/>
  <c r="BA31" i="21"/>
  <c r="BB31" i="21"/>
  <c r="BC31" i="21"/>
  <c r="BD31" i="21"/>
  <c r="BE31" i="21"/>
  <c r="BF31" i="21"/>
  <c r="BG31" i="21"/>
  <c r="BH31" i="21"/>
  <c r="BI31" i="21"/>
  <c r="BJ31" i="21"/>
  <c r="BK31" i="21"/>
  <c r="BL31" i="21"/>
  <c r="BM31" i="21"/>
  <c r="BN31" i="21"/>
  <c r="BO31" i="21"/>
  <c r="BP31" i="21"/>
  <c r="BQ31" i="21"/>
  <c r="BR31" i="21"/>
  <c r="BS31" i="21"/>
  <c r="BT31" i="21"/>
  <c r="BU31" i="21"/>
  <c r="BV31" i="21"/>
  <c r="BW31" i="21"/>
  <c r="BX31" i="21"/>
  <c r="BY31" i="21"/>
  <c r="BZ31" i="21"/>
  <c r="CA31" i="21"/>
  <c r="CB31" i="21"/>
  <c r="CC31" i="21"/>
  <c r="CD31" i="21"/>
  <c r="CE31" i="21"/>
  <c r="CF31" i="21"/>
  <c r="CG31" i="21"/>
  <c r="CH31" i="21"/>
  <c r="CI31" i="21"/>
  <c r="CJ31" i="21"/>
  <c r="CK31" i="21"/>
  <c r="CL31" i="21"/>
  <c r="CM31" i="21"/>
  <c r="CN31" i="21"/>
  <c r="CO31" i="21"/>
  <c r="CP31" i="21"/>
  <c r="CQ31" i="21"/>
  <c r="CR31" i="21"/>
  <c r="CS31" i="21"/>
  <c r="CT31" i="21"/>
  <c r="CU31" i="21"/>
  <c r="CV31" i="21"/>
  <c r="CW31" i="21"/>
  <c r="CX31" i="21"/>
  <c r="CY31" i="21"/>
  <c r="CZ31" i="21"/>
  <c r="DA31" i="21"/>
  <c r="DB31" i="21"/>
  <c r="DC31" i="21"/>
  <c r="DD31" i="21"/>
  <c r="DE31" i="21"/>
  <c r="DF31" i="21"/>
  <c r="DG31" i="21"/>
  <c r="DH31" i="21"/>
  <c r="E34" i="21"/>
  <c r="F34" i="21"/>
  <c r="G34" i="21"/>
  <c r="H34" i="21"/>
  <c r="I34" i="21"/>
  <c r="J34" i="21"/>
  <c r="K34" i="21"/>
  <c r="L34" i="21"/>
  <c r="M34" i="21"/>
  <c r="N34" i="21"/>
  <c r="O34" i="21"/>
  <c r="P34" i="21"/>
  <c r="Q34" i="21"/>
  <c r="R34" i="21"/>
  <c r="S34" i="21"/>
  <c r="T34" i="21"/>
  <c r="U34" i="21"/>
  <c r="V34" i="21"/>
  <c r="W34" i="21"/>
  <c r="X34" i="21"/>
  <c r="Y34" i="21"/>
  <c r="Z34" i="21"/>
  <c r="AA34" i="21"/>
  <c r="AB34" i="21"/>
  <c r="AC34" i="21"/>
  <c r="AD34" i="21"/>
  <c r="AE34" i="21"/>
  <c r="AF34" i="21"/>
  <c r="AG34" i="21"/>
  <c r="AH34" i="21"/>
  <c r="AI34" i="21"/>
  <c r="AJ34" i="21"/>
  <c r="AK34" i="21"/>
  <c r="AL34" i="21"/>
  <c r="AM34" i="21"/>
  <c r="AN34" i="21"/>
  <c r="AO34" i="21"/>
  <c r="AP34" i="21"/>
  <c r="AQ34" i="21"/>
  <c r="AR34" i="21"/>
  <c r="AS34" i="21"/>
  <c r="AT34" i="21"/>
  <c r="AU34" i="21"/>
  <c r="AV34" i="21"/>
  <c r="AW34" i="21"/>
  <c r="AX34" i="21"/>
  <c r="AY34" i="21"/>
  <c r="AZ34" i="21"/>
  <c r="BA34" i="21"/>
  <c r="BB34" i="21"/>
  <c r="BC34" i="21"/>
  <c r="BD34" i="21"/>
  <c r="BE34" i="21"/>
  <c r="BF34" i="21"/>
  <c r="BG34" i="21"/>
  <c r="BH34" i="21"/>
  <c r="BI34" i="21"/>
  <c r="BJ34" i="21"/>
  <c r="BK34" i="21"/>
  <c r="BL34" i="21"/>
  <c r="BM34" i="21"/>
  <c r="BN34" i="21"/>
  <c r="BO34" i="21"/>
  <c r="BP34" i="21"/>
  <c r="BQ34" i="21"/>
  <c r="BR34" i="21"/>
  <c r="BS34" i="21"/>
  <c r="BT34" i="21"/>
  <c r="BU34" i="21"/>
  <c r="BV34" i="21"/>
  <c r="BW34" i="21"/>
  <c r="BX34" i="21"/>
  <c r="BY34" i="21"/>
  <c r="BZ34" i="21"/>
  <c r="CA34" i="21"/>
  <c r="CB34" i="21"/>
  <c r="CC34" i="21"/>
  <c r="CD34" i="21"/>
  <c r="CE34" i="21"/>
  <c r="CF34" i="21"/>
  <c r="CG34" i="21"/>
  <c r="CH34" i="21"/>
  <c r="CI34" i="21"/>
  <c r="CJ34" i="21"/>
  <c r="CK34" i="21"/>
  <c r="CL34" i="21"/>
  <c r="CM34" i="21"/>
  <c r="CN34" i="21"/>
  <c r="CO34" i="21"/>
  <c r="CP34" i="21"/>
  <c r="CQ34" i="21"/>
  <c r="CR34" i="21"/>
  <c r="CS34" i="21"/>
  <c r="CT34" i="21"/>
  <c r="CU34" i="21"/>
  <c r="CV34" i="21"/>
  <c r="CW34" i="21"/>
  <c r="CX34" i="21"/>
  <c r="CY34" i="21"/>
  <c r="CZ34" i="21"/>
  <c r="DA34" i="21"/>
  <c r="DB34" i="21"/>
  <c r="DC34" i="21"/>
  <c r="DD34" i="21"/>
  <c r="DE34" i="21"/>
  <c r="DF34" i="21"/>
  <c r="DG34" i="21"/>
  <c r="DH34" i="21"/>
  <c r="E35" i="21"/>
  <c r="F35" i="21"/>
  <c r="G35" i="21"/>
  <c r="H35" i="21"/>
  <c r="I35" i="21"/>
  <c r="J35" i="21"/>
  <c r="K35" i="21"/>
  <c r="L35" i="21"/>
  <c r="M35" i="21"/>
  <c r="N35" i="21"/>
  <c r="O35" i="21"/>
  <c r="P35" i="21"/>
  <c r="Q35" i="21"/>
  <c r="R35" i="21"/>
  <c r="S35" i="21"/>
  <c r="T35" i="21"/>
  <c r="U35" i="21"/>
  <c r="V35" i="21"/>
  <c r="W35" i="21"/>
  <c r="X35" i="21"/>
  <c r="Y35" i="21"/>
  <c r="Z35" i="21"/>
  <c r="AA35" i="21"/>
  <c r="AB35" i="21"/>
  <c r="AC35" i="21"/>
  <c r="AD35" i="21"/>
  <c r="AE35" i="21"/>
  <c r="AF35" i="21"/>
  <c r="AG35" i="21"/>
  <c r="AH35" i="21"/>
  <c r="AI35" i="21"/>
  <c r="AJ35" i="21"/>
  <c r="AK35" i="21"/>
  <c r="AL35" i="21"/>
  <c r="AM35" i="21"/>
  <c r="AN35" i="21"/>
  <c r="AO35" i="21"/>
  <c r="AP35" i="21"/>
  <c r="AQ35" i="21"/>
  <c r="AR35" i="21"/>
  <c r="AS35" i="21"/>
  <c r="AT35" i="21"/>
  <c r="AU35" i="21"/>
  <c r="AV35" i="21"/>
  <c r="AW35" i="21"/>
  <c r="AX35" i="21"/>
  <c r="AY35" i="21"/>
  <c r="AZ35" i="21"/>
  <c r="BA35" i="21"/>
  <c r="BB35" i="21"/>
  <c r="BC35" i="21"/>
  <c r="BD35" i="21"/>
  <c r="BE35" i="21"/>
  <c r="BF35" i="21"/>
  <c r="BG35" i="21"/>
  <c r="BH35" i="21"/>
  <c r="BI35" i="21"/>
  <c r="BJ35" i="21"/>
  <c r="BK35" i="21"/>
  <c r="BL35" i="21"/>
  <c r="BM35" i="21"/>
  <c r="BN35" i="21"/>
  <c r="BO35" i="21"/>
  <c r="BP35" i="21"/>
  <c r="BQ35" i="21"/>
  <c r="BR35" i="21"/>
  <c r="BS35" i="21"/>
  <c r="BT35" i="21"/>
  <c r="BU35" i="21"/>
  <c r="BV35" i="21"/>
  <c r="BW35" i="21"/>
  <c r="BX35" i="21"/>
  <c r="BY35" i="21"/>
  <c r="BZ35" i="21"/>
  <c r="CA35" i="21"/>
  <c r="CB35" i="21"/>
  <c r="CC35" i="21"/>
  <c r="CD35" i="21"/>
  <c r="CE35" i="21"/>
  <c r="CF35" i="21"/>
  <c r="CG35" i="21"/>
  <c r="CH35" i="21"/>
  <c r="CI35" i="21"/>
  <c r="CJ35" i="21"/>
  <c r="CK35" i="21"/>
  <c r="CL35" i="21"/>
  <c r="CM35" i="21"/>
  <c r="CN35" i="21"/>
  <c r="CO35" i="21"/>
  <c r="CP35" i="21"/>
  <c r="CQ35" i="21"/>
  <c r="CR35" i="21"/>
  <c r="CS35" i="21"/>
  <c r="CT35" i="21"/>
  <c r="CU35" i="21"/>
  <c r="CV35" i="21"/>
  <c r="CW35" i="21"/>
  <c r="CX35" i="21"/>
  <c r="CY35" i="21"/>
  <c r="CZ35" i="21"/>
  <c r="DA35" i="21"/>
  <c r="DB35" i="21"/>
  <c r="DC35" i="21"/>
  <c r="DD35" i="21"/>
  <c r="DE35" i="21"/>
  <c r="DF35" i="21"/>
  <c r="DG35" i="21"/>
  <c r="DH35" i="21"/>
  <c r="E36" i="21"/>
  <c r="F36" i="21"/>
  <c r="G36" i="21"/>
  <c r="H36" i="21"/>
  <c r="I36" i="21"/>
  <c r="J36" i="21"/>
  <c r="K36" i="21"/>
  <c r="L36" i="21"/>
  <c r="M36" i="21"/>
  <c r="N36" i="21"/>
  <c r="O36" i="21"/>
  <c r="P36" i="21"/>
  <c r="Q36" i="21"/>
  <c r="R36" i="21"/>
  <c r="S36" i="21"/>
  <c r="T36" i="21"/>
  <c r="U36" i="21"/>
  <c r="V36" i="21"/>
  <c r="W36" i="21"/>
  <c r="X36" i="21"/>
  <c r="Y36" i="21"/>
  <c r="Z36" i="21"/>
  <c r="AA36" i="21"/>
  <c r="AB36" i="21"/>
  <c r="AC36" i="21"/>
  <c r="AD36" i="21"/>
  <c r="AE36" i="21"/>
  <c r="AF36" i="21"/>
  <c r="AG36" i="21"/>
  <c r="AH36" i="21"/>
  <c r="AI36" i="21"/>
  <c r="AJ36" i="21"/>
  <c r="AK36" i="21"/>
  <c r="AL36" i="21"/>
  <c r="AM36" i="21"/>
  <c r="AN36" i="21"/>
  <c r="AO36" i="21"/>
  <c r="AP36" i="21"/>
  <c r="AQ36" i="21"/>
  <c r="AR36" i="21"/>
  <c r="AS36" i="21"/>
  <c r="AT36" i="21"/>
  <c r="AU36" i="21"/>
  <c r="AV36" i="21"/>
  <c r="AW36" i="21"/>
  <c r="AX36" i="21"/>
  <c r="AY36" i="21"/>
  <c r="AZ36" i="21"/>
  <c r="BA36" i="21"/>
  <c r="BB36" i="21"/>
  <c r="BC36" i="21"/>
  <c r="BD36" i="21"/>
  <c r="BE36" i="21"/>
  <c r="BF36" i="21"/>
  <c r="BG36" i="21"/>
  <c r="BH36" i="21"/>
  <c r="BI36" i="21"/>
  <c r="BJ36" i="21"/>
  <c r="BK36" i="21"/>
  <c r="BL36" i="21"/>
  <c r="BM36" i="21"/>
  <c r="BN36" i="21"/>
  <c r="BO36" i="21"/>
  <c r="BP36" i="21"/>
  <c r="BQ36" i="21"/>
  <c r="BR36" i="21"/>
  <c r="BS36" i="21"/>
  <c r="BT36" i="21"/>
  <c r="BU36" i="21"/>
  <c r="BV36" i="21"/>
  <c r="BW36" i="21"/>
  <c r="BX36" i="21"/>
  <c r="BY36" i="21"/>
  <c r="BZ36" i="21"/>
  <c r="CA36" i="21"/>
  <c r="CB36" i="21"/>
  <c r="CC36" i="21"/>
  <c r="CD36" i="21"/>
  <c r="CE36" i="21"/>
  <c r="CF36" i="21"/>
  <c r="CG36" i="21"/>
  <c r="CH36" i="21"/>
  <c r="CI36" i="21"/>
  <c r="CJ36" i="21"/>
  <c r="CK36" i="21"/>
  <c r="CL36" i="21"/>
  <c r="CM36" i="21"/>
  <c r="CN36" i="21"/>
  <c r="CO36" i="21"/>
  <c r="CP36" i="21"/>
  <c r="CQ36" i="21"/>
  <c r="CR36" i="21"/>
  <c r="CS36" i="21"/>
  <c r="CT36" i="21"/>
  <c r="CU36" i="21"/>
  <c r="CV36" i="21"/>
  <c r="CW36" i="21"/>
  <c r="CX36" i="21"/>
  <c r="CY36" i="21"/>
  <c r="CZ36" i="21"/>
  <c r="DA36" i="21"/>
  <c r="DB36" i="21"/>
  <c r="DC36" i="21"/>
  <c r="DD36" i="21"/>
  <c r="DE36" i="21"/>
  <c r="DF36" i="21"/>
  <c r="DG36" i="21"/>
  <c r="DH36" i="21"/>
  <c r="E37" i="21"/>
  <c r="F37" i="21"/>
  <c r="G37" i="21"/>
  <c r="H37" i="21"/>
  <c r="I37" i="21"/>
  <c r="J37" i="21"/>
  <c r="K37" i="21"/>
  <c r="L37" i="21"/>
  <c r="M37" i="21"/>
  <c r="N37" i="21"/>
  <c r="O37" i="21"/>
  <c r="P37" i="21"/>
  <c r="Q37" i="21"/>
  <c r="R37" i="21"/>
  <c r="S37" i="21"/>
  <c r="T37" i="21"/>
  <c r="U37" i="21"/>
  <c r="V37" i="21"/>
  <c r="W37" i="21"/>
  <c r="X37" i="21"/>
  <c r="Y37" i="21"/>
  <c r="Z37" i="21"/>
  <c r="AA37" i="21"/>
  <c r="AB37" i="21"/>
  <c r="AC37" i="21"/>
  <c r="AD37" i="21"/>
  <c r="AE37" i="21"/>
  <c r="AF37" i="21"/>
  <c r="AG37" i="21"/>
  <c r="AH37" i="21"/>
  <c r="AI37" i="21"/>
  <c r="AJ37" i="21"/>
  <c r="AK37" i="21"/>
  <c r="AL37" i="21"/>
  <c r="AM37" i="21"/>
  <c r="AN37" i="21"/>
  <c r="AO37" i="21"/>
  <c r="AP37" i="21"/>
  <c r="AQ37" i="21"/>
  <c r="AR37" i="21"/>
  <c r="AS37" i="21"/>
  <c r="AT37" i="21"/>
  <c r="AU37" i="21"/>
  <c r="AV37" i="21"/>
  <c r="AW37" i="21"/>
  <c r="AX37" i="21"/>
  <c r="AY37" i="21"/>
  <c r="AZ37" i="21"/>
  <c r="BA37" i="21"/>
  <c r="BB37" i="21"/>
  <c r="BC37" i="21"/>
  <c r="BD37" i="21"/>
  <c r="BE37" i="21"/>
  <c r="BF37" i="21"/>
  <c r="BG37" i="21"/>
  <c r="BH37" i="21"/>
  <c r="BI37" i="21"/>
  <c r="BJ37" i="21"/>
  <c r="BK37" i="21"/>
  <c r="BL37" i="21"/>
  <c r="BM37" i="21"/>
  <c r="BN37" i="21"/>
  <c r="BO37" i="21"/>
  <c r="BP37" i="21"/>
  <c r="BQ37" i="21"/>
  <c r="BR37" i="21"/>
  <c r="BS37" i="21"/>
  <c r="BT37" i="21"/>
  <c r="BU37" i="21"/>
  <c r="BV37" i="21"/>
  <c r="BW37" i="21"/>
  <c r="BX37" i="21"/>
  <c r="BY37" i="21"/>
  <c r="BZ37" i="21"/>
  <c r="CA37" i="21"/>
  <c r="CB37" i="21"/>
  <c r="CC37" i="21"/>
  <c r="CD37" i="21"/>
  <c r="CE37" i="21"/>
  <c r="CF37" i="21"/>
  <c r="CG37" i="21"/>
  <c r="CH37" i="21"/>
  <c r="CI37" i="21"/>
  <c r="CJ37" i="21"/>
  <c r="CK37" i="21"/>
  <c r="CL37" i="21"/>
  <c r="CM37" i="21"/>
  <c r="CN37" i="21"/>
  <c r="CO37" i="21"/>
  <c r="CP37" i="21"/>
  <c r="CQ37" i="21"/>
  <c r="CR37" i="21"/>
  <c r="CS37" i="21"/>
  <c r="CT37" i="21"/>
  <c r="CU37" i="21"/>
  <c r="CV37" i="21"/>
  <c r="CW37" i="21"/>
  <c r="CX37" i="21"/>
  <c r="CY37" i="21"/>
  <c r="CZ37" i="21"/>
  <c r="DA37" i="21"/>
  <c r="DB37" i="21"/>
  <c r="DC37" i="21"/>
  <c r="DD37" i="21"/>
  <c r="DE37" i="21"/>
  <c r="DF37" i="21"/>
  <c r="DG37" i="21"/>
  <c r="DH37" i="21"/>
  <c r="E38" i="21"/>
  <c r="F38" i="21"/>
  <c r="G38" i="21"/>
  <c r="H38" i="21"/>
  <c r="I38" i="21"/>
  <c r="J38" i="21"/>
  <c r="K38" i="21"/>
  <c r="L38" i="21"/>
  <c r="M38" i="21"/>
  <c r="N38" i="21"/>
  <c r="O38" i="21"/>
  <c r="P38" i="21"/>
  <c r="Q38" i="21"/>
  <c r="R38" i="21"/>
  <c r="S38" i="21"/>
  <c r="T38" i="21"/>
  <c r="U38" i="21"/>
  <c r="V38" i="21"/>
  <c r="W38" i="21"/>
  <c r="X38" i="21"/>
  <c r="Y38" i="21"/>
  <c r="Z38" i="21"/>
  <c r="AA38" i="21"/>
  <c r="AB38" i="21"/>
  <c r="AC38" i="21"/>
  <c r="AD38" i="21"/>
  <c r="AE38" i="21"/>
  <c r="AF38" i="21"/>
  <c r="AG38" i="21"/>
  <c r="AH38" i="21"/>
  <c r="AI38" i="21"/>
  <c r="AJ38" i="21"/>
  <c r="AK38" i="21"/>
  <c r="AL38" i="21"/>
  <c r="AM38" i="21"/>
  <c r="AN38" i="21"/>
  <c r="AO38" i="21"/>
  <c r="AP38" i="21"/>
  <c r="AQ38" i="21"/>
  <c r="AR38" i="21"/>
  <c r="AS38" i="21"/>
  <c r="AT38" i="21"/>
  <c r="AU38" i="21"/>
  <c r="AV38" i="21"/>
  <c r="AW38" i="21"/>
  <c r="AX38" i="21"/>
  <c r="AY38" i="21"/>
  <c r="AZ38" i="21"/>
  <c r="BA38" i="21"/>
  <c r="BB38" i="21"/>
  <c r="BC38" i="21"/>
  <c r="BD38" i="21"/>
  <c r="BE38" i="21"/>
  <c r="BF38" i="21"/>
  <c r="BG38" i="21"/>
  <c r="BH38" i="21"/>
  <c r="BI38" i="21"/>
  <c r="BJ38" i="21"/>
  <c r="BK38" i="21"/>
  <c r="BL38" i="21"/>
  <c r="BM38" i="21"/>
  <c r="BN38" i="21"/>
  <c r="BO38" i="21"/>
  <c r="BP38" i="21"/>
  <c r="BQ38" i="21"/>
  <c r="BR38" i="21"/>
  <c r="BS38" i="21"/>
  <c r="BT38" i="21"/>
  <c r="BU38" i="21"/>
  <c r="BV38" i="21"/>
  <c r="BW38" i="21"/>
  <c r="BX38" i="21"/>
  <c r="BY38" i="21"/>
  <c r="BZ38" i="21"/>
  <c r="CA38" i="21"/>
  <c r="CB38" i="21"/>
  <c r="CC38" i="21"/>
  <c r="CD38" i="21"/>
  <c r="CE38" i="21"/>
  <c r="CF38" i="21"/>
  <c r="CG38" i="21"/>
  <c r="CH38" i="21"/>
  <c r="CI38" i="21"/>
  <c r="CJ38" i="21"/>
  <c r="CK38" i="21"/>
  <c r="CL38" i="21"/>
  <c r="CM38" i="21"/>
  <c r="CN38" i="21"/>
  <c r="CO38" i="21"/>
  <c r="CP38" i="21"/>
  <c r="CQ38" i="21"/>
  <c r="CR38" i="21"/>
  <c r="CS38" i="21"/>
  <c r="CT38" i="21"/>
  <c r="CU38" i="21"/>
  <c r="CV38" i="21"/>
  <c r="CW38" i="21"/>
  <c r="CX38" i="21"/>
  <c r="CY38" i="21"/>
  <c r="CZ38" i="21"/>
  <c r="DA38" i="21"/>
  <c r="DB38" i="21"/>
  <c r="DC38" i="21"/>
  <c r="DD38" i="21"/>
  <c r="DE38" i="21"/>
  <c r="DF38" i="21"/>
  <c r="DG38" i="21"/>
  <c r="DH38" i="21"/>
  <c r="E39" i="21"/>
  <c r="F39" i="21"/>
  <c r="G39" i="21"/>
  <c r="H39" i="21"/>
  <c r="I39" i="21"/>
  <c r="J39" i="21"/>
  <c r="K39" i="21"/>
  <c r="L39" i="21"/>
  <c r="M39" i="21"/>
  <c r="N39" i="21"/>
  <c r="O39" i="21"/>
  <c r="P39" i="21"/>
  <c r="Q39" i="21"/>
  <c r="R39" i="21"/>
  <c r="S39" i="21"/>
  <c r="T39" i="21"/>
  <c r="U39" i="21"/>
  <c r="V39" i="21"/>
  <c r="W39" i="21"/>
  <c r="X39" i="21"/>
  <c r="Y39" i="21"/>
  <c r="Z39" i="21"/>
  <c r="AA39" i="21"/>
  <c r="AB39" i="21"/>
  <c r="AC39" i="21"/>
  <c r="AD39" i="21"/>
  <c r="AE39" i="21"/>
  <c r="AF39" i="21"/>
  <c r="AG39" i="21"/>
  <c r="AH39" i="21"/>
  <c r="AI39" i="21"/>
  <c r="AJ39" i="21"/>
  <c r="AK39" i="21"/>
  <c r="AL39" i="21"/>
  <c r="AM39" i="21"/>
  <c r="AN39" i="21"/>
  <c r="AO39" i="21"/>
  <c r="AP39" i="21"/>
  <c r="AQ39" i="21"/>
  <c r="AR39" i="21"/>
  <c r="AS39" i="21"/>
  <c r="AT39" i="21"/>
  <c r="AU39" i="21"/>
  <c r="AV39" i="21"/>
  <c r="AW39" i="21"/>
  <c r="AX39" i="21"/>
  <c r="AY39" i="21"/>
  <c r="AZ39" i="21"/>
  <c r="BA39" i="21"/>
  <c r="BB39" i="21"/>
  <c r="BC39" i="21"/>
  <c r="BD39" i="21"/>
  <c r="BE39" i="21"/>
  <c r="BF39" i="21"/>
  <c r="BG39" i="21"/>
  <c r="BH39" i="21"/>
  <c r="BI39" i="21"/>
  <c r="BJ39" i="21"/>
  <c r="BK39" i="21"/>
  <c r="BL39" i="21"/>
  <c r="BM39" i="21"/>
  <c r="BN39" i="21"/>
  <c r="BO39" i="21"/>
  <c r="BP39" i="21"/>
  <c r="BQ39" i="21"/>
  <c r="BR39" i="21"/>
  <c r="BS39" i="21"/>
  <c r="BT39" i="21"/>
  <c r="BU39" i="21"/>
  <c r="BV39" i="21"/>
  <c r="BW39" i="21"/>
  <c r="BX39" i="21"/>
  <c r="BY39" i="21"/>
  <c r="BZ39" i="21"/>
  <c r="CA39" i="21"/>
  <c r="CB39" i="21"/>
  <c r="CC39" i="21"/>
  <c r="CD39" i="21"/>
  <c r="CE39" i="21"/>
  <c r="CF39" i="21"/>
  <c r="CG39" i="21"/>
  <c r="CH39" i="21"/>
  <c r="CI39" i="21"/>
  <c r="CJ39" i="21"/>
  <c r="CK39" i="21"/>
  <c r="CL39" i="21"/>
  <c r="CM39" i="21"/>
  <c r="CN39" i="21"/>
  <c r="CO39" i="21"/>
  <c r="CP39" i="21"/>
  <c r="CQ39" i="21"/>
  <c r="CR39" i="21"/>
  <c r="CS39" i="21"/>
  <c r="CT39" i="21"/>
  <c r="CU39" i="21"/>
  <c r="CV39" i="21"/>
  <c r="CW39" i="21"/>
  <c r="CX39" i="21"/>
  <c r="CY39" i="21"/>
  <c r="CZ39" i="21"/>
  <c r="DA39" i="21"/>
  <c r="DB39" i="21"/>
  <c r="DC39" i="21"/>
  <c r="DD39" i="21"/>
  <c r="DE39" i="21"/>
  <c r="DF39" i="21"/>
  <c r="DG39" i="21"/>
  <c r="DH39" i="21"/>
  <c r="E40" i="21"/>
  <c r="F40" i="21"/>
  <c r="G40" i="21"/>
  <c r="H40" i="21"/>
  <c r="I40" i="21"/>
  <c r="J40" i="21"/>
  <c r="K40" i="21"/>
  <c r="L40" i="21"/>
  <c r="M40" i="21"/>
  <c r="N40" i="21"/>
  <c r="O40" i="21"/>
  <c r="P40" i="21"/>
  <c r="Q40" i="21"/>
  <c r="R40" i="21"/>
  <c r="S40" i="21"/>
  <c r="T40" i="21"/>
  <c r="U40" i="21"/>
  <c r="V40" i="21"/>
  <c r="W40" i="21"/>
  <c r="X40" i="21"/>
  <c r="Y40" i="21"/>
  <c r="Z40" i="21"/>
  <c r="AA40" i="21"/>
  <c r="AB40" i="21"/>
  <c r="AC40" i="21"/>
  <c r="AD40" i="21"/>
  <c r="AE40" i="21"/>
  <c r="AF40" i="21"/>
  <c r="AG40" i="21"/>
  <c r="AH40" i="21"/>
  <c r="AI40" i="21"/>
  <c r="AJ40" i="21"/>
  <c r="AK40" i="21"/>
  <c r="AL40" i="21"/>
  <c r="AM40" i="21"/>
  <c r="AN40" i="21"/>
  <c r="AO40" i="21"/>
  <c r="AP40" i="21"/>
  <c r="AQ40" i="21"/>
  <c r="AR40" i="21"/>
  <c r="AS40" i="21"/>
  <c r="AT40" i="21"/>
  <c r="AU40" i="21"/>
  <c r="AV40" i="21"/>
  <c r="AW40" i="21"/>
  <c r="AX40" i="21"/>
  <c r="AY40" i="21"/>
  <c r="AZ40" i="21"/>
  <c r="BA40" i="21"/>
  <c r="BB40" i="21"/>
  <c r="BC40" i="21"/>
  <c r="BD40" i="21"/>
  <c r="BE40" i="21"/>
  <c r="BF40" i="21"/>
  <c r="BG40" i="21"/>
  <c r="BH40" i="21"/>
  <c r="BI40" i="21"/>
  <c r="BJ40" i="21"/>
  <c r="BK40" i="21"/>
  <c r="BL40" i="21"/>
  <c r="BM40" i="21"/>
  <c r="BN40" i="21"/>
  <c r="BO40" i="21"/>
  <c r="BP40" i="21"/>
  <c r="BQ40" i="21"/>
  <c r="BR40" i="21"/>
  <c r="BS40" i="21"/>
  <c r="BT40" i="21"/>
  <c r="BU40" i="21"/>
  <c r="BV40" i="21"/>
  <c r="BW40" i="21"/>
  <c r="BX40" i="21"/>
  <c r="BY40" i="21"/>
  <c r="BZ40" i="21"/>
  <c r="CA40" i="21"/>
  <c r="CB40" i="21"/>
  <c r="CC40" i="21"/>
  <c r="CD40" i="21"/>
  <c r="CE40" i="21"/>
  <c r="CF40" i="21"/>
  <c r="CG40" i="21"/>
  <c r="CH40" i="21"/>
  <c r="CI40" i="21"/>
  <c r="CJ40" i="21"/>
  <c r="CK40" i="21"/>
  <c r="CL40" i="21"/>
  <c r="CM40" i="21"/>
  <c r="CN40" i="21"/>
  <c r="CO40" i="21"/>
  <c r="CP40" i="21"/>
  <c r="CQ40" i="21"/>
  <c r="CR40" i="21"/>
  <c r="CS40" i="21"/>
  <c r="CT40" i="21"/>
  <c r="CU40" i="21"/>
  <c r="CV40" i="21"/>
  <c r="CW40" i="21"/>
  <c r="CX40" i="21"/>
  <c r="CY40" i="21"/>
  <c r="CZ40" i="21"/>
  <c r="DA40" i="21"/>
  <c r="DB40" i="21"/>
  <c r="DC40" i="21"/>
  <c r="DD40" i="21"/>
  <c r="DE40" i="21"/>
  <c r="DF40" i="21"/>
  <c r="DG40" i="21"/>
  <c r="DH40"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AD41" i="21"/>
  <c r="AE41" i="21"/>
  <c r="AF41" i="21"/>
  <c r="AG41" i="21"/>
  <c r="AH41" i="21"/>
  <c r="AI41" i="21"/>
  <c r="AJ41" i="21"/>
  <c r="AK41" i="21"/>
  <c r="AL41" i="21"/>
  <c r="AM41" i="21"/>
  <c r="AN41" i="21"/>
  <c r="AO41" i="21"/>
  <c r="AP41" i="21"/>
  <c r="AQ41" i="21"/>
  <c r="AR41" i="21"/>
  <c r="AS41" i="21"/>
  <c r="AT41" i="21"/>
  <c r="AU41" i="21"/>
  <c r="AV41" i="21"/>
  <c r="AW41" i="21"/>
  <c r="AX41" i="21"/>
  <c r="AY41" i="21"/>
  <c r="AZ41" i="21"/>
  <c r="BA41" i="21"/>
  <c r="BB41" i="21"/>
  <c r="BC41" i="21"/>
  <c r="BD41" i="21"/>
  <c r="BE41" i="21"/>
  <c r="BF41" i="21"/>
  <c r="BG41" i="21"/>
  <c r="BH41" i="21"/>
  <c r="BI41" i="21"/>
  <c r="BJ41" i="21"/>
  <c r="BK41" i="21"/>
  <c r="BL41" i="21"/>
  <c r="BM41" i="21"/>
  <c r="BN41" i="21"/>
  <c r="BO41" i="21"/>
  <c r="BP41" i="21"/>
  <c r="BQ41" i="21"/>
  <c r="BR41" i="21"/>
  <c r="BS41" i="21"/>
  <c r="BT41" i="21"/>
  <c r="BU41" i="21"/>
  <c r="BV41" i="21"/>
  <c r="BW41" i="21"/>
  <c r="BX41" i="21"/>
  <c r="BY41" i="21"/>
  <c r="BZ41" i="21"/>
  <c r="CA41" i="21"/>
  <c r="CB41" i="21"/>
  <c r="CC41" i="21"/>
  <c r="CD41" i="21"/>
  <c r="CE41" i="21"/>
  <c r="CF41" i="21"/>
  <c r="CG41" i="21"/>
  <c r="CH41" i="21"/>
  <c r="CI41" i="21"/>
  <c r="CJ41" i="21"/>
  <c r="CK41" i="21"/>
  <c r="CL41" i="21"/>
  <c r="CM41" i="21"/>
  <c r="CN41" i="21"/>
  <c r="CO41" i="21"/>
  <c r="CP41" i="21"/>
  <c r="CQ41" i="21"/>
  <c r="CR41" i="21"/>
  <c r="CS41" i="21"/>
  <c r="CT41" i="21"/>
  <c r="CU41" i="21"/>
  <c r="CV41" i="21"/>
  <c r="CW41" i="21"/>
  <c r="CX41" i="21"/>
  <c r="CY41" i="21"/>
  <c r="CZ41" i="21"/>
  <c r="DA41" i="21"/>
  <c r="DB41" i="21"/>
  <c r="DC41" i="21"/>
  <c r="DD41" i="21"/>
  <c r="DE41" i="21"/>
  <c r="DF41" i="21"/>
  <c r="DG41" i="21"/>
  <c r="DH41" i="21"/>
  <c r="E42" i="21"/>
  <c r="F42" i="21"/>
  <c r="G42" i="21"/>
  <c r="H42" i="21"/>
  <c r="I42" i="21"/>
  <c r="J42" i="21"/>
  <c r="K42" i="21"/>
  <c r="L42" i="21"/>
  <c r="M42" i="21"/>
  <c r="N42" i="21"/>
  <c r="O42" i="21"/>
  <c r="P42" i="21"/>
  <c r="Q42" i="21"/>
  <c r="R42" i="21"/>
  <c r="S42" i="21"/>
  <c r="T42" i="21"/>
  <c r="U42" i="21"/>
  <c r="V42" i="21"/>
  <c r="W42" i="21"/>
  <c r="X42" i="21"/>
  <c r="Y42" i="21"/>
  <c r="Z42" i="21"/>
  <c r="AA42" i="21"/>
  <c r="AB42" i="21"/>
  <c r="AC42" i="21"/>
  <c r="AD42" i="21"/>
  <c r="AE42" i="21"/>
  <c r="AF42" i="21"/>
  <c r="AG42" i="21"/>
  <c r="AH42" i="21"/>
  <c r="AI42" i="21"/>
  <c r="AJ42" i="21"/>
  <c r="AK42" i="21"/>
  <c r="AL42" i="21"/>
  <c r="AM42" i="21"/>
  <c r="AN42" i="21"/>
  <c r="AO42" i="21"/>
  <c r="AP42" i="21"/>
  <c r="AQ42" i="21"/>
  <c r="AR42" i="21"/>
  <c r="AS42" i="21"/>
  <c r="AT42" i="21"/>
  <c r="AU42" i="21"/>
  <c r="AV42" i="21"/>
  <c r="AW42" i="21"/>
  <c r="AX42" i="21"/>
  <c r="AY42" i="21"/>
  <c r="AZ42" i="21"/>
  <c r="BA42" i="21"/>
  <c r="BB42" i="21"/>
  <c r="BC42" i="21"/>
  <c r="BD42" i="21"/>
  <c r="BE42" i="21"/>
  <c r="BF42" i="21"/>
  <c r="BG42" i="21"/>
  <c r="BH42" i="21"/>
  <c r="BI42" i="21"/>
  <c r="BJ42" i="21"/>
  <c r="BK42" i="21"/>
  <c r="BL42" i="21"/>
  <c r="BM42" i="21"/>
  <c r="BN42" i="21"/>
  <c r="BO42" i="21"/>
  <c r="BP42" i="21"/>
  <c r="BQ42" i="21"/>
  <c r="BR42" i="21"/>
  <c r="BS42" i="21"/>
  <c r="BT42" i="21"/>
  <c r="BU42" i="21"/>
  <c r="BV42" i="21"/>
  <c r="BW42" i="21"/>
  <c r="BX42" i="21"/>
  <c r="BY42" i="21"/>
  <c r="BZ42" i="21"/>
  <c r="CA42" i="21"/>
  <c r="CB42" i="21"/>
  <c r="CC42" i="21"/>
  <c r="CD42" i="21"/>
  <c r="CE42" i="21"/>
  <c r="CF42" i="21"/>
  <c r="CG42" i="21"/>
  <c r="CH42" i="21"/>
  <c r="CI42" i="21"/>
  <c r="CJ42" i="21"/>
  <c r="CK42" i="21"/>
  <c r="CL42" i="21"/>
  <c r="CM42" i="21"/>
  <c r="CN42" i="21"/>
  <c r="CO42" i="21"/>
  <c r="CP42" i="21"/>
  <c r="CQ42" i="21"/>
  <c r="CR42" i="21"/>
  <c r="CS42" i="21"/>
  <c r="CT42" i="21"/>
  <c r="CU42" i="21"/>
  <c r="CV42" i="21"/>
  <c r="CW42" i="21"/>
  <c r="CX42" i="21"/>
  <c r="CY42" i="21"/>
  <c r="CZ42" i="21"/>
  <c r="DA42" i="21"/>
  <c r="DB42" i="21"/>
  <c r="DC42" i="21"/>
  <c r="DD42" i="21"/>
  <c r="DE42" i="21"/>
  <c r="DF42" i="21"/>
  <c r="DG42" i="21"/>
  <c r="DH42" i="21"/>
  <c r="E43" i="21"/>
  <c r="F43" i="21"/>
  <c r="G43" i="21"/>
  <c r="H43" i="21"/>
  <c r="I43" i="21"/>
  <c r="J43" i="21"/>
  <c r="K43" i="21"/>
  <c r="L43" i="21"/>
  <c r="M43" i="21"/>
  <c r="N43" i="21"/>
  <c r="O43" i="21"/>
  <c r="P43" i="21"/>
  <c r="Q43" i="21"/>
  <c r="R43" i="21"/>
  <c r="S43" i="21"/>
  <c r="T43" i="21"/>
  <c r="U43" i="21"/>
  <c r="V43" i="21"/>
  <c r="W43" i="21"/>
  <c r="X43" i="21"/>
  <c r="Y43" i="21"/>
  <c r="Z43" i="21"/>
  <c r="AA43" i="21"/>
  <c r="AB43" i="21"/>
  <c r="AC43" i="21"/>
  <c r="AD43" i="21"/>
  <c r="AE43" i="21"/>
  <c r="AF43" i="21"/>
  <c r="AG43" i="21"/>
  <c r="AH43" i="21"/>
  <c r="AI43" i="21"/>
  <c r="AJ43" i="21"/>
  <c r="AK43" i="21"/>
  <c r="AL43" i="21"/>
  <c r="AM43" i="21"/>
  <c r="AN43" i="21"/>
  <c r="AO43" i="21"/>
  <c r="AP43" i="21"/>
  <c r="AQ43" i="21"/>
  <c r="AR43" i="21"/>
  <c r="AS43" i="21"/>
  <c r="AT43" i="21"/>
  <c r="AU43" i="21"/>
  <c r="AV43" i="21"/>
  <c r="AW43" i="21"/>
  <c r="AX43" i="21"/>
  <c r="AY43" i="21"/>
  <c r="AZ43" i="21"/>
  <c r="BA43" i="21"/>
  <c r="BB43" i="21"/>
  <c r="BC43" i="21"/>
  <c r="BD43" i="21"/>
  <c r="BE43" i="21"/>
  <c r="BF43" i="21"/>
  <c r="BG43" i="21"/>
  <c r="BH43" i="21"/>
  <c r="BI43" i="21"/>
  <c r="BJ43" i="21"/>
  <c r="BK43" i="21"/>
  <c r="BL43" i="21"/>
  <c r="BM43" i="21"/>
  <c r="BN43" i="21"/>
  <c r="BO43" i="21"/>
  <c r="BP43" i="21"/>
  <c r="BQ43" i="21"/>
  <c r="BR43" i="21"/>
  <c r="BS43" i="21"/>
  <c r="BT43" i="21"/>
  <c r="BU43" i="21"/>
  <c r="BV43" i="21"/>
  <c r="BW43" i="21"/>
  <c r="BX43" i="21"/>
  <c r="BY43" i="21"/>
  <c r="BZ43" i="21"/>
  <c r="CA43" i="21"/>
  <c r="CB43" i="21"/>
  <c r="CC43" i="21"/>
  <c r="CD43" i="21"/>
  <c r="CE43" i="21"/>
  <c r="CF43" i="21"/>
  <c r="CG43" i="21"/>
  <c r="CH43" i="21"/>
  <c r="CI43" i="21"/>
  <c r="CJ43" i="21"/>
  <c r="CK43" i="21"/>
  <c r="CL43" i="21"/>
  <c r="CM43" i="21"/>
  <c r="CN43" i="21"/>
  <c r="CO43" i="21"/>
  <c r="CP43" i="21"/>
  <c r="CQ43" i="21"/>
  <c r="CR43" i="21"/>
  <c r="CS43" i="21"/>
  <c r="CT43" i="21"/>
  <c r="CU43" i="21"/>
  <c r="CV43" i="21"/>
  <c r="CW43" i="21"/>
  <c r="CX43" i="21"/>
  <c r="CY43" i="21"/>
  <c r="CZ43" i="21"/>
  <c r="DA43" i="21"/>
  <c r="DB43" i="21"/>
  <c r="DC43" i="21"/>
  <c r="DD43" i="21"/>
  <c r="DE43" i="21"/>
  <c r="DF43" i="21"/>
  <c r="DG43" i="21"/>
  <c r="DH43" i="21"/>
  <c r="E44" i="21"/>
  <c r="F44" i="21"/>
  <c r="G44" i="21"/>
  <c r="H44" i="21"/>
  <c r="I44" i="21"/>
  <c r="J44" i="21"/>
  <c r="K44" i="21"/>
  <c r="L44" i="21"/>
  <c r="M44" i="21"/>
  <c r="N44" i="21"/>
  <c r="O44" i="21"/>
  <c r="P44" i="21"/>
  <c r="Q44" i="21"/>
  <c r="R44" i="21"/>
  <c r="S44" i="21"/>
  <c r="T44" i="21"/>
  <c r="U44" i="21"/>
  <c r="V44" i="21"/>
  <c r="W44" i="21"/>
  <c r="X44" i="21"/>
  <c r="Y44" i="21"/>
  <c r="Z44" i="21"/>
  <c r="AA44" i="21"/>
  <c r="AB44" i="21"/>
  <c r="AC44" i="21"/>
  <c r="AD44" i="21"/>
  <c r="AE44" i="21"/>
  <c r="AF44" i="21"/>
  <c r="AG44" i="21"/>
  <c r="AH44" i="21"/>
  <c r="AI44" i="21"/>
  <c r="AJ44" i="21"/>
  <c r="AK44" i="21"/>
  <c r="AL44" i="21"/>
  <c r="AM44" i="21"/>
  <c r="AN44" i="21"/>
  <c r="AO44" i="21"/>
  <c r="AP44" i="21"/>
  <c r="AQ44" i="21"/>
  <c r="AR44" i="21"/>
  <c r="AS44" i="21"/>
  <c r="AT44" i="21"/>
  <c r="AU44" i="21"/>
  <c r="AV44" i="21"/>
  <c r="AW44" i="21"/>
  <c r="AX44" i="21"/>
  <c r="AY44" i="21"/>
  <c r="AZ44" i="21"/>
  <c r="BA44" i="21"/>
  <c r="BB44" i="21"/>
  <c r="BC44" i="21"/>
  <c r="BD44" i="21"/>
  <c r="BE44" i="21"/>
  <c r="BF44" i="21"/>
  <c r="BG44" i="21"/>
  <c r="BH44" i="21"/>
  <c r="BI44" i="21"/>
  <c r="BJ44" i="21"/>
  <c r="BK44" i="21"/>
  <c r="BL44" i="21"/>
  <c r="BM44" i="21"/>
  <c r="BN44" i="21"/>
  <c r="BO44" i="21"/>
  <c r="BP44" i="21"/>
  <c r="BQ44" i="21"/>
  <c r="BR44" i="21"/>
  <c r="BS44" i="21"/>
  <c r="BT44" i="21"/>
  <c r="BU44" i="21"/>
  <c r="BV44" i="21"/>
  <c r="BW44" i="21"/>
  <c r="BX44" i="21"/>
  <c r="BY44" i="21"/>
  <c r="BZ44" i="21"/>
  <c r="CA44" i="21"/>
  <c r="CB44" i="21"/>
  <c r="CC44" i="21"/>
  <c r="CD44" i="21"/>
  <c r="CE44" i="21"/>
  <c r="CF44" i="21"/>
  <c r="CG44" i="21"/>
  <c r="CH44" i="21"/>
  <c r="CI44" i="21"/>
  <c r="CJ44" i="21"/>
  <c r="CK44" i="21"/>
  <c r="CL44" i="21"/>
  <c r="CM44" i="21"/>
  <c r="CN44" i="21"/>
  <c r="CO44" i="21"/>
  <c r="CP44" i="21"/>
  <c r="CQ44" i="21"/>
  <c r="CR44" i="21"/>
  <c r="CS44" i="21"/>
  <c r="CT44" i="21"/>
  <c r="CU44" i="21"/>
  <c r="CV44" i="21"/>
  <c r="CW44" i="21"/>
  <c r="CX44" i="21"/>
  <c r="CY44" i="21"/>
  <c r="CZ44" i="21"/>
  <c r="DA44" i="21"/>
  <c r="DB44" i="21"/>
  <c r="DC44" i="21"/>
  <c r="DD44" i="21"/>
  <c r="DE44" i="21"/>
  <c r="DF44" i="21"/>
  <c r="DG44" i="21"/>
  <c r="DH44" i="21"/>
  <c r="BJ2" i="22"/>
  <c r="BK2" i="22"/>
  <c r="BL2" i="22"/>
  <c r="BM2" i="22"/>
  <c r="BN2" i="22"/>
  <c r="BO2" i="22"/>
  <c r="BP2" i="22"/>
  <c r="BQ2" i="22"/>
  <c r="BR2" i="22"/>
  <c r="BS2" i="22"/>
  <c r="BT2" i="22"/>
  <c r="BU2" i="22"/>
  <c r="BV2" i="22"/>
  <c r="BW2" i="22"/>
  <c r="BX2" i="22"/>
  <c r="BY2" i="22"/>
  <c r="BZ2" i="22"/>
  <c r="CA2" i="22"/>
  <c r="CB2" i="22"/>
  <c r="CC2" i="22"/>
  <c r="CD2" i="22"/>
  <c r="CE2" i="22"/>
  <c r="CF2" i="22"/>
  <c r="CG2" i="22"/>
  <c r="CH2" i="22"/>
  <c r="CI2" i="22"/>
  <c r="CJ2" i="22"/>
  <c r="CK2" i="22"/>
  <c r="CL2" i="22"/>
  <c r="CM2" i="22"/>
  <c r="CN2" i="22"/>
  <c r="CO2" i="22"/>
  <c r="CP2" i="22"/>
  <c r="CQ2" i="22"/>
  <c r="CR2" i="22"/>
  <c r="CS2" i="22"/>
  <c r="CT2" i="22"/>
  <c r="CU2" i="22"/>
  <c r="CV2" i="22"/>
  <c r="CW2" i="22"/>
  <c r="CX2" i="22"/>
  <c r="CY2" i="22"/>
  <c r="CZ2" i="22"/>
  <c r="DA2" i="22"/>
  <c r="DB2" i="22"/>
  <c r="DC2" i="22"/>
  <c r="DD2" i="22"/>
  <c r="DE2" i="22"/>
  <c r="DF2" i="22"/>
  <c r="DG2" i="22"/>
  <c r="DH2" i="22"/>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BD4" i="22"/>
  <c r="BE4" i="22"/>
  <c r="BF4" i="22"/>
  <c r="BG4" i="22"/>
  <c r="BH4" i="22"/>
  <c r="BI4" i="22"/>
  <c r="BJ4" i="22"/>
  <c r="BK4" i="22"/>
  <c r="BL4" i="22"/>
  <c r="BM4" i="22"/>
  <c r="BN4" i="22"/>
  <c r="BO4" i="22"/>
  <c r="BP4" i="22"/>
  <c r="BQ4" i="22"/>
  <c r="BR4" i="22"/>
  <c r="BS4" i="22"/>
  <c r="BT4" i="22"/>
  <c r="BU4" i="22"/>
  <c r="BV4" i="22"/>
  <c r="BW4" i="22"/>
  <c r="BX4" i="22"/>
  <c r="BY4" i="22"/>
  <c r="BZ4" i="22"/>
  <c r="CA4" i="22"/>
  <c r="CB4" i="22"/>
  <c r="CC4" i="22"/>
  <c r="CD4" i="22"/>
  <c r="CE4" i="22"/>
  <c r="CF4" i="22"/>
  <c r="CG4" i="22"/>
  <c r="CH4" i="22"/>
  <c r="CI4" i="22"/>
  <c r="CJ4" i="22"/>
  <c r="CK4" i="22"/>
  <c r="CL4" i="22"/>
  <c r="CM4" i="22"/>
  <c r="CN4" i="22"/>
  <c r="CO4" i="22"/>
  <c r="CP4" i="22"/>
  <c r="CQ4" i="22"/>
  <c r="CR4" i="22"/>
  <c r="CS4" i="22"/>
  <c r="CT4" i="22"/>
  <c r="CU4" i="22"/>
  <c r="CV4" i="22"/>
  <c r="CW4" i="22"/>
  <c r="CX4" i="22"/>
  <c r="CY4" i="22"/>
  <c r="CZ4" i="22"/>
  <c r="DA4" i="22"/>
  <c r="DB4" i="22"/>
  <c r="DC4" i="22"/>
  <c r="DD4" i="22"/>
  <c r="DE4" i="22"/>
  <c r="DF4" i="22"/>
  <c r="DG4" i="22"/>
  <c r="DH4"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BD8" i="22"/>
  <c r="BE8" i="22"/>
  <c r="BF8" i="22"/>
  <c r="BG8" i="22"/>
  <c r="BH8" i="22"/>
  <c r="BI8" i="22"/>
  <c r="BJ8" i="22"/>
  <c r="BK8" i="22"/>
  <c r="BL8" i="22"/>
  <c r="BM8" i="22"/>
  <c r="BN8" i="22"/>
  <c r="BO8" i="22"/>
  <c r="BP8" i="22"/>
  <c r="BQ8" i="22"/>
  <c r="BR8" i="22"/>
  <c r="BS8" i="22"/>
  <c r="BT8" i="22"/>
  <c r="BU8" i="22"/>
  <c r="BV8" i="22"/>
  <c r="BW8" i="22"/>
  <c r="BX8" i="22"/>
  <c r="BY8" i="22"/>
  <c r="BZ8" i="22"/>
  <c r="CA8" i="22"/>
  <c r="CB8" i="22"/>
  <c r="CC8" i="22"/>
  <c r="CD8" i="22"/>
  <c r="CE8" i="22"/>
  <c r="CF8" i="22"/>
  <c r="CG8" i="22"/>
  <c r="CH8" i="22"/>
  <c r="CI8" i="22"/>
  <c r="CJ8" i="22"/>
  <c r="CK8" i="22"/>
  <c r="CL8" i="22"/>
  <c r="CM8" i="22"/>
  <c r="CN8" i="22"/>
  <c r="CO8" i="22"/>
  <c r="CP8" i="22"/>
  <c r="CQ8" i="22"/>
  <c r="CR8" i="22"/>
  <c r="CS8" i="22"/>
  <c r="CT8" i="22"/>
  <c r="CU8" i="22"/>
  <c r="CV8" i="22"/>
  <c r="CW8" i="22"/>
  <c r="CX8" i="22"/>
  <c r="CY8" i="22"/>
  <c r="CZ8" i="22"/>
  <c r="DA8" i="22"/>
  <c r="DB8" i="22"/>
  <c r="DC8" i="22"/>
  <c r="DD8" i="22"/>
  <c r="DE8" i="22"/>
  <c r="DF8" i="22"/>
  <c r="DG8" i="22"/>
  <c r="DH8" i="22"/>
  <c r="E9" i="22"/>
  <c r="F9" i="22"/>
  <c r="G9" i="22"/>
  <c r="H9" i="22"/>
  <c r="I9" i="22"/>
  <c r="J9" i="22"/>
  <c r="K9" i="22"/>
  <c r="L9" i="22"/>
  <c r="M9" i="22"/>
  <c r="N9" i="22"/>
  <c r="O9" i="22"/>
  <c r="P9" i="22"/>
  <c r="Q9" i="22"/>
  <c r="R9" i="22"/>
  <c r="S9" i="22"/>
  <c r="T9" i="22"/>
  <c r="U9" i="22"/>
  <c r="V9" i="22"/>
  <c r="W9" i="22"/>
  <c r="X9" i="22"/>
  <c r="Y9" i="22"/>
  <c r="Z9" i="22"/>
  <c r="AA9" i="22"/>
  <c r="AB9" i="22"/>
  <c r="AC9" i="22"/>
  <c r="AD9" i="22"/>
  <c r="AE9" i="22"/>
  <c r="AF9" i="22"/>
  <c r="AG9" i="22"/>
  <c r="AH9" i="22"/>
  <c r="AI9" i="22"/>
  <c r="AJ9" i="22"/>
  <c r="AK9" i="22"/>
  <c r="AL9" i="22"/>
  <c r="AM9" i="22"/>
  <c r="AN9" i="22"/>
  <c r="AO9" i="22"/>
  <c r="AP9" i="22"/>
  <c r="AQ9" i="22"/>
  <c r="AR9" i="22"/>
  <c r="AS9" i="22"/>
  <c r="AT9" i="22"/>
  <c r="AU9" i="22"/>
  <c r="AV9" i="22"/>
  <c r="AW9" i="22"/>
  <c r="AX9" i="22"/>
  <c r="AY9" i="22"/>
  <c r="AZ9" i="22"/>
  <c r="BA9" i="22"/>
  <c r="BB9" i="22"/>
  <c r="BC9" i="22"/>
  <c r="BD9" i="22"/>
  <c r="BE9" i="22"/>
  <c r="BF9" i="22"/>
  <c r="BG9" i="22"/>
  <c r="BH9" i="22"/>
  <c r="BI9" i="22"/>
  <c r="BJ9" i="22"/>
  <c r="BK9" i="22"/>
  <c r="BL9" i="22"/>
  <c r="BM9" i="22"/>
  <c r="BN9" i="22"/>
  <c r="BO9" i="22"/>
  <c r="BP9" i="22"/>
  <c r="BQ9" i="22"/>
  <c r="BR9" i="22"/>
  <c r="BS9" i="22"/>
  <c r="BT9" i="22"/>
  <c r="BU9" i="22"/>
  <c r="BV9" i="22"/>
  <c r="BW9" i="22"/>
  <c r="BX9" i="22"/>
  <c r="BY9" i="22"/>
  <c r="BZ9" i="22"/>
  <c r="CA9" i="22"/>
  <c r="CB9" i="22"/>
  <c r="CC9" i="22"/>
  <c r="CD9" i="22"/>
  <c r="CE9" i="22"/>
  <c r="CF9" i="22"/>
  <c r="CG9" i="22"/>
  <c r="CH9" i="22"/>
  <c r="CI9" i="22"/>
  <c r="CJ9" i="22"/>
  <c r="CK9" i="22"/>
  <c r="CL9" i="22"/>
  <c r="CM9" i="22"/>
  <c r="CN9" i="22"/>
  <c r="CO9" i="22"/>
  <c r="CP9" i="22"/>
  <c r="CQ9" i="22"/>
  <c r="CR9" i="22"/>
  <c r="CS9" i="22"/>
  <c r="CT9" i="22"/>
  <c r="CU9" i="22"/>
  <c r="CV9" i="22"/>
  <c r="CW9" i="22"/>
  <c r="CX9" i="22"/>
  <c r="CY9" i="22"/>
  <c r="CZ9" i="22"/>
  <c r="DA9" i="22"/>
  <c r="DB9" i="22"/>
  <c r="DC9" i="22"/>
  <c r="DD9" i="22"/>
  <c r="DE9" i="22"/>
  <c r="DF9" i="22"/>
  <c r="DG9" i="22"/>
  <c r="DH9" i="22"/>
  <c r="E10" i="22"/>
  <c r="F10" i="22"/>
  <c r="G10" i="22"/>
  <c r="H10" i="22"/>
  <c r="I10" i="22"/>
  <c r="J10" i="22"/>
  <c r="K10" i="22"/>
  <c r="L10" i="22"/>
  <c r="M10" i="22"/>
  <c r="N10" i="22"/>
  <c r="O10" i="22"/>
  <c r="P10" i="22"/>
  <c r="Q10" i="22"/>
  <c r="R10" i="22"/>
  <c r="S10" i="22"/>
  <c r="T10" i="22"/>
  <c r="U10" i="22"/>
  <c r="V10" i="22"/>
  <c r="W10" i="22"/>
  <c r="X10" i="22"/>
  <c r="Y10" i="22"/>
  <c r="Z10" i="22"/>
  <c r="AA10" i="22"/>
  <c r="AB10" i="22"/>
  <c r="AC10" i="22"/>
  <c r="AD10" i="22"/>
  <c r="AE10" i="22"/>
  <c r="AF10" i="22"/>
  <c r="AG10" i="22"/>
  <c r="AH10" i="22"/>
  <c r="AI10" i="22"/>
  <c r="AJ10" i="22"/>
  <c r="AK10" i="22"/>
  <c r="AL10" i="22"/>
  <c r="AM10" i="22"/>
  <c r="AN10" i="22"/>
  <c r="AO10" i="22"/>
  <c r="AP10" i="22"/>
  <c r="AQ10" i="22"/>
  <c r="AR10" i="22"/>
  <c r="AS10" i="22"/>
  <c r="AT10" i="22"/>
  <c r="AU10" i="22"/>
  <c r="AV10" i="22"/>
  <c r="AW10" i="22"/>
  <c r="AX10" i="22"/>
  <c r="AY10" i="22"/>
  <c r="AZ10" i="22"/>
  <c r="BA10" i="22"/>
  <c r="BB10" i="22"/>
  <c r="BC10" i="22"/>
  <c r="BD10" i="22"/>
  <c r="BE10" i="22"/>
  <c r="BF10" i="22"/>
  <c r="BG10" i="22"/>
  <c r="BH10" i="22"/>
  <c r="BI10" i="22"/>
  <c r="BJ10" i="22"/>
  <c r="BK10" i="22"/>
  <c r="BL10" i="22"/>
  <c r="BM10" i="22"/>
  <c r="BN10" i="22"/>
  <c r="BO10" i="22"/>
  <c r="BP10" i="22"/>
  <c r="BQ10" i="22"/>
  <c r="BR10" i="22"/>
  <c r="BS10" i="22"/>
  <c r="BT10" i="22"/>
  <c r="BU10" i="22"/>
  <c r="BV10" i="22"/>
  <c r="BW10" i="22"/>
  <c r="BX10" i="22"/>
  <c r="BY10" i="22"/>
  <c r="BZ10" i="22"/>
  <c r="CA10" i="22"/>
  <c r="CB10" i="22"/>
  <c r="CC10" i="22"/>
  <c r="CD10" i="22"/>
  <c r="CE10" i="22"/>
  <c r="CF10" i="22"/>
  <c r="CG10" i="22"/>
  <c r="CH10" i="22"/>
  <c r="CI10" i="22"/>
  <c r="CJ10" i="22"/>
  <c r="CK10" i="22"/>
  <c r="CL10" i="22"/>
  <c r="CM10" i="22"/>
  <c r="CN10" i="22"/>
  <c r="CO10" i="22"/>
  <c r="CP10" i="22"/>
  <c r="CQ10" i="22"/>
  <c r="CR10" i="22"/>
  <c r="CS10" i="22"/>
  <c r="CT10" i="22"/>
  <c r="CU10" i="22"/>
  <c r="CV10" i="22"/>
  <c r="CW10" i="22"/>
  <c r="CX10" i="22"/>
  <c r="CY10" i="22"/>
  <c r="CZ10" i="22"/>
  <c r="DA10" i="22"/>
  <c r="DB10" i="22"/>
  <c r="DC10" i="22"/>
  <c r="DD10" i="22"/>
  <c r="DE10" i="22"/>
  <c r="DF10" i="22"/>
  <c r="DG10" i="22"/>
  <c r="DH10" i="22"/>
  <c r="E11" i="22"/>
  <c r="F11" i="22"/>
  <c r="G11" i="22"/>
  <c r="H11" i="22"/>
  <c r="I11" i="22"/>
  <c r="J11" i="22"/>
  <c r="K11" i="22"/>
  <c r="L11" i="22"/>
  <c r="M11" i="22"/>
  <c r="N11" i="22"/>
  <c r="O11" i="22"/>
  <c r="P11" i="22"/>
  <c r="Q11" i="22"/>
  <c r="R11" i="22"/>
  <c r="S11" i="22"/>
  <c r="T11" i="22"/>
  <c r="U11" i="22"/>
  <c r="V11" i="22"/>
  <c r="W11" i="22"/>
  <c r="X11" i="22"/>
  <c r="Y11" i="22"/>
  <c r="Z11" i="22"/>
  <c r="AA11" i="22"/>
  <c r="AB11" i="22"/>
  <c r="AC11" i="22"/>
  <c r="AD11" i="22"/>
  <c r="AE11" i="22"/>
  <c r="AF11" i="22"/>
  <c r="AG11" i="22"/>
  <c r="AH11" i="22"/>
  <c r="AI11" i="22"/>
  <c r="AJ11" i="22"/>
  <c r="AK11" i="22"/>
  <c r="AL11" i="22"/>
  <c r="AM11" i="22"/>
  <c r="AN11" i="22"/>
  <c r="AO11" i="22"/>
  <c r="AP11" i="22"/>
  <c r="AQ11" i="22"/>
  <c r="AR11" i="22"/>
  <c r="AS11" i="22"/>
  <c r="AT11" i="22"/>
  <c r="AU11" i="22"/>
  <c r="AV11" i="22"/>
  <c r="AW11" i="22"/>
  <c r="AX11" i="22"/>
  <c r="AY11" i="22"/>
  <c r="AZ11" i="22"/>
  <c r="BA11" i="22"/>
  <c r="BB11" i="22"/>
  <c r="BC11" i="22"/>
  <c r="BD11" i="22"/>
  <c r="BE11" i="22"/>
  <c r="BF11" i="22"/>
  <c r="BG11" i="22"/>
  <c r="BH11" i="22"/>
  <c r="BI11" i="22"/>
  <c r="BJ11" i="22"/>
  <c r="BK11" i="22"/>
  <c r="BL11" i="22"/>
  <c r="BM11" i="22"/>
  <c r="BN11" i="22"/>
  <c r="BO11" i="22"/>
  <c r="BP11" i="22"/>
  <c r="BQ11" i="22"/>
  <c r="BR11" i="22"/>
  <c r="BS11" i="22"/>
  <c r="BT11" i="22"/>
  <c r="BU11" i="22"/>
  <c r="BV11" i="22"/>
  <c r="BW11" i="22"/>
  <c r="BX11" i="22"/>
  <c r="BY11" i="22"/>
  <c r="BZ11" i="22"/>
  <c r="CA11" i="22"/>
  <c r="CB11" i="22"/>
  <c r="CC11" i="22"/>
  <c r="CD11" i="22"/>
  <c r="CE11" i="22"/>
  <c r="CF11" i="22"/>
  <c r="CG11" i="22"/>
  <c r="CH11" i="22"/>
  <c r="CI11" i="22"/>
  <c r="CJ11" i="22"/>
  <c r="CK11" i="22"/>
  <c r="CL11" i="22"/>
  <c r="CM11" i="22"/>
  <c r="CN11" i="22"/>
  <c r="CO11" i="22"/>
  <c r="CP11" i="22"/>
  <c r="CQ11" i="22"/>
  <c r="CR11" i="22"/>
  <c r="CS11" i="22"/>
  <c r="CT11" i="22"/>
  <c r="CU11" i="22"/>
  <c r="CV11" i="22"/>
  <c r="CW11" i="22"/>
  <c r="CX11" i="22"/>
  <c r="CY11" i="22"/>
  <c r="CZ11" i="22"/>
  <c r="DA11" i="22"/>
  <c r="DB11" i="22"/>
  <c r="DC11" i="22"/>
  <c r="DD11" i="22"/>
  <c r="DE11" i="22"/>
  <c r="DF11" i="22"/>
  <c r="DG11" i="22"/>
  <c r="DH11"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BD12" i="22"/>
  <c r="BE12" i="22"/>
  <c r="BF12" i="22"/>
  <c r="BG12" i="22"/>
  <c r="BH12" i="22"/>
  <c r="BI12" i="22"/>
  <c r="BJ12" i="22"/>
  <c r="BK12" i="22"/>
  <c r="BL12" i="22"/>
  <c r="BM12" i="22"/>
  <c r="BN12" i="22"/>
  <c r="BO12" i="22"/>
  <c r="BP12" i="22"/>
  <c r="BQ12" i="22"/>
  <c r="BR12" i="22"/>
  <c r="BS12" i="22"/>
  <c r="BT12" i="22"/>
  <c r="BU12" i="22"/>
  <c r="BV12" i="22"/>
  <c r="BW12" i="22"/>
  <c r="BX12" i="22"/>
  <c r="BY12" i="22"/>
  <c r="BZ12" i="22"/>
  <c r="CA12" i="22"/>
  <c r="CB12" i="22"/>
  <c r="CC12" i="22"/>
  <c r="CD12" i="22"/>
  <c r="CE12" i="22"/>
  <c r="CF12" i="22"/>
  <c r="CG12" i="22"/>
  <c r="CH12" i="22"/>
  <c r="CI12" i="22"/>
  <c r="CJ12" i="22"/>
  <c r="CK12" i="22"/>
  <c r="CL12" i="22"/>
  <c r="CM12" i="22"/>
  <c r="CN12" i="22"/>
  <c r="CO12" i="22"/>
  <c r="CP12" i="22"/>
  <c r="CQ12" i="22"/>
  <c r="CR12" i="22"/>
  <c r="CS12" i="22"/>
  <c r="CT12" i="22"/>
  <c r="CU12" i="22"/>
  <c r="CV12" i="22"/>
  <c r="CW12" i="22"/>
  <c r="CX12" i="22"/>
  <c r="CY12" i="22"/>
  <c r="CZ12" i="22"/>
  <c r="DA12" i="22"/>
  <c r="DB12" i="22"/>
  <c r="DC12" i="22"/>
  <c r="DD12" i="22"/>
  <c r="DE12" i="22"/>
  <c r="DF12" i="22"/>
  <c r="DG12" i="22"/>
  <c r="DH12" i="22"/>
  <c r="E13" i="22"/>
  <c r="F13" i="22"/>
  <c r="G13" i="22"/>
  <c r="H13" i="22"/>
  <c r="I13" i="22"/>
  <c r="J13" i="22"/>
  <c r="K13" i="22"/>
  <c r="L13" i="22"/>
  <c r="M13" i="22"/>
  <c r="N13" i="22"/>
  <c r="O13" i="22"/>
  <c r="P13" i="22"/>
  <c r="Q13" i="22"/>
  <c r="R13" i="22"/>
  <c r="S13" i="22"/>
  <c r="T13" i="22"/>
  <c r="U13" i="22"/>
  <c r="V13" i="22"/>
  <c r="W13" i="22"/>
  <c r="X13" i="22"/>
  <c r="Y13" i="22"/>
  <c r="Z13" i="22"/>
  <c r="AA13" i="22"/>
  <c r="AB13" i="22"/>
  <c r="AC13" i="22"/>
  <c r="AD13" i="22"/>
  <c r="AE13" i="22"/>
  <c r="AF13" i="22"/>
  <c r="AG13" i="22"/>
  <c r="AH13" i="22"/>
  <c r="AI13" i="22"/>
  <c r="AJ13" i="22"/>
  <c r="AK13" i="22"/>
  <c r="AL13" i="22"/>
  <c r="AM13" i="22"/>
  <c r="AN13" i="22"/>
  <c r="AO13" i="22"/>
  <c r="AP13" i="22"/>
  <c r="AQ13" i="22"/>
  <c r="AR13" i="22"/>
  <c r="AS13" i="22"/>
  <c r="AT13" i="22"/>
  <c r="AU13" i="22"/>
  <c r="AV13" i="22"/>
  <c r="AW13" i="22"/>
  <c r="AX13" i="22"/>
  <c r="AY13" i="22"/>
  <c r="AZ13" i="22"/>
  <c r="BA13" i="22"/>
  <c r="BB13" i="22"/>
  <c r="BC13" i="22"/>
  <c r="BD13" i="22"/>
  <c r="BE13" i="22"/>
  <c r="BF13" i="22"/>
  <c r="BG13" i="22"/>
  <c r="BH13" i="22"/>
  <c r="BI13" i="22"/>
  <c r="BJ13" i="22"/>
  <c r="BK13" i="22"/>
  <c r="BL13" i="22"/>
  <c r="BM13" i="22"/>
  <c r="BN13" i="22"/>
  <c r="BO13" i="22"/>
  <c r="BP13" i="22"/>
  <c r="BQ13" i="22"/>
  <c r="BR13" i="22"/>
  <c r="BS13" i="22"/>
  <c r="BT13" i="22"/>
  <c r="BU13" i="22"/>
  <c r="BV13" i="22"/>
  <c r="BW13" i="22"/>
  <c r="BX13" i="22"/>
  <c r="BY13" i="22"/>
  <c r="BZ13" i="22"/>
  <c r="CA13" i="22"/>
  <c r="CB13" i="22"/>
  <c r="CC13" i="22"/>
  <c r="CD13" i="22"/>
  <c r="CE13" i="22"/>
  <c r="CF13" i="22"/>
  <c r="CG13" i="22"/>
  <c r="CH13" i="22"/>
  <c r="CI13" i="22"/>
  <c r="CJ13" i="22"/>
  <c r="CK13" i="22"/>
  <c r="CL13" i="22"/>
  <c r="CM13" i="22"/>
  <c r="CN13" i="22"/>
  <c r="CO13" i="22"/>
  <c r="CP13" i="22"/>
  <c r="CQ13" i="22"/>
  <c r="CR13" i="22"/>
  <c r="CS13" i="22"/>
  <c r="CT13" i="22"/>
  <c r="CU13" i="22"/>
  <c r="CV13" i="22"/>
  <c r="CW13" i="22"/>
  <c r="CX13" i="22"/>
  <c r="CY13" i="22"/>
  <c r="CZ13" i="22"/>
  <c r="DA13" i="22"/>
  <c r="DB13" i="22"/>
  <c r="DC13" i="22"/>
  <c r="DD13" i="22"/>
  <c r="DE13" i="22"/>
  <c r="DF13" i="22"/>
  <c r="DG13" i="22"/>
  <c r="DH13"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BD16" i="22"/>
  <c r="BE16" i="22"/>
  <c r="BF16" i="22"/>
  <c r="BG16" i="22"/>
  <c r="BH16" i="22"/>
  <c r="BI16" i="22"/>
  <c r="BJ16" i="22"/>
  <c r="BK16" i="22"/>
  <c r="BL16" i="22"/>
  <c r="BM16" i="22"/>
  <c r="BN16" i="22"/>
  <c r="BO16" i="22"/>
  <c r="BP16" i="22"/>
  <c r="BQ16" i="22"/>
  <c r="BR16" i="22"/>
  <c r="BS16" i="22"/>
  <c r="BT16" i="22"/>
  <c r="BU16" i="22"/>
  <c r="BV16" i="22"/>
  <c r="BW16" i="22"/>
  <c r="BX16" i="22"/>
  <c r="BY16" i="22"/>
  <c r="BZ16" i="22"/>
  <c r="CA16" i="22"/>
  <c r="CB16" i="22"/>
  <c r="CC16" i="22"/>
  <c r="CD16" i="22"/>
  <c r="CE16" i="22"/>
  <c r="CF16" i="22"/>
  <c r="CG16" i="22"/>
  <c r="CH16" i="22"/>
  <c r="CI16" i="22"/>
  <c r="CJ16" i="22"/>
  <c r="CK16" i="22"/>
  <c r="CL16" i="22"/>
  <c r="CM16" i="22"/>
  <c r="CN16" i="22"/>
  <c r="CO16" i="22"/>
  <c r="CP16" i="22"/>
  <c r="CQ16" i="22"/>
  <c r="CR16" i="22"/>
  <c r="CS16" i="22"/>
  <c r="CT16" i="22"/>
  <c r="CU16" i="22"/>
  <c r="CV16" i="22"/>
  <c r="CW16" i="22"/>
  <c r="CX16" i="22"/>
  <c r="CY16" i="22"/>
  <c r="CZ16" i="22"/>
  <c r="DA16" i="22"/>
  <c r="DB16" i="22"/>
  <c r="DC16" i="22"/>
  <c r="DD16" i="22"/>
  <c r="DE16" i="22"/>
  <c r="DF16" i="22"/>
  <c r="DG16" i="22"/>
  <c r="DH16" i="22"/>
  <c r="E17" i="22"/>
  <c r="F17" i="22"/>
  <c r="G17" i="22"/>
  <c r="H17" i="22"/>
  <c r="I17" i="22"/>
  <c r="J17" i="22"/>
  <c r="K17" i="22"/>
  <c r="L17" i="22"/>
  <c r="M17" i="22"/>
  <c r="N17" i="22"/>
  <c r="O17" i="22"/>
  <c r="P17" i="22"/>
  <c r="Q17" i="22"/>
  <c r="R17" i="22"/>
  <c r="S17" i="22"/>
  <c r="T17" i="22"/>
  <c r="U17" i="22"/>
  <c r="V17" i="22"/>
  <c r="W17" i="22"/>
  <c r="X17" i="22"/>
  <c r="Y17" i="22"/>
  <c r="Z17" i="22"/>
  <c r="AA17" i="22"/>
  <c r="AB17" i="22"/>
  <c r="AC17" i="22"/>
  <c r="AD17" i="22"/>
  <c r="AE17" i="22"/>
  <c r="AF17" i="22"/>
  <c r="AG17" i="22"/>
  <c r="AH17" i="22"/>
  <c r="AI17" i="22"/>
  <c r="AJ17" i="22"/>
  <c r="AK17" i="22"/>
  <c r="AL17" i="22"/>
  <c r="AM17" i="22"/>
  <c r="AN17" i="22"/>
  <c r="AO17" i="22"/>
  <c r="AP17" i="22"/>
  <c r="AQ17" i="22"/>
  <c r="AR17" i="22"/>
  <c r="AS17" i="22"/>
  <c r="AT17" i="22"/>
  <c r="AU17" i="22"/>
  <c r="AV17" i="22"/>
  <c r="AW17" i="22"/>
  <c r="AX17" i="22"/>
  <c r="AY17" i="22"/>
  <c r="AZ17" i="22"/>
  <c r="BA17" i="22"/>
  <c r="BB17" i="22"/>
  <c r="BC17" i="22"/>
  <c r="BD17" i="22"/>
  <c r="BE17" i="22"/>
  <c r="BF17" i="22"/>
  <c r="BG17" i="22"/>
  <c r="BH17" i="22"/>
  <c r="BI17" i="22"/>
  <c r="BJ17" i="22"/>
  <c r="BK17" i="22"/>
  <c r="BL17" i="22"/>
  <c r="BM17" i="22"/>
  <c r="BN17" i="22"/>
  <c r="BO17" i="22"/>
  <c r="BP17" i="22"/>
  <c r="BQ17" i="22"/>
  <c r="BR17" i="22"/>
  <c r="BS17" i="22"/>
  <c r="BT17" i="22"/>
  <c r="BU17" i="22"/>
  <c r="BV17" i="22"/>
  <c r="BW17" i="22"/>
  <c r="BX17" i="22"/>
  <c r="BY17" i="22"/>
  <c r="BZ17" i="22"/>
  <c r="CA17" i="22"/>
  <c r="CB17" i="22"/>
  <c r="CC17" i="22"/>
  <c r="CD17" i="22"/>
  <c r="CE17" i="22"/>
  <c r="CF17" i="22"/>
  <c r="CG17" i="22"/>
  <c r="CH17" i="22"/>
  <c r="CI17" i="22"/>
  <c r="CJ17" i="22"/>
  <c r="CK17" i="22"/>
  <c r="CL17" i="22"/>
  <c r="CM17" i="22"/>
  <c r="CN17" i="22"/>
  <c r="CO17" i="22"/>
  <c r="CP17" i="22"/>
  <c r="CQ17" i="22"/>
  <c r="CR17" i="22"/>
  <c r="CS17" i="22"/>
  <c r="CT17" i="22"/>
  <c r="CU17" i="22"/>
  <c r="CV17" i="22"/>
  <c r="CW17" i="22"/>
  <c r="CX17" i="22"/>
  <c r="CY17" i="22"/>
  <c r="CZ17" i="22"/>
  <c r="DA17" i="22"/>
  <c r="DB17" i="22"/>
  <c r="DC17" i="22"/>
  <c r="DD17" i="22"/>
  <c r="DE17" i="22"/>
  <c r="DF17" i="22"/>
  <c r="DG17" i="22"/>
  <c r="DH17" i="22"/>
  <c r="E18" i="22"/>
  <c r="F18" i="22"/>
  <c r="G18" i="22"/>
  <c r="H18" i="22"/>
  <c r="I18" i="22"/>
  <c r="J18" i="22"/>
  <c r="K18" i="22"/>
  <c r="L18" i="22"/>
  <c r="M18" i="22"/>
  <c r="N18" i="22"/>
  <c r="O18" i="22"/>
  <c r="P18" i="22"/>
  <c r="Q18" i="22"/>
  <c r="R18" i="22"/>
  <c r="S18" i="22"/>
  <c r="T18" i="22"/>
  <c r="U18" i="22"/>
  <c r="V18" i="22"/>
  <c r="W18" i="22"/>
  <c r="X18" i="22"/>
  <c r="Y18" i="22"/>
  <c r="Z18" i="22"/>
  <c r="AA18" i="22"/>
  <c r="AB18" i="22"/>
  <c r="AC18" i="22"/>
  <c r="AD18" i="22"/>
  <c r="AE18" i="22"/>
  <c r="AF18" i="22"/>
  <c r="AG18" i="22"/>
  <c r="AH18" i="22"/>
  <c r="AI18" i="22"/>
  <c r="AJ18" i="22"/>
  <c r="AK18" i="22"/>
  <c r="AL18" i="22"/>
  <c r="AM18" i="22"/>
  <c r="AN18" i="22"/>
  <c r="AO18" i="22"/>
  <c r="AP18" i="22"/>
  <c r="AQ18" i="22"/>
  <c r="AR18" i="22"/>
  <c r="AS18" i="22"/>
  <c r="AT18" i="22"/>
  <c r="AU18" i="22"/>
  <c r="AV18" i="22"/>
  <c r="AW18" i="22"/>
  <c r="AX18" i="22"/>
  <c r="AY18" i="22"/>
  <c r="AZ18" i="22"/>
  <c r="BA18" i="22"/>
  <c r="BB18" i="22"/>
  <c r="BC18" i="22"/>
  <c r="BD18" i="22"/>
  <c r="BE18" i="22"/>
  <c r="BF18" i="22"/>
  <c r="BG18" i="22"/>
  <c r="BH18" i="22"/>
  <c r="BI18" i="22"/>
  <c r="BJ18" i="22"/>
  <c r="BK18" i="22"/>
  <c r="BL18" i="22"/>
  <c r="BM18" i="22"/>
  <c r="BN18" i="22"/>
  <c r="BO18" i="22"/>
  <c r="BP18" i="22"/>
  <c r="BQ18" i="22"/>
  <c r="BR18" i="22"/>
  <c r="BS18" i="22"/>
  <c r="BT18" i="22"/>
  <c r="BU18" i="22"/>
  <c r="BV18" i="22"/>
  <c r="BW18" i="22"/>
  <c r="BX18" i="22"/>
  <c r="BY18" i="22"/>
  <c r="BZ18" i="22"/>
  <c r="CA18" i="22"/>
  <c r="CB18" i="22"/>
  <c r="CC18" i="22"/>
  <c r="CD18" i="22"/>
  <c r="CE18" i="22"/>
  <c r="CF18" i="22"/>
  <c r="CG18" i="22"/>
  <c r="CH18" i="22"/>
  <c r="CI18" i="22"/>
  <c r="CJ18" i="22"/>
  <c r="CK18" i="22"/>
  <c r="CL18" i="22"/>
  <c r="CM18" i="22"/>
  <c r="CN18" i="22"/>
  <c r="CO18" i="22"/>
  <c r="CP18" i="22"/>
  <c r="CQ18" i="22"/>
  <c r="CR18" i="22"/>
  <c r="CS18" i="22"/>
  <c r="CT18" i="22"/>
  <c r="CU18" i="22"/>
  <c r="CV18" i="22"/>
  <c r="CW18" i="22"/>
  <c r="CX18" i="22"/>
  <c r="CY18" i="22"/>
  <c r="CZ18" i="22"/>
  <c r="DA18" i="22"/>
  <c r="DB18" i="22"/>
  <c r="DC18" i="22"/>
  <c r="DD18" i="22"/>
  <c r="DE18" i="22"/>
  <c r="DF18" i="22"/>
  <c r="DG18" i="22"/>
  <c r="DH18" i="22"/>
  <c r="E19" i="22"/>
  <c r="F19" i="22"/>
  <c r="G19" i="22"/>
  <c r="H19" i="22"/>
  <c r="I19" i="22"/>
  <c r="J19" i="22"/>
  <c r="K19" i="22"/>
  <c r="L19" i="22"/>
  <c r="M19" i="22"/>
  <c r="N19" i="22"/>
  <c r="O19" i="22"/>
  <c r="P19" i="22"/>
  <c r="Q19" i="22"/>
  <c r="R19" i="22"/>
  <c r="S19" i="22"/>
  <c r="T19" i="22"/>
  <c r="U19" i="22"/>
  <c r="V19" i="22"/>
  <c r="W19" i="22"/>
  <c r="X19" i="22"/>
  <c r="Y19" i="22"/>
  <c r="Z19" i="22"/>
  <c r="AA19" i="22"/>
  <c r="AB19" i="22"/>
  <c r="AC19" i="22"/>
  <c r="AD19" i="22"/>
  <c r="AE19" i="22"/>
  <c r="AF19" i="22"/>
  <c r="AG19" i="22"/>
  <c r="AH19" i="22"/>
  <c r="AI19" i="22"/>
  <c r="AJ19" i="22"/>
  <c r="AK19" i="22"/>
  <c r="AL19" i="22"/>
  <c r="AM19" i="22"/>
  <c r="AN19" i="22"/>
  <c r="AO19" i="22"/>
  <c r="AP19" i="22"/>
  <c r="AQ19" i="22"/>
  <c r="AR19" i="22"/>
  <c r="AS19" i="22"/>
  <c r="AT19" i="22"/>
  <c r="AU19" i="22"/>
  <c r="AV19" i="22"/>
  <c r="AW19" i="22"/>
  <c r="AX19" i="22"/>
  <c r="AY19" i="22"/>
  <c r="AZ19" i="22"/>
  <c r="BA19" i="22"/>
  <c r="BB19" i="22"/>
  <c r="BC19" i="22"/>
  <c r="BD19" i="22"/>
  <c r="BE19" i="22"/>
  <c r="BF19" i="22"/>
  <c r="BG19" i="22"/>
  <c r="BH19" i="22"/>
  <c r="BI19" i="22"/>
  <c r="BJ19" i="22"/>
  <c r="BK19" i="22"/>
  <c r="BL19" i="22"/>
  <c r="BM19" i="22"/>
  <c r="BN19" i="22"/>
  <c r="BO19" i="22"/>
  <c r="BP19" i="22"/>
  <c r="BQ19" i="22"/>
  <c r="BR19" i="22"/>
  <c r="BS19" i="22"/>
  <c r="BT19" i="22"/>
  <c r="BU19" i="22"/>
  <c r="BV19" i="22"/>
  <c r="BW19" i="22"/>
  <c r="BX19" i="22"/>
  <c r="BY19" i="22"/>
  <c r="BZ19" i="22"/>
  <c r="CA19" i="22"/>
  <c r="CB19" i="22"/>
  <c r="CC19" i="22"/>
  <c r="CD19" i="22"/>
  <c r="CE19" i="22"/>
  <c r="CF19" i="22"/>
  <c r="CG19" i="22"/>
  <c r="CH19" i="22"/>
  <c r="CI19" i="22"/>
  <c r="CJ19" i="22"/>
  <c r="CK19" i="22"/>
  <c r="CL19" i="22"/>
  <c r="CM19" i="22"/>
  <c r="CN19" i="22"/>
  <c r="CO19" i="22"/>
  <c r="CP19" i="22"/>
  <c r="CQ19" i="22"/>
  <c r="CR19" i="22"/>
  <c r="CS19" i="22"/>
  <c r="CT19" i="22"/>
  <c r="CU19" i="22"/>
  <c r="CV19" i="22"/>
  <c r="CW19" i="22"/>
  <c r="CX19" i="22"/>
  <c r="CY19" i="22"/>
  <c r="CZ19" i="22"/>
  <c r="DA19" i="22"/>
  <c r="DB19" i="22"/>
  <c r="DC19" i="22"/>
  <c r="DD19" i="22"/>
  <c r="DE19" i="22"/>
  <c r="DF19" i="22"/>
  <c r="DG19" i="22"/>
  <c r="DH19"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BD20" i="22"/>
  <c r="BE20" i="22"/>
  <c r="BF20" i="22"/>
  <c r="BG20" i="22"/>
  <c r="BH20" i="22"/>
  <c r="BI20" i="22"/>
  <c r="BJ20" i="22"/>
  <c r="BK20" i="22"/>
  <c r="BL20" i="22"/>
  <c r="BM20" i="22"/>
  <c r="BN20" i="22"/>
  <c r="BO20" i="22"/>
  <c r="BP20" i="22"/>
  <c r="BQ20" i="22"/>
  <c r="BR20" i="22"/>
  <c r="BS20" i="22"/>
  <c r="BT20" i="22"/>
  <c r="BU20" i="22"/>
  <c r="BV20" i="22"/>
  <c r="BW20" i="22"/>
  <c r="BX20" i="22"/>
  <c r="BY20" i="22"/>
  <c r="BZ20" i="22"/>
  <c r="CA20" i="22"/>
  <c r="CB20" i="22"/>
  <c r="CC20" i="22"/>
  <c r="CD20" i="22"/>
  <c r="CE20" i="22"/>
  <c r="CF20" i="22"/>
  <c r="CG20" i="22"/>
  <c r="CH20" i="22"/>
  <c r="CI20" i="22"/>
  <c r="CJ20" i="22"/>
  <c r="CK20" i="22"/>
  <c r="CL20" i="22"/>
  <c r="CM20" i="22"/>
  <c r="CN20" i="22"/>
  <c r="CO20" i="22"/>
  <c r="CP20" i="22"/>
  <c r="CQ20" i="22"/>
  <c r="CR20" i="22"/>
  <c r="CS20" i="22"/>
  <c r="CT20" i="22"/>
  <c r="CU20" i="22"/>
  <c r="CV20" i="22"/>
  <c r="CW20" i="22"/>
  <c r="CX20" i="22"/>
  <c r="CY20" i="22"/>
  <c r="CZ20" i="22"/>
  <c r="DA20" i="22"/>
  <c r="DB20" i="22"/>
  <c r="DC20" i="22"/>
  <c r="DD20" i="22"/>
  <c r="DE20" i="22"/>
  <c r="DF20" i="22"/>
  <c r="DG20" i="22"/>
  <c r="DH20" i="22"/>
  <c r="E21" i="22"/>
  <c r="F21" i="22"/>
  <c r="G21" i="22"/>
  <c r="H21" i="22"/>
  <c r="I21" i="22"/>
  <c r="J21" i="22"/>
  <c r="K21" i="22"/>
  <c r="L21" i="22"/>
  <c r="M21" i="22"/>
  <c r="N21" i="22"/>
  <c r="O21" i="22"/>
  <c r="P21" i="22"/>
  <c r="Q21" i="22"/>
  <c r="R21" i="22"/>
  <c r="S21" i="22"/>
  <c r="T21" i="22"/>
  <c r="U21" i="22"/>
  <c r="V21" i="22"/>
  <c r="W21" i="22"/>
  <c r="X21" i="22"/>
  <c r="Y21" i="22"/>
  <c r="Z21" i="22"/>
  <c r="AA21" i="22"/>
  <c r="AB21" i="22"/>
  <c r="AC21" i="22"/>
  <c r="AD21" i="22"/>
  <c r="AE21" i="22"/>
  <c r="AF21" i="22"/>
  <c r="AG21" i="22"/>
  <c r="AH21" i="22"/>
  <c r="AI21" i="22"/>
  <c r="AJ21" i="22"/>
  <c r="AK21" i="22"/>
  <c r="AL21" i="22"/>
  <c r="AM21" i="22"/>
  <c r="AN21" i="22"/>
  <c r="AO21" i="22"/>
  <c r="AP21" i="22"/>
  <c r="AQ21" i="22"/>
  <c r="AR21" i="22"/>
  <c r="AS21" i="22"/>
  <c r="AT21" i="22"/>
  <c r="AU21" i="22"/>
  <c r="AV21" i="22"/>
  <c r="AW21" i="22"/>
  <c r="AX21" i="22"/>
  <c r="AY21" i="22"/>
  <c r="AZ21" i="22"/>
  <c r="BA21" i="22"/>
  <c r="BB21" i="22"/>
  <c r="BC21" i="22"/>
  <c r="BD21" i="22"/>
  <c r="BE21" i="22"/>
  <c r="BF21" i="22"/>
  <c r="BG21" i="22"/>
  <c r="BH21" i="22"/>
  <c r="BI21" i="22"/>
  <c r="BJ21" i="22"/>
  <c r="BK21" i="22"/>
  <c r="BL21" i="22"/>
  <c r="BM21" i="22"/>
  <c r="BN21" i="22"/>
  <c r="BO21" i="22"/>
  <c r="BP21" i="22"/>
  <c r="BQ21" i="22"/>
  <c r="BR21" i="22"/>
  <c r="BS21" i="22"/>
  <c r="BT21" i="22"/>
  <c r="BU21" i="22"/>
  <c r="BV21" i="22"/>
  <c r="BW21" i="22"/>
  <c r="BX21" i="22"/>
  <c r="BY21" i="22"/>
  <c r="BZ21" i="22"/>
  <c r="CA21" i="22"/>
  <c r="CB21" i="22"/>
  <c r="CC21" i="22"/>
  <c r="CD21" i="22"/>
  <c r="CE21" i="22"/>
  <c r="CF21" i="22"/>
  <c r="CG21" i="22"/>
  <c r="CH21" i="22"/>
  <c r="CI21" i="22"/>
  <c r="CJ21" i="22"/>
  <c r="CK21" i="22"/>
  <c r="CL21" i="22"/>
  <c r="CM21" i="22"/>
  <c r="CN21" i="22"/>
  <c r="CO21" i="22"/>
  <c r="CP21" i="22"/>
  <c r="CQ21" i="22"/>
  <c r="CR21" i="22"/>
  <c r="CS21" i="22"/>
  <c r="CT21" i="22"/>
  <c r="CU21" i="22"/>
  <c r="CV21" i="22"/>
  <c r="CW21" i="22"/>
  <c r="CX21" i="22"/>
  <c r="CY21" i="22"/>
  <c r="CZ21" i="22"/>
  <c r="DA21" i="22"/>
  <c r="DB21" i="22"/>
  <c r="DC21" i="22"/>
  <c r="DD21" i="22"/>
  <c r="DE21" i="22"/>
  <c r="DF21" i="22"/>
  <c r="DG21" i="22"/>
  <c r="DH21"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BD24" i="22"/>
  <c r="BE24" i="22"/>
  <c r="BF24" i="22"/>
  <c r="BG24" i="22"/>
  <c r="BH24" i="22"/>
  <c r="BI24" i="22"/>
  <c r="BJ24" i="22"/>
  <c r="BK24" i="22"/>
  <c r="BL24" i="22"/>
  <c r="BM24" i="22"/>
  <c r="BN24" i="22"/>
  <c r="BO24" i="22"/>
  <c r="BP24" i="22"/>
  <c r="BQ24" i="22"/>
  <c r="BR24" i="22"/>
  <c r="BS24" i="22"/>
  <c r="BT24" i="22"/>
  <c r="BU24" i="22"/>
  <c r="BV24" i="22"/>
  <c r="BW24" i="22"/>
  <c r="BX24" i="22"/>
  <c r="BY24" i="22"/>
  <c r="BZ24" i="22"/>
  <c r="CA24" i="22"/>
  <c r="CB24" i="22"/>
  <c r="CC24" i="22"/>
  <c r="CD24" i="22"/>
  <c r="CE24" i="22"/>
  <c r="CF24" i="22"/>
  <c r="CG24" i="22"/>
  <c r="CH24" i="22"/>
  <c r="CI24" i="22"/>
  <c r="CJ24" i="22"/>
  <c r="CK24" i="22"/>
  <c r="CL24" i="22"/>
  <c r="CM24" i="22"/>
  <c r="CN24" i="22"/>
  <c r="CO24" i="22"/>
  <c r="CP24" i="22"/>
  <c r="CQ24" i="22"/>
  <c r="CR24" i="22"/>
  <c r="CS24" i="22"/>
  <c r="CT24" i="22"/>
  <c r="CU24" i="22"/>
  <c r="CV24" i="22"/>
  <c r="CW24" i="22"/>
  <c r="CX24" i="22"/>
  <c r="CY24" i="22"/>
  <c r="CZ24" i="22"/>
  <c r="DA24" i="22"/>
  <c r="DB24" i="22"/>
  <c r="DC24" i="22"/>
  <c r="DD24" i="22"/>
  <c r="DE24" i="22"/>
  <c r="DF24" i="22"/>
  <c r="DG24" i="22"/>
  <c r="DH24" i="22"/>
  <c r="E25" i="22"/>
  <c r="F25" i="22"/>
  <c r="G25" i="22"/>
  <c r="H25" i="22"/>
  <c r="I25" i="22"/>
  <c r="J25" i="22"/>
  <c r="K25" i="22"/>
  <c r="L25" i="22"/>
  <c r="M25" i="22"/>
  <c r="N25" i="22"/>
  <c r="O25" i="22"/>
  <c r="P25" i="22"/>
  <c r="Q25" i="22"/>
  <c r="R25" i="22"/>
  <c r="S25" i="22"/>
  <c r="T25" i="22"/>
  <c r="U25" i="22"/>
  <c r="V25" i="22"/>
  <c r="W25" i="22"/>
  <c r="X25" i="22"/>
  <c r="Y25" i="22"/>
  <c r="Z25" i="22"/>
  <c r="AA25" i="22"/>
  <c r="AB25" i="22"/>
  <c r="AC25" i="22"/>
  <c r="AD25" i="22"/>
  <c r="AE25" i="22"/>
  <c r="AF25" i="22"/>
  <c r="AG25" i="22"/>
  <c r="AH25" i="22"/>
  <c r="AI25" i="22"/>
  <c r="AJ25" i="22"/>
  <c r="AK25" i="22"/>
  <c r="AL25" i="22"/>
  <c r="AM25" i="22"/>
  <c r="AN25" i="22"/>
  <c r="AO25" i="22"/>
  <c r="AP25" i="22"/>
  <c r="AQ25" i="22"/>
  <c r="AR25" i="22"/>
  <c r="AS25" i="22"/>
  <c r="AT25" i="22"/>
  <c r="AU25" i="22"/>
  <c r="AV25" i="22"/>
  <c r="AW25" i="22"/>
  <c r="AX25" i="22"/>
  <c r="AY25" i="22"/>
  <c r="AZ25" i="22"/>
  <c r="BA25" i="22"/>
  <c r="BB25" i="22"/>
  <c r="BC25" i="22"/>
  <c r="BD25" i="22"/>
  <c r="BE25" i="22"/>
  <c r="BF25" i="22"/>
  <c r="BG25" i="22"/>
  <c r="BH25" i="22"/>
  <c r="BI25" i="22"/>
  <c r="BJ25" i="22"/>
  <c r="BK25" i="22"/>
  <c r="BL25" i="22"/>
  <c r="BM25" i="22"/>
  <c r="BN25" i="22"/>
  <c r="BO25" i="22"/>
  <c r="BP25" i="22"/>
  <c r="BQ25" i="22"/>
  <c r="BR25" i="22"/>
  <c r="BS25" i="22"/>
  <c r="BT25" i="22"/>
  <c r="BU25" i="22"/>
  <c r="BV25" i="22"/>
  <c r="BW25" i="22"/>
  <c r="BX25" i="22"/>
  <c r="BY25" i="22"/>
  <c r="BZ25" i="22"/>
  <c r="CA25" i="22"/>
  <c r="CB25" i="22"/>
  <c r="CC25" i="22"/>
  <c r="CD25" i="22"/>
  <c r="CE25" i="22"/>
  <c r="CF25" i="22"/>
  <c r="CG25" i="22"/>
  <c r="CH25" i="22"/>
  <c r="CI25" i="22"/>
  <c r="CJ25" i="22"/>
  <c r="CK25" i="22"/>
  <c r="CL25" i="22"/>
  <c r="CM25" i="22"/>
  <c r="CN25" i="22"/>
  <c r="CO25" i="22"/>
  <c r="CP25" i="22"/>
  <c r="CQ25" i="22"/>
  <c r="CR25" i="22"/>
  <c r="CS25" i="22"/>
  <c r="CT25" i="22"/>
  <c r="CU25" i="22"/>
  <c r="CV25" i="22"/>
  <c r="CW25" i="22"/>
  <c r="CX25" i="22"/>
  <c r="CY25" i="22"/>
  <c r="CZ25" i="22"/>
  <c r="DA25" i="22"/>
  <c r="DB25" i="22"/>
  <c r="DC25" i="22"/>
  <c r="DD25" i="22"/>
  <c r="DE25" i="22"/>
  <c r="DF25" i="22"/>
  <c r="DG25" i="22"/>
  <c r="DH25" i="22"/>
  <c r="E26" i="22"/>
  <c r="F26" i="22"/>
  <c r="G26" i="22"/>
  <c r="H26" i="22"/>
  <c r="I26" i="22"/>
  <c r="J26" i="22"/>
  <c r="K26" i="22"/>
  <c r="L26" i="22"/>
  <c r="M26" i="22"/>
  <c r="N26" i="22"/>
  <c r="O26" i="22"/>
  <c r="P26" i="22"/>
  <c r="Q26" i="22"/>
  <c r="R26" i="22"/>
  <c r="S26" i="22"/>
  <c r="T26" i="22"/>
  <c r="U26" i="22"/>
  <c r="V26" i="22"/>
  <c r="W26" i="22"/>
  <c r="X26" i="22"/>
  <c r="Y26" i="22"/>
  <c r="Z26" i="22"/>
  <c r="AA26" i="22"/>
  <c r="AB26" i="22"/>
  <c r="AC26" i="22"/>
  <c r="AD26" i="22"/>
  <c r="AE26" i="22"/>
  <c r="AF26" i="22"/>
  <c r="AG26" i="22"/>
  <c r="AH26" i="22"/>
  <c r="AI26" i="22"/>
  <c r="AJ26" i="22"/>
  <c r="AK26" i="22"/>
  <c r="AL26" i="22"/>
  <c r="AM26" i="22"/>
  <c r="AN26" i="22"/>
  <c r="AO26" i="22"/>
  <c r="AP26" i="22"/>
  <c r="AQ26" i="22"/>
  <c r="AR26" i="22"/>
  <c r="AS26" i="22"/>
  <c r="AT26" i="22"/>
  <c r="AU26" i="22"/>
  <c r="AV26" i="22"/>
  <c r="AW26" i="22"/>
  <c r="AX26" i="22"/>
  <c r="AY26" i="22"/>
  <c r="AZ26" i="22"/>
  <c r="BA26" i="22"/>
  <c r="BB26" i="22"/>
  <c r="BC26" i="22"/>
  <c r="BD26" i="22"/>
  <c r="BE26" i="22"/>
  <c r="BF26" i="22"/>
  <c r="BG26" i="22"/>
  <c r="BH26" i="22"/>
  <c r="BI26" i="22"/>
  <c r="BJ26" i="22"/>
  <c r="BK26" i="22"/>
  <c r="BL26" i="22"/>
  <c r="BM26" i="22"/>
  <c r="BN26" i="22"/>
  <c r="BO26" i="22"/>
  <c r="BP26" i="22"/>
  <c r="BQ26" i="22"/>
  <c r="BR26" i="22"/>
  <c r="BS26" i="22"/>
  <c r="BT26" i="22"/>
  <c r="BU26" i="22"/>
  <c r="BV26" i="22"/>
  <c r="BW26" i="22"/>
  <c r="BX26" i="22"/>
  <c r="BY26" i="22"/>
  <c r="BZ26" i="22"/>
  <c r="CA26" i="22"/>
  <c r="CB26" i="22"/>
  <c r="CC26" i="22"/>
  <c r="CD26" i="22"/>
  <c r="CE26" i="22"/>
  <c r="CF26" i="22"/>
  <c r="CG26" i="22"/>
  <c r="CH26" i="22"/>
  <c r="CI26" i="22"/>
  <c r="CJ26" i="22"/>
  <c r="CK26" i="22"/>
  <c r="CL26" i="22"/>
  <c r="CM26" i="22"/>
  <c r="CN26" i="22"/>
  <c r="CO26" i="22"/>
  <c r="CP26" i="22"/>
  <c r="CQ26" i="22"/>
  <c r="CR26" i="22"/>
  <c r="CS26" i="22"/>
  <c r="CT26" i="22"/>
  <c r="CU26" i="22"/>
  <c r="CV26" i="22"/>
  <c r="CW26" i="22"/>
  <c r="CX26" i="22"/>
  <c r="CY26" i="22"/>
  <c r="CZ26" i="22"/>
  <c r="DA26" i="22"/>
  <c r="DB26" i="22"/>
  <c r="DC26" i="22"/>
  <c r="DD26" i="22"/>
  <c r="DE26" i="22"/>
  <c r="DF26" i="22"/>
  <c r="DG26" i="22"/>
  <c r="DH26" i="22"/>
  <c r="E27" i="22"/>
  <c r="F27" i="22"/>
  <c r="G27" i="22"/>
  <c r="H27" i="22"/>
  <c r="I27" i="22"/>
  <c r="J27" i="22"/>
  <c r="K27" i="22"/>
  <c r="L27" i="22"/>
  <c r="M27" i="22"/>
  <c r="N27" i="22"/>
  <c r="O27" i="22"/>
  <c r="P27" i="22"/>
  <c r="Q27" i="22"/>
  <c r="R27" i="22"/>
  <c r="S27" i="22"/>
  <c r="T27" i="22"/>
  <c r="U27" i="22"/>
  <c r="V27" i="22"/>
  <c r="W27" i="22"/>
  <c r="X27" i="22"/>
  <c r="Y27" i="22"/>
  <c r="Z27" i="22"/>
  <c r="AA27" i="22"/>
  <c r="AB27" i="22"/>
  <c r="AC27" i="22"/>
  <c r="AD27" i="22"/>
  <c r="AE27" i="22"/>
  <c r="AF27" i="22"/>
  <c r="AG27" i="22"/>
  <c r="AH27" i="22"/>
  <c r="AI27" i="22"/>
  <c r="AJ27" i="22"/>
  <c r="AK27" i="22"/>
  <c r="AL27" i="22"/>
  <c r="AM27" i="22"/>
  <c r="AN27" i="22"/>
  <c r="AO27" i="22"/>
  <c r="AP27" i="22"/>
  <c r="AQ27" i="22"/>
  <c r="AR27" i="22"/>
  <c r="AS27" i="22"/>
  <c r="AT27" i="22"/>
  <c r="AU27" i="22"/>
  <c r="AV27" i="22"/>
  <c r="AW27" i="22"/>
  <c r="AX27" i="22"/>
  <c r="AY27" i="22"/>
  <c r="AZ27" i="22"/>
  <c r="BA27" i="22"/>
  <c r="BB27" i="22"/>
  <c r="BC27" i="22"/>
  <c r="BD27" i="22"/>
  <c r="BE27" i="22"/>
  <c r="BF27" i="22"/>
  <c r="BG27" i="22"/>
  <c r="BH27" i="22"/>
  <c r="BI27" i="22"/>
  <c r="BJ27" i="22"/>
  <c r="BK27" i="22"/>
  <c r="BL27" i="22"/>
  <c r="BM27" i="22"/>
  <c r="BN27" i="22"/>
  <c r="BO27" i="22"/>
  <c r="BP27" i="22"/>
  <c r="BQ27" i="22"/>
  <c r="BR27" i="22"/>
  <c r="BS27" i="22"/>
  <c r="BT27" i="22"/>
  <c r="BU27" i="22"/>
  <c r="BV27" i="22"/>
  <c r="BW27" i="22"/>
  <c r="BX27" i="22"/>
  <c r="BY27" i="22"/>
  <c r="BZ27" i="22"/>
  <c r="CA27" i="22"/>
  <c r="CB27" i="22"/>
  <c r="CC27" i="22"/>
  <c r="CD27" i="22"/>
  <c r="CE27" i="22"/>
  <c r="CF27" i="22"/>
  <c r="CG27" i="22"/>
  <c r="CH27" i="22"/>
  <c r="CI27" i="22"/>
  <c r="CJ27" i="22"/>
  <c r="CK27" i="22"/>
  <c r="CL27" i="22"/>
  <c r="CM27" i="22"/>
  <c r="CN27" i="22"/>
  <c r="CO27" i="22"/>
  <c r="CP27" i="22"/>
  <c r="CQ27" i="22"/>
  <c r="CR27" i="22"/>
  <c r="CS27" i="22"/>
  <c r="CT27" i="22"/>
  <c r="CU27" i="22"/>
  <c r="CV27" i="22"/>
  <c r="CW27" i="22"/>
  <c r="CX27" i="22"/>
  <c r="CY27" i="22"/>
  <c r="CZ27" i="22"/>
  <c r="DA27" i="22"/>
  <c r="DB27" i="22"/>
  <c r="DC27" i="22"/>
  <c r="DD27" i="22"/>
  <c r="DE27" i="22"/>
  <c r="DF27" i="22"/>
  <c r="DG27" i="22"/>
  <c r="DH27"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BD28" i="22"/>
  <c r="BE28" i="22"/>
  <c r="BF28" i="22"/>
  <c r="BG28" i="22"/>
  <c r="BH28" i="22"/>
  <c r="BI28" i="22"/>
  <c r="BJ28" i="22"/>
  <c r="BK28" i="22"/>
  <c r="BL28" i="22"/>
  <c r="BM28" i="22"/>
  <c r="BN28" i="22"/>
  <c r="BO28" i="22"/>
  <c r="BP28" i="22"/>
  <c r="BQ28" i="22"/>
  <c r="BR28" i="22"/>
  <c r="BS28" i="22"/>
  <c r="BT28" i="22"/>
  <c r="BU28" i="22"/>
  <c r="BV28" i="22"/>
  <c r="BW28" i="22"/>
  <c r="BX28" i="22"/>
  <c r="BY28" i="22"/>
  <c r="BZ28" i="22"/>
  <c r="CA28" i="22"/>
  <c r="CB28" i="22"/>
  <c r="CC28" i="22"/>
  <c r="CD28" i="22"/>
  <c r="CE28" i="22"/>
  <c r="CF28" i="22"/>
  <c r="CG28" i="22"/>
  <c r="CH28" i="22"/>
  <c r="CI28" i="22"/>
  <c r="CJ28" i="22"/>
  <c r="CK28" i="22"/>
  <c r="CL28" i="22"/>
  <c r="CM28" i="22"/>
  <c r="CN28" i="22"/>
  <c r="CO28" i="22"/>
  <c r="CP28" i="22"/>
  <c r="CQ28" i="22"/>
  <c r="CR28" i="22"/>
  <c r="CS28" i="22"/>
  <c r="CT28" i="22"/>
  <c r="CU28" i="22"/>
  <c r="CV28" i="22"/>
  <c r="CW28" i="22"/>
  <c r="CX28" i="22"/>
  <c r="CY28" i="22"/>
  <c r="CZ28" i="22"/>
  <c r="DA28" i="22"/>
  <c r="DB28" i="22"/>
  <c r="DC28" i="22"/>
  <c r="DD28" i="22"/>
  <c r="DE28" i="22"/>
  <c r="DF28" i="22"/>
  <c r="DG28" i="22"/>
  <c r="DH28" i="22"/>
  <c r="E29" i="22"/>
  <c r="F29" i="22"/>
  <c r="G29" i="22"/>
  <c r="H29" i="22"/>
  <c r="I29" i="22"/>
  <c r="J29" i="22"/>
  <c r="K29" i="22"/>
  <c r="L29" i="22"/>
  <c r="M29" i="22"/>
  <c r="N29" i="22"/>
  <c r="O29" i="22"/>
  <c r="P29" i="22"/>
  <c r="Q29" i="22"/>
  <c r="R29" i="22"/>
  <c r="S29" i="22"/>
  <c r="T29" i="22"/>
  <c r="U29" i="22"/>
  <c r="V29" i="22"/>
  <c r="W29" i="22"/>
  <c r="X29" i="22"/>
  <c r="Y29" i="22"/>
  <c r="Z29" i="22"/>
  <c r="AA29" i="22"/>
  <c r="AB29" i="22"/>
  <c r="AC29" i="22"/>
  <c r="AD29" i="22"/>
  <c r="AE29" i="22"/>
  <c r="AF29" i="22"/>
  <c r="AG29" i="22"/>
  <c r="AH29" i="22"/>
  <c r="AI29" i="22"/>
  <c r="AJ29" i="22"/>
  <c r="AK29" i="22"/>
  <c r="AL29" i="22"/>
  <c r="AM29" i="22"/>
  <c r="AN29" i="22"/>
  <c r="AO29" i="22"/>
  <c r="AP29" i="22"/>
  <c r="AQ29" i="22"/>
  <c r="AR29" i="22"/>
  <c r="AS29" i="22"/>
  <c r="AT29" i="22"/>
  <c r="AU29" i="22"/>
  <c r="AV29" i="22"/>
  <c r="AW29" i="22"/>
  <c r="AX29" i="22"/>
  <c r="AY29" i="22"/>
  <c r="AZ29" i="22"/>
  <c r="BA29" i="22"/>
  <c r="BB29" i="22"/>
  <c r="BC29" i="22"/>
  <c r="BD29" i="22"/>
  <c r="BE29" i="22"/>
  <c r="BF29" i="22"/>
  <c r="BG29" i="22"/>
  <c r="BH29" i="22"/>
  <c r="BI29" i="22"/>
  <c r="BJ29" i="22"/>
  <c r="BK29" i="22"/>
  <c r="BL29" i="22"/>
  <c r="BM29" i="22"/>
  <c r="BN29" i="22"/>
  <c r="BO29" i="22"/>
  <c r="BP29" i="22"/>
  <c r="BQ29" i="22"/>
  <c r="BR29" i="22"/>
  <c r="BS29" i="22"/>
  <c r="BT29" i="22"/>
  <c r="BU29" i="22"/>
  <c r="BV29" i="22"/>
  <c r="BW29" i="22"/>
  <c r="BX29" i="22"/>
  <c r="BY29" i="22"/>
  <c r="BZ29" i="22"/>
  <c r="CA29" i="22"/>
  <c r="CB29" i="22"/>
  <c r="CC29" i="22"/>
  <c r="CD29" i="22"/>
  <c r="CE29" i="22"/>
  <c r="CF29" i="22"/>
  <c r="CG29" i="22"/>
  <c r="CH29" i="22"/>
  <c r="CI29" i="22"/>
  <c r="CJ29" i="22"/>
  <c r="CK29" i="22"/>
  <c r="CL29" i="22"/>
  <c r="CM29" i="22"/>
  <c r="CN29" i="22"/>
  <c r="CO29" i="22"/>
  <c r="CP29" i="22"/>
  <c r="CQ29" i="22"/>
  <c r="CR29" i="22"/>
  <c r="CS29" i="22"/>
  <c r="CT29" i="22"/>
  <c r="CU29" i="22"/>
  <c r="CV29" i="22"/>
  <c r="CW29" i="22"/>
  <c r="CX29" i="22"/>
  <c r="CY29" i="22"/>
  <c r="CZ29" i="22"/>
  <c r="DA29" i="22"/>
  <c r="DB29" i="22"/>
  <c r="DC29" i="22"/>
  <c r="DD29" i="22"/>
  <c r="DE29" i="22"/>
  <c r="DF29" i="22"/>
  <c r="DG29" i="22"/>
  <c r="DH29" i="22"/>
  <c r="BJ2" i="23"/>
  <c r="BK2" i="23"/>
  <c r="BL2" i="23"/>
  <c r="BM2" i="23"/>
  <c r="BN2" i="23"/>
  <c r="BO2" i="23"/>
  <c r="BP2" i="23"/>
  <c r="BQ2" i="23"/>
  <c r="BR2" i="23"/>
  <c r="BS2" i="23"/>
  <c r="BT2" i="23"/>
  <c r="BU2" i="23"/>
  <c r="BV2" i="23"/>
  <c r="BW2" i="23"/>
  <c r="BX2" i="23"/>
  <c r="BY2" i="23"/>
  <c r="BZ2" i="23"/>
  <c r="CA2" i="23"/>
  <c r="CB2" i="23"/>
  <c r="CC2" i="23"/>
  <c r="CD2" i="23"/>
  <c r="CE2" i="23"/>
  <c r="CF2" i="23"/>
  <c r="CG2" i="23"/>
  <c r="CH2" i="23"/>
  <c r="CI2" i="23"/>
  <c r="CJ2" i="23"/>
  <c r="CK2" i="23"/>
  <c r="CL2" i="23"/>
  <c r="CM2" i="23"/>
  <c r="CN2" i="23"/>
  <c r="CO2" i="23"/>
  <c r="CP2" i="23"/>
  <c r="CQ2" i="23"/>
  <c r="CR2" i="23"/>
  <c r="CS2" i="23"/>
  <c r="CT2" i="23"/>
  <c r="CU2" i="23"/>
  <c r="CV2" i="23"/>
  <c r="CW2" i="23"/>
  <c r="CX2" i="23"/>
  <c r="CY2" i="23"/>
  <c r="CZ2" i="23"/>
  <c r="DA2" i="23"/>
  <c r="DB2" i="23"/>
  <c r="DC2" i="23"/>
  <c r="DD2" i="23"/>
  <c r="DE2" i="23"/>
  <c r="DF2" i="23"/>
  <c r="DG2" i="23"/>
  <c r="DH2" i="23"/>
  <c r="E4" i="23"/>
  <c r="F4" i="23"/>
  <c r="G4" i="23"/>
  <c r="H4" i="23"/>
  <c r="I4" i="23"/>
  <c r="J4" i="23"/>
  <c r="K4" i="23"/>
  <c r="L4" i="23"/>
  <c r="M4" i="23"/>
  <c r="N4" i="23"/>
  <c r="O4" i="23"/>
  <c r="P4" i="23"/>
  <c r="Q4" i="23"/>
  <c r="R4" i="23"/>
  <c r="S4" i="23"/>
  <c r="T4" i="23"/>
  <c r="U4" i="23"/>
  <c r="V4" i="23"/>
  <c r="W4" i="23"/>
  <c r="X4" i="23"/>
  <c r="Y4" i="23"/>
  <c r="Z4" i="23"/>
  <c r="AA4" i="23"/>
  <c r="AB4" i="23"/>
  <c r="AC4" i="23"/>
  <c r="AD4" i="23"/>
  <c r="AE4" i="23"/>
  <c r="AF4" i="23"/>
  <c r="AG4" i="23"/>
  <c r="AH4" i="23"/>
  <c r="AI4" i="23"/>
  <c r="AJ4" i="23"/>
  <c r="AK4" i="23"/>
  <c r="AL4" i="23"/>
  <c r="AM4" i="23"/>
  <c r="AN4" i="23"/>
  <c r="AO4" i="23"/>
  <c r="AP4" i="23"/>
  <c r="AQ4" i="23"/>
  <c r="AR4" i="23"/>
  <c r="AS4" i="23"/>
  <c r="AT4" i="23"/>
  <c r="AU4" i="23"/>
  <c r="AV4" i="23"/>
  <c r="AW4" i="23"/>
  <c r="AX4" i="23"/>
  <c r="AY4" i="23"/>
  <c r="AZ4" i="23"/>
  <c r="BA4" i="23"/>
  <c r="BB4" i="23"/>
  <c r="BC4" i="23"/>
  <c r="BD4" i="23"/>
  <c r="BE4" i="23"/>
  <c r="BF4" i="23"/>
  <c r="BG4" i="23"/>
  <c r="BH4" i="23"/>
  <c r="BI4" i="23"/>
  <c r="BJ4" i="23"/>
  <c r="BK4" i="23"/>
  <c r="BL4" i="23"/>
  <c r="BM4" i="23"/>
  <c r="BN4" i="23"/>
  <c r="BO4" i="23"/>
  <c r="BP4" i="23"/>
  <c r="BQ4" i="23"/>
  <c r="BR4" i="23"/>
  <c r="BS4" i="23"/>
  <c r="BT4" i="23"/>
  <c r="BU4" i="23"/>
  <c r="BV4" i="23"/>
  <c r="BW4" i="23"/>
  <c r="BX4" i="23"/>
  <c r="BY4" i="23"/>
  <c r="BZ4" i="23"/>
  <c r="CA4" i="23"/>
  <c r="CB4" i="23"/>
  <c r="CC4" i="23"/>
  <c r="CD4" i="23"/>
  <c r="CE4" i="23"/>
  <c r="CF4" i="23"/>
  <c r="CG4" i="23"/>
  <c r="CH4" i="23"/>
  <c r="CI4" i="23"/>
  <c r="CJ4" i="23"/>
  <c r="CK4" i="23"/>
  <c r="CL4" i="23"/>
  <c r="CM4" i="23"/>
  <c r="CN4" i="23"/>
  <c r="CO4" i="23"/>
  <c r="CP4" i="23"/>
  <c r="CQ4" i="23"/>
  <c r="CR4" i="23"/>
  <c r="CS4" i="23"/>
  <c r="CT4" i="23"/>
  <c r="CU4" i="23"/>
  <c r="CV4" i="23"/>
  <c r="CW4" i="23"/>
  <c r="CX4" i="23"/>
  <c r="CY4" i="23"/>
  <c r="CZ4" i="23"/>
  <c r="DA4" i="23"/>
  <c r="DB4" i="23"/>
  <c r="DC4" i="23"/>
  <c r="DD4" i="23"/>
  <c r="DE4" i="23"/>
  <c r="DF4" i="23"/>
  <c r="DG4" i="23"/>
  <c r="DH4" i="23"/>
  <c r="E8" i="23"/>
  <c r="F8" i="23"/>
  <c r="G8" i="23"/>
  <c r="H8" i="23"/>
  <c r="I8" i="23"/>
  <c r="J8" i="23"/>
  <c r="K8" i="23"/>
  <c r="L8" i="23"/>
  <c r="M8" i="23"/>
  <c r="N8" i="23"/>
  <c r="O8" i="23"/>
  <c r="P8" i="23"/>
  <c r="Q8" i="23"/>
  <c r="R8" i="23"/>
  <c r="S8" i="23"/>
  <c r="T8" i="23"/>
  <c r="U8" i="23"/>
  <c r="V8" i="23"/>
  <c r="W8" i="23"/>
  <c r="X8" i="23"/>
  <c r="Y8" i="23"/>
  <c r="Z8" i="23"/>
  <c r="AA8" i="23"/>
  <c r="AB8" i="23"/>
  <c r="AC8" i="23"/>
  <c r="AD8" i="23"/>
  <c r="AE8" i="23"/>
  <c r="AF8" i="23"/>
  <c r="AG8" i="23"/>
  <c r="AH8" i="23"/>
  <c r="AI8" i="23"/>
  <c r="AJ8" i="23"/>
  <c r="AK8" i="23"/>
  <c r="AL8" i="23"/>
  <c r="AM8" i="23"/>
  <c r="AN8" i="23"/>
  <c r="AO8" i="23"/>
  <c r="AP8" i="23"/>
  <c r="AQ8" i="23"/>
  <c r="AR8" i="23"/>
  <c r="AS8" i="23"/>
  <c r="AT8" i="23"/>
  <c r="AU8" i="23"/>
  <c r="AV8" i="23"/>
  <c r="AW8" i="23"/>
  <c r="AX8" i="23"/>
  <c r="AY8" i="23"/>
  <c r="AZ8" i="23"/>
  <c r="BA8" i="23"/>
  <c r="BB8" i="23"/>
  <c r="BC8" i="23"/>
  <c r="BD8" i="23"/>
  <c r="BE8" i="23"/>
  <c r="BF8" i="23"/>
  <c r="BG8" i="23"/>
  <c r="BH8" i="23"/>
  <c r="BI8" i="23"/>
  <c r="BJ8" i="23"/>
  <c r="BK8" i="23"/>
  <c r="BL8" i="23"/>
  <c r="BM8" i="23"/>
  <c r="BN8" i="23"/>
  <c r="BO8" i="23"/>
  <c r="BP8" i="23"/>
  <c r="BQ8" i="23"/>
  <c r="BR8" i="23"/>
  <c r="BS8" i="23"/>
  <c r="BT8" i="23"/>
  <c r="BU8" i="23"/>
  <c r="BV8" i="23"/>
  <c r="BW8" i="23"/>
  <c r="BX8" i="23"/>
  <c r="BY8" i="23"/>
  <c r="BZ8" i="23"/>
  <c r="CA8" i="23"/>
  <c r="CB8" i="23"/>
  <c r="CC8" i="23"/>
  <c r="CD8" i="23"/>
  <c r="CE8" i="23"/>
  <c r="CF8" i="23"/>
  <c r="CG8" i="23"/>
  <c r="CH8" i="23"/>
  <c r="CI8" i="23"/>
  <c r="CJ8" i="23"/>
  <c r="CK8" i="23"/>
  <c r="CL8" i="23"/>
  <c r="CM8" i="23"/>
  <c r="CN8" i="23"/>
  <c r="CO8" i="23"/>
  <c r="CP8" i="23"/>
  <c r="CQ8" i="23"/>
  <c r="CR8" i="23"/>
  <c r="CS8" i="23"/>
  <c r="CT8" i="23"/>
  <c r="CU8" i="23"/>
  <c r="CV8" i="23"/>
  <c r="CW8" i="23"/>
  <c r="CX8" i="23"/>
  <c r="CY8" i="23"/>
  <c r="CZ8" i="23"/>
  <c r="DA8" i="23"/>
  <c r="DB8" i="23"/>
  <c r="DC8" i="23"/>
  <c r="DD8" i="23"/>
  <c r="DE8" i="23"/>
  <c r="DF8" i="23"/>
  <c r="DG8" i="23"/>
  <c r="DH8" i="23"/>
  <c r="E9" i="23"/>
  <c r="F9" i="23"/>
  <c r="G9" i="23"/>
  <c r="H9" i="23"/>
  <c r="I9" i="23"/>
  <c r="J9" i="23"/>
  <c r="K9" i="23"/>
  <c r="L9" i="23"/>
  <c r="M9" i="23"/>
  <c r="N9" i="23"/>
  <c r="O9" i="23"/>
  <c r="P9" i="23"/>
  <c r="Q9" i="23"/>
  <c r="R9" i="23"/>
  <c r="S9" i="23"/>
  <c r="T9" i="23"/>
  <c r="U9" i="23"/>
  <c r="V9" i="23"/>
  <c r="W9" i="23"/>
  <c r="X9" i="23"/>
  <c r="Y9" i="23"/>
  <c r="Z9" i="23"/>
  <c r="AA9" i="23"/>
  <c r="AB9" i="23"/>
  <c r="AC9" i="23"/>
  <c r="AD9" i="23"/>
  <c r="AE9" i="23"/>
  <c r="AF9" i="23"/>
  <c r="AG9" i="23"/>
  <c r="AH9" i="23"/>
  <c r="AI9" i="23"/>
  <c r="AJ9" i="23"/>
  <c r="AK9" i="23"/>
  <c r="AL9" i="23"/>
  <c r="AM9" i="23"/>
  <c r="AN9" i="23"/>
  <c r="AO9" i="23"/>
  <c r="AP9" i="23"/>
  <c r="AQ9" i="23"/>
  <c r="AR9" i="23"/>
  <c r="AS9" i="23"/>
  <c r="AT9" i="23"/>
  <c r="AU9" i="23"/>
  <c r="AV9" i="23"/>
  <c r="AW9" i="23"/>
  <c r="AX9" i="23"/>
  <c r="AY9" i="23"/>
  <c r="AZ9" i="23"/>
  <c r="BA9" i="23"/>
  <c r="BB9" i="23"/>
  <c r="BC9" i="23"/>
  <c r="BD9" i="23"/>
  <c r="BE9" i="23"/>
  <c r="BF9" i="23"/>
  <c r="BG9" i="23"/>
  <c r="BH9" i="23"/>
  <c r="BI9" i="23"/>
  <c r="BJ9" i="23"/>
  <c r="BK9" i="23"/>
  <c r="BL9" i="23"/>
  <c r="BM9" i="23"/>
  <c r="BN9" i="23"/>
  <c r="BO9" i="23"/>
  <c r="BP9" i="23"/>
  <c r="BQ9" i="23"/>
  <c r="BR9" i="23"/>
  <c r="BS9" i="23"/>
  <c r="BT9" i="23"/>
  <c r="BU9" i="23"/>
  <c r="BV9" i="23"/>
  <c r="BW9" i="23"/>
  <c r="BX9" i="23"/>
  <c r="BY9" i="23"/>
  <c r="BZ9" i="23"/>
  <c r="CA9" i="23"/>
  <c r="CB9" i="23"/>
  <c r="CC9" i="23"/>
  <c r="CD9" i="23"/>
  <c r="CE9" i="23"/>
  <c r="CF9" i="23"/>
  <c r="CG9" i="23"/>
  <c r="CH9" i="23"/>
  <c r="CI9" i="23"/>
  <c r="CJ9" i="23"/>
  <c r="CK9" i="23"/>
  <c r="CL9" i="23"/>
  <c r="CM9" i="23"/>
  <c r="CN9" i="23"/>
  <c r="CO9" i="23"/>
  <c r="CP9" i="23"/>
  <c r="CQ9" i="23"/>
  <c r="CR9" i="23"/>
  <c r="CS9" i="23"/>
  <c r="CT9" i="23"/>
  <c r="CU9" i="23"/>
  <c r="CV9" i="23"/>
  <c r="CW9" i="23"/>
  <c r="CX9" i="23"/>
  <c r="CY9" i="23"/>
  <c r="CZ9" i="23"/>
  <c r="DA9" i="23"/>
  <c r="DB9" i="23"/>
  <c r="DC9" i="23"/>
  <c r="DD9" i="23"/>
  <c r="DE9" i="23"/>
  <c r="DF9" i="23"/>
  <c r="DG9" i="23"/>
  <c r="DH9" i="23"/>
  <c r="E10" i="23"/>
  <c r="F10" i="23"/>
  <c r="G10" i="23"/>
  <c r="H10" i="23"/>
  <c r="I10" i="23"/>
  <c r="J10" i="23"/>
  <c r="K10" i="23"/>
  <c r="L10" i="23"/>
  <c r="M10" i="23"/>
  <c r="N10" i="23"/>
  <c r="O10" i="23"/>
  <c r="P10" i="23"/>
  <c r="Q10" i="23"/>
  <c r="R10" i="23"/>
  <c r="S10" i="23"/>
  <c r="T10" i="23"/>
  <c r="U10" i="23"/>
  <c r="V10" i="23"/>
  <c r="W10" i="23"/>
  <c r="X10" i="23"/>
  <c r="Y10" i="23"/>
  <c r="Z10" i="23"/>
  <c r="AA10" i="23"/>
  <c r="AB10" i="23"/>
  <c r="AC10" i="23"/>
  <c r="AD10" i="23"/>
  <c r="AE10" i="23"/>
  <c r="AF10" i="23"/>
  <c r="AG10" i="23"/>
  <c r="AH10" i="23"/>
  <c r="AI10" i="23"/>
  <c r="AJ10" i="23"/>
  <c r="AK10" i="23"/>
  <c r="AL10" i="23"/>
  <c r="AM10" i="23"/>
  <c r="AN10" i="23"/>
  <c r="AO10" i="23"/>
  <c r="AP10" i="23"/>
  <c r="AQ10" i="23"/>
  <c r="AR10" i="23"/>
  <c r="AS10" i="23"/>
  <c r="AT10" i="23"/>
  <c r="AU10" i="23"/>
  <c r="AV10" i="23"/>
  <c r="AW10" i="23"/>
  <c r="AX10" i="23"/>
  <c r="AY10" i="23"/>
  <c r="AZ10" i="23"/>
  <c r="BA10" i="23"/>
  <c r="BB10" i="23"/>
  <c r="BC10" i="23"/>
  <c r="BD10" i="23"/>
  <c r="BE10" i="23"/>
  <c r="BF10" i="23"/>
  <c r="BG10" i="23"/>
  <c r="BH10" i="23"/>
  <c r="BI10" i="23"/>
  <c r="BJ10" i="23"/>
  <c r="BK10" i="23"/>
  <c r="BL10" i="23"/>
  <c r="BM10" i="23"/>
  <c r="BN10" i="23"/>
  <c r="BO10" i="23"/>
  <c r="BP10" i="23"/>
  <c r="BQ10" i="23"/>
  <c r="BR10" i="23"/>
  <c r="BS10" i="23"/>
  <c r="BT10" i="23"/>
  <c r="BU10" i="23"/>
  <c r="BV10" i="23"/>
  <c r="BW10" i="23"/>
  <c r="BX10" i="23"/>
  <c r="BY10" i="23"/>
  <c r="BZ10" i="23"/>
  <c r="CA10" i="23"/>
  <c r="CB10" i="23"/>
  <c r="CC10" i="23"/>
  <c r="CD10" i="23"/>
  <c r="CE10" i="23"/>
  <c r="CF10" i="23"/>
  <c r="CG10" i="23"/>
  <c r="CH10" i="23"/>
  <c r="CI10" i="23"/>
  <c r="CJ10" i="23"/>
  <c r="CK10" i="23"/>
  <c r="CL10" i="23"/>
  <c r="CM10" i="23"/>
  <c r="CN10" i="23"/>
  <c r="CO10" i="23"/>
  <c r="CP10" i="23"/>
  <c r="CQ10" i="23"/>
  <c r="CR10" i="23"/>
  <c r="CS10" i="23"/>
  <c r="CT10" i="23"/>
  <c r="CU10" i="23"/>
  <c r="CV10" i="23"/>
  <c r="CW10" i="23"/>
  <c r="CX10" i="23"/>
  <c r="CY10" i="23"/>
  <c r="CZ10" i="23"/>
  <c r="DA10" i="23"/>
  <c r="DB10" i="23"/>
  <c r="DC10" i="23"/>
  <c r="DD10" i="23"/>
  <c r="DE10" i="23"/>
  <c r="DF10" i="23"/>
  <c r="DG10" i="23"/>
  <c r="DH10" i="23"/>
  <c r="E11" i="23"/>
  <c r="F11" i="23"/>
  <c r="G11" i="23"/>
  <c r="H11" i="23"/>
  <c r="I11" i="23"/>
  <c r="J11" i="23"/>
  <c r="K11" i="23"/>
  <c r="L11" i="23"/>
  <c r="M11" i="23"/>
  <c r="N11" i="23"/>
  <c r="O11" i="23"/>
  <c r="P11" i="23"/>
  <c r="Q11" i="23"/>
  <c r="R11" i="23"/>
  <c r="S11" i="23"/>
  <c r="T11" i="23"/>
  <c r="U11" i="23"/>
  <c r="V11" i="23"/>
  <c r="W11" i="23"/>
  <c r="X11" i="23"/>
  <c r="Y11" i="23"/>
  <c r="Z11" i="23"/>
  <c r="AA11" i="23"/>
  <c r="AB11" i="23"/>
  <c r="AC11" i="23"/>
  <c r="AD11" i="23"/>
  <c r="AE11" i="23"/>
  <c r="AF11" i="23"/>
  <c r="AG11" i="23"/>
  <c r="AH11" i="23"/>
  <c r="AI11" i="23"/>
  <c r="AJ11" i="23"/>
  <c r="AK11" i="23"/>
  <c r="AL11" i="23"/>
  <c r="AM11" i="23"/>
  <c r="AN11" i="23"/>
  <c r="AO11" i="23"/>
  <c r="AP11" i="23"/>
  <c r="AQ11" i="23"/>
  <c r="AR11" i="23"/>
  <c r="AS11" i="23"/>
  <c r="AT11" i="23"/>
  <c r="AU11" i="23"/>
  <c r="AV11" i="23"/>
  <c r="AW11" i="23"/>
  <c r="AX11" i="23"/>
  <c r="AY11" i="23"/>
  <c r="AZ11" i="23"/>
  <c r="BA11" i="23"/>
  <c r="BB11" i="23"/>
  <c r="BC11" i="23"/>
  <c r="BD11" i="23"/>
  <c r="BE11" i="23"/>
  <c r="BF11" i="23"/>
  <c r="BG11" i="23"/>
  <c r="BH11" i="23"/>
  <c r="BI11" i="23"/>
  <c r="BJ11" i="23"/>
  <c r="BK11" i="23"/>
  <c r="BL11" i="23"/>
  <c r="BM11" i="23"/>
  <c r="BN11" i="23"/>
  <c r="BO11" i="23"/>
  <c r="BP11" i="23"/>
  <c r="BQ11" i="23"/>
  <c r="BR11" i="23"/>
  <c r="BS11" i="23"/>
  <c r="BT11" i="23"/>
  <c r="BU11" i="23"/>
  <c r="BV11" i="23"/>
  <c r="BW11" i="23"/>
  <c r="BX11" i="23"/>
  <c r="BY11" i="23"/>
  <c r="BZ11" i="23"/>
  <c r="CA11" i="23"/>
  <c r="CB11" i="23"/>
  <c r="CC11" i="23"/>
  <c r="CD11" i="23"/>
  <c r="CE11" i="23"/>
  <c r="CF11" i="23"/>
  <c r="CG11" i="23"/>
  <c r="CH11" i="23"/>
  <c r="CI11" i="23"/>
  <c r="CJ11" i="23"/>
  <c r="CK11" i="23"/>
  <c r="CL11" i="23"/>
  <c r="CM11" i="23"/>
  <c r="CN11" i="23"/>
  <c r="CO11" i="23"/>
  <c r="CP11" i="23"/>
  <c r="CQ11" i="23"/>
  <c r="CR11" i="23"/>
  <c r="CS11" i="23"/>
  <c r="CT11" i="23"/>
  <c r="CU11" i="23"/>
  <c r="CV11" i="23"/>
  <c r="CW11" i="23"/>
  <c r="CX11" i="23"/>
  <c r="CY11" i="23"/>
  <c r="CZ11" i="23"/>
  <c r="DA11" i="23"/>
  <c r="DB11" i="23"/>
  <c r="DC11" i="23"/>
  <c r="DD11" i="23"/>
  <c r="DE11" i="23"/>
  <c r="DF11" i="23"/>
  <c r="DG11" i="23"/>
  <c r="DH11" i="23"/>
  <c r="E14" i="23"/>
  <c r="F14" i="23"/>
  <c r="G14" i="23"/>
  <c r="H14" i="23"/>
  <c r="I14" i="23"/>
  <c r="J14" i="23"/>
  <c r="K14" i="23"/>
  <c r="L14" i="23"/>
  <c r="M14" i="23"/>
  <c r="N14" i="23"/>
  <c r="O14" i="23"/>
  <c r="P14" i="23"/>
  <c r="Q14" i="23"/>
  <c r="R14" i="23"/>
  <c r="S14" i="23"/>
  <c r="T14" i="23"/>
  <c r="U14" i="23"/>
  <c r="V14" i="23"/>
  <c r="W14" i="23"/>
  <c r="X14" i="23"/>
  <c r="Y14" i="23"/>
  <c r="Z14" i="23"/>
  <c r="AA14" i="23"/>
  <c r="AB14" i="23"/>
  <c r="AC14" i="23"/>
  <c r="AD14" i="23"/>
  <c r="AE14" i="23"/>
  <c r="AF14" i="23"/>
  <c r="AG14" i="23"/>
  <c r="AH14" i="23"/>
  <c r="AI14" i="23"/>
  <c r="AJ14" i="23"/>
  <c r="AK14" i="23"/>
  <c r="AL14" i="23"/>
  <c r="AM14" i="23"/>
  <c r="AN14" i="23"/>
  <c r="AO14" i="23"/>
  <c r="AP14" i="23"/>
  <c r="AQ14" i="23"/>
  <c r="AR14" i="23"/>
  <c r="AS14" i="23"/>
  <c r="AT14" i="23"/>
  <c r="AU14" i="23"/>
  <c r="AV14" i="23"/>
  <c r="AW14" i="23"/>
  <c r="AX14" i="23"/>
  <c r="AY14" i="23"/>
  <c r="AZ14" i="23"/>
  <c r="BA14" i="23"/>
  <c r="BB14" i="23"/>
  <c r="BC14" i="23"/>
  <c r="BD14" i="23"/>
  <c r="BE14" i="23"/>
  <c r="BF14" i="23"/>
  <c r="BG14" i="23"/>
  <c r="BH14" i="23"/>
  <c r="BI14" i="23"/>
  <c r="BJ14" i="23"/>
  <c r="BK14" i="23"/>
  <c r="BL14" i="23"/>
  <c r="BM14" i="23"/>
  <c r="BN14" i="23"/>
  <c r="BO14" i="23"/>
  <c r="BP14" i="23"/>
  <c r="BQ14" i="23"/>
  <c r="BR14" i="23"/>
  <c r="BS14" i="23"/>
  <c r="BT14" i="23"/>
  <c r="BU14" i="23"/>
  <c r="BV14" i="23"/>
  <c r="BW14" i="23"/>
  <c r="BX14" i="23"/>
  <c r="BY14" i="23"/>
  <c r="BZ14" i="23"/>
  <c r="CA14" i="23"/>
  <c r="CB14" i="23"/>
  <c r="CC14" i="23"/>
  <c r="CD14" i="23"/>
  <c r="CE14" i="23"/>
  <c r="CF14" i="23"/>
  <c r="CG14" i="23"/>
  <c r="CH14" i="23"/>
  <c r="CI14" i="23"/>
  <c r="CJ14" i="23"/>
  <c r="CK14" i="23"/>
  <c r="CL14" i="23"/>
  <c r="CM14" i="23"/>
  <c r="CN14" i="23"/>
  <c r="CO14" i="23"/>
  <c r="CP14" i="23"/>
  <c r="CQ14" i="23"/>
  <c r="CR14" i="23"/>
  <c r="CS14" i="23"/>
  <c r="CT14" i="23"/>
  <c r="CU14" i="23"/>
  <c r="CV14" i="23"/>
  <c r="CW14" i="23"/>
  <c r="CX14" i="23"/>
  <c r="CY14" i="23"/>
  <c r="CZ14" i="23"/>
  <c r="DA14" i="23"/>
  <c r="DB14" i="23"/>
  <c r="DC14" i="23"/>
  <c r="DD14" i="23"/>
  <c r="DE14" i="23"/>
  <c r="DF14" i="23"/>
  <c r="DG14" i="23"/>
  <c r="DH14" i="23"/>
  <c r="E15"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F15" i="23"/>
  <c r="BG15" i="23"/>
  <c r="BH15" i="23"/>
  <c r="BI15" i="23"/>
  <c r="BJ15" i="23"/>
  <c r="BK15" i="23"/>
  <c r="BL15" i="23"/>
  <c r="BM15" i="23"/>
  <c r="BN15" i="23"/>
  <c r="BO15" i="23"/>
  <c r="BP15" i="23"/>
  <c r="BQ15" i="23"/>
  <c r="BR15" i="23"/>
  <c r="BS15" i="23"/>
  <c r="BT15" i="23"/>
  <c r="BU15" i="23"/>
  <c r="BV15" i="23"/>
  <c r="BW15" i="23"/>
  <c r="BX15" i="23"/>
  <c r="BY15" i="23"/>
  <c r="BZ15" i="23"/>
  <c r="CA15" i="23"/>
  <c r="CB15" i="23"/>
  <c r="CC15" i="23"/>
  <c r="CD15" i="23"/>
  <c r="CE15" i="23"/>
  <c r="CF15" i="23"/>
  <c r="CG15" i="23"/>
  <c r="CH15" i="23"/>
  <c r="CI15" i="23"/>
  <c r="CJ15" i="23"/>
  <c r="CK15" i="23"/>
  <c r="CL15" i="23"/>
  <c r="CM15" i="23"/>
  <c r="CN15" i="23"/>
  <c r="CO15" i="23"/>
  <c r="CP15" i="23"/>
  <c r="CQ15" i="23"/>
  <c r="CR15" i="23"/>
  <c r="CS15" i="23"/>
  <c r="CT15" i="23"/>
  <c r="CU15" i="23"/>
  <c r="CV15" i="23"/>
  <c r="CW15" i="23"/>
  <c r="CX15" i="23"/>
  <c r="CY15" i="23"/>
  <c r="CZ15" i="23"/>
  <c r="DA15" i="23"/>
  <c r="DB15" i="23"/>
  <c r="DC15" i="23"/>
  <c r="DD15" i="23"/>
  <c r="DE15" i="23"/>
  <c r="DF15" i="23"/>
  <c r="DG15" i="23"/>
  <c r="DH15" i="23"/>
  <c r="E16" i="23"/>
  <c r="F16" i="23"/>
  <c r="G16" i="23"/>
  <c r="H16" i="23"/>
  <c r="I16" i="23"/>
  <c r="J16" i="23"/>
  <c r="K16" i="23"/>
  <c r="L16" i="23"/>
  <c r="M16" i="23"/>
  <c r="N16" i="23"/>
  <c r="O16" i="23"/>
  <c r="P16" i="23"/>
  <c r="Q16" i="23"/>
  <c r="R16" i="23"/>
  <c r="S16" i="23"/>
  <c r="T16" i="23"/>
  <c r="U16" i="23"/>
  <c r="V16" i="23"/>
  <c r="W16" i="23"/>
  <c r="X16" i="23"/>
  <c r="Y16" i="23"/>
  <c r="Z16" i="23"/>
  <c r="AA16" i="23"/>
  <c r="AB16" i="23"/>
  <c r="AC16" i="23"/>
  <c r="AD16" i="23"/>
  <c r="AE16" i="23"/>
  <c r="AF16" i="23"/>
  <c r="AG16" i="23"/>
  <c r="AH16" i="23"/>
  <c r="AI16" i="23"/>
  <c r="AJ16" i="23"/>
  <c r="AK16" i="23"/>
  <c r="AL16" i="23"/>
  <c r="AM16" i="23"/>
  <c r="AN16" i="23"/>
  <c r="AO16" i="23"/>
  <c r="AP16" i="23"/>
  <c r="AQ16" i="23"/>
  <c r="AR16" i="23"/>
  <c r="AS16" i="23"/>
  <c r="AT16" i="23"/>
  <c r="AU16" i="23"/>
  <c r="AV16" i="23"/>
  <c r="AW16" i="23"/>
  <c r="AX16" i="23"/>
  <c r="AY16" i="23"/>
  <c r="AZ16" i="23"/>
  <c r="BA16" i="23"/>
  <c r="BB16" i="23"/>
  <c r="BC16" i="23"/>
  <c r="BD16" i="23"/>
  <c r="BE16" i="23"/>
  <c r="BF16" i="23"/>
  <c r="BG16" i="23"/>
  <c r="BH16" i="23"/>
  <c r="BI16" i="23"/>
  <c r="BJ16" i="23"/>
  <c r="BK16" i="23"/>
  <c r="BL16" i="23"/>
  <c r="BM16" i="23"/>
  <c r="BN16" i="23"/>
  <c r="BO16" i="23"/>
  <c r="BP16" i="23"/>
  <c r="BQ16" i="23"/>
  <c r="BR16" i="23"/>
  <c r="BS16" i="23"/>
  <c r="BT16" i="23"/>
  <c r="BU16" i="23"/>
  <c r="BV16" i="23"/>
  <c r="BW16" i="23"/>
  <c r="BX16" i="23"/>
  <c r="BY16" i="23"/>
  <c r="BZ16" i="23"/>
  <c r="CA16" i="23"/>
  <c r="CB16" i="23"/>
  <c r="CC16" i="23"/>
  <c r="CD16" i="23"/>
  <c r="CE16" i="23"/>
  <c r="CF16" i="23"/>
  <c r="CG16" i="23"/>
  <c r="CH16" i="23"/>
  <c r="CI16" i="23"/>
  <c r="CJ16" i="23"/>
  <c r="CK16" i="23"/>
  <c r="CL16" i="23"/>
  <c r="CM16" i="23"/>
  <c r="CN16" i="23"/>
  <c r="CO16" i="23"/>
  <c r="CP16" i="23"/>
  <c r="CQ16" i="23"/>
  <c r="CR16" i="23"/>
  <c r="CS16" i="23"/>
  <c r="CT16" i="23"/>
  <c r="CU16" i="23"/>
  <c r="CV16" i="23"/>
  <c r="CW16" i="23"/>
  <c r="CX16" i="23"/>
  <c r="CY16" i="23"/>
  <c r="CZ16" i="23"/>
  <c r="DA16" i="23"/>
  <c r="DB16" i="23"/>
  <c r="DC16" i="23"/>
  <c r="DD16" i="23"/>
  <c r="DE16" i="23"/>
  <c r="DF16" i="23"/>
  <c r="DG16" i="23"/>
  <c r="DH16" i="23"/>
  <c r="E17" i="23"/>
  <c r="F17" i="23"/>
  <c r="G17" i="23"/>
  <c r="H17" i="23"/>
  <c r="I17" i="23"/>
  <c r="J17" i="23"/>
  <c r="K17" i="23"/>
  <c r="L17" i="23"/>
  <c r="M17" i="23"/>
  <c r="N17" i="23"/>
  <c r="O17" i="23"/>
  <c r="P17" i="23"/>
  <c r="Q17" i="23"/>
  <c r="R17" i="23"/>
  <c r="S17" i="23"/>
  <c r="T17" i="23"/>
  <c r="U17" i="23"/>
  <c r="V17" i="23"/>
  <c r="W17" i="23"/>
  <c r="X17" i="23"/>
  <c r="Y17" i="23"/>
  <c r="Z17" i="23"/>
  <c r="AA17" i="23"/>
  <c r="AB17" i="23"/>
  <c r="AC17" i="23"/>
  <c r="AD17" i="23"/>
  <c r="AE17" i="23"/>
  <c r="AF17" i="23"/>
  <c r="AG17" i="23"/>
  <c r="AH17" i="23"/>
  <c r="AI17" i="23"/>
  <c r="AJ17" i="23"/>
  <c r="AK17" i="23"/>
  <c r="AL17" i="23"/>
  <c r="AM17" i="23"/>
  <c r="AN17" i="23"/>
  <c r="AO17" i="23"/>
  <c r="AP17" i="23"/>
  <c r="AQ17" i="23"/>
  <c r="AR17" i="23"/>
  <c r="AS17" i="23"/>
  <c r="AT17" i="23"/>
  <c r="AU17" i="23"/>
  <c r="AV17" i="23"/>
  <c r="AW17" i="23"/>
  <c r="AX17" i="23"/>
  <c r="AY17" i="23"/>
  <c r="AZ17" i="23"/>
  <c r="BA17" i="23"/>
  <c r="BB17" i="23"/>
  <c r="BC17" i="23"/>
  <c r="BD17" i="23"/>
  <c r="BE17" i="23"/>
  <c r="BF17" i="23"/>
  <c r="BG17" i="23"/>
  <c r="BH17" i="23"/>
  <c r="BI17" i="23"/>
  <c r="BJ17" i="23"/>
  <c r="BK17" i="23"/>
  <c r="BL17" i="23"/>
  <c r="BM17" i="23"/>
  <c r="BN17" i="23"/>
  <c r="BO17" i="23"/>
  <c r="BP17" i="23"/>
  <c r="BQ17" i="23"/>
  <c r="BR17" i="23"/>
  <c r="BS17" i="23"/>
  <c r="BT17" i="23"/>
  <c r="BU17" i="23"/>
  <c r="BV17" i="23"/>
  <c r="BW17" i="23"/>
  <c r="BX17" i="23"/>
  <c r="BY17" i="23"/>
  <c r="BZ17" i="23"/>
  <c r="CA17" i="23"/>
  <c r="CB17" i="23"/>
  <c r="CC17" i="23"/>
  <c r="CD17" i="23"/>
  <c r="CE17" i="23"/>
  <c r="CF17" i="23"/>
  <c r="CG17" i="23"/>
  <c r="CH17" i="23"/>
  <c r="CI17" i="23"/>
  <c r="CJ17" i="23"/>
  <c r="CK17" i="23"/>
  <c r="CL17" i="23"/>
  <c r="CM17" i="23"/>
  <c r="CN17" i="23"/>
  <c r="CO17" i="23"/>
  <c r="CP17" i="23"/>
  <c r="CQ17" i="23"/>
  <c r="CR17" i="23"/>
  <c r="CS17" i="23"/>
  <c r="CT17" i="23"/>
  <c r="CU17" i="23"/>
  <c r="CV17" i="23"/>
  <c r="CW17" i="23"/>
  <c r="CX17" i="23"/>
  <c r="CY17" i="23"/>
  <c r="CZ17" i="23"/>
  <c r="DA17" i="23"/>
  <c r="DB17" i="23"/>
  <c r="DC17" i="23"/>
  <c r="DD17" i="23"/>
  <c r="DE17" i="23"/>
  <c r="DF17" i="23"/>
  <c r="DG17" i="23"/>
  <c r="DH17" i="23"/>
  <c r="E20" i="23"/>
  <c r="F20" i="23"/>
  <c r="G20" i="23"/>
  <c r="H20" i="23"/>
  <c r="I20" i="23"/>
  <c r="J20" i="23"/>
  <c r="K20" i="23"/>
  <c r="L20" i="23"/>
  <c r="M20" i="23"/>
  <c r="N20" i="23"/>
  <c r="O20" i="23"/>
  <c r="P20" i="23"/>
  <c r="Q20" i="23"/>
  <c r="R20" i="23"/>
  <c r="S20" i="23"/>
  <c r="T20" i="23"/>
  <c r="U20" i="23"/>
  <c r="V20" i="23"/>
  <c r="W20" i="23"/>
  <c r="X20" i="23"/>
  <c r="Y20" i="23"/>
  <c r="Z20" i="23"/>
  <c r="AA20" i="23"/>
  <c r="AB20" i="23"/>
  <c r="AC20" i="23"/>
  <c r="AD20" i="23"/>
  <c r="AE20" i="23"/>
  <c r="AF20" i="23"/>
  <c r="AG20" i="23"/>
  <c r="AH20" i="23"/>
  <c r="AI20" i="23"/>
  <c r="AJ20" i="23"/>
  <c r="AK20" i="23"/>
  <c r="AL20" i="23"/>
  <c r="AM20" i="23"/>
  <c r="AN20" i="23"/>
  <c r="AO20" i="23"/>
  <c r="AP20" i="23"/>
  <c r="AQ20" i="23"/>
  <c r="AR20" i="23"/>
  <c r="AS20" i="23"/>
  <c r="AT20" i="23"/>
  <c r="AU20" i="23"/>
  <c r="AV20" i="23"/>
  <c r="AW20" i="23"/>
  <c r="AX20" i="23"/>
  <c r="AY20" i="23"/>
  <c r="AZ20" i="23"/>
  <c r="BA20" i="23"/>
  <c r="BB20" i="23"/>
  <c r="BC20" i="23"/>
  <c r="BD20" i="23"/>
  <c r="BE20" i="23"/>
  <c r="BF20" i="23"/>
  <c r="BG20" i="23"/>
  <c r="BH20" i="23"/>
  <c r="BI20" i="23"/>
  <c r="BJ20" i="23"/>
  <c r="BK20" i="23"/>
  <c r="BL20" i="23"/>
  <c r="BM20" i="23"/>
  <c r="BN20" i="23"/>
  <c r="BO20" i="23"/>
  <c r="BP20" i="23"/>
  <c r="BQ20" i="23"/>
  <c r="BR20" i="23"/>
  <c r="BS20" i="23"/>
  <c r="BT20" i="23"/>
  <c r="BU20" i="23"/>
  <c r="BV20" i="23"/>
  <c r="BW20" i="23"/>
  <c r="BX20" i="23"/>
  <c r="BY20" i="23"/>
  <c r="BZ20" i="23"/>
  <c r="CA20" i="23"/>
  <c r="CB20" i="23"/>
  <c r="CC20" i="23"/>
  <c r="CD20" i="23"/>
  <c r="CE20" i="23"/>
  <c r="CF20" i="23"/>
  <c r="CG20" i="23"/>
  <c r="CH20" i="23"/>
  <c r="CI20" i="23"/>
  <c r="CJ20" i="23"/>
  <c r="CK20" i="23"/>
  <c r="CL20" i="23"/>
  <c r="CM20" i="23"/>
  <c r="CN20" i="23"/>
  <c r="CO20" i="23"/>
  <c r="CP20" i="23"/>
  <c r="CQ20" i="23"/>
  <c r="CR20" i="23"/>
  <c r="CS20" i="23"/>
  <c r="CT20" i="23"/>
  <c r="CU20" i="23"/>
  <c r="CV20" i="23"/>
  <c r="CW20" i="23"/>
  <c r="CX20" i="23"/>
  <c r="CY20" i="23"/>
  <c r="CZ20" i="23"/>
  <c r="DA20" i="23"/>
  <c r="DB20" i="23"/>
  <c r="DC20" i="23"/>
  <c r="DD20" i="23"/>
  <c r="DE20" i="23"/>
  <c r="DF20" i="23"/>
  <c r="DG20" i="23"/>
  <c r="DH20" i="23"/>
  <c r="E21" i="23"/>
  <c r="F21" i="23"/>
  <c r="G21" i="23"/>
  <c r="H21" i="23"/>
  <c r="I21" i="23"/>
  <c r="J21" i="23"/>
  <c r="K21" i="23"/>
  <c r="L21" i="23"/>
  <c r="M21" i="23"/>
  <c r="N21" i="23"/>
  <c r="O21" i="23"/>
  <c r="P21" i="23"/>
  <c r="Q21" i="23"/>
  <c r="R21" i="23"/>
  <c r="S21" i="23"/>
  <c r="T21" i="23"/>
  <c r="U21" i="23"/>
  <c r="V21" i="23"/>
  <c r="W21" i="23"/>
  <c r="X21" i="23"/>
  <c r="Y21" i="23"/>
  <c r="Z21" i="23"/>
  <c r="AA21" i="23"/>
  <c r="AB21" i="23"/>
  <c r="AC21" i="23"/>
  <c r="AD21" i="23"/>
  <c r="AE21" i="23"/>
  <c r="AF21" i="23"/>
  <c r="AG21" i="23"/>
  <c r="AH21" i="23"/>
  <c r="AI21" i="23"/>
  <c r="AJ21" i="23"/>
  <c r="AK21" i="23"/>
  <c r="AL21" i="23"/>
  <c r="AM21" i="23"/>
  <c r="AN21" i="23"/>
  <c r="AO21" i="23"/>
  <c r="AP21" i="23"/>
  <c r="AQ21" i="23"/>
  <c r="AR21" i="23"/>
  <c r="AS21" i="23"/>
  <c r="AT21" i="23"/>
  <c r="AU21" i="23"/>
  <c r="AV21" i="23"/>
  <c r="AW21" i="23"/>
  <c r="AX21" i="23"/>
  <c r="AY21" i="23"/>
  <c r="AZ21" i="23"/>
  <c r="BA21" i="23"/>
  <c r="BB21" i="23"/>
  <c r="BC21" i="23"/>
  <c r="BD21" i="23"/>
  <c r="BE21" i="23"/>
  <c r="BF21" i="23"/>
  <c r="BG21" i="23"/>
  <c r="BH21" i="23"/>
  <c r="BI21" i="23"/>
  <c r="BJ21" i="23"/>
  <c r="BK21" i="23"/>
  <c r="BL21" i="23"/>
  <c r="BM21" i="23"/>
  <c r="BN21" i="23"/>
  <c r="BO21" i="23"/>
  <c r="BP21" i="23"/>
  <c r="BQ21" i="23"/>
  <c r="BR21" i="23"/>
  <c r="BS21" i="23"/>
  <c r="BT21" i="23"/>
  <c r="BU21" i="23"/>
  <c r="BV21" i="23"/>
  <c r="BW21" i="23"/>
  <c r="BX21" i="23"/>
  <c r="BY21" i="23"/>
  <c r="BZ21" i="23"/>
  <c r="CA21" i="23"/>
  <c r="CB21" i="23"/>
  <c r="CC21" i="23"/>
  <c r="CD21" i="23"/>
  <c r="CE21" i="23"/>
  <c r="CF21" i="23"/>
  <c r="CG21" i="23"/>
  <c r="CH21" i="23"/>
  <c r="CI21" i="23"/>
  <c r="CJ21" i="23"/>
  <c r="CK21" i="23"/>
  <c r="CL21" i="23"/>
  <c r="CM21" i="23"/>
  <c r="CN21" i="23"/>
  <c r="CO21" i="23"/>
  <c r="CP21" i="23"/>
  <c r="CQ21" i="23"/>
  <c r="CR21" i="23"/>
  <c r="CS21" i="23"/>
  <c r="CT21" i="23"/>
  <c r="CU21" i="23"/>
  <c r="CV21" i="23"/>
  <c r="CW21" i="23"/>
  <c r="CX21" i="23"/>
  <c r="CY21" i="23"/>
  <c r="CZ21" i="23"/>
  <c r="DA21" i="23"/>
  <c r="DB21" i="23"/>
  <c r="DC21" i="23"/>
  <c r="DD21" i="23"/>
  <c r="DE21" i="23"/>
  <c r="DF21" i="23"/>
  <c r="DG21" i="23"/>
  <c r="DH21" i="23"/>
  <c r="E22" i="23"/>
  <c r="F22" i="23"/>
  <c r="G22" i="23"/>
  <c r="H22" i="23"/>
  <c r="I22" i="23"/>
  <c r="J22" i="23"/>
  <c r="K22" i="23"/>
  <c r="L22" i="23"/>
  <c r="M22" i="23"/>
  <c r="N22" i="23"/>
  <c r="O22" i="23"/>
  <c r="P22" i="23"/>
  <c r="Q22" i="23"/>
  <c r="R22" i="23"/>
  <c r="S22" i="23"/>
  <c r="T22" i="23"/>
  <c r="U22" i="23"/>
  <c r="V22" i="23"/>
  <c r="W22" i="23"/>
  <c r="X22" i="23"/>
  <c r="Y22" i="23"/>
  <c r="Z22" i="23"/>
  <c r="AA22" i="23"/>
  <c r="AB22" i="23"/>
  <c r="AC22" i="23"/>
  <c r="AD22" i="23"/>
  <c r="AE22" i="23"/>
  <c r="AF22" i="23"/>
  <c r="AG22" i="23"/>
  <c r="AH22" i="23"/>
  <c r="AI22" i="23"/>
  <c r="AJ22" i="23"/>
  <c r="AK22" i="23"/>
  <c r="AL22" i="23"/>
  <c r="AM22" i="23"/>
  <c r="AN22" i="23"/>
  <c r="AO22" i="23"/>
  <c r="AP22" i="23"/>
  <c r="AQ22" i="23"/>
  <c r="AR22" i="23"/>
  <c r="AS22" i="23"/>
  <c r="AT22" i="23"/>
  <c r="AU22" i="23"/>
  <c r="AV22" i="23"/>
  <c r="AW22" i="23"/>
  <c r="AX22" i="23"/>
  <c r="AY22" i="23"/>
  <c r="AZ22" i="23"/>
  <c r="BA22" i="23"/>
  <c r="BB22" i="23"/>
  <c r="BC22" i="23"/>
  <c r="BD22" i="23"/>
  <c r="BE22" i="23"/>
  <c r="BF22" i="23"/>
  <c r="BG22" i="23"/>
  <c r="BH22" i="23"/>
  <c r="BI22" i="23"/>
  <c r="BJ22" i="23"/>
  <c r="BK22" i="23"/>
  <c r="BL22" i="23"/>
  <c r="BM22" i="23"/>
  <c r="BN22" i="23"/>
  <c r="BO22" i="23"/>
  <c r="BP22" i="23"/>
  <c r="BQ22" i="23"/>
  <c r="BR22" i="23"/>
  <c r="BS22" i="23"/>
  <c r="BT22" i="23"/>
  <c r="BU22" i="23"/>
  <c r="BV22" i="23"/>
  <c r="BW22" i="23"/>
  <c r="BX22" i="23"/>
  <c r="BY22" i="23"/>
  <c r="BZ22" i="23"/>
  <c r="CA22" i="23"/>
  <c r="CB22" i="23"/>
  <c r="CC22" i="23"/>
  <c r="CD22" i="23"/>
  <c r="CE22" i="23"/>
  <c r="CF22" i="23"/>
  <c r="CG22" i="23"/>
  <c r="CH22" i="23"/>
  <c r="CI22" i="23"/>
  <c r="CJ22" i="23"/>
  <c r="CK22" i="23"/>
  <c r="CL22" i="23"/>
  <c r="CM22" i="23"/>
  <c r="CN22" i="23"/>
  <c r="CO22" i="23"/>
  <c r="CP22" i="23"/>
  <c r="CQ22" i="23"/>
  <c r="CR22" i="23"/>
  <c r="CS22" i="23"/>
  <c r="CT22" i="23"/>
  <c r="CU22" i="23"/>
  <c r="CV22" i="23"/>
  <c r="CW22" i="23"/>
  <c r="CX22" i="23"/>
  <c r="CY22" i="23"/>
  <c r="CZ22" i="23"/>
  <c r="DA22" i="23"/>
  <c r="DB22" i="23"/>
  <c r="DC22" i="23"/>
  <c r="DD22" i="23"/>
  <c r="DE22" i="23"/>
  <c r="DF22" i="23"/>
  <c r="DG22" i="23"/>
  <c r="DH22" i="23"/>
  <c r="E23" i="23"/>
  <c r="F23" i="23"/>
  <c r="G23" i="23"/>
  <c r="H23" i="23"/>
  <c r="I23" i="23"/>
  <c r="J23" i="23"/>
  <c r="K23" i="23"/>
  <c r="L23" i="23"/>
  <c r="M23" i="23"/>
  <c r="N23" i="23"/>
  <c r="O23" i="23"/>
  <c r="P23" i="23"/>
  <c r="Q23" i="23"/>
  <c r="R23" i="23"/>
  <c r="S23" i="23"/>
  <c r="T23" i="23"/>
  <c r="U23" i="23"/>
  <c r="V23" i="23"/>
  <c r="W23" i="23"/>
  <c r="X23" i="23"/>
  <c r="Y23" i="23"/>
  <c r="Z23" i="23"/>
  <c r="AA23" i="23"/>
  <c r="AB23" i="23"/>
  <c r="AC23" i="23"/>
  <c r="AD23" i="23"/>
  <c r="AE23" i="23"/>
  <c r="AF23" i="23"/>
  <c r="AG23" i="23"/>
  <c r="AH23" i="23"/>
  <c r="AI23" i="23"/>
  <c r="AJ23" i="23"/>
  <c r="AK23" i="23"/>
  <c r="AL23" i="23"/>
  <c r="AM23" i="23"/>
  <c r="AN23" i="23"/>
  <c r="AO23" i="23"/>
  <c r="AP23" i="23"/>
  <c r="AQ23" i="23"/>
  <c r="AR23" i="23"/>
  <c r="AS23" i="23"/>
  <c r="AT23" i="23"/>
  <c r="AU23" i="23"/>
  <c r="AV23" i="23"/>
  <c r="AW23" i="23"/>
  <c r="AX23" i="23"/>
  <c r="AY23" i="23"/>
  <c r="AZ23" i="23"/>
  <c r="BA23" i="23"/>
  <c r="BB23" i="23"/>
  <c r="BC23" i="23"/>
  <c r="BD23" i="23"/>
  <c r="BE23" i="23"/>
  <c r="BF23" i="23"/>
  <c r="BG23" i="23"/>
  <c r="BH23" i="23"/>
  <c r="BI23" i="23"/>
  <c r="BJ23" i="23"/>
  <c r="BK23" i="23"/>
  <c r="BL23" i="23"/>
  <c r="BM23" i="23"/>
  <c r="BN23" i="23"/>
  <c r="BO23" i="23"/>
  <c r="BP23" i="23"/>
  <c r="BQ23" i="23"/>
  <c r="BR23" i="23"/>
  <c r="BS23" i="23"/>
  <c r="BT23" i="23"/>
  <c r="BU23" i="23"/>
  <c r="BV23" i="23"/>
  <c r="BW23" i="23"/>
  <c r="BX23" i="23"/>
  <c r="BY23" i="23"/>
  <c r="BZ23" i="23"/>
  <c r="CA23" i="23"/>
  <c r="CB23" i="23"/>
  <c r="CC23" i="23"/>
  <c r="CD23" i="23"/>
  <c r="CE23" i="23"/>
  <c r="CF23" i="23"/>
  <c r="CG23" i="23"/>
  <c r="CH23" i="23"/>
  <c r="CI23" i="23"/>
  <c r="CJ23" i="23"/>
  <c r="CK23" i="23"/>
  <c r="CL23" i="23"/>
  <c r="CM23" i="23"/>
  <c r="CN23" i="23"/>
  <c r="CO23" i="23"/>
  <c r="CP23" i="23"/>
  <c r="CQ23" i="23"/>
  <c r="CR23" i="23"/>
  <c r="CS23" i="23"/>
  <c r="CT23" i="23"/>
  <c r="CU23" i="23"/>
  <c r="CV23" i="23"/>
  <c r="CW23" i="23"/>
  <c r="CX23" i="23"/>
  <c r="CY23" i="23"/>
  <c r="CZ23" i="23"/>
  <c r="DA23" i="23"/>
  <c r="DB23" i="23"/>
  <c r="DC23" i="23"/>
  <c r="DD23" i="23"/>
  <c r="DE23" i="23"/>
  <c r="DF23" i="23"/>
  <c r="DG23" i="23"/>
  <c r="DH23" i="23"/>
  <c r="E25" i="23"/>
  <c r="F25" i="23"/>
  <c r="G25" i="23"/>
  <c r="H25" i="23"/>
  <c r="I25" i="23"/>
  <c r="J25" i="23"/>
  <c r="K25" i="23"/>
  <c r="L25" i="23"/>
  <c r="M25" i="23"/>
  <c r="N25" i="23"/>
  <c r="O25" i="23"/>
  <c r="P25" i="23"/>
  <c r="Q25" i="23"/>
  <c r="R25" i="23"/>
  <c r="S25" i="23"/>
  <c r="T25" i="23"/>
  <c r="U25" i="23"/>
  <c r="V25" i="23"/>
  <c r="W25" i="23"/>
  <c r="X25" i="23"/>
  <c r="Y25" i="23"/>
  <c r="Z25" i="23"/>
  <c r="AA25" i="23"/>
  <c r="AB25" i="23"/>
  <c r="AC25" i="23"/>
  <c r="AD25" i="23"/>
  <c r="AE25" i="23"/>
  <c r="AF25" i="23"/>
  <c r="AG25" i="23"/>
  <c r="AH25" i="23"/>
  <c r="AI25" i="23"/>
  <c r="AJ25" i="23"/>
  <c r="AK25" i="23"/>
  <c r="AL25" i="23"/>
  <c r="AM25" i="23"/>
  <c r="AN25" i="23"/>
  <c r="AO25" i="23"/>
  <c r="AP25" i="23"/>
  <c r="AQ25" i="23"/>
  <c r="AR25" i="23"/>
  <c r="AS25" i="23"/>
  <c r="AT25" i="23"/>
  <c r="AU25" i="23"/>
  <c r="AV25" i="23"/>
  <c r="AW25" i="23"/>
  <c r="AX25" i="23"/>
  <c r="AY25" i="23"/>
  <c r="AZ25" i="23"/>
  <c r="BA25" i="23"/>
  <c r="BB25" i="23"/>
  <c r="BC25" i="23"/>
  <c r="BD25" i="23"/>
  <c r="BE25" i="23"/>
  <c r="BF25" i="23"/>
  <c r="BG25" i="23"/>
  <c r="BH25" i="23"/>
  <c r="BI25" i="23"/>
  <c r="BJ25" i="23"/>
  <c r="BK25" i="23"/>
  <c r="BL25" i="23"/>
  <c r="BM25" i="23"/>
  <c r="BN25" i="23"/>
  <c r="BO25" i="23"/>
  <c r="BP25" i="23"/>
  <c r="BQ25" i="23"/>
  <c r="BR25" i="23"/>
  <c r="BS25" i="23"/>
  <c r="BT25" i="23"/>
  <c r="BU25" i="23"/>
  <c r="BV25" i="23"/>
  <c r="BW25" i="23"/>
  <c r="BX25" i="23"/>
  <c r="BY25" i="23"/>
  <c r="BZ25" i="23"/>
  <c r="CA25" i="23"/>
  <c r="CB25" i="23"/>
  <c r="CC25" i="23"/>
  <c r="CD25" i="23"/>
  <c r="CE25" i="23"/>
  <c r="CF25" i="23"/>
  <c r="CG25" i="23"/>
  <c r="CH25" i="23"/>
  <c r="CI25" i="23"/>
  <c r="CJ25" i="23"/>
  <c r="CK25" i="23"/>
  <c r="CL25" i="23"/>
  <c r="CM25" i="23"/>
  <c r="CN25" i="23"/>
  <c r="CO25" i="23"/>
  <c r="CP25" i="23"/>
  <c r="CQ25" i="23"/>
  <c r="CR25" i="23"/>
  <c r="CS25" i="23"/>
  <c r="CT25" i="23"/>
  <c r="CU25" i="23"/>
  <c r="CV25" i="23"/>
  <c r="CW25" i="23"/>
  <c r="CX25" i="23"/>
  <c r="CY25" i="23"/>
  <c r="CZ25" i="23"/>
  <c r="DA25" i="23"/>
  <c r="DB25" i="23"/>
  <c r="DC25" i="23"/>
  <c r="DD25" i="23"/>
  <c r="DE25" i="23"/>
  <c r="DF25" i="23"/>
  <c r="DG25" i="23"/>
  <c r="DH25" i="23"/>
  <c r="BJ2" i="24"/>
  <c r="BK2" i="24"/>
  <c r="BL2" i="24"/>
  <c r="BM2" i="24"/>
  <c r="BN2" i="24"/>
  <c r="BO2" i="24"/>
  <c r="BP2" i="24"/>
  <c r="BQ2" i="24"/>
  <c r="BR2" i="24"/>
  <c r="BS2" i="24"/>
  <c r="BT2" i="24"/>
  <c r="BU2" i="24"/>
  <c r="BV2" i="24"/>
  <c r="BW2" i="24"/>
  <c r="BX2" i="24"/>
  <c r="BY2" i="24"/>
  <c r="BZ2" i="24"/>
  <c r="CA2" i="24"/>
  <c r="CB2" i="24"/>
  <c r="CC2" i="24"/>
  <c r="CD2" i="24"/>
  <c r="CE2" i="24"/>
  <c r="CF2" i="24"/>
  <c r="CG2" i="24"/>
  <c r="CH2" i="24"/>
  <c r="CI2" i="24"/>
  <c r="CJ2" i="24"/>
  <c r="CK2" i="24"/>
  <c r="CL2" i="24"/>
  <c r="CM2" i="24"/>
  <c r="CN2" i="24"/>
  <c r="CO2" i="24"/>
  <c r="CP2" i="24"/>
  <c r="CQ2" i="24"/>
  <c r="CR2" i="24"/>
  <c r="CS2" i="24"/>
  <c r="CT2" i="24"/>
  <c r="CU2" i="24"/>
  <c r="CV2" i="24"/>
  <c r="CW2" i="24"/>
  <c r="CX2" i="24"/>
  <c r="CY2" i="24"/>
  <c r="CZ2" i="24"/>
  <c r="DA2" i="24"/>
  <c r="DB2" i="24"/>
  <c r="DC2" i="24"/>
  <c r="DD2" i="24"/>
  <c r="DE2" i="24"/>
  <c r="DF2" i="24"/>
  <c r="DG2" i="24"/>
  <c r="DH2" i="24"/>
  <c r="E4" i="24"/>
  <c r="F4" i="24"/>
  <c r="G4" i="24"/>
  <c r="H4" i="24"/>
  <c r="I4" i="24"/>
  <c r="J4" i="24"/>
  <c r="K4" i="24"/>
  <c r="L4" i="24"/>
  <c r="M4" i="24"/>
  <c r="N4" i="24"/>
  <c r="O4" i="24"/>
  <c r="P4" i="24"/>
  <c r="Q4" i="24"/>
  <c r="R4" i="24"/>
  <c r="S4" i="24"/>
  <c r="T4" i="24"/>
  <c r="U4" i="24"/>
  <c r="V4" i="24"/>
  <c r="W4" i="24"/>
  <c r="X4" i="24"/>
  <c r="Y4" i="24"/>
  <c r="Z4" i="24"/>
  <c r="AA4" i="24"/>
  <c r="AB4" i="24"/>
  <c r="AC4" i="24"/>
  <c r="AD4" i="24"/>
  <c r="AE4" i="24"/>
  <c r="AF4" i="24"/>
  <c r="AG4" i="24"/>
  <c r="AH4" i="24"/>
  <c r="AI4" i="24"/>
  <c r="AJ4" i="24"/>
  <c r="AK4" i="24"/>
  <c r="AL4" i="24"/>
  <c r="AM4" i="24"/>
  <c r="AN4" i="24"/>
  <c r="AO4" i="24"/>
  <c r="AP4" i="24"/>
  <c r="AQ4" i="24"/>
  <c r="AR4" i="24"/>
  <c r="AS4" i="24"/>
  <c r="AT4" i="24"/>
  <c r="AU4" i="24"/>
  <c r="AV4" i="24"/>
  <c r="AW4" i="24"/>
  <c r="AX4" i="24"/>
  <c r="AY4" i="24"/>
  <c r="AZ4" i="24"/>
  <c r="BA4" i="24"/>
  <c r="BB4" i="24"/>
  <c r="BC4" i="24"/>
  <c r="BD4" i="24"/>
  <c r="BE4" i="24"/>
  <c r="BF4" i="24"/>
  <c r="BG4" i="24"/>
  <c r="BH4" i="24"/>
  <c r="BI4" i="24"/>
  <c r="BJ4" i="24"/>
  <c r="BK4" i="24"/>
  <c r="BL4" i="24"/>
  <c r="BM4" i="24"/>
  <c r="BN4" i="24"/>
  <c r="BO4" i="24"/>
  <c r="BP4" i="24"/>
  <c r="BQ4" i="24"/>
  <c r="BR4" i="24"/>
  <c r="BS4" i="24"/>
  <c r="BT4" i="24"/>
  <c r="BU4" i="24"/>
  <c r="BV4" i="24"/>
  <c r="BW4" i="24"/>
  <c r="BX4" i="24"/>
  <c r="BY4" i="24"/>
  <c r="BZ4" i="24"/>
  <c r="CA4" i="24"/>
  <c r="CB4" i="24"/>
  <c r="CC4" i="24"/>
  <c r="CD4" i="24"/>
  <c r="CE4" i="24"/>
  <c r="CF4" i="24"/>
  <c r="CG4" i="24"/>
  <c r="CH4" i="24"/>
  <c r="CI4" i="24"/>
  <c r="CJ4" i="24"/>
  <c r="CK4" i="24"/>
  <c r="CL4" i="24"/>
  <c r="CM4" i="24"/>
  <c r="CN4" i="24"/>
  <c r="CO4" i="24"/>
  <c r="CP4" i="24"/>
  <c r="CQ4" i="24"/>
  <c r="CR4" i="24"/>
  <c r="CS4" i="24"/>
  <c r="CT4" i="24"/>
  <c r="CU4" i="24"/>
  <c r="CV4" i="24"/>
  <c r="CW4" i="24"/>
  <c r="CX4" i="24"/>
  <c r="CY4" i="24"/>
  <c r="CZ4" i="24"/>
  <c r="DA4" i="24"/>
  <c r="DB4" i="24"/>
  <c r="DC4" i="24"/>
  <c r="DD4" i="24"/>
  <c r="DE4" i="24"/>
  <c r="DF4" i="24"/>
  <c r="DG4" i="24"/>
  <c r="DH4" i="24"/>
  <c r="E8" i="24"/>
  <c r="F8" i="24"/>
  <c r="G8" i="24"/>
  <c r="H8" i="24"/>
  <c r="I8" i="24"/>
  <c r="J8" i="24"/>
  <c r="K8" i="24"/>
  <c r="L8" i="24"/>
  <c r="M8" i="24"/>
  <c r="N8" i="24"/>
  <c r="O8" i="24"/>
  <c r="P8" i="24"/>
  <c r="Q8" i="24"/>
  <c r="R8" i="24"/>
  <c r="S8" i="24"/>
  <c r="T8" i="24"/>
  <c r="U8" i="24"/>
  <c r="V8" i="24"/>
  <c r="W8" i="24"/>
  <c r="X8" i="24"/>
  <c r="Y8" i="24"/>
  <c r="Z8" i="24"/>
  <c r="AA8" i="24"/>
  <c r="AB8" i="24"/>
  <c r="AC8" i="24"/>
  <c r="AD8" i="24"/>
  <c r="AE8" i="24"/>
  <c r="AF8" i="24"/>
  <c r="AG8" i="24"/>
  <c r="AH8" i="24"/>
  <c r="AI8" i="24"/>
  <c r="AJ8" i="24"/>
  <c r="AK8" i="24"/>
  <c r="AL8" i="24"/>
  <c r="AM8" i="24"/>
  <c r="AN8" i="24"/>
  <c r="AO8" i="24"/>
  <c r="AP8" i="24"/>
  <c r="AQ8" i="24"/>
  <c r="AR8" i="24"/>
  <c r="AS8" i="24"/>
  <c r="AT8" i="24"/>
  <c r="AU8" i="24"/>
  <c r="AV8" i="24"/>
  <c r="AW8" i="24"/>
  <c r="AX8" i="24"/>
  <c r="AY8" i="24"/>
  <c r="AZ8" i="24"/>
  <c r="BA8" i="24"/>
  <c r="BB8" i="24"/>
  <c r="BC8" i="24"/>
  <c r="BD8" i="24"/>
  <c r="BE8" i="24"/>
  <c r="BF8" i="24"/>
  <c r="BG8" i="24"/>
  <c r="BH8" i="24"/>
  <c r="BI8" i="24"/>
  <c r="BJ8" i="24"/>
  <c r="BK8" i="24"/>
  <c r="BL8" i="24"/>
  <c r="BM8" i="24"/>
  <c r="BN8" i="24"/>
  <c r="BO8" i="24"/>
  <c r="BP8" i="24"/>
  <c r="BQ8" i="24"/>
  <c r="BR8" i="24"/>
  <c r="BS8" i="24"/>
  <c r="BT8" i="24"/>
  <c r="BU8" i="24"/>
  <c r="BV8" i="24"/>
  <c r="BW8" i="24"/>
  <c r="BX8" i="24"/>
  <c r="BY8" i="24"/>
  <c r="BZ8" i="24"/>
  <c r="CA8" i="24"/>
  <c r="CB8" i="24"/>
  <c r="CC8" i="24"/>
  <c r="CD8" i="24"/>
  <c r="CE8" i="24"/>
  <c r="CF8" i="24"/>
  <c r="CG8" i="24"/>
  <c r="CH8" i="24"/>
  <c r="CI8" i="24"/>
  <c r="CJ8" i="24"/>
  <c r="CK8" i="24"/>
  <c r="CL8" i="24"/>
  <c r="CM8" i="24"/>
  <c r="CN8" i="24"/>
  <c r="CO8" i="24"/>
  <c r="CP8" i="24"/>
  <c r="CQ8" i="24"/>
  <c r="CR8" i="24"/>
  <c r="CS8" i="24"/>
  <c r="CT8" i="24"/>
  <c r="CU8" i="24"/>
  <c r="CV8" i="24"/>
  <c r="CW8" i="24"/>
  <c r="CX8" i="24"/>
  <c r="CY8" i="24"/>
  <c r="CZ8" i="24"/>
  <c r="DA8" i="24"/>
  <c r="DB8" i="24"/>
  <c r="DC8" i="24"/>
  <c r="DD8" i="24"/>
  <c r="DE8" i="24"/>
  <c r="DF8" i="24"/>
  <c r="DG8" i="24"/>
  <c r="DH8" i="24"/>
  <c r="E9" i="24"/>
  <c r="F9" i="24"/>
  <c r="G9" i="24"/>
  <c r="H9" i="24"/>
  <c r="I9" i="24"/>
  <c r="J9" i="24"/>
  <c r="K9" i="24"/>
  <c r="L9" i="24"/>
  <c r="M9" i="24"/>
  <c r="N9" i="24"/>
  <c r="O9" i="24"/>
  <c r="P9" i="24"/>
  <c r="Q9" i="24"/>
  <c r="R9" i="24"/>
  <c r="S9" i="24"/>
  <c r="T9" i="24"/>
  <c r="U9" i="24"/>
  <c r="V9" i="24"/>
  <c r="W9" i="24"/>
  <c r="X9" i="24"/>
  <c r="Y9" i="24"/>
  <c r="Z9" i="24"/>
  <c r="AA9" i="24"/>
  <c r="AB9" i="24"/>
  <c r="AC9" i="24"/>
  <c r="AD9" i="24"/>
  <c r="AE9" i="24"/>
  <c r="AF9" i="24"/>
  <c r="AG9" i="24"/>
  <c r="AH9" i="24"/>
  <c r="AI9" i="24"/>
  <c r="AJ9" i="24"/>
  <c r="AK9" i="24"/>
  <c r="AL9" i="24"/>
  <c r="AM9" i="24"/>
  <c r="AN9" i="24"/>
  <c r="AO9" i="24"/>
  <c r="AP9" i="24"/>
  <c r="AQ9" i="24"/>
  <c r="AR9" i="24"/>
  <c r="AS9" i="24"/>
  <c r="AT9" i="24"/>
  <c r="AU9" i="24"/>
  <c r="AV9" i="24"/>
  <c r="AW9" i="24"/>
  <c r="AX9" i="24"/>
  <c r="AY9" i="24"/>
  <c r="AZ9" i="24"/>
  <c r="BA9" i="24"/>
  <c r="BB9" i="24"/>
  <c r="BC9" i="24"/>
  <c r="BD9" i="24"/>
  <c r="BE9" i="24"/>
  <c r="BF9" i="24"/>
  <c r="BG9" i="24"/>
  <c r="BH9" i="24"/>
  <c r="BI9" i="24"/>
  <c r="BJ9" i="24"/>
  <c r="BK9" i="24"/>
  <c r="BL9" i="24"/>
  <c r="BM9" i="24"/>
  <c r="BN9" i="24"/>
  <c r="BO9" i="24"/>
  <c r="BP9" i="24"/>
  <c r="BQ9" i="24"/>
  <c r="BR9" i="24"/>
  <c r="BS9" i="24"/>
  <c r="BT9" i="24"/>
  <c r="BU9" i="24"/>
  <c r="BV9" i="24"/>
  <c r="BW9" i="24"/>
  <c r="BX9" i="24"/>
  <c r="BY9" i="24"/>
  <c r="BZ9" i="24"/>
  <c r="CA9" i="24"/>
  <c r="CB9" i="24"/>
  <c r="CC9" i="24"/>
  <c r="CD9" i="24"/>
  <c r="CE9" i="24"/>
  <c r="CF9" i="24"/>
  <c r="CG9" i="24"/>
  <c r="CH9" i="24"/>
  <c r="CI9" i="24"/>
  <c r="CJ9" i="24"/>
  <c r="CK9" i="24"/>
  <c r="CL9" i="24"/>
  <c r="CM9" i="24"/>
  <c r="CN9" i="24"/>
  <c r="CO9" i="24"/>
  <c r="CP9" i="24"/>
  <c r="CQ9" i="24"/>
  <c r="CR9" i="24"/>
  <c r="CS9" i="24"/>
  <c r="CT9" i="24"/>
  <c r="CU9" i="24"/>
  <c r="CV9" i="24"/>
  <c r="CW9" i="24"/>
  <c r="CX9" i="24"/>
  <c r="CY9" i="24"/>
  <c r="CZ9" i="24"/>
  <c r="DA9" i="24"/>
  <c r="DB9" i="24"/>
  <c r="DC9" i="24"/>
  <c r="DD9" i="24"/>
  <c r="DE9" i="24"/>
  <c r="DF9" i="24"/>
  <c r="DG9" i="24"/>
  <c r="DH9" i="24"/>
  <c r="E10" i="24"/>
  <c r="F10" i="24"/>
  <c r="G10" i="24"/>
  <c r="H10" i="24"/>
  <c r="I10" i="24"/>
  <c r="J10" i="24"/>
  <c r="K10" i="24"/>
  <c r="L10" i="24"/>
  <c r="M10" i="24"/>
  <c r="N10" i="24"/>
  <c r="O10" i="24"/>
  <c r="P10" i="24"/>
  <c r="Q10" i="24"/>
  <c r="R10" i="24"/>
  <c r="S10" i="24"/>
  <c r="T10" i="24"/>
  <c r="U10" i="24"/>
  <c r="V10" i="24"/>
  <c r="W10" i="24"/>
  <c r="X10" i="24"/>
  <c r="Y10" i="24"/>
  <c r="Z10" i="24"/>
  <c r="AA10" i="24"/>
  <c r="AB10" i="24"/>
  <c r="AC10" i="24"/>
  <c r="AD10" i="24"/>
  <c r="AE10" i="24"/>
  <c r="AF10" i="24"/>
  <c r="AG10" i="24"/>
  <c r="AH10" i="24"/>
  <c r="AI10" i="24"/>
  <c r="AJ10" i="24"/>
  <c r="AK10" i="24"/>
  <c r="AL10" i="24"/>
  <c r="AM10" i="24"/>
  <c r="AN10" i="24"/>
  <c r="AO10" i="24"/>
  <c r="AP10" i="24"/>
  <c r="AQ10" i="24"/>
  <c r="AR10" i="24"/>
  <c r="AS10" i="24"/>
  <c r="AT10" i="24"/>
  <c r="AU10" i="24"/>
  <c r="AV10" i="24"/>
  <c r="AW10" i="24"/>
  <c r="AX10" i="24"/>
  <c r="AY10" i="24"/>
  <c r="AZ10" i="24"/>
  <c r="BA10" i="24"/>
  <c r="BB10" i="24"/>
  <c r="BC10" i="24"/>
  <c r="BD10" i="24"/>
  <c r="BE10" i="24"/>
  <c r="BF10" i="24"/>
  <c r="BG10" i="24"/>
  <c r="BH10" i="24"/>
  <c r="BI10" i="24"/>
  <c r="BJ10" i="24"/>
  <c r="BK10" i="24"/>
  <c r="BL10" i="24"/>
  <c r="BM10" i="24"/>
  <c r="BN10" i="24"/>
  <c r="BO10" i="24"/>
  <c r="BP10" i="24"/>
  <c r="BQ10" i="24"/>
  <c r="BR10" i="24"/>
  <c r="BS10" i="24"/>
  <c r="BT10" i="24"/>
  <c r="BU10" i="24"/>
  <c r="BV10" i="24"/>
  <c r="BW10" i="24"/>
  <c r="BX10" i="24"/>
  <c r="BY10" i="24"/>
  <c r="BZ10" i="24"/>
  <c r="CA10" i="24"/>
  <c r="CB10" i="24"/>
  <c r="CC10" i="24"/>
  <c r="CD10" i="24"/>
  <c r="CE10" i="24"/>
  <c r="CF10" i="24"/>
  <c r="CG10" i="24"/>
  <c r="CH10" i="24"/>
  <c r="CI10" i="24"/>
  <c r="CJ10" i="24"/>
  <c r="CK10" i="24"/>
  <c r="CL10" i="24"/>
  <c r="CM10" i="24"/>
  <c r="CN10" i="24"/>
  <c r="CO10" i="24"/>
  <c r="CP10" i="24"/>
  <c r="CQ10" i="24"/>
  <c r="CR10" i="24"/>
  <c r="CS10" i="24"/>
  <c r="CT10" i="24"/>
  <c r="CU10" i="24"/>
  <c r="CV10" i="24"/>
  <c r="CW10" i="24"/>
  <c r="CX10" i="24"/>
  <c r="CY10" i="24"/>
  <c r="CZ10" i="24"/>
  <c r="DA10" i="24"/>
  <c r="DB10" i="24"/>
  <c r="DC10" i="24"/>
  <c r="DD10" i="24"/>
  <c r="DE10" i="24"/>
  <c r="DF10" i="24"/>
  <c r="DG10" i="24"/>
  <c r="DH10" i="24"/>
  <c r="E11" i="24"/>
  <c r="F11" i="24"/>
  <c r="G11" i="24"/>
  <c r="H11" i="24"/>
  <c r="I11" i="24"/>
  <c r="J11" i="24"/>
  <c r="K11" i="24"/>
  <c r="L11" i="24"/>
  <c r="M11" i="24"/>
  <c r="N11" i="24"/>
  <c r="O11" i="24"/>
  <c r="P11" i="24"/>
  <c r="Q11" i="24"/>
  <c r="R11" i="24"/>
  <c r="S11" i="24"/>
  <c r="T11" i="24"/>
  <c r="U11" i="24"/>
  <c r="V11" i="24"/>
  <c r="W11" i="24"/>
  <c r="X11" i="24"/>
  <c r="Y11" i="24"/>
  <c r="Z11" i="24"/>
  <c r="AA11" i="24"/>
  <c r="AB11" i="24"/>
  <c r="AC11" i="24"/>
  <c r="AD11" i="24"/>
  <c r="AE11" i="24"/>
  <c r="AF11" i="24"/>
  <c r="AG11" i="24"/>
  <c r="AH11" i="24"/>
  <c r="AI11" i="24"/>
  <c r="AJ11" i="24"/>
  <c r="AK11" i="24"/>
  <c r="AL11" i="24"/>
  <c r="AM11" i="24"/>
  <c r="AN11" i="24"/>
  <c r="AO11" i="24"/>
  <c r="AP11" i="24"/>
  <c r="AQ11" i="24"/>
  <c r="AR11" i="24"/>
  <c r="AS11" i="24"/>
  <c r="AT11" i="24"/>
  <c r="AU11" i="24"/>
  <c r="AV11" i="24"/>
  <c r="AW11" i="24"/>
  <c r="AX11" i="24"/>
  <c r="AY11" i="24"/>
  <c r="AZ11" i="24"/>
  <c r="BA11" i="24"/>
  <c r="BB11" i="24"/>
  <c r="BC11" i="24"/>
  <c r="BD11" i="24"/>
  <c r="BE11" i="24"/>
  <c r="BF11" i="24"/>
  <c r="BG11" i="24"/>
  <c r="BH11" i="24"/>
  <c r="BI11" i="24"/>
  <c r="BJ11" i="24"/>
  <c r="BK11" i="24"/>
  <c r="BL11" i="24"/>
  <c r="BM11" i="24"/>
  <c r="BN11" i="24"/>
  <c r="BO11" i="24"/>
  <c r="BP11" i="24"/>
  <c r="BQ11" i="24"/>
  <c r="BR11" i="24"/>
  <c r="BS11" i="24"/>
  <c r="BT11" i="24"/>
  <c r="BU11" i="24"/>
  <c r="BV11" i="24"/>
  <c r="BW11" i="24"/>
  <c r="BX11" i="24"/>
  <c r="BY11" i="24"/>
  <c r="BZ11" i="24"/>
  <c r="CA11" i="24"/>
  <c r="CB11" i="24"/>
  <c r="CC11" i="24"/>
  <c r="CD11" i="24"/>
  <c r="CE11" i="24"/>
  <c r="CF11" i="24"/>
  <c r="CG11" i="24"/>
  <c r="CH11" i="24"/>
  <c r="CI11" i="24"/>
  <c r="CJ11" i="24"/>
  <c r="CK11" i="24"/>
  <c r="CL11" i="24"/>
  <c r="CM11" i="24"/>
  <c r="CN11" i="24"/>
  <c r="CO11" i="24"/>
  <c r="CP11" i="24"/>
  <c r="CQ11" i="24"/>
  <c r="CR11" i="24"/>
  <c r="CS11" i="24"/>
  <c r="CT11" i="24"/>
  <c r="CU11" i="24"/>
  <c r="CV11" i="24"/>
  <c r="CW11" i="24"/>
  <c r="CX11" i="24"/>
  <c r="CY11" i="24"/>
  <c r="CZ11" i="24"/>
  <c r="DA11" i="24"/>
  <c r="DB11" i="24"/>
  <c r="DC11" i="24"/>
  <c r="DD11" i="24"/>
  <c r="DE11" i="24"/>
  <c r="DF11" i="24"/>
  <c r="DG11" i="24"/>
  <c r="DH11" i="24"/>
  <c r="E12" i="24"/>
  <c r="F12" i="24"/>
  <c r="G12" i="24"/>
  <c r="H12" i="24"/>
  <c r="I12" i="24"/>
  <c r="J12" i="24"/>
  <c r="K12" i="24"/>
  <c r="L12" i="24"/>
  <c r="M12" i="24"/>
  <c r="N12" i="24"/>
  <c r="O12" i="24"/>
  <c r="P12" i="24"/>
  <c r="Q12" i="24"/>
  <c r="R12" i="24"/>
  <c r="S12" i="24"/>
  <c r="T12" i="24"/>
  <c r="U12" i="24"/>
  <c r="V12" i="24"/>
  <c r="W12" i="24"/>
  <c r="X12" i="24"/>
  <c r="Y12" i="24"/>
  <c r="Z12" i="24"/>
  <c r="AA12" i="24"/>
  <c r="AB12" i="24"/>
  <c r="AC12" i="24"/>
  <c r="AD12" i="24"/>
  <c r="AE12" i="24"/>
  <c r="AF12" i="24"/>
  <c r="AG12" i="24"/>
  <c r="AH12" i="24"/>
  <c r="AI12" i="24"/>
  <c r="AJ12" i="24"/>
  <c r="AK12" i="24"/>
  <c r="AL12" i="24"/>
  <c r="AM12" i="24"/>
  <c r="AN12" i="24"/>
  <c r="AO12" i="24"/>
  <c r="AP12" i="24"/>
  <c r="AQ12" i="24"/>
  <c r="AR12" i="24"/>
  <c r="AS12" i="24"/>
  <c r="AT12" i="24"/>
  <c r="AU12" i="24"/>
  <c r="AV12" i="24"/>
  <c r="AW12" i="24"/>
  <c r="AX12" i="24"/>
  <c r="AY12" i="24"/>
  <c r="AZ12" i="24"/>
  <c r="BA12" i="24"/>
  <c r="BB12" i="24"/>
  <c r="BC12" i="24"/>
  <c r="BD12" i="24"/>
  <c r="BE12" i="24"/>
  <c r="BF12" i="24"/>
  <c r="BG12" i="24"/>
  <c r="BH12" i="24"/>
  <c r="BI12" i="24"/>
  <c r="BJ12" i="24"/>
  <c r="BK12" i="24"/>
  <c r="BL12" i="24"/>
  <c r="BM12" i="24"/>
  <c r="BN12" i="24"/>
  <c r="BO12" i="24"/>
  <c r="BP12" i="24"/>
  <c r="BQ12" i="24"/>
  <c r="BR12" i="24"/>
  <c r="BS12" i="24"/>
  <c r="BT12" i="24"/>
  <c r="BU12" i="24"/>
  <c r="BV12" i="24"/>
  <c r="BW12" i="24"/>
  <c r="BX12" i="24"/>
  <c r="BY12" i="24"/>
  <c r="BZ12" i="24"/>
  <c r="CA12" i="24"/>
  <c r="CB12" i="24"/>
  <c r="CC12" i="24"/>
  <c r="CD12" i="24"/>
  <c r="CE12" i="24"/>
  <c r="CF12" i="24"/>
  <c r="CG12" i="24"/>
  <c r="CH12" i="24"/>
  <c r="CI12" i="24"/>
  <c r="CJ12" i="24"/>
  <c r="CK12" i="24"/>
  <c r="CL12" i="24"/>
  <c r="CM12" i="24"/>
  <c r="CN12" i="24"/>
  <c r="CO12" i="24"/>
  <c r="CP12" i="24"/>
  <c r="CQ12" i="24"/>
  <c r="CR12" i="24"/>
  <c r="CS12" i="24"/>
  <c r="CT12" i="24"/>
  <c r="CU12" i="24"/>
  <c r="CV12" i="24"/>
  <c r="CW12" i="24"/>
  <c r="CX12" i="24"/>
  <c r="CY12" i="24"/>
  <c r="CZ12" i="24"/>
  <c r="DA12" i="24"/>
  <c r="DB12" i="24"/>
  <c r="DC12" i="24"/>
  <c r="DD12" i="24"/>
  <c r="DE12" i="24"/>
  <c r="DF12" i="24"/>
  <c r="DG12" i="24"/>
  <c r="DH12" i="24"/>
  <c r="E13" i="24"/>
  <c r="F13" i="24"/>
  <c r="G13" i="24"/>
  <c r="H13" i="24"/>
  <c r="I13" i="24"/>
  <c r="J13" i="24"/>
  <c r="K13" i="24"/>
  <c r="L13" i="24"/>
  <c r="M13" i="24"/>
  <c r="N13" i="24"/>
  <c r="O13" i="24"/>
  <c r="P13" i="24"/>
  <c r="Q13" i="24"/>
  <c r="R13" i="24"/>
  <c r="S13" i="24"/>
  <c r="T13" i="24"/>
  <c r="U13" i="24"/>
  <c r="V13" i="24"/>
  <c r="W13" i="24"/>
  <c r="X13" i="24"/>
  <c r="Y13" i="24"/>
  <c r="Z13" i="24"/>
  <c r="AA13" i="24"/>
  <c r="AB13" i="24"/>
  <c r="AC13" i="24"/>
  <c r="AD13" i="24"/>
  <c r="AE13" i="24"/>
  <c r="AF13" i="24"/>
  <c r="AG13" i="24"/>
  <c r="AH13" i="24"/>
  <c r="AI13" i="24"/>
  <c r="AJ13" i="24"/>
  <c r="AK13" i="24"/>
  <c r="AL13" i="24"/>
  <c r="AM13" i="24"/>
  <c r="AN13" i="24"/>
  <c r="AO13" i="24"/>
  <c r="AP13" i="24"/>
  <c r="AQ13" i="24"/>
  <c r="AR13" i="24"/>
  <c r="AS13" i="24"/>
  <c r="AT13" i="24"/>
  <c r="AU13" i="24"/>
  <c r="AV13" i="24"/>
  <c r="AW13" i="24"/>
  <c r="AX13" i="24"/>
  <c r="AY13" i="24"/>
  <c r="AZ13" i="24"/>
  <c r="BA13" i="24"/>
  <c r="BB13" i="24"/>
  <c r="BC13" i="24"/>
  <c r="BD13" i="24"/>
  <c r="BE13" i="24"/>
  <c r="BF13" i="24"/>
  <c r="BG13" i="24"/>
  <c r="BH13" i="24"/>
  <c r="BI13" i="24"/>
  <c r="BJ13" i="24"/>
  <c r="BK13" i="24"/>
  <c r="BL13" i="24"/>
  <c r="BM13" i="24"/>
  <c r="BN13" i="24"/>
  <c r="BO13" i="24"/>
  <c r="BP13" i="24"/>
  <c r="BQ13" i="24"/>
  <c r="BR13" i="24"/>
  <c r="BS13" i="24"/>
  <c r="BT13" i="24"/>
  <c r="BU13" i="24"/>
  <c r="BV13" i="24"/>
  <c r="BW13" i="24"/>
  <c r="BX13" i="24"/>
  <c r="BY13" i="24"/>
  <c r="BZ13" i="24"/>
  <c r="CA13" i="24"/>
  <c r="CB13" i="24"/>
  <c r="CC13" i="24"/>
  <c r="CD13" i="24"/>
  <c r="CE13" i="24"/>
  <c r="CF13" i="24"/>
  <c r="CG13" i="24"/>
  <c r="CH13" i="24"/>
  <c r="CI13" i="24"/>
  <c r="CJ13" i="24"/>
  <c r="CK13" i="24"/>
  <c r="CL13" i="24"/>
  <c r="CM13" i="24"/>
  <c r="CN13" i="24"/>
  <c r="CO13" i="24"/>
  <c r="CP13" i="24"/>
  <c r="CQ13" i="24"/>
  <c r="CR13" i="24"/>
  <c r="CS13" i="24"/>
  <c r="CT13" i="24"/>
  <c r="CU13" i="24"/>
  <c r="CV13" i="24"/>
  <c r="CW13" i="24"/>
  <c r="CX13" i="24"/>
  <c r="CY13" i="24"/>
  <c r="CZ13" i="24"/>
  <c r="DA13" i="24"/>
  <c r="DB13" i="24"/>
  <c r="DC13" i="24"/>
  <c r="DD13" i="24"/>
  <c r="DE13" i="24"/>
  <c r="DF13" i="24"/>
  <c r="DG13" i="24"/>
  <c r="DH13" i="24"/>
  <c r="E14" i="24"/>
  <c r="F14" i="24"/>
  <c r="G14" i="24"/>
  <c r="H14" i="24"/>
  <c r="I14" i="24"/>
  <c r="J14" i="24"/>
  <c r="K14" i="24"/>
  <c r="L14" i="24"/>
  <c r="M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BG14" i="24"/>
  <c r="BH14" i="24"/>
  <c r="BI14" i="24"/>
  <c r="BJ14" i="24"/>
  <c r="BK14" i="24"/>
  <c r="BL14" i="24"/>
  <c r="BM14" i="24"/>
  <c r="BN14" i="24"/>
  <c r="BO14" i="24"/>
  <c r="BP14" i="24"/>
  <c r="BQ14" i="24"/>
  <c r="BR14" i="24"/>
  <c r="BS14" i="24"/>
  <c r="BT14" i="24"/>
  <c r="BU14" i="24"/>
  <c r="BV14" i="24"/>
  <c r="BW14" i="24"/>
  <c r="BX14" i="24"/>
  <c r="BY14" i="24"/>
  <c r="BZ14" i="24"/>
  <c r="CA14" i="24"/>
  <c r="CB14" i="24"/>
  <c r="CC14" i="24"/>
  <c r="CD14" i="24"/>
  <c r="CE14" i="24"/>
  <c r="CF14" i="24"/>
  <c r="CG14" i="24"/>
  <c r="CH14" i="24"/>
  <c r="CI14" i="24"/>
  <c r="CJ14" i="24"/>
  <c r="CK14" i="24"/>
  <c r="CL14" i="24"/>
  <c r="CM14" i="24"/>
  <c r="CN14" i="24"/>
  <c r="CO14" i="24"/>
  <c r="CP14" i="24"/>
  <c r="CQ14" i="24"/>
  <c r="CR14" i="24"/>
  <c r="CS14" i="24"/>
  <c r="CT14" i="24"/>
  <c r="CU14" i="24"/>
  <c r="CV14" i="24"/>
  <c r="CW14" i="24"/>
  <c r="CX14" i="24"/>
  <c r="CY14" i="24"/>
  <c r="CZ14" i="24"/>
  <c r="DA14" i="24"/>
  <c r="DB14" i="24"/>
  <c r="DC14" i="24"/>
  <c r="DD14" i="24"/>
  <c r="DE14" i="24"/>
  <c r="DF14" i="24"/>
  <c r="DG14" i="24"/>
  <c r="DH14" i="24"/>
  <c r="E15" i="24"/>
  <c r="F15" i="24"/>
  <c r="G15" i="24"/>
  <c r="H15" i="24"/>
  <c r="I15" i="24"/>
  <c r="J15" i="24"/>
  <c r="K15" i="24"/>
  <c r="L15" i="24"/>
  <c r="M15" i="24"/>
  <c r="N15" i="24"/>
  <c r="O15" i="24"/>
  <c r="P15" i="24"/>
  <c r="Q15" i="24"/>
  <c r="R15" i="24"/>
  <c r="S15" i="24"/>
  <c r="T15" i="24"/>
  <c r="U15" i="24"/>
  <c r="V15" i="24"/>
  <c r="W15" i="24"/>
  <c r="X15" i="24"/>
  <c r="Y15" i="24"/>
  <c r="Z15" i="24"/>
  <c r="AA15" i="24"/>
  <c r="AB15" i="24"/>
  <c r="AC15" i="24"/>
  <c r="AD15" i="24"/>
  <c r="AE15" i="24"/>
  <c r="AF15" i="24"/>
  <c r="AG15" i="24"/>
  <c r="AH15" i="24"/>
  <c r="AI15" i="24"/>
  <c r="AJ15" i="24"/>
  <c r="AK15" i="24"/>
  <c r="AL15" i="24"/>
  <c r="AM15" i="24"/>
  <c r="AN15" i="24"/>
  <c r="AO15" i="24"/>
  <c r="AP15" i="24"/>
  <c r="AQ15" i="24"/>
  <c r="AR15" i="24"/>
  <c r="AS15" i="24"/>
  <c r="AT15" i="24"/>
  <c r="AU15" i="24"/>
  <c r="AV15" i="24"/>
  <c r="AW15" i="24"/>
  <c r="AX15" i="24"/>
  <c r="AY15" i="24"/>
  <c r="AZ15" i="24"/>
  <c r="BA15" i="24"/>
  <c r="BB15" i="24"/>
  <c r="BC15" i="24"/>
  <c r="BD15" i="24"/>
  <c r="BE15" i="24"/>
  <c r="BF15" i="24"/>
  <c r="BG15" i="24"/>
  <c r="BH15" i="24"/>
  <c r="BI15" i="24"/>
  <c r="BJ15" i="24"/>
  <c r="BK15" i="24"/>
  <c r="BL15" i="24"/>
  <c r="BM15" i="24"/>
  <c r="BN15" i="24"/>
  <c r="BO15" i="24"/>
  <c r="BP15" i="24"/>
  <c r="BQ15" i="24"/>
  <c r="BR15" i="24"/>
  <c r="BS15" i="24"/>
  <c r="BT15" i="24"/>
  <c r="BU15" i="24"/>
  <c r="BV15" i="24"/>
  <c r="BW15" i="24"/>
  <c r="BX15" i="24"/>
  <c r="BY15" i="24"/>
  <c r="BZ15" i="24"/>
  <c r="CA15" i="24"/>
  <c r="CB15" i="24"/>
  <c r="CC15" i="24"/>
  <c r="CD15" i="24"/>
  <c r="CE15" i="24"/>
  <c r="CF15" i="24"/>
  <c r="CG15" i="24"/>
  <c r="CH15" i="24"/>
  <c r="CI15" i="24"/>
  <c r="CJ15" i="24"/>
  <c r="CK15" i="24"/>
  <c r="CL15" i="24"/>
  <c r="CM15" i="24"/>
  <c r="CN15" i="24"/>
  <c r="CO15" i="24"/>
  <c r="CP15" i="24"/>
  <c r="CQ15" i="24"/>
  <c r="CR15" i="24"/>
  <c r="CS15" i="24"/>
  <c r="CT15" i="24"/>
  <c r="CU15" i="24"/>
  <c r="CV15" i="24"/>
  <c r="CW15" i="24"/>
  <c r="CX15" i="24"/>
  <c r="CY15" i="24"/>
  <c r="CZ15" i="24"/>
  <c r="DA15" i="24"/>
  <c r="DB15" i="24"/>
  <c r="DC15" i="24"/>
  <c r="DD15" i="24"/>
  <c r="DE15" i="24"/>
  <c r="DF15" i="24"/>
  <c r="DG15" i="24"/>
  <c r="DH15" i="24"/>
  <c r="E16" i="24"/>
  <c r="F16" i="24"/>
  <c r="G16" i="24"/>
  <c r="H16" i="24"/>
  <c r="I16" i="24"/>
  <c r="J16" i="24"/>
  <c r="K16" i="24"/>
  <c r="L16" i="24"/>
  <c r="M16" i="24"/>
  <c r="N16" i="24"/>
  <c r="O16" i="24"/>
  <c r="P16" i="24"/>
  <c r="Q16" i="24"/>
  <c r="R16" i="24"/>
  <c r="S16" i="24"/>
  <c r="T16" i="24"/>
  <c r="U16" i="24"/>
  <c r="V16" i="24"/>
  <c r="W16" i="24"/>
  <c r="X16" i="24"/>
  <c r="Y16" i="24"/>
  <c r="Z16" i="24"/>
  <c r="AA16" i="24"/>
  <c r="AB16" i="24"/>
  <c r="AC16" i="24"/>
  <c r="AD16" i="24"/>
  <c r="AE16" i="24"/>
  <c r="AF16" i="24"/>
  <c r="AG16" i="24"/>
  <c r="AH16" i="24"/>
  <c r="AI16" i="24"/>
  <c r="AJ16" i="24"/>
  <c r="AK16" i="24"/>
  <c r="AL16" i="24"/>
  <c r="AM16" i="24"/>
  <c r="AN16" i="24"/>
  <c r="AO16" i="24"/>
  <c r="AP16" i="24"/>
  <c r="AQ16" i="24"/>
  <c r="AR16" i="24"/>
  <c r="AS16" i="24"/>
  <c r="AT16" i="24"/>
  <c r="AU16" i="24"/>
  <c r="AV16" i="24"/>
  <c r="AW16" i="24"/>
  <c r="AX16" i="24"/>
  <c r="AY16" i="24"/>
  <c r="AZ16" i="24"/>
  <c r="BA16" i="24"/>
  <c r="BB16" i="24"/>
  <c r="BC16" i="24"/>
  <c r="BD16" i="24"/>
  <c r="BE16" i="24"/>
  <c r="BF16" i="24"/>
  <c r="BG16" i="24"/>
  <c r="BH16" i="24"/>
  <c r="BI16" i="24"/>
  <c r="BJ16" i="24"/>
  <c r="BK16" i="24"/>
  <c r="BL16" i="24"/>
  <c r="BM16" i="24"/>
  <c r="BN16" i="24"/>
  <c r="BO16" i="24"/>
  <c r="BP16" i="24"/>
  <c r="BQ16" i="24"/>
  <c r="BR16" i="24"/>
  <c r="BS16" i="24"/>
  <c r="BT16" i="24"/>
  <c r="BU16" i="24"/>
  <c r="BV16" i="24"/>
  <c r="BW16" i="24"/>
  <c r="BX16" i="24"/>
  <c r="BY16" i="24"/>
  <c r="BZ16" i="24"/>
  <c r="CA16" i="24"/>
  <c r="CB16" i="24"/>
  <c r="CC16" i="24"/>
  <c r="CD16" i="24"/>
  <c r="CE16" i="24"/>
  <c r="CF16" i="24"/>
  <c r="CG16" i="24"/>
  <c r="CH16" i="24"/>
  <c r="CI16" i="24"/>
  <c r="CJ16" i="24"/>
  <c r="CK16" i="24"/>
  <c r="CL16" i="24"/>
  <c r="CM16" i="24"/>
  <c r="CN16" i="24"/>
  <c r="CO16" i="24"/>
  <c r="CP16" i="24"/>
  <c r="CQ16" i="24"/>
  <c r="CR16" i="24"/>
  <c r="CS16" i="24"/>
  <c r="CT16" i="24"/>
  <c r="CU16" i="24"/>
  <c r="CV16" i="24"/>
  <c r="CW16" i="24"/>
  <c r="CX16" i="24"/>
  <c r="CY16" i="24"/>
  <c r="CZ16" i="24"/>
  <c r="DA16" i="24"/>
  <c r="DB16" i="24"/>
  <c r="DC16" i="24"/>
  <c r="DD16" i="24"/>
  <c r="DE16" i="24"/>
  <c r="DF16" i="24"/>
  <c r="DG16" i="24"/>
  <c r="DH16" i="24"/>
  <c r="E17" i="24"/>
  <c r="F17" i="24"/>
  <c r="G17" i="24"/>
  <c r="H17" i="24"/>
  <c r="I17" i="24"/>
  <c r="J17" i="24"/>
  <c r="K17" i="24"/>
  <c r="L17" i="24"/>
  <c r="M17" i="24"/>
  <c r="N17" i="24"/>
  <c r="O17" i="24"/>
  <c r="P17" i="24"/>
  <c r="Q17" i="24"/>
  <c r="R17" i="24"/>
  <c r="S17" i="24"/>
  <c r="T17" i="24"/>
  <c r="U17" i="24"/>
  <c r="V17" i="24"/>
  <c r="W17" i="24"/>
  <c r="X17" i="24"/>
  <c r="Y17" i="24"/>
  <c r="Z17" i="24"/>
  <c r="AA17" i="24"/>
  <c r="AB17" i="24"/>
  <c r="AC17" i="24"/>
  <c r="AD17" i="24"/>
  <c r="AE17" i="24"/>
  <c r="AF17" i="24"/>
  <c r="AG17" i="24"/>
  <c r="AH17" i="24"/>
  <c r="AI17" i="24"/>
  <c r="AJ17" i="24"/>
  <c r="AK17" i="24"/>
  <c r="AL17" i="24"/>
  <c r="AM17" i="24"/>
  <c r="AN17" i="24"/>
  <c r="AO17" i="24"/>
  <c r="AP17" i="24"/>
  <c r="AQ17" i="24"/>
  <c r="AR17" i="24"/>
  <c r="AS17" i="24"/>
  <c r="AT17" i="24"/>
  <c r="AU17" i="24"/>
  <c r="AV17" i="24"/>
  <c r="AW17" i="24"/>
  <c r="AX17" i="24"/>
  <c r="AY17" i="24"/>
  <c r="AZ17" i="24"/>
  <c r="BA17" i="24"/>
  <c r="BB17" i="24"/>
  <c r="BC17" i="24"/>
  <c r="BD17" i="24"/>
  <c r="BE17" i="24"/>
  <c r="BF17" i="24"/>
  <c r="BG17" i="24"/>
  <c r="BH17" i="24"/>
  <c r="BI17" i="24"/>
  <c r="BJ17" i="24"/>
  <c r="BK17" i="24"/>
  <c r="BL17" i="24"/>
  <c r="BM17" i="24"/>
  <c r="BN17" i="24"/>
  <c r="BO17" i="24"/>
  <c r="BP17" i="24"/>
  <c r="BQ17" i="24"/>
  <c r="BR17" i="24"/>
  <c r="BS17" i="24"/>
  <c r="BT17" i="24"/>
  <c r="BU17" i="24"/>
  <c r="BV17" i="24"/>
  <c r="BW17" i="24"/>
  <c r="BX17" i="24"/>
  <c r="BY17" i="24"/>
  <c r="BZ17" i="24"/>
  <c r="CA17" i="24"/>
  <c r="CB17" i="24"/>
  <c r="CC17" i="24"/>
  <c r="CD17" i="24"/>
  <c r="CE17" i="24"/>
  <c r="CF17" i="24"/>
  <c r="CG17" i="24"/>
  <c r="CH17" i="24"/>
  <c r="CI17" i="24"/>
  <c r="CJ17" i="24"/>
  <c r="CK17" i="24"/>
  <c r="CL17" i="24"/>
  <c r="CM17" i="24"/>
  <c r="CN17" i="24"/>
  <c r="CO17" i="24"/>
  <c r="CP17" i="24"/>
  <c r="CQ17" i="24"/>
  <c r="CR17" i="24"/>
  <c r="CS17" i="24"/>
  <c r="CT17" i="24"/>
  <c r="CU17" i="24"/>
  <c r="CV17" i="24"/>
  <c r="CW17" i="24"/>
  <c r="CX17" i="24"/>
  <c r="CY17" i="24"/>
  <c r="CZ17" i="24"/>
  <c r="DA17" i="24"/>
  <c r="DB17" i="24"/>
  <c r="DC17" i="24"/>
  <c r="DD17" i="24"/>
  <c r="DE17" i="24"/>
  <c r="DF17" i="24"/>
  <c r="DG17" i="24"/>
  <c r="DH17" i="24"/>
  <c r="E20" i="24"/>
  <c r="F20" i="24"/>
  <c r="G20" i="24"/>
  <c r="H20" i="24"/>
  <c r="I20" i="24"/>
  <c r="J20" i="24"/>
  <c r="K20" i="24"/>
  <c r="L20" i="24"/>
  <c r="M20" i="24"/>
  <c r="N20" i="24"/>
  <c r="O20" i="24"/>
  <c r="P20" i="24"/>
  <c r="Q20" i="24"/>
  <c r="R20" i="24"/>
  <c r="S20" i="24"/>
  <c r="T20" i="24"/>
  <c r="U20" i="24"/>
  <c r="V20" i="24"/>
  <c r="W20" i="24"/>
  <c r="X20" i="24"/>
  <c r="Y20" i="24"/>
  <c r="Z20" i="24"/>
  <c r="AA20" i="24"/>
  <c r="AB20" i="24"/>
  <c r="AC20" i="24"/>
  <c r="AD20" i="24"/>
  <c r="AE20" i="24"/>
  <c r="AF20" i="24"/>
  <c r="AG20" i="24"/>
  <c r="AH20" i="24"/>
  <c r="AI20" i="24"/>
  <c r="AJ20" i="24"/>
  <c r="AK20" i="24"/>
  <c r="AL20" i="24"/>
  <c r="AM20" i="24"/>
  <c r="AN20" i="24"/>
  <c r="AO20" i="24"/>
  <c r="AP20" i="24"/>
  <c r="AQ20" i="24"/>
  <c r="AR20" i="24"/>
  <c r="AS20" i="24"/>
  <c r="AT20" i="24"/>
  <c r="AU20" i="24"/>
  <c r="AV20" i="24"/>
  <c r="AW20" i="24"/>
  <c r="AX20" i="24"/>
  <c r="AY20" i="24"/>
  <c r="AZ20" i="24"/>
  <c r="BA20" i="24"/>
  <c r="BB20" i="24"/>
  <c r="BC20" i="24"/>
  <c r="BD20" i="24"/>
  <c r="BE20" i="24"/>
  <c r="BF20" i="24"/>
  <c r="BG20" i="24"/>
  <c r="BH20" i="24"/>
  <c r="BI20" i="24"/>
  <c r="BJ20" i="24"/>
  <c r="BK20" i="24"/>
  <c r="BL20" i="24"/>
  <c r="BM20" i="24"/>
  <c r="BN20" i="24"/>
  <c r="BO20" i="24"/>
  <c r="BP20" i="24"/>
  <c r="BQ20" i="24"/>
  <c r="BR20" i="24"/>
  <c r="BS20" i="24"/>
  <c r="BT20" i="24"/>
  <c r="BU20" i="24"/>
  <c r="BV20" i="24"/>
  <c r="BW20" i="24"/>
  <c r="BX20" i="24"/>
  <c r="BY20" i="24"/>
  <c r="BZ20" i="24"/>
  <c r="CA20" i="24"/>
  <c r="CB20" i="24"/>
  <c r="CC20" i="24"/>
  <c r="CD20" i="24"/>
  <c r="CE20" i="24"/>
  <c r="CF20" i="24"/>
  <c r="CG20" i="24"/>
  <c r="CH20" i="24"/>
  <c r="CI20" i="24"/>
  <c r="CJ20" i="24"/>
  <c r="CK20" i="24"/>
  <c r="CL20" i="24"/>
  <c r="CM20" i="24"/>
  <c r="CN20" i="24"/>
  <c r="CO20" i="24"/>
  <c r="CP20" i="24"/>
  <c r="CQ20" i="24"/>
  <c r="CR20" i="24"/>
  <c r="CS20" i="24"/>
  <c r="CT20" i="24"/>
  <c r="CU20" i="24"/>
  <c r="CV20" i="24"/>
  <c r="CW20" i="24"/>
  <c r="CX20" i="24"/>
  <c r="CY20" i="24"/>
  <c r="CZ20" i="24"/>
  <c r="DA20" i="24"/>
  <c r="DB20" i="24"/>
  <c r="DC20" i="24"/>
  <c r="DD20" i="24"/>
  <c r="DE20" i="24"/>
  <c r="DF20" i="24"/>
  <c r="DG20" i="24"/>
  <c r="DH20" i="24"/>
  <c r="E21" i="24"/>
  <c r="F21" i="24"/>
  <c r="G21" i="24"/>
  <c r="H21" i="24"/>
  <c r="I21" i="24"/>
  <c r="J21" i="24"/>
  <c r="K21" i="24"/>
  <c r="L21" i="24"/>
  <c r="M21" i="24"/>
  <c r="N21" i="24"/>
  <c r="O21" i="24"/>
  <c r="P21" i="24"/>
  <c r="Q21" i="24"/>
  <c r="R21" i="24"/>
  <c r="S21" i="24"/>
  <c r="T21" i="24"/>
  <c r="U21" i="24"/>
  <c r="V21" i="24"/>
  <c r="W21" i="24"/>
  <c r="X21" i="24"/>
  <c r="Y21" i="24"/>
  <c r="Z21" i="24"/>
  <c r="AA21" i="24"/>
  <c r="AB21" i="24"/>
  <c r="AC21" i="24"/>
  <c r="AD21" i="24"/>
  <c r="AE21" i="24"/>
  <c r="AF21" i="24"/>
  <c r="AG21" i="24"/>
  <c r="AH21" i="24"/>
  <c r="AI21" i="24"/>
  <c r="AJ21" i="24"/>
  <c r="AK21" i="24"/>
  <c r="AL21" i="24"/>
  <c r="AM21" i="24"/>
  <c r="AN21" i="24"/>
  <c r="AO21" i="24"/>
  <c r="AP21" i="24"/>
  <c r="AQ21" i="24"/>
  <c r="AR21" i="24"/>
  <c r="AS21" i="24"/>
  <c r="AT21" i="24"/>
  <c r="AU21" i="24"/>
  <c r="AV21" i="24"/>
  <c r="AW21" i="24"/>
  <c r="AX21" i="24"/>
  <c r="AY21" i="24"/>
  <c r="AZ21" i="24"/>
  <c r="BA21" i="24"/>
  <c r="BB21" i="24"/>
  <c r="BC21" i="24"/>
  <c r="BD21" i="24"/>
  <c r="BE21" i="24"/>
  <c r="BF21" i="24"/>
  <c r="BG21" i="24"/>
  <c r="BH21" i="24"/>
  <c r="BI21" i="24"/>
  <c r="BJ21" i="24"/>
  <c r="BK21" i="24"/>
  <c r="BL21" i="24"/>
  <c r="BM21" i="24"/>
  <c r="BN21" i="24"/>
  <c r="BO21" i="24"/>
  <c r="BP21" i="24"/>
  <c r="BQ21" i="24"/>
  <c r="BR21" i="24"/>
  <c r="BS21" i="24"/>
  <c r="BT21" i="24"/>
  <c r="BU21" i="24"/>
  <c r="BV21" i="24"/>
  <c r="BW21" i="24"/>
  <c r="BX21" i="24"/>
  <c r="BY21" i="24"/>
  <c r="BZ21" i="24"/>
  <c r="CA21" i="24"/>
  <c r="CB21" i="24"/>
  <c r="CC21" i="24"/>
  <c r="CD21" i="24"/>
  <c r="CE21" i="24"/>
  <c r="CF21" i="24"/>
  <c r="CG21" i="24"/>
  <c r="CH21" i="24"/>
  <c r="CI21" i="24"/>
  <c r="CJ21" i="24"/>
  <c r="CK21" i="24"/>
  <c r="CL21" i="24"/>
  <c r="CM21" i="24"/>
  <c r="CN21" i="24"/>
  <c r="CO21" i="24"/>
  <c r="CP21" i="24"/>
  <c r="CQ21" i="24"/>
  <c r="CR21" i="24"/>
  <c r="CS21" i="24"/>
  <c r="CT21" i="24"/>
  <c r="CU21" i="24"/>
  <c r="CV21" i="24"/>
  <c r="CW21" i="24"/>
  <c r="CX21" i="24"/>
  <c r="CY21" i="24"/>
  <c r="CZ21" i="24"/>
  <c r="DA21" i="24"/>
  <c r="DB21" i="24"/>
  <c r="DC21" i="24"/>
  <c r="DD21" i="24"/>
  <c r="DE21" i="24"/>
  <c r="DF21" i="24"/>
  <c r="DG21" i="24"/>
  <c r="DH21" i="24"/>
  <c r="E22" i="24"/>
  <c r="F22" i="24"/>
  <c r="G22" i="24"/>
  <c r="H22" i="24"/>
  <c r="I22" i="24"/>
  <c r="J22" i="24"/>
  <c r="K22" i="24"/>
  <c r="L22" i="24"/>
  <c r="M22" i="24"/>
  <c r="N22" i="24"/>
  <c r="O22" i="24"/>
  <c r="P22" i="24"/>
  <c r="Q22" i="24"/>
  <c r="R22" i="24"/>
  <c r="S22" i="24"/>
  <c r="T22" i="24"/>
  <c r="U22" i="24"/>
  <c r="V22" i="24"/>
  <c r="W22" i="24"/>
  <c r="X22" i="24"/>
  <c r="Y22" i="24"/>
  <c r="Z22" i="24"/>
  <c r="AA22" i="24"/>
  <c r="AB22" i="24"/>
  <c r="AC22" i="24"/>
  <c r="AD22" i="24"/>
  <c r="AE22" i="24"/>
  <c r="AF22" i="24"/>
  <c r="AG22" i="24"/>
  <c r="AH22" i="24"/>
  <c r="AI22" i="24"/>
  <c r="AJ22" i="24"/>
  <c r="AK22" i="24"/>
  <c r="AL22" i="24"/>
  <c r="AM22" i="24"/>
  <c r="AN22" i="24"/>
  <c r="AO22" i="24"/>
  <c r="AP22" i="24"/>
  <c r="AQ22" i="24"/>
  <c r="AR22" i="24"/>
  <c r="AS22" i="24"/>
  <c r="AT22" i="24"/>
  <c r="AU22" i="24"/>
  <c r="AV22" i="24"/>
  <c r="AW22" i="24"/>
  <c r="AX22" i="24"/>
  <c r="AY22" i="24"/>
  <c r="AZ22" i="24"/>
  <c r="BA22" i="24"/>
  <c r="BB22" i="24"/>
  <c r="BC22" i="24"/>
  <c r="BD22" i="24"/>
  <c r="BE22" i="24"/>
  <c r="BF22" i="24"/>
  <c r="BG22" i="24"/>
  <c r="BH22" i="24"/>
  <c r="BI22" i="24"/>
  <c r="BJ22" i="24"/>
  <c r="BK22" i="24"/>
  <c r="BL22" i="24"/>
  <c r="BM22" i="24"/>
  <c r="BN22" i="24"/>
  <c r="BO22" i="24"/>
  <c r="BP22" i="24"/>
  <c r="BQ22" i="24"/>
  <c r="BR22" i="24"/>
  <c r="BS22" i="24"/>
  <c r="BT22" i="24"/>
  <c r="BU22" i="24"/>
  <c r="BV22" i="24"/>
  <c r="BW22" i="24"/>
  <c r="BX22" i="24"/>
  <c r="BY22" i="24"/>
  <c r="BZ22" i="24"/>
  <c r="CA22" i="24"/>
  <c r="CB22" i="24"/>
  <c r="CC22" i="24"/>
  <c r="CD22" i="24"/>
  <c r="CE22" i="24"/>
  <c r="CF22" i="24"/>
  <c r="CG22" i="24"/>
  <c r="CH22" i="24"/>
  <c r="CI22" i="24"/>
  <c r="CJ22" i="24"/>
  <c r="CK22" i="24"/>
  <c r="CL22" i="24"/>
  <c r="CM22" i="24"/>
  <c r="CN22" i="24"/>
  <c r="CO22" i="24"/>
  <c r="CP22" i="24"/>
  <c r="CQ22" i="24"/>
  <c r="CR22" i="24"/>
  <c r="CS22" i="24"/>
  <c r="CT22" i="24"/>
  <c r="CU22" i="24"/>
  <c r="CV22" i="24"/>
  <c r="CW22" i="24"/>
  <c r="CX22" i="24"/>
  <c r="CY22" i="24"/>
  <c r="CZ22" i="24"/>
  <c r="DA22" i="24"/>
  <c r="DB22" i="24"/>
  <c r="DC22" i="24"/>
  <c r="DD22" i="24"/>
  <c r="DE22" i="24"/>
  <c r="DF22" i="24"/>
  <c r="DG22" i="24"/>
  <c r="DH22" i="24"/>
  <c r="E23" i="24"/>
  <c r="F23" i="24"/>
  <c r="G23" i="24"/>
  <c r="H23" i="24"/>
  <c r="I23" i="24"/>
  <c r="J23" i="24"/>
  <c r="K23" i="24"/>
  <c r="L23" i="24"/>
  <c r="M23" i="24"/>
  <c r="N23" i="24"/>
  <c r="O23" i="24"/>
  <c r="P23" i="24"/>
  <c r="Q23" i="24"/>
  <c r="R23" i="24"/>
  <c r="S23" i="24"/>
  <c r="T23" i="24"/>
  <c r="U23" i="24"/>
  <c r="V23" i="24"/>
  <c r="W23" i="24"/>
  <c r="X23" i="24"/>
  <c r="Y23" i="24"/>
  <c r="Z23" i="24"/>
  <c r="AA23" i="24"/>
  <c r="AB23" i="24"/>
  <c r="AC23" i="24"/>
  <c r="AD23" i="24"/>
  <c r="AE23" i="24"/>
  <c r="AF23" i="24"/>
  <c r="AG23" i="24"/>
  <c r="AH23" i="24"/>
  <c r="AI23" i="24"/>
  <c r="AJ23" i="24"/>
  <c r="AK23" i="24"/>
  <c r="AL23" i="24"/>
  <c r="AM23" i="24"/>
  <c r="AN23" i="24"/>
  <c r="AO23" i="24"/>
  <c r="AP23" i="24"/>
  <c r="AQ23" i="24"/>
  <c r="AR23" i="24"/>
  <c r="AS23" i="24"/>
  <c r="AT23" i="24"/>
  <c r="AU23" i="24"/>
  <c r="AV23" i="24"/>
  <c r="AW23" i="24"/>
  <c r="AX23" i="24"/>
  <c r="AY23" i="24"/>
  <c r="AZ23" i="24"/>
  <c r="BA23" i="24"/>
  <c r="BB23" i="24"/>
  <c r="BC23" i="24"/>
  <c r="BD23" i="24"/>
  <c r="BE23" i="24"/>
  <c r="BF23" i="24"/>
  <c r="BG23" i="24"/>
  <c r="BH23" i="24"/>
  <c r="BI23" i="24"/>
  <c r="BJ23" i="24"/>
  <c r="BK23" i="24"/>
  <c r="BL23" i="24"/>
  <c r="BM23" i="24"/>
  <c r="BN23" i="24"/>
  <c r="BO23" i="24"/>
  <c r="BP23" i="24"/>
  <c r="BQ23" i="24"/>
  <c r="BR23" i="24"/>
  <c r="BS23" i="24"/>
  <c r="BT23" i="24"/>
  <c r="BU23" i="24"/>
  <c r="BV23" i="24"/>
  <c r="BW23" i="24"/>
  <c r="BX23" i="24"/>
  <c r="BY23" i="24"/>
  <c r="BZ23" i="24"/>
  <c r="CA23" i="24"/>
  <c r="CB23" i="24"/>
  <c r="CC23" i="24"/>
  <c r="CD23" i="24"/>
  <c r="CE23" i="24"/>
  <c r="CF23" i="24"/>
  <c r="CG23" i="24"/>
  <c r="CH23" i="24"/>
  <c r="CI23" i="24"/>
  <c r="CJ23" i="24"/>
  <c r="CK23" i="24"/>
  <c r="CL23" i="24"/>
  <c r="CM23" i="24"/>
  <c r="CN23" i="24"/>
  <c r="CO23" i="24"/>
  <c r="CP23" i="24"/>
  <c r="CQ23" i="24"/>
  <c r="CR23" i="24"/>
  <c r="CS23" i="24"/>
  <c r="CT23" i="24"/>
  <c r="CU23" i="24"/>
  <c r="CV23" i="24"/>
  <c r="CW23" i="24"/>
  <c r="CX23" i="24"/>
  <c r="CY23" i="24"/>
  <c r="CZ23" i="24"/>
  <c r="DA23" i="24"/>
  <c r="DB23" i="24"/>
  <c r="DC23" i="24"/>
  <c r="DD23" i="24"/>
  <c r="DE23" i="24"/>
  <c r="DF23" i="24"/>
  <c r="DG23" i="24"/>
  <c r="DH23" i="24"/>
  <c r="E24" i="24"/>
  <c r="F24" i="24"/>
  <c r="G24" i="24"/>
  <c r="H24" i="24"/>
  <c r="I24" i="24"/>
  <c r="J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K24" i="24"/>
  <c r="AL24" i="24"/>
  <c r="AM24" i="24"/>
  <c r="AN24" i="24"/>
  <c r="AO24" i="24"/>
  <c r="AP24" i="24"/>
  <c r="AQ24" i="24"/>
  <c r="AR24" i="24"/>
  <c r="AS24" i="24"/>
  <c r="AT24" i="24"/>
  <c r="AU24" i="24"/>
  <c r="AV24" i="24"/>
  <c r="AW24" i="24"/>
  <c r="AX24" i="24"/>
  <c r="AY24" i="24"/>
  <c r="AZ24" i="24"/>
  <c r="BA24" i="24"/>
  <c r="BB24" i="24"/>
  <c r="BC24" i="24"/>
  <c r="BD24" i="24"/>
  <c r="BE24" i="24"/>
  <c r="BF24" i="24"/>
  <c r="BG24" i="24"/>
  <c r="BH24" i="24"/>
  <c r="BI24" i="24"/>
  <c r="BJ24" i="24"/>
  <c r="BK24" i="24"/>
  <c r="BL24" i="24"/>
  <c r="BM24" i="24"/>
  <c r="BN24" i="24"/>
  <c r="BO24" i="24"/>
  <c r="BP24" i="24"/>
  <c r="BQ24" i="24"/>
  <c r="BR24" i="24"/>
  <c r="BS24" i="24"/>
  <c r="BT24" i="24"/>
  <c r="BU24" i="24"/>
  <c r="BV24" i="24"/>
  <c r="BW24" i="24"/>
  <c r="BX24" i="24"/>
  <c r="BY24" i="24"/>
  <c r="BZ24" i="24"/>
  <c r="CA24" i="24"/>
  <c r="CB24" i="24"/>
  <c r="CC24" i="24"/>
  <c r="CD24" i="24"/>
  <c r="CE24" i="24"/>
  <c r="CF24" i="24"/>
  <c r="CG24" i="24"/>
  <c r="CH24" i="24"/>
  <c r="CI24" i="24"/>
  <c r="CJ24" i="24"/>
  <c r="CK24" i="24"/>
  <c r="CL24" i="24"/>
  <c r="CM24" i="24"/>
  <c r="CN24" i="24"/>
  <c r="CO24" i="24"/>
  <c r="CP24" i="24"/>
  <c r="CQ24" i="24"/>
  <c r="CR24" i="24"/>
  <c r="CS24" i="24"/>
  <c r="CT24" i="24"/>
  <c r="CU24" i="24"/>
  <c r="CV24" i="24"/>
  <c r="CW24" i="24"/>
  <c r="CX24" i="24"/>
  <c r="CY24" i="24"/>
  <c r="CZ24" i="24"/>
  <c r="DA24" i="24"/>
  <c r="DB24" i="24"/>
  <c r="DC24" i="24"/>
  <c r="DD24" i="24"/>
  <c r="DE24" i="24"/>
  <c r="DF24" i="24"/>
  <c r="DG24" i="24"/>
  <c r="DH24" i="24"/>
  <c r="E25" i="24"/>
  <c r="F25" i="24"/>
  <c r="G25" i="24"/>
  <c r="H25" i="24"/>
  <c r="I25" i="24"/>
  <c r="J25" i="24"/>
  <c r="K25" i="24"/>
  <c r="L25" i="24"/>
  <c r="M25" i="24"/>
  <c r="N25" i="24"/>
  <c r="O25" i="24"/>
  <c r="P25" i="24"/>
  <c r="Q25" i="24"/>
  <c r="R25" i="24"/>
  <c r="S25" i="24"/>
  <c r="T25" i="24"/>
  <c r="U25" i="24"/>
  <c r="V25" i="24"/>
  <c r="W25" i="24"/>
  <c r="X25" i="24"/>
  <c r="Y25" i="24"/>
  <c r="Z25" i="24"/>
  <c r="AA25" i="24"/>
  <c r="AB25" i="24"/>
  <c r="AC25" i="24"/>
  <c r="AD25" i="24"/>
  <c r="AE25" i="24"/>
  <c r="AF25" i="24"/>
  <c r="AG25" i="24"/>
  <c r="AH25" i="24"/>
  <c r="AI25" i="24"/>
  <c r="AJ25" i="24"/>
  <c r="AK25" i="24"/>
  <c r="AL25" i="24"/>
  <c r="AM25" i="24"/>
  <c r="AN25" i="24"/>
  <c r="AO25" i="24"/>
  <c r="AP25" i="24"/>
  <c r="AQ25" i="24"/>
  <c r="AR25" i="24"/>
  <c r="AS25" i="24"/>
  <c r="AT25" i="24"/>
  <c r="AU25" i="24"/>
  <c r="AV25" i="24"/>
  <c r="AW25" i="24"/>
  <c r="AX25" i="24"/>
  <c r="AY25" i="24"/>
  <c r="AZ25" i="24"/>
  <c r="BA25" i="24"/>
  <c r="BB25" i="24"/>
  <c r="BC25" i="24"/>
  <c r="BD25" i="24"/>
  <c r="BE25" i="24"/>
  <c r="BF25" i="24"/>
  <c r="BG25" i="24"/>
  <c r="BH25" i="24"/>
  <c r="BI25" i="24"/>
  <c r="BJ25" i="24"/>
  <c r="BK25" i="24"/>
  <c r="BL25" i="24"/>
  <c r="BM25" i="24"/>
  <c r="BN25" i="24"/>
  <c r="BO25" i="24"/>
  <c r="BP25" i="24"/>
  <c r="BQ25" i="24"/>
  <c r="BR25" i="24"/>
  <c r="BS25" i="24"/>
  <c r="BT25" i="24"/>
  <c r="BU25" i="24"/>
  <c r="BV25" i="24"/>
  <c r="BW25" i="24"/>
  <c r="BX25" i="24"/>
  <c r="BY25" i="24"/>
  <c r="BZ25" i="24"/>
  <c r="CA25" i="24"/>
  <c r="CB25" i="24"/>
  <c r="CC25" i="24"/>
  <c r="CD25" i="24"/>
  <c r="CE25" i="24"/>
  <c r="CF25" i="24"/>
  <c r="CG25" i="24"/>
  <c r="CH25" i="24"/>
  <c r="CI25" i="24"/>
  <c r="CJ25" i="24"/>
  <c r="CK25" i="24"/>
  <c r="CL25" i="24"/>
  <c r="CM25" i="24"/>
  <c r="CN25" i="24"/>
  <c r="CO25" i="24"/>
  <c r="CP25" i="24"/>
  <c r="CQ25" i="24"/>
  <c r="CR25" i="24"/>
  <c r="CS25" i="24"/>
  <c r="CT25" i="24"/>
  <c r="CU25" i="24"/>
  <c r="CV25" i="24"/>
  <c r="CW25" i="24"/>
  <c r="CX25" i="24"/>
  <c r="CY25" i="24"/>
  <c r="CZ25" i="24"/>
  <c r="DA25" i="24"/>
  <c r="DB25" i="24"/>
  <c r="DC25" i="24"/>
  <c r="DD25" i="24"/>
  <c r="DE25" i="24"/>
  <c r="DF25" i="24"/>
  <c r="DG25" i="24"/>
  <c r="DH25" i="24"/>
  <c r="E26" i="24"/>
  <c r="F26" i="24"/>
  <c r="G26" i="24"/>
  <c r="H26" i="24"/>
  <c r="I26" i="24"/>
  <c r="J26" i="24"/>
  <c r="K26" i="24"/>
  <c r="L26" i="24"/>
  <c r="M26" i="24"/>
  <c r="N26" i="24"/>
  <c r="O26" i="24"/>
  <c r="P26" i="24"/>
  <c r="Q26" i="24"/>
  <c r="R26" i="24"/>
  <c r="S26" i="24"/>
  <c r="T26" i="24"/>
  <c r="U26" i="24"/>
  <c r="V26" i="24"/>
  <c r="W26" i="24"/>
  <c r="X26" i="24"/>
  <c r="Y26" i="24"/>
  <c r="Z26" i="24"/>
  <c r="AA26" i="24"/>
  <c r="AB26" i="24"/>
  <c r="AC26" i="24"/>
  <c r="AD26" i="24"/>
  <c r="AE26" i="24"/>
  <c r="AF26" i="24"/>
  <c r="AG26" i="24"/>
  <c r="AH26" i="24"/>
  <c r="AI26" i="24"/>
  <c r="AJ26" i="24"/>
  <c r="AK26" i="24"/>
  <c r="AL26" i="24"/>
  <c r="AM26" i="24"/>
  <c r="AN26" i="24"/>
  <c r="AO26" i="24"/>
  <c r="AP26" i="24"/>
  <c r="AQ26" i="24"/>
  <c r="AR26" i="24"/>
  <c r="AS26" i="24"/>
  <c r="AT26" i="24"/>
  <c r="AU26" i="24"/>
  <c r="AV26" i="24"/>
  <c r="AW26" i="24"/>
  <c r="AX26" i="24"/>
  <c r="AY26" i="24"/>
  <c r="AZ26" i="24"/>
  <c r="BA26" i="24"/>
  <c r="BB26" i="24"/>
  <c r="BC26" i="24"/>
  <c r="BD26" i="24"/>
  <c r="BE26" i="24"/>
  <c r="BF26" i="24"/>
  <c r="BG26" i="24"/>
  <c r="BH26" i="24"/>
  <c r="BI26" i="24"/>
  <c r="BJ26" i="24"/>
  <c r="BK26" i="24"/>
  <c r="BL26" i="24"/>
  <c r="BM26" i="24"/>
  <c r="BN26" i="24"/>
  <c r="BO26" i="24"/>
  <c r="BP26" i="24"/>
  <c r="BQ26" i="24"/>
  <c r="BR26" i="24"/>
  <c r="BS26" i="24"/>
  <c r="BT26" i="24"/>
  <c r="BU26" i="24"/>
  <c r="BV26" i="24"/>
  <c r="BW26" i="24"/>
  <c r="BX26" i="24"/>
  <c r="BY26" i="24"/>
  <c r="BZ26" i="24"/>
  <c r="CA26" i="24"/>
  <c r="CB26" i="24"/>
  <c r="CC26" i="24"/>
  <c r="CD26" i="24"/>
  <c r="CE26" i="24"/>
  <c r="CF26" i="24"/>
  <c r="CG26" i="24"/>
  <c r="CH26" i="24"/>
  <c r="CI26" i="24"/>
  <c r="CJ26" i="24"/>
  <c r="CK26" i="24"/>
  <c r="CL26" i="24"/>
  <c r="CM26" i="24"/>
  <c r="CN26" i="24"/>
  <c r="CO26" i="24"/>
  <c r="CP26" i="24"/>
  <c r="CQ26" i="24"/>
  <c r="CR26" i="24"/>
  <c r="CS26" i="24"/>
  <c r="CT26" i="24"/>
  <c r="CU26" i="24"/>
  <c r="CV26" i="24"/>
  <c r="CW26" i="24"/>
  <c r="CX26" i="24"/>
  <c r="CY26" i="24"/>
  <c r="CZ26" i="24"/>
  <c r="DA26" i="24"/>
  <c r="DB26" i="24"/>
  <c r="DC26" i="24"/>
  <c r="DD26" i="24"/>
  <c r="DE26" i="24"/>
  <c r="DF26" i="24"/>
  <c r="DG26" i="24"/>
  <c r="DH26" i="24"/>
  <c r="E27" i="24"/>
  <c r="F27" i="24"/>
  <c r="G27" i="24"/>
  <c r="H27" i="24"/>
  <c r="I27" i="24"/>
  <c r="J27" i="24"/>
  <c r="K27" i="24"/>
  <c r="L27" i="24"/>
  <c r="M27" i="24"/>
  <c r="N27" i="24"/>
  <c r="O27" i="24"/>
  <c r="P27" i="24"/>
  <c r="Q27" i="24"/>
  <c r="R27" i="24"/>
  <c r="S27" i="24"/>
  <c r="T27" i="24"/>
  <c r="U27" i="24"/>
  <c r="V27" i="24"/>
  <c r="W27" i="24"/>
  <c r="X27" i="24"/>
  <c r="Y27" i="24"/>
  <c r="Z27" i="24"/>
  <c r="AA27" i="24"/>
  <c r="AB27" i="24"/>
  <c r="AC27" i="24"/>
  <c r="AD27" i="24"/>
  <c r="AE27" i="24"/>
  <c r="AF27" i="24"/>
  <c r="AG27" i="24"/>
  <c r="AH27" i="24"/>
  <c r="AI27" i="24"/>
  <c r="AJ27" i="24"/>
  <c r="AK27" i="24"/>
  <c r="AL27" i="24"/>
  <c r="AM27" i="24"/>
  <c r="AN27" i="24"/>
  <c r="AO27" i="24"/>
  <c r="AP27" i="24"/>
  <c r="AQ27" i="24"/>
  <c r="AR27" i="24"/>
  <c r="AS27" i="24"/>
  <c r="AT27" i="24"/>
  <c r="AU27" i="24"/>
  <c r="AV27" i="24"/>
  <c r="AW27" i="24"/>
  <c r="AX27" i="24"/>
  <c r="AY27" i="24"/>
  <c r="AZ27" i="24"/>
  <c r="BA27" i="24"/>
  <c r="BB27" i="24"/>
  <c r="BC27" i="24"/>
  <c r="BD27" i="24"/>
  <c r="BE27" i="24"/>
  <c r="BF27" i="24"/>
  <c r="BG27" i="24"/>
  <c r="BH27" i="24"/>
  <c r="BI27" i="24"/>
  <c r="BJ27" i="24"/>
  <c r="BK27" i="24"/>
  <c r="BL27" i="24"/>
  <c r="BM27" i="24"/>
  <c r="BN27" i="24"/>
  <c r="BO27" i="24"/>
  <c r="BP27" i="24"/>
  <c r="BQ27" i="24"/>
  <c r="BR27" i="24"/>
  <c r="BS27" i="24"/>
  <c r="BT27" i="24"/>
  <c r="BU27" i="24"/>
  <c r="BV27" i="24"/>
  <c r="BW27" i="24"/>
  <c r="BX27" i="24"/>
  <c r="BY27" i="24"/>
  <c r="BZ27" i="24"/>
  <c r="CA27" i="24"/>
  <c r="CB27" i="24"/>
  <c r="CC27" i="24"/>
  <c r="CD27" i="24"/>
  <c r="CE27" i="24"/>
  <c r="CF27" i="24"/>
  <c r="CG27" i="24"/>
  <c r="CH27" i="24"/>
  <c r="CI27" i="24"/>
  <c r="CJ27" i="24"/>
  <c r="CK27" i="24"/>
  <c r="CL27" i="24"/>
  <c r="CM27" i="24"/>
  <c r="CN27" i="24"/>
  <c r="CO27" i="24"/>
  <c r="CP27" i="24"/>
  <c r="CQ27" i="24"/>
  <c r="CR27" i="24"/>
  <c r="CS27" i="24"/>
  <c r="CT27" i="24"/>
  <c r="CU27" i="24"/>
  <c r="CV27" i="24"/>
  <c r="CW27" i="24"/>
  <c r="CX27" i="24"/>
  <c r="CY27" i="24"/>
  <c r="CZ27" i="24"/>
  <c r="DA27" i="24"/>
  <c r="DB27" i="24"/>
  <c r="DC27" i="24"/>
  <c r="DD27" i="24"/>
  <c r="DE27" i="24"/>
  <c r="DF27" i="24"/>
  <c r="DG27" i="24"/>
  <c r="DH27" i="24"/>
  <c r="E28" i="24"/>
  <c r="F28" i="24"/>
  <c r="G28" i="24"/>
  <c r="H28" i="24"/>
  <c r="I28" i="24"/>
  <c r="J28" i="24"/>
  <c r="K28" i="24"/>
  <c r="L28" i="24"/>
  <c r="M28" i="24"/>
  <c r="N28" i="24"/>
  <c r="O28" i="24"/>
  <c r="P28" i="24"/>
  <c r="Q28" i="24"/>
  <c r="R28" i="24"/>
  <c r="S28" i="24"/>
  <c r="T28" i="24"/>
  <c r="U28" i="24"/>
  <c r="V28" i="24"/>
  <c r="W28" i="24"/>
  <c r="X28" i="24"/>
  <c r="Y28" i="24"/>
  <c r="Z28" i="24"/>
  <c r="AA28" i="24"/>
  <c r="AB28" i="24"/>
  <c r="AC28" i="24"/>
  <c r="AD28" i="24"/>
  <c r="AE28" i="24"/>
  <c r="AF28" i="24"/>
  <c r="AG28" i="24"/>
  <c r="AH28" i="24"/>
  <c r="AI28" i="24"/>
  <c r="AJ28" i="24"/>
  <c r="AK28" i="24"/>
  <c r="AL28" i="24"/>
  <c r="AM28" i="24"/>
  <c r="AN28" i="24"/>
  <c r="AO28" i="24"/>
  <c r="AP28" i="24"/>
  <c r="AQ28" i="24"/>
  <c r="AR28" i="24"/>
  <c r="AS28" i="24"/>
  <c r="AT28" i="24"/>
  <c r="AU28" i="24"/>
  <c r="AV28" i="24"/>
  <c r="AW28" i="24"/>
  <c r="AX28" i="24"/>
  <c r="AY28" i="24"/>
  <c r="AZ28" i="24"/>
  <c r="BA28" i="24"/>
  <c r="BB28" i="24"/>
  <c r="BC28" i="24"/>
  <c r="BD28" i="24"/>
  <c r="BE28" i="24"/>
  <c r="BF28" i="24"/>
  <c r="BG28" i="24"/>
  <c r="BH28" i="24"/>
  <c r="BI28" i="24"/>
  <c r="BJ28" i="24"/>
  <c r="BK28" i="24"/>
  <c r="BL28" i="24"/>
  <c r="BM28" i="24"/>
  <c r="BN28" i="24"/>
  <c r="BO28" i="24"/>
  <c r="BP28" i="24"/>
  <c r="BQ28" i="24"/>
  <c r="BR28" i="24"/>
  <c r="BS28" i="24"/>
  <c r="BT28" i="24"/>
  <c r="BU28" i="24"/>
  <c r="BV28" i="24"/>
  <c r="BW28" i="24"/>
  <c r="BX28" i="24"/>
  <c r="BY28" i="24"/>
  <c r="BZ28" i="24"/>
  <c r="CA28" i="24"/>
  <c r="CB28" i="24"/>
  <c r="CC28" i="24"/>
  <c r="CD28" i="24"/>
  <c r="CE28" i="24"/>
  <c r="CF28" i="24"/>
  <c r="CG28" i="24"/>
  <c r="CH28" i="24"/>
  <c r="CI28" i="24"/>
  <c r="CJ28" i="24"/>
  <c r="CK28" i="24"/>
  <c r="CL28" i="24"/>
  <c r="CM28" i="24"/>
  <c r="CN28" i="24"/>
  <c r="CO28" i="24"/>
  <c r="CP28" i="24"/>
  <c r="CQ28" i="24"/>
  <c r="CR28" i="24"/>
  <c r="CS28" i="24"/>
  <c r="CT28" i="24"/>
  <c r="CU28" i="24"/>
  <c r="CV28" i="24"/>
  <c r="CW28" i="24"/>
  <c r="CX28" i="24"/>
  <c r="CY28" i="24"/>
  <c r="CZ28" i="24"/>
  <c r="DA28" i="24"/>
  <c r="DB28" i="24"/>
  <c r="DC28" i="24"/>
  <c r="DD28" i="24"/>
  <c r="DE28" i="24"/>
  <c r="DF28" i="24"/>
  <c r="DG28" i="24"/>
  <c r="DH28" i="24"/>
  <c r="E29" i="24"/>
  <c r="F29" i="24"/>
  <c r="G29" i="24"/>
  <c r="H29" i="24"/>
  <c r="I29" i="24"/>
  <c r="J29" i="24"/>
  <c r="K29" i="24"/>
  <c r="L29" i="24"/>
  <c r="M29" i="24"/>
  <c r="N29" i="24"/>
  <c r="O29" i="24"/>
  <c r="P29" i="24"/>
  <c r="Q29" i="24"/>
  <c r="R29" i="24"/>
  <c r="S29" i="24"/>
  <c r="T29" i="24"/>
  <c r="U29" i="24"/>
  <c r="V29" i="24"/>
  <c r="W29" i="24"/>
  <c r="X29" i="24"/>
  <c r="Y29" i="24"/>
  <c r="Z29" i="24"/>
  <c r="AA29" i="24"/>
  <c r="AB29" i="24"/>
  <c r="AC29" i="24"/>
  <c r="AD29" i="24"/>
  <c r="AE29" i="24"/>
  <c r="AF29" i="24"/>
  <c r="AG29" i="24"/>
  <c r="AH29" i="24"/>
  <c r="AI29" i="24"/>
  <c r="AJ29" i="24"/>
  <c r="AK29" i="24"/>
  <c r="AL29" i="24"/>
  <c r="AM29" i="24"/>
  <c r="AN29" i="24"/>
  <c r="AO29" i="24"/>
  <c r="AP29" i="24"/>
  <c r="AQ29" i="24"/>
  <c r="AR29" i="24"/>
  <c r="AS29" i="24"/>
  <c r="AT29" i="24"/>
  <c r="AU29" i="24"/>
  <c r="AV29" i="24"/>
  <c r="AW29" i="24"/>
  <c r="AX29" i="24"/>
  <c r="AY29" i="24"/>
  <c r="AZ29" i="24"/>
  <c r="BA29" i="24"/>
  <c r="BB29" i="24"/>
  <c r="BC29" i="24"/>
  <c r="BD29" i="24"/>
  <c r="BE29" i="24"/>
  <c r="BF29" i="24"/>
  <c r="BG29" i="24"/>
  <c r="BH29" i="24"/>
  <c r="BI29" i="24"/>
  <c r="BJ29" i="24"/>
  <c r="BK29" i="24"/>
  <c r="BL29" i="24"/>
  <c r="BM29" i="24"/>
  <c r="BN29" i="24"/>
  <c r="BO29" i="24"/>
  <c r="BP29" i="24"/>
  <c r="BQ29" i="24"/>
  <c r="BR29" i="24"/>
  <c r="BS29" i="24"/>
  <c r="BT29" i="24"/>
  <c r="BU29" i="24"/>
  <c r="BV29" i="24"/>
  <c r="BW29" i="24"/>
  <c r="BX29" i="24"/>
  <c r="BY29" i="24"/>
  <c r="BZ29" i="24"/>
  <c r="CA29" i="24"/>
  <c r="CB29" i="24"/>
  <c r="CC29" i="24"/>
  <c r="CD29" i="24"/>
  <c r="CE29" i="24"/>
  <c r="CF29" i="24"/>
  <c r="CG29" i="24"/>
  <c r="CH29" i="24"/>
  <c r="CI29" i="24"/>
  <c r="CJ29" i="24"/>
  <c r="CK29" i="24"/>
  <c r="CL29" i="24"/>
  <c r="CM29" i="24"/>
  <c r="CN29" i="24"/>
  <c r="CO29" i="24"/>
  <c r="CP29" i="24"/>
  <c r="CQ29" i="24"/>
  <c r="CR29" i="24"/>
  <c r="CS29" i="24"/>
  <c r="CT29" i="24"/>
  <c r="CU29" i="24"/>
  <c r="CV29" i="24"/>
  <c r="CW29" i="24"/>
  <c r="CX29" i="24"/>
  <c r="CY29" i="24"/>
  <c r="CZ29" i="24"/>
  <c r="DA29" i="24"/>
  <c r="DB29" i="24"/>
  <c r="DC29" i="24"/>
  <c r="DD29" i="24"/>
  <c r="DE29" i="24"/>
  <c r="DF29" i="24"/>
  <c r="DG29" i="24"/>
  <c r="DH29" i="24"/>
  <c r="E32" i="24"/>
  <c r="F32" i="24"/>
  <c r="G32" i="24"/>
  <c r="H32" i="24"/>
  <c r="I32" i="24"/>
  <c r="J32" i="24"/>
  <c r="K32" i="24"/>
  <c r="L32" i="24"/>
  <c r="M32" i="24"/>
  <c r="N32" i="24"/>
  <c r="O32" i="24"/>
  <c r="P32" i="24"/>
  <c r="Q32" i="24"/>
  <c r="R32" i="24"/>
  <c r="S32" i="24"/>
  <c r="T32" i="24"/>
  <c r="U32" i="24"/>
  <c r="V32" i="24"/>
  <c r="W32" i="24"/>
  <c r="X32" i="24"/>
  <c r="Y32" i="24"/>
  <c r="Z32" i="24"/>
  <c r="AA32" i="24"/>
  <c r="AB32" i="24"/>
  <c r="AC32" i="24"/>
  <c r="AD32" i="24"/>
  <c r="AE32" i="24"/>
  <c r="AF32" i="24"/>
  <c r="AG32" i="24"/>
  <c r="AH32" i="24"/>
  <c r="AI32" i="24"/>
  <c r="AJ32" i="24"/>
  <c r="AK32" i="24"/>
  <c r="AL32" i="24"/>
  <c r="AM32" i="24"/>
  <c r="AN32" i="24"/>
  <c r="AO32" i="24"/>
  <c r="AP32" i="24"/>
  <c r="AQ32" i="24"/>
  <c r="AR32" i="24"/>
  <c r="AS32" i="24"/>
  <c r="AT32" i="24"/>
  <c r="AU32" i="24"/>
  <c r="AV32" i="24"/>
  <c r="AW32" i="24"/>
  <c r="AX32" i="24"/>
  <c r="AY32" i="24"/>
  <c r="AZ32" i="24"/>
  <c r="BA32" i="24"/>
  <c r="BB32" i="24"/>
  <c r="BC32" i="24"/>
  <c r="BD32" i="24"/>
  <c r="BE32" i="24"/>
  <c r="BF32" i="24"/>
  <c r="BG32" i="24"/>
  <c r="BH32" i="24"/>
  <c r="BI32" i="24"/>
  <c r="BJ32" i="24"/>
  <c r="BK32" i="24"/>
  <c r="BL32" i="24"/>
  <c r="BM32" i="24"/>
  <c r="BN32" i="24"/>
  <c r="BO32" i="24"/>
  <c r="BP32" i="24"/>
  <c r="BQ32" i="24"/>
  <c r="BR32" i="24"/>
  <c r="BS32" i="24"/>
  <c r="BT32" i="24"/>
  <c r="BU32" i="24"/>
  <c r="BV32" i="24"/>
  <c r="BW32" i="24"/>
  <c r="BX32" i="24"/>
  <c r="BY32" i="24"/>
  <c r="BZ32" i="24"/>
  <c r="CA32" i="24"/>
  <c r="CB32" i="24"/>
  <c r="CC32" i="24"/>
  <c r="CD32" i="24"/>
  <c r="CE32" i="24"/>
  <c r="CF32" i="24"/>
  <c r="CG32" i="24"/>
  <c r="CH32" i="24"/>
  <c r="CI32" i="24"/>
  <c r="CJ32" i="24"/>
  <c r="CK32" i="24"/>
  <c r="CL32" i="24"/>
  <c r="CM32" i="24"/>
  <c r="CN32" i="24"/>
  <c r="CO32" i="24"/>
  <c r="CP32" i="24"/>
  <c r="CQ32" i="24"/>
  <c r="CR32" i="24"/>
  <c r="CS32" i="24"/>
  <c r="CT32" i="24"/>
  <c r="CU32" i="24"/>
  <c r="CV32" i="24"/>
  <c r="CW32" i="24"/>
  <c r="CX32" i="24"/>
  <c r="CY32" i="24"/>
  <c r="CZ32" i="24"/>
  <c r="DA32" i="24"/>
  <c r="DB32" i="24"/>
  <c r="DC32" i="24"/>
  <c r="DD32" i="24"/>
  <c r="DE32" i="24"/>
  <c r="DF32" i="24"/>
  <c r="DG32" i="24"/>
  <c r="DH32" i="24"/>
  <c r="E33" i="24"/>
  <c r="F33" i="24"/>
  <c r="G33" i="24"/>
  <c r="H33" i="24"/>
  <c r="I33" i="24"/>
  <c r="J33" i="24"/>
  <c r="K33" i="24"/>
  <c r="L33" i="24"/>
  <c r="M33" i="24"/>
  <c r="N33" i="24"/>
  <c r="O33" i="24"/>
  <c r="P33" i="24"/>
  <c r="Q33" i="24"/>
  <c r="R33" i="24"/>
  <c r="S33" i="24"/>
  <c r="T33" i="24"/>
  <c r="U33" i="24"/>
  <c r="V33" i="24"/>
  <c r="W33" i="24"/>
  <c r="X33" i="24"/>
  <c r="Y33" i="24"/>
  <c r="Z33" i="24"/>
  <c r="AA33" i="24"/>
  <c r="AB33" i="24"/>
  <c r="AC33" i="24"/>
  <c r="AD33" i="24"/>
  <c r="AE33" i="24"/>
  <c r="AF33" i="24"/>
  <c r="AG33" i="24"/>
  <c r="AH33" i="24"/>
  <c r="AI33" i="24"/>
  <c r="AJ33" i="24"/>
  <c r="AK33" i="24"/>
  <c r="AL33" i="24"/>
  <c r="AM33" i="24"/>
  <c r="AN33" i="24"/>
  <c r="AO33" i="24"/>
  <c r="AP33" i="24"/>
  <c r="AQ33" i="24"/>
  <c r="AR33" i="24"/>
  <c r="AS33" i="24"/>
  <c r="AT33" i="24"/>
  <c r="AU33" i="24"/>
  <c r="AV33" i="24"/>
  <c r="AW33" i="24"/>
  <c r="AX33" i="24"/>
  <c r="AY33" i="24"/>
  <c r="AZ33" i="24"/>
  <c r="BA33" i="24"/>
  <c r="BB33" i="24"/>
  <c r="BC33" i="24"/>
  <c r="BD33" i="24"/>
  <c r="BE33" i="24"/>
  <c r="BF33" i="24"/>
  <c r="BG33" i="24"/>
  <c r="BH33" i="24"/>
  <c r="BI33" i="24"/>
  <c r="BJ33" i="24"/>
  <c r="BK33" i="24"/>
  <c r="BL33" i="24"/>
  <c r="BM33" i="24"/>
  <c r="BN33" i="24"/>
  <c r="BO33" i="24"/>
  <c r="BP33" i="24"/>
  <c r="BQ33" i="24"/>
  <c r="BR33" i="24"/>
  <c r="BS33" i="24"/>
  <c r="BT33" i="24"/>
  <c r="BU33" i="24"/>
  <c r="BV33" i="24"/>
  <c r="BW33" i="24"/>
  <c r="BX33" i="24"/>
  <c r="BY33" i="24"/>
  <c r="BZ33" i="24"/>
  <c r="CA33" i="24"/>
  <c r="CB33" i="24"/>
  <c r="CC33" i="24"/>
  <c r="CD33" i="24"/>
  <c r="CE33" i="24"/>
  <c r="CF33" i="24"/>
  <c r="CG33" i="24"/>
  <c r="CH33" i="24"/>
  <c r="CI33" i="24"/>
  <c r="CJ33" i="24"/>
  <c r="CK33" i="24"/>
  <c r="CL33" i="24"/>
  <c r="CM33" i="24"/>
  <c r="CN33" i="24"/>
  <c r="CO33" i="24"/>
  <c r="CP33" i="24"/>
  <c r="CQ33" i="24"/>
  <c r="CR33" i="24"/>
  <c r="CS33" i="24"/>
  <c r="CT33" i="24"/>
  <c r="CU33" i="24"/>
  <c r="CV33" i="24"/>
  <c r="CW33" i="24"/>
  <c r="CX33" i="24"/>
  <c r="CY33" i="24"/>
  <c r="CZ33" i="24"/>
  <c r="DA33" i="24"/>
  <c r="DB33" i="24"/>
  <c r="DC33" i="24"/>
  <c r="DD33" i="24"/>
  <c r="DE33" i="24"/>
  <c r="DF33" i="24"/>
  <c r="DG33" i="24"/>
  <c r="DH33" i="24"/>
  <c r="E34" i="24"/>
  <c r="F34" i="24"/>
  <c r="G34" i="24"/>
  <c r="H34" i="24"/>
  <c r="I34" i="24"/>
  <c r="J34" i="24"/>
  <c r="K34" i="24"/>
  <c r="L34" i="24"/>
  <c r="M34" i="24"/>
  <c r="N34" i="24"/>
  <c r="O34" i="24"/>
  <c r="P34" i="24"/>
  <c r="Q34" i="24"/>
  <c r="R34" i="24"/>
  <c r="S34" i="24"/>
  <c r="T34" i="24"/>
  <c r="U34" i="24"/>
  <c r="V34" i="24"/>
  <c r="W34" i="24"/>
  <c r="X34" i="24"/>
  <c r="Y34" i="24"/>
  <c r="Z34" i="24"/>
  <c r="AA34" i="24"/>
  <c r="AB34" i="24"/>
  <c r="AC34" i="24"/>
  <c r="AD34" i="24"/>
  <c r="AE34" i="24"/>
  <c r="AF34" i="24"/>
  <c r="AG34" i="24"/>
  <c r="AH34" i="24"/>
  <c r="AI34" i="24"/>
  <c r="AJ34" i="24"/>
  <c r="AK34" i="24"/>
  <c r="AL34" i="24"/>
  <c r="AM34" i="24"/>
  <c r="AN34" i="24"/>
  <c r="AO34" i="24"/>
  <c r="AP34" i="24"/>
  <c r="AQ34" i="24"/>
  <c r="AR34" i="24"/>
  <c r="AS34" i="24"/>
  <c r="AT34" i="24"/>
  <c r="AU34" i="24"/>
  <c r="AV34" i="24"/>
  <c r="AW34" i="24"/>
  <c r="AX34" i="24"/>
  <c r="AY34" i="24"/>
  <c r="AZ34" i="24"/>
  <c r="BA34" i="24"/>
  <c r="BB34" i="24"/>
  <c r="BC34" i="24"/>
  <c r="BD34" i="24"/>
  <c r="BE34" i="24"/>
  <c r="BF34" i="24"/>
  <c r="BG34" i="24"/>
  <c r="BH34" i="24"/>
  <c r="BI34" i="24"/>
  <c r="BJ34" i="24"/>
  <c r="BK34" i="24"/>
  <c r="BL34" i="24"/>
  <c r="BM34" i="24"/>
  <c r="BN34" i="24"/>
  <c r="BO34" i="24"/>
  <c r="BP34" i="24"/>
  <c r="BQ34" i="24"/>
  <c r="BR34" i="24"/>
  <c r="BS34" i="24"/>
  <c r="BT34" i="24"/>
  <c r="BU34" i="24"/>
  <c r="BV34" i="24"/>
  <c r="BW34" i="24"/>
  <c r="BX34" i="24"/>
  <c r="BY34" i="24"/>
  <c r="BZ34" i="24"/>
  <c r="CA34" i="24"/>
  <c r="CB34" i="24"/>
  <c r="CC34" i="24"/>
  <c r="CD34" i="24"/>
  <c r="CE34" i="24"/>
  <c r="CF34" i="24"/>
  <c r="CG34" i="24"/>
  <c r="CH34" i="24"/>
  <c r="CI34" i="24"/>
  <c r="CJ34" i="24"/>
  <c r="CK34" i="24"/>
  <c r="CL34" i="24"/>
  <c r="CM34" i="24"/>
  <c r="CN34" i="24"/>
  <c r="CO34" i="24"/>
  <c r="CP34" i="24"/>
  <c r="CQ34" i="24"/>
  <c r="CR34" i="24"/>
  <c r="CS34" i="24"/>
  <c r="CT34" i="24"/>
  <c r="CU34" i="24"/>
  <c r="CV34" i="24"/>
  <c r="CW34" i="24"/>
  <c r="CX34" i="24"/>
  <c r="CY34" i="24"/>
  <c r="CZ34" i="24"/>
  <c r="DA34" i="24"/>
  <c r="DB34" i="24"/>
  <c r="DC34" i="24"/>
  <c r="DD34" i="24"/>
  <c r="DE34" i="24"/>
  <c r="DF34" i="24"/>
  <c r="DG34" i="24"/>
  <c r="DH34" i="24"/>
  <c r="E35" i="24"/>
  <c r="F35" i="24"/>
  <c r="G35" i="24"/>
  <c r="H35" i="24"/>
  <c r="I35" i="24"/>
  <c r="J35" i="24"/>
  <c r="K35" i="24"/>
  <c r="L35" i="24"/>
  <c r="M35" i="24"/>
  <c r="N35" i="24"/>
  <c r="O35" i="24"/>
  <c r="P35" i="24"/>
  <c r="Q35" i="24"/>
  <c r="R35" i="24"/>
  <c r="S35" i="24"/>
  <c r="T35" i="24"/>
  <c r="U35" i="24"/>
  <c r="V35" i="24"/>
  <c r="W35" i="24"/>
  <c r="X35" i="24"/>
  <c r="Y35" i="24"/>
  <c r="Z35" i="24"/>
  <c r="AA35" i="24"/>
  <c r="AB35" i="24"/>
  <c r="AC35" i="24"/>
  <c r="AD35" i="24"/>
  <c r="AE35" i="24"/>
  <c r="AF35" i="24"/>
  <c r="AG35" i="24"/>
  <c r="AH35" i="24"/>
  <c r="AI35" i="24"/>
  <c r="AJ35" i="24"/>
  <c r="AK35" i="24"/>
  <c r="AL35" i="24"/>
  <c r="AM35" i="24"/>
  <c r="AN35" i="24"/>
  <c r="AO35" i="24"/>
  <c r="AP35" i="24"/>
  <c r="AQ35" i="24"/>
  <c r="AR35" i="24"/>
  <c r="AS35" i="24"/>
  <c r="AT35" i="24"/>
  <c r="AU35" i="24"/>
  <c r="AV35" i="24"/>
  <c r="AW35" i="24"/>
  <c r="AX35" i="24"/>
  <c r="AY35" i="24"/>
  <c r="AZ35" i="24"/>
  <c r="BA35" i="24"/>
  <c r="BB35" i="24"/>
  <c r="BC35" i="24"/>
  <c r="BD35" i="24"/>
  <c r="BE35" i="24"/>
  <c r="BF35" i="24"/>
  <c r="BG35" i="24"/>
  <c r="BH35" i="24"/>
  <c r="BI35" i="24"/>
  <c r="BJ35" i="24"/>
  <c r="BK35" i="24"/>
  <c r="BL35" i="24"/>
  <c r="BM35" i="24"/>
  <c r="BN35" i="24"/>
  <c r="BO35" i="24"/>
  <c r="BP35" i="24"/>
  <c r="BQ35" i="24"/>
  <c r="BR35" i="24"/>
  <c r="BS35" i="24"/>
  <c r="BT35" i="24"/>
  <c r="BU35" i="24"/>
  <c r="BV35" i="24"/>
  <c r="BW35" i="24"/>
  <c r="BX35" i="24"/>
  <c r="BY35" i="24"/>
  <c r="BZ35" i="24"/>
  <c r="CA35" i="24"/>
  <c r="CB35" i="24"/>
  <c r="CC35" i="24"/>
  <c r="CD35" i="24"/>
  <c r="CE35" i="24"/>
  <c r="CF35" i="24"/>
  <c r="CG35" i="24"/>
  <c r="CH35" i="24"/>
  <c r="CI35" i="24"/>
  <c r="CJ35" i="24"/>
  <c r="CK35" i="24"/>
  <c r="CL35" i="24"/>
  <c r="CM35" i="24"/>
  <c r="CN35" i="24"/>
  <c r="CO35" i="24"/>
  <c r="CP35" i="24"/>
  <c r="CQ35" i="24"/>
  <c r="CR35" i="24"/>
  <c r="CS35" i="24"/>
  <c r="CT35" i="24"/>
  <c r="CU35" i="24"/>
  <c r="CV35" i="24"/>
  <c r="CW35" i="24"/>
  <c r="CX35" i="24"/>
  <c r="CY35" i="24"/>
  <c r="CZ35" i="24"/>
  <c r="DA35" i="24"/>
  <c r="DB35" i="24"/>
  <c r="DC35" i="24"/>
  <c r="DD35" i="24"/>
  <c r="DE35" i="24"/>
  <c r="DF35" i="24"/>
  <c r="DG35" i="24"/>
  <c r="DH35" i="24"/>
  <c r="E36" i="24"/>
  <c r="F36" i="24"/>
  <c r="G36" i="24"/>
  <c r="H36" i="24"/>
  <c r="I36" i="24"/>
  <c r="J36" i="24"/>
  <c r="K36" i="24"/>
  <c r="L36" i="24"/>
  <c r="M36" i="24"/>
  <c r="N36" i="24"/>
  <c r="O36" i="24"/>
  <c r="P36" i="24"/>
  <c r="Q36" i="24"/>
  <c r="R36" i="24"/>
  <c r="S36" i="24"/>
  <c r="T36" i="24"/>
  <c r="U36" i="24"/>
  <c r="V36" i="24"/>
  <c r="W36" i="24"/>
  <c r="X36" i="24"/>
  <c r="Y36" i="24"/>
  <c r="Z36" i="24"/>
  <c r="AA36" i="24"/>
  <c r="AB36" i="24"/>
  <c r="AC36" i="24"/>
  <c r="AD36" i="24"/>
  <c r="AE36" i="24"/>
  <c r="AF36" i="24"/>
  <c r="AG36" i="24"/>
  <c r="AH36" i="24"/>
  <c r="AI36" i="24"/>
  <c r="AJ36" i="24"/>
  <c r="AK36" i="24"/>
  <c r="AL36" i="24"/>
  <c r="AM36" i="24"/>
  <c r="AN36" i="24"/>
  <c r="AO36" i="24"/>
  <c r="AP36" i="24"/>
  <c r="AQ36" i="24"/>
  <c r="AR36" i="24"/>
  <c r="AS36" i="24"/>
  <c r="AT36" i="24"/>
  <c r="AU36" i="24"/>
  <c r="AV36" i="24"/>
  <c r="AW36" i="24"/>
  <c r="AX36" i="24"/>
  <c r="AY36" i="24"/>
  <c r="AZ36" i="24"/>
  <c r="BA36" i="24"/>
  <c r="BB36" i="24"/>
  <c r="BC36" i="24"/>
  <c r="BD36" i="24"/>
  <c r="BE36" i="24"/>
  <c r="BF36" i="24"/>
  <c r="BG36" i="24"/>
  <c r="BH36" i="24"/>
  <c r="BI36" i="24"/>
  <c r="BJ36" i="24"/>
  <c r="BK36" i="24"/>
  <c r="BL36" i="24"/>
  <c r="BM36" i="24"/>
  <c r="BN36" i="24"/>
  <c r="BO36" i="24"/>
  <c r="BP36" i="24"/>
  <c r="BQ36" i="24"/>
  <c r="BR36" i="24"/>
  <c r="BS36" i="24"/>
  <c r="BT36" i="24"/>
  <c r="BU36" i="24"/>
  <c r="BV36" i="24"/>
  <c r="BW36" i="24"/>
  <c r="BX36" i="24"/>
  <c r="BY36" i="24"/>
  <c r="BZ36" i="24"/>
  <c r="CA36" i="24"/>
  <c r="CB36" i="24"/>
  <c r="CC36" i="24"/>
  <c r="CD36" i="24"/>
  <c r="CE36" i="24"/>
  <c r="CF36" i="24"/>
  <c r="CG36" i="24"/>
  <c r="CH36" i="24"/>
  <c r="CI36" i="24"/>
  <c r="CJ36" i="24"/>
  <c r="CK36" i="24"/>
  <c r="CL36" i="24"/>
  <c r="CM36" i="24"/>
  <c r="CN36" i="24"/>
  <c r="CO36" i="24"/>
  <c r="CP36" i="24"/>
  <c r="CQ36" i="24"/>
  <c r="CR36" i="24"/>
  <c r="CS36" i="24"/>
  <c r="CT36" i="24"/>
  <c r="CU36" i="24"/>
  <c r="CV36" i="24"/>
  <c r="CW36" i="24"/>
  <c r="CX36" i="24"/>
  <c r="CY36" i="24"/>
  <c r="CZ36" i="24"/>
  <c r="DA36" i="24"/>
  <c r="DB36" i="24"/>
  <c r="DC36" i="24"/>
  <c r="DD36" i="24"/>
  <c r="DE36" i="24"/>
  <c r="DF36" i="24"/>
  <c r="DG36" i="24"/>
  <c r="DH36" i="24"/>
  <c r="E37" i="24"/>
  <c r="F37" i="24"/>
  <c r="G37" i="24"/>
  <c r="H37" i="24"/>
  <c r="I37" i="24"/>
  <c r="J37" i="24"/>
  <c r="K37" i="24"/>
  <c r="L37" i="24"/>
  <c r="M37" i="24"/>
  <c r="N37" i="24"/>
  <c r="O37" i="24"/>
  <c r="P37" i="24"/>
  <c r="Q37" i="24"/>
  <c r="R37" i="24"/>
  <c r="S37" i="24"/>
  <c r="T37" i="24"/>
  <c r="U37" i="24"/>
  <c r="V37" i="24"/>
  <c r="W37" i="24"/>
  <c r="X37" i="24"/>
  <c r="Y37" i="24"/>
  <c r="Z37" i="24"/>
  <c r="AA37" i="24"/>
  <c r="AB37" i="24"/>
  <c r="AC37" i="24"/>
  <c r="AD37" i="24"/>
  <c r="AE37" i="24"/>
  <c r="AF37" i="24"/>
  <c r="AG37" i="24"/>
  <c r="AH37" i="24"/>
  <c r="AI37" i="24"/>
  <c r="AJ37" i="24"/>
  <c r="AK37" i="24"/>
  <c r="AL37" i="24"/>
  <c r="AM37" i="24"/>
  <c r="AN37" i="24"/>
  <c r="AO37" i="24"/>
  <c r="AP37" i="24"/>
  <c r="AQ37" i="24"/>
  <c r="AR37" i="24"/>
  <c r="AS37" i="24"/>
  <c r="AT37" i="24"/>
  <c r="AU37" i="24"/>
  <c r="AV37" i="24"/>
  <c r="AW37" i="24"/>
  <c r="AX37" i="24"/>
  <c r="AY37" i="24"/>
  <c r="AZ37" i="24"/>
  <c r="BA37" i="24"/>
  <c r="BB37" i="24"/>
  <c r="BC37" i="24"/>
  <c r="BD37" i="24"/>
  <c r="BE37" i="24"/>
  <c r="BF37" i="24"/>
  <c r="BG37" i="24"/>
  <c r="BH37" i="24"/>
  <c r="BI37" i="24"/>
  <c r="BJ37" i="24"/>
  <c r="BK37" i="24"/>
  <c r="BL37" i="24"/>
  <c r="BM37" i="24"/>
  <c r="BN37" i="24"/>
  <c r="BO37" i="24"/>
  <c r="BP37" i="24"/>
  <c r="BQ37" i="24"/>
  <c r="BR37" i="24"/>
  <c r="BS37" i="24"/>
  <c r="BT37" i="24"/>
  <c r="BU37" i="24"/>
  <c r="BV37" i="24"/>
  <c r="BW37" i="24"/>
  <c r="BX37" i="24"/>
  <c r="BY37" i="24"/>
  <c r="BZ37" i="24"/>
  <c r="CA37" i="24"/>
  <c r="CB37" i="24"/>
  <c r="CC37" i="24"/>
  <c r="CD37" i="24"/>
  <c r="CE37" i="24"/>
  <c r="CF37" i="24"/>
  <c r="CG37" i="24"/>
  <c r="CH37" i="24"/>
  <c r="CI37" i="24"/>
  <c r="CJ37" i="24"/>
  <c r="CK37" i="24"/>
  <c r="CL37" i="24"/>
  <c r="CM37" i="24"/>
  <c r="CN37" i="24"/>
  <c r="CO37" i="24"/>
  <c r="CP37" i="24"/>
  <c r="CQ37" i="24"/>
  <c r="CR37" i="24"/>
  <c r="CS37" i="24"/>
  <c r="CT37" i="24"/>
  <c r="CU37" i="24"/>
  <c r="CV37" i="24"/>
  <c r="CW37" i="24"/>
  <c r="CX37" i="24"/>
  <c r="CY37" i="24"/>
  <c r="CZ37" i="24"/>
  <c r="DA37" i="24"/>
  <c r="DB37" i="24"/>
  <c r="DC37" i="24"/>
  <c r="DD37" i="24"/>
  <c r="DE37" i="24"/>
  <c r="DF37" i="24"/>
  <c r="DG37" i="24"/>
  <c r="DH37" i="24"/>
  <c r="E38" i="24"/>
  <c r="F38" i="24"/>
  <c r="G38" i="24"/>
  <c r="H38" i="24"/>
  <c r="I38" i="24"/>
  <c r="J38" i="24"/>
  <c r="K38" i="24"/>
  <c r="L38" i="24"/>
  <c r="M38" i="24"/>
  <c r="N38" i="24"/>
  <c r="O38" i="24"/>
  <c r="P38" i="24"/>
  <c r="Q38" i="24"/>
  <c r="R38" i="24"/>
  <c r="S38" i="24"/>
  <c r="T38" i="24"/>
  <c r="U38" i="24"/>
  <c r="V38" i="24"/>
  <c r="W38" i="24"/>
  <c r="X38" i="24"/>
  <c r="Y38" i="24"/>
  <c r="Z38" i="24"/>
  <c r="AA38" i="24"/>
  <c r="AB38" i="24"/>
  <c r="AC38" i="24"/>
  <c r="AD38" i="24"/>
  <c r="AE38" i="24"/>
  <c r="AF38" i="24"/>
  <c r="AG38" i="24"/>
  <c r="AH38" i="24"/>
  <c r="AI38" i="24"/>
  <c r="AJ38" i="24"/>
  <c r="AK38" i="24"/>
  <c r="AL38" i="24"/>
  <c r="AM38" i="24"/>
  <c r="AN38" i="24"/>
  <c r="AO38" i="24"/>
  <c r="AP38" i="24"/>
  <c r="AQ38" i="24"/>
  <c r="AR38" i="24"/>
  <c r="AS38" i="24"/>
  <c r="AT38" i="24"/>
  <c r="AU38" i="24"/>
  <c r="AV38" i="24"/>
  <c r="AW38" i="24"/>
  <c r="AX38" i="24"/>
  <c r="AY38" i="24"/>
  <c r="AZ38" i="24"/>
  <c r="BA38" i="24"/>
  <c r="BB38" i="24"/>
  <c r="BC38" i="24"/>
  <c r="BD38" i="24"/>
  <c r="BE38" i="24"/>
  <c r="BF38" i="24"/>
  <c r="BG38" i="24"/>
  <c r="BH38" i="24"/>
  <c r="BI38" i="24"/>
  <c r="BJ38" i="24"/>
  <c r="BK38" i="24"/>
  <c r="BL38" i="24"/>
  <c r="BM38" i="24"/>
  <c r="BN38" i="24"/>
  <c r="BO38" i="24"/>
  <c r="BP38" i="24"/>
  <c r="BQ38" i="24"/>
  <c r="BR38" i="24"/>
  <c r="BS38" i="24"/>
  <c r="BT38" i="24"/>
  <c r="BU38" i="24"/>
  <c r="BV38" i="24"/>
  <c r="BW38" i="24"/>
  <c r="BX38" i="24"/>
  <c r="BY38" i="24"/>
  <c r="BZ38" i="24"/>
  <c r="CA38" i="24"/>
  <c r="CB38" i="24"/>
  <c r="CC38" i="24"/>
  <c r="CD38" i="24"/>
  <c r="CE38" i="24"/>
  <c r="CF38" i="24"/>
  <c r="CG38" i="24"/>
  <c r="CH38" i="24"/>
  <c r="CI38" i="24"/>
  <c r="CJ38" i="24"/>
  <c r="CK38" i="24"/>
  <c r="CL38" i="24"/>
  <c r="CM38" i="24"/>
  <c r="CN38" i="24"/>
  <c r="CO38" i="24"/>
  <c r="CP38" i="24"/>
  <c r="CQ38" i="24"/>
  <c r="CR38" i="24"/>
  <c r="CS38" i="24"/>
  <c r="CT38" i="24"/>
  <c r="CU38" i="24"/>
  <c r="CV38" i="24"/>
  <c r="CW38" i="24"/>
  <c r="CX38" i="24"/>
  <c r="CY38" i="24"/>
  <c r="CZ38" i="24"/>
  <c r="DA38" i="24"/>
  <c r="DB38" i="24"/>
  <c r="DC38" i="24"/>
  <c r="DD38" i="24"/>
  <c r="DE38" i="24"/>
  <c r="DF38" i="24"/>
  <c r="DG38" i="24"/>
  <c r="DH38" i="24"/>
  <c r="E39" i="24"/>
  <c r="F39" i="24"/>
  <c r="G39" i="24"/>
  <c r="H39" i="24"/>
  <c r="I39" i="24"/>
  <c r="J39" i="24"/>
  <c r="K39" i="24"/>
  <c r="L39" i="24"/>
  <c r="M39" i="24"/>
  <c r="N39" i="24"/>
  <c r="O39" i="24"/>
  <c r="P39" i="24"/>
  <c r="Q39" i="24"/>
  <c r="R39" i="24"/>
  <c r="S39" i="24"/>
  <c r="T39" i="24"/>
  <c r="U39" i="24"/>
  <c r="V39" i="24"/>
  <c r="W39" i="24"/>
  <c r="X39" i="24"/>
  <c r="Y39" i="24"/>
  <c r="Z39" i="24"/>
  <c r="AA39" i="24"/>
  <c r="AB39" i="24"/>
  <c r="AC39" i="24"/>
  <c r="AD39" i="24"/>
  <c r="AE39" i="24"/>
  <c r="AF39" i="24"/>
  <c r="AG39" i="24"/>
  <c r="AH39" i="24"/>
  <c r="AI39" i="24"/>
  <c r="AJ39" i="24"/>
  <c r="AK39" i="24"/>
  <c r="AL39" i="24"/>
  <c r="AM39" i="24"/>
  <c r="AN39" i="24"/>
  <c r="AO39" i="24"/>
  <c r="AP39" i="24"/>
  <c r="AQ39" i="24"/>
  <c r="AR39" i="24"/>
  <c r="AS39" i="24"/>
  <c r="AT39" i="24"/>
  <c r="AU39" i="24"/>
  <c r="AV39" i="24"/>
  <c r="AW39" i="24"/>
  <c r="AX39" i="24"/>
  <c r="AY39" i="24"/>
  <c r="AZ39" i="24"/>
  <c r="BA39" i="24"/>
  <c r="BB39" i="24"/>
  <c r="BC39" i="24"/>
  <c r="BD39" i="24"/>
  <c r="BE39" i="24"/>
  <c r="BF39" i="24"/>
  <c r="BG39" i="24"/>
  <c r="BH39" i="24"/>
  <c r="BI39" i="24"/>
  <c r="BJ39" i="24"/>
  <c r="BK39" i="24"/>
  <c r="BL39" i="24"/>
  <c r="BM39" i="24"/>
  <c r="BN39" i="24"/>
  <c r="BO39" i="24"/>
  <c r="BP39" i="24"/>
  <c r="BQ39" i="24"/>
  <c r="BR39" i="24"/>
  <c r="BS39" i="24"/>
  <c r="BT39" i="24"/>
  <c r="BU39" i="24"/>
  <c r="BV39" i="24"/>
  <c r="BW39" i="24"/>
  <c r="BX39" i="24"/>
  <c r="BY39" i="24"/>
  <c r="BZ39" i="24"/>
  <c r="CA39" i="24"/>
  <c r="CB39" i="24"/>
  <c r="CC39" i="24"/>
  <c r="CD39" i="24"/>
  <c r="CE39" i="24"/>
  <c r="CF39" i="24"/>
  <c r="CG39" i="24"/>
  <c r="CH39" i="24"/>
  <c r="CI39" i="24"/>
  <c r="CJ39" i="24"/>
  <c r="CK39" i="24"/>
  <c r="CL39" i="24"/>
  <c r="CM39" i="24"/>
  <c r="CN39" i="24"/>
  <c r="CO39" i="24"/>
  <c r="CP39" i="24"/>
  <c r="CQ39" i="24"/>
  <c r="CR39" i="24"/>
  <c r="CS39" i="24"/>
  <c r="CT39" i="24"/>
  <c r="CU39" i="24"/>
  <c r="CV39" i="24"/>
  <c r="CW39" i="24"/>
  <c r="CX39" i="24"/>
  <c r="CY39" i="24"/>
  <c r="CZ39" i="24"/>
  <c r="DA39" i="24"/>
  <c r="DB39" i="24"/>
  <c r="DC39" i="24"/>
  <c r="DD39" i="24"/>
  <c r="DE39" i="24"/>
  <c r="DF39" i="24"/>
  <c r="DG39" i="24"/>
  <c r="DH39" i="24"/>
  <c r="E40" i="24"/>
  <c r="F40" i="24"/>
  <c r="G40" i="24"/>
  <c r="H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BG40" i="24"/>
  <c r="BH40" i="24"/>
  <c r="BI40" i="24"/>
  <c r="BJ40" i="24"/>
  <c r="BK40" i="24"/>
  <c r="BL40" i="24"/>
  <c r="BM40" i="24"/>
  <c r="BN40" i="24"/>
  <c r="BO40" i="24"/>
  <c r="BP40" i="24"/>
  <c r="BQ40" i="24"/>
  <c r="BR40" i="24"/>
  <c r="BS40" i="24"/>
  <c r="BT40" i="24"/>
  <c r="BU40" i="24"/>
  <c r="BV40" i="24"/>
  <c r="BW40" i="24"/>
  <c r="BX40" i="24"/>
  <c r="BY40" i="24"/>
  <c r="BZ40" i="24"/>
  <c r="CA40" i="24"/>
  <c r="CB40" i="24"/>
  <c r="CC40" i="24"/>
  <c r="CD40" i="24"/>
  <c r="CE40" i="24"/>
  <c r="CF40" i="24"/>
  <c r="CG40" i="24"/>
  <c r="CH40" i="24"/>
  <c r="CI40" i="24"/>
  <c r="CJ40" i="24"/>
  <c r="CK40" i="24"/>
  <c r="CL40" i="24"/>
  <c r="CM40" i="24"/>
  <c r="CN40" i="24"/>
  <c r="CO40" i="24"/>
  <c r="CP40" i="24"/>
  <c r="CQ40" i="24"/>
  <c r="CR40" i="24"/>
  <c r="CS40" i="24"/>
  <c r="CT40" i="24"/>
  <c r="CU40" i="24"/>
  <c r="CV40" i="24"/>
  <c r="CW40" i="24"/>
  <c r="CX40" i="24"/>
  <c r="CY40" i="24"/>
  <c r="CZ40" i="24"/>
  <c r="DA40" i="24"/>
  <c r="DB40" i="24"/>
  <c r="DC40" i="24"/>
  <c r="DD40" i="24"/>
  <c r="DE40" i="24"/>
  <c r="DF40" i="24"/>
  <c r="DG40" i="24"/>
  <c r="DH40" i="24"/>
  <c r="E41" i="24"/>
  <c r="F41" i="24"/>
  <c r="G41" i="24"/>
  <c r="H41" i="24"/>
  <c r="I41" i="24"/>
  <c r="J41" i="24"/>
  <c r="K41" i="24"/>
  <c r="L41" i="24"/>
  <c r="M41" i="24"/>
  <c r="N41" i="24"/>
  <c r="O41" i="24"/>
  <c r="P41" i="24"/>
  <c r="Q41" i="24"/>
  <c r="R41" i="24"/>
  <c r="S41" i="24"/>
  <c r="T41" i="24"/>
  <c r="U41" i="24"/>
  <c r="V41" i="24"/>
  <c r="W41" i="24"/>
  <c r="X41" i="24"/>
  <c r="Y41" i="24"/>
  <c r="Z41" i="24"/>
  <c r="AA41" i="24"/>
  <c r="AB41" i="24"/>
  <c r="AC41" i="24"/>
  <c r="AD41" i="24"/>
  <c r="AE41" i="24"/>
  <c r="AF41" i="24"/>
  <c r="AG41" i="24"/>
  <c r="AH41" i="24"/>
  <c r="AI41" i="24"/>
  <c r="AJ41" i="24"/>
  <c r="AK41" i="24"/>
  <c r="AL41" i="24"/>
  <c r="AM41" i="24"/>
  <c r="AN41" i="24"/>
  <c r="AO41" i="24"/>
  <c r="AP41" i="24"/>
  <c r="AQ41" i="24"/>
  <c r="AR41" i="24"/>
  <c r="AS41" i="24"/>
  <c r="AT41" i="24"/>
  <c r="AU41" i="24"/>
  <c r="AV41" i="24"/>
  <c r="AW41" i="24"/>
  <c r="AX41" i="24"/>
  <c r="AY41" i="24"/>
  <c r="AZ41" i="24"/>
  <c r="BA41" i="24"/>
  <c r="BB41" i="24"/>
  <c r="BC41" i="24"/>
  <c r="BD41" i="24"/>
  <c r="BE41" i="24"/>
  <c r="BF41" i="24"/>
  <c r="BG41" i="24"/>
  <c r="BH41" i="24"/>
  <c r="BI41" i="24"/>
  <c r="BJ41" i="24"/>
  <c r="BK41" i="24"/>
  <c r="BL41" i="24"/>
  <c r="BM41" i="24"/>
  <c r="BN41" i="24"/>
  <c r="BO41" i="24"/>
  <c r="BP41" i="24"/>
  <c r="BQ41" i="24"/>
  <c r="BR41" i="24"/>
  <c r="BS41" i="24"/>
  <c r="BT41" i="24"/>
  <c r="BU41" i="24"/>
  <c r="BV41" i="24"/>
  <c r="BW41" i="24"/>
  <c r="BX41" i="24"/>
  <c r="BY41" i="24"/>
  <c r="BZ41" i="24"/>
  <c r="CA41" i="24"/>
  <c r="CB41" i="24"/>
  <c r="CC41" i="24"/>
  <c r="CD41" i="24"/>
  <c r="CE41" i="24"/>
  <c r="CF41" i="24"/>
  <c r="CG41" i="24"/>
  <c r="CH41" i="24"/>
  <c r="CI41" i="24"/>
  <c r="CJ41" i="24"/>
  <c r="CK41" i="24"/>
  <c r="CL41" i="24"/>
  <c r="CM41" i="24"/>
  <c r="CN41" i="24"/>
  <c r="CO41" i="24"/>
  <c r="CP41" i="24"/>
  <c r="CQ41" i="24"/>
  <c r="CR41" i="24"/>
  <c r="CS41" i="24"/>
  <c r="CT41" i="24"/>
  <c r="CU41" i="24"/>
  <c r="CV41" i="24"/>
  <c r="CW41" i="24"/>
  <c r="CX41" i="24"/>
  <c r="CY41" i="24"/>
  <c r="CZ41" i="24"/>
  <c r="DA41" i="24"/>
  <c r="DB41" i="24"/>
  <c r="DC41" i="24"/>
  <c r="DD41" i="24"/>
  <c r="DE41" i="24"/>
  <c r="DF41" i="24"/>
  <c r="DG41" i="24"/>
  <c r="DH41" i="24"/>
  <c r="BJ2" i="25"/>
  <c r="BK2" i="25"/>
  <c r="BL2" i="25"/>
  <c r="BM2" i="25"/>
  <c r="BN2" i="25"/>
  <c r="BO2" i="25"/>
  <c r="BP2" i="25"/>
  <c r="BQ2" i="25"/>
  <c r="BR2" i="25"/>
  <c r="BS2" i="25"/>
  <c r="BT2" i="25"/>
  <c r="BU2" i="25"/>
  <c r="BV2" i="25"/>
  <c r="BW2" i="25"/>
  <c r="BX2" i="25"/>
  <c r="BY2" i="25"/>
  <c r="BZ2" i="25"/>
  <c r="CA2" i="25"/>
  <c r="CB2" i="25"/>
  <c r="CC2" i="25"/>
  <c r="CD2" i="25"/>
  <c r="CE2" i="25"/>
  <c r="CF2" i="25"/>
  <c r="CG2" i="25"/>
  <c r="CH2" i="25"/>
  <c r="CI2" i="25"/>
  <c r="CJ2" i="25"/>
  <c r="CK2" i="25"/>
  <c r="CL2" i="25"/>
  <c r="CM2" i="25"/>
  <c r="CN2" i="25"/>
  <c r="CO2" i="25"/>
  <c r="CP2" i="25"/>
  <c r="CQ2" i="25"/>
  <c r="CR2" i="25"/>
  <c r="CS2" i="25"/>
  <c r="CT2" i="25"/>
  <c r="CU2" i="25"/>
  <c r="CV2" i="25"/>
  <c r="CW2" i="25"/>
  <c r="CX2" i="25"/>
  <c r="CY2" i="25"/>
  <c r="CZ2" i="25"/>
  <c r="DA2" i="25"/>
  <c r="DB2" i="25"/>
  <c r="DC2" i="25"/>
  <c r="DD2" i="25"/>
  <c r="DE2" i="25"/>
  <c r="DF2" i="25"/>
  <c r="DG2" i="25"/>
  <c r="DH2" i="25"/>
  <c r="E4" i="25"/>
  <c r="F4" i="25"/>
  <c r="G4" i="25"/>
  <c r="H4" i="25"/>
  <c r="I4" i="25"/>
  <c r="J4" i="25"/>
  <c r="K4" i="25"/>
  <c r="L4" i="25"/>
  <c r="M4" i="25"/>
  <c r="N4" i="25"/>
  <c r="O4" i="25"/>
  <c r="P4" i="25"/>
  <c r="Q4" i="25"/>
  <c r="R4" i="25"/>
  <c r="S4" i="25"/>
  <c r="T4" i="25"/>
  <c r="U4" i="25"/>
  <c r="V4" i="25"/>
  <c r="W4" i="25"/>
  <c r="X4" i="25"/>
  <c r="Y4" i="25"/>
  <c r="Z4" i="25"/>
  <c r="AA4" i="25"/>
  <c r="AB4" i="25"/>
  <c r="AC4" i="25"/>
  <c r="AD4" i="25"/>
  <c r="AE4" i="25"/>
  <c r="AF4" i="25"/>
  <c r="AG4" i="25"/>
  <c r="AH4" i="25"/>
  <c r="AI4" i="25"/>
  <c r="AJ4" i="25"/>
  <c r="AK4" i="25"/>
  <c r="AL4" i="25"/>
  <c r="AM4" i="25"/>
  <c r="AN4" i="25"/>
  <c r="AO4" i="25"/>
  <c r="AP4" i="25"/>
  <c r="AQ4" i="25"/>
  <c r="AR4" i="25"/>
  <c r="AS4" i="25"/>
  <c r="AT4" i="25"/>
  <c r="AU4" i="25"/>
  <c r="AV4" i="25"/>
  <c r="AW4" i="25"/>
  <c r="AX4" i="25"/>
  <c r="AY4" i="25"/>
  <c r="AZ4" i="25"/>
  <c r="BA4" i="25"/>
  <c r="BB4" i="25"/>
  <c r="BC4" i="25"/>
  <c r="BD4" i="25"/>
  <c r="BE4" i="25"/>
  <c r="BF4" i="25"/>
  <c r="BG4" i="25"/>
  <c r="BH4" i="25"/>
  <c r="BI4" i="25"/>
  <c r="BJ4" i="25"/>
  <c r="BK4" i="25"/>
  <c r="BL4" i="25"/>
  <c r="BM4" i="25"/>
  <c r="BN4" i="25"/>
  <c r="BO4" i="25"/>
  <c r="BP4" i="25"/>
  <c r="BQ4" i="25"/>
  <c r="BR4" i="25"/>
  <c r="BS4" i="25"/>
  <c r="BT4" i="25"/>
  <c r="BU4" i="25"/>
  <c r="BV4" i="25"/>
  <c r="BW4" i="25"/>
  <c r="BX4" i="25"/>
  <c r="BY4" i="25"/>
  <c r="BZ4" i="25"/>
  <c r="CA4" i="25"/>
  <c r="CB4" i="25"/>
  <c r="CC4" i="25"/>
  <c r="CD4" i="25"/>
  <c r="CE4" i="25"/>
  <c r="CF4" i="25"/>
  <c r="CG4" i="25"/>
  <c r="CH4" i="25"/>
  <c r="CI4" i="25"/>
  <c r="CJ4" i="25"/>
  <c r="CK4" i="25"/>
  <c r="CL4" i="25"/>
  <c r="CM4" i="25"/>
  <c r="CN4" i="25"/>
  <c r="CO4" i="25"/>
  <c r="CP4" i="25"/>
  <c r="CQ4" i="25"/>
  <c r="CR4" i="25"/>
  <c r="CS4" i="25"/>
  <c r="CT4" i="25"/>
  <c r="CU4" i="25"/>
  <c r="CV4" i="25"/>
  <c r="CW4" i="25"/>
  <c r="CX4" i="25"/>
  <c r="CY4" i="25"/>
  <c r="CZ4" i="25"/>
  <c r="DA4" i="25"/>
  <c r="DB4" i="25"/>
  <c r="DC4" i="25"/>
  <c r="DD4" i="25"/>
  <c r="DE4" i="25"/>
  <c r="DF4" i="25"/>
  <c r="DG4" i="25"/>
  <c r="DH4" i="25"/>
  <c r="E8" i="25"/>
  <c r="F8" i="25"/>
  <c r="G8" i="25"/>
  <c r="H8" i="25"/>
  <c r="I8" i="25"/>
  <c r="J8" i="25"/>
  <c r="K8" i="25"/>
  <c r="L8" i="25"/>
  <c r="M8" i="25"/>
  <c r="N8" i="25"/>
  <c r="O8" i="25"/>
  <c r="P8" i="25"/>
  <c r="Q8" i="25"/>
  <c r="R8" i="25"/>
  <c r="S8" i="25"/>
  <c r="T8" i="25"/>
  <c r="U8" i="25"/>
  <c r="V8" i="25"/>
  <c r="W8" i="25"/>
  <c r="X8" i="25"/>
  <c r="Y8" i="25"/>
  <c r="Z8" i="25"/>
  <c r="AA8" i="25"/>
  <c r="AB8" i="25"/>
  <c r="AC8" i="25"/>
  <c r="AD8" i="25"/>
  <c r="AE8" i="25"/>
  <c r="AF8" i="25"/>
  <c r="AG8" i="25"/>
  <c r="AH8" i="25"/>
  <c r="AI8" i="25"/>
  <c r="AJ8" i="25"/>
  <c r="AK8" i="25"/>
  <c r="AL8" i="25"/>
  <c r="AM8" i="25"/>
  <c r="AN8" i="25"/>
  <c r="AO8" i="25"/>
  <c r="AP8" i="25"/>
  <c r="AQ8" i="25"/>
  <c r="AR8" i="25"/>
  <c r="AS8" i="25"/>
  <c r="AT8" i="25"/>
  <c r="AU8" i="25"/>
  <c r="AV8" i="25"/>
  <c r="AW8" i="25"/>
  <c r="AX8" i="25"/>
  <c r="AY8" i="25"/>
  <c r="AZ8" i="25"/>
  <c r="BA8" i="25"/>
  <c r="BB8" i="25"/>
  <c r="BC8" i="25"/>
  <c r="BD8" i="25"/>
  <c r="BE8" i="25"/>
  <c r="BF8" i="25"/>
  <c r="BG8" i="25"/>
  <c r="BH8" i="25"/>
  <c r="BI8" i="25"/>
  <c r="BJ8" i="25"/>
  <c r="BK8" i="25"/>
  <c r="BL8" i="25"/>
  <c r="BM8" i="25"/>
  <c r="BN8" i="25"/>
  <c r="BO8" i="25"/>
  <c r="BP8" i="25"/>
  <c r="BQ8" i="25"/>
  <c r="BR8" i="25"/>
  <c r="BS8" i="25"/>
  <c r="BT8" i="25"/>
  <c r="BU8" i="25"/>
  <c r="BV8" i="25"/>
  <c r="BW8" i="25"/>
  <c r="BX8" i="25"/>
  <c r="BY8" i="25"/>
  <c r="BZ8" i="25"/>
  <c r="CA8" i="25"/>
  <c r="CB8" i="25"/>
  <c r="CC8" i="25"/>
  <c r="CD8" i="25"/>
  <c r="CE8" i="25"/>
  <c r="CF8" i="25"/>
  <c r="CG8" i="25"/>
  <c r="CH8" i="25"/>
  <c r="CI8" i="25"/>
  <c r="CJ8" i="25"/>
  <c r="CK8" i="25"/>
  <c r="CL8" i="25"/>
  <c r="CM8" i="25"/>
  <c r="CN8" i="25"/>
  <c r="CO8" i="25"/>
  <c r="CP8" i="25"/>
  <c r="CQ8" i="25"/>
  <c r="CR8" i="25"/>
  <c r="CS8" i="25"/>
  <c r="CT8" i="25"/>
  <c r="CU8" i="25"/>
  <c r="CV8" i="25"/>
  <c r="CW8" i="25"/>
  <c r="CX8" i="25"/>
  <c r="CY8" i="25"/>
  <c r="CZ8" i="25"/>
  <c r="DA8" i="25"/>
  <c r="DB8" i="25"/>
  <c r="DC8" i="25"/>
  <c r="DD8" i="25"/>
  <c r="DE8" i="25"/>
  <c r="DF8" i="25"/>
  <c r="DG8" i="25"/>
  <c r="DH8" i="25"/>
  <c r="E9" i="25"/>
  <c r="F9" i="25"/>
  <c r="G9" i="25"/>
  <c r="H9" i="25"/>
  <c r="I9" i="25"/>
  <c r="J9" i="25"/>
  <c r="K9" i="25"/>
  <c r="L9" i="25"/>
  <c r="M9" i="25"/>
  <c r="N9" i="25"/>
  <c r="O9" i="25"/>
  <c r="P9" i="25"/>
  <c r="Q9" i="25"/>
  <c r="R9" i="25"/>
  <c r="S9" i="25"/>
  <c r="T9" i="25"/>
  <c r="U9" i="25"/>
  <c r="V9" i="25"/>
  <c r="W9" i="25"/>
  <c r="X9" i="25"/>
  <c r="Y9" i="25"/>
  <c r="Z9" i="25"/>
  <c r="AA9" i="25"/>
  <c r="AB9" i="25"/>
  <c r="AC9" i="25"/>
  <c r="AD9" i="25"/>
  <c r="AE9" i="25"/>
  <c r="AF9" i="25"/>
  <c r="AG9" i="25"/>
  <c r="AH9" i="25"/>
  <c r="AI9" i="25"/>
  <c r="AJ9" i="25"/>
  <c r="AK9" i="25"/>
  <c r="AL9" i="25"/>
  <c r="AM9" i="25"/>
  <c r="AN9" i="25"/>
  <c r="AO9" i="25"/>
  <c r="AP9" i="25"/>
  <c r="AQ9" i="25"/>
  <c r="AR9" i="25"/>
  <c r="AS9" i="25"/>
  <c r="AT9" i="25"/>
  <c r="AU9" i="25"/>
  <c r="AV9" i="25"/>
  <c r="AW9" i="25"/>
  <c r="AX9" i="25"/>
  <c r="AY9" i="25"/>
  <c r="AZ9" i="25"/>
  <c r="BA9" i="25"/>
  <c r="BB9" i="25"/>
  <c r="BC9" i="25"/>
  <c r="BD9" i="25"/>
  <c r="BE9" i="25"/>
  <c r="BF9" i="25"/>
  <c r="BG9" i="25"/>
  <c r="BH9" i="25"/>
  <c r="BI9" i="25"/>
  <c r="BJ9" i="25"/>
  <c r="BK9" i="25"/>
  <c r="BL9" i="25"/>
  <c r="BM9" i="25"/>
  <c r="BN9" i="25"/>
  <c r="BO9" i="25"/>
  <c r="BP9" i="25"/>
  <c r="BQ9" i="25"/>
  <c r="BR9" i="25"/>
  <c r="BS9" i="25"/>
  <c r="BT9" i="25"/>
  <c r="BU9" i="25"/>
  <c r="BV9" i="25"/>
  <c r="BW9" i="25"/>
  <c r="BX9" i="25"/>
  <c r="BY9" i="25"/>
  <c r="BZ9" i="25"/>
  <c r="CA9" i="25"/>
  <c r="CB9" i="25"/>
  <c r="CC9" i="25"/>
  <c r="CD9" i="25"/>
  <c r="CE9" i="25"/>
  <c r="CF9" i="25"/>
  <c r="CG9" i="25"/>
  <c r="CH9" i="25"/>
  <c r="CI9" i="25"/>
  <c r="CJ9" i="25"/>
  <c r="CK9" i="25"/>
  <c r="CL9" i="25"/>
  <c r="CM9" i="25"/>
  <c r="CN9" i="25"/>
  <c r="CO9" i="25"/>
  <c r="CP9" i="25"/>
  <c r="CQ9" i="25"/>
  <c r="CR9" i="25"/>
  <c r="CS9" i="25"/>
  <c r="CT9" i="25"/>
  <c r="CU9" i="25"/>
  <c r="CV9" i="25"/>
  <c r="CW9" i="25"/>
  <c r="CX9" i="25"/>
  <c r="CY9" i="25"/>
  <c r="CZ9" i="25"/>
  <c r="DA9" i="25"/>
  <c r="DB9" i="25"/>
  <c r="DC9" i="25"/>
  <c r="DD9" i="25"/>
  <c r="DE9" i="25"/>
  <c r="DF9" i="25"/>
  <c r="DG9" i="25"/>
  <c r="DH9" i="25"/>
  <c r="E10" i="25"/>
  <c r="F10" i="25"/>
  <c r="G10" i="25"/>
  <c r="H10" i="25"/>
  <c r="I10" i="25"/>
  <c r="J10" i="25"/>
  <c r="K10" i="25"/>
  <c r="L10" i="25"/>
  <c r="M10" i="25"/>
  <c r="N10" i="25"/>
  <c r="O10" i="25"/>
  <c r="P10" i="25"/>
  <c r="Q10" i="25"/>
  <c r="R10" i="25"/>
  <c r="S10" i="25"/>
  <c r="T10" i="25"/>
  <c r="U10" i="25"/>
  <c r="V10" i="25"/>
  <c r="W10" i="25"/>
  <c r="X10" i="25"/>
  <c r="Y10" i="25"/>
  <c r="Z10" i="25"/>
  <c r="AA10" i="25"/>
  <c r="AB10" i="25"/>
  <c r="AC10" i="25"/>
  <c r="AD10" i="25"/>
  <c r="AE10" i="25"/>
  <c r="AF10" i="25"/>
  <c r="AG10" i="25"/>
  <c r="AH10" i="25"/>
  <c r="AI10" i="25"/>
  <c r="AJ10" i="25"/>
  <c r="AK10" i="25"/>
  <c r="AL10" i="25"/>
  <c r="AM10" i="25"/>
  <c r="AN10" i="25"/>
  <c r="AO10" i="25"/>
  <c r="AP10" i="25"/>
  <c r="AQ10" i="25"/>
  <c r="AR10" i="25"/>
  <c r="AS10" i="25"/>
  <c r="AT10" i="25"/>
  <c r="AU10" i="25"/>
  <c r="AV10" i="25"/>
  <c r="AW10" i="25"/>
  <c r="AX10" i="25"/>
  <c r="AY10" i="25"/>
  <c r="AZ10" i="25"/>
  <c r="BA10" i="25"/>
  <c r="BB10" i="25"/>
  <c r="BC10" i="25"/>
  <c r="BD10" i="25"/>
  <c r="BE10" i="25"/>
  <c r="BF10" i="25"/>
  <c r="BG10" i="25"/>
  <c r="BH10" i="25"/>
  <c r="BI10" i="25"/>
  <c r="BJ10" i="25"/>
  <c r="BK10" i="25"/>
  <c r="BL10" i="25"/>
  <c r="BM10" i="25"/>
  <c r="BN10" i="25"/>
  <c r="BO10" i="25"/>
  <c r="BP10" i="25"/>
  <c r="BQ10" i="25"/>
  <c r="BR10" i="25"/>
  <c r="BS10" i="25"/>
  <c r="BT10" i="25"/>
  <c r="BU10" i="25"/>
  <c r="BV10" i="25"/>
  <c r="BW10" i="25"/>
  <c r="BX10" i="25"/>
  <c r="BY10" i="25"/>
  <c r="BZ10" i="25"/>
  <c r="CA10" i="25"/>
  <c r="CB10" i="25"/>
  <c r="CC10" i="25"/>
  <c r="CD10" i="25"/>
  <c r="CE10" i="25"/>
  <c r="CF10" i="25"/>
  <c r="CG10" i="25"/>
  <c r="CH10" i="25"/>
  <c r="CI10" i="25"/>
  <c r="CJ10" i="25"/>
  <c r="CK10" i="25"/>
  <c r="CL10" i="25"/>
  <c r="CM10" i="25"/>
  <c r="CN10" i="25"/>
  <c r="CO10" i="25"/>
  <c r="CP10" i="25"/>
  <c r="CQ10" i="25"/>
  <c r="CR10" i="25"/>
  <c r="CS10" i="25"/>
  <c r="CT10" i="25"/>
  <c r="CU10" i="25"/>
  <c r="CV10" i="25"/>
  <c r="CW10" i="25"/>
  <c r="CX10" i="25"/>
  <c r="CY10" i="25"/>
  <c r="CZ10" i="25"/>
  <c r="DA10" i="25"/>
  <c r="DB10" i="25"/>
  <c r="DC10" i="25"/>
  <c r="DD10" i="25"/>
  <c r="DE10" i="25"/>
  <c r="DF10" i="25"/>
  <c r="DG10" i="25"/>
  <c r="DH10" i="25"/>
  <c r="E11" i="25"/>
  <c r="F11" i="25"/>
  <c r="G11" i="25"/>
  <c r="H11" i="25"/>
  <c r="I11" i="25"/>
  <c r="J11" i="25"/>
  <c r="K11" i="25"/>
  <c r="L11" i="25"/>
  <c r="M11" i="25"/>
  <c r="N11" i="25"/>
  <c r="O11" i="25"/>
  <c r="P11" i="25"/>
  <c r="Q11" i="25"/>
  <c r="R11" i="25"/>
  <c r="S11" i="25"/>
  <c r="T11" i="25"/>
  <c r="U11" i="25"/>
  <c r="V11" i="25"/>
  <c r="W11" i="25"/>
  <c r="X11" i="25"/>
  <c r="Y11" i="25"/>
  <c r="Z11" i="25"/>
  <c r="AA11" i="25"/>
  <c r="AB11" i="25"/>
  <c r="AC11" i="25"/>
  <c r="AD11" i="25"/>
  <c r="AE11" i="25"/>
  <c r="AF11" i="25"/>
  <c r="AG11" i="25"/>
  <c r="AH11" i="25"/>
  <c r="AI11" i="25"/>
  <c r="AJ11" i="25"/>
  <c r="AK11" i="25"/>
  <c r="AL11" i="25"/>
  <c r="AM11" i="25"/>
  <c r="AN11" i="25"/>
  <c r="AO11" i="25"/>
  <c r="AP11" i="25"/>
  <c r="AQ11" i="25"/>
  <c r="AR11" i="25"/>
  <c r="AS11" i="25"/>
  <c r="AT11" i="25"/>
  <c r="AU11" i="25"/>
  <c r="AV11" i="25"/>
  <c r="AW11" i="25"/>
  <c r="AX11" i="25"/>
  <c r="AY11" i="25"/>
  <c r="AZ11" i="25"/>
  <c r="BA11" i="25"/>
  <c r="BB11" i="25"/>
  <c r="BC11" i="25"/>
  <c r="BD11" i="25"/>
  <c r="BE11" i="25"/>
  <c r="BF11" i="25"/>
  <c r="BG11" i="25"/>
  <c r="BH11" i="25"/>
  <c r="BI11" i="25"/>
  <c r="BJ11" i="25"/>
  <c r="BK11" i="25"/>
  <c r="BL11" i="25"/>
  <c r="BM11" i="25"/>
  <c r="BN11" i="25"/>
  <c r="BO11" i="25"/>
  <c r="BP11" i="25"/>
  <c r="BQ11" i="25"/>
  <c r="BR11" i="25"/>
  <c r="BS11" i="25"/>
  <c r="BT11" i="25"/>
  <c r="BU11" i="25"/>
  <c r="BV11" i="25"/>
  <c r="BW11" i="25"/>
  <c r="BX11" i="25"/>
  <c r="BY11" i="25"/>
  <c r="BZ11" i="25"/>
  <c r="CA11" i="25"/>
  <c r="CB11" i="25"/>
  <c r="CC11" i="25"/>
  <c r="CD11" i="25"/>
  <c r="CE11" i="25"/>
  <c r="CF11" i="25"/>
  <c r="CG11" i="25"/>
  <c r="CH11" i="25"/>
  <c r="CI11" i="25"/>
  <c r="CJ11" i="25"/>
  <c r="CK11" i="25"/>
  <c r="CL11" i="25"/>
  <c r="CM11" i="25"/>
  <c r="CN11" i="25"/>
  <c r="CO11" i="25"/>
  <c r="CP11" i="25"/>
  <c r="CQ11" i="25"/>
  <c r="CR11" i="25"/>
  <c r="CS11" i="25"/>
  <c r="CT11" i="25"/>
  <c r="CU11" i="25"/>
  <c r="CV11" i="25"/>
  <c r="CW11" i="25"/>
  <c r="CX11" i="25"/>
  <c r="CY11" i="25"/>
  <c r="CZ11" i="25"/>
  <c r="DA11" i="25"/>
  <c r="DB11" i="25"/>
  <c r="DC11" i="25"/>
  <c r="DD11" i="25"/>
  <c r="DE11" i="25"/>
  <c r="DF11" i="25"/>
  <c r="DG11" i="25"/>
  <c r="DH11" i="25"/>
  <c r="E12" i="25"/>
  <c r="F12" i="25"/>
  <c r="G12" i="25"/>
  <c r="H12" i="25"/>
  <c r="I12" i="25"/>
  <c r="J12" i="25"/>
  <c r="K12" i="25"/>
  <c r="L12" i="25"/>
  <c r="M12" i="25"/>
  <c r="N12" i="25"/>
  <c r="O12" i="25"/>
  <c r="P12" i="25"/>
  <c r="Q12" i="25"/>
  <c r="R12" i="25"/>
  <c r="S12" i="25"/>
  <c r="T12" i="25"/>
  <c r="U12" i="25"/>
  <c r="V12" i="25"/>
  <c r="W12" i="25"/>
  <c r="X12" i="25"/>
  <c r="Y12" i="25"/>
  <c r="Z12" i="25"/>
  <c r="AA12" i="25"/>
  <c r="AB12" i="25"/>
  <c r="AC12" i="25"/>
  <c r="AD12" i="25"/>
  <c r="AE12" i="25"/>
  <c r="AF12" i="25"/>
  <c r="AG12" i="25"/>
  <c r="AH12" i="25"/>
  <c r="AI12" i="25"/>
  <c r="AJ12" i="25"/>
  <c r="AK12" i="25"/>
  <c r="AL12" i="25"/>
  <c r="AM12" i="25"/>
  <c r="AN12" i="25"/>
  <c r="AO12" i="25"/>
  <c r="AP12" i="25"/>
  <c r="AQ12" i="25"/>
  <c r="AR12" i="25"/>
  <c r="AS12" i="25"/>
  <c r="AT12" i="25"/>
  <c r="AU12" i="25"/>
  <c r="AV12" i="25"/>
  <c r="AW12" i="25"/>
  <c r="AX12" i="25"/>
  <c r="AY12" i="25"/>
  <c r="AZ12" i="25"/>
  <c r="BA12" i="25"/>
  <c r="BB12" i="25"/>
  <c r="BC12" i="25"/>
  <c r="BD12" i="25"/>
  <c r="BE12" i="25"/>
  <c r="BF12" i="25"/>
  <c r="BG12" i="25"/>
  <c r="BH12" i="25"/>
  <c r="BI12" i="25"/>
  <c r="BJ12" i="25"/>
  <c r="BK12" i="25"/>
  <c r="BL12" i="25"/>
  <c r="BM12" i="25"/>
  <c r="BN12" i="25"/>
  <c r="BO12" i="25"/>
  <c r="BP12" i="25"/>
  <c r="BQ12" i="25"/>
  <c r="BR12" i="25"/>
  <c r="BS12" i="25"/>
  <c r="BT12" i="25"/>
  <c r="BU12" i="25"/>
  <c r="BV12" i="25"/>
  <c r="BW12" i="25"/>
  <c r="BX12" i="25"/>
  <c r="BY12" i="25"/>
  <c r="BZ12" i="25"/>
  <c r="CA12" i="25"/>
  <c r="CB12" i="25"/>
  <c r="CC12" i="25"/>
  <c r="CD12" i="25"/>
  <c r="CE12" i="25"/>
  <c r="CF12" i="25"/>
  <c r="CG12" i="25"/>
  <c r="CH12" i="25"/>
  <c r="CI12" i="25"/>
  <c r="CJ12" i="25"/>
  <c r="CK12" i="25"/>
  <c r="CL12" i="25"/>
  <c r="CM12" i="25"/>
  <c r="CN12" i="25"/>
  <c r="CO12" i="25"/>
  <c r="CP12" i="25"/>
  <c r="CQ12" i="25"/>
  <c r="CR12" i="25"/>
  <c r="CS12" i="25"/>
  <c r="CT12" i="25"/>
  <c r="CU12" i="25"/>
  <c r="CV12" i="25"/>
  <c r="CW12" i="25"/>
  <c r="CX12" i="25"/>
  <c r="CY12" i="25"/>
  <c r="CZ12" i="25"/>
  <c r="DA12" i="25"/>
  <c r="DB12" i="25"/>
  <c r="DC12" i="25"/>
  <c r="DD12" i="25"/>
  <c r="DE12" i="25"/>
  <c r="DF12" i="25"/>
  <c r="DG12" i="25"/>
  <c r="DH12" i="25"/>
  <c r="E13" i="25"/>
  <c r="F13" i="25"/>
  <c r="G13" i="25"/>
  <c r="H13" i="25"/>
  <c r="I13" i="25"/>
  <c r="J13" i="25"/>
  <c r="K13" i="25"/>
  <c r="L13" i="25"/>
  <c r="M13" i="25"/>
  <c r="N13" i="25"/>
  <c r="O13" i="25"/>
  <c r="P13" i="25"/>
  <c r="Q13" i="25"/>
  <c r="R13" i="25"/>
  <c r="S13" i="25"/>
  <c r="T13" i="25"/>
  <c r="U13" i="25"/>
  <c r="V13" i="25"/>
  <c r="W13" i="25"/>
  <c r="X13" i="25"/>
  <c r="Y13" i="25"/>
  <c r="Z13" i="25"/>
  <c r="AA13" i="25"/>
  <c r="AB13" i="25"/>
  <c r="AC13" i="25"/>
  <c r="AD13" i="25"/>
  <c r="AE13" i="25"/>
  <c r="AF13" i="25"/>
  <c r="AG13" i="25"/>
  <c r="AH13" i="25"/>
  <c r="AI13" i="25"/>
  <c r="AJ13" i="25"/>
  <c r="AK13" i="25"/>
  <c r="AL13" i="25"/>
  <c r="AM13" i="25"/>
  <c r="AN13" i="25"/>
  <c r="AO13" i="25"/>
  <c r="AP13" i="25"/>
  <c r="AQ13" i="25"/>
  <c r="AR13" i="25"/>
  <c r="AS13" i="25"/>
  <c r="AT13" i="25"/>
  <c r="AU13" i="25"/>
  <c r="AV13" i="25"/>
  <c r="AW13" i="25"/>
  <c r="AX13" i="25"/>
  <c r="AY13" i="25"/>
  <c r="AZ13" i="25"/>
  <c r="BA13" i="25"/>
  <c r="BB13" i="25"/>
  <c r="BC13" i="25"/>
  <c r="BD13" i="25"/>
  <c r="BE13" i="25"/>
  <c r="BF13" i="25"/>
  <c r="BG13" i="25"/>
  <c r="BH13" i="25"/>
  <c r="BI13" i="25"/>
  <c r="BJ13" i="25"/>
  <c r="BK13" i="25"/>
  <c r="BL13" i="25"/>
  <c r="BM13" i="25"/>
  <c r="BN13" i="25"/>
  <c r="BO13" i="25"/>
  <c r="BP13" i="25"/>
  <c r="BQ13" i="25"/>
  <c r="BR13" i="25"/>
  <c r="BS13" i="25"/>
  <c r="BT13" i="25"/>
  <c r="BU13" i="25"/>
  <c r="BV13" i="25"/>
  <c r="BW13" i="25"/>
  <c r="BX13" i="25"/>
  <c r="BY13" i="25"/>
  <c r="BZ13" i="25"/>
  <c r="CA13" i="25"/>
  <c r="CB13" i="25"/>
  <c r="CC13" i="25"/>
  <c r="CD13" i="25"/>
  <c r="CE13" i="25"/>
  <c r="CF13" i="25"/>
  <c r="CG13" i="25"/>
  <c r="CH13" i="25"/>
  <c r="CI13" i="25"/>
  <c r="CJ13" i="25"/>
  <c r="CK13" i="25"/>
  <c r="CL13" i="25"/>
  <c r="CM13" i="25"/>
  <c r="CN13" i="25"/>
  <c r="CO13" i="25"/>
  <c r="CP13" i="25"/>
  <c r="CQ13" i="25"/>
  <c r="CR13" i="25"/>
  <c r="CS13" i="25"/>
  <c r="CT13" i="25"/>
  <c r="CU13" i="25"/>
  <c r="CV13" i="25"/>
  <c r="CW13" i="25"/>
  <c r="CX13" i="25"/>
  <c r="CY13" i="25"/>
  <c r="CZ13" i="25"/>
  <c r="DA13" i="25"/>
  <c r="DB13" i="25"/>
  <c r="DC13" i="25"/>
  <c r="DD13" i="25"/>
  <c r="DE13" i="25"/>
  <c r="DF13" i="25"/>
  <c r="DG13" i="25"/>
  <c r="DH13" i="25"/>
  <c r="E14" i="25"/>
  <c r="F14" i="25"/>
  <c r="G14" i="25"/>
  <c r="H14" i="25"/>
  <c r="I14" i="25"/>
  <c r="J14" i="25"/>
  <c r="K14" i="25"/>
  <c r="L14" i="25"/>
  <c r="M14" i="25"/>
  <c r="N14" i="25"/>
  <c r="O14" i="25"/>
  <c r="P14" i="25"/>
  <c r="Q14" i="25"/>
  <c r="R14" i="25"/>
  <c r="S14" i="25"/>
  <c r="T14" i="25"/>
  <c r="U14" i="25"/>
  <c r="V14" i="25"/>
  <c r="W14" i="25"/>
  <c r="X14" i="25"/>
  <c r="Y14" i="25"/>
  <c r="Z14" i="25"/>
  <c r="AA14" i="25"/>
  <c r="AB14" i="25"/>
  <c r="AC14" i="25"/>
  <c r="AD14" i="25"/>
  <c r="AE14" i="25"/>
  <c r="AF14" i="25"/>
  <c r="AG14" i="25"/>
  <c r="AH14" i="25"/>
  <c r="AI14" i="25"/>
  <c r="AJ14" i="25"/>
  <c r="AK14" i="25"/>
  <c r="AL14" i="25"/>
  <c r="AM14" i="25"/>
  <c r="AN14" i="25"/>
  <c r="AO14" i="25"/>
  <c r="AP14" i="25"/>
  <c r="AQ14" i="25"/>
  <c r="AR14" i="25"/>
  <c r="AS14" i="25"/>
  <c r="AT14" i="25"/>
  <c r="AU14" i="25"/>
  <c r="AV14" i="25"/>
  <c r="AW14" i="25"/>
  <c r="AX14" i="25"/>
  <c r="AY14" i="25"/>
  <c r="AZ14" i="25"/>
  <c r="BA14" i="25"/>
  <c r="BB14" i="25"/>
  <c r="BC14" i="25"/>
  <c r="BD14" i="25"/>
  <c r="BE14" i="25"/>
  <c r="BF14" i="25"/>
  <c r="BG14" i="25"/>
  <c r="BH14" i="25"/>
  <c r="BI14" i="25"/>
  <c r="BJ14" i="25"/>
  <c r="BK14" i="25"/>
  <c r="BL14" i="25"/>
  <c r="BM14" i="25"/>
  <c r="BN14" i="25"/>
  <c r="BO14" i="25"/>
  <c r="BP14" i="25"/>
  <c r="BQ14" i="25"/>
  <c r="BR14" i="25"/>
  <c r="BS14" i="25"/>
  <c r="BT14" i="25"/>
  <c r="BU14" i="25"/>
  <c r="BV14" i="25"/>
  <c r="BW14" i="25"/>
  <c r="BX14" i="25"/>
  <c r="BY14" i="25"/>
  <c r="BZ14" i="25"/>
  <c r="CA14" i="25"/>
  <c r="CB14" i="25"/>
  <c r="CC14" i="25"/>
  <c r="CD14" i="25"/>
  <c r="CE14" i="25"/>
  <c r="CF14" i="25"/>
  <c r="CG14" i="25"/>
  <c r="CH14" i="25"/>
  <c r="CI14" i="25"/>
  <c r="CJ14" i="25"/>
  <c r="CK14" i="25"/>
  <c r="CL14" i="25"/>
  <c r="CM14" i="25"/>
  <c r="CN14" i="25"/>
  <c r="CO14" i="25"/>
  <c r="CP14" i="25"/>
  <c r="CQ14" i="25"/>
  <c r="CR14" i="25"/>
  <c r="CS14" i="25"/>
  <c r="CT14" i="25"/>
  <c r="CU14" i="25"/>
  <c r="CV14" i="25"/>
  <c r="CW14" i="25"/>
  <c r="CX14" i="25"/>
  <c r="CY14" i="25"/>
  <c r="CZ14" i="25"/>
  <c r="DA14" i="25"/>
  <c r="DB14" i="25"/>
  <c r="DC14" i="25"/>
  <c r="DD14" i="25"/>
  <c r="DE14" i="25"/>
  <c r="DF14" i="25"/>
  <c r="DG14" i="25"/>
  <c r="DH14" i="25"/>
  <c r="E15" i="25"/>
  <c r="F15" i="25"/>
  <c r="G15" i="25"/>
  <c r="H15" i="25"/>
  <c r="I15" i="25"/>
  <c r="J15" i="25"/>
  <c r="K15" i="25"/>
  <c r="L15" i="25"/>
  <c r="M15" i="25"/>
  <c r="N15" i="25"/>
  <c r="O15" i="25"/>
  <c r="P15" i="25"/>
  <c r="Q15" i="25"/>
  <c r="R15" i="25"/>
  <c r="S15" i="25"/>
  <c r="T15" i="25"/>
  <c r="U15" i="25"/>
  <c r="V15" i="25"/>
  <c r="W15" i="25"/>
  <c r="X15" i="25"/>
  <c r="Y15" i="25"/>
  <c r="Z15" i="25"/>
  <c r="AA15" i="25"/>
  <c r="AB15" i="25"/>
  <c r="AC15" i="25"/>
  <c r="AD15" i="25"/>
  <c r="AE15" i="25"/>
  <c r="AF15" i="25"/>
  <c r="AG15" i="25"/>
  <c r="AH15" i="25"/>
  <c r="AI15" i="25"/>
  <c r="AJ15" i="25"/>
  <c r="AK15" i="25"/>
  <c r="AL15" i="25"/>
  <c r="AM15" i="25"/>
  <c r="AN15" i="25"/>
  <c r="AO15" i="25"/>
  <c r="AP15" i="25"/>
  <c r="AQ15" i="25"/>
  <c r="AR15" i="25"/>
  <c r="AS15" i="25"/>
  <c r="AT15" i="25"/>
  <c r="AU15" i="25"/>
  <c r="AV15" i="25"/>
  <c r="AW15" i="25"/>
  <c r="AX15" i="25"/>
  <c r="AY15" i="25"/>
  <c r="AZ15" i="25"/>
  <c r="BA15" i="25"/>
  <c r="BB15" i="25"/>
  <c r="BC15" i="25"/>
  <c r="BD15" i="25"/>
  <c r="BE15" i="25"/>
  <c r="BF15" i="25"/>
  <c r="BG15" i="25"/>
  <c r="BH15" i="25"/>
  <c r="BI15" i="25"/>
  <c r="BJ15" i="25"/>
  <c r="BK15" i="25"/>
  <c r="BL15" i="25"/>
  <c r="BM15" i="25"/>
  <c r="BN15" i="25"/>
  <c r="BO15" i="25"/>
  <c r="BP15" i="25"/>
  <c r="BQ15" i="25"/>
  <c r="BR15" i="25"/>
  <c r="BS15" i="25"/>
  <c r="BT15" i="25"/>
  <c r="BU15" i="25"/>
  <c r="BV15" i="25"/>
  <c r="BW15" i="25"/>
  <c r="BX15" i="25"/>
  <c r="BY15" i="25"/>
  <c r="BZ15" i="25"/>
  <c r="CA15" i="25"/>
  <c r="CB15" i="25"/>
  <c r="CC15" i="25"/>
  <c r="CD15" i="25"/>
  <c r="CE15" i="25"/>
  <c r="CF15" i="25"/>
  <c r="CG15" i="25"/>
  <c r="CH15" i="25"/>
  <c r="CI15" i="25"/>
  <c r="CJ15" i="25"/>
  <c r="CK15" i="25"/>
  <c r="CL15" i="25"/>
  <c r="CM15" i="25"/>
  <c r="CN15" i="25"/>
  <c r="CO15" i="25"/>
  <c r="CP15" i="25"/>
  <c r="CQ15" i="25"/>
  <c r="CR15" i="25"/>
  <c r="CS15" i="25"/>
  <c r="CT15" i="25"/>
  <c r="CU15" i="25"/>
  <c r="CV15" i="25"/>
  <c r="CW15" i="25"/>
  <c r="CX15" i="25"/>
  <c r="CY15" i="25"/>
  <c r="CZ15" i="25"/>
  <c r="DA15" i="25"/>
  <c r="DB15" i="25"/>
  <c r="DC15" i="25"/>
  <c r="DD15" i="25"/>
  <c r="DE15" i="25"/>
  <c r="DF15" i="25"/>
  <c r="DG15" i="25"/>
  <c r="DH15" i="25"/>
  <c r="E16" i="25"/>
  <c r="F16" i="25"/>
  <c r="G16" i="25"/>
  <c r="H16" i="25"/>
  <c r="I16" i="25"/>
  <c r="J16" i="25"/>
  <c r="K16" i="25"/>
  <c r="L16" i="25"/>
  <c r="M16" i="25"/>
  <c r="N16" i="25"/>
  <c r="O16" i="25"/>
  <c r="P16" i="25"/>
  <c r="Q16" i="25"/>
  <c r="R16" i="25"/>
  <c r="S16" i="25"/>
  <c r="T16" i="25"/>
  <c r="U16" i="25"/>
  <c r="V16" i="25"/>
  <c r="W16" i="25"/>
  <c r="X16" i="25"/>
  <c r="Y16" i="25"/>
  <c r="Z16" i="25"/>
  <c r="AA16" i="25"/>
  <c r="AB16" i="25"/>
  <c r="AC16" i="25"/>
  <c r="AD16" i="25"/>
  <c r="AE16" i="25"/>
  <c r="AF16" i="25"/>
  <c r="AG16" i="25"/>
  <c r="AH16" i="25"/>
  <c r="AI16" i="25"/>
  <c r="AJ16" i="25"/>
  <c r="AK16" i="25"/>
  <c r="AL16" i="25"/>
  <c r="AM16" i="25"/>
  <c r="AN16" i="25"/>
  <c r="AO16" i="25"/>
  <c r="AP16" i="25"/>
  <c r="AQ16" i="25"/>
  <c r="AR16" i="25"/>
  <c r="AS16" i="25"/>
  <c r="AT16" i="25"/>
  <c r="AU16" i="25"/>
  <c r="AV16" i="25"/>
  <c r="AW16" i="25"/>
  <c r="AX16" i="25"/>
  <c r="AY16" i="25"/>
  <c r="AZ16" i="25"/>
  <c r="BA16" i="25"/>
  <c r="BB16" i="25"/>
  <c r="BC16" i="25"/>
  <c r="BD16" i="25"/>
  <c r="BE16" i="25"/>
  <c r="BF16" i="25"/>
  <c r="BG16" i="25"/>
  <c r="BH16" i="25"/>
  <c r="BI16" i="25"/>
  <c r="BJ16" i="25"/>
  <c r="BK16" i="25"/>
  <c r="BL16" i="25"/>
  <c r="BM16" i="25"/>
  <c r="BN16" i="25"/>
  <c r="BO16" i="25"/>
  <c r="BP16" i="25"/>
  <c r="BQ16" i="25"/>
  <c r="BR16" i="25"/>
  <c r="BS16" i="25"/>
  <c r="BT16" i="25"/>
  <c r="BU16" i="25"/>
  <c r="BV16" i="25"/>
  <c r="BW16" i="25"/>
  <c r="BX16" i="25"/>
  <c r="BY16" i="25"/>
  <c r="BZ16" i="25"/>
  <c r="CA16" i="25"/>
  <c r="CB16" i="25"/>
  <c r="CC16" i="25"/>
  <c r="CD16" i="25"/>
  <c r="CE16" i="25"/>
  <c r="CF16" i="25"/>
  <c r="CG16" i="25"/>
  <c r="CH16" i="25"/>
  <c r="CI16" i="25"/>
  <c r="CJ16" i="25"/>
  <c r="CK16" i="25"/>
  <c r="CL16" i="25"/>
  <c r="CM16" i="25"/>
  <c r="CN16" i="25"/>
  <c r="CO16" i="25"/>
  <c r="CP16" i="25"/>
  <c r="CQ16" i="25"/>
  <c r="CR16" i="25"/>
  <c r="CS16" i="25"/>
  <c r="CT16" i="25"/>
  <c r="CU16" i="25"/>
  <c r="CV16" i="25"/>
  <c r="CW16" i="25"/>
  <c r="CX16" i="25"/>
  <c r="CY16" i="25"/>
  <c r="CZ16" i="25"/>
  <c r="DA16" i="25"/>
  <c r="DB16" i="25"/>
  <c r="DC16" i="25"/>
  <c r="DD16" i="25"/>
  <c r="DE16" i="25"/>
  <c r="DF16" i="25"/>
  <c r="DG16" i="25"/>
  <c r="DH16" i="25"/>
  <c r="E17" i="25"/>
  <c r="F17" i="25"/>
  <c r="G17" i="25"/>
  <c r="H17" i="25"/>
  <c r="I17" i="25"/>
  <c r="J17" i="25"/>
  <c r="K17" i="25"/>
  <c r="L17" i="25"/>
  <c r="M17" i="25"/>
  <c r="N17" i="25"/>
  <c r="O17" i="25"/>
  <c r="P17" i="25"/>
  <c r="Q17" i="25"/>
  <c r="R17" i="25"/>
  <c r="S17" i="25"/>
  <c r="T17" i="25"/>
  <c r="U17" i="25"/>
  <c r="V17" i="25"/>
  <c r="W17" i="25"/>
  <c r="X17" i="25"/>
  <c r="Y17" i="25"/>
  <c r="Z17" i="25"/>
  <c r="AA17" i="25"/>
  <c r="AB17" i="25"/>
  <c r="AC17" i="25"/>
  <c r="AD17" i="25"/>
  <c r="AE17" i="25"/>
  <c r="AF17" i="25"/>
  <c r="AG17" i="25"/>
  <c r="AH17" i="25"/>
  <c r="AI17" i="25"/>
  <c r="AJ17" i="25"/>
  <c r="AK17" i="25"/>
  <c r="AL17" i="25"/>
  <c r="AM17" i="25"/>
  <c r="AN17" i="25"/>
  <c r="AO17" i="25"/>
  <c r="AP17" i="25"/>
  <c r="AQ17" i="25"/>
  <c r="AR17" i="25"/>
  <c r="AS17" i="25"/>
  <c r="AT17" i="25"/>
  <c r="AU17" i="25"/>
  <c r="AV17" i="25"/>
  <c r="AW17" i="25"/>
  <c r="AX17" i="25"/>
  <c r="AY17" i="25"/>
  <c r="AZ17" i="25"/>
  <c r="BA17" i="25"/>
  <c r="BB17" i="25"/>
  <c r="BC17" i="25"/>
  <c r="BD17" i="25"/>
  <c r="BE17" i="25"/>
  <c r="BF17" i="25"/>
  <c r="BG17" i="25"/>
  <c r="BH17" i="25"/>
  <c r="BI17" i="25"/>
  <c r="BJ17" i="25"/>
  <c r="BK17" i="25"/>
  <c r="BL17" i="25"/>
  <c r="BM17" i="25"/>
  <c r="BN17" i="25"/>
  <c r="BO17" i="25"/>
  <c r="BP17" i="25"/>
  <c r="BQ17" i="25"/>
  <c r="BR17" i="25"/>
  <c r="BS17" i="25"/>
  <c r="BT17" i="25"/>
  <c r="BU17" i="25"/>
  <c r="BV17" i="25"/>
  <c r="BW17" i="25"/>
  <c r="BX17" i="25"/>
  <c r="BY17" i="25"/>
  <c r="BZ17" i="25"/>
  <c r="CA17" i="25"/>
  <c r="CB17" i="25"/>
  <c r="CC17" i="25"/>
  <c r="CD17" i="25"/>
  <c r="CE17" i="25"/>
  <c r="CF17" i="25"/>
  <c r="CG17" i="25"/>
  <c r="CH17" i="25"/>
  <c r="CI17" i="25"/>
  <c r="CJ17" i="25"/>
  <c r="CK17" i="25"/>
  <c r="CL17" i="25"/>
  <c r="CM17" i="25"/>
  <c r="CN17" i="25"/>
  <c r="CO17" i="25"/>
  <c r="CP17" i="25"/>
  <c r="CQ17" i="25"/>
  <c r="CR17" i="25"/>
  <c r="CS17" i="25"/>
  <c r="CT17" i="25"/>
  <c r="CU17" i="25"/>
  <c r="CV17" i="25"/>
  <c r="CW17" i="25"/>
  <c r="CX17" i="25"/>
  <c r="CY17" i="25"/>
  <c r="CZ17" i="25"/>
  <c r="DA17" i="25"/>
  <c r="DB17" i="25"/>
  <c r="DC17" i="25"/>
  <c r="DD17" i="25"/>
  <c r="DE17" i="25"/>
  <c r="DF17" i="25"/>
  <c r="DG17" i="25"/>
  <c r="DH17" i="25"/>
  <c r="E20" i="25"/>
  <c r="F20" i="25"/>
  <c r="G20" i="25"/>
  <c r="H20" i="25"/>
  <c r="I20" i="25"/>
  <c r="J20" i="25"/>
  <c r="K20" i="25"/>
  <c r="L20" i="25"/>
  <c r="M20" i="25"/>
  <c r="N20" i="25"/>
  <c r="O20" i="25"/>
  <c r="P20" i="25"/>
  <c r="Q20" i="25"/>
  <c r="R20" i="25"/>
  <c r="S20" i="25"/>
  <c r="T20" i="25"/>
  <c r="U20" i="25"/>
  <c r="V20" i="25"/>
  <c r="W20" i="25"/>
  <c r="X20" i="25"/>
  <c r="Y20" i="25"/>
  <c r="Z20" i="25"/>
  <c r="AA20" i="25"/>
  <c r="AB20" i="25"/>
  <c r="AC20" i="25"/>
  <c r="AD20" i="25"/>
  <c r="AE20" i="25"/>
  <c r="AF20" i="25"/>
  <c r="AG20" i="25"/>
  <c r="AH20" i="25"/>
  <c r="AI20" i="25"/>
  <c r="AJ20" i="25"/>
  <c r="AK20" i="25"/>
  <c r="AL20" i="25"/>
  <c r="AM20" i="25"/>
  <c r="AN20" i="25"/>
  <c r="AO20" i="25"/>
  <c r="AP20" i="25"/>
  <c r="AQ20" i="25"/>
  <c r="AR20" i="25"/>
  <c r="AS20" i="25"/>
  <c r="AT20" i="25"/>
  <c r="AU20" i="25"/>
  <c r="AV20" i="25"/>
  <c r="AW20" i="25"/>
  <c r="AX20" i="25"/>
  <c r="AY20" i="25"/>
  <c r="AZ20" i="25"/>
  <c r="BA20" i="25"/>
  <c r="BB20" i="25"/>
  <c r="BC20" i="25"/>
  <c r="BD20" i="25"/>
  <c r="BE20" i="25"/>
  <c r="BF20" i="25"/>
  <c r="BG20" i="25"/>
  <c r="BH20" i="25"/>
  <c r="BI20" i="25"/>
  <c r="BJ20" i="25"/>
  <c r="BK20" i="25"/>
  <c r="BL20" i="25"/>
  <c r="BM20" i="25"/>
  <c r="BN20" i="25"/>
  <c r="BO20" i="25"/>
  <c r="BP20" i="25"/>
  <c r="BQ20" i="25"/>
  <c r="BR20" i="25"/>
  <c r="BS20" i="25"/>
  <c r="BT20" i="25"/>
  <c r="BU20" i="25"/>
  <c r="BV20" i="25"/>
  <c r="BW20" i="25"/>
  <c r="BX20" i="25"/>
  <c r="BY20" i="25"/>
  <c r="BZ20" i="25"/>
  <c r="CA20" i="25"/>
  <c r="CB20" i="25"/>
  <c r="CC20" i="25"/>
  <c r="CD20" i="25"/>
  <c r="CE20" i="25"/>
  <c r="CF20" i="25"/>
  <c r="CG20" i="25"/>
  <c r="CH20" i="25"/>
  <c r="CI20" i="25"/>
  <c r="CJ20" i="25"/>
  <c r="CK20" i="25"/>
  <c r="CL20" i="25"/>
  <c r="CM20" i="25"/>
  <c r="CN20" i="25"/>
  <c r="CO20" i="25"/>
  <c r="CP20" i="25"/>
  <c r="CQ20" i="25"/>
  <c r="CR20" i="25"/>
  <c r="CS20" i="25"/>
  <c r="CT20" i="25"/>
  <c r="CU20" i="25"/>
  <c r="CV20" i="25"/>
  <c r="CW20" i="25"/>
  <c r="CX20" i="25"/>
  <c r="CY20" i="25"/>
  <c r="CZ20" i="25"/>
  <c r="DA20" i="25"/>
  <c r="DB20" i="25"/>
  <c r="DC20" i="25"/>
  <c r="DD20" i="25"/>
  <c r="DE20" i="25"/>
  <c r="DF20" i="25"/>
  <c r="DG20" i="25"/>
  <c r="DH20" i="25"/>
  <c r="E21" i="25"/>
  <c r="F21" i="25"/>
  <c r="G21" i="25"/>
  <c r="H21" i="25"/>
  <c r="I21" i="25"/>
  <c r="J21" i="25"/>
  <c r="K21" i="25"/>
  <c r="L21" i="25"/>
  <c r="M21" i="25"/>
  <c r="N21" i="25"/>
  <c r="O21" i="25"/>
  <c r="P21" i="25"/>
  <c r="Q21" i="25"/>
  <c r="R21" i="25"/>
  <c r="S21" i="25"/>
  <c r="T21" i="25"/>
  <c r="U21" i="25"/>
  <c r="V21" i="25"/>
  <c r="W21" i="25"/>
  <c r="X21" i="25"/>
  <c r="Y21" i="25"/>
  <c r="Z21" i="25"/>
  <c r="AA21" i="25"/>
  <c r="AB21" i="25"/>
  <c r="AC21" i="25"/>
  <c r="AD21" i="25"/>
  <c r="AE21" i="25"/>
  <c r="AF21" i="25"/>
  <c r="AG21" i="25"/>
  <c r="AH21" i="25"/>
  <c r="AI21" i="25"/>
  <c r="AJ21" i="25"/>
  <c r="AK21" i="25"/>
  <c r="AL21" i="25"/>
  <c r="AM21" i="25"/>
  <c r="AN21" i="25"/>
  <c r="AO21" i="25"/>
  <c r="AP21" i="25"/>
  <c r="AQ21" i="25"/>
  <c r="AR21" i="25"/>
  <c r="AS21" i="25"/>
  <c r="AT21" i="25"/>
  <c r="AU21" i="25"/>
  <c r="AV21" i="25"/>
  <c r="AW21" i="25"/>
  <c r="AX21" i="25"/>
  <c r="AY21" i="25"/>
  <c r="AZ21" i="25"/>
  <c r="BA21" i="25"/>
  <c r="BB21" i="25"/>
  <c r="BC21" i="25"/>
  <c r="BD21" i="25"/>
  <c r="BE21" i="25"/>
  <c r="BF21" i="25"/>
  <c r="BG21" i="25"/>
  <c r="BH21" i="25"/>
  <c r="BI21" i="25"/>
  <c r="BJ21" i="25"/>
  <c r="BK21" i="25"/>
  <c r="BL21" i="25"/>
  <c r="BM21" i="25"/>
  <c r="BN21" i="25"/>
  <c r="BO21" i="25"/>
  <c r="BP21" i="25"/>
  <c r="BQ21" i="25"/>
  <c r="BR21" i="25"/>
  <c r="BS21" i="25"/>
  <c r="BT21" i="25"/>
  <c r="BU21" i="25"/>
  <c r="BV21" i="25"/>
  <c r="BW21" i="25"/>
  <c r="BX21" i="25"/>
  <c r="BY21" i="25"/>
  <c r="BZ21" i="25"/>
  <c r="CA21" i="25"/>
  <c r="CB21" i="25"/>
  <c r="CC21" i="25"/>
  <c r="CD21" i="25"/>
  <c r="CE21" i="25"/>
  <c r="CF21" i="25"/>
  <c r="CG21" i="25"/>
  <c r="CH21" i="25"/>
  <c r="CI21" i="25"/>
  <c r="CJ21" i="25"/>
  <c r="CK21" i="25"/>
  <c r="CL21" i="25"/>
  <c r="CM21" i="25"/>
  <c r="CN21" i="25"/>
  <c r="CO21" i="25"/>
  <c r="CP21" i="25"/>
  <c r="CQ21" i="25"/>
  <c r="CR21" i="25"/>
  <c r="CS21" i="25"/>
  <c r="CT21" i="25"/>
  <c r="CU21" i="25"/>
  <c r="CV21" i="25"/>
  <c r="CW21" i="25"/>
  <c r="CX21" i="25"/>
  <c r="CY21" i="25"/>
  <c r="CZ21" i="25"/>
  <c r="DA21" i="25"/>
  <c r="DB21" i="25"/>
  <c r="DC21" i="25"/>
  <c r="DD21" i="25"/>
  <c r="DE21" i="25"/>
  <c r="DF21" i="25"/>
  <c r="DG21" i="25"/>
  <c r="DH21" i="25"/>
  <c r="E22" i="25"/>
  <c r="F22" i="25"/>
  <c r="G22" i="25"/>
  <c r="H22" i="25"/>
  <c r="I22" i="25"/>
  <c r="J22" i="25"/>
  <c r="K22" i="25"/>
  <c r="L22" i="25"/>
  <c r="M22" i="25"/>
  <c r="N22" i="25"/>
  <c r="O22" i="25"/>
  <c r="P22" i="25"/>
  <c r="Q22" i="25"/>
  <c r="R22" i="25"/>
  <c r="S22" i="25"/>
  <c r="T22" i="25"/>
  <c r="U22" i="25"/>
  <c r="V22" i="25"/>
  <c r="W22" i="25"/>
  <c r="X22" i="25"/>
  <c r="Y22" i="25"/>
  <c r="Z22" i="25"/>
  <c r="AA22" i="25"/>
  <c r="AB22" i="25"/>
  <c r="AC22" i="25"/>
  <c r="AD22" i="25"/>
  <c r="AE22" i="25"/>
  <c r="AF22" i="25"/>
  <c r="AG22" i="25"/>
  <c r="AH22" i="25"/>
  <c r="AI22" i="25"/>
  <c r="AJ22" i="25"/>
  <c r="AK22" i="25"/>
  <c r="AL22" i="25"/>
  <c r="AM22" i="25"/>
  <c r="AN22" i="25"/>
  <c r="AO22" i="25"/>
  <c r="AP22" i="25"/>
  <c r="AQ22" i="25"/>
  <c r="AR22" i="25"/>
  <c r="AS22" i="25"/>
  <c r="AT22" i="25"/>
  <c r="AU22" i="25"/>
  <c r="AV22" i="25"/>
  <c r="AW22" i="25"/>
  <c r="AX22" i="25"/>
  <c r="AY22" i="25"/>
  <c r="AZ22" i="25"/>
  <c r="BA22" i="25"/>
  <c r="BB22" i="25"/>
  <c r="BC22" i="25"/>
  <c r="BD22" i="25"/>
  <c r="BE22" i="25"/>
  <c r="BF22" i="25"/>
  <c r="BG22" i="25"/>
  <c r="BH22" i="25"/>
  <c r="BI22" i="25"/>
  <c r="BJ22" i="25"/>
  <c r="BK22" i="25"/>
  <c r="BL22" i="25"/>
  <c r="BM22" i="25"/>
  <c r="BN22" i="25"/>
  <c r="BO22" i="25"/>
  <c r="BP22" i="25"/>
  <c r="BQ22" i="25"/>
  <c r="BR22" i="25"/>
  <c r="BS22" i="25"/>
  <c r="BT22" i="25"/>
  <c r="BU22" i="25"/>
  <c r="BV22" i="25"/>
  <c r="BW22" i="25"/>
  <c r="BX22" i="25"/>
  <c r="BY22" i="25"/>
  <c r="BZ22" i="25"/>
  <c r="CA22" i="25"/>
  <c r="CB22" i="25"/>
  <c r="CC22" i="25"/>
  <c r="CD22" i="25"/>
  <c r="CE22" i="25"/>
  <c r="CF22" i="25"/>
  <c r="CG22" i="25"/>
  <c r="CH22" i="25"/>
  <c r="CI22" i="25"/>
  <c r="CJ22" i="25"/>
  <c r="CK22" i="25"/>
  <c r="CL22" i="25"/>
  <c r="CM22" i="25"/>
  <c r="CN22" i="25"/>
  <c r="CO22" i="25"/>
  <c r="CP22" i="25"/>
  <c r="CQ22" i="25"/>
  <c r="CR22" i="25"/>
  <c r="CS22" i="25"/>
  <c r="CT22" i="25"/>
  <c r="CU22" i="25"/>
  <c r="CV22" i="25"/>
  <c r="CW22" i="25"/>
  <c r="CX22" i="25"/>
  <c r="CY22" i="25"/>
  <c r="CZ22" i="25"/>
  <c r="DA22" i="25"/>
  <c r="DB22" i="25"/>
  <c r="DC22" i="25"/>
  <c r="DD22" i="25"/>
  <c r="DE22" i="25"/>
  <c r="DF22" i="25"/>
  <c r="DG22" i="25"/>
  <c r="DH22" i="25"/>
  <c r="E23" i="25"/>
  <c r="F23" i="25"/>
  <c r="G23" i="25"/>
  <c r="H23" i="25"/>
  <c r="I23" i="25"/>
  <c r="J23" i="25"/>
  <c r="K23" i="25"/>
  <c r="L23" i="25"/>
  <c r="M23" i="25"/>
  <c r="N23" i="25"/>
  <c r="O23" i="25"/>
  <c r="P23" i="25"/>
  <c r="Q23" i="25"/>
  <c r="R23" i="25"/>
  <c r="S23" i="25"/>
  <c r="T23" i="25"/>
  <c r="U23" i="25"/>
  <c r="V23" i="25"/>
  <c r="W23" i="25"/>
  <c r="X23" i="25"/>
  <c r="Y23" i="25"/>
  <c r="Z23" i="25"/>
  <c r="AA23" i="25"/>
  <c r="AB23" i="25"/>
  <c r="AC23" i="25"/>
  <c r="AD23" i="25"/>
  <c r="AE23" i="25"/>
  <c r="AF23" i="25"/>
  <c r="AG23" i="25"/>
  <c r="AH23" i="25"/>
  <c r="AI23" i="25"/>
  <c r="AJ23" i="25"/>
  <c r="AK23" i="25"/>
  <c r="AL23" i="25"/>
  <c r="AM23" i="25"/>
  <c r="AN23" i="25"/>
  <c r="AO23" i="25"/>
  <c r="AP23" i="25"/>
  <c r="AQ23" i="25"/>
  <c r="AR23" i="25"/>
  <c r="AS23" i="25"/>
  <c r="AT23" i="25"/>
  <c r="AU23" i="25"/>
  <c r="AV23" i="25"/>
  <c r="AW23" i="25"/>
  <c r="AX23" i="25"/>
  <c r="AY23" i="25"/>
  <c r="AZ23" i="25"/>
  <c r="BA23" i="25"/>
  <c r="BB23" i="25"/>
  <c r="BC23" i="25"/>
  <c r="BD23" i="25"/>
  <c r="BE23" i="25"/>
  <c r="BF23" i="25"/>
  <c r="BG23" i="25"/>
  <c r="BH23" i="25"/>
  <c r="BI23" i="25"/>
  <c r="BJ23" i="25"/>
  <c r="BK23" i="25"/>
  <c r="BL23" i="25"/>
  <c r="BM23" i="25"/>
  <c r="BN23" i="25"/>
  <c r="BO23" i="25"/>
  <c r="BP23" i="25"/>
  <c r="BQ23" i="25"/>
  <c r="BR23" i="25"/>
  <c r="BS23" i="25"/>
  <c r="BT23" i="25"/>
  <c r="BU23" i="25"/>
  <c r="BV23" i="25"/>
  <c r="BW23" i="25"/>
  <c r="BX23" i="25"/>
  <c r="BY23" i="25"/>
  <c r="BZ23" i="25"/>
  <c r="CA23" i="25"/>
  <c r="CB23" i="25"/>
  <c r="CC23" i="25"/>
  <c r="CD23" i="25"/>
  <c r="CE23" i="25"/>
  <c r="CF23" i="25"/>
  <c r="CG23" i="25"/>
  <c r="CH23" i="25"/>
  <c r="CI23" i="25"/>
  <c r="CJ23" i="25"/>
  <c r="CK23" i="25"/>
  <c r="CL23" i="25"/>
  <c r="CM23" i="25"/>
  <c r="CN23" i="25"/>
  <c r="CO23" i="25"/>
  <c r="CP23" i="25"/>
  <c r="CQ23" i="25"/>
  <c r="CR23" i="25"/>
  <c r="CS23" i="25"/>
  <c r="CT23" i="25"/>
  <c r="CU23" i="25"/>
  <c r="CV23" i="25"/>
  <c r="CW23" i="25"/>
  <c r="CX23" i="25"/>
  <c r="CY23" i="25"/>
  <c r="CZ23" i="25"/>
  <c r="DA23" i="25"/>
  <c r="DB23" i="25"/>
  <c r="DC23" i="25"/>
  <c r="DD23" i="25"/>
  <c r="DE23" i="25"/>
  <c r="DF23" i="25"/>
  <c r="DG23" i="25"/>
  <c r="DH23" i="25"/>
  <c r="E24" i="25"/>
  <c r="F24" i="25"/>
  <c r="G24" i="25"/>
  <c r="H24" i="25"/>
  <c r="I24" i="25"/>
  <c r="J24" i="25"/>
  <c r="K24" i="25"/>
  <c r="L24" i="25"/>
  <c r="M24" i="25"/>
  <c r="N24" i="25"/>
  <c r="O24" i="25"/>
  <c r="P24" i="25"/>
  <c r="Q24" i="25"/>
  <c r="R24" i="25"/>
  <c r="S24" i="25"/>
  <c r="T24" i="25"/>
  <c r="U24" i="25"/>
  <c r="V24" i="25"/>
  <c r="W24" i="25"/>
  <c r="X24" i="25"/>
  <c r="Y24" i="25"/>
  <c r="Z24" i="25"/>
  <c r="AA24" i="25"/>
  <c r="AB24" i="25"/>
  <c r="AC24" i="25"/>
  <c r="AD24" i="25"/>
  <c r="AE24" i="25"/>
  <c r="AF24" i="25"/>
  <c r="AG24" i="25"/>
  <c r="AH24" i="25"/>
  <c r="AI24" i="25"/>
  <c r="AJ24" i="25"/>
  <c r="AK24" i="25"/>
  <c r="AL24" i="25"/>
  <c r="AM24" i="25"/>
  <c r="AN24" i="25"/>
  <c r="AO24" i="25"/>
  <c r="AP24" i="25"/>
  <c r="AQ24" i="25"/>
  <c r="AR24" i="25"/>
  <c r="AS24" i="25"/>
  <c r="AT24" i="25"/>
  <c r="AU24" i="25"/>
  <c r="AV24" i="25"/>
  <c r="AW24" i="25"/>
  <c r="AX24" i="25"/>
  <c r="AY24" i="25"/>
  <c r="AZ24" i="25"/>
  <c r="BA24" i="25"/>
  <c r="BB24" i="25"/>
  <c r="BC24" i="25"/>
  <c r="BD24" i="25"/>
  <c r="BE24" i="25"/>
  <c r="BF24" i="25"/>
  <c r="BG24" i="25"/>
  <c r="BH24" i="25"/>
  <c r="BI24" i="25"/>
  <c r="BJ24" i="25"/>
  <c r="BK24" i="25"/>
  <c r="BL24" i="25"/>
  <c r="BM24" i="25"/>
  <c r="BN24" i="25"/>
  <c r="BO24" i="25"/>
  <c r="BP24" i="25"/>
  <c r="BQ24" i="25"/>
  <c r="BR24" i="25"/>
  <c r="BS24" i="25"/>
  <c r="BT24" i="25"/>
  <c r="BU24" i="25"/>
  <c r="BV24" i="25"/>
  <c r="BW24" i="25"/>
  <c r="BX24" i="25"/>
  <c r="BY24" i="25"/>
  <c r="BZ24" i="25"/>
  <c r="CA24" i="25"/>
  <c r="CB24" i="25"/>
  <c r="CC24" i="25"/>
  <c r="CD24" i="25"/>
  <c r="CE24" i="25"/>
  <c r="CF24" i="25"/>
  <c r="CG24" i="25"/>
  <c r="CH24" i="25"/>
  <c r="CI24" i="25"/>
  <c r="CJ24" i="25"/>
  <c r="CK24" i="25"/>
  <c r="CL24" i="25"/>
  <c r="CM24" i="25"/>
  <c r="CN24" i="25"/>
  <c r="CO24" i="25"/>
  <c r="CP24" i="25"/>
  <c r="CQ24" i="25"/>
  <c r="CR24" i="25"/>
  <c r="CS24" i="25"/>
  <c r="CT24" i="25"/>
  <c r="CU24" i="25"/>
  <c r="CV24" i="25"/>
  <c r="CW24" i="25"/>
  <c r="CX24" i="25"/>
  <c r="CY24" i="25"/>
  <c r="CZ24" i="25"/>
  <c r="DA24" i="25"/>
  <c r="DB24" i="25"/>
  <c r="DC24" i="25"/>
  <c r="DD24" i="25"/>
  <c r="DE24" i="25"/>
  <c r="DF24" i="25"/>
  <c r="DG24" i="25"/>
  <c r="DH24" i="25"/>
  <c r="E25" i="25"/>
  <c r="F25" i="25"/>
  <c r="G25" i="25"/>
  <c r="H25" i="25"/>
  <c r="I25" i="25"/>
  <c r="J25" i="25"/>
  <c r="K25" i="25"/>
  <c r="L25" i="25"/>
  <c r="M25" i="25"/>
  <c r="N25" i="25"/>
  <c r="O25" i="25"/>
  <c r="P25" i="25"/>
  <c r="Q25" i="25"/>
  <c r="R25" i="25"/>
  <c r="S25" i="25"/>
  <c r="T25" i="25"/>
  <c r="U25" i="25"/>
  <c r="V25" i="25"/>
  <c r="W25" i="25"/>
  <c r="X25" i="25"/>
  <c r="Y25" i="25"/>
  <c r="Z25" i="25"/>
  <c r="AA25" i="25"/>
  <c r="AB25" i="25"/>
  <c r="AC25" i="25"/>
  <c r="AD25" i="25"/>
  <c r="AE25" i="25"/>
  <c r="AF25" i="25"/>
  <c r="AG25" i="25"/>
  <c r="AH25" i="25"/>
  <c r="AI25" i="25"/>
  <c r="AJ25" i="25"/>
  <c r="AK25" i="25"/>
  <c r="AL25" i="25"/>
  <c r="AM25" i="25"/>
  <c r="AN25" i="25"/>
  <c r="AO25" i="25"/>
  <c r="AP25" i="25"/>
  <c r="AQ25" i="25"/>
  <c r="AR25" i="25"/>
  <c r="AS25" i="25"/>
  <c r="AT25" i="25"/>
  <c r="AU25" i="25"/>
  <c r="AV25" i="25"/>
  <c r="AW25" i="25"/>
  <c r="AX25" i="25"/>
  <c r="AY25" i="25"/>
  <c r="AZ25" i="25"/>
  <c r="BA25" i="25"/>
  <c r="BB25" i="25"/>
  <c r="BC25" i="25"/>
  <c r="BD25" i="25"/>
  <c r="BE25" i="25"/>
  <c r="BF25" i="25"/>
  <c r="BG25" i="25"/>
  <c r="BH25" i="25"/>
  <c r="BI25" i="25"/>
  <c r="BJ25" i="25"/>
  <c r="BK25" i="25"/>
  <c r="BL25" i="25"/>
  <c r="BM25" i="25"/>
  <c r="BN25" i="25"/>
  <c r="BO25" i="25"/>
  <c r="BP25" i="25"/>
  <c r="BQ25" i="25"/>
  <c r="BR25" i="25"/>
  <c r="BS25" i="25"/>
  <c r="BT25" i="25"/>
  <c r="BU25" i="25"/>
  <c r="BV25" i="25"/>
  <c r="BW25" i="25"/>
  <c r="BX25" i="25"/>
  <c r="BY25" i="25"/>
  <c r="BZ25" i="25"/>
  <c r="CA25" i="25"/>
  <c r="CB25" i="25"/>
  <c r="CC25" i="25"/>
  <c r="CD25" i="25"/>
  <c r="CE25" i="25"/>
  <c r="CF25" i="25"/>
  <c r="CG25" i="25"/>
  <c r="CH25" i="25"/>
  <c r="CI25" i="25"/>
  <c r="CJ25" i="25"/>
  <c r="CK25" i="25"/>
  <c r="CL25" i="25"/>
  <c r="CM25" i="25"/>
  <c r="CN25" i="25"/>
  <c r="CO25" i="25"/>
  <c r="CP25" i="25"/>
  <c r="CQ25" i="25"/>
  <c r="CR25" i="25"/>
  <c r="CS25" i="25"/>
  <c r="CT25" i="25"/>
  <c r="CU25" i="25"/>
  <c r="CV25" i="25"/>
  <c r="CW25" i="25"/>
  <c r="CX25" i="25"/>
  <c r="CY25" i="25"/>
  <c r="CZ25" i="25"/>
  <c r="DA25" i="25"/>
  <c r="DB25" i="25"/>
  <c r="DC25" i="25"/>
  <c r="DD25" i="25"/>
  <c r="DE25" i="25"/>
  <c r="DF25" i="25"/>
  <c r="DG25" i="25"/>
  <c r="DH25" i="25"/>
  <c r="E26" i="25"/>
  <c r="F26" i="25"/>
  <c r="G26" i="25"/>
  <c r="H26" i="25"/>
  <c r="I26" i="25"/>
  <c r="J26" i="25"/>
  <c r="K26" i="25"/>
  <c r="L26" i="25"/>
  <c r="M26" i="25"/>
  <c r="N26" i="25"/>
  <c r="O26" i="25"/>
  <c r="P26" i="25"/>
  <c r="Q26" i="25"/>
  <c r="R26" i="25"/>
  <c r="S26" i="25"/>
  <c r="T26" i="25"/>
  <c r="U26" i="25"/>
  <c r="V26" i="25"/>
  <c r="W26" i="25"/>
  <c r="X26" i="25"/>
  <c r="Y26" i="25"/>
  <c r="Z26" i="25"/>
  <c r="AA26" i="25"/>
  <c r="AB26" i="25"/>
  <c r="AC26" i="25"/>
  <c r="AD26" i="25"/>
  <c r="AE26" i="25"/>
  <c r="AF26" i="25"/>
  <c r="AG26" i="25"/>
  <c r="AH26" i="25"/>
  <c r="AI26" i="25"/>
  <c r="AJ26" i="25"/>
  <c r="AK26" i="25"/>
  <c r="AL26" i="25"/>
  <c r="AM26" i="25"/>
  <c r="AN26" i="25"/>
  <c r="AO26" i="25"/>
  <c r="AP26" i="25"/>
  <c r="AQ26" i="25"/>
  <c r="AR26" i="25"/>
  <c r="AS26" i="25"/>
  <c r="AT26" i="25"/>
  <c r="AU26" i="25"/>
  <c r="AV26" i="25"/>
  <c r="AW26" i="25"/>
  <c r="AX26" i="25"/>
  <c r="AY26" i="25"/>
  <c r="AZ26" i="25"/>
  <c r="BA26" i="25"/>
  <c r="BB26" i="25"/>
  <c r="BC26" i="25"/>
  <c r="BD26" i="25"/>
  <c r="BE26" i="25"/>
  <c r="BF26" i="25"/>
  <c r="BG26" i="25"/>
  <c r="BH26" i="25"/>
  <c r="BI26" i="25"/>
  <c r="BJ26" i="25"/>
  <c r="BK26" i="25"/>
  <c r="BL26" i="25"/>
  <c r="BM26" i="25"/>
  <c r="BN26" i="25"/>
  <c r="BO26" i="25"/>
  <c r="BP26" i="25"/>
  <c r="BQ26" i="25"/>
  <c r="BR26" i="25"/>
  <c r="BS26" i="25"/>
  <c r="BT26" i="25"/>
  <c r="BU26" i="25"/>
  <c r="BV26" i="25"/>
  <c r="BW26" i="25"/>
  <c r="BX26" i="25"/>
  <c r="BY26" i="25"/>
  <c r="BZ26" i="25"/>
  <c r="CA26" i="25"/>
  <c r="CB26" i="25"/>
  <c r="CC26" i="25"/>
  <c r="CD26" i="25"/>
  <c r="CE26" i="25"/>
  <c r="CF26" i="25"/>
  <c r="CG26" i="25"/>
  <c r="CH26" i="25"/>
  <c r="CI26" i="25"/>
  <c r="CJ26" i="25"/>
  <c r="CK26" i="25"/>
  <c r="CL26" i="25"/>
  <c r="CM26" i="25"/>
  <c r="CN26" i="25"/>
  <c r="CO26" i="25"/>
  <c r="CP26" i="25"/>
  <c r="CQ26" i="25"/>
  <c r="CR26" i="25"/>
  <c r="CS26" i="25"/>
  <c r="CT26" i="25"/>
  <c r="CU26" i="25"/>
  <c r="CV26" i="25"/>
  <c r="CW26" i="25"/>
  <c r="CX26" i="25"/>
  <c r="CY26" i="25"/>
  <c r="CZ26" i="25"/>
  <c r="DA26" i="25"/>
  <c r="DB26" i="25"/>
  <c r="DC26" i="25"/>
  <c r="DD26" i="25"/>
  <c r="DE26" i="25"/>
  <c r="DF26" i="25"/>
  <c r="DG26" i="25"/>
  <c r="DH26" i="25"/>
  <c r="E27" i="25"/>
  <c r="F27" i="25"/>
  <c r="G27" i="25"/>
  <c r="H27" i="25"/>
  <c r="I27" i="25"/>
  <c r="J27" i="25"/>
  <c r="K27" i="25"/>
  <c r="L27" i="25"/>
  <c r="M27" i="25"/>
  <c r="N27" i="25"/>
  <c r="O27" i="25"/>
  <c r="P27" i="25"/>
  <c r="Q27" i="25"/>
  <c r="R27" i="25"/>
  <c r="S27" i="25"/>
  <c r="T27" i="25"/>
  <c r="U27" i="25"/>
  <c r="V27" i="25"/>
  <c r="W27" i="25"/>
  <c r="X27" i="25"/>
  <c r="Y27" i="25"/>
  <c r="Z27" i="25"/>
  <c r="AA27" i="25"/>
  <c r="AB27" i="25"/>
  <c r="AC27" i="25"/>
  <c r="AD27" i="25"/>
  <c r="AE27" i="25"/>
  <c r="AF27" i="25"/>
  <c r="AG27" i="25"/>
  <c r="AH27" i="25"/>
  <c r="AI27" i="25"/>
  <c r="AJ27" i="25"/>
  <c r="AK27" i="25"/>
  <c r="AL27" i="25"/>
  <c r="AM27" i="25"/>
  <c r="AN27" i="25"/>
  <c r="AO27" i="25"/>
  <c r="AP27" i="25"/>
  <c r="AQ27" i="25"/>
  <c r="AR27" i="25"/>
  <c r="AS27" i="25"/>
  <c r="AT27" i="25"/>
  <c r="AU27" i="25"/>
  <c r="AV27" i="25"/>
  <c r="AW27" i="25"/>
  <c r="AX27" i="25"/>
  <c r="AY27" i="25"/>
  <c r="AZ27" i="25"/>
  <c r="BA27" i="25"/>
  <c r="BB27" i="25"/>
  <c r="BC27" i="25"/>
  <c r="BD27" i="25"/>
  <c r="BE27" i="25"/>
  <c r="BF27" i="25"/>
  <c r="BG27" i="25"/>
  <c r="BH27" i="25"/>
  <c r="BI27" i="25"/>
  <c r="BJ27" i="25"/>
  <c r="BK27" i="25"/>
  <c r="BL27" i="25"/>
  <c r="BM27" i="25"/>
  <c r="BN27" i="25"/>
  <c r="BO27" i="25"/>
  <c r="BP27" i="25"/>
  <c r="BQ27" i="25"/>
  <c r="BR27" i="25"/>
  <c r="BS27" i="25"/>
  <c r="BT27" i="25"/>
  <c r="BU27" i="25"/>
  <c r="BV27" i="25"/>
  <c r="BW27" i="25"/>
  <c r="BX27" i="25"/>
  <c r="BY27" i="25"/>
  <c r="BZ27" i="25"/>
  <c r="CA27" i="25"/>
  <c r="CB27" i="25"/>
  <c r="CC27" i="25"/>
  <c r="CD27" i="25"/>
  <c r="CE27" i="25"/>
  <c r="CF27" i="25"/>
  <c r="CG27" i="25"/>
  <c r="CH27" i="25"/>
  <c r="CI27" i="25"/>
  <c r="CJ27" i="25"/>
  <c r="CK27" i="25"/>
  <c r="CL27" i="25"/>
  <c r="CM27" i="25"/>
  <c r="CN27" i="25"/>
  <c r="CO27" i="25"/>
  <c r="CP27" i="25"/>
  <c r="CQ27" i="25"/>
  <c r="CR27" i="25"/>
  <c r="CS27" i="25"/>
  <c r="CT27" i="25"/>
  <c r="CU27" i="25"/>
  <c r="CV27" i="25"/>
  <c r="CW27" i="25"/>
  <c r="CX27" i="25"/>
  <c r="CY27" i="25"/>
  <c r="CZ27" i="25"/>
  <c r="DA27" i="25"/>
  <c r="DB27" i="25"/>
  <c r="DC27" i="25"/>
  <c r="DD27" i="25"/>
  <c r="DE27" i="25"/>
  <c r="DF27" i="25"/>
  <c r="DG27" i="25"/>
  <c r="DH27" i="25"/>
  <c r="E28" i="25"/>
  <c r="F28" i="25"/>
  <c r="G28" i="25"/>
  <c r="H28" i="25"/>
  <c r="I28" i="25"/>
  <c r="J28" i="25"/>
  <c r="K28" i="25"/>
  <c r="L28" i="25"/>
  <c r="M28" i="25"/>
  <c r="N28" i="25"/>
  <c r="O28" i="25"/>
  <c r="P28" i="25"/>
  <c r="Q28" i="25"/>
  <c r="R28" i="25"/>
  <c r="S28" i="25"/>
  <c r="T28" i="25"/>
  <c r="U28" i="25"/>
  <c r="V28" i="25"/>
  <c r="W28" i="25"/>
  <c r="X28" i="25"/>
  <c r="Y28" i="25"/>
  <c r="Z28" i="25"/>
  <c r="AA28" i="25"/>
  <c r="AB28" i="25"/>
  <c r="AC28" i="25"/>
  <c r="AD28" i="25"/>
  <c r="AE28" i="25"/>
  <c r="AF28" i="25"/>
  <c r="AG28" i="25"/>
  <c r="AH28" i="25"/>
  <c r="AI28" i="25"/>
  <c r="AJ28" i="25"/>
  <c r="AK28" i="25"/>
  <c r="AL28" i="25"/>
  <c r="AM28" i="25"/>
  <c r="AN28" i="25"/>
  <c r="AO28" i="25"/>
  <c r="AP28" i="25"/>
  <c r="AQ28" i="25"/>
  <c r="AR28" i="25"/>
  <c r="AS28" i="25"/>
  <c r="AT28" i="25"/>
  <c r="AU28" i="25"/>
  <c r="AV28" i="25"/>
  <c r="AW28" i="25"/>
  <c r="AX28" i="25"/>
  <c r="AY28" i="25"/>
  <c r="AZ28" i="25"/>
  <c r="BA28" i="25"/>
  <c r="BB28" i="25"/>
  <c r="BC28" i="25"/>
  <c r="BD28" i="25"/>
  <c r="BE28" i="25"/>
  <c r="BF28" i="25"/>
  <c r="BG28" i="25"/>
  <c r="BH28" i="25"/>
  <c r="BI28" i="25"/>
  <c r="BJ28" i="25"/>
  <c r="BK28" i="25"/>
  <c r="BL28" i="25"/>
  <c r="BM28" i="25"/>
  <c r="BN28" i="25"/>
  <c r="BO28" i="25"/>
  <c r="BP28" i="25"/>
  <c r="BQ28" i="25"/>
  <c r="BR28" i="25"/>
  <c r="BS28" i="25"/>
  <c r="BT28" i="25"/>
  <c r="BU28" i="25"/>
  <c r="BV28" i="25"/>
  <c r="BW28" i="25"/>
  <c r="BX28" i="25"/>
  <c r="BY28" i="25"/>
  <c r="BZ28" i="25"/>
  <c r="CA28" i="25"/>
  <c r="CB28" i="25"/>
  <c r="CC28" i="25"/>
  <c r="CD28" i="25"/>
  <c r="CE28" i="25"/>
  <c r="CF28" i="25"/>
  <c r="CG28" i="25"/>
  <c r="CH28" i="25"/>
  <c r="CI28" i="25"/>
  <c r="CJ28" i="25"/>
  <c r="CK28" i="25"/>
  <c r="CL28" i="25"/>
  <c r="CM28" i="25"/>
  <c r="CN28" i="25"/>
  <c r="CO28" i="25"/>
  <c r="CP28" i="25"/>
  <c r="CQ28" i="25"/>
  <c r="CR28" i="25"/>
  <c r="CS28" i="25"/>
  <c r="CT28" i="25"/>
  <c r="CU28" i="25"/>
  <c r="CV28" i="25"/>
  <c r="CW28" i="25"/>
  <c r="CX28" i="25"/>
  <c r="CY28" i="25"/>
  <c r="CZ28" i="25"/>
  <c r="DA28" i="25"/>
  <c r="DB28" i="25"/>
  <c r="DC28" i="25"/>
  <c r="DD28" i="25"/>
  <c r="DE28" i="25"/>
  <c r="DF28" i="25"/>
  <c r="DG28" i="25"/>
  <c r="DH28" i="25"/>
  <c r="E29" i="25"/>
  <c r="F29" i="25"/>
  <c r="G29" i="25"/>
  <c r="H29" i="25"/>
  <c r="I29" i="25"/>
  <c r="J29" i="25"/>
  <c r="K29" i="25"/>
  <c r="L29" i="25"/>
  <c r="M29" i="25"/>
  <c r="N29" i="25"/>
  <c r="O29" i="25"/>
  <c r="P29" i="25"/>
  <c r="Q29" i="25"/>
  <c r="R29" i="25"/>
  <c r="S29" i="25"/>
  <c r="T29" i="25"/>
  <c r="U29" i="25"/>
  <c r="V29" i="25"/>
  <c r="W29" i="25"/>
  <c r="X29" i="25"/>
  <c r="Y29" i="25"/>
  <c r="Z29" i="25"/>
  <c r="AA29" i="25"/>
  <c r="AB29" i="25"/>
  <c r="AC29" i="25"/>
  <c r="AD29" i="25"/>
  <c r="AE29" i="25"/>
  <c r="AF29" i="25"/>
  <c r="AG29" i="25"/>
  <c r="AH29" i="25"/>
  <c r="AI29" i="25"/>
  <c r="AJ29" i="25"/>
  <c r="AK29" i="25"/>
  <c r="AL29" i="25"/>
  <c r="AM29" i="25"/>
  <c r="AN29" i="25"/>
  <c r="AO29" i="25"/>
  <c r="AP29" i="25"/>
  <c r="AQ29" i="25"/>
  <c r="AR29" i="25"/>
  <c r="AS29" i="25"/>
  <c r="AT29" i="25"/>
  <c r="AU29" i="25"/>
  <c r="AV29" i="25"/>
  <c r="AW29" i="25"/>
  <c r="AX29" i="25"/>
  <c r="AY29" i="25"/>
  <c r="AZ29" i="25"/>
  <c r="BA29" i="25"/>
  <c r="BB29" i="25"/>
  <c r="BC29" i="25"/>
  <c r="BD29" i="25"/>
  <c r="BE29" i="25"/>
  <c r="BF29" i="25"/>
  <c r="BG29" i="25"/>
  <c r="BH29" i="25"/>
  <c r="BI29" i="25"/>
  <c r="BJ29" i="25"/>
  <c r="BK29" i="25"/>
  <c r="BL29" i="25"/>
  <c r="BM29" i="25"/>
  <c r="BN29" i="25"/>
  <c r="BO29" i="25"/>
  <c r="BP29" i="25"/>
  <c r="BQ29" i="25"/>
  <c r="BR29" i="25"/>
  <c r="BS29" i="25"/>
  <c r="BT29" i="25"/>
  <c r="BU29" i="25"/>
  <c r="BV29" i="25"/>
  <c r="BW29" i="25"/>
  <c r="BX29" i="25"/>
  <c r="BY29" i="25"/>
  <c r="BZ29" i="25"/>
  <c r="CA29" i="25"/>
  <c r="CB29" i="25"/>
  <c r="CC29" i="25"/>
  <c r="CD29" i="25"/>
  <c r="CE29" i="25"/>
  <c r="CF29" i="25"/>
  <c r="CG29" i="25"/>
  <c r="CH29" i="25"/>
  <c r="CI29" i="25"/>
  <c r="CJ29" i="25"/>
  <c r="CK29" i="25"/>
  <c r="CL29" i="25"/>
  <c r="CM29" i="25"/>
  <c r="CN29" i="25"/>
  <c r="CO29" i="25"/>
  <c r="CP29" i="25"/>
  <c r="CQ29" i="25"/>
  <c r="CR29" i="25"/>
  <c r="CS29" i="25"/>
  <c r="CT29" i="25"/>
  <c r="CU29" i="25"/>
  <c r="CV29" i="25"/>
  <c r="CW29" i="25"/>
  <c r="CX29" i="25"/>
  <c r="CY29" i="25"/>
  <c r="CZ29" i="25"/>
  <c r="DA29" i="25"/>
  <c r="DB29" i="25"/>
  <c r="DC29" i="25"/>
  <c r="DD29" i="25"/>
  <c r="DE29" i="25"/>
  <c r="DF29" i="25"/>
  <c r="DG29" i="25"/>
  <c r="DH29" i="25"/>
  <c r="E32" i="25"/>
  <c r="F32" i="25"/>
  <c r="G32" i="25"/>
  <c r="H32" i="25"/>
  <c r="I32" i="25"/>
  <c r="J32" i="25"/>
  <c r="K32" i="25"/>
  <c r="L32" i="25"/>
  <c r="M32" i="25"/>
  <c r="N32" i="25"/>
  <c r="O32" i="25"/>
  <c r="P32" i="25"/>
  <c r="Q32" i="25"/>
  <c r="R32" i="25"/>
  <c r="S32" i="25"/>
  <c r="T32" i="25"/>
  <c r="U32" i="25"/>
  <c r="V32" i="25"/>
  <c r="W32" i="25"/>
  <c r="X32" i="25"/>
  <c r="Y32" i="25"/>
  <c r="Z32" i="25"/>
  <c r="AA32" i="25"/>
  <c r="AB32" i="25"/>
  <c r="AC32" i="25"/>
  <c r="AD32" i="25"/>
  <c r="AE32" i="25"/>
  <c r="AF32" i="25"/>
  <c r="AG32" i="25"/>
  <c r="AH32" i="25"/>
  <c r="AI32" i="25"/>
  <c r="AJ32" i="25"/>
  <c r="AK32" i="25"/>
  <c r="AL32" i="25"/>
  <c r="AM32" i="25"/>
  <c r="AN32" i="25"/>
  <c r="AO32" i="25"/>
  <c r="AP32" i="25"/>
  <c r="AQ32" i="25"/>
  <c r="AR32" i="25"/>
  <c r="AS32" i="25"/>
  <c r="AT32" i="25"/>
  <c r="AU32" i="25"/>
  <c r="AV32" i="25"/>
  <c r="AW32" i="25"/>
  <c r="AX32" i="25"/>
  <c r="AY32" i="25"/>
  <c r="AZ32" i="25"/>
  <c r="BA32" i="25"/>
  <c r="BB32" i="25"/>
  <c r="BC32" i="25"/>
  <c r="BD32" i="25"/>
  <c r="BE32" i="25"/>
  <c r="BF32" i="25"/>
  <c r="BG32" i="25"/>
  <c r="BH32" i="25"/>
  <c r="BI32" i="25"/>
  <c r="BJ32" i="25"/>
  <c r="BK32" i="25"/>
  <c r="BL32" i="25"/>
  <c r="BM32" i="25"/>
  <c r="BN32" i="25"/>
  <c r="BO32" i="25"/>
  <c r="BP32" i="25"/>
  <c r="BQ32" i="25"/>
  <c r="BR32" i="25"/>
  <c r="BS32" i="25"/>
  <c r="BT32" i="25"/>
  <c r="BU32" i="25"/>
  <c r="BV32" i="25"/>
  <c r="BW32" i="25"/>
  <c r="BX32" i="25"/>
  <c r="BY32" i="25"/>
  <c r="BZ32" i="25"/>
  <c r="CA32" i="25"/>
  <c r="CB32" i="25"/>
  <c r="CC32" i="25"/>
  <c r="CD32" i="25"/>
  <c r="CE32" i="25"/>
  <c r="CF32" i="25"/>
  <c r="CG32" i="25"/>
  <c r="CH32" i="25"/>
  <c r="CI32" i="25"/>
  <c r="CJ32" i="25"/>
  <c r="CK32" i="25"/>
  <c r="CL32" i="25"/>
  <c r="CM32" i="25"/>
  <c r="CN32" i="25"/>
  <c r="CO32" i="25"/>
  <c r="CP32" i="25"/>
  <c r="CQ32" i="25"/>
  <c r="CR32" i="25"/>
  <c r="CS32" i="25"/>
  <c r="CT32" i="25"/>
  <c r="CU32" i="25"/>
  <c r="CV32" i="25"/>
  <c r="CW32" i="25"/>
  <c r="CX32" i="25"/>
  <c r="CY32" i="25"/>
  <c r="CZ32" i="25"/>
  <c r="DA32" i="25"/>
  <c r="DB32" i="25"/>
  <c r="DC32" i="25"/>
  <c r="DD32" i="25"/>
  <c r="DE32" i="25"/>
  <c r="DF32" i="25"/>
  <c r="DG32" i="25"/>
  <c r="DH32" i="25"/>
  <c r="E33" i="25"/>
  <c r="F33" i="25"/>
  <c r="G33" i="25"/>
  <c r="H33" i="25"/>
  <c r="I33" i="25"/>
  <c r="J33" i="25"/>
  <c r="K33" i="25"/>
  <c r="L33" i="25"/>
  <c r="M33" i="25"/>
  <c r="N33" i="25"/>
  <c r="O33" i="25"/>
  <c r="P33" i="25"/>
  <c r="Q33" i="25"/>
  <c r="R33" i="25"/>
  <c r="S33" i="25"/>
  <c r="T33" i="25"/>
  <c r="U33" i="25"/>
  <c r="V33" i="25"/>
  <c r="W33" i="25"/>
  <c r="X33" i="25"/>
  <c r="Y33" i="25"/>
  <c r="Z33" i="25"/>
  <c r="AA33" i="25"/>
  <c r="AB33" i="25"/>
  <c r="AC33" i="25"/>
  <c r="AD33" i="25"/>
  <c r="AE33" i="25"/>
  <c r="AF33" i="25"/>
  <c r="AG33" i="25"/>
  <c r="AH33" i="25"/>
  <c r="AI33" i="25"/>
  <c r="AJ33" i="25"/>
  <c r="AK33" i="25"/>
  <c r="AL33" i="25"/>
  <c r="AM33" i="25"/>
  <c r="AN33" i="25"/>
  <c r="AO33" i="25"/>
  <c r="AP33" i="25"/>
  <c r="AQ33" i="25"/>
  <c r="AR33" i="25"/>
  <c r="AS33" i="25"/>
  <c r="AT33" i="25"/>
  <c r="AU33" i="25"/>
  <c r="AV33" i="25"/>
  <c r="AW33" i="25"/>
  <c r="AX33" i="25"/>
  <c r="AY33" i="25"/>
  <c r="AZ33" i="25"/>
  <c r="BA33" i="25"/>
  <c r="BB33" i="25"/>
  <c r="BC33" i="25"/>
  <c r="BD33" i="25"/>
  <c r="BE33" i="25"/>
  <c r="BF33" i="25"/>
  <c r="BG33" i="25"/>
  <c r="BH33" i="25"/>
  <c r="BI33" i="25"/>
  <c r="BJ33" i="25"/>
  <c r="BK33" i="25"/>
  <c r="BL33" i="25"/>
  <c r="BM33" i="25"/>
  <c r="BN33" i="25"/>
  <c r="BO33" i="25"/>
  <c r="BP33" i="25"/>
  <c r="BQ33" i="25"/>
  <c r="BR33" i="25"/>
  <c r="BS33" i="25"/>
  <c r="BT33" i="25"/>
  <c r="BU33" i="25"/>
  <c r="BV33" i="25"/>
  <c r="BW33" i="25"/>
  <c r="BX33" i="25"/>
  <c r="BY33" i="25"/>
  <c r="BZ33" i="25"/>
  <c r="CA33" i="25"/>
  <c r="CB33" i="25"/>
  <c r="CC33" i="25"/>
  <c r="CD33" i="25"/>
  <c r="CE33" i="25"/>
  <c r="CF33" i="25"/>
  <c r="CG33" i="25"/>
  <c r="CH33" i="25"/>
  <c r="CI33" i="25"/>
  <c r="CJ33" i="25"/>
  <c r="CK33" i="25"/>
  <c r="CL33" i="25"/>
  <c r="CM33" i="25"/>
  <c r="CN33" i="25"/>
  <c r="CO33" i="25"/>
  <c r="CP33" i="25"/>
  <c r="CQ33" i="25"/>
  <c r="CR33" i="25"/>
  <c r="CS33" i="25"/>
  <c r="CT33" i="25"/>
  <c r="CU33" i="25"/>
  <c r="CV33" i="25"/>
  <c r="CW33" i="25"/>
  <c r="CX33" i="25"/>
  <c r="CY33" i="25"/>
  <c r="CZ33" i="25"/>
  <c r="DA33" i="25"/>
  <c r="DB33" i="25"/>
  <c r="DC33" i="25"/>
  <c r="DD33" i="25"/>
  <c r="DE33" i="25"/>
  <c r="DF33" i="25"/>
  <c r="DG33" i="25"/>
  <c r="DH33" i="25"/>
  <c r="E34" i="25"/>
  <c r="F34" i="25"/>
  <c r="G34" i="25"/>
  <c r="H34" i="25"/>
  <c r="I34" i="25"/>
  <c r="J34" i="25"/>
  <c r="K34" i="25"/>
  <c r="L34" i="25"/>
  <c r="M34" i="25"/>
  <c r="N34" i="25"/>
  <c r="O34" i="25"/>
  <c r="P34" i="25"/>
  <c r="Q34" i="25"/>
  <c r="R34" i="25"/>
  <c r="S34" i="25"/>
  <c r="T34" i="25"/>
  <c r="U34" i="25"/>
  <c r="V34" i="25"/>
  <c r="W34" i="25"/>
  <c r="X34" i="25"/>
  <c r="Y34" i="25"/>
  <c r="Z34" i="25"/>
  <c r="AA34" i="25"/>
  <c r="AB34" i="25"/>
  <c r="AC34" i="25"/>
  <c r="AD34" i="25"/>
  <c r="AE34" i="25"/>
  <c r="AF34" i="25"/>
  <c r="AG34" i="25"/>
  <c r="AH34" i="25"/>
  <c r="AI34" i="25"/>
  <c r="AJ34" i="25"/>
  <c r="AK34" i="25"/>
  <c r="AL34" i="25"/>
  <c r="AM34" i="25"/>
  <c r="AN34" i="25"/>
  <c r="AO34" i="25"/>
  <c r="AP34" i="25"/>
  <c r="AQ34" i="25"/>
  <c r="AR34" i="25"/>
  <c r="AS34" i="25"/>
  <c r="AT34" i="25"/>
  <c r="AU34" i="25"/>
  <c r="AV34" i="25"/>
  <c r="AW34" i="25"/>
  <c r="AX34" i="25"/>
  <c r="AY34" i="25"/>
  <c r="AZ34" i="25"/>
  <c r="BA34" i="25"/>
  <c r="BB34" i="25"/>
  <c r="BC34" i="25"/>
  <c r="BD34" i="25"/>
  <c r="BE34" i="25"/>
  <c r="BF34" i="25"/>
  <c r="BG34" i="25"/>
  <c r="BH34" i="25"/>
  <c r="BI34" i="25"/>
  <c r="BJ34" i="25"/>
  <c r="BK34" i="25"/>
  <c r="BL34" i="25"/>
  <c r="BM34" i="25"/>
  <c r="BN34" i="25"/>
  <c r="BO34" i="25"/>
  <c r="BP34" i="25"/>
  <c r="BQ34" i="25"/>
  <c r="BR34" i="25"/>
  <c r="BS34" i="25"/>
  <c r="BT34" i="25"/>
  <c r="BU34" i="25"/>
  <c r="BV34" i="25"/>
  <c r="BW34" i="25"/>
  <c r="BX34" i="25"/>
  <c r="BY34" i="25"/>
  <c r="BZ34" i="25"/>
  <c r="CA34" i="25"/>
  <c r="CB34" i="25"/>
  <c r="CC34" i="25"/>
  <c r="CD34" i="25"/>
  <c r="CE34" i="25"/>
  <c r="CF34" i="25"/>
  <c r="CG34" i="25"/>
  <c r="CH34" i="25"/>
  <c r="CI34" i="25"/>
  <c r="CJ34" i="25"/>
  <c r="CK34" i="25"/>
  <c r="CL34" i="25"/>
  <c r="CM34" i="25"/>
  <c r="CN34" i="25"/>
  <c r="CO34" i="25"/>
  <c r="CP34" i="25"/>
  <c r="CQ34" i="25"/>
  <c r="CR34" i="25"/>
  <c r="CS34" i="25"/>
  <c r="CT34" i="25"/>
  <c r="CU34" i="25"/>
  <c r="CV34" i="25"/>
  <c r="CW34" i="25"/>
  <c r="CX34" i="25"/>
  <c r="CY34" i="25"/>
  <c r="CZ34" i="25"/>
  <c r="DA34" i="25"/>
  <c r="DB34" i="25"/>
  <c r="DC34" i="25"/>
  <c r="DD34" i="25"/>
  <c r="DE34" i="25"/>
  <c r="DF34" i="25"/>
  <c r="DG34" i="25"/>
  <c r="DH34" i="25"/>
  <c r="E35" i="25"/>
  <c r="F35" i="25"/>
  <c r="G35" i="25"/>
  <c r="H35" i="25"/>
  <c r="I35" i="25"/>
  <c r="J35" i="25"/>
  <c r="K35" i="25"/>
  <c r="L35" i="25"/>
  <c r="M35" i="25"/>
  <c r="N35" i="25"/>
  <c r="O35" i="25"/>
  <c r="P35" i="25"/>
  <c r="Q35" i="25"/>
  <c r="R35" i="25"/>
  <c r="S35" i="25"/>
  <c r="T35" i="25"/>
  <c r="U35" i="25"/>
  <c r="V35" i="25"/>
  <c r="W35" i="25"/>
  <c r="X35" i="25"/>
  <c r="Y35" i="25"/>
  <c r="Z35" i="25"/>
  <c r="AA35" i="25"/>
  <c r="AB35" i="25"/>
  <c r="AC35" i="25"/>
  <c r="AD35" i="25"/>
  <c r="AE35" i="25"/>
  <c r="AF35" i="25"/>
  <c r="AG35" i="25"/>
  <c r="AH35" i="25"/>
  <c r="AI35" i="25"/>
  <c r="AJ35" i="25"/>
  <c r="AK35" i="25"/>
  <c r="AL35" i="25"/>
  <c r="AM35" i="25"/>
  <c r="AN35" i="25"/>
  <c r="AO35" i="25"/>
  <c r="AP35" i="25"/>
  <c r="AQ35" i="25"/>
  <c r="AR35" i="25"/>
  <c r="AS35" i="25"/>
  <c r="AT35" i="25"/>
  <c r="AU35" i="25"/>
  <c r="AV35" i="25"/>
  <c r="AW35" i="25"/>
  <c r="AX35" i="25"/>
  <c r="AY35" i="25"/>
  <c r="AZ35" i="25"/>
  <c r="BA35" i="25"/>
  <c r="BB35" i="25"/>
  <c r="BC35" i="25"/>
  <c r="BD35" i="25"/>
  <c r="BE35" i="25"/>
  <c r="BF35" i="25"/>
  <c r="BG35" i="25"/>
  <c r="BH35" i="25"/>
  <c r="BI35" i="25"/>
  <c r="BJ35" i="25"/>
  <c r="BK35" i="25"/>
  <c r="BL35" i="25"/>
  <c r="BM35" i="25"/>
  <c r="BN35" i="25"/>
  <c r="BO35" i="25"/>
  <c r="BP35" i="25"/>
  <c r="BQ35" i="25"/>
  <c r="BR35" i="25"/>
  <c r="BS35" i="25"/>
  <c r="BT35" i="25"/>
  <c r="BU35" i="25"/>
  <c r="BV35" i="25"/>
  <c r="BW35" i="25"/>
  <c r="BX35" i="25"/>
  <c r="BY35" i="25"/>
  <c r="BZ35" i="25"/>
  <c r="CA35" i="25"/>
  <c r="CB35" i="25"/>
  <c r="CC35" i="25"/>
  <c r="CD35" i="25"/>
  <c r="CE35" i="25"/>
  <c r="CF35" i="25"/>
  <c r="CG35" i="25"/>
  <c r="CH35" i="25"/>
  <c r="CI35" i="25"/>
  <c r="CJ35" i="25"/>
  <c r="CK35" i="25"/>
  <c r="CL35" i="25"/>
  <c r="CM35" i="25"/>
  <c r="CN35" i="25"/>
  <c r="CO35" i="25"/>
  <c r="CP35" i="25"/>
  <c r="CQ35" i="25"/>
  <c r="CR35" i="25"/>
  <c r="CS35" i="25"/>
  <c r="CT35" i="25"/>
  <c r="CU35" i="25"/>
  <c r="CV35" i="25"/>
  <c r="CW35" i="25"/>
  <c r="CX35" i="25"/>
  <c r="CY35" i="25"/>
  <c r="CZ35" i="25"/>
  <c r="DA35" i="25"/>
  <c r="DB35" i="25"/>
  <c r="DC35" i="25"/>
  <c r="DD35" i="25"/>
  <c r="DE35" i="25"/>
  <c r="DF35" i="25"/>
  <c r="DG35" i="25"/>
  <c r="DH35" i="25"/>
  <c r="E36" i="25"/>
  <c r="F36" i="25"/>
  <c r="G36" i="25"/>
  <c r="H36" i="25"/>
  <c r="I36" i="25"/>
  <c r="J36" i="25"/>
  <c r="K36" i="25"/>
  <c r="L36" i="25"/>
  <c r="M36" i="25"/>
  <c r="N36" i="25"/>
  <c r="O36" i="25"/>
  <c r="P36" i="25"/>
  <c r="Q36" i="25"/>
  <c r="R36" i="25"/>
  <c r="S36" i="25"/>
  <c r="T36" i="25"/>
  <c r="U36" i="25"/>
  <c r="V36" i="25"/>
  <c r="W36" i="25"/>
  <c r="X36" i="25"/>
  <c r="Y36" i="25"/>
  <c r="Z36" i="25"/>
  <c r="AA36" i="25"/>
  <c r="AB36" i="25"/>
  <c r="AC36" i="25"/>
  <c r="AD36" i="25"/>
  <c r="AE36" i="25"/>
  <c r="AF36" i="25"/>
  <c r="AG36" i="25"/>
  <c r="AH36" i="25"/>
  <c r="AI36" i="25"/>
  <c r="AJ36" i="25"/>
  <c r="AK36" i="25"/>
  <c r="AL36" i="25"/>
  <c r="AM36" i="25"/>
  <c r="AN36" i="25"/>
  <c r="AO36" i="25"/>
  <c r="AP36" i="25"/>
  <c r="AQ36" i="25"/>
  <c r="AR36" i="25"/>
  <c r="AS36" i="25"/>
  <c r="AT36" i="25"/>
  <c r="AU36" i="25"/>
  <c r="AV36" i="25"/>
  <c r="AW36" i="25"/>
  <c r="AX36" i="25"/>
  <c r="AY36" i="25"/>
  <c r="AZ36" i="25"/>
  <c r="BA36" i="25"/>
  <c r="BB36" i="25"/>
  <c r="BC36" i="25"/>
  <c r="BD36" i="25"/>
  <c r="BE36" i="25"/>
  <c r="BF36" i="25"/>
  <c r="BG36" i="25"/>
  <c r="BH36" i="25"/>
  <c r="BI36" i="25"/>
  <c r="BJ36" i="25"/>
  <c r="BK36" i="25"/>
  <c r="BL36" i="25"/>
  <c r="BM36" i="25"/>
  <c r="BN36" i="25"/>
  <c r="BO36" i="25"/>
  <c r="BP36" i="25"/>
  <c r="BQ36" i="25"/>
  <c r="BR36" i="25"/>
  <c r="BS36" i="25"/>
  <c r="BT36" i="25"/>
  <c r="BU36" i="25"/>
  <c r="BV36" i="25"/>
  <c r="BW36" i="25"/>
  <c r="BX36" i="25"/>
  <c r="BY36" i="25"/>
  <c r="BZ36" i="25"/>
  <c r="CA36" i="25"/>
  <c r="CB36" i="25"/>
  <c r="CC36" i="25"/>
  <c r="CD36" i="25"/>
  <c r="CE36" i="25"/>
  <c r="CF36" i="25"/>
  <c r="CG36" i="25"/>
  <c r="CH36" i="25"/>
  <c r="CI36" i="25"/>
  <c r="CJ36" i="25"/>
  <c r="CK36" i="25"/>
  <c r="CL36" i="25"/>
  <c r="CM36" i="25"/>
  <c r="CN36" i="25"/>
  <c r="CO36" i="25"/>
  <c r="CP36" i="25"/>
  <c r="CQ36" i="25"/>
  <c r="CR36" i="25"/>
  <c r="CS36" i="25"/>
  <c r="CT36" i="25"/>
  <c r="CU36" i="25"/>
  <c r="CV36" i="25"/>
  <c r="CW36" i="25"/>
  <c r="CX36" i="25"/>
  <c r="CY36" i="25"/>
  <c r="CZ36" i="25"/>
  <c r="DA36" i="25"/>
  <c r="DB36" i="25"/>
  <c r="DC36" i="25"/>
  <c r="DD36" i="25"/>
  <c r="DE36" i="25"/>
  <c r="DF36" i="25"/>
  <c r="DG36" i="25"/>
  <c r="DH36" i="25"/>
  <c r="E37" i="25"/>
  <c r="F37" i="25"/>
  <c r="G37" i="25"/>
  <c r="H37" i="25"/>
  <c r="I37" i="25"/>
  <c r="J37" i="25"/>
  <c r="K37" i="25"/>
  <c r="L37" i="25"/>
  <c r="M37" i="25"/>
  <c r="N37" i="25"/>
  <c r="O37" i="25"/>
  <c r="P37" i="25"/>
  <c r="Q37" i="25"/>
  <c r="R37" i="25"/>
  <c r="S37" i="25"/>
  <c r="T37" i="25"/>
  <c r="U37" i="25"/>
  <c r="V37" i="25"/>
  <c r="W37" i="25"/>
  <c r="X37" i="25"/>
  <c r="Y37" i="25"/>
  <c r="Z37" i="25"/>
  <c r="AA37" i="25"/>
  <c r="AB37" i="25"/>
  <c r="AC37" i="25"/>
  <c r="AD37" i="25"/>
  <c r="AE37" i="25"/>
  <c r="AF37" i="25"/>
  <c r="AG37" i="25"/>
  <c r="AH37" i="25"/>
  <c r="AI37" i="25"/>
  <c r="AJ37" i="25"/>
  <c r="AK37" i="25"/>
  <c r="AL37" i="25"/>
  <c r="AM37" i="25"/>
  <c r="AN37" i="25"/>
  <c r="AO37" i="25"/>
  <c r="AP37" i="25"/>
  <c r="AQ37" i="25"/>
  <c r="AR37" i="25"/>
  <c r="AS37" i="25"/>
  <c r="AT37" i="25"/>
  <c r="AU37" i="25"/>
  <c r="AV37" i="25"/>
  <c r="AW37" i="25"/>
  <c r="AX37" i="25"/>
  <c r="AY37" i="25"/>
  <c r="AZ37" i="25"/>
  <c r="BA37" i="25"/>
  <c r="BB37" i="25"/>
  <c r="BC37" i="25"/>
  <c r="BD37" i="25"/>
  <c r="BE37" i="25"/>
  <c r="BF37" i="25"/>
  <c r="BG37" i="25"/>
  <c r="BH37" i="25"/>
  <c r="BI37" i="25"/>
  <c r="BJ37" i="25"/>
  <c r="BK37" i="25"/>
  <c r="BL37" i="25"/>
  <c r="BM37" i="25"/>
  <c r="BN37" i="25"/>
  <c r="BO37" i="25"/>
  <c r="BP37" i="25"/>
  <c r="BQ37" i="25"/>
  <c r="BR37" i="25"/>
  <c r="BS37" i="25"/>
  <c r="BT37" i="25"/>
  <c r="BU37" i="25"/>
  <c r="BV37" i="25"/>
  <c r="BW37" i="25"/>
  <c r="BX37" i="25"/>
  <c r="BY37" i="25"/>
  <c r="BZ37" i="25"/>
  <c r="CA37" i="25"/>
  <c r="CB37" i="25"/>
  <c r="CC37" i="25"/>
  <c r="CD37" i="25"/>
  <c r="CE37" i="25"/>
  <c r="CF37" i="25"/>
  <c r="CG37" i="25"/>
  <c r="CH37" i="25"/>
  <c r="CI37" i="25"/>
  <c r="CJ37" i="25"/>
  <c r="CK37" i="25"/>
  <c r="CL37" i="25"/>
  <c r="CM37" i="25"/>
  <c r="CN37" i="25"/>
  <c r="CO37" i="25"/>
  <c r="CP37" i="25"/>
  <c r="CQ37" i="25"/>
  <c r="CR37" i="25"/>
  <c r="CS37" i="25"/>
  <c r="CT37" i="25"/>
  <c r="CU37" i="25"/>
  <c r="CV37" i="25"/>
  <c r="CW37" i="25"/>
  <c r="CX37" i="25"/>
  <c r="CY37" i="25"/>
  <c r="CZ37" i="25"/>
  <c r="DA37" i="25"/>
  <c r="DB37" i="25"/>
  <c r="DC37" i="25"/>
  <c r="DD37" i="25"/>
  <c r="DE37" i="25"/>
  <c r="DF37" i="25"/>
  <c r="DG37" i="25"/>
  <c r="DH37" i="25"/>
  <c r="E38" i="25"/>
  <c r="F38" i="25"/>
  <c r="G38" i="25"/>
  <c r="H38" i="25"/>
  <c r="I38" i="25"/>
  <c r="J38" i="25"/>
  <c r="K38" i="25"/>
  <c r="L38" i="25"/>
  <c r="M38" i="25"/>
  <c r="N38" i="25"/>
  <c r="O38" i="25"/>
  <c r="P38" i="25"/>
  <c r="Q38" i="25"/>
  <c r="R38" i="25"/>
  <c r="S38" i="25"/>
  <c r="T38" i="25"/>
  <c r="U38" i="25"/>
  <c r="V38" i="25"/>
  <c r="W38" i="25"/>
  <c r="X38" i="25"/>
  <c r="Y38" i="25"/>
  <c r="Z38" i="25"/>
  <c r="AA38" i="25"/>
  <c r="AB38" i="25"/>
  <c r="AC38" i="25"/>
  <c r="AD38" i="25"/>
  <c r="AE38" i="25"/>
  <c r="AF38" i="25"/>
  <c r="AG38" i="25"/>
  <c r="AH38" i="25"/>
  <c r="AI38" i="25"/>
  <c r="AJ38" i="25"/>
  <c r="AK38" i="25"/>
  <c r="AL38" i="25"/>
  <c r="AM38" i="25"/>
  <c r="AN38" i="25"/>
  <c r="AO38" i="25"/>
  <c r="AP38" i="25"/>
  <c r="AQ38" i="25"/>
  <c r="AR38" i="25"/>
  <c r="AS38" i="25"/>
  <c r="AT38" i="25"/>
  <c r="AU38" i="25"/>
  <c r="AV38" i="25"/>
  <c r="AW38" i="25"/>
  <c r="AX38" i="25"/>
  <c r="AY38" i="25"/>
  <c r="AZ38" i="25"/>
  <c r="BA38" i="25"/>
  <c r="BB38" i="25"/>
  <c r="BC38" i="25"/>
  <c r="BD38" i="25"/>
  <c r="BE38" i="25"/>
  <c r="BF38" i="25"/>
  <c r="BG38" i="25"/>
  <c r="BH38" i="25"/>
  <c r="BI38" i="25"/>
  <c r="BJ38" i="25"/>
  <c r="BK38" i="25"/>
  <c r="BL38" i="25"/>
  <c r="BM38" i="25"/>
  <c r="BN38" i="25"/>
  <c r="BO38" i="25"/>
  <c r="BP38" i="25"/>
  <c r="BQ38" i="25"/>
  <c r="BR38" i="25"/>
  <c r="BS38" i="25"/>
  <c r="BT38" i="25"/>
  <c r="BU38" i="25"/>
  <c r="BV38" i="25"/>
  <c r="BW38" i="25"/>
  <c r="BX38" i="25"/>
  <c r="BY38" i="25"/>
  <c r="BZ38" i="25"/>
  <c r="CA38" i="25"/>
  <c r="CB38" i="25"/>
  <c r="CC38" i="25"/>
  <c r="CD38" i="25"/>
  <c r="CE38" i="25"/>
  <c r="CF38" i="25"/>
  <c r="CG38" i="25"/>
  <c r="CH38" i="25"/>
  <c r="CI38" i="25"/>
  <c r="CJ38" i="25"/>
  <c r="CK38" i="25"/>
  <c r="CL38" i="25"/>
  <c r="CM38" i="25"/>
  <c r="CN38" i="25"/>
  <c r="CO38" i="25"/>
  <c r="CP38" i="25"/>
  <c r="CQ38" i="25"/>
  <c r="CR38" i="25"/>
  <c r="CS38" i="25"/>
  <c r="CT38" i="25"/>
  <c r="CU38" i="25"/>
  <c r="CV38" i="25"/>
  <c r="CW38" i="25"/>
  <c r="CX38" i="25"/>
  <c r="CY38" i="25"/>
  <c r="CZ38" i="25"/>
  <c r="DA38" i="25"/>
  <c r="DB38" i="25"/>
  <c r="DC38" i="25"/>
  <c r="DD38" i="25"/>
  <c r="DE38" i="25"/>
  <c r="DF38" i="25"/>
  <c r="DG38" i="25"/>
  <c r="DH38" i="25"/>
  <c r="E39" i="25"/>
  <c r="F39" i="25"/>
  <c r="G39" i="25"/>
  <c r="H39" i="25"/>
  <c r="I39" i="25"/>
  <c r="J39" i="25"/>
  <c r="K39" i="25"/>
  <c r="L39" i="25"/>
  <c r="M39" i="25"/>
  <c r="N39" i="25"/>
  <c r="O39" i="25"/>
  <c r="P39" i="25"/>
  <c r="Q39" i="25"/>
  <c r="R39" i="25"/>
  <c r="S39" i="25"/>
  <c r="T39" i="25"/>
  <c r="U39" i="25"/>
  <c r="V39" i="25"/>
  <c r="W39" i="25"/>
  <c r="X39" i="25"/>
  <c r="Y39" i="25"/>
  <c r="Z39" i="25"/>
  <c r="AA39" i="25"/>
  <c r="AB39" i="25"/>
  <c r="AC39" i="25"/>
  <c r="AD39" i="25"/>
  <c r="AE39" i="25"/>
  <c r="AF39" i="25"/>
  <c r="AG39" i="25"/>
  <c r="AH39" i="25"/>
  <c r="AI39" i="25"/>
  <c r="AJ39" i="25"/>
  <c r="AK39" i="25"/>
  <c r="AL39" i="25"/>
  <c r="AM39" i="25"/>
  <c r="AN39" i="25"/>
  <c r="AO39" i="25"/>
  <c r="AP39" i="25"/>
  <c r="AQ39" i="25"/>
  <c r="AR39" i="25"/>
  <c r="AS39" i="25"/>
  <c r="AT39" i="25"/>
  <c r="AU39" i="25"/>
  <c r="AV39" i="25"/>
  <c r="AW39" i="25"/>
  <c r="AX39" i="25"/>
  <c r="AY39" i="25"/>
  <c r="AZ39" i="25"/>
  <c r="BA39" i="25"/>
  <c r="BB39" i="25"/>
  <c r="BC39" i="25"/>
  <c r="BD39" i="25"/>
  <c r="BE39" i="25"/>
  <c r="BF39" i="25"/>
  <c r="BG39" i="25"/>
  <c r="BH39" i="25"/>
  <c r="BI39" i="25"/>
  <c r="BJ39" i="25"/>
  <c r="BK39" i="25"/>
  <c r="BL39" i="25"/>
  <c r="BM39" i="25"/>
  <c r="BN39" i="25"/>
  <c r="BO39" i="25"/>
  <c r="BP39" i="25"/>
  <c r="BQ39" i="25"/>
  <c r="BR39" i="25"/>
  <c r="BS39" i="25"/>
  <c r="BT39" i="25"/>
  <c r="BU39" i="25"/>
  <c r="BV39" i="25"/>
  <c r="BW39" i="25"/>
  <c r="BX39" i="25"/>
  <c r="BY39" i="25"/>
  <c r="BZ39" i="25"/>
  <c r="CA39" i="25"/>
  <c r="CB39" i="25"/>
  <c r="CC39" i="25"/>
  <c r="CD39" i="25"/>
  <c r="CE39" i="25"/>
  <c r="CF39" i="25"/>
  <c r="CG39" i="25"/>
  <c r="CH39" i="25"/>
  <c r="CI39" i="25"/>
  <c r="CJ39" i="25"/>
  <c r="CK39" i="25"/>
  <c r="CL39" i="25"/>
  <c r="CM39" i="25"/>
  <c r="CN39" i="25"/>
  <c r="CO39" i="25"/>
  <c r="CP39" i="25"/>
  <c r="CQ39" i="25"/>
  <c r="CR39" i="25"/>
  <c r="CS39" i="25"/>
  <c r="CT39" i="25"/>
  <c r="CU39" i="25"/>
  <c r="CV39" i="25"/>
  <c r="CW39" i="25"/>
  <c r="CX39" i="25"/>
  <c r="CY39" i="25"/>
  <c r="CZ39" i="25"/>
  <c r="DA39" i="25"/>
  <c r="DB39" i="25"/>
  <c r="DC39" i="25"/>
  <c r="DD39" i="25"/>
  <c r="DE39" i="25"/>
  <c r="DF39" i="25"/>
  <c r="DG39" i="25"/>
  <c r="DH39" i="25"/>
  <c r="E40" i="25"/>
  <c r="F40" i="25"/>
  <c r="G40" i="25"/>
  <c r="H40" i="25"/>
  <c r="I40" i="25"/>
  <c r="J40" i="25"/>
  <c r="K40" i="25"/>
  <c r="L40" i="25"/>
  <c r="M40" i="25"/>
  <c r="N40" i="25"/>
  <c r="O40" i="25"/>
  <c r="P40" i="25"/>
  <c r="Q40" i="25"/>
  <c r="R40" i="25"/>
  <c r="S40" i="25"/>
  <c r="T40" i="25"/>
  <c r="U40" i="25"/>
  <c r="V40" i="25"/>
  <c r="W40" i="25"/>
  <c r="X40" i="25"/>
  <c r="Y40" i="25"/>
  <c r="Z40" i="25"/>
  <c r="AA40" i="25"/>
  <c r="AB40" i="25"/>
  <c r="AC40" i="25"/>
  <c r="AD40" i="25"/>
  <c r="AE40" i="25"/>
  <c r="AF40" i="25"/>
  <c r="AG40" i="25"/>
  <c r="AH40" i="25"/>
  <c r="AI40" i="25"/>
  <c r="AJ40" i="25"/>
  <c r="AK40" i="25"/>
  <c r="AL40" i="25"/>
  <c r="AM40" i="25"/>
  <c r="AN40" i="25"/>
  <c r="AO40" i="25"/>
  <c r="AP40" i="25"/>
  <c r="AQ40" i="25"/>
  <c r="AR40" i="25"/>
  <c r="AS40" i="25"/>
  <c r="AT40" i="25"/>
  <c r="AU40" i="25"/>
  <c r="AV40" i="25"/>
  <c r="AW40" i="25"/>
  <c r="AX40" i="25"/>
  <c r="AY40" i="25"/>
  <c r="AZ40" i="25"/>
  <c r="BA40" i="25"/>
  <c r="BB40" i="25"/>
  <c r="BC40" i="25"/>
  <c r="BD40" i="25"/>
  <c r="BE40" i="25"/>
  <c r="BF40" i="25"/>
  <c r="BG40" i="25"/>
  <c r="BH40" i="25"/>
  <c r="BI40" i="25"/>
  <c r="BJ40" i="25"/>
  <c r="BK40" i="25"/>
  <c r="BL40" i="25"/>
  <c r="BM40" i="25"/>
  <c r="BN40" i="25"/>
  <c r="BO40" i="25"/>
  <c r="BP40" i="25"/>
  <c r="BQ40" i="25"/>
  <c r="BR40" i="25"/>
  <c r="BS40" i="25"/>
  <c r="BT40" i="25"/>
  <c r="BU40" i="25"/>
  <c r="BV40" i="25"/>
  <c r="BW40" i="25"/>
  <c r="BX40" i="25"/>
  <c r="BY40" i="25"/>
  <c r="BZ40" i="25"/>
  <c r="CA40" i="25"/>
  <c r="CB40" i="25"/>
  <c r="CC40" i="25"/>
  <c r="CD40" i="25"/>
  <c r="CE40" i="25"/>
  <c r="CF40" i="25"/>
  <c r="CG40" i="25"/>
  <c r="CH40" i="25"/>
  <c r="CI40" i="25"/>
  <c r="CJ40" i="25"/>
  <c r="CK40" i="25"/>
  <c r="CL40" i="25"/>
  <c r="CM40" i="25"/>
  <c r="CN40" i="25"/>
  <c r="CO40" i="25"/>
  <c r="CP40" i="25"/>
  <c r="CQ40" i="25"/>
  <c r="CR40" i="25"/>
  <c r="CS40" i="25"/>
  <c r="CT40" i="25"/>
  <c r="CU40" i="25"/>
  <c r="CV40" i="25"/>
  <c r="CW40" i="25"/>
  <c r="CX40" i="25"/>
  <c r="CY40" i="25"/>
  <c r="CZ40" i="25"/>
  <c r="DA40" i="25"/>
  <c r="DB40" i="25"/>
  <c r="DC40" i="25"/>
  <c r="DD40" i="25"/>
  <c r="DE40" i="25"/>
  <c r="DF40" i="25"/>
  <c r="DG40" i="25"/>
  <c r="DH40" i="25"/>
  <c r="E41" i="25"/>
  <c r="F41" i="25"/>
  <c r="G41" i="25"/>
  <c r="H41" i="25"/>
  <c r="I41" i="25"/>
  <c r="J41" i="25"/>
  <c r="K41" i="25"/>
  <c r="L41" i="25"/>
  <c r="M41" i="25"/>
  <c r="N41" i="25"/>
  <c r="O41" i="25"/>
  <c r="P41" i="25"/>
  <c r="Q41" i="25"/>
  <c r="R41" i="25"/>
  <c r="S41" i="25"/>
  <c r="T41" i="25"/>
  <c r="U41" i="25"/>
  <c r="V41" i="25"/>
  <c r="W41" i="25"/>
  <c r="X41" i="25"/>
  <c r="Y41" i="25"/>
  <c r="Z41" i="25"/>
  <c r="AA41" i="25"/>
  <c r="AB41" i="25"/>
  <c r="AC41" i="25"/>
  <c r="AD41" i="25"/>
  <c r="AE41" i="25"/>
  <c r="AF41" i="25"/>
  <c r="AG41" i="25"/>
  <c r="AH41" i="25"/>
  <c r="AI41" i="25"/>
  <c r="AJ41" i="25"/>
  <c r="AK41" i="25"/>
  <c r="AL41" i="25"/>
  <c r="AM41" i="25"/>
  <c r="AN41" i="25"/>
  <c r="AO41" i="25"/>
  <c r="AP41" i="25"/>
  <c r="AQ41" i="25"/>
  <c r="AR41" i="25"/>
  <c r="AS41" i="25"/>
  <c r="AT41" i="25"/>
  <c r="AU41" i="25"/>
  <c r="AV41" i="25"/>
  <c r="AW41" i="25"/>
  <c r="AX41" i="25"/>
  <c r="AY41" i="25"/>
  <c r="AZ41" i="25"/>
  <c r="BA41" i="25"/>
  <c r="BB41" i="25"/>
  <c r="BC41" i="25"/>
  <c r="BD41" i="25"/>
  <c r="BE41" i="25"/>
  <c r="BF41" i="25"/>
  <c r="BG41" i="25"/>
  <c r="BH41" i="25"/>
  <c r="BI41" i="25"/>
  <c r="BJ41" i="25"/>
  <c r="BK41" i="25"/>
  <c r="BL41" i="25"/>
  <c r="BM41" i="25"/>
  <c r="BN41" i="25"/>
  <c r="BO41" i="25"/>
  <c r="BP41" i="25"/>
  <c r="BQ41" i="25"/>
  <c r="BR41" i="25"/>
  <c r="BS41" i="25"/>
  <c r="BT41" i="25"/>
  <c r="BU41" i="25"/>
  <c r="BV41" i="25"/>
  <c r="BW41" i="25"/>
  <c r="BX41" i="25"/>
  <c r="BY41" i="25"/>
  <c r="BZ41" i="25"/>
  <c r="CA41" i="25"/>
  <c r="CB41" i="25"/>
  <c r="CC41" i="25"/>
  <c r="CD41" i="25"/>
  <c r="CE41" i="25"/>
  <c r="CF41" i="25"/>
  <c r="CG41" i="25"/>
  <c r="CH41" i="25"/>
  <c r="CI41" i="25"/>
  <c r="CJ41" i="25"/>
  <c r="CK41" i="25"/>
  <c r="CL41" i="25"/>
  <c r="CM41" i="25"/>
  <c r="CN41" i="25"/>
  <c r="CO41" i="25"/>
  <c r="CP41" i="25"/>
  <c r="CQ41" i="25"/>
  <c r="CR41" i="25"/>
  <c r="CS41" i="25"/>
  <c r="CT41" i="25"/>
  <c r="CU41" i="25"/>
  <c r="CV41" i="25"/>
  <c r="CW41" i="25"/>
  <c r="CX41" i="25"/>
  <c r="CY41" i="25"/>
  <c r="CZ41" i="25"/>
  <c r="DA41" i="25"/>
  <c r="DB41" i="25"/>
  <c r="DC41" i="25"/>
  <c r="DD41" i="25"/>
  <c r="DE41" i="25"/>
  <c r="DF41" i="25"/>
  <c r="DG41" i="25"/>
  <c r="DH41" i="25"/>
  <c r="BJ2" i="26"/>
  <c r="BK2" i="26"/>
  <c r="BL2" i="26"/>
  <c r="BM2" i="26"/>
  <c r="BN2" i="26"/>
  <c r="BO2" i="26"/>
  <c r="BP2" i="26"/>
  <c r="BQ2" i="26"/>
  <c r="BR2" i="26"/>
  <c r="BS2" i="26"/>
  <c r="BT2" i="26"/>
  <c r="BU2" i="26"/>
  <c r="BV2" i="26"/>
  <c r="BW2" i="26"/>
  <c r="BX2" i="26"/>
  <c r="BY2" i="26"/>
  <c r="BZ2" i="26"/>
  <c r="CA2" i="26"/>
  <c r="CB2" i="26"/>
  <c r="CC2" i="26"/>
  <c r="CD2" i="26"/>
  <c r="CE2" i="26"/>
  <c r="CF2" i="26"/>
  <c r="CG2" i="26"/>
  <c r="CH2" i="26"/>
  <c r="CI2" i="26"/>
  <c r="CJ2" i="26"/>
  <c r="CK2" i="26"/>
  <c r="CL2" i="26"/>
  <c r="CM2" i="26"/>
  <c r="CN2" i="26"/>
  <c r="CO2" i="26"/>
  <c r="CP2" i="26"/>
  <c r="CQ2" i="26"/>
  <c r="CR2" i="26"/>
  <c r="CS2" i="26"/>
  <c r="CT2" i="26"/>
  <c r="CU2" i="26"/>
  <c r="CV2" i="26"/>
  <c r="CW2" i="26"/>
  <c r="CX2" i="26"/>
  <c r="CY2" i="26"/>
  <c r="CZ2" i="26"/>
  <c r="DA2" i="26"/>
  <c r="DB2" i="26"/>
  <c r="DC2" i="26"/>
  <c r="DD2" i="26"/>
  <c r="DE2" i="26"/>
  <c r="DF2" i="26"/>
  <c r="DG2" i="26"/>
  <c r="DH2" i="26"/>
  <c r="E4" i="26"/>
  <c r="F4" i="26"/>
  <c r="G4" i="26"/>
  <c r="H4" i="26"/>
  <c r="I4" i="26"/>
  <c r="J4" i="26"/>
  <c r="K4" i="26"/>
  <c r="L4" i="26"/>
  <c r="M4" i="26"/>
  <c r="N4" i="26"/>
  <c r="O4" i="26"/>
  <c r="P4" i="26"/>
  <c r="Q4" i="26"/>
  <c r="R4" i="26"/>
  <c r="S4" i="26"/>
  <c r="T4" i="26"/>
  <c r="U4" i="26"/>
  <c r="V4" i="26"/>
  <c r="W4" i="26"/>
  <c r="X4" i="26"/>
  <c r="Y4" i="26"/>
  <c r="Z4" i="26"/>
  <c r="AA4" i="26"/>
  <c r="AB4" i="26"/>
  <c r="AC4" i="26"/>
  <c r="AD4" i="26"/>
  <c r="AE4" i="26"/>
  <c r="AF4" i="26"/>
  <c r="AG4" i="26"/>
  <c r="AH4" i="26"/>
  <c r="AI4" i="26"/>
  <c r="AJ4" i="26"/>
  <c r="AK4" i="26"/>
  <c r="AL4" i="26"/>
  <c r="AM4" i="26"/>
  <c r="AN4" i="26"/>
  <c r="AO4" i="26"/>
  <c r="AP4" i="26"/>
  <c r="AQ4" i="26"/>
  <c r="AR4" i="26"/>
  <c r="AS4" i="26"/>
  <c r="AT4" i="26"/>
  <c r="AU4" i="26"/>
  <c r="AV4" i="26"/>
  <c r="AW4" i="26"/>
  <c r="AX4" i="26"/>
  <c r="AY4" i="26"/>
  <c r="AZ4" i="26"/>
  <c r="BA4" i="26"/>
  <c r="BB4" i="26"/>
  <c r="BC4" i="26"/>
  <c r="BD4" i="26"/>
  <c r="BE4" i="26"/>
  <c r="BF4" i="26"/>
  <c r="BG4" i="26"/>
  <c r="BH4" i="26"/>
  <c r="BI4" i="26"/>
  <c r="BJ4" i="26"/>
  <c r="BK4" i="26"/>
  <c r="BL4" i="26"/>
  <c r="BM4" i="26"/>
  <c r="BN4" i="26"/>
  <c r="BO4" i="26"/>
  <c r="BP4" i="26"/>
  <c r="BQ4" i="26"/>
  <c r="BR4" i="26"/>
  <c r="BS4" i="26"/>
  <c r="BT4" i="26"/>
  <c r="BU4" i="26"/>
  <c r="BV4" i="26"/>
  <c r="BW4" i="26"/>
  <c r="BX4" i="26"/>
  <c r="BY4" i="26"/>
  <c r="BZ4" i="26"/>
  <c r="CA4" i="26"/>
  <c r="CB4" i="26"/>
  <c r="CC4" i="26"/>
  <c r="CD4" i="26"/>
  <c r="CE4" i="26"/>
  <c r="CF4" i="26"/>
  <c r="CG4" i="26"/>
  <c r="CH4" i="26"/>
  <c r="CI4" i="26"/>
  <c r="CJ4" i="26"/>
  <c r="CK4" i="26"/>
  <c r="CL4" i="26"/>
  <c r="CM4" i="26"/>
  <c r="CN4" i="26"/>
  <c r="CO4" i="26"/>
  <c r="CP4" i="26"/>
  <c r="CQ4" i="26"/>
  <c r="CR4" i="26"/>
  <c r="CS4" i="26"/>
  <c r="CT4" i="26"/>
  <c r="CU4" i="26"/>
  <c r="CV4" i="26"/>
  <c r="CW4" i="26"/>
  <c r="CX4" i="26"/>
  <c r="CY4" i="26"/>
  <c r="CZ4" i="26"/>
  <c r="DA4" i="26"/>
  <c r="DB4" i="26"/>
  <c r="DC4" i="26"/>
  <c r="DD4" i="26"/>
  <c r="DE4" i="26"/>
  <c r="DF4" i="26"/>
  <c r="DG4" i="26"/>
  <c r="DH4" i="26"/>
  <c r="E8" i="26"/>
  <c r="F8" i="26"/>
  <c r="G8" i="26"/>
  <c r="H8" i="26"/>
  <c r="I8" i="26"/>
  <c r="J8" i="26"/>
  <c r="K8" i="26"/>
  <c r="L8" i="26"/>
  <c r="M8" i="26"/>
  <c r="N8" i="26"/>
  <c r="O8" i="26"/>
  <c r="P8" i="26"/>
  <c r="Q8" i="26"/>
  <c r="R8" i="26"/>
  <c r="S8" i="26"/>
  <c r="T8" i="26"/>
  <c r="U8" i="26"/>
  <c r="V8" i="26"/>
  <c r="W8" i="26"/>
  <c r="X8" i="26"/>
  <c r="Y8" i="26"/>
  <c r="Z8" i="26"/>
  <c r="AA8" i="26"/>
  <c r="AB8" i="26"/>
  <c r="AC8" i="26"/>
  <c r="AD8" i="26"/>
  <c r="AE8" i="26"/>
  <c r="AF8" i="26"/>
  <c r="AG8" i="26"/>
  <c r="AH8" i="26"/>
  <c r="AI8" i="26"/>
  <c r="AJ8" i="26"/>
  <c r="AK8" i="26"/>
  <c r="AL8" i="26"/>
  <c r="AM8" i="26"/>
  <c r="AN8" i="26"/>
  <c r="AO8" i="26"/>
  <c r="AP8" i="26"/>
  <c r="AQ8" i="26"/>
  <c r="AR8" i="26"/>
  <c r="AS8" i="26"/>
  <c r="AT8" i="26"/>
  <c r="AU8" i="26"/>
  <c r="AV8" i="26"/>
  <c r="AW8" i="26"/>
  <c r="AX8" i="26"/>
  <c r="AY8" i="26"/>
  <c r="AZ8" i="26"/>
  <c r="BA8" i="26"/>
  <c r="BB8" i="26"/>
  <c r="BC8" i="26"/>
  <c r="BD8" i="26"/>
  <c r="BE8" i="26"/>
  <c r="BF8" i="26"/>
  <c r="BG8" i="26"/>
  <c r="BH8" i="26"/>
  <c r="BI8" i="26"/>
  <c r="BJ8" i="26"/>
  <c r="BK8" i="26"/>
  <c r="BL8" i="26"/>
  <c r="BM8" i="26"/>
  <c r="BN8" i="26"/>
  <c r="BO8" i="26"/>
  <c r="BP8" i="26"/>
  <c r="BQ8" i="26"/>
  <c r="BR8" i="26"/>
  <c r="BS8" i="26"/>
  <c r="BT8" i="26"/>
  <c r="BU8" i="26"/>
  <c r="BV8" i="26"/>
  <c r="BW8" i="26"/>
  <c r="BX8" i="26"/>
  <c r="BY8" i="26"/>
  <c r="BZ8" i="26"/>
  <c r="CA8" i="26"/>
  <c r="CB8" i="26"/>
  <c r="CC8" i="26"/>
  <c r="CD8" i="26"/>
  <c r="CE8" i="26"/>
  <c r="CF8" i="26"/>
  <c r="CG8" i="26"/>
  <c r="CH8" i="26"/>
  <c r="CI8" i="26"/>
  <c r="CJ8" i="26"/>
  <c r="CK8" i="26"/>
  <c r="CL8" i="26"/>
  <c r="CM8" i="26"/>
  <c r="CN8" i="26"/>
  <c r="CO8" i="26"/>
  <c r="CP8" i="26"/>
  <c r="CQ8" i="26"/>
  <c r="CR8" i="26"/>
  <c r="CS8" i="26"/>
  <c r="CT8" i="26"/>
  <c r="CU8" i="26"/>
  <c r="CV8" i="26"/>
  <c r="CW8" i="26"/>
  <c r="CX8" i="26"/>
  <c r="CY8" i="26"/>
  <c r="CZ8" i="26"/>
  <c r="DA8" i="26"/>
  <c r="DB8" i="26"/>
  <c r="DC8" i="26"/>
  <c r="DD8" i="26"/>
  <c r="DE8" i="26"/>
  <c r="DF8" i="26"/>
  <c r="DG8" i="26"/>
  <c r="DH8" i="26"/>
  <c r="E9" i="26"/>
  <c r="F9" i="26"/>
  <c r="G9" i="26"/>
  <c r="H9" i="26"/>
  <c r="I9" i="26"/>
  <c r="J9" i="26"/>
  <c r="K9" i="26"/>
  <c r="L9" i="26"/>
  <c r="M9" i="26"/>
  <c r="N9" i="26"/>
  <c r="O9" i="26"/>
  <c r="P9" i="26"/>
  <c r="Q9" i="26"/>
  <c r="R9" i="26"/>
  <c r="S9" i="26"/>
  <c r="T9" i="26"/>
  <c r="U9" i="26"/>
  <c r="V9" i="26"/>
  <c r="W9" i="26"/>
  <c r="X9" i="26"/>
  <c r="Y9" i="26"/>
  <c r="Z9" i="26"/>
  <c r="AA9" i="26"/>
  <c r="AB9" i="26"/>
  <c r="AC9" i="26"/>
  <c r="AD9" i="26"/>
  <c r="AE9" i="26"/>
  <c r="AF9" i="26"/>
  <c r="AG9" i="26"/>
  <c r="AH9" i="26"/>
  <c r="AI9" i="26"/>
  <c r="AJ9" i="26"/>
  <c r="AK9" i="26"/>
  <c r="AL9" i="26"/>
  <c r="AM9" i="26"/>
  <c r="AN9" i="26"/>
  <c r="AO9" i="26"/>
  <c r="AP9" i="26"/>
  <c r="AQ9" i="26"/>
  <c r="AR9" i="26"/>
  <c r="AS9" i="26"/>
  <c r="AT9" i="26"/>
  <c r="AU9" i="26"/>
  <c r="AV9" i="26"/>
  <c r="AW9" i="26"/>
  <c r="AX9" i="26"/>
  <c r="AY9" i="26"/>
  <c r="AZ9" i="26"/>
  <c r="BA9" i="26"/>
  <c r="BB9" i="26"/>
  <c r="BC9" i="26"/>
  <c r="BD9" i="26"/>
  <c r="BE9" i="26"/>
  <c r="BF9" i="26"/>
  <c r="BG9" i="26"/>
  <c r="BH9" i="26"/>
  <c r="BI9" i="26"/>
  <c r="BJ9" i="26"/>
  <c r="BK9" i="26"/>
  <c r="BL9" i="26"/>
  <c r="BM9" i="26"/>
  <c r="BN9" i="26"/>
  <c r="BO9" i="26"/>
  <c r="BP9" i="26"/>
  <c r="BQ9" i="26"/>
  <c r="BR9" i="26"/>
  <c r="BS9" i="26"/>
  <c r="BT9" i="26"/>
  <c r="BU9" i="26"/>
  <c r="BV9" i="26"/>
  <c r="BW9" i="26"/>
  <c r="BX9" i="26"/>
  <c r="BY9" i="26"/>
  <c r="BZ9" i="26"/>
  <c r="CA9" i="26"/>
  <c r="CB9" i="26"/>
  <c r="CC9" i="26"/>
  <c r="CD9" i="26"/>
  <c r="CE9" i="26"/>
  <c r="CF9" i="26"/>
  <c r="CG9" i="26"/>
  <c r="CH9" i="26"/>
  <c r="CI9" i="26"/>
  <c r="CJ9" i="26"/>
  <c r="CK9" i="26"/>
  <c r="CL9" i="26"/>
  <c r="CM9" i="26"/>
  <c r="CN9" i="26"/>
  <c r="CO9" i="26"/>
  <c r="CP9" i="26"/>
  <c r="CQ9" i="26"/>
  <c r="CR9" i="26"/>
  <c r="CS9" i="26"/>
  <c r="CT9" i="26"/>
  <c r="CU9" i="26"/>
  <c r="CV9" i="26"/>
  <c r="CW9" i="26"/>
  <c r="CX9" i="26"/>
  <c r="CY9" i="26"/>
  <c r="CZ9" i="26"/>
  <c r="DA9" i="26"/>
  <c r="DB9" i="26"/>
  <c r="DC9" i="26"/>
  <c r="DD9" i="26"/>
  <c r="DE9" i="26"/>
  <c r="DF9" i="26"/>
  <c r="DG9" i="26"/>
  <c r="DH9" i="26"/>
  <c r="E10" i="26"/>
  <c r="F10" i="26"/>
  <c r="G10" i="26"/>
  <c r="H10" i="26"/>
  <c r="I10" i="26"/>
  <c r="J10" i="26"/>
  <c r="K10" i="26"/>
  <c r="L10" i="26"/>
  <c r="M10" i="26"/>
  <c r="N10" i="26"/>
  <c r="O10" i="26"/>
  <c r="P10" i="26"/>
  <c r="Q10" i="26"/>
  <c r="R10" i="26"/>
  <c r="S10" i="26"/>
  <c r="T10" i="26"/>
  <c r="U10" i="26"/>
  <c r="V10" i="26"/>
  <c r="W10" i="26"/>
  <c r="X10" i="26"/>
  <c r="Y10" i="26"/>
  <c r="Z10" i="26"/>
  <c r="AA10" i="26"/>
  <c r="AB10" i="26"/>
  <c r="AC10" i="26"/>
  <c r="AD10" i="26"/>
  <c r="AE10" i="26"/>
  <c r="AF10" i="26"/>
  <c r="AG10" i="26"/>
  <c r="AH10" i="26"/>
  <c r="AI10" i="26"/>
  <c r="AJ10" i="26"/>
  <c r="AK10" i="26"/>
  <c r="AL10" i="26"/>
  <c r="AM10" i="26"/>
  <c r="AN10" i="26"/>
  <c r="AO10" i="26"/>
  <c r="AP10" i="26"/>
  <c r="AQ10" i="26"/>
  <c r="AR10" i="26"/>
  <c r="AS10" i="26"/>
  <c r="AT10" i="26"/>
  <c r="AU10" i="26"/>
  <c r="AV10" i="26"/>
  <c r="AW10" i="26"/>
  <c r="AX10" i="26"/>
  <c r="AY10" i="26"/>
  <c r="AZ10" i="26"/>
  <c r="BA10" i="26"/>
  <c r="BB10" i="26"/>
  <c r="BC10" i="26"/>
  <c r="BD10" i="26"/>
  <c r="BE10" i="26"/>
  <c r="BF10" i="26"/>
  <c r="BG10" i="26"/>
  <c r="BH10" i="26"/>
  <c r="BI10" i="26"/>
  <c r="BJ10" i="26"/>
  <c r="BK10" i="26"/>
  <c r="BL10" i="26"/>
  <c r="BM10" i="26"/>
  <c r="BN10" i="26"/>
  <c r="BO10" i="26"/>
  <c r="BP10" i="26"/>
  <c r="BQ10" i="26"/>
  <c r="BR10" i="26"/>
  <c r="BS10" i="26"/>
  <c r="BT10" i="26"/>
  <c r="BU10" i="26"/>
  <c r="BV10" i="26"/>
  <c r="BW10" i="26"/>
  <c r="BX10" i="26"/>
  <c r="BY10" i="26"/>
  <c r="BZ10" i="26"/>
  <c r="CA10" i="26"/>
  <c r="CB10" i="26"/>
  <c r="CC10" i="26"/>
  <c r="CD10" i="26"/>
  <c r="CE10" i="26"/>
  <c r="CF10" i="26"/>
  <c r="CG10" i="26"/>
  <c r="CH10" i="26"/>
  <c r="CI10" i="26"/>
  <c r="CJ10" i="26"/>
  <c r="CK10" i="26"/>
  <c r="CL10" i="26"/>
  <c r="CM10" i="26"/>
  <c r="CN10" i="26"/>
  <c r="CO10" i="26"/>
  <c r="CP10" i="26"/>
  <c r="CQ10" i="26"/>
  <c r="CR10" i="26"/>
  <c r="CS10" i="26"/>
  <c r="CT10" i="26"/>
  <c r="CU10" i="26"/>
  <c r="CV10" i="26"/>
  <c r="CW10" i="26"/>
  <c r="CX10" i="26"/>
  <c r="CY10" i="26"/>
  <c r="CZ10" i="26"/>
  <c r="DA10" i="26"/>
  <c r="DB10" i="26"/>
  <c r="DC10" i="26"/>
  <c r="DD10" i="26"/>
  <c r="DE10" i="26"/>
  <c r="DF10" i="26"/>
  <c r="DG10" i="26"/>
  <c r="DH10" i="26"/>
  <c r="E11" i="26"/>
  <c r="F11" i="26"/>
  <c r="G11" i="26"/>
  <c r="H11" i="26"/>
  <c r="I11" i="26"/>
  <c r="J11" i="26"/>
  <c r="K11" i="26"/>
  <c r="L11" i="26"/>
  <c r="M11" i="26"/>
  <c r="N11" i="26"/>
  <c r="O11" i="26"/>
  <c r="P11" i="26"/>
  <c r="Q11" i="26"/>
  <c r="R11" i="26"/>
  <c r="S11" i="26"/>
  <c r="T11" i="26"/>
  <c r="U11" i="26"/>
  <c r="V11" i="26"/>
  <c r="W11" i="26"/>
  <c r="X11" i="26"/>
  <c r="Y11" i="26"/>
  <c r="Z11" i="26"/>
  <c r="AA11" i="26"/>
  <c r="AB11" i="26"/>
  <c r="AC11" i="26"/>
  <c r="AD11" i="26"/>
  <c r="AE11" i="26"/>
  <c r="AF11" i="26"/>
  <c r="AG11" i="26"/>
  <c r="AH11" i="26"/>
  <c r="AI11" i="26"/>
  <c r="AJ11" i="26"/>
  <c r="AK11" i="26"/>
  <c r="AL11" i="26"/>
  <c r="AM11" i="26"/>
  <c r="AN11" i="26"/>
  <c r="AO11" i="26"/>
  <c r="AP11" i="26"/>
  <c r="AQ11" i="26"/>
  <c r="AR11" i="26"/>
  <c r="AS11" i="26"/>
  <c r="AT11" i="26"/>
  <c r="AU11" i="26"/>
  <c r="AV11" i="26"/>
  <c r="AW11" i="26"/>
  <c r="AX11" i="26"/>
  <c r="AY11" i="26"/>
  <c r="AZ11" i="26"/>
  <c r="BA11" i="26"/>
  <c r="BB11" i="26"/>
  <c r="BC11" i="26"/>
  <c r="BD11" i="26"/>
  <c r="BE11" i="26"/>
  <c r="BF11" i="26"/>
  <c r="BG11" i="26"/>
  <c r="BH11" i="26"/>
  <c r="BI11" i="26"/>
  <c r="BJ11" i="26"/>
  <c r="BK11" i="26"/>
  <c r="BL11" i="26"/>
  <c r="BM11" i="26"/>
  <c r="BN11" i="26"/>
  <c r="BO11" i="26"/>
  <c r="BP11" i="26"/>
  <c r="BQ11" i="26"/>
  <c r="BR11" i="26"/>
  <c r="BS11" i="26"/>
  <c r="BT11" i="26"/>
  <c r="BU11" i="26"/>
  <c r="BV11" i="26"/>
  <c r="BW11" i="26"/>
  <c r="BX11" i="26"/>
  <c r="BY11" i="26"/>
  <c r="BZ11" i="26"/>
  <c r="CA11" i="26"/>
  <c r="CB11" i="26"/>
  <c r="CC11" i="26"/>
  <c r="CD11" i="26"/>
  <c r="CE11" i="26"/>
  <c r="CF11" i="26"/>
  <c r="CG11" i="26"/>
  <c r="CH11" i="26"/>
  <c r="CI11" i="26"/>
  <c r="CJ11" i="26"/>
  <c r="CK11" i="26"/>
  <c r="CL11" i="26"/>
  <c r="CM11" i="26"/>
  <c r="CN11" i="26"/>
  <c r="CO11" i="26"/>
  <c r="CP11" i="26"/>
  <c r="CQ11" i="26"/>
  <c r="CR11" i="26"/>
  <c r="CS11" i="26"/>
  <c r="CT11" i="26"/>
  <c r="CU11" i="26"/>
  <c r="CV11" i="26"/>
  <c r="CW11" i="26"/>
  <c r="CX11" i="26"/>
  <c r="CY11" i="26"/>
  <c r="CZ11" i="26"/>
  <c r="DA11" i="26"/>
  <c r="DB11" i="26"/>
  <c r="DC11" i="26"/>
  <c r="DD11" i="26"/>
  <c r="DE11" i="26"/>
  <c r="DF11" i="26"/>
  <c r="DG11" i="26"/>
  <c r="DH11" i="26"/>
  <c r="E12" i="26"/>
  <c r="F12" i="26"/>
  <c r="G12" i="26"/>
  <c r="H12" i="26"/>
  <c r="I12" i="26"/>
  <c r="J12" i="26"/>
  <c r="K12" i="26"/>
  <c r="L12" i="26"/>
  <c r="M12" i="26"/>
  <c r="N12" i="26"/>
  <c r="O12" i="26"/>
  <c r="P12" i="26"/>
  <c r="Q12" i="26"/>
  <c r="R12" i="26"/>
  <c r="S12" i="26"/>
  <c r="T12" i="26"/>
  <c r="U12" i="26"/>
  <c r="V12" i="26"/>
  <c r="W12" i="26"/>
  <c r="X12" i="26"/>
  <c r="Y12" i="26"/>
  <c r="Z12" i="26"/>
  <c r="AA12" i="26"/>
  <c r="AB12" i="26"/>
  <c r="AC12" i="26"/>
  <c r="AD12" i="26"/>
  <c r="AE12" i="26"/>
  <c r="AF12" i="26"/>
  <c r="AG12" i="26"/>
  <c r="AH12" i="26"/>
  <c r="AI12" i="26"/>
  <c r="AJ12" i="26"/>
  <c r="AK12" i="26"/>
  <c r="AL12" i="26"/>
  <c r="AM12" i="26"/>
  <c r="AN12" i="26"/>
  <c r="AO12" i="26"/>
  <c r="AP12" i="26"/>
  <c r="AQ12" i="26"/>
  <c r="AR12" i="26"/>
  <c r="AS12" i="26"/>
  <c r="AT12" i="26"/>
  <c r="AU12" i="26"/>
  <c r="AV12" i="26"/>
  <c r="AW12" i="26"/>
  <c r="AX12" i="26"/>
  <c r="AY12" i="26"/>
  <c r="AZ12" i="26"/>
  <c r="BA12" i="26"/>
  <c r="BB12" i="26"/>
  <c r="BC12" i="26"/>
  <c r="BD12" i="26"/>
  <c r="BE12" i="26"/>
  <c r="BF12" i="26"/>
  <c r="BG12" i="26"/>
  <c r="BH12" i="26"/>
  <c r="BI12" i="26"/>
  <c r="BJ12" i="26"/>
  <c r="BK12" i="26"/>
  <c r="BL12" i="26"/>
  <c r="BM12" i="26"/>
  <c r="BN12" i="26"/>
  <c r="BO12" i="26"/>
  <c r="BP12" i="26"/>
  <c r="BQ12" i="26"/>
  <c r="BR12" i="26"/>
  <c r="BS12" i="26"/>
  <c r="BT12" i="26"/>
  <c r="BU12" i="26"/>
  <c r="BV12" i="26"/>
  <c r="BW12" i="26"/>
  <c r="BX12" i="26"/>
  <c r="BY12" i="26"/>
  <c r="BZ12" i="26"/>
  <c r="CA12" i="26"/>
  <c r="CB12" i="26"/>
  <c r="CC12" i="26"/>
  <c r="CD12" i="26"/>
  <c r="CE12" i="26"/>
  <c r="CF12" i="26"/>
  <c r="CG12" i="26"/>
  <c r="CH12" i="26"/>
  <c r="CI12" i="26"/>
  <c r="CJ12" i="26"/>
  <c r="CK12" i="26"/>
  <c r="CL12" i="26"/>
  <c r="CM12" i="26"/>
  <c r="CN12" i="26"/>
  <c r="CO12" i="26"/>
  <c r="CP12" i="26"/>
  <c r="CQ12" i="26"/>
  <c r="CR12" i="26"/>
  <c r="CS12" i="26"/>
  <c r="CT12" i="26"/>
  <c r="CU12" i="26"/>
  <c r="CV12" i="26"/>
  <c r="CW12" i="26"/>
  <c r="CX12" i="26"/>
  <c r="CY12" i="26"/>
  <c r="CZ12" i="26"/>
  <c r="DA12" i="26"/>
  <c r="DB12" i="26"/>
  <c r="DC12" i="26"/>
  <c r="DD12" i="26"/>
  <c r="DE12" i="26"/>
  <c r="DF12" i="26"/>
  <c r="DG12" i="26"/>
  <c r="DH12" i="26"/>
  <c r="E13" i="26"/>
  <c r="F13" i="26"/>
  <c r="G13" i="26"/>
  <c r="H13" i="26"/>
  <c r="I13" i="26"/>
  <c r="J13" i="26"/>
  <c r="K13" i="26"/>
  <c r="L13" i="26"/>
  <c r="M13" i="26"/>
  <c r="N13" i="26"/>
  <c r="O13" i="26"/>
  <c r="P13" i="26"/>
  <c r="Q13" i="26"/>
  <c r="R13" i="26"/>
  <c r="S13" i="26"/>
  <c r="T13" i="26"/>
  <c r="U13" i="26"/>
  <c r="V13" i="26"/>
  <c r="W13" i="26"/>
  <c r="X13" i="26"/>
  <c r="Y13" i="26"/>
  <c r="Z13" i="26"/>
  <c r="AA13" i="26"/>
  <c r="AB13" i="26"/>
  <c r="AC13" i="26"/>
  <c r="AD13" i="26"/>
  <c r="AE13" i="26"/>
  <c r="AF13" i="26"/>
  <c r="AG13" i="26"/>
  <c r="AH13" i="26"/>
  <c r="AI13" i="26"/>
  <c r="AJ13" i="26"/>
  <c r="AK13" i="26"/>
  <c r="AL13" i="26"/>
  <c r="AM13" i="26"/>
  <c r="AN13" i="26"/>
  <c r="AO13" i="26"/>
  <c r="AP13" i="26"/>
  <c r="AQ13" i="26"/>
  <c r="AR13" i="26"/>
  <c r="AS13" i="26"/>
  <c r="AT13" i="26"/>
  <c r="AU13" i="26"/>
  <c r="AV13" i="26"/>
  <c r="AW13" i="26"/>
  <c r="AX13" i="26"/>
  <c r="AY13" i="26"/>
  <c r="AZ13" i="26"/>
  <c r="BA13" i="26"/>
  <c r="BB13" i="26"/>
  <c r="BC13" i="26"/>
  <c r="BD13" i="26"/>
  <c r="BE13" i="26"/>
  <c r="BF13" i="26"/>
  <c r="BG13" i="26"/>
  <c r="BH13" i="26"/>
  <c r="BI13" i="26"/>
  <c r="BJ13" i="26"/>
  <c r="BK13" i="26"/>
  <c r="BL13" i="26"/>
  <c r="BM13" i="26"/>
  <c r="BN13" i="26"/>
  <c r="BO13" i="26"/>
  <c r="BP13" i="26"/>
  <c r="BQ13" i="26"/>
  <c r="BR13" i="26"/>
  <c r="BS13" i="26"/>
  <c r="BT13" i="26"/>
  <c r="BU13" i="26"/>
  <c r="BV13" i="26"/>
  <c r="BW13" i="26"/>
  <c r="BX13" i="26"/>
  <c r="BY13" i="26"/>
  <c r="BZ13" i="26"/>
  <c r="CA13" i="26"/>
  <c r="CB13" i="26"/>
  <c r="CC13" i="26"/>
  <c r="CD13" i="26"/>
  <c r="CE13" i="26"/>
  <c r="CF13" i="26"/>
  <c r="CG13" i="26"/>
  <c r="CH13" i="26"/>
  <c r="CI13" i="26"/>
  <c r="CJ13" i="26"/>
  <c r="CK13" i="26"/>
  <c r="CL13" i="26"/>
  <c r="CM13" i="26"/>
  <c r="CN13" i="26"/>
  <c r="CO13" i="26"/>
  <c r="CP13" i="26"/>
  <c r="CQ13" i="26"/>
  <c r="CR13" i="26"/>
  <c r="CS13" i="26"/>
  <c r="CT13" i="26"/>
  <c r="CU13" i="26"/>
  <c r="CV13" i="26"/>
  <c r="CW13" i="26"/>
  <c r="CX13" i="26"/>
  <c r="CY13" i="26"/>
  <c r="CZ13" i="26"/>
  <c r="DA13" i="26"/>
  <c r="DB13" i="26"/>
  <c r="DC13" i="26"/>
  <c r="DD13" i="26"/>
  <c r="DE13" i="26"/>
  <c r="DF13" i="26"/>
  <c r="DG13" i="26"/>
  <c r="DH13" i="26"/>
  <c r="E14" i="26"/>
  <c r="F14" i="26"/>
  <c r="G14" i="26"/>
  <c r="H14" i="26"/>
  <c r="I14" i="26"/>
  <c r="J14" i="26"/>
  <c r="K14" i="26"/>
  <c r="L14" i="26"/>
  <c r="M14" i="26"/>
  <c r="N14" i="26"/>
  <c r="O14" i="26"/>
  <c r="P14" i="26"/>
  <c r="Q14" i="26"/>
  <c r="R14" i="26"/>
  <c r="S14" i="26"/>
  <c r="T14" i="26"/>
  <c r="U14" i="26"/>
  <c r="V14" i="26"/>
  <c r="W14" i="26"/>
  <c r="X14" i="26"/>
  <c r="Y14" i="26"/>
  <c r="Z14" i="26"/>
  <c r="AA14" i="26"/>
  <c r="AB14" i="26"/>
  <c r="AC14" i="26"/>
  <c r="AD14" i="26"/>
  <c r="AE14" i="26"/>
  <c r="AF14" i="26"/>
  <c r="AG14" i="26"/>
  <c r="AH14" i="26"/>
  <c r="AI14" i="26"/>
  <c r="AJ14" i="26"/>
  <c r="AK14" i="26"/>
  <c r="AL14" i="26"/>
  <c r="AM14" i="26"/>
  <c r="AN14" i="26"/>
  <c r="AO14" i="26"/>
  <c r="AP14" i="26"/>
  <c r="AQ14" i="26"/>
  <c r="AR14" i="26"/>
  <c r="AS14" i="26"/>
  <c r="AT14" i="26"/>
  <c r="AU14" i="26"/>
  <c r="AV14" i="26"/>
  <c r="AW14" i="26"/>
  <c r="AX14" i="26"/>
  <c r="AY14" i="26"/>
  <c r="AZ14" i="26"/>
  <c r="BA14" i="26"/>
  <c r="BB14" i="26"/>
  <c r="BC14" i="26"/>
  <c r="BD14" i="26"/>
  <c r="BE14" i="26"/>
  <c r="BF14" i="26"/>
  <c r="BG14" i="26"/>
  <c r="BH14" i="26"/>
  <c r="BI14" i="26"/>
  <c r="BJ14" i="26"/>
  <c r="BK14" i="26"/>
  <c r="BL14" i="26"/>
  <c r="BM14" i="26"/>
  <c r="BN14" i="26"/>
  <c r="BO14" i="26"/>
  <c r="BP14" i="26"/>
  <c r="BQ14" i="26"/>
  <c r="BR14" i="26"/>
  <c r="BS14" i="26"/>
  <c r="BT14" i="26"/>
  <c r="BU14" i="26"/>
  <c r="BV14" i="26"/>
  <c r="BW14" i="26"/>
  <c r="BX14" i="26"/>
  <c r="BY14" i="26"/>
  <c r="BZ14" i="26"/>
  <c r="CA14" i="26"/>
  <c r="CB14" i="26"/>
  <c r="CC14" i="26"/>
  <c r="CD14" i="26"/>
  <c r="CE14" i="26"/>
  <c r="CF14" i="26"/>
  <c r="CG14" i="26"/>
  <c r="CH14" i="26"/>
  <c r="CI14" i="26"/>
  <c r="CJ14" i="26"/>
  <c r="CK14" i="26"/>
  <c r="CL14" i="26"/>
  <c r="CM14" i="26"/>
  <c r="CN14" i="26"/>
  <c r="CO14" i="26"/>
  <c r="CP14" i="26"/>
  <c r="CQ14" i="26"/>
  <c r="CR14" i="26"/>
  <c r="CS14" i="26"/>
  <c r="CT14" i="26"/>
  <c r="CU14" i="26"/>
  <c r="CV14" i="26"/>
  <c r="CW14" i="26"/>
  <c r="CX14" i="26"/>
  <c r="CY14" i="26"/>
  <c r="CZ14" i="26"/>
  <c r="DA14" i="26"/>
  <c r="DB14" i="26"/>
  <c r="DC14" i="26"/>
  <c r="DD14" i="26"/>
  <c r="DE14" i="26"/>
  <c r="DF14" i="26"/>
  <c r="DG14" i="26"/>
  <c r="DH14" i="26"/>
  <c r="E15" i="26"/>
  <c r="F15" i="26"/>
  <c r="G15" i="26"/>
  <c r="H15" i="26"/>
  <c r="I15" i="26"/>
  <c r="J15" i="26"/>
  <c r="K15" i="26"/>
  <c r="L15" i="26"/>
  <c r="M15" i="26"/>
  <c r="N15" i="26"/>
  <c r="O15" i="26"/>
  <c r="P15" i="26"/>
  <c r="Q15" i="26"/>
  <c r="R15" i="26"/>
  <c r="S15" i="26"/>
  <c r="T15" i="26"/>
  <c r="U15" i="26"/>
  <c r="V15" i="26"/>
  <c r="W15" i="26"/>
  <c r="X15" i="26"/>
  <c r="Y15" i="26"/>
  <c r="Z15" i="26"/>
  <c r="AA15" i="26"/>
  <c r="AB15" i="26"/>
  <c r="AC15" i="26"/>
  <c r="AD15" i="26"/>
  <c r="AE15" i="26"/>
  <c r="AF15" i="26"/>
  <c r="AG15" i="26"/>
  <c r="AH15" i="26"/>
  <c r="AI15" i="26"/>
  <c r="AJ15" i="26"/>
  <c r="AK15" i="26"/>
  <c r="AL15" i="26"/>
  <c r="AM15" i="26"/>
  <c r="AN15" i="26"/>
  <c r="AO15" i="26"/>
  <c r="AP15" i="26"/>
  <c r="AQ15" i="26"/>
  <c r="AR15" i="26"/>
  <c r="AS15" i="26"/>
  <c r="AT15" i="26"/>
  <c r="AU15" i="26"/>
  <c r="AV15" i="26"/>
  <c r="AW15" i="26"/>
  <c r="AX15" i="26"/>
  <c r="AY15" i="26"/>
  <c r="AZ15" i="26"/>
  <c r="BA15" i="26"/>
  <c r="BB15" i="26"/>
  <c r="BC15" i="26"/>
  <c r="BD15" i="26"/>
  <c r="BE15" i="26"/>
  <c r="BF15" i="26"/>
  <c r="BG15" i="26"/>
  <c r="BH15" i="26"/>
  <c r="BI15" i="26"/>
  <c r="BJ15" i="26"/>
  <c r="BK15" i="26"/>
  <c r="BL15" i="26"/>
  <c r="BM15" i="26"/>
  <c r="BN15" i="26"/>
  <c r="BO15" i="26"/>
  <c r="BP15" i="26"/>
  <c r="BQ15" i="26"/>
  <c r="BR15" i="26"/>
  <c r="BS15" i="26"/>
  <c r="BT15" i="26"/>
  <c r="BU15" i="26"/>
  <c r="BV15" i="26"/>
  <c r="BW15" i="26"/>
  <c r="BX15" i="26"/>
  <c r="BY15" i="26"/>
  <c r="BZ15" i="26"/>
  <c r="CA15" i="26"/>
  <c r="CB15" i="26"/>
  <c r="CC15" i="26"/>
  <c r="CD15" i="26"/>
  <c r="CE15" i="26"/>
  <c r="CF15" i="26"/>
  <c r="CG15" i="26"/>
  <c r="CH15" i="26"/>
  <c r="CI15" i="26"/>
  <c r="CJ15" i="26"/>
  <c r="CK15" i="26"/>
  <c r="CL15" i="26"/>
  <c r="CM15" i="26"/>
  <c r="CN15" i="26"/>
  <c r="CO15" i="26"/>
  <c r="CP15" i="26"/>
  <c r="CQ15" i="26"/>
  <c r="CR15" i="26"/>
  <c r="CS15" i="26"/>
  <c r="CT15" i="26"/>
  <c r="CU15" i="26"/>
  <c r="CV15" i="26"/>
  <c r="CW15" i="26"/>
  <c r="CX15" i="26"/>
  <c r="CY15" i="26"/>
  <c r="CZ15" i="26"/>
  <c r="DA15" i="26"/>
  <c r="DB15" i="26"/>
  <c r="DC15" i="26"/>
  <c r="DD15" i="26"/>
  <c r="DE15" i="26"/>
  <c r="DF15" i="26"/>
  <c r="DG15" i="26"/>
  <c r="DH15" i="26"/>
  <c r="E16" i="26"/>
  <c r="F16" i="26"/>
  <c r="G16" i="26"/>
  <c r="H16" i="26"/>
  <c r="I16" i="26"/>
  <c r="J16" i="26"/>
  <c r="K16" i="26"/>
  <c r="L16" i="26"/>
  <c r="M16" i="26"/>
  <c r="N16" i="26"/>
  <c r="O16" i="26"/>
  <c r="P16" i="26"/>
  <c r="Q16" i="26"/>
  <c r="R16" i="26"/>
  <c r="S16" i="26"/>
  <c r="T16" i="26"/>
  <c r="U16" i="26"/>
  <c r="V16" i="26"/>
  <c r="W16" i="26"/>
  <c r="X16" i="26"/>
  <c r="Y16" i="26"/>
  <c r="Z16" i="26"/>
  <c r="AA16" i="26"/>
  <c r="AB16" i="26"/>
  <c r="AC16" i="26"/>
  <c r="AD16" i="26"/>
  <c r="AE16" i="26"/>
  <c r="AF16" i="26"/>
  <c r="AG16" i="26"/>
  <c r="AH16" i="26"/>
  <c r="AI16" i="26"/>
  <c r="AJ16" i="26"/>
  <c r="AK16" i="26"/>
  <c r="AL16" i="26"/>
  <c r="AM16" i="26"/>
  <c r="AN16" i="26"/>
  <c r="AO16" i="26"/>
  <c r="AP16" i="26"/>
  <c r="AQ16" i="26"/>
  <c r="AR16" i="26"/>
  <c r="AS16" i="26"/>
  <c r="AT16" i="26"/>
  <c r="AU16" i="26"/>
  <c r="AV16" i="26"/>
  <c r="AW16" i="26"/>
  <c r="AX16" i="26"/>
  <c r="AY16" i="26"/>
  <c r="AZ16" i="26"/>
  <c r="BA16" i="26"/>
  <c r="BB16" i="26"/>
  <c r="BC16" i="26"/>
  <c r="BD16" i="26"/>
  <c r="BE16" i="26"/>
  <c r="BF16" i="26"/>
  <c r="BG16" i="26"/>
  <c r="BH16" i="26"/>
  <c r="BI16" i="26"/>
  <c r="BJ16" i="26"/>
  <c r="BK16" i="26"/>
  <c r="BL16" i="26"/>
  <c r="BM16" i="26"/>
  <c r="BN16" i="26"/>
  <c r="BO16" i="26"/>
  <c r="BP16" i="26"/>
  <c r="BQ16" i="26"/>
  <c r="BR16" i="26"/>
  <c r="BS16" i="26"/>
  <c r="BT16" i="26"/>
  <c r="BU16" i="26"/>
  <c r="BV16" i="26"/>
  <c r="BW16" i="26"/>
  <c r="BX16" i="26"/>
  <c r="BY16" i="26"/>
  <c r="BZ16" i="26"/>
  <c r="CA16" i="26"/>
  <c r="CB16" i="26"/>
  <c r="CC16" i="26"/>
  <c r="CD16" i="26"/>
  <c r="CE16" i="26"/>
  <c r="CF16" i="26"/>
  <c r="CG16" i="26"/>
  <c r="CH16" i="26"/>
  <c r="CI16" i="26"/>
  <c r="CJ16" i="26"/>
  <c r="CK16" i="26"/>
  <c r="CL16" i="26"/>
  <c r="CM16" i="26"/>
  <c r="CN16" i="26"/>
  <c r="CO16" i="26"/>
  <c r="CP16" i="26"/>
  <c r="CQ16" i="26"/>
  <c r="CR16" i="26"/>
  <c r="CS16" i="26"/>
  <c r="CT16" i="26"/>
  <c r="CU16" i="26"/>
  <c r="CV16" i="26"/>
  <c r="CW16" i="26"/>
  <c r="CX16" i="26"/>
  <c r="CY16" i="26"/>
  <c r="CZ16" i="26"/>
  <c r="DA16" i="26"/>
  <c r="DB16" i="26"/>
  <c r="DC16" i="26"/>
  <c r="DD16" i="26"/>
  <c r="DE16" i="26"/>
  <c r="DF16" i="26"/>
  <c r="DG16" i="26"/>
  <c r="DH16" i="26"/>
  <c r="E17" i="26"/>
  <c r="F17" i="26"/>
  <c r="G17" i="26"/>
  <c r="H17" i="26"/>
  <c r="I17" i="26"/>
  <c r="J17" i="26"/>
  <c r="K17" i="26"/>
  <c r="L17" i="26"/>
  <c r="M17" i="26"/>
  <c r="N17" i="26"/>
  <c r="O17" i="26"/>
  <c r="P17" i="26"/>
  <c r="Q17" i="26"/>
  <c r="R17" i="26"/>
  <c r="S17" i="26"/>
  <c r="T17" i="26"/>
  <c r="U17" i="26"/>
  <c r="V17" i="26"/>
  <c r="W17" i="26"/>
  <c r="X17" i="26"/>
  <c r="Y17" i="26"/>
  <c r="Z17" i="26"/>
  <c r="AA17" i="26"/>
  <c r="AB17" i="26"/>
  <c r="AC17" i="26"/>
  <c r="AD17" i="26"/>
  <c r="AE17" i="26"/>
  <c r="AF17" i="26"/>
  <c r="AG17" i="26"/>
  <c r="AH17" i="26"/>
  <c r="AI17" i="26"/>
  <c r="AJ17" i="26"/>
  <c r="AK17" i="26"/>
  <c r="AL17" i="26"/>
  <c r="AM17" i="26"/>
  <c r="AN17" i="26"/>
  <c r="AO17" i="26"/>
  <c r="AP17" i="26"/>
  <c r="AQ17" i="26"/>
  <c r="AR17" i="26"/>
  <c r="AS17" i="26"/>
  <c r="AT17" i="26"/>
  <c r="AU17" i="26"/>
  <c r="AV17" i="26"/>
  <c r="AW17" i="26"/>
  <c r="AX17" i="26"/>
  <c r="AY17" i="26"/>
  <c r="AZ17" i="26"/>
  <c r="BA17" i="26"/>
  <c r="BB17" i="26"/>
  <c r="BC17" i="26"/>
  <c r="BD17" i="26"/>
  <c r="BE17" i="26"/>
  <c r="BF17" i="26"/>
  <c r="BG17" i="26"/>
  <c r="BH17" i="26"/>
  <c r="BI17" i="26"/>
  <c r="BJ17" i="26"/>
  <c r="BK17" i="26"/>
  <c r="BL17" i="26"/>
  <c r="BM17" i="26"/>
  <c r="BN17" i="26"/>
  <c r="BO17" i="26"/>
  <c r="BP17" i="26"/>
  <c r="BQ17" i="26"/>
  <c r="BR17" i="26"/>
  <c r="BS17" i="26"/>
  <c r="BT17" i="26"/>
  <c r="BU17" i="26"/>
  <c r="BV17" i="26"/>
  <c r="BW17" i="26"/>
  <c r="BX17" i="26"/>
  <c r="BY17" i="26"/>
  <c r="BZ17" i="26"/>
  <c r="CA17" i="26"/>
  <c r="CB17" i="26"/>
  <c r="CC17" i="26"/>
  <c r="CD17" i="26"/>
  <c r="CE17" i="26"/>
  <c r="CF17" i="26"/>
  <c r="CG17" i="26"/>
  <c r="CH17" i="26"/>
  <c r="CI17" i="26"/>
  <c r="CJ17" i="26"/>
  <c r="CK17" i="26"/>
  <c r="CL17" i="26"/>
  <c r="CM17" i="26"/>
  <c r="CN17" i="26"/>
  <c r="CO17" i="26"/>
  <c r="CP17" i="26"/>
  <c r="CQ17" i="26"/>
  <c r="CR17" i="26"/>
  <c r="CS17" i="26"/>
  <c r="CT17" i="26"/>
  <c r="CU17" i="26"/>
  <c r="CV17" i="26"/>
  <c r="CW17" i="26"/>
  <c r="CX17" i="26"/>
  <c r="CY17" i="26"/>
  <c r="CZ17" i="26"/>
  <c r="DA17" i="26"/>
  <c r="DB17" i="26"/>
  <c r="DC17" i="26"/>
  <c r="DD17" i="26"/>
  <c r="DE17" i="26"/>
  <c r="DF17" i="26"/>
  <c r="DG17" i="26"/>
  <c r="DH17" i="26"/>
  <c r="E20" i="26"/>
  <c r="F20" i="26"/>
  <c r="G20" i="26"/>
  <c r="H20" i="26"/>
  <c r="I20" i="26"/>
  <c r="J20" i="26"/>
  <c r="K20" i="26"/>
  <c r="L20" i="26"/>
  <c r="M20" i="26"/>
  <c r="N20" i="26"/>
  <c r="O20" i="26"/>
  <c r="P20" i="26"/>
  <c r="Q20" i="26"/>
  <c r="R20" i="26"/>
  <c r="S20" i="26"/>
  <c r="T20" i="26"/>
  <c r="U20" i="26"/>
  <c r="V20" i="26"/>
  <c r="W20" i="26"/>
  <c r="X20" i="26"/>
  <c r="Y20" i="26"/>
  <c r="Z20" i="26"/>
  <c r="AA20" i="26"/>
  <c r="AB20" i="26"/>
  <c r="AC20" i="26"/>
  <c r="AD20" i="26"/>
  <c r="AE20" i="26"/>
  <c r="AF20" i="26"/>
  <c r="AG20" i="26"/>
  <c r="AH20" i="26"/>
  <c r="AI20" i="26"/>
  <c r="AJ20" i="26"/>
  <c r="AK20" i="26"/>
  <c r="AL20" i="26"/>
  <c r="AM20" i="26"/>
  <c r="AN20" i="26"/>
  <c r="AO20" i="26"/>
  <c r="AP20" i="26"/>
  <c r="AQ20" i="26"/>
  <c r="AR20" i="26"/>
  <c r="AS20" i="26"/>
  <c r="AT20" i="26"/>
  <c r="AU20" i="26"/>
  <c r="AV20" i="26"/>
  <c r="AW20" i="26"/>
  <c r="AX20" i="26"/>
  <c r="AY20" i="26"/>
  <c r="AZ20" i="26"/>
  <c r="BA20" i="26"/>
  <c r="BB20" i="26"/>
  <c r="BC20" i="26"/>
  <c r="BD20" i="26"/>
  <c r="BE20" i="26"/>
  <c r="BF20" i="26"/>
  <c r="BG20" i="26"/>
  <c r="BH20" i="26"/>
  <c r="BI20" i="26"/>
  <c r="BJ20" i="26"/>
  <c r="BK20" i="26"/>
  <c r="BL20" i="26"/>
  <c r="BM20" i="26"/>
  <c r="BN20" i="26"/>
  <c r="BO20" i="26"/>
  <c r="BP20" i="26"/>
  <c r="BQ20" i="26"/>
  <c r="BR20" i="26"/>
  <c r="BS20" i="26"/>
  <c r="BT20" i="26"/>
  <c r="BU20" i="26"/>
  <c r="BV20" i="26"/>
  <c r="BW20" i="26"/>
  <c r="BX20" i="26"/>
  <c r="BY20" i="26"/>
  <c r="BZ20" i="26"/>
  <c r="CA20" i="26"/>
  <c r="CB20" i="26"/>
  <c r="CC20" i="26"/>
  <c r="CD20" i="26"/>
  <c r="CE20" i="26"/>
  <c r="CF20" i="26"/>
  <c r="CG20" i="26"/>
  <c r="CH20" i="26"/>
  <c r="CI20" i="26"/>
  <c r="CJ20" i="26"/>
  <c r="CK20" i="26"/>
  <c r="CL20" i="26"/>
  <c r="CM20" i="26"/>
  <c r="CN20" i="26"/>
  <c r="CO20" i="26"/>
  <c r="CP20" i="26"/>
  <c r="CQ20" i="26"/>
  <c r="CR20" i="26"/>
  <c r="CS20" i="26"/>
  <c r="CT20" i="26"/>
  <c r="CU20" i="26"/>
  <c r="CV20" i="26"/>
  <c r="CW20" i="26"/>
  <c r="CX20" i="26"/>
  <c r="CY20" i="26"/>
  <c r="CZ20" i="26"/>
  <c r="DA20" i="26"/>
  <c r="DB20" i="26"/>
  <c r="DC20" i="26"/>
  <c r="DD20" i="26"/>
  <c r="DE20" i="26"/>
  <c r="DF20" i="26"/>
  <c r="DG20" i="26"/>
  <c r="DH20" i="26"/>
  <c r="E21" i="26"/>
  <c r="F21" i="26"/>
  <c r="G21" i="26"/>
  <c r="H21" i="26"/>
  <c r="I21" i="26"/>
  <c r="J21" i="26"/>
  <c r="K21" i="26"/>
  <c r="L21" i="26"/>
  <c r="M21" i="26"/>
  <c r="N21" i="26"/>
  <c r="O21" i="26"/>
  <c r="P21" i="26"/>
  <c r="Q21" i="26"/>
  <c r="R21" i="26"/>
  <c r="S21" i="26"/>
  <c r="T21" i="26"/>
  <c r="U21" i="26"/>
  <c r="V21" i="26"/>
  <c r="W21" i="26"/>
  <c r="X21" i="26"/>
  <c r="Y21" i="26"/>
  <c r="Z21" i="26"/>
  <c r="AA21" i="26"/>
  <c r="AB21" i="26"/>
  <c r="AC21" i="26"/>
  <c r="AD21" i="26"/>
  <c r="AE21" i="26"/>
  <c r="AF21" i="26"/>
  <c r="AG21" i="26"/>
  <c r="AH21" i="26"/>
  <c r="AI21" i="26"/>
  <c r="AJ21" i="26"/>
  <c r="AK21" i="26"/>
  <c r="AL21" i="26"/>
  <c r="AM21" i="26"/>
  <c r="AN21" i="26"/>
  <c r="AO21" i="26"/>
  <c r="AP21" i="26"/>
  <c r="AQ21" i="26"/>
  <c r="AR21" i="26"/>
  <c r="AS21" i="26"/>
  <c r="AT21" i="26"/>
  <c r="AU21" i="26"/>
  <c r="AV21" i="26"/>
  <c r="AW21" i="26"/>
  <c r="AX21" i="26"/>
  <c r="AY21" i="26"/>
  <c r="AZ21" i="26"/>
  <c r="BA21" i="26"/>
  <c r="BB21" i="26"/>
  <c r="BC21" i="26"/>
  <c r="BD21" i="26"/>
  <c r="BE21" i="26"/>
  <c r="BF21" i="26"/>
  <c r="BG21" i="26"/>
  <c r="BH21" i="26"/>
  <c r="BI21" i="26"/>
  <c r="BJ21" i="26"/>
  <c r="BK21" i="26"/>
  <c r="BL21" i="26"/>
  <c r="BM21" i="26"/>
  <c r="BN21" i="26"/>
  <c r="BO21" i="26"/>
  <c r="BP21" i="26"/>
  <c r="BQ21" i="26"/>
  <c r="BR21" i="26"/>
  <c r="BS21" i="26"/>
  <c r="BT21" i="26"/>
  <c r="BU21" i="26"/>
  <c r="BV21" i="26"/>
  <c r="BW21" i="26"/>
  <c r="BX21" i="26"/>
  <c r="BY21" i="26"/>
  <c r="BZ21" i="26"/>
  <c r="CA21" i="26"/>
  <c r="CB21" i="26"/>
  <c r="CC21" i="26"/>
  <c r="CD21" i="26"/>
  <c r="CE21" i="26"/>
  <c r="CF21" i="26"/>
  <c r="CG21" i="26"/>
  <c r="CH21" i="26"/>
  <c r="CI21" i="26"/>
  <c r="CJ21" i="26"/>
  <c r="CK21" i="26"/>
  <c r="CL21" i="26"/>
  <c r="CM21" i="26"/>
  <c r="CN21" i="26"/>
  <c r="CO21" i="26"/>
  <c r="CP21" i="26"/>
  <c r="CQ21" i="26"/>
  <c r="CR21" i="26"/>
  <c r="CS21" i="26"/>
  <c r="CT21" i="26"/>
  <c r="CU21" i="26"/>
  <c r="CV21" i="26"/>
  <c r="CW21" i="26"/>
  <c r="CX21" i="26"/>
  <c r="CY21" i="26"/>
  <c r="CZ21" i="26"/>
  <c r="DA21" i="26"/>
  <c r="DB21" i="26"/>
  <c r="DC21" i="26"/>
  <c r="DD21" i="26"/>
  <c r="DE21" i="26"/>
  <c r="DF21" i="26"/>
  <c r="DG21" i="26"/>
  <c r="DH21" i="26"/>
  <c r="E22" i="26"/>
  <c r="F22" i="26"/>
  <c r="G22" i="26"/>
  <c r="H22" i="26"/>
  <c r="I22" i="26"/>
  <c r="J22" i="26"/>
  <c r="K22" i="26"/>
  <c r="L22" i="26"/>
  <c r="M22" i="26"/>
  <c r="N22" i="26"/>
  <c r="O22" i="26"/>
  <c r="P22" i="26"/>
  <c r="Q22" i="26"/>
  <c r="R22" i="26"/>
  <c r="S22" i="26"/>
  <c r="T22" i="26"/>
  <c r="U22" i="26"/>
  <c r="V22" i="26"/>
  <c r="W22" i="26"/>
  <c r="X22" i="26"/>
  <c r="Y22" i="26"/>
  <c r="Z22" i="26"/>
  <c r="AA22" i="26"/>
  <c r="AB22" i="26"/>
  <c r="AC22" i="26"/>
  <c r="AD22" i="26"/>
  <c r="AE22" i="26"/>
  <c r="AF22" i="26"/>
  <c r="AG22" i="26"/>
  <c r="AH22" i="26"/>
  <c r="AI22" i="26"/>
  <c r="AJ22" i="26"/>
  <c r="AK22" i="26"/>
  <c r="AL22" i="26"/>
  <c r="AM22" i="26"/>
  <c r="AN22" i="26"/>
  <c r="AO22" i="26"/>
  <c r="AP22" i="26"/>
  <c r="AQ22" i="26"/>
  <c r="AR22" i="26"/>
  <c r="AS22" i="26"/>
  <c r="AT22" i="26"/>
  <c r="AU22" i="26"/>
  <c r="AV22" i="26"/>
  <c r="AW22" i="26"/>
  <c r="AX22" i="26"/>
  <c r="AY22" i="26"/>
  <c r="AZ22" i="26"/>
  <c r="BA22" i="26"/>
  <c r="BB22" i="26"/>
  <c r="BC22" i="26"/>
  <c r="BD22" i="26"/>
  <c r="BE22" i="26"/>
  <c r="BF22" i="26"/>
  <c r="BG22" i="26"/>
  <c r="BH22" i="26"/>
  <c r="BI22" i="26"/>
  <c r="BJ22" i="26"/>
  <c r="BK22" i="26"/>
  <c r="BL22" i="26"/>
  <c r="BM22" i="26"/>
  <c r="BN22" i="26"/>
  <c r="BO22" i="26"/>
  <c r="BP22" i="26"/>
  <c r="BQ22" i="26"/>
  <c r="BR22" i="26"/>
  <c r="BS22" i="26"/>
  <c r="BT22" i="26"/>
  <c r="BU22" i="26"/>
  <c r="BV22" i="26"/>
  <c r="BW22" i="26"/>
  <c r="BX22" i="26"/>
  <c r="BY22" i="26"/>
  <c r="BZ22" i="26"/>
  <c r="CA22" i="26"/>
  <c r="CB22" i="26"/>
  <c r="CC22" i="26"/>
  <c r="CD22" i="26"/>
  <c r="CE22" i="26"/>
  <c r="CF22" i="26"/>
  <c r="CG22" i="26"/>
  <c r="CH22" i="26"/>
  <c r="CI22" i="26"/>
  <c r="CJ22" i="26"/>
  <c r="CK22" i="26"/>
  <c r="CL22" i="26"/>
  <c r="CM22" i="26"/>
  <c r="CN22" i="26"/>
  <c r="CO22" i="26"/>
  <c r="CP22" i="26"/>
  <c r="CQ22" i="26"/>
  <c r="CR22" i="26"/>
  <c r="CS22" i="26"/>
  <c r="CT22" i="26"/>
  <c r="CU22" i="26"/>
  <c r="CV22" i="26"/>
  <c r="CW22" i="26"/>
  <c r="CX22" i="26"/>
  <c r="CY22" i="26"/>
  <c r="CZ22" i="26"/>
  <c r="DA22" i="26"/>
  <c r="DB22" i="26"/>
  <c r="DC22" i="26"/>
  <c r="DD22" i="26"/>
  <c r="DE22" i="26"/>
  <c r="DF22" i="26"/>
  <c r="DG22" i="26"/>
  <c r="DH22" i="26"/>
  <c r="E23" i="26"/>
  <c r="F23" i="26"/>
  <c r="G23" i="26"/>
  <c r="H23" i="26"/>
  <c r="I23" i="26"/>
  <c r="J23" i="26"/>
  <c r="K23" i="26"/>
  <c r="L23" i="26"/>
  <c r="M23" i="26"/>
  <c r="N23" i="26"/>
  <c r="O23" i="26"/>
  <c r="P23" i="26"/>
  <c r="Q23" i="26"/>
  <c r="R23" i="26"/>
  <c r="S23" i="26"/>
  <c r="T23" i="26"/>
  <c r="U23" i="26"/>
  <c r="V23" i="26"/>
  <c r="W23" i="26"/>
  <c r="X23" i="26"/>
  <c r="Y23" i="26"/>
  <c r="Z23" i="26"/>
  <c r="AA23" i="26"/>
  <c r="AB23" i="26"/>
  <c r="AC23" i="26"/>
  <c r="AD23" i="26"/>
  <c r="AE23" i="26"/>
  <c r="AF23" i="26"/>
  <c r="AG23" i="26"/>
  <c r="AH23" i="26"/>
  <c r="AI23" i="26"/>
  <c r="AJ23" i="26"/>
  <c r="AK23" i="26"/>
  <c r="AL23" i="26"/>
  <c r="AM23" i="26"/>
  <c r="AN23" i="26"/>
  <c r="AO23" i="26"/>
  <c r="AP23" i="26"/>
  <c r="AQ23" i="26"/>
  <c r="AR23" i="26"/>
  <c r="AS23" i="26"/>
  <c r="AT23" i="26"/>
  <c r="AU23" i="26"/>
  <c r="AV23" i="26"/>
  <c r="AW23" i="26"/>
  <c r="AX23" i="26"/>
  <c r="AY23" i="26"/>
  <c r="AZ23" i="26"/>
  <c r="BA23" i="26"/>
  <c r="BB23" i="26"/>
  <c r="BC23" i="26"/>
  <c r="BD23" i="26"/>
  <c r="BE23" i="26"/>
  <c r="BF23" i="26"/>
  <c r="BG23" i="26"/>
  <c r="BH23" i="26"/>
  <c r="BI23" i="26"/>
  <c r="BJ23" i="26"/>
  <c r="BK23" i="26"/>
  <c r="BL23" i="26"/>
  <c r="BM23" i="26"/>
  <c r="BN23" i="26"/>
  <c r="BO23" i="26"/>
  <c r="BP23" i="26"/>
  <c r="BQ23" i="26"/>
  <c r="BR23" i="26"/>
  <c r="BS23" i="26"/>
  <c r="BT23" i="26"/>
  <c r="BU23" i="26"/>
  <c r="BV23" i="26"/>
  <c r="BW23" i="26"/>
  <c r="BX23" i="26"/>
  <c r="BY23" i="26"/>
  <c r="BZ23" i="26"/>
  <c r="CA23" i="26"/>
  <c r="CB23" i="26"/>
  <c r="CC23" i="26"/>
  <c r="CD23" i="26"/>
  <c r="CE23" i="26"/>
  <c r="CF23" i="26"/>
  <c r="CG23" i="26"/>
  <c r="CH23" i="26"/>
  <c r="CI23" i="26"/>
  <c r="CJ23" i="26"/>
  <c r="CK23" i="26"/>
  <c r="CL23" i="26"/>
  <c r="CM23" i="26"/>
  <c r="CN23" i="26"/>
  <c r="CO23" i="26"/>
  <c r="CP23" i="26"/>
  <c r="CQ23" i="26"/>
  <c r="CR23" i="26"/>
  <c r="CS23" i="26"/>
  <c r="CT23" i="26"/>
  <c r="CU23" i="26"/>
  <c r="CV23" i="26"/>
  <c r="CW23" i="26"/>
  <c r="CX23" i="26"/>
  <c r="CY23" i="26"/>
  <c r="CZ23" i="26"/>
  <c r="DA23" i="26"/>
  <c r="DB23" i="26"/>
  <c r="DC23" i="26"/>
  <c r="DD23" i="26"/>
  <c r="DE23" i="26"/>
  <c r="DF23" i="26"/>
  <c r="DG23" i="26"/>
  <c r="DH23" i="26"/>
  <c r="E24" i="26"/>
  <c r="F24" i="26"/>
  <c r="G24" i="26"/>
  <c r="H24" i="26"/>
  <c r="I24" i="26"/>
  <c r="J24" i="26"/>
  <c r="K24" i="26"/>
  <c r="L24" i="26"/>
  <c r="M24" i="26"/>
  <c r="N24" i="26"/>
  <c r="O24" i="26"/>
  <c r="P24" i="26"/>
  <c r="Q24" i="26"/>
  <c r="R24" i="26"/>
  <c r="S24" i="26"/>
  <c r="T24" i="26"/>
  <c r="U24" i="26"/>
  <c r="V24" i="26"/>
  <c r="W24" i="26"/>
  <c r="X24" i="26"/>
  <c r="Y24" i="26"/>
  <c r="Z24" i="26"/>
  <c r="AA24" i="26"/>
  <c r="AB24" i="26"/>
  <c r="AC24" i="26"/>
  <c r="AD24" i="26"/>
  <c r="AE24" i="26"/>
  <c r="AF24" i="26"/>
  <c r="AG24" i="26"/>
  <c r="AH24" i="26"/>
  <c r="AI24" i="26"/>
  <c r="AJ24" i="26"/>
  <c r="AK24" i="26"/>
  <c r="AL24" i="26"/>
  <c r="AM24" i="26"/>
  <c r="AN24" i="26"/>
  <c r="AO24" i="26"/>
  <c r="AP24" i="26"/>
  <c r="AQ24" i="26"/>
  <c r="AR24" i="26"/>
  <c r="AS24" i="26"/>
  <c r="AT24" i="26"/>
  <c r="AU24" i="26"/>
  <c r="AV24" i="26"/>
  <c r="AW24" i="26"/>
  <c r="AX24" i="26"/>
  <c r="AY24" i="26"/>
  <c r="AZ24" i="26"/>
  <c r="BA24" i="26"/>
  <c r="BB24" i="26"/>
  <c r="BC24" i="26"/>
  <c r="BD24" i="26"/>
  <c r="BE24" i="26"/>
  <c r="BF24" i="26"/>
  <c r="BG24" i="26"/>
  <c r="BH24" i="26"/>
  <c r="BI24" i="26"/>
  <c r="BJ24" i="26"/>
  <c r="BK24" i="26"/>
  <c r="BL24" i="26"/>
  <c r="BM24" i="26"/>
  <c r="BN24" i="26"/>
  <c r="BO24" i="26"/>
  <c r="BP24" i="26"/>
  <c r="BQ24" i="26"/>
  <c r="BR24" i="26"/>
  <c r="BS24" i="26"/>
  <c r="BT24" i="26"/>
  <c r="BU24" i="26"/>
  <c r="BV24" i="26"/>
  <c r="BW24" i="26"/>
  <c r="BX24" i="26"/>
  <c r="BY24" i="26"/>
  <c r="BZ24" i="26"/>
  <c r="CA24" i="26"/>
  <c r="CB24" i="26"/>
  <c r="CC24" i="26"/>
  <c r="CD24" i="26"/>
  <c r="CE24" i="26"/>
  <c r="CF24" i="26"/>
  <c r="CG24" i="26"/>
  <c r="CH24" i="26"/>
  <c r="CI24" i="26"/>
  <c r="CJ24" i="26"/>
  <c r="CK24" i="26"/>
  <c r="CL24" i="26"/>
  <c r="CM24" i="26"/>
  <c r="CN24" i="26"/>
  <c r="CO24" i="26"/>
  <c r="CP24" i="26"/>
  <c r="CQ24" i="26"/>
  <c r="CR24" i="26"/>
  <c r="CS24" i="26"/>
  <c r="CT24" i="26"/>
  <c r="CU24" i="26"/>
  <c r="CV24" i="26"/>
  <c r="CW24" i="26"/>
  <c r="CX24" i="26"/>
  <c r="CY24" i="26"/>
  <c r="CZ24" i="26"/>
  <c r="DA24" i="26"/>
  <c r="DB24" i="26"/>
  <c r="DC24" i="26"/>
  <c r="DD24" i="26"/>
  <c r="DE24" i="26"/>
  <c r="DF24" i="26"/>
  <c r="DG24" i="26"/>
  <c r="DH24" i="26"/>
  <c r="E25" i="26"/>
  <c r="F25" i="26"/>
  <c r="G25" i="26"/>
  <c r="H25" i="26"/>
  <c r="I25" i="26"/>
  <c r="J25" i="26"/>
  <c r="K25" i="26"/>
  <c r="L25" i="26"/>
  <c r="M25" i="26"/>
  <c r="N25" i="26"/>
  <c r="O25" i="26"/>
  <c r="P25" i="26"/>
  <c r="Q25" i="26"/>
  <c r="R25" i="26"/>
  <c r="S25" i="26"/>
  <c r="T25" i="26"/>
  <c r="U25" i="26"/>
  <c r="V25" i="26"/>
  <c r="W25" i="26"/>
  <c r="X25" i="26"/>
  <c r="Y25" i="26"/>
  <c r="Z25" i="26"/>
  <c r="AA25" i="26"/>
  <c r="AB25" i="26"/>
  <c r="AC25" i="26"/>
  <c r="AD25" i="26"/>
  <c r="AE25" i="26"/>
  <c r="AF25" i="26"/>
  <c r="AG25" i="26"/>
  <c r="AH25" i="26"/>
  <c r="AI25" i="26"/>
  <c r="AJ25" i="26"/>
  <c r="AK25" i="26"/>
  <c r="AL25" i="26"/>
  <c r="AM25" i="26"/>
  <c r="AN25" i="26"/>
  <c r="AO25" i="26"/>
  <c r="AP25" i="26"/>
  <c r="AQ25" i="26"/>
  <c r="AR25" i="26"/>
  <c r="AS25" i="26"/>
  <c r="AT25" i="26"/>
  <c r="AU25" i="26"/>
  <c r="AV25" i="26"/>
  <c r="AW25" i="26"/>
  <c r="AX25" i="26"/>
  <c r="AY25" i="26"/>
  <c r="AZ25" i="26"/>
  <c r="BA25" i="26"/>
  <c r="BB25" i="26"/>
  <c r="BC25" i="26"/>
  <c r="BD25" i="26"/>
  <c r="BE25" i="26"/>
  <c r="BF25" i="26"/>
  <c r="BG25" i="26"/>
  <c r="BH25" i="26"/>
  <c r="BI25" i="26"/>
  <c r="BJ25" i="26"/>
  <c r="BK25" i="26"/>
  <c r="BL25" i="26"/>
  <c r="BM25" i="26"/>
  <c r="BN25" i="26"/>
  <c r="BO25" i="26"/>
  <c r="BP25" i="26"/>
  <c r="BQ25" i="26"/>
  <c r="BR25" i="26"/>
  <c r="BS25" i="26"/>
  <c r="BT25" i="26"/>
  <c r="BU25" i="26"/>
  <c r="BV25" i="26"/>
  <c r="BW25" i="26"/>
  <c r="BX25" i="26"/>
  <c r="BY25" i="26"/>
  <c r="BZ25" i="26"/>
  <c r="CA25" i="26"/>
  <c r="CB25" i="26"/>
  <c r="CC25" i="26"/>
  <c r="CD25" i="26"/>
  <c r="CE25" i="26"/>
  <c r="CF25" i="26"/>
  <c r="CG25" i="26"/>
  <c r="CH25" i="26"/>
  <c r="CI25" i="26"/>
  <c r="CJ25" i="26"/>
  <c r="CK25" i="26"/>
  <c r="CL25" i="26"/>
  <c r="CM25" i="26"/>
  <c r="CN25" i="26"/>
  <c r="CO25" i="26"/>
  <c r="CP25" i="26"/>
  <c r="CQ25" i="26"/>
  <c r="CR25" i="26"/>
  <c r="CS25" i="26"/>
  <c r="CT25" i="26"/>
  <c r="CU25" i="26"/>
  <c r="CV25" i="26"/>
  <c r="CW25" i="26"/>
  <c r="CX25" i="26"/>
  <c r="CY25" i="26"/>
  <c r="CZ25" i="26"/>
  <c r="DA25" i="26"/>
  <c r="DB25" i="26"/>
  <c r="DC25" i="26"/>
  <c r="DD25" i="26"/>
  <c r="DE25" i="26"/>
  <c r="DF25" i="26"/>
  <c r="DG25" i="26"/>
  <c r="DH25" i="26"/>
  <c r="E26" i="26"/>
  <c r="F26" i="26"/>
  <c r="G26" i="26"/>
  <c r="H26" i="26"/>
  <c r="I26" i="26"/>
  <c r="J26" i="26"/>
  <c r="K26" i="26"/>
  <c r="L26" i="26"/>
  <c r="M26" i="26"/>
  <c r="N26" i="26"/>
  <c r="O26" i="26"/>
  <c r="P26" i="26"/>
  <c r="Q26" i="26"/>
  <c r="R26" i="26"/>
  <c r="S26" i="26"/>
  <c r="T26" i="26"/>
  <c r="U26" i="26"/>
  <c r="V26" i="26"/>
  <c r="W26" i="26"/>
  <c r="X26" i="26"/>
  <c r="Y26" i="26"/>
  <c r="Z26" i="26"/>
  <c r="AA26" i="26"/>
  <c r="AB26" i="26"/>
  <c r="AC26" i="26"/>
  <c r="AD26" i="26"/>
  <c r="AE26" i="26"/>
  <c r="AF26" i="26"/>
  <c r="AG26" i="26"/>
  <c r="AH26" i="26"/>
  <c r="AI26" i="26"/>
  <c r="AJ26" i="26"/>
  <c r="AK26" i="26"/>
  <c r="AL26" i="26"/>
  <c r="AM26" i="26"/>
  <c r="AN26" i="26"/>
  <c r="AO26" i="26"/>
  <c r="AP26" i="26"/>
  <c r="AQ26" i="26"/>
  <c r="AR26" i="26"/>
  <c r="AS26" i="26"/>
  <c r="AT26" i="26"/>
  <c r="AU26" i="26"/>
  <c r="AV26" i="26"/>
  <c r="AW26" i="26"/>
  <c r="AX26" i="26"/>
  <c r="AY26" i="26"/>
  <c r="AZ26" i="26"/>
  <c r="BA26" i="26"/>
  <c r="BB26" i="26"/>
  <c r="BC26" i="26"/>
  <c r="BD26" i="26"/>
  <c r="BE26" i="26"/>
  <c r="BF26" i="26"/>
  <c r="BG26" i="26"/>
  <c r="BH26" i="26"/>
  <c r="BI26" i="26"/>
  <c r="BJ26" i="26"/>
  <c r="BK26" i="26"/>
  <c r="BL26" i="26"/>
  <c r="BM26" i="26"/>
  <c r="BN26" i="26"/>
  <c r="BO26" i="26"/>
  <c r="BP26" i="26"/>
  <c r="BQ26" i="26"/>
  <c r="BR26" i="26"/>
  <c r="BS26" i="26"/>
  <c r="BT26" i="26"/>
  <c r="BU26" i="26"/>
  <c r="BV26" i="26"/>
  <c r="BW26" i="26"/>
  <c r="BX26" i="26"/>
  <c r="BY26" i="26"/>
  <c r="BZ26" i="26"/>
  <c r="CA26" i="26"/>
  <c r="CB26" i="26"/>
  <c r="CC26" i="26"/>
  <c r="CD26" i="26"/>
  <c r="CE26" i="26"/>
  <c r="CF26" i="26"/>
  <c r="CG26" i="26"/>
  <c r="CH26" i="26"/>
  <c r="CI26" i="26"/>
  <c r="CJ26" i="26"/>
  <c r="CK26" i="26"/>
  <c r="CL26" i="26"/>
  <c r="CM26" i="26"/>
  <c r="CN26" i="26"/>
  <c r="CO26" i="26"/>
  <c r="CP26" i="26"/>
  <c r="CQ26" i="26"/>
  <c r="CR26" i="26"/>
  <c r="CS26" i="26"/>
  <c r="CT26" i="26"/>
  <c r="CU26" i="26"/>
  <c r="CV26" i="26"/>
  <c r="CW26" i="26"/>
  <c r="CX26" i="26"/>
  <c r="CY26" i="26"/>
  <c r="CZ26" i="26"/>
  <c r="DA26" i="26"/>
  <c r="DB26" i="26"/>
  <c r="DC26" i="26"/>
  <c r="DD26" i="26"/>
  <c r="DE26" i="26"/>
  <c r="DF26" i="26"/>
  <c r="DG26" i="26"/>
  <c r="DH26" i="26"/>
  <c r="E27" i="26"/>
  <c r="F27" i="26"/>
  <c r="G27" i="26"/>
  <c r="H27" i="26"/>
  <c r="I27" i="26"/>
  <c r="J27" i="26"/>
  <c r="K27" i="26"/>
  <c r="L27" i="26"/>
  <c r="M27" i="26"/>
  <c r="N27" i="26"/>
  <c r="O27" i="26"/>
  <c r="P27" i="26"/>
  <c r="Q27" i="26"/>
  <c r="R27" i="26"/>
  <c r="S27" i="26"/>
  <c r="T27" i="26"/>
  <c r="U27" i="26"/>
  <c r="V27" i="26"/>
  <c r="W27" i="26"/>
  <c r="X27" i="26"/>
  <c r="Y27" i="26"/>
  <c r="Z27" i="26"/>
  <c r="AA27" i="26"/>
  <c r="AB27" i="26"/>
  <c r="AC27" i="26"/>
  <c r="AD27" i="26"/>
  <c r="AE27" i="26"/>
  <c r="AF27" i="26"/>
  <c r="AG27" i="26"/>
  <c r="AH27" i="26"/>
  <c r="AI27" i="26"/>
  <c r="AJ27" i="26"/>
  <c r="AK27" i="26"/>
  <c r="AL27" i="26"/>
  <c r="AM27" i="26"/>
  <c r="AN27" i="26"/>
  <c r="AO27" i="26"/>
  <c r="AP27" i="26"/>
  <c r="AQ27" i="26"/>
  <c r="AR27" i="26"/>
  <c r="AS27" i="26"/>
  <c r="AT27" i="26"/>
  <c r="AU27" i="26"/>
  <c r="AV27" i="26"/>
  <c r="AW27" i="26"/>
  <c r="AX27" i="26"/>
  <c r="AY27" i="26"/>
  <c r="AZ27" i="26"/>
  <c r="BA27" i="26"/>
  <c r="BB27" i="26"/>
  <c r="BC27" i="26"/>
  <c r="BD27" i="26"/>
  <c r="BE27" i="26"/>
  <c r="BF27" i="26"/>
  <c r="BG27" i="26"/>
  <c r="BH27" i="26"/>
  <c r="BI27" i="26"/>
  <c r="BJ27" i="26"/>
  <c r="BK27" i="26"/>
  <c r="BL27" i="26"/>
  <c r="BM27" i="26"/>
  <c r="BN27" i="26"/>
  <c r="BO27" i="26"/>
  <c r="BP27" i="26"/>
  <c r="BQ27" i="26"/>
  <c r="BR27" i="26"/>
  <c r="BS27" i="26"/>
  <c r="BT27" i="26"/>
  <c r="BU27" i="26"/>
  <c r="BV27" i="26"/>
  <c r="BW27" i="26"/>
  <c r="BX27" i="26"/>
  <c r="BY27" i="26"/>
  <c r="BZ27" i="26"/>
  <c r="CA27" i="26"/>
  <c r="CB27" i="26"/>
  <c r="CC27" i="26"/>
  <c r="CD27" i="26"/>
  <c r="CE27" i="26"/>
  <c r="CF27" i="26"/>
  <c r="CG27" i="26"/>
  <c r="CH27" i="26"/>
  <c r="CI27" i="26"/>
  <c r="CJ27" i="26"/>
  <c r="CK27" i="26"/>
  <c r="CL27" i="26"/>
  <c r="CM27" i="26"/>
  <c r="CN27" i="26"/>
  <c r="CO27" i="26"/>
  <c r="CP27" i="26"/>
  <c r="CQ27" i="26"/>
  <c r="CR27" i="26"/>
  <c r="CS27" i="26"/>
  <c r="CT27" i="26"/>
  <c r="CU27" i="26"/>
  <c r="CV27" i="26"/>
  <c r="CW27" i="26"/>
  <c r="CX27" i="26"/>
  <c r="CY27" i="26"/>
  <c r="CZ27" i="26"/>
  <c r="DA27" i="26"/>
  <c r="DB27" i="26"/>
  <c r="DC27" i="26"/>
  <c r="DD27" i="26"/>
  <c r="DE27" i="26"/>
  <c r="DF27" i="26"/>
  <c r="DG27" i="26"/>
  <c r="DH27" i="26"/>
  <c r="E28" i="26"/>
  <c r="F28" i="26"/>
  <c r="G28" i="26"/>
  <c r="H28" i="26"/>
  <c r="I28" i="26"/>
  <c r="J28" i="26"/>
  <c r="K28" i="26"/>
  <c r="L28" i="26"/>
  <c r="M28" i="26"/>
  <c r="N28" i="26"/>
  <c r="O28" i="26"/>
  <c r="P28" i="26"/>
  <c r="Q28" i="26"/>
  <c r="R28" i="26"/>
  <c r="S28" i="26"/>
  <c r="T28" i="26"/>
  <c r="U28" i="26"/>
  <c r="V28" i="26"/>
  <c r="W28" i="26"/>
  <c r="X28" i="26"/>
  <c r="Y28" i="26"/>
  <c r="Z28" i="26"/>
  <c r="AA28" i="26"/>
  <c r="AB28" i="26"/>
  <c r="AC28" i="26"/>
  <c r="AD28" i="26"/>
  <c r="AE28" i="26"/>
  <c r="AF28" i="26"/>
  <c r="AG28" i="26"/>
  <c r="AH28" i="26"/>
  <c r="AI28" i="26"/>
  <c r="AJ28" i="26"/>
  <c r="AK28" i="26"/>
  <c r="AL28" i="26"/>
  <c r="AM28" i="26"/>
  <c r="AN28" i="26"/>
  <c r="AO28" i="26"/>
  <c r="AP28" i="26"/>
  <c r="AQ28" i="26"/>
  <c r="AR28" i="26"/>
  <c r="AS28" i="26"/>
  <c r="AT28" i="26"/>
  <c r="AU28" i="26"/>
  <c r="AV28" i="26"/>
  <c r="AW28" i="26"/>
  <c r="AX28" i="26"/>
  <c r="AY28" i="26"/>
  <c r="AZ28" i="26"/>
  <c r="BA28" i="26"/>
  <c r="BB28" i="26"/>
  <c r="BC28" i="26"/>
  <c r="BD28" i="26"/>
  <c r="BE28" i="26"/>
  <c r="BF28" i="26"/>
  <c r="BG28" i="26"/>
  <c r="BH28" i="26"/>
  <c r="BI28" i="26"/>
  <c r="BJ28" i="26"/>
  <c r="BK28" i="26"/>
  <c r="BL28" i="26"/>
  <c r="BM28" i="26"/>
  <c r="BN28" i="26"/>
  <c r="BO28" i="26"/>
  <c r="BP28" i="26"/>
  <c r="BQ28" i="26"/>
  <c r="BR28" i="26"/>
  <c r="BS28" i="26"/>
  <c r="BT28" i="26"/>
  <c r="BU28" i="26"/>
  <c r="BV28" i="26"/>
  <c r="BW28" i="26"/>
  <c r="BX28" i="26"/>
  <c r="BY28" i="26"/>
  <c r="BZ28" i="26"/>
  <c r="CA28" i="26"/>
  <c r="CB28" i="26"/>
  <c r="CC28" i="26"/>
  <c r="CD28" i="26"/>
  <c r="CE28" i="26"/>
  <c r="CF28" i="26"/>
  <c r="CG28" i="26"/>
  <c r="CH28" i="26"/>
  <c r="CI28" i="26"/>
  <c r="CJ28" i="26"/>
  <c r="CK28" i="26"/>
  <c r="CL28" i="26"/>
  <c r="CM28" i="26"/>
  <c r="CN28" i="26"/>
  <c r="CO28" i="26"/>
  <c r="CP28" i="26"/>
  <c r="CQ28" i="26"/>
  <c r="CR28" i="26"/>
  <c r="CS28" i="26"/>
  <c r="CT28" i="26"/>
  <c r="CU28" i="26"/>
  <c r="CV28" i="26"/>
  <c r="CW28" i="26"/>
  <c r="CX28" i="26"/>
  <c r="CY28" i="26"/>
  <c r="CZ28" i="26"/>
  <c r="DA28" i="26"/>
  <c r="DB28" i="26"/>
  <c r="DC28" i="26"/>
  <c r="DD28" i="26"/>
  <c r="DE28" i="26"/>
  <c r="DF28" i="26"/>
  <c r="DG28" i="26"/>
  <c r="DH28" i="26"/>
  <c r="E29" i="26"/>
  <c r="F29" i="26"/>
  <c r="G29" i="26"/>
  <c r="H29" i="26"/>
  <c r="I29" i="26"/>
  <c r="J29" i="26"/>
  <c r="K29" i="26"/>
  <c r="L29" i="26"/>
  <c r="M29" i="26"/>
  <c r="N29" i="26"/>
  <c r="O29" i="26"/>
  <c r="P29" i="26"/>
  <c r="Q29" i="26"/>
  <c r="R29" i="26"/>
  <c r="S29" i="26"/>
  <c r="T29" i="26"/>
  <c r="U29" i="26"/>
  <c r="V29" i="26"/>
  <c r="W29" i="26"/>
  <c r="X29" i="26"/>
  <c r="Y29" i="26"/>
  <c r="Z29" i="26"/>
  <c r="AA29" i="26"/>
  <c r="AB29" i="26"/>
  <c r="AC29" i="26"/>
  <c r="AD29" i="26"/>
  <c r="AE29" i="26"/>
  <c r="AF29" i="26"/>
  <c r="AG29" i="26"/>
  <c r="AH29" i="26"/>
  <c r="AI29" i="26"/>
  <c r="AJ29" i="26"/>
  <c r="AK29" i="26"/>
  <c r="AL29" i="26"/>
  <c r="AM29" i="26"/>
  <c r="AN29" i="26"/>
  <c r="AO29" i="26"/>
  <c r="AP29" i="26"/>
  <c r="AQ29" i="26"/>
  <c r="AR29" i="26"/>
  <c r="AS29" i="26"/>
  <c r="AT29" i="26"/>
  <c r="AU29" i="26"/>
  <c r="AV29" i="26"/>
  <c r="AW29" i="26"/>
  <c r="AX29" i="26"/>
  <c r="AY29" i="26"/>
  <c r="AZ29" i="26"/>
  <c r="BA29" i="26"/>
  <c r="BB29" i="26"/>
  <c r="BC29" i="26"/>
  <c r="BD29" i="26"/>
  <c r="BE29" i="26"/>
  <c r="BF29" i="26"/>
  <c r="BG29" i="26"/>
  <c r="BH29" i="26"/>
  <c r="BI29" i="26"/>
  <c r="BJ29" i="26"/>
  <c r="BK29" i="26"/>
  <c r="BL29" i="26"/>
  <c r="BM29" i="26"/>
  <c r="BN29" i="26"/>
  <c r="BO29" i="26"/>
  <c r="BP29" i="26"/>
  <c r="BQ29" i="26"/>
  <c r="BR29" i="26"/>
  <c r="BS29" i="26"/>
  <c r="BT29" i="26"/>
  <c r="BU29" i="26"/>
  <c r="BV29" i="26"/>
  <c r="BW29" i="26"/>
  <c r="BX29" i="26"/>
  <c r="BY29" i="26"/>
  <c r="BZ29" i="26"/>
  <c r="CA29" i="26"/>
  <c r="CB29" i="26"/>
  <c r="CC29" i="26"/>
  <c r="CD29" i="26"/>
  <c r="CE29" i="26"/>
  <c r="CF29" i="26"/>
  <c r="CG29" i="26"/>
  <c r="CH29" i="26"/>
  <c r="CI29" i="26"/>
  <c r="CJ29" i="26"/>
  <c r="CK29" i="26"/>
  <c r="CL29" i="26"/>
  <c r="CM29" i="26"/>
  <c r="CN29" i="26"/>
  <c r="CO29" i="26"/>
  <c r="CP29" i="26"/>
  <c r="CQ29" i="26"/>
  <c r="CR29" i="26"/>
  <c r="CS29" i="26"/>
  <c r="CT29" i="26"/>
  <c r="CU29" i="26"/>
  <c r="CV29" i="26"/>
  <c r="CW29" i="26"/>
  <c r="CX29" i="26"/>
  <c r="CY29" i="26"/>
  <c r="CZ29" i="26"/>
  <c r="DA29" i="26"/>
  <c r="DB29" i="26"/>
  <c r="DC29" i="26"/>
  <c r="DD29" i="26"/>
  <c r="DE29" i="26"/>
  <c r="DF29" i="26"/>
  <c r="DG29" i="26"/>
  <c r="DH29" i="26"/>
  <c r="E32" i="26"/>
  <c r="F32" i="26"/>
  <c r="G32" i="26"/>
  <c r="H32" i="26"/>
  <c r="I32" i="26"/>
  <c r="J32" i="26"/>
  <c r="K32" i="26"/>
  <c r="L32" i="26"/>
  <c r="M32" i="26"/>
  <c r="N32" i="26"/>
  <c r="O32" i="26"/>
  <c r="P32" i="26"/>
  <c r="Q32" i="26"/>
  <c r="R32" i="26"/>
  <c r="S32" i="26"/>
  <c r="T32" i="26"/>
  <c r="U32" i="26"/>
  <c r="V32" i="26"/>
  <c r="W32" i="26"/>
  <c r="X32" i="26"/>
  <c r="Y32" i="26"/>
  <c r="Z32" i="26"/>
  <c r="AA32" i="26"/>
  <c r="AB32" i="26"/>
  <c r="AC32" i="26"/>
  <c r="AD32" i="26"/>
  <c r="AE32" i="26"/>
  <c r="AF32" i="26"/>
  <c r="AG32" i="26"/>
  <c r="AH32" i="26"/>
  <c r="AI32" i="26"/>
  <c r="AJ32" i="26"/>
  <c r="AK32" i="26"/>
  <c r="AL32" i="26"/>
  <c r="AM32" i="26"/>
  <c r="AN32" i="26"/>
  <c r="AO32" i="26"/>
  <c r="AP32" i="26"/>
  <c r="AQ32" i="26"/>
  <c r="AR32" i="26"/>
  <c r="AS32" i="26"/>
  <c r="AT32" i="26"/>
  <c r="AU32" i="26"/>
  <c r="AV32" i="26"/>
  <c r="AW32" i="26"/>
  <c r="AX32" i="26"/>
  <c r="AY32" i="26"/>
  <c r="AZ32" i="26"/>
  <c r="BA32" i="26"/>
  <c r="BB32" i="26"/>
  <c r="BC32" i="26"/>
  <c r="BD32" i="26"/>
  <c r="BE32" i="26"/>
  <c r="BF32" i="26"/>
  <c r="BG32" i="26"/>
  <c r="BH32" i="26"/>
  <c r="BI32" i="26"/>
  <c r="BJ32" i="26"/>
  <c r="BK32" i="26"/>
  <c r="BL32" i="26"/>
  <c r="BM32" i="26"/>
  <c r="BN32" i="26"/>
  <c r="BO32" i="26"/>
  <c r="BP32" i="26"/>
  <c r="BQ32" i="26"/>
  <c r="BR32" i="26"/>
  <c r="BS32" i="26"/>
  <c r="BT32" i="26"/>
  <c r="BU32" i="26"/>
  <c r="BV32" i="26"/>
  <c r="BW32" i="26"/>
  <c r="BX32" i="26"/>
  <c r="BY32" i="26"/>
  <c r="BZ32" i="26"/>
  <c r="CA32" i="26"/>
  <c r="CB32" i="26"/>
  <c r="CC32" i="26"/>
  <c r="CD32" i="26"/>
  <c r="CE32" i="26"/>
  <c r="CF32" i="26"/>
  <c r="CG32" i="26"/>
  <c r="CH32" i="26"/>
  <c r="CI32" i="26"/>
  <c r="CJ32" i="26"/>
  <c r="CK32" i="26"/>
  <c r="CL32" i="26"/>
  <c r="CM32" i="26"/>
  <c r="CN32" i="26"/>
  <c r="CO32" i="26"/>
  <c r="CP32" i="26"/>
  <c r="CQ32" i="26"/>
  <c r="CR32" i="26"/>
  <c r="CS32" i="26"/>
  <c r="CT32" i="26"/>
  <c r="CU32" i="26"/>
  <c r="CV32" i="26"/>
  <c r="CW32" i="26"/>
  <c r="CX32" i="26"/>
  <c r="CY32" i="26"/>
  <c r="CZ32" i="26"/>
  <c r="DA32" i="26"/>
  <c r="DB32" i="26"/>
  <c r="DC32" i="26"/>
  <c r="DD32" i="26"/>
  <c r="DE32" i="26"/>
  <c r="DF32" i="26"/>
  <c r="DG32" i="26"/>
  <c r="DH32" i="26"/>
  <c r="E33" i="26"/>
  <c r="F33" i="26"/>
  <c r="G33" i="26"/>
  <c r="H33" i="26"/>
  <c r="I33" i="26"/>
  <c r="J33" i="26"/>
  <c r="K33" i="26"/>
  <c r="L33" i="26"/>
  <c r="M33" i="26"/>
  <c r="N33" i="26"/>
  <c r="O33" i="26"/>
  <c r="P33" i="26"/>
  <c r="Q33" i="26"/>
  <c r="R33" i="26"/>
  <c r="S33" i="26"/>
  <c r="T33" i="26"/>
  <c r="U33" i="26"/>
  <c r="V33" i="26"/>
  <c r="W33" i="26"/>
  <c r="X33" i="26"/>
  <c r="Y33" i="26"/>
  <c r="Z33" i="26"/>
  <c r="AA33" i="26"/>
  <c r="AB33" i="26"/>
  <c r="AC33" i="26"/>
  <c r="AD33" i="26"/>
  <c r="AE33" i="26"/>
  <c r="AF33" i="26"/>
  <c r="AG33" i="26"/>
  <c r="AH33" i="26"/>
  <c r="AI33" i="26"/>
  <c r="AJ33" i="26"/>
  <c r="AK33" i="26"/>
  <c r="AL33" i="26"/>
  <c r="AM33" i="26"/>
  <c r="AN33" i="26"/>
  <c r="AO33" i="26"/>
  <c r="AP33" i="26"/>
  <c r="AQ33" i="26"/>
  <c r="AR33" i="26"/>
  <c r="AS33" i="26"/>
  <c r="AT33" i="26"/>
  <c r="AU33" i="26"/>
  <c r="AV33" i="26"/>
  <c r="AW33" i="26"/>
  <c r="AX33" i="26"/>
  <c r="AY33" i="26"/>
  <c r="AZ33" i="26"/>
  <c r="BA33" i="26"/>
  <c r="BB33" i="26"/>
  <c r="BC33" i="26"/>
  <c r="BD33" i="26"/>
  <c r="BE33" i="26"/>
  <c r="BF33" i="26"/>
  <c r="BG33" i="26"/>
  <c r="BH33" i="26"/>
  <c r="BI33" i="26"/>
  <c r="BJ33" i="26"/>
  <c r="BK33" i="26"/>
  <c r="BL33" i="26"/>
  <c r="BM33" i="26"/>
  <c r="BN33" i="26"/>
  <c r="BO33" i="26"/>
  <c r="BP33" i="26"/>
  <c r="BQ33" i="26"/>
  <c r="BR33" i="26"/>
  <c r="BS33" i="26"/>
  <c r="BT33" i="26"/>
  <c r="BU33" i="26"/>
  <c r="BV33" i="26"/>
  <c r="BW33" i="26"/>
  <c r="BX33" i="26"/>
  <c r="BY33" i="26"/>
  <c r="BZ33" i="26"/>
  <c r="CA33" i="26"/>
  <c r="CB33" i="26"/>
  <c r="CC33" i="26"/>
  <c r="CD33" i="26"/>
  <c r="CE33" i="26"/>
  <c r="CF33" i="26"/>
  <c r="CG33" i="26"/>
  <c r="CH33" i="26"/>
  <c r="CI33" i="26"/>
  <c r="CJ33" i="26"/>
  <c r="CK33" i="26"/>
  <c r="CL33" i="26"/>
  <c r="CM33" i="26"/>
  <c r="CN33" i="26"/>
  <c r="CO33" i="26"/>
  <c r="CP33" i="26"/>
  <c r="CQ33" i="26"/>
  <c r="CR33" i="26"/>
  <c r="CS33" i="26"/>
  <c r="CT33" i="26"/>
  <c r="CU33" i="26"/>
  <c r="CV33" i="26"/>
  <c r="CW33" i="26"/>
  <c r="CX33" i="26"/>
  <c r="CY33" i="26"/>
  <c r="CZ33" i="26"/>
  <c r="DA33" i="26"/>
  <c r="DB33" i="26"/>
  <c r="DC33" i="26"/>
  <c r="DD33" i="26"/>
  <c r="DE33" i="26"/>
  <c r="DF33" i="26"/>
  <c r="DG33" i="26"/>
  <c r="DH33" i="26"/>
  <c r="E34" i="26"/>
  <c r="F34" i="26"/>
  <c r="G34" i="26"/>
  <c r="H34" i="26"/>
  <c r="I34" i="26"/>
  <c r="J34" i="26"/>
  <c r="K34" i="26"/>
  <c r="L34" i="26"/>
  <c r="M34" i="26"/>
  <c r="N34" i="26"/>
  <c r="O34" i="26"/>
  <c r="P34" i="26"/>
  <c r="Q34" i="26"/>
  <c r="R34" i="26"/>
  <c r="S34" i="26"/>
  <c r="T34" i="26"/>
  <c r="U34" i="26"/>
  <c r="V34" i="26"/>
  <c r="W34" i="26"/>
  <c r="X34" i="26"/>
  <c r="Y34" i="26"/>
  <c r="Z34" i="26"/>
  <c r="AA34" i="26"/>
  <c r="AB34" i="26"/>
  <c r="AC34" i="26"/>
  <c r="AD34" i="26"/>
  <c r="AE34" i="26"/>
  <c r="AF34" i="26"/>
  <c r="AG34" i="26"/>
  <c r="AH34" i="26"/>
  <c r="AI34" i="26"/>
  <c r="AJ34" i="26"/>
  <c r="AK34" i="26"/>
  <c r="AL34" i="26"/>
  <c r="AM34" i="26"/>
  <c r="AN34" i="26"/>
  <c r="AO34" i="26"/>
  <c r="AP34" i="26"/>
  <c r="AQ34" i="26"/>
  <c r="AR34" i="26"/>
  <c r="AS34" i="26"/>
  <c r="AT34" i="26"/>
  <c r="AU34" i="26"/>
  <c r="AV34" i="26"/>
  <c r="AW34" i="26"/>
  <c r="AX34" i="26"/>
  <c r="AY34" i="26"/>
  <c r="AZ34" i="26"/>
  <c r="BA34" i="26"/>
  <c r="BB34" i="26"/>
  <c r="BC34" i="26"/>
  <c r="BD34" i="26"/>
  <c r="BE34" i="26"/>
  <c r="BF34" i="26"/>
  <c r="BG34" i="26"/>
  <c r="BH34" i="26"/>
  <c r="BI34" i="26"/>
  <c r="BJ34" i="26"/>
  <c r="BK34" i="26"/>
  <c r="BL34" i="26"/>
  <c r="BM34" i="26"/>
  <c r="BN34" i="26"/>
  <c r="BO34" i="26"/>
  <c r="BP34" i="26"/>
  <c r="BQ34" i="26"/>
  <c r="BR34" i="26"/>
  <c r="BS34" i="26"/>
  <c r="BT34" i="26"/>
  <c r="BU34" i="26"/>
  <c r="BV34" i="26"/>
  <c r="BW34" i="26"/>
  <c r="BX34" i="26"/>
  <c r="BY34" i="26"/>
  <c r="BZ34" i="26"/>
  <c r="CA34" i="26"/>
  <c r="CB34" i="26"/>
  <c r="CC34" i="26"/>
  <c r="CD34" i="26"/>
  <c r="CE34" i="26"/>
  <c r="CF34" i="26"/>
  <c r="CG34" i="26"/>
  <c r="CH34" i="26"/>
  <c r="CI34" i="26"/>
  <c r="CJ34" i="26"/>
  <c r="CK34" i="26"/>
  <c r="CL34" i="26"/>
  <c r="CM34" i="26"/>
  <c r="CN34" i="26"/>
  <c r="CO34" i="26"/>
  <c r="CP34" i="26"/>
  <c r="CQ34" i="26"/>
  <c r="CR34" i="26"/>
  <c r="CS34" i="26"/>
  <c r="CT34" i="26"/>
  <c r="CU34" i="26"/>
  <c r="CV34" i="26"/>
  <c r="CW34" i="26"/>
  <c r="CX34" i="26"/>
  <c r="CY34" i="26"/>
  <c r="CZ34" i="26"/>
  <c r="DA34" i="26"/>
  <c r="DB34" i="26"/>
  <c r="DC34" i="26"/>
  <c r="DD34" i="26"/>
  <c r="DE34" i="26"/>
  <c r="DF34" i="26"/>
  <c r="DG34" i="26"/>
  <c r="DH34" i="26"/>
  <c r="E35" i="26"/>
  <c r="F35" i="26"/>
  <c r="G35" i="26"/>
  <c r="H35" i="26"/>
  <c r="I35" i="26"/>
  <c r="J35" i="26"/>
  <c r="K35" i="26"/>
  <c r="L35" i="26"/>
  <c r="M35" i="26"/>
  <c r="N35" i="26"/>
  <c r="O35" i="26"/>
  <c r="P35" i="26"/>
  <c r="Q35" i="26"/>
  <c r="R35" i="26"/>
  <c r="S35" i="26"/>
  <c r="T35" i="26"/>
  <c r="U35" i="26"/>
  <c r="V35" i="26"/>
  <c r="W35" i="26"/>
  <c r="X35" i="26"/>
  <c r="Y35" i="26"/>
  <c r="Z35" i="26"/>
  <c r="AA35" i="26"/>
  <c r="AB35" i="26"/>
  <c r="AC35" i="26"/>
  <c r="AD35" i="26"/>
  <c r="AE35" i="26"/>
  <c r="AF35" i="26"/>
  <c r="AG35" i="26"/>
  <c r="AH35" i="26"/>
  <c r="AI35" i="26"/>
  <c r="AJ35" i="26"/>
  <c r="AK35" i="26"/>
  <c r="AL35" i="26"/>
  <c r="AM35" i="26"/>
  <c r="AN35" i="26"/>
  <c r="AO35" i="26"/>
  <c r="AP35" i="26"/>
  <c r="AQ35" i="26"/>
  <c r="AR35" i="26"/>
  <c r="AS35" i="26"/>
  <c r="AT35" i="26"/>
  <c r="AU35" i="26"/>
  <c r="AV35" i="26"/>
  <c r="AW35" i="26"/>
  <c r="AX35" i="26"/>
  <c r="AY35" i="26"/>
  <c r="AZ35" i="26"/>
  <c r="BA35" i="26"/>
  <c r="BB35" i="26"/>
  <c r="BC35" i="26"/>
  <c r="BD35" i="26"/>
  <c r="BE35" i="26"/>
  <c r="BF35" i="26"/>
  <c r="BG35" i="26"/>
  <c r="BH35" i="26"/>
  <c r="BI35" i="26"/>
  <c r="BJ35" i="26"/>
  <c r="BK35" i="26"/>
  <c r="BL35" i="26"/>
  <c r="BM35" i="26"/>
  <c r="BN35" i="26"/>
  <c r="BO35" i="26"/>
  <c r="BP35" i="26"/>
  <c r="BQ35" i="26"/>
  <c r="BR35" i="26"/>
  <c r="BS35" i="26"/>
  <c r="BT35" i="26"/>
  <c r="BU35" i="26"/>
  <c r="BV35" i="26"/>
  <c r="BW35" i="26"/>
  <c r="BX35" i="26"/>
  <c r="BY35" i="26"/>
  <c r="BZ35" i="26"/>
  <c r="CA35" i="26"/>
  <c r="CB35" i="26"/>
  <c r="CC35" i="26"/>
  <c r="CD35" i="26"/>
  <c r="CE35" i="26"/>
  <c r="CF35" i="26"/>
  <c r="CG35" i="26"/>
  <c r="CH35" i="26"/>
  <c r="CI35" i="26"/>
  <c r="CJ35" i="26"/>
  <c r="CK35" i="26"/>
  <c r="CL35" i="26"/>
  <c r="CM35" i="26"/>
  <c r="CN35" i="26"/>
  <c r="CO35" i="26"/>
  <c r="CP35" i="26"/>
  <c r="CQ35" i="26"/>
  <c r="CR35" i="26"/>
  <c r="CS35" i="26"/>
  <c r="CT35" i="26"/>
  <c r="CU35" i="26"/>
  <c r="CV35" i="26"/>
  <c r="CW35" i="26"/>
  <c r="CX35" i="26"/>
  <c r="CY35" i="26"/>
  <c r="CZ35" i="26"/>
  <c r="DA35" i="26"/>
  <c r="DB35" i="26"/>
  <c r="DC35" i="26"/>
  <c r="DD35" i="26"/>
  <c r="DE35" i="26"/>
  <c r="DF35" i="26"/>
  <c r="DG35" i="26"/>
  <c r="DH35" i="26"/>
  <c r="E36" i="26"/>
  <c r="F36" i="26"/>
  <c r="G36" i="26"/>
  <c r="H36" i="26"/>
  <c r="I36" i="26"/>
  <c r="J36" i="26"/>
  <c r="K36" i="26"/>
  <c r="L36" i="26"/>
  <c r="M36" i="26"/>
  <c r="N36" i="26"/>
  <c r="O36" i="26"/>
  <c r="P36" i="26"/>
  <c r="Q36" i="26"/>
  <c r="R36" i="26"/>
  <c r="S36" i="26"/>
  <c r="T36" i="26"/>
  <c r="U36" i="26"/>
  <c r="V36" i="26"/>
  <c r="W36" i="26"/>
  <c r="X36" i="26"/>
  <c r="Y36" i="26"/>
  <c r="Z36" i="26"/>
  <c r="AA36" i="26"/>
  <c r="AB36" i="26"/>
  <c r="AC36" i="26"/>
  <c r="AD36" i="26"/>
  <c r="AE36" i="26"/>
  <c r="AF36" i="26"/>
  <c r="AG36" i="26"/>
  <c r="AH36" i="26"/>
  <c r="AI36" i="26"/>
  <c r="AJ36" i="26"/>
  <c r="AK36" i="26"/>
  <c r="AL36" i="26"/>
  <c r="AM36" i="26"/>
  <c r="AN36" i="26"/>
  <c r="AO36" i="26"/>
  <c r="AP36" i="26"/>
  <c r="AQ36" i="26"/>
  <c r="AR36" i="26"/>
  <c r="AS36" i="26"/>
  <c r="AT36" i="26"/>
  <c r="AU36" i="26"/>
  <c r="AV36" i="26"/>
  <c r="AW36" i="26"/>
  <c r="AX36" i="26"/>
  <c r="AY36" i="26"/>
  <c r="AZ36" i="26"/>
  <c r="BA36" i="26"/>
  <c r="BB36" i="26"/>
  <c r="BC36" i="26"/>
  <c r="BD36" i="26"/>
  <c r="BE36" i="26"/>
  <c r="BF36" i="26"/>
  <c r="BG36" i="26"/>
  <c r="BH36" i="26"/>
  <c r="BI36" i="26"/>
  <c r="BJ36" i="26"/>
  <c r="BK36" i="26"/>
  <c r="BL36" i="26"/>
  <c r="BM36" i="26"/>
  <c r="BN36" i="26"/>
  <c r="BO36" i="26"/>
  <c r="BP36" i="26"/>
  <c r="BQ36" i="26"/>
  <c r="BR36" i="26"/>
  <c r="BS36" i="26"/>
  <c r="BT36" i="26"/>
  <c r="BU36" i="26"/>
  <c r="BV36" i="26"/>
  <c r="BW36" i="26"/>
  <c r="BX36" i="26"/>
  <c r="BY36" i="26"/>
  <c r="BZ36" i="26"/>
  <c r="CA36" i="26"/>
  <c r="CB36" i="26"/>
  <c r="CC36" i="26"/>
  <c r="CD36" i="26"/>
  <c r="CE36" i="26"/>
  <c r="CF36" i="26"/>
  <c r="CG36" i="26"/>
  <c r="CH36" i="26"/>
  <c r="CI36" i="26"/>
  <c r="CJ36" i="26"/>
  <c r="CK36" i="26"/>
  <c r="CL36" i="26"/>
  <c r="CM36" i="26"/>
  <c r="CN36" i="26"/>
  <c r="CO36" i="26"/>
  <c r="CP36" i="26"/>
  <c r="CQ36" i="26"/>
  <c r="CR36" i="26"/>
  <c r="CS36" i="26"/>
  <c r="CT36" i="26"/>
  <c r="CU36" i="26"/>
  <c r="CV36" i="26"/>
  <c r="CW36" i="26"/>
  <c r="CX36" i="26"/>
  <c r="CY36" i="26"/>
  <c r="CZ36" i="26"/>
  <c r="DA36" i="26"/>
  <c r="DB36" i="26"/>
  <c r="DC36" i="26"/>
  <c r="DD36" i="26"/>
  <c r="DE36" i="26"/>
  <c r="DF36" i="26"/>
  <c r="DG36" i="26"/>
  <c r="DH36" i="26"/>
  <c r="E37" i="26"/>
  <c r="F37" i="26"/>
  <c r="G37" i="26"/>
  <c r="H37" i="26"/>
  <c r="I37" i="26"/>
  <c r="J37" i="26"/>
  <c r="K37" i="26"/>
  <c r="L37" i="26"/>
  <c r="M37" i="26"/>
  <c r="N37" i="26"/>
  <c r="O37" i="26"/>
  <c r="P37" i="26"/>
  <c r="Q37" i="26"/>
  <c r="R37" i="26"/>
  <c r="S37" i="26"/>
  <c r="T37" i="26"/>
  <c r="U37" i="26"/>
  <c r="V37" i="26"/>
  <c r="W37" i="26"/>
  <c r="X37" i="26"/>
  <c r="Y37" i="26"/>
  <c r="Z37" i="26"/>
  <c r="AA37" i="26"/>
  <c r="AB37" i="26"/>
  <c r="AC37" i="26"/>
  <c r="AD37" i="26"/>
  <c r="AE37" i="26"/>
  <c r="AF37" i="26"/>
  <c r="AG37" i="26"/>
  <c r="AH37" i="26"/>
  <c r="AI37" i="26"/>
  <c r="AJ37" i="26"/>
  <c r="AK37" i="26"/>
  <c r="AL37" i="26"/>
  <c r="AM37" i="26"/>
  <c r="AN37" i="26"/>
  <c r="AO37" i="26"/>
  <c r="AP37" i="26"/>
  <c r="AQ37" i="26"/>
  <c r="AR37" i="26"/>
  <c r="AS37" i="26"/>
  <c r="AT37" i="26"/>
  <c r="AU37" i="26"/>
  <c r="AV37" i="26"/>
  <c r="AW37" i="26"/>
  <c r="AX37" i="26"/>
  <c r="AY37" i="26"/>
  <c r="AZ37" i="26"/>
  <c r="BA37" i="26"/>
  <c r="BB37" i="26"/>
  <c r="BC37" i="26"/>
  <c r="BD37" i="26"/>
  <c r="BE37" i="26"/>
  <c r="BF37" i="26"/>
  <c r="BG37" i="26"/>
  <c r="BH37" i="26"/>
  <c r="BI37" i="26"/>
  <c r="BJ37" i="26"/>
  <c r="BK37" i="26"/>
  <c r="BL37" i="26"/>
  <c r="BM37" i="26"/>
  <c r="BN37" i="26"/>
  <c r="BO37" i="26"/>
  <c r="BP37" i="26"/>
  <c r="BQ37" i="26"/>
  <c r="BR37" i="26"/>
  <c r="BS37" i="26"/>
  <c r="BT37" i="26"/>
  <c r="BU37" i="26"/>
  <c r="BV37" i="26"/>
  <c r="BW37" i="26"/>
  <c r="BX37" i="26"/>
  <c r="BY37" i="26"/>
  <c r="BZ37" i="26"/>
  <c r="CA37" i="26"/>
  <c r="CB37" i="26"/>
  <c r="CC37" i="26"/>
  <c r="CD37" i="26"/>
  <c r="CE37" i="26"/>
  <c r="CF37" i="26"/>
  <c r="CG37" i="26"/>
  <c r="CH37" i="26"/>
  <c r="CI37" i="26"/>
  <c r="CJ37" i="26"/>
  <c r="CK37" i="26"/>
  <c r="CL37" i="26"/>
  <c r="CM37" i="26"/>
  <c r="CN37" i="26"/>
  <c r="CO37" i="26"/>
  <c r="CP37" i="26"/>
  <c r="CQ37" i="26"/>
  <c r="CR37" i="26"/>
  <c r="CS37" i="26"/>
  <c r="CT37" i="26"/>
  <c r="CU37" i="26"/>
  <c r="CV37" i="26"/>
  <c r="CW37" i="26"/>
  <c r="CX37" i="26"/>
  <c r="CY37" i="26"/>
  <c r="CZ37" i="26"/>
  <c r="DA37" i="26"/>
  <c r="DB37" i="26"/>
  <c r="DC37" i="26"/>
  <c r="DD37" i="26"/>
  <c r="DE37" i="26"/>
  <c r="DF37" i="26"/>
  <c r="DG37" i="26"/>
  <c r="DH37" i="26"/>
  <c r="E38" i="26"/>
  <c r="F38" i="26"/>
  <c r="G38" i="26"/>
  <c r="H38" i="26"/>
  <c r="I38" i="26"/>
  <c r="J38" i="26"/>
  <c r="K38" i="26"/>
  <c r="L38" i="26"/>
  <c r="M38" i="26"/>
  <c r="N38" i="26"/>
  <c r="O38" i="26"/>
  <c r="P38" i="26"/>
  <c r="Q38" i="26"/>
  <c r="R38" i="26"/>
  <c r="S38" i="26"/>
  <c r="T38" i="26"/>
  <c r="U38" i="26"/>
  <c r="V38" i="26"/>
  <c r="W38" i="26"/>
  <c r="X38" i="26"/>
  <c r="Y38" i="26"/>
  <c r="Z38" i="26"/>
  <c r="AA38" i="26"/>
  <c r="AB38" i="26"/>
  <c r="AC38" i="26"/>
  <c r="AD38" i="26"/>
  <c r="AE38" i="26"/>
  <c r="AF38" i="26"/>
  <c r="AG38" i="26"/>
  <c r="AH38" i="26"/>
  <c r="AI38" i="26"/>
  <c r="AJ38" i="26"/>
  <c r="AK38" i="26"/>
  <c r="AL38" i="26"/>
  <c r="AM38" i="26"/>
  <c r="AN38" i="26"/>
  <c r="AO38" i="26"/>
  <c r="AP38" i="26"/>
  <c r="AQ38" i="26"/>
  <c r="AR38" i="26"/>
  <c r="AS38" i="26"/>
  <c r="AT38" i="26"/>
  <c r="AU38" i="26"/>
  <c r="AV38" i="26"/>
  <c r="AW38" i="26"/>
  <c r="AX38" i="26"/>
  <c r="AY38" i="26"/>
  <c r="AZ38" i="26"/>
  <c r="BA38" i="26"/>
  <c r="BB38" i="26"/>
  <c r="BC38" i="26"/>
  <c r="BD38" i="26"/>
  <c r="BE38" i="26"/>
  <c r="BF38" i="26"/>
  <c r="BG38" i="26"/>
  <c r="BH38" i="26"/>
  <c r="BI38" i="26"/>
  <c r="BJ38" i="26"/>
  <c r="BK38" i="26"/>
  <c r="BL38" i="26"/>
  <c r="BM38" i="26"/>
  <c r="BN38" i="26"/>
  <c r="BO38" i="26"/>
  <c r="BP38" i="26"/>
  <c r="BQ38" i="26"/>
  <c r="BR38" i="26"/>
  <c r="BS38" i="26"/>
  <c r="BT38" i="26"/>
  <c r="BU38" i="26"/>
  <c r="BV38" i="26"/>
  <c r="BW38" i="26"/>
  <c r="BX38" i="26"/>
  <c r="BY38" i="26"/>
  <c r="BZ38" i="26"/>
  <c r="CA38" i="26"/>
  <c r="CB38" i="26"/>
  <c r="CC38" i="26"/>
  <c r="CD38" i="26"/>
  <c r="CE38" i="26"/>
  <c r="CF38" i="26"/>
  <c r="CG38" i="26"/>
  <c r="CH38" i="26"/>
  <c r="CI38" i="26"/>
  <c r="CJ38" i="26"/>
  <c r="CK38" i="26"/>
  <c r="CL38" i="26"/>
  <c r="CM38" i="26"/>
  <c r="CN38" i="26"/>
  <c r="CO38" i="26"/>
  <c r="CP38" i="26"/>
  <c r="CQ38" i="26"/>
  <c r="CR38" i="26"/>
  <c r="CS38" i="26"/>
  <c r="CT38" i="26"/>
  <c r="CU38" i="26"/>
  <c r="CV38" i="26"/>
  <c r="CW38" i="26"/>
  <c r="CX38" i="26"/>
  <c r="CY38" i="26"/>
  <c r="CZ38" i="26"/>
  <c r="DA38" i="26"/>
  <c r="DB38" i="26"/>
  <c r="DC38" i="26"/>
  <c r="DD38" i="26"/>
  <c r="DE38" i="26"/>
  <c r="DF38" i="26"/>
  <c r="DG38" i="26"/>
  <c r="DH38" i="26"/>
  <c r="E39" i="26"/>
  <c r="F39" i="26"/>
  <c r="G39" i="26"/>
  <c r="H39" i="26"/>
  <c r="I39" i="26"/>
  <c r="J39" i="26"/>
  <c r="K39" i="26"/>
  <c r="L39" i="26"/>
  <c r="M39" i="26"/>
  <c r="N39" i="26"/>
  <c r="O39" i="26"/>
  <c r="P39" i="26"/>
  <c r="Q39" i="26"/>
  <c r="R39" i="26"/>
  <c r="S39" i="26"/>
  <c r="T39" i="26"/>
  <c r="U39" i="26"/>
  <c r="V39" i="26"/>
  <c r="W39" i="26"/>
  <c r="X39" i="26"/>
  <c r="Y39" i="26"/>
  <c r="Z39" i="26"/>
  <c r="AA39" i="26"/>
  <c r="AB39" i="26"/>
  <c r="AC39" i="26"/>
  <c r="AD39" i="26"/>
  <c r="AE39" i="26"/>
  <c r="AF39" i="26"/>
  <c r="AG39" i="26"/>
  <c r="AH39" i="26"/>
  <c r="AI39" i="26"/>
  <c r="AJ39" i="26"/>
  <c r="AK39" i="26"/>
  <c r="AL39" i="26"/>
  <c r="AM39" i="26"/>
  <c r="AN39" i="26"/>
  <c r="AO39" i="26"/>
  <c r="AP39" i="26"/>
  <c r="AQ39" i="26"/>
  <c r="AR39" i="26"/>
  <c r="AS39" i="26"/>
  <c r="AT39" i="26"/>
  <c r="AU39" i="26"/>
  <c r="AV39" i="26"/>
  <c r="AW39" i="26"/>
  <c r="AX39" i="26"/>
  <c r="AY39" i="26"/>
  <c r="AZ39" i="26"/>
  <c r="BA39" i="26"/>
  <c r="BB39" i="26"/>
  <c r="BC39" i="26"/>
  <c r="BD39" i="26"/>
  <c r="BE39" i="26"/>
  <c r="BF39" i="26"/>
  <c r="BG39" i="26"/>
  <c r="BH39" i="26"/>
  <c r="BI39" i="26"/>
  <c r="BJ39" i="26"/>
  <c r="BK39" i="26"/>
  <c r="BL39" i="26"/>
  <c r="BM39" i="26"/>
  <c r="BN39" i="26"/>
  <c r="BO39" i="26"/>
  <c r="BP39" i="26"/>
  <c r="BQ39" i="26"/>
  <c r="BR39" i="26"/>
  <c r="BS39" i="26"/>
  <c r="BT39" i="26"/>
  <c r="BU39" i="26"/>
  <c r="BV39" i="26"/>
  <c r="BW39" i="26"/>
  <c r="BX39" i="26"/>
  <c r="BY39" i="26"/>
  <c r="BZ39" i="26"/>
  <c r="CA39" i="26"/>
  <c r="CB39" i="26"/>
  <c r="CC39" i="26"/>
  <c r="CD39" i="26"/>
  <c r="CE39" i="26"/>
  <c r="CF39" i="26"/>
  <c r="CG39" i="26"/>
  <c r="CH39" i="26"/>
  <c r="CI39" i="26"/>
  <c r="CJ39" i="26"/>
  <c r="CK39" i="26"/>
  <c r="CL39" i="26"/>
  <c r="CM39" i="26"/>
  <c r="CN39" i="26"/>
  <c r="CO39" i="26"/>
  <c r="CP39" i="26"/>
  <c r="CQ39" i="26"/>
  <c r="CR39" i="26"/>
  <c r="CS39" i="26"/>
  <c r="CT39" i="26"/>
  <c r="CU39" i="26"/>
  <c r="CV39" i="26"/>
  <c r="CW39" i="26"/>
  <c r="CX39" i="26"/>
  <c r="CY39" i="26"/>
  <c r="CZ39" i="26"/>
  <c r="DA39" i="26"/>
  <c r="DB39" i="26"/>
  <c r="DC39" i="26"/>
  <c r="DD39" i="26"/>
  <c r="DE39" i="26"/>
  <c r="DF39" i="26"/>
  <c r="DG39" i="26"/>
  <c r="DH39" i="26"/>
  <c r="E40" i="26"/>
  <c r="F40" i="26"/>
  <c r="G40" i="26"/>
  <c r="H40" i="26"/>
  <c r="I40" i="26"/>
  <c r="J40" i="26"/>
  <c r="K40" i="26"/>
  <c r="L40" i="26"/>
  <c r="M40" i="26"/>
  <c r="N40" i="26"/>
  <c r="O40" i="26"/>
  <c r="P40" i="26"/>
  <c r="Q40" i="26"/>
  <c r="R40" i="26"/>
  <c r="S40" i="26"/>
  <c r="T40" i="26"/>
  <c r="U40" i="26"/>
  <c r="V40" i="26"/>
  <c r="W40" i="26"/>
  <c r="X40" i="26"/>
  <c r="Y40" i="26"/>
  <c r="Z40" i="26"/>
  <c r="AA40" i="26"/>
  <c r="AB40" i="26"/>
  <c r="AC40" i="26"/>
  <c r="AD40" i="26"/>
  <c r="AE40" i="26"/>
  <c r="AF40" i="26"/>
  <c r="AG40" i="26"/>
  <c r="AH40" i="26"/>
  <c r="AI40" i="26"/>
  <c r="AJ40" i="26"/>
  <c r="AK40" i="26"/>
  <c r="AL40" i="26"/>
  <c r="AM40" i="26"/>
  <c r="AN40" i="26"/>
  <c r="AO40" i="26"/>
  <c r="AP40" i="26"/>
  <c r="AQ40" i="26"/>
  <c r="AR40" i="26"/>
  <c r="AS40" i="26"/>
  <c r="AT40" i="26"/>
  <c r="AU40" i="26"/>
  <c r="AV40" i="26"/>
  <c r="AW40" i="26"/>
  <c r="AX40" i="26"/>
  <c r="AY40" i="26"/>
  <c r="AZ40" i="26"/>
  <c r="BA40" i="26"/>
  <c r="BB40" i="26"/>
  <c r="BC40" i="26"/>
  <c r="BD40" i="26"/>
  <c r="BE40" i="26"/>
  <c r="BF40" i="26"/>
  <c r="BG40" i="26"/>
  <c r="BH40" i="26"/>
  <c r="BI40" i="26"/>
  <c r="BJ40" i="26"/>
  <c r="BK40" i="26"/>
  <c r="BL40" i="26"/>
  <c r="BM40" i="26"/>
  <c r="BN40" i="26"/>
  <c r="BO40" i="26"/>
  <c r="BP40" i="26"/>
  <c r="BQ40" i="26"/>
  <c r="BR40" i="26"/>
  <c r="BS40" i="26"/>
  <c r="BT40" i="26"/>
  <c r="BU40" i="26"/>
  <c r="BV40" i="26"/>
  <c r="BW40" i="26"/>
  <c r="BX40" i="26"/>
  <c r="BY40" i="26"/>
  <c r="BZ40" i="26"/>
  <c r="CA40" i="26"/>
  <c r="CB40" i="26"/>
  <c r="CC40" i="26"/>
  <c r="CD40" i="26"/>
  <c r="CE40" i="26"/>
  <c r="CF40" i="26"/>
  <c r="CG40" i="26"/>
  <c r="CH40" i="26"/>
  <c r="CI40" i="26"/>
  <c r="CJ40" i="26"/>
  <c r="CK40" i="26"/>
  <c r="CL40" i="26"/>
  <c r="CM40" i="26"/>
  <c r="CN40" i="26"/>
  <c r="CO40" i="26"/>
  <c r="CP40" i="26"/>
  <c r="CQ40" i="26"/>
  <c r="CR40" i="26"/>
  <c r="CS40" i="26"/>
  <c r="CT40" i="26"/>
  <c r="CU40" i="26"/>
  <c r="CV40" i="26"/>
  <c r="CW40" i="26"/>
  <c r="CX40" i="26"/>
  <c r="CY40" i="26"/>
  <c r="CZ40" i="26"/>
  <c r="DA40" i="26"/>
  <c r="DB40" i="26"/>
  <c r="DC40" i="26"/>
  <c r="DD40" i="26"/>
  <c r="DE40" i="26"/>
  <c r="DF40" i="26"/>
  <c r="DG40" i="26"/>
  <c r="DH40" i="26"/>
  <c r="E41" i="26"/>
  <c r="F41" i="26"/>
  <c r="G41" i="26"/>
  <c r="H41" i="26"/>
  <c r="I41" i="26"/>
  <c r="J41" i="26"/>
  <c r="K41" i="26"/>
  <c r="L41" i="26"/>
  <c r="M41" i="26"/>
  <c r="N41" i="26"/>
  <c r="O41" i="26"/>
  <c r="P41" i="26"/>
  <c r="Q41" i="26"/>
  <c r="R41" i="26"/>
  <c r="S41" i="26"/>
  <c r="T41" i="26"/>
  <c r="U41" i="26"/>
  <c r="V41" i="26"/>
  <c r="W41" i="26"/>
  <c r="X41" i="26"/>
  <c r="Y41" i="26"/>
  <c r="Z41" i="26"/>
  <c r="AA41" i="26"/>
  <c r="AB41" i="26"/>
  <c r="AC41" i="26"/>
  <c r="AD41" i="26"/>
  <c r="AE41" i="26"/>
  <c r="AF41" i="26"/>
  <c r="AG41" i="26"/>
  <c r="AH41" i="26"/>
  <c r="AI41" i="26"/>
  <c r="AJ41" i="26"/>
  <c r="AK41" i="26"/>
  <c r="AL41" i="26"/>
  <c r="AM41" i="26"/>
  <c r="AN41" i="26"/>
  <c r="AO41" i="26"/>
  <c r="AP41" i="26"/>
  <c r="AQ41" i="26"/>
  <c r="AR41" i="26"/>
  <c r="AS41" i="26"/>
  <c r="AT41" i="26"/>
  <c r="AU41" i="26"/>
  <c r="AV41" i="26"/>
  <c r="AW41" i="26"/>
  <c r="AX41" i="26"/>
  <c r="AY41" i="26"/>
  <c r="AZ41" i="26"/>
  <c r="BA41" i="26"/>
  <c r="BB41" i="26"/>
  <c r="BC41" i="26"/>
  <c r="BD41" i="26"/>
  <c r="BE41" i="26"/>
  <c r="BF41" i="26"/>
  <c r="BG41" i="26"/>
  <c r="BH41" i="26"/>
  <c r="BI41" i="26"/>
  <c r="BJ41" i="26"/>
  <c r="BK41" i="26"/>
  <c r="BL41" i="26"/>
  <c r="BM41" i="26"/>
  <c r="BN41" i="26"/>
  <c r="BO41" i="26"/>
  <c r="BP41" i="26"/>
  <c r="BQ41" i="26"/>
  <c r="BR41" i="26"/>
  <c r="BS41" i="26"/>
  <c r="BT41" i="26"/>
  <c r="BU41" i="26"/>
  <c r="BV41" i="26"/>
  <c r="BW41" i="26"/>
  <c r="BX41" i="26"/>
  <c r="BY41" i="26"/>
  <c r="BZ41" i="26"/>
  <c r="CA41" i="26"/>
  <c r="CB41" i="26"/>
  <c r="CC41" i="26"/>
  <c r="CD41" i="26"/>
  <c r="CE41" i="26"/>
  <c r="CF41" i="26"/>
  <c r="CG41" i="26"/>
  <c r="CH41" i="26"/>
  <c r="CI41" i="26"/>
  <c r="CJ41" i="26"/>
  <c r="CK41" i="26"/>
  <c r="CL41" i="26"/>
  <c r="CM41" i="26"/>
  <c r="CN41" i="26"/>
  <c r="CO41" i="26"/>
  <c r="CP41" i="26"/>
  <c r="CQ41" i="26"/>
  <c r="CR41" i="26"/>
  <c r="CS41" i="26"/>
  <c r="CT41" i="26"/>
  <c r="CU41" i="26"/>
  <c r="CV41" i="26"/>
  <c r="CW41" i="26"/>
  <c r="CX41" i="26"/>
  <c r="CY41" i="26"/>
  <c r="CZ41" i="26"/>
  <c r="DA41" i="26"/>
  <c r="DB41" i="26"/>
  <c r="DC41" i="26"/>
  <c r="DD41" i="26"/>
  <c r="DE41" i="26"/>
  <c r="DF41" i="26"/>
  <c r="DG41" i="26"/>
  <c r="DH41" i="26"/>
  <c r="BJ2" i="27"/>
  <c r="BK2" i="27"/>
  <c r="BL2" i="27"/>
  <c r="BM2" i="27"/>
  <c r="BN2" i="27"/>
  <c r="BO2" i="27"/>
  <c r="BP2" i="27"/>
  <c r="BQ2" i="27"/>
  <c r="BR2" i="27"/>
  <c r="BS2" i="27"/>
  <c r="BT2" i="27"/>
  <c r="BU2" i="27"/>
  <c r="BV2" i="27"/>
  <c r="BW2" i="27"/>
  <c r="BX2" i="27"/>
  <c r="BY2" i="27"/>
  <c r="BZ2" i="27"/>
  <c r="CA2" i="27"/>
  <c r="CB2" i="27"/>
  <c r="CC2" i="27"/>
  <c r="CD2" i="27"/>
  <c r="CE2" i="27"/>
  <c r="CF2" i="27"/>
  <c r="CG2" i="27"/>
  <c r="CH2" i="27"/>
  <c r="CI2" i="27"/>
  <c r="CJ2" i="27"/>
  <c r="CK2" i="27"/>
  <c r="CL2" i="27"/>
  <c r="CM2" i="27"/>
  <c r="CN2" i="27"/>
  <c r="CO2" i="27"/>
  <c r="CP2" i="27"/>
  <c r="CQ2" i="27"/>
  <c r="CR2" i="27"/>
  <c r="CS2" i="27"/>
  <c r="CT2" i="27"/>
  <c r="CU2" i="27"/>
  <c r="CV2" i="27"/>
  <c r="CW2" i="27"/>
  <c r="CX2" i="27"/>
  <c r="CY2" i="27"/>
  <c r="CZ2" i="27"/>
  <c r="DA2" i="27"/>
  <c r="DB2" i="27"/>
  <c r="DC2" i="27"/>
  <c r="DD2" i="27"/>
  <c r="DE2" i="27"/>
  <c r="DF2" i="27"/>
  <c r="DG2" i="27"/>
  <c r="DH2" i="27"/>
  <c r="E4" i="27"/>
  <c r="F4" i="27"/>
  <c r="G4" i="27"/>
  <c r="H4" i="27"/>
  <c r="I4" i="27"/>
  <c r="J4" i="27"/>
  <c r="K4" i="27"/>
  <c r="L4" i="27"/>
  <c r="M4" i="27"/>
  <c r="N4" i="27"/>
  <c r="O4" i="27"/>
  <c r="P4" i="27"/>
  <c r="Q4" i="27"/>
  <c r="R4" i="27"/>
  <c r="S4" i="27"/>
  <c r="T4" i="27"/>
  <c r="U4" i="27"/>
  <c r="V4" i="27"/>
  <c r="W4" i="27"/>
  <c r="X4" i="27"/>
  <c r="Y4" i="27"/>
  <c r="Z4" i="27"/>
  <c r="AA4" i="27"/>
  <c r="AB4" i="27"/>
  <c r="AC4" i="27"/>
  <c r="AD4" i="27"/>
  <c r="AE4" i="27"/>
  <c r="AF4" i="27"/>
  <c r="AG4" i="27"/>
  <c r="AH4" i="27"/>
  <c r="AI4" i="27"/>
  <c r="AJ4" i="27"/>
  <c r="AK4" i="27"/>
  <c r="AL4" i="27"/>
  <c r="AM4" i="27"/>
  <c r="AN4" i="27"/>
  <c r="AO4" i="27"/>
  <c r="AP4" i="27"/>
  <c r="AQ4" i="27"/>
  <c r="AR4" i="27"/>
  <c r="AS4" i="27"/>
  <c r="AT4" i="27"/>
  <c r="AU4" i="27"/>
  <c r="AV4" i="27"/>
  <c r="AW4" i="27"/>
  <c r="AX4" i="27"/>
  <c r="AY4" i="27"/>
  <c r="AZ4" i="27"/>
  <c r="BA4" i="27"/>
  <c r="BB4" i="27"/>
  <c r="BC4" i="27"/>
  <c r="BD4" i="27"/>
  <c r="BE4" i="27"/>
  <c r="BF4" i="27"/>
  <c r="BG4" i="27"/>
  <c r="BH4" i="27"/>
  <c r="BI4" i="27"/>
  <c r="BJ4" i="27"/>
  <c r="BK4" i="27"/>
  <c r="BL4" i="27"/>
  <c r="BM4" i="27"/>
  <c r="BN4" i="27"/>
  <c r="BO4" i="27"/>
  <c r="BP4" i="27"/>
  <c r="BQ4" i="27"/>
  <c r="BR4" i="27"/>
  <c r="BS4" i="27"/>
  <c r="BT4" i="27"/>
  <c r="BU4" i="27"/>
  <c r="BV4" i="27"/>
  <c r="BW4" i="27"/>
  <c r="BX4" i="27"/>
  <c r="BY4" i="27"/>
  <c r="BZ4" i="27"/>
  <c r="CA4" i="27"/>
  <c r="CB4" i="27"/>
  <c r="CC4" i="27"/>
  <c r="CD4" i="27"/>
  <c r="CE4" i="27"/>
  <c r="CF4" i="27"/>
  <c r="CG4" i="27"/>
  <c r="CH4" i="27"/>
  <c r="CI4" i="27"/>
  <c r="CJ4" i="27"/>
  <c r="CK4" i="27"/>
  <c r="CL4" i="27"/>
  <c r="CM4" i="27"/>
  <c r="CN4" i="27"/>
  <c r="CO4" i="27"/>
  <c r="CP4" i="27"/>
  <c r="CQ4" i="27"/>
  <c r="CR4" i="27"/>
  <c r="CS4" i="27"/>
  <c r="CT4" i="27"/>
  <c r="CU4" i="27"/>
  <c r="CV4" i="27"/>
  <c r="CW4" i="27"/>
  <c r="CX4" i="27"/>
  <c r="CY4" i="27"/>
  <c r="CZ4" i="27"/>
  <c r="DA4" i="27"/>
  <c r="DB4" i="27"/>
  <c r="DC4" i="27"/>
  <c r="DD4" i="27"/>
  <c r="DE4" i="27"/>
  <c r="DF4" i="27"/>
  <c r="DG4" i="27"/>
  <c r="DH4" i="27"/>
  <c r="E8" i="27"/>
  <c r="F8" i="27"/>
  <c r="G8" i="27"/>
  <c r="H8" i="27"/>
  <c r="I8" i="27"/>
  <c r="J8" i="27"/>
  <c r="K8" i="27"/>
  <c r="L8" i="27"/>
  <c r="M8" i="27"/>
  <c r="N8" i="27"/>
  <c r="O8" i="27"/>
  <c r="P8" i="27"/>
  <c r="Q8" i="27"/>
  <c r="R8" i="27"/>
  <c r="S8" i="27"/>
  <c r="T8" i="27"/>
  <c r="U8" i="27"/>
  <c r="V8" i="27"/>
  <c r="W8" i="27"/>
  <c r="X8" i="27"/>
  <c r="Y8" i="27"/>
  <c r="Z8" i="27"/>
  <c r="AA8" i="27"/>
  <c r="AB8" i="27"/>
  <c r="AC8" i="27"/>
  <c r="AD8" i="27"/>
  <c r="AE8" i="27"/>
  <c r="AF8" i="27"/>
  <c r="AG8" i="27"/>
  <c r="AH8" i="27"/>
  <c r="AI8" i="27"/>
  <c r="AJ8" i="27"/>
  <c r="AK8" i="27"/>
  <c r="AL8" i="27"/>
  <c r="AM8" i="27"/>
  <c r="AN8" i="27"/>
  <c r="AO8" i="27"/>
  <c r="AP8" i="27"/>
  <c r="AQ8" i="27"/>
  <c r="AR8" i="27"/>
  <c r="AS8" i="27"/>
  <c r="AT8" i="27"/>
  <c r="AU8" i="27"/>
  <c r="AV8" i="27"/>
  <c r="AW8" i="27"/>
  <c r="AX8" i="27"/>
  <c r="AY8" i="27"/>
  <c r="AZ8" i="27"/>
  <c r="BA8" i="27"/>
  <c r="BB8" i="27"/>
  <c r="BC8" i="27"/>
  <c r="BD8" i="27"/>
  <c r="BE8" i="27"/>
  <c r="BF8" i="27"/>
  <c r="BG8" i="27"/>
  <c r="BH8" i="27"/>
  <c r="BI8" i="27"/>
  <c r="BJ8" i="27"/>
  <c r="BK8" i="27"/>
  <c r="BL8" i="27"/>
  <c r="BM8" i="27"/>
  <c r="BN8" i="27"/>
  <c r="BO8" i="27"/>
  <c r="BP8" i="27"/>
  <c r="BQ8" i="27"/>
  <c r="BR8" i="27"/>
  <c r="BS8" i="27"/>
  <c r="BT8" i="27"/>
  <c r="BU8" i="27"/>
  <c r="BV8" i="27"/>
  <c r="BW8" i="27"/>
  <c r="BX8" i="27"/>
  <c r="BY8" i="27"/>
  <c r="BZ8" i="27"/>
  <c r="CA8" i="27"/>
  <c r="CB8" i="27"/>
  <c r="CC8" i="27"/>
  <c r="CD8" i="27"/>
  <c r="CE8" i="27"/>
  <c r="CF8" i="27"/>
  <c r="CG8" i="27"/>
  <c r="CH8" i="27"/>
  <c r="CI8" i="27"/>
  <c r="CJ8" i="27"/>
  <c r="CK8" i="27"/>
  <c r="CL8" i="27"/>
  <c r="CM8" i="27"/>
  <c r="CN8" i="27"/>
  <c r="CO8" i="27"/>
  <c r="CP8" i="27"/>
  <c r="CQ8" i="27"/>
  <c r="CR8" i="27"/>
  <c r="CS8" i="27"/>
  <c r="CT8" i="27"/>
  <c r="CU8" i="27"/>
  <c r="CV8" i="27"/>
  <c r="CW8" i="27"/>
  <c r="CX8" i="27"/>
  <c r="CY8" i="27"/>
  <c r="CZ8" i="27"/>
  <c r="DA8" i="27"/>
  <c r="DB8" i="27"/>
  <c r="DC8" i="27"/>
  <c r="DD8" i="27"/>
  <c r="DE8" i="27"/>
  <c r="DF8" i="27"/>
  <c r="DG8" i="27"/>
  <c r="DH8" i="27"/>
  <c r="E9" i="27"/>
  <c r="F9" i="27"/>
  <c r="G9" i="27"/>
  <c r="H9" i="27"/>
  <c r="I9" i="27"/>
  <c r="J9" i="27"/>
  <c r="K9" i="27"/>
  <c r="L9" i="27"/>
  <c r="M9" i="27"/>
  <c r="N9" i="27"/>
  <c r="O9" i="27"/>
  <c r="P9" i="27"/>
  <c r="Q9" i="27"/>
  <c r="R9" i="27"/>
  <c r="S9" i="27"/>
  <c r="T9" i="27"/>
  <c r="U9" i="27"/>
  <c r="V9" i="27"/>
  <c r="W9" i="27"/>
  <c r="X9" i="27"/>
  <c r="Y9" i="27"/>
  <c r="Z9" i="27"/>
  <c r="AA9" i="27"/>
  <c r="AB9" i="27"/>
  <c r="AC9" i="27"/>
  <c r="AD9" i="27"/>
  <c r="AE9" i="27"/>
  <c r="AF9" i="27"/>
  <c r="AG9" i="27"/>
  <c r="AH9" i="27"/>
  <c r="AI9" i="27"/>
  <c r="AJ9" i="27"/>
  <c r="AK9" i="27"/>
  <c r="AL9" i="27"/>
  <c r="AM9" i="27"/>
  <c r="AN9" i="27"/>
  <c r="AO9" i="27"/>
  <c r="AP9" i="27"/>
  <c r="AQ9" i="27"/>
  <c r="AR9" i="27"/>
  <c r="AS9" i="27"/>
  <c r="AT9" i="27"/>
  <c r="AU9" i="27"/>
  <c r="AV9" i="27"/>
  <c r="AW9" i="27"/>
  <c r="AX9" i="27"/>
  <c r="AY9" i="27"/>
  <c r="AZ9" i="27"/>
  <c r="BA9" i="27"/>
  <c r="BB9" i="27"/>
  <c r="BC9" i="27"/>
  <c r="BD9" i="27"/>
  <c r="BE9" i="27"/>
  <c r="BF9" i="27"/>
  <c r="BG9" i="27"/>
  <c r="BH9" i="27"/>
  <c r="BI9" i="27"/>
  <c r="BJ9" i="27"/>
  <c r="BK9" i="27"/>
  <c r="BL9" i="27"/>
  <c r="BM9" i="27"/>
  <c r="BN9" i="27"/>
  <c r="BO9" i="27"/>
  <c r="BP9" i="27"/>
  <c r="BQ9" i="27"/>
  <c r="BR9" i="27"/>
  <c r="BS9" i="27"/>
  <c r="BT9" i="27"/>
  <c r="BU9" i="27"/>
  <c r="BV9" i="27"/>
  <c r="BW9" i="27"/>
  <c r="BX9" i="27"/>
  <c r="BY9" i="27"/>
  <c r="BZ9" i="27"/>
  <c r="CA9" i="27"/>
  <c r="CB9" i="27"/>
  <c r="CC9" i="27"/>
  <c r="CD9" i="27"/>
  <c r="CE9" i="27"/>
  <c r="CF9" i="27"/>
  <c r="CG9" i="27"/>
  <c r="CH9" i="27"/>
  <c r="CI9" i="27"/>
  <c r="CJ9" i="27"/>
  <c r="CK9" i="27"/>
  <c r="CL9" i="27"/>
  <c r="CM9" i="27"/>
  <c r="CN9" i="27"/>
  <c r="CO9" i="27"/>
  <c r="CP9" i="27"/>
  <c r="CQ9" i="27"/>
  <c r="CR9" i="27"/>
  <c r="CS9" i="27"/>
  <c r="CT9" i="27"/>
  <c r="CU9" i="27"/>
  <c r="CV9" i="27"/>
  <c r="CW9" i="27"/>
  <c r="CX9" i="27"/>
  <c r="CY9" i="27"/>
  <c r="CZ9" i="27"/>
  <c r="DA9" i="27"/>
  <c r="DB9" i="27"/>
  <c r="DC9" i="27"/>
  <c r="DD9" i="27"/>
  <c r="DE9" i="27"/>
  <c r="DF9" i="27"/>
  <c r="DG9" i="27"/>
  <c r="DH9" i="27"/>
  <c r="E10" i="27"/>
  <c r="F10" i="27"/>
  <c r="G10" i="27"/>
  <c r="H10" i="27"/>
  <c r="I10" i="27"/>
  <c r="J10" i="27"/>
  <c r="K10" i="27"/>
  <c r="L10" i="27"/>
  <c r="M10" i="27"/>
  <c r="N10" i="27"/>
  <c r="O10" i="27"/>
  <c r="P10" i="27"/>
  <c r="Q10" i="27"/>
  <c r="R10" i="27"/>
  <c r="S10" i="27"/>
  <c r="T10" i="27"/>
  <c r="U10" i="27"/>
  <c r="V10" i="27"/>
  <c r="W10" i="27"/>
  <c r="X10" i="27"/>
  <c r="Y10" i="27"/>
  <c r="Z10" i="27"/>
  <c r="AA10" i="27"/>
  <c r="AB10" i="27"/>
  <c r="AC10" i="27"/>
  <c r="AD10" i="27"/>
  <c r="AE10" i="27"/>
  <c r="AF10" i="27"/>
  <c r="AG10" i="27"/>
  <c r="AH10" i="27"/>
  <c r="AI10" i="27"/>
  <c r="AJ10" i="27"/>
  <c r="AK10" i="27"/>
  <c r="AL10" i="27"/>
  <c r="AM10" i="27"/>
  <c r="AN10" i="27"/>
  <c r="AO10" i="27"/>
  <c r="AP10" i="27"/>
  <c r="AQ10" i="27"/>
  <c r="AR10" i="27"/>
  <c r="AS10" i="27"/>
  <c r="AT10" i="27"/>
  <c r="AU10" i="27"/>
  <c r="AV10" i="27"/>
  <c r="AW10" i="27"/>
  <c r="AX10" i="27"/>
  <c r="AY10" i="27"/>
  <c r="AZ10" i="27"/>
  <c r="BA10" i="27"/>
  <c r="BB10" i="27"/>
  <c r="BC10" i="27"/>
  <c r="BD10" i="27"/>
  <c r="BE10" i="27"/>
  <c r="BF10" i="27"/>
  <c r="BG10" i="27"/>
  <c r="BH10" i="27"/>
  <c r="BI10" i="27"/>
  <c r="BJ10" i="27"/>
  <c r="BK10" i="27"/>
  <c r="BL10" i="27"/>
  <c r="BM10" i="27"/>
  <c r="BN10" i="27"/>
  <c r="BO10" i="27"/>
  <c r="BP10" i="27"/>
  <c r="BQ10" i="27"/>
  <c r="BR10" i="27"/>
  <c r="BS10" i="27"/>
  <c r="BT10" i="27"/>
  <c r="BU10" i="27"/>
  <c r="BV10" i="27"/>
  <c r="BW10" i="27"/>
  <c r="BX10" i="27"/>
  <c r="BY10" i="27"/>
  <c r="BZ10" i="27"/>
  <c r="CA10" i="27"/>
  <c r="CB10" i="27"/>
  <c r="CC10" i="27"/>
  <c r="CD10" i="27"/>
  <c r="CE10" i="27"/>
  <c r="CF10" i="27"/>
  <c r="CG10" i="27"/>
  <c r="CH10" i="27"/>
  <c r="CI10" i="27"/>
  <c r="CJ10" i="27"/>
  <c r="CK10" i="27"/>
  <c r="CL10" i="27"/>
  <c r="CM10" i="27"/>
  <c r="CN10" i="27"/>
  <c r="CO10" i="27"/>
  <c r="CP10" i="27"/>
  <c r="CQ10" i="27"/>
  <c r="CR10" i="27"/>
  <c r="CS10" i="27"/>
  <c r="CT10" i="27"/>
  <c r="CU10" i="27"/>
  <c r="CV10" i="27"/>
  <c r="CW10" i="27"/>
  <c r="CX10" i="27"/>
  <c r="CY10" i="27"/>
  <c r="CZ10" i="27"/>
  <c r="DA10" i="27"/>
  <c r="DB10" i="27"/>
  <c r="DC10" i="27"/>
  <c r="DD10" i="27"/>
  <c r="DE10" i="27"/>
  <c r="DF10" i="27"/>
  <c r="DG10" i="27"/>
  <c r="DH10" i="27"/>
  <c r="E11" i="27"/>
  <c r="F11" i="27"/>
  <c r="G11" i="27"/>
  <c r="H11" i="27"/>
  <c r="I11" i="27"/>
  <c r="J11" i="27"/>
  <c r="K11" i="27"/>
  <c r="L11" i="27"/>
  <c r="M11" i="27"/>
  <c r="N11" i="27"/>
  <c r="O11" i="27"/>
  <c r="P11" i="27"/>
  <c r="Q11" i="27"/>
  <c r="R11" i="27"/>
  <c r="S11" i="27"/>
  <c r="T11" i="27"/>
  <c r="U11" i="27"/>
  <c r="V11" i="27"/>
  <c r="W11" i="27"/>
  <c r="X11" i="27"/>
  <c r="Y11" i="27"/>
  <c r="Z11" i="27"/>
  <c r="AA11" i="27"/>
  <c r="AB11" i="27"/>
  <c r="AC11" i="27"/>
  <c r="AD11" i="27"/>
  <c r="AE11" i="27"/>
  <c r="AF11" i="27"/>
  <c r="AG11" i="27"/>
  <c r="AH11" i="27"/>
  <c r="AI11" i="27"/>
  <c r="AJ11" i="27"/>
  <c r="AK11" i="27"/>
  <c r="AL11" i="27"/>
  <c r="AM11" i="27"/>
  <c r="AN11" i="27"/>
  <c r="AO11" i="27"/>
  <c r="AP11" i="27"/>
  <c r="AQ11" i="27"/>
  <c r="AR11" i="27"/>
  <c r="AS11" i="27"/>
  <c r="AT11" i="27"/>
  <c r="AU11" i="27"/>
  <c r="AV11" i="27"/>
  <c r="AW11" i="27"/>
  <c r="AX11" i="27"/>
  <c r="AY11" i="27"/>
  <c r="AZ11" i="27"/>
  <c r="BA11" i="27"/>
  <c r="BB11" i="27"/>
  <c r="BC11" i="27"/>
  <c r="BD11" i="27"/>
  <c r="BE11" i="27"/>
  <c r="BF11" i="27"/>
  <c r="BG11" i="27"/>
  <c r="BH11" i="27"/>
  <c r="BI11" i="27"/>
  <c r="BJ11" i="27"/>
  <c r="BK11" i="27"/>
  <c r="BL11" i="27"/>
  <c r="BM11" i="27"/>
  <c r="BN11" i="27"/>
  <c r="BO11" i="27"/>
  <c r="BP11" i="27"/>
  <c r="BQ11" i="27"/>
  <c r="BR11" i="27"/>
  <c r="BS11" i="27"/>
  <c r="BT11" i="27"/>
  <c r="BU11" i="27"/>
  <c r="BV11" i="27"/>
  <c r="BW11" i="27"/>
  <c r="BX11" i="27"/>
  <c r="BY11" i="27"/>
  <c r="BZ11" i="27"/>
  <c r="CA11" i="27"/>
  <c r="CB11" i="27"/>
  <c r="CC11" i="27"/>
  <c r="CD11" i="27"/>
  <c r="CE11" i="27"/>
  <c r="CF11" i="27"/>
  <c r="CG11" i="27"/>
  <c r="CH11" i="27"/>
  <c r="CI11" i="27"/>
  <c r="CJ11" i="27"/>
  <c r="CK11" i="27"/>
  <c r="CL11" i="27"/>
  <c r="CM11" i="27"/>
  <c r="CN11" i="27"/>
  <c r="CO11" i="27"/>
  <c r="CP11" i="27"/>
  <c r="CQ11" i="27"/>
  <c r="CR11" i="27"/>
  <c r="CS11" i="27"/>
  <c r="CT11" i="27"/>
  <c r="CU11" i="27"/>
  <c r="CV11" i="27"/>
  <c r="CW11" i="27"/>
  <c r="CX11" i="27"/>
  <c r="CY11" i="27"/>
  <c r="CZ11" i="27"/>
  <c r="DA11" i="27"/>
  <c r="DB11" i="27"/>
  <c r="DC11" i="27"/>
  <c r="DD11" i="27"/>
  <c r="DE11" i="27"/>
  <c r="DF11" i="27"/>
  <c r="DG11" i="27"/>
  <c r="DH11" i="27"/>
  <c r="E12" i="27"/>
  <c r="F12" i="27"/>
  <c r="G12" i="27"/>
  <c r="H12" i="27"/>
  <c r="I12" i="27"/>
  <c r="J12" i="27"/>
  <c r="K12" i="27"/>
  <c r="L12" i="27"/>
  <c r="M12" i="27"/>
  <c r="N12" i="27"/>
  <c r="O12" i="27"/>
  <c r="P12" i="27"/>
  <c r="Q12" i="27"/>
  <c r="R12" i="27"/>
  <c r="S12" i="27"/>
  <c r="T12" i="27"/>
  <c r="U12" i="27"/>
  <c r="V12" i="27"/>
  <c r="W12" i="27"/>
  <c r="X12" i="27"/>
  <c r="Y12" i="27"/>
  <c r="Z12" i="27"/>
  <c r="AA12" i="27"/>
  <c r="AB12" i="27"/>
  <c r="AC12" i="27"/>
  <c r="AD12" i="27"/>
  <c r="AE12" i="27"/>
  <c r="AF12" i="27"/>
  <c r="AG12" i="27"/>
  <c r="AH12" i="27"/>
  <c r="AI12" i="27"/>
  <c r="AJ12" i="27"/>
  <c r="AK12" i="27"/>
  <c r="AL12" i="27"/>
  <c r="AM12" i="27"/>
  <c r="AN12" i="27"/>
  <c r="AO12" i="27"/>
  <c r="AP12" i="27"/>
  <c r="AQ12" i="27"/>
  <c r="AR12" i="27"/>
  <c r="AS12" i="27"/>
  <c r="AT12" i="27"/>
  <c r="AU12" i="27"/>
  <c r="AV12" i="27"/>
  <c r="AW12" i="27"/>
  <c r="AX12" i="27"/>
  <c r="AY12" i="27"/>
  <c r="AZ12" i="27"/>
  <c r="BA12" i="27"/>
  <c r="BB12" i="27"/>
  <c r="BC12" i="27"/>
  <c r="BD12" i="27"/>
  <c r="BE12" i="27"/>
  <c r="BF12" i="27"/>
  <c r="BG12" i="27"/>
  <c r="BH12" i="27"/>
  <c r="BI12" i="27"/>
  <c r="BJ12" i="27"/>
  <c r="BK12" i="27"/>
  <c r="BL12" i="27"/>
  <c r="BM12" i="27"/>
  <c r="BN12" i="27"/>
  <c r="BO12" i="27"/>
  <c r="BP12" i="27"/>
  <c r="BQ12" i="27"/>
  <c r="BR12" i="27"/>
  <c r="BS12" i="27"/>
  <c r="BT12" i="27"/>
  <c r="BU12" i="27"/>
  <c r="BV12" i="27"/>
  <c r="BW12" i="27"/>
  <c r="BX12" i="27"/>
  <c r="BY12" i="27"/>
  <c r="BZ12" i="27"/>
  <c r="CA12" i="27"/>
  <c r="CB12" i="27"/>
  <c r="CC12" i="27"/>
  <c r="CD12" i="27"/>
  <c r="CE12" i="27"/>
  <c r="CF12" i="27"/>
  <c r="CG12" i="27"/>
  <c r="CH12" i="27"/>
  <c r="CI12" i="27"/>
  <c r="CJ12" i="27"/>
  <c r="CK12" i="27"/>
  <c r="CL12" i="27"/>
  <c r="CM12" i="27"/>
  <c r="CN12" i="27"/>
  <c r="CO12" i="27"/>
  <c r="CP12" i="27"/>
  <c r="CQ12" i="27"/>
  <c r="CR12" i="27"/>
  <c r="CS12" i="27"/>
  <c r="CT12" i="27"/>
  <c r="CU12" i="27"/>
  <c r="CV12" i="27"/>
  <c r="CW12" i="27"/>
  <c r="CX12" i="27"/>
  <c r="CY12" i="27"/>
  <c r="CZ12" i="27"/>
  <c r="DA12" i="27"/>
  <c r="DB12" i="27"/>
  <c r="DC12" i="27"/>
  <c r="DD12" i="27"/>
  <c r="DE12" i="27"/>
  <c r="DF12" i="27"/>
  <c r="DG12" i="27"/>
  <c r="DH12" i="27"/>
  <c r="E13" i="27"/>
  <c r="F13" i="27"/>
  <c r="G13" i="27"/>
  <c r="H13" i="27"/>
  <c r="I13" i="27"/>
  <c r="J13" i="27"/>
  <c r="K13" i="27"/>
  <c r="L13" i="27"/>
  <c r="M13" i="27"/>
  <c r="N13" i="27"/>
  <c r="O13" i="27"/>
  <c r="P13" i="27"/>
  <c r="Q13" i="27"/>
  <c r="R13" i="27"/>
  <c r="S13" i="27"/>
  <c r="T13" i="27"/>
  <c r="U13" i="27"/>
  <c r="V13" i="27"/>
  <c r="W13" i="27"/>
  <c r="X13" i="27"/>
  <c r="Y13" i="27"/>
  <c r="Z13" i="27"/>
  <c r="AA13" i="27"/>
  <c r="AB13" i="27"/>
  <c r="AC13" i="27"/>
  <c r="AD13" i="27"/>
  <c r="AE13" i="27"/>
  <c r="AF13" i="27"/>
  <c r="AG13" i="27"/>
  <c r="AH13" i="27"/>
  <c r="AI13" i="27"/>
  <c r="AJ13" i="27"/>
  <c r="AK13" i="27"/>
  <c r="AL13" i="27"/>
  <c r="AM13" i="27"/>
  <c r="AN13" i="27"/>
  <c r="AO13" i="27"/>
  <c r="AP13" i="27"/>
  <c r="AQ13" i="27"/>
  <c r="AR13" i="27"/>
  <c r="AS13" i="27"/>
  <c r="AT13" i="27"/>
  <c r="AU13" i="27"/>
  <c r="AV13" i="27"/>
  <c r="AW13" i="27"/>
  <c r="AX13" i="27"/>
  <c r="AY13" i="27"/>
  <c r="AZ13" i="27"/>
  <c r="BA13" i="27"/>
  <c r="BB13" i="27"/>
  <c r="BC13" i="27"/>
  <c r="BD13" i="27"/>
  <c r="BE13" i="27"/>
  <c r="BF13" i="27"/>
  <c r="BG13" i="27"/>
  <c r="BH13" i="27"/>
  <c r="BI13" i="27"/>
  <c r="BJ13" i="27"/>
  <c r="BK13" i="27"/>
  <c r="BL13" i="27"/>
  <c r="BM13" i="27"/>
  <c r="BN13" i="27"/>
  <c r="BO13" i="27"/>
  <c r="BP13" i="27"/>
  <c r="BQ13" i="27"/>
  <c r="BR13" i="27"/>
  <c r="BS13" i="27"/>
  <c r="BT13" i="27"/>
  <c r="BU13" i="27"/>
  <c r="BV13" i="27"/>
  <c r="BW13" i="27"/>
  <c r="BX13" i="27"/>
  <c r="BY13" i="27"/>
  <c r="BZ13" i="27"/>
  <c r="CA13" i="27"/>
  <c r="CB13" i="27"/>
  <c r="CC13" i="27"/>
  <c r="CD13" i="27"/>
  <c r="CE13" i="27"/>
  <c r="CF13" i="27"/>
  <c r="CG13" i="27"/>
  <c r="CH13" i="27"/>
  <c r="CI13" i="27"/>
  <c r="CJ13" i="27"/>
  <c r="CK13" i="27"/>
  <c r="CL13" i="27"/>
  <c r="CM13" i="27"/>
  <c r="CN13" i="27"/>
  <c r="CO13" i="27"/>
  <c r="CP13" i="27"/>
  <c r="CQ13" i="27"/>
  <c r="CR13" i="27"/>
  <c r="CS13" i="27"/>
  <c r="CT13" i="27"/>
  <c r="CU13" i="27"/>
  <c r="CV13" i="27"/>
  <c r="CW13" i="27"/>
  <c r="CX13" i="27"/>
  <c r="CY13" i="27"/>
  <c r="CZ13" i="27"/>
  <c r="DA13" i="27"/>
  <c r="DB13" i="27"/>
  <c r="DC13" i="27"/>
  <c r="DD13" i="27"/>
  <c r="DE13" i="27"/>
  <c r="DF13" i="27"/>
  <c r="DG13" i="27"/>
  <c r="DH13" i="27"/>
  <c r="E14" i="27"/>
  <c r="F14" i="27"/>
  <c r="G14" i="27"/>
  <c r="H14" i="27"/>
  <c r="I14" i="27"/>
  <c r="J14" i="27"/>
  <c r="K14" i="27"/>
  <c r="L14" i="27"/>
  <c r="M14" i="27"/>
  <c r="N14" i="27"/>
  <c r="O14" i="27"/>
  <c r="P14" i="27"/>
  <c r="Q14" i="27"/>
  <c r="R14" i="27"/>
  <c r="S14" i="27"/>
  <c r="T14" i="27"/>
  <c r="U14" i="27"/>
  <c r="V14" i="27"/>
  <c r="W14" i="27"/>
  <c r="X14" i="27"/>
  <c r="Y14" i="27"/>
  <c r="Z14" i="27"/>
  <c r="AA14" i="27"/>
  <c r="AB14" i="27"/>
  <c r="AC14" i="27"/>
  <c r="AD14" i="27"/>
  <c r="AE14" i="27"/>
  <c r="AF14" i="27"/>
  <c r="AG14" i="27"/>
  <c r="AH14" i="27"/>
  <c r="AI14" i="27"/>
  <c r="AJ14" i="27"/>
  <c r="AK14" i="27"/>
  <c r="AL14" i="27"/>
  <c r="AM14" i="27"/>
  <c r="AN14" i="27"/>
  <c r="AO14" i="27"/>
  <c r="AP14" i="27"/>
  <c r="AQ14" i="27"/>
  <c r="AR14" i="27"/>
  <c r="AS14" i="27"/>
  <c r="AT14" i="27"/>
  <c r="AU14" i="27"/>
  <c r="AV14" i="27"/>
  <c r="AW14" i="27"/>
  <c r="AX14" i="27"/>
  <c r="AY14" i="27"/>
  <c r="AZ14" i="27"/>
  <c r="BA14" i="27"/>
  <c r="BB14" i="27"/>
  <c r="BC14" i="27"/>
  <c r="BD14" i="27"/>
  <c r="BE14" i="27"/>
  <c r="BF14" i="27"/>
  <c r="BG14" i="27"/>
  <c r="BH14" i="27"/>
  <c r="BI14" i="27"/>
  <c r="BJ14" i="27"/>
  <c r="BK14" i="27"/>
  <c r="BL14" i="27"/>
  <c r="BM14" i="27"/>
  <c r="BN14" i="27"/>
  <c r="BO14" i="27"/>
  <c r="BP14" i="27"/>
  <c r="BQ14" i="27"/>
  <c r="BR14" i="27"/>
  <c r="BS14" i="27"/>
  <c r="BT14" i="27"/>
  <c r="BU14" i="27"/>
  <c r="BV14" i="27"/>
  <c r="BW14" i="27"/>
  <c r="BX14" i="27"/>
  <c r="BY14" i="27"/>
  <c r="BZ14" i="27"/>
  <c r="CA14" i="27"/>
  <c r="CB14" i="27"/>
  <c r="CC14" i="27"/>
  <c r="CD14" i="27"/>
  <c r="CE14" i="27"/>
  <c r="CF14" i="27"/>
  <c r="CG14" i="27"/>
  <c r="CH14" i="27"/>
  <c r="CI14" i="27"/>
  <c r="CJ14" i="27"/>
  <c r="CK14" i="27"/>
  <c r="CL14" i="27"/>
  <c r="CM14" i="27"/>
  <c r="CN14" i="27"/>
  <c r="CO14" i="27"/>
  <c r="CP14" i="27"/>
  <c r="CQ14" i="27"/>
  <c r="CR14" i="27"/>
  <c r="CS14" i="27"/>
  <c r="CT14" i="27"/>
  <c r="CU14" i="27"/>
  <c r="CV14" i="27"/>
  <c r="CW14" i="27"/>
  <c r="CX14" i="27"/>
  <c r="CY14" i="27"/>
  <c r="CZ14" i="27"/>
  <c r="DA14" i="27"/>
  <c r="DB14" i="27"/>
  <c r="DC14" i="27"/>
  <c r="DD14" i="27"/>
  <c r="DE14" i="27"/>
  <c r="DF14" i="27"/>
  <c r="DG14" i="27"/>
  <c r="DH14" i="27"/>
  <c r="E15" i="27"/>
  <c r="F15" i="27"/>
  <c r="G15" i="27"/>
  <c r="H15" i="27"/>
  <c r="I15" i="27"/>
  <c r="J15" i="27"/>
  <c r="K15" i="27"/>
  <c r="L15" i="27"/>
  <c r="M15" i="27"/>
  <c r="N15" i="27"/>
  <c r="O15" i="27"/>
  <c r="P15" i="27"/>
  <c r="Q15" i="27"/>
  <c r="R15" i="27"/>
  <c r="S15" i="27"/>
  <c r="T15" i="27"/>
  <c r="U15" i="27"/>
  <c r="V15" i="27"/>
  <c r="W15" i="27"/>
  <c r="X15" i="27"/>
  <c r="Y15" i="27"/>
  <c r="Z15" i="27"/>
  <c r="AA15" i="27"/>
  <c r="AB15" i="27"/>
  <c r="AC15" i="27"/>
  <c r="AD15" i="27"/>
  <c r="AE15" i="27"/>
  <c r="AF15" i="27"/>
  <c r="AG15" i="27"/>
  <c r="AH15" i="27"/>
  <c r="AI15" i="27"/>
  <c r="AJ15" i="27"/>
  <c r="AK15" i="27"/>
  <c r="AL15" i="27"/>
  <c r="AM15" i="27"/>
  <c r="AN15" i="27"/>
  <c r="AO15" i="27"/>
  <c r="AP15" i="27"/>
  <c r="AQ15" i="27"/>
  <c r="AR15" i="27"/>
  <c r="AS15" i="27"/>
  <c r="AT15" i="27"/>
  <c r="AU15" i="27"/>
  <c r="AV15" i="27"/>
  <c r="AW15" i="27"/>
  <c r="AX15" i="27"/>
  <c r="AY15" i="27"/>
  <c r="AZ15" i="27"/>
  <c r="BA15" i="27"/>
  <c r="BB15" i="27"/>
  <c r="BC15" i="27"/>
  <c r="BD15" i="27"/>
  <c r="BE15" i="27"/>
  <c r="BF15" i="27"/>
  <c r="BG15" i="27"/>
  <c r="BH15" i="27"/>
  <c r="BI15" i="27"/>
  <c r="BJ15" i="27"/>
  <c r="BK15" i="27"/>
  <c r="BL15" i="27"/>
  <c r="BM15" i="27"/>
  <c r="BN15" i="27"/>
  <c r="BO15" i="27"/>
  <c r="BP15" i="27"/>
  <c r="BQ15" i="27"/>
  <c r="BR15" i="27"/>
  <c r="BS15" i="27"/>
  <c r="BT15" i="27"/>
  <c r="BU15" i="27"/>
  <c r="BV15" i="27"/>
  <c r="BW15" i="27"/>
  <c r="BX15" i="27"/>
  <c r="BY15" i="27"/>
  <c r="BZ15" i="27"/>
  <c r="CA15" i="27"/>
  <c r="CB15" i="27"/>
  <c r="CC15" i="27"/>
  <c r="CD15" i="27"/>
  <c r="CE15" i="27"/>
  <c r="CF15" i="27"/>
  <c r="CG15" i="27"/>
  <c r="CH15" i="27"/>
  <c r="CI15" i="27"/>
  <c r="CJ15" i="27"/>
  <c r="CK15" i="27"/>
  <c r="CL15" i="27"/>
  <c r="CM15" i="27"/>
  <c r="CN15" i="27"/>
  <c r="CO15" i="27"/>
  <c r="CP15" i="27"/>
  <c r="CQ15" i="27"/>
  <c r="CR15" i="27"/>
  <c r="CS15" i="27"/>
  <c r="CT15" i="27"/>
  <c r="CU15" i="27"/>
  <c r="CV15" i="27"/>
  <c r="CW15" i="27"/>
  <c r="CX15" i="27"/>
  <c r="CY15" i="27"/>
  <c r="CZ15" i="27"/>
  <c r="DA15" i="27"/>
  <c r="DB15" i="27"/>
  <c r="DC15" i="27"/>
  <c r="DD15" i="27"/>
  <c r="DE15" i="27"/>
  <c r="DF15" i="27"/>
  <c r="DG15" i="27"/>
  <c r="DH15" i="27"/>
  <c r="E16" i="27"/>
  <c r="F16" i="27"/>
  <c r="G16" i="27"/>
  <c r="H16" i="27"/>
  <c r="I16" i="27"/>
  <c r="J16" i="27"/>
  <c r="K16" i="27"/>
  <c r="L16" i="27"/>
  <c r="M16" i="27"/>
  <c r="N16" i="27"/>
  <c r="O16" i="27"/>
  <c r="P16" i="27"/>
  <c r="Q16" i="27"/>
  <c r="R16" i="27"/>
  <c r="S16" i="27"/>
  <c r="T16" i="27"/>
  <c r="U16" i="27"/>
  <c r="V16" i="27"/>
  <c r="W16" i="27"/>
  <c r="X16" i="27"/>
  <c r="Y16" i="27"/>
  <c r="Z16" i="27"/>
  <c r="AA16" i="27"/>
  <c r="AB16" i="27"/>
  <c r="AC16" i="27"/>
  <c r="AD16" i="27"/>
  <c r="AE16" i="27"/>
  <c r="AF16" i="27"/>
  <c r="AG16" i="27"/>
  <c r="AH16" i="27"/>
  <c r="AI16" i="27"/>
  <c r="AJ16" i="27"/>
  <c r="AK16" i="27"/>
  <c r="AL16" i="27"/>
  <c r="AM16" i="27"/>
  <c r="AN16" i="27"/>
  <c r="AO16" i="27"/>
  <c r="AP16" i="27"/>
  <c r="AQ16" i="27"/>
  <c r="AR16" i="27"/>
  <c r="AS16" i="27"/>
  <c r="AT16" i="27"/>
  <c r="AU16" i="27"/>
  <c r="AV16" i="27"/>
  <c r="AW16" i="27"/>
  <c r="AX16" i="27"/>
  <c r="AY16" i="27"/>
  <c r="AZ16" i="27"/>
  <c r="BA16" i="27"/>
  <c r="BB16" i="27"/>
  <c r="BC16" i="27"/>
  <c r="BD16" i="27"/>
  <c r="BE16" i="27"/>
  <c r="BF16" i="27"/>
  <c r="BG16" i="27"/>
  <c r="BH16" i="27"/>
  <c r="BI16" i="27"/>
  <c r="BJ16" i="27"/>
  <c r="BK16" i="27"/>
  <c r="BL16" i="27"/>
  <c r="BM16" i="27"/>
  <c r="BN16" i="27"/>
  <c r="BO16" i="27"/>
  <c r="BP16" i="27"/>
  <c r="BQ16" i="27"/>
  <c r="BR16" i="27"/>
  <c r="BS16" i="27"/>
  <c r="BT16" i="27"/>
  <c r="BU16" i="27"/>
  <c r="BV16" i="27"/>
  <c r="BW16" i="27"/>
  <c r="BX16" i="27"/>
  <c r="BY16" i="27"/>
  <c r="BZ16" i="27"/>
  <c r="CA16" i="27"/>
  <c r="CB16" i="27"/>
  <c r="CC16" i="27"/>
  <c r="CD16" i="27"/>
  <c r="CE16" i="27"/>
  <c r="CF16" i="27"/>
  <c r="CG16" i="27"/>
  <c r="CH16" i="27"/>
  <c r="CI16" i="27"/>
  <c r="CJ16" i="27"/>
  <c r="CK16" i="27"/>
  <c r="CL16" i="27"/>
  <c r="CM16" i="27"/>
  <c r="CN16" i="27"/>
  <c r="CO16" i="27"/>
  <c r="CP16" i="27"/>
  <c r="CQ16" i="27"/>
  <c r="CR16" i="27"/>
  <c r="CS16" i="27"/>
  <c r="CT16" i="27"/>
  <c r="CU16" i="27"/>
  <c r="CV16" i="27"/>
  <c r="CW16" i="27"/>
  <c r="CX16" i="27"/>
  <c r="CY16" i="27"/>
  <c r="CZ16" i="27"/>
  <c r="DA16" i="27"/>
  <c r="DB16" i="27"/>
  <c r="DC16" i="27"/>
  <c r="DD16" i="27"/>
  <c r="DE16" i="27"/>
  <c r="DF16" i="27"/>
  <c r="DG16" i="27"/>
  <c r="DH16" i="27"/>
  <c r="E17" i="27"/>
  <c r="F17" i="27"/>
  <c r="G17" i="27"/>
  <c r="H17" i="27"/>
  <c r="I17" i="27"/>
  <c r="J17" i="27"/>
  <c r="K17" i="27"/>
  <c r="L17" i="27"/>
  <c r="M17" i="27"/>
  <c r="N17" i="27"/>
  <c r="O17" i="27"/>
  <c r="P17" i="27"/>
  <c r="Q17" i="27"/>
  <c r="R17" i="27"/>
  <c r="S17" i="27"/>
  <c r="T17" i="27"/>
  <c r="U17" i="27"/>
  <c r="V17" i="27"/>
  <c r="W17" i="27"/>
  <c r="X17" i="27"/>
  <c r="Y17" i="27"/>
  <c r="Z17" i="27"/>
  <c r="AA17" i="27"/>
  <c r="AB17" i="27"/>
  <c r="AC17" i="27"/>
  <c r="AD17" i="27"/>
  <c r="AE17" i="27"/>
  <c r="AF17" i="27"/>
  <c r="AG17" i="27"/>
  <c r="AH17" i="27"/>
  <c r="AI17" i="27"/>
  <c r="AJ17" i="27"/>
  <c r="AK17" i="27"/>
  <c r="AL17" i="27"/>
  <c r="AM17" i="27"/>
  <c r="AN17" i="27"/>
  <c r="AO17" i="27"/>
  <c r="AP17" i="27"/>
  <c r="AQ17" i="27"/>
  <c r="AR17" i="27"/>
  <c r="AS17" i="27"/>
  <c r="AT17" i="27"/>
  <c r="AU17" i="27"/>
  <c r="AV17" i="27"/>
  <c r="AW17" i="27"/>
  <c r="AX17" i="27"/>
  <c r="AY17" i="27"/>
  <c r="AZ17" i="27"/>
  <c r="BA17" i="27"/>
  <c r="BB17" i="27"/>
  <c r="BC17" i="27"/>
  <c r="BD17" i="27"/>
  <c r="BE17" i="27"/>
  <c r="BF17" i="27"/>
  <c r="BG17" i="27"/>
  <c r="BH17" i="27"/>
  <c r="BI17" i="27"/>
  <c r="BJ17" i="27"/>
  <c r="BK17" i="27"/>
  <c r="BL17" i="27"/>
  <c r="BM17" i="27"/>
  <c r="BN17" i="27"/>
  <c r="BO17" i="27"/>
  <c r="BP17" i="27"/>
  <c r="BQ17" i="27"/>
  <c r="BR17" i="27"/>
  <c r="BS17" i="27"/>
  <c r="BT17" i="27"/>
  <c r="BU17" i="27"/>
  <c r="BV17" i="27"/>
  <c r="BW17" i="27"/>
  <c r="BX17" i="27"/>
  <c r="BY17" i="27"/>
  <c r="BZ17" i="27"/>
  <c r="CA17" i="27"/>
  <c r="CB17" i="27"/>
  <c r="CC17" i="27"/>
  <c r="CD17" i="27"/>
  <c r="CE17" i="27"/>
  <c r="CF17" i="27"/>
  <c r="CG17" i="27"/>
  <c r="CH17" i="27"/>
  <c r="CI17" i="27"/>
  <c r="CJ17" i="27"/>
  <c r="CK17" i="27"/>
  <c r="CL17" i="27"/>
  <c r="CM17" i="27"/>
  <c r="CN17" i="27"/>
  <c r="CO17" i="27"/>
  <c r="CP17" i="27"/>
  <c r="CQ17" i="27"/>
  <c r="CR17" i="27"/>
  <c r="CS17" i="27"/>
  <c r="CT17" i="27"/>
  <c r="CU17" i="27"/>
  <c r="CV17" i="27"/>
  <c r="CW17" i="27"/>
  <c r="CX17" i="27"/>
  <c r="CY17" i="27"/>
  <c r="CZ17" i="27"/>
  <c r="DA17" i="27"/>
  <c r="DB17" i="27"/>
  <c r="DC17" i="27"/>
  <c r="DD17" i="27"/>
  <c r="DE17" i="27"/>
  <c r="DF17" i="27"/>
  <c r="DG17" i="27"/>
  <c r="DH17" i="27"/>
  <c r="E20" i="27"/>
  <c r="F20" i="27"/>
  <c r="G20" i="27"/>
  <c r="H20" i="27"/>
  <c r="I20" i="27"/>
  <c r="J20" i="27"/>
  <c r="K20" i="27"/>
  <c r="L20" i="27"/>
  <c r="M20" i="27"/>
  <c r="N20" i="27"/>
  <c r="O20" i="27"/>
  <c r="P20" i="27"/>
  <c r="Q20" i="27"/>
  <c r="R20" i="27"/>
  <c r="S20" i="27"/>
  <c r="T20" i="27"/>
  <c r="U20" i="27"/>
  <c r="V20" i="27"/>
  <c r="W20" i="27"/>
  <c r="X20" i="27"/>
  <c r="Y20" i="27"/>
  <c r="Z20" i="27"/>
  <c r="AA20" i="27"/>
  <c r="AB20" i="27"/>
  <c r="AC20" i="27"/>
  <c r="AD20" i="27"/>
  <c r="AE20" i="27"/>
  <c r="AF20" i="27"/>
  <c r="AG20" i="27"/>
  <c r="AH20" i="27"/>
  <c r="AI20" i="27"/>
  <c r="AJ20" i="27"/>
  <c r="AK20" i="27"/>
  <c r="AL20" i="27"/>
  <c r="AM20" i="27"/>
  <c r="AN20" i="27"/>
  <c r="AO20" i="27"/>
  <c r="AP20" i="27"/>
  <c r="AQ20" i="27"/>
  <c r="AR20" i="27"/>
  <c r="AS20" i="27"/>
  <c r="AT20" i="27"/>
  <c r="AU20" i="27"/>
  <c r="AV20" i="27"/>
  <c r="AW20" i="27"/>
  <c r="AX20" i="27"/>
  <c r="AY20" i="27"/>
  <c r="AZ20" i="27"/>
  <c r="BA20" i="27"/>
  <c r="BB20" i="27"/>
  <c r="BC20" i="27"/>
  <c r="BD20" i="27"/>
  <c r="BE20" i="27"/>
  <c r="BF20" i="27"/>
  <c r="BG20" i="27"/>
  <c r="BH20" i="27"/>
  <c r="BI20" i="27"/>
  <c r="BJ20" i="27"/>
  <c r="BK20" i="27"/>
  <c r="BL20" i="27"/>
  <c r="BM20" i="27"/>
  <c r="BN20" i="27"/>
  <c r="BO20" i="27"/>
  <c r="BP20" i="27"/>
  <c r="BQ20" i="27"/>
  <c r="BR20" i="27"/>
  <c r="BS20" i="27"/>
  <c r="BT20" i="27"/>
  <c r="BU20" i="27"/>
  <c r="BV20" i="27"/>
  <c r="BW20" i="27"/>
  <c r="BX20" i="27"/>
  <c r="BY20" i="27"/>
  <c r="BZ20" i="27"/>
  <c r="CA20" i="27"/>
  <c r="CB20" i="27"/>
  <c r="CC20" i="27"/>
  <c r="CD20" i="27"/>
  <c r="CE20" i="27"/>
  <c r="CF20" i="27"/>
  <c r="CG20" i="27"/>
  <c r="CH20" i="27"/>
  <c r="CI20" i="27"/>
  <c r="CJ20" i="27"/>
  <c r="CK20" i="27"/>
  <c r="CL20" i="27"/>
  <c r="CM20" i="27"/>
  <c r="CN20" i="27"/>
  <c r="CO20" i="27"/>
  <c r="CP20" i="27"/>
  <c r="CQ20" i="27"/>
  <c r="CR20" i="27"/>
  <c r="CS20" i="27"/>
  <c r="CT20" i="27"/>
  <c r="CU20" i="27"/>
  <c r="CV20" i="27"/>
  <c r="CW20" i="27"/>
  <c r="CX20" i="27"/>
  <c r="CY20" i="27"/>
  <c r="CZ20" i="27"/>
  <c r="DA20" i="27"/>
  <c r="DB20" i="27"/>
  <c r="DC20" i="27"/>
  <c r="DD20" i="27"/>
  <c r="DE20" i="27"/>
  <c r="DF20" i="27"/>
  <c r="DG20" i="27"/>
  <c r="DH20" i="27"/>
  <c r="E21" i="27"/>
  <c r="F21" i="27"/>
  <c r="G21" i="27"/>
  <c r="H21" i="27"/>
  <c r="I21" i="27"/>
  <c r="J21" i="27"/>
  <c r="K21" i="27"/>
  <c r="L21" i="27"/>
  <c r="M21" i="27"/>
  <c r="N21" i="27"/>
  <c r="O21" i="27"/>
  <c r="P21" i="27"/>
  <c r="Q21" i="27"/>
  <c r="R21" i="27"/>
  <c r="S21" i="27"/>
  <c r="T21" i="27"/>
  <c r="U21" i="27"/>
  <c r="V21" i="27"/>
  <c r="W21" i="27"/>
  <c r="X21" i="27"/>
  <c r="Y21" i="27"/>
  <c r="Z21" i="27"/>
  <c r="AA21" i="27"/>
  <c r="AB21" i="27"/>
  <c r="AC21" i="27"/>
  <c r="AD21" i="27"/>
  <c r="AE21" i="27"/>
  <c r="AF21" i="27"/>
  <c r="AG21" i="27"/>
  <c r="AH21" i="27"/>
  <c r="AI21" i="27"/>
  <c r="AJ21" i="27"/>
  <c r="AK21" i="27"/>
  <c r="AL21" i="27"/>
  <c r="AM21" i="27"/>
  <c r="AN21" i="27"/>
  <c r="AO21" i="27"/>
  <c r="AP21" i="27"/>
  <c r="AQ21" i="27"/>
  <c r="AR21" i="27"/>
  <c r="AS21" i="27"/>
  <c r="AT21" i="27"/>
  <c r="AU21" i="27"/>
  <c r="AV21" i="27"/>
  <c r="AW21" i="27"/>
  <c r="AX21" i="27"/>
  <c r="AY21" i="27"/>
  <c r="AZ21" i="27"/>
  <c r="BA21" i="27"/>
  <c r="BB21" i="27"/>
  <c r="BC21" i="27"/>
  <c r="BD21" i="27"/>
  <c r="BE21" i="27"/>
  <c r="BF21" i="27"/>
  <c r="BG21" i="27"/>
  <c r="BH21" i="27"/>
  <c r="BI21" i="27"/>
  <c r="BJ21" i="27"/>
  <c r="BK21" i="27"/>
  <c r="BL21" i="27"/>
  <c r="BM21" i="27"/>
  <c r="BN21" i="27"/>
  <c r="BO21" i="27"/>
  <c r="BP21" i="27"/>
  <c r="BQ21" i="27"/>
  <c r="BR21" i="27"/>
  <c r="BS21" i="27"/>
  <c r="BT21" i="27"/>
  <c r="BU21" i="27"/>
  <c r="BV21" i="27"/>
  <c r="BW21" i="27"/>
  <c r="BX21" i="27"/>
  <c r="BY21" i="27"/>
  <c r="BZ21" i="27"/>
  <c r="CA21" i="27"/>
  <c r="CB21" i="27"/>
  <c r="CC21" i="27"/>
  <c r="CD21" i="27"/>
  <c r="CE21" i="27"/>
  <c r="CF21" i="27"/>
  <c r="CG21" i="27"/>
  <c r="CH21" i="27"/>
  <c r="CI21" i="27"/>
  <c r="CJ21" i="27"/>
  <c r="CK21" i="27"/>
  <c r="CL21" i="27"/>
  <c r="CM21" i="27"/>
  <c r="CN21" i="27"/>
  <c r="CO21" i="27"/>
  <c r="CP21" i="27"/>
  <c r="CQ21" i="27"/>
  <c r="CR21" i="27"/>
  <c r="CS21" i="27"/>
  <c r="CT21" i="27"/>
  <c r="CU21" i="27"/>
  <c r="CV21" i="27"/>
  <c r="CW21" i="27"/>
  <c r="CX21" i="27"/>
  <c r="CY21" i="27"/>
  <c r="CZ21" i="27"/>
  <c r="DA21" i="27"/>
  <c r="DB21" i="27"/>
  <c r="DC21" i="27"/>
  <c r="DD21" i="27"/>
  <c r="DE21" i="27"/>
  <c r="DF21" i="27"/>
  <c r="DG21" i="27"/>
  <c r="DH21" i="27"/>
  <c r="E22" i="27"/>
  <c r="F22" i="27"/>
  <c r="G22" i="27"/>
  <c r="H22" i="27"/>
  <c r="I22" i="27"/>
  <c r="J22" i="27"/>
  <c r="K22" i="27"/>
  <c r="L22" i="27"/>
  <c r="M22" i="27"/>
  <c r="N22" i="27"/>
  <c r="O22" i="27"/>
  <c r="P22" i="27"/>
  <c r="Q22" i="27"/>
  <c r="R22" i="27"/>
  <c r="S22" i="27"/>
  <c r="T22" i="27"/>
  <c r="U22" i="27"/>
  <c r="V22" i="27"/>
  <c r="W22" i="27"/>
  <c r="X22" i="27"/>
  <c r="Y22" i="27"/>
  <c r="Z22" i="27"/>
  <c r="AA22" i="27"/>
  <c r="AB22" i="27"/>
  <c r="AC22" i="27"/>
  <c r="AD22" i="27"/>
  <c r="AE22" i="27"/>
  <c r="AF22" i="27"/>
  <c r="AG22" i="27"/>
  <c r="AH22" i="27"/>
  <c r="AI22" i="27"/>
  <c r="AJ22" i="27"/>
  <c r="AK22" i="27"/>
  <c r="AL22" i="27"/>
  <c r="AM22" i="27"/>
  <c r="AN22" i="27"/>
  <c r="AO22" i="27"/>
  <c r="AP22" i="27"/>
  <c r="AQ22" i="27"/>
  <c r="AR22" i="27"/>
  <c r="AS22" i="27"/>
  <c r="AT22" i="27"/>
  <c r="AU22" i="27"/>
  <c r="AV22" i="27"/>
  <c r="AW22" i="27"/>
  <c r="AX22" i="27"/>
  <c r="AY22" i="27"/>
  <c r="AZ22" i="27"/>
  <c r="BA22" i="27"/>
  <c r="BB22" i="27"/>
  <c r="BC22" i="27"/>
  <c r="BD22" i="27"/>
  <c r="BE22" i="27"/>
  <c r="BF22" i="27"/>
  <c r="BG22" i="27"/>
  <c r="BH22" i="27"/>
  <c r="BI22" i="27"/>
  <c r="BJ22" i="27"/>
  <c r="BK22" i="27"/>
  <c r="BL22" i="27"/>
  <c r="BM22" i="27"/>
  <c r="BN22" i="27"/>
  <c r="BO22" i="27"/>
  <c r="BP22" i="27"/>
  <c r="BQ22" i="27"/>
  <c r="BR22" i="27"/>
  <c r="BS22" i="27"/>
  <c r="BT22" i="27"/>
  <c r="BU22" i="27"/>
  <c r="BV22" i="27"/>
  <c r="BW22" i="27"/>
  <c r="BX22" i="27"/>
  <c r="BY22" i="27"/>
  <c r="BZ22" i="27"/>
  <c r="CA22" i="27"/>
  <c r="CB22" i="27"/>
  <c r="CC22" i="27"/>
  <c r="CD22" i="27"/>
  <c r="CE22" i="27"/>
  <c r="CF22" i="27"/>
  <c r="CG22" i="27"/>
  <c r="CH22" i="27"/>
  <c r="CI22" i="27"/>
  <c r="CJ22" i="27"/>
  <c r="CK22" i="27"/>
  <c r="CL22" i="27"/>
  <c r="CM22" i="27"/>
  <c r="CN22" i="27"/>
  <c r="CO22" i="27"/>
  <c r="CP22" i="27"/>
  <c r="CQ22" i="27"/>
  <c r="CR22" i="27"/>
  <c r="CS22" i="27"/>
  <c r="CT22" i="27"/>
  <c r="CU22" i="27"/>
  <c r="CV22" i="27"/>
  <c r="CW22" i="27"/>
  <c r="CX22" i="27"/>
  <c r="CY22" i="27"/>
  <c r="CZ22" i="27"/>
  <c r="DA22" i="27"/>
  <c r="DB22" i="27"/>
  <c r="DC22" i="27"/>
  <c r="DD22" i="27"/>
  <c r="DE22" i="27"/>
  <c r="DF22" i="27"/>
  <c r="DG22" i="27"/>
  <c r="DH22" i="27"/>
  <c r="E23" i="27"/>
  <c r="F23" i="27"/>
  <c r="G23" i="27"/>
  <c r="H23" i="27"/>
  <c r="I23" i="27"/>
  <c r="J23" i="27"/>
  <c r="K23" i="27"/>
  <c r="L23" i="27"/>
  <c r="M23" i="27"/>
  <c r="N23" i="27"/>
  <c r="O23" i="27"/>
  <c r="P23" i="27"/>
  <c r="Q23" i="27"/>
  <c r="R23" i="27"/>
  <c r="S23" i="27"/>
  <c r="T23" i="27"/>
  <c r="U23" i="27"/>
  <c r="V23" i="27"/>
  <c r="W23" i="27"/>
  <c r="X23" i="27"/>
  <c r="Y23" i="27"/>
  <c r="Z23" i="27"/>
  <c r="AA23" i="27"/>
  <c r="AB23" i="27"/>
  <c r="AC23" i="27"/>
  <c r="AD23" i="27"/>
  <c r="AE23" i="27"/>
  <c r="AF23" i="27"/>
  <c r="AG23" i="27"/>
  <c r="AH23" i="27"/>
  <c r="AI23" i="27"/>
  <c r="AJ23" i="27"/>
  <c r="AK23" i="27"/>
  <c r="AL23" i="27"/>
  <c r="AM23" i="27"/>
  <c r="AN23" i="27"/>
  <c r="AO23" i="27"/>
  <c r="AP23" i="27"/>
  <c r="AQ23" i="27"/>
  <c r="AR23" i="27"/>
  <c r="AS23" i="27"/>
  <c r="AT23" i="27"/>
  <c r="AU23" i="27"/>
  <c r="AV23" i="27"/>
  <c r="AW23" i="27"/>
  <c r="AX23" i="27"/>
  <c r="AY23" i="27"/>
  <c r="AZ23" i="27"/>
  <c r="BA23" i="27"/>
  <c r="BB23" i="27"/>
  <c r="BC23" i="27"/>
  <c r="BD23" i="27"/>
  <c r="BE23" i="27"/>
  <c r="BF23" i="27"/>
  <c r="BG23" i="27"/>
  <c r="BH23" i="27"/>
  <c r="BI23" i="27"/>
  <c r="BJ23" i="27"/>
  <c r="BK23" i="27"/>
  <c r="BL23" i="27"/>
  <c r="BM23" i="27"/>
  <c r="BN23" i="27"/>
  <c r="BO23" i="27"/>
  <c r="BP23" i="27"/>
  <c r="BQ23" i="27"/>
  <c r="BR23" i="27"/>
  <c r="BS23" i="27"/>
  <c r="BT23" i="27"/>
  <c r="BU23" i="27"/>
  <c r="BV23" i="27"/>
  <c r="BW23" i="27"/>
  <c r="BX23" i="27"/>
  <c r="BY23" i="27"/>
  <c r="BZ23" i="27"/>
  <c r="CA23" i="27"/>
  <c r="CB23" i="27"/>
  <c r="CC23" i="27"/>
  <c r="CD23" i="27"/>
  <c r="CE23" i="27"/>
  <c r="CF23" i="27"/>
  <c r="CG23" i="27"/>
  <c r="CH23" i="27"/>
  <c r="CI23" i="27"/>
  <c r="CJ23" i="27"/>
  <c r="CK23" i="27"/>
  <c r="CL23" i="27"/>
  <c r="CM23" i="27"/>
  <c r="CN23" i="27"/>
  <c r="CO23" i="27"/>
  <c r="CP23" i="27"/>
  <c r="CQ23" i="27"/>
  <c r="CR23" i="27"/>
  <c r="CS23" i="27"/>
  <c r="CT23" i="27"/>
  <c r="CU23" i="27"/>
  <c r="CV23" i="27"/>
  <c r="CW23" i="27"/>
  <c r="CX23" i="27"/>
  <c r="CY23" i="27"/>
  <c r="CZ23" i="27"/>
  <c r="DA23" i="27"/>
  <c r="DB23" i="27"/>
  <c r="DC23" i="27"/>
  <c r="DD23" i="27"/>
  <c r="DE23" i="27"/>
  <c r="DF23" i="27"/>
  <c r="DG23" i="27"/>
  <c r="DH23" i="27"/>
  <c r="E24" i="27"/>
  <c r="F24" i="27"/>
  <c r="G24" i="27"/>
  <c r="H24" i="27"/>
  <c r="I24" i="27"/>
  <c r="J24" i="27"/>
  <c r="K24" i="27"/>
  <c r="L24" i="27"/>
  <c r="M24" i="27"/>
  <c r="N24" i="27"/>
  <c r="O24" i="27"/>
  <c r="P24" i="27"/>
  <c r="Q24" i="27"/>
  <c r="R24" i="27"/>
  <c r="S24" i="27"/>
  <c r="T24" i="27"/>
  <c r="U24" i="27"/>
  <c r="V24" i="27"/>
  <c r="W24" i="27"/>
  <c r="X24" i="27"/>
  <c r="Y24" i="27"/>
  <c r="Z24" i="27"/>
  <c r="AA24" i="27"/>
  <c r="AB24" i="27"/>
  <c r="AC24" i="27"/>
  <c r="AD24" i="27"/>
  <c r="AE24" i="27"/>
  <c r="AF24" i="27"/>
  <c r="AG24" i="27"/>
  <c r="AH24" i="27"/>
  <c r="AI24" i="27"/>
  <c r="AJ24" i="27"/>
  <c r="AK24" i="27"/>
  <c r="AL24" i="27"/>
  <c r="AM24" i="27"/>
  <c r="AN24" i="27"/>
  <c r="AO24" i="27"/>
  <c r="AP24" i="27"/>
  <c r="AQ24" i="27"/>
  <c r="AR24" i="27"/>
  <c r="AS24" i="27"/>
  <c r="AT24" i="27"/>
  <c r="AU24" i="27"/>
  <c r="AV24" i="27"/>
  <c r="AW24" i="27"/>
  <c r="AX24" i="27"/>
  <c r="AY24" i="27"/>
  <c r="AZ24" i="27"/>
  <c r="BA24" i="27"/>
  <c r="BB24" i="27"/>
  <c r="BC24" i="27"/>
  <c r="BD24" i="27"/>
  <c r="BE24" i="27"/>
  <c r="BF24" i="27"/>
  <c r="BG24" i="27"/>
  <c r="BH24" i="27"/>
  <c r="BI24" i="27"/>
  <c r="BJ24" i="27"/>
  <c r="BK24" i="27"/>
  <c r="BL24" i="27"/>
  <c r="BM24" i="27"/>
  <c r="BN24" i="27"/>
  <c r="BO24" i="27"/>
  <c r="BP24" i="27"/>
  <c r="BQ24" i="27"/>
  <c r="BR24" i="27"/>
  <c r="BS24" i="27"/>
  <c r="BT24" i="27"/>
  <c r="BU24" i="27"/>
  <c r="BV24" i="27"/>
  <c r="BW24" i="27"/>
  <c r="BX24" i="27"/>
  <c r="BY24" i="27"/>
  <c r="BZ24" i="27"/>
  <c r="CA24" i="27"/>
  <c r="CB24" i="27"/>
  <c r="CC24" i="27"/>
  <c r="CD24" i="27"/>
  <c r="CE24" i="27"/>
  <c r="CF24" i="27"/>
  <c r="CG24" i="27"/>
  <c r="CH24" i="27"/>
  <c r="CI24" i="27"/>
  <c r="CJ24" i="27"/>
  <c r="CK24" i="27"/>
  <c r="CL24" i="27"/>
  <c r="CM24" i="27"/>
  <c r="CN24" i="27"/>
  <c r="CO24" i="27"/>
  <c r="CP24" i="27"/>
  <c r="CQ24" i="27"/>
  <c r="CR24" i="27"/>
  <c r="CS24" i="27"/>
  <c r="CT24" i="27"/>
  <c r="CU24" i="27"/>
  <c r="CV24" i="27"/>
  <c r="CW24" i="27"/>
  <c r="CX24" i="27"/>
  <c r="CY24" i="27"/>
  <c r="CZ24" i="27"/>
  <c r="DA24" i="27"/>
  <c r="DB24" i="27"/>
  <c r="DC24" i="27"/>
  <c r="DD24" i="27"/>
  <c r="DE24" i="27"/>
  <c r="DF24" i="27"/>
  <c r="DG24" i="27"/>
  <c r="DH24" i="27"/>
  <c r="E25" i="27"/>
  <c r="F25" i="27"/>
  <c r="G25" i="27"/>
  <c r="H25" i="27"/>
  <c r="I25" i="27"/>
  <c r="J25" i="27"/>
  <c r="K25" i="27"/>
  <c r="L25" i="27"/>
  <c r="M25" i="27"/>
  <c r="N25" i="27"/>
  <c r="O25" i="27"/>
  <c r="P25" i="27"/>
  <c r="Q25" i="27"/>
  <c r="R25" i="27"/>
  <c r="S25" i="27"/>
  <c r="T25" i="27"/>
  <c r="U25" i="27"/>
  <c r="V25" i="27"/>
  <c r="W25" i="27"/>
  <c r="X25" i="27"/>
  <c r="Y25" i="27"/>
  <c r="Z25" i="27"/>
  <c r="AA25" i="27"/>
  <c r="AB25" i="27"/>
  <c r="AC25" i="27"/>
  <c r="AD25" i="27"/>
  <c r="AE25" i="27"/>
  <c r="AF25" i="27"/>
  <c r="AG25" i="27"/>
  <c r="AH25" i="27"/>
  <c r="AI25" i="27"/>
  <c r="AJ25" i="27"/>
  <c r="AK25" i="27"/>
  <c r="AL25" i="27"/>
  <c r="AM25" i="27"/>
  <c r="AN25" i="27"/>
  <c r="AO25" i="27"/>
  <c r="AP25" i="27"/>
  <c r="AQ25" i="27"/>
  <c r="AR25" i="27"/>
  <c r="AS25" i="27"/>
  <c r="AT25" i="27"/>
  <c r="AU25" i="27"/>
  <c r="AV25" i="27"/>
  <c r="AW25" i="27"/>
  <c r="AX25" i="27"/>
  <c r="AY25" i="27"/>
  <c r="AZ25" i="27"/>
  <c r="BA25" i="27"/>
  <c r="BB25" i="27"/>
  <c r="BC25" i="27"/>
  <c r="BD25" i="27"/>
  <c r="BE25" i="27"/>
  <c r="BF25" i="27"/>
  <c r="BG25" i="27"/>
  <c r="BH25" i="27"/>
  <c r="BI25" i="27"/>
  <c r="BJ25" i="27"/>
  <c r="BK25" i="27"/>
  <c r="BL25" i="27"/>
  <c r="BM25" i="27"/>
  <c r="BN25" i="27"/>
  <c r="BO25" i="27"/>
  <c r="BP25" i="27"/>
  <c r="BQ25" i="27"/>
  <c r="BR25" i="27"/>
  <c r="BS25" i="27"/>
  <c r="BT25" i="27"/>
  <c r="BU25" i="27"/>
  <c r="BV25" i="27"/>
  <c r="BW25" i="27"/>
  <c r="BX25" i="27"/>
  <c r="BY25" i="27"/>
  <c r="BZ25" i="27"/>
  <c r="CA25" i="27"/>
  <c r="CB25" i="27"/>
  <c r="CC25" i="27"/>
  <c r="CD25" i="27"/>
  <c r="CE25" i="27"/>
  <c r="CF25" i="27"/>
  <c r="CG25" i="27"/>
  <c r="CH25" i="27"/>
  <c r="CI25" i="27"/>
  <c r="CJ25" i="27"/>
  <c r="CK25" i="27"/>
  <c r="CL25" i="27"/>
  <c r="CM25" i="27"/>
  <c r="CN25" i="27"/>
  <c r="CO25" i="27"/>
  <c r="CP25" i="27"/>
  <c r="CQ25" i="27"/>
  <c r="CR25" i="27"/>
  <c r="CS25" i="27"/>
  <c r="CT25" i="27"/>
  <c r="CU25" i="27"/>
  <c r="CV25" i="27"/>
  <c r="CW25" i="27"/>
  <c r="CX25" i="27"/>
  <c r="CY25" i="27"/>
  <c r="CZ25" i="27"/>
  <c r="DA25" i="27"/>
  <c r="DB25" i="27"/>
  <c r="DC25" i="27"/>
  <c r="DD25" i="27"/>
  <c r="DE25" i="27"/>
  <c r="DF25" i="27"/>
  <c r="DG25" i="27"/>
  <c r="DH25" i="27"/>
  <c r="E26" i="27"/>
  <c r="F26" i="27"/>
  <c r="G26" i="27"/>
  <c r="H26" i="27"/>
  <c r="I26" i="27"/>
  <c r="J26" i="27"/>
  <c r="K26" i="27"/>
  <c r="L26" i="27"/>
  <c r="M26" i="27"/>
  <c r="N26" i="27"/>
  <c r="O26" i="27"/>
  <c r="P26" i="27"/>
  <c r="Q26" i="27"/>
  <c r="R26" i="27"/>
  <c r="S26" i="27"/>
  <c r="T26" i="27"/>
  <c r="U26" i="27"/>
  <c r="V26" i="27"/>
  <c r="W26" i="27"/>
  <c r="X26" i="27"/>
  <c r="Y26" i="27"/>
  <c r="Z26" i="27"/>
  <c r="AA26" i="27"/>
  <c r="AB26" i="27"/>
  <c r="AC26" i="27"/>
  <c r="AD26" i="27"/>
  <c r="AE26" i="27"/>
  <c r="AF26" i="27"/>
  <c r="AG26" i="27"/>
  <c r="AH26" i="27"/>
  <c r="AI26" i="27"/>
  <c r="AJ26" i="27"/>
  <c r="AK26" i="27"/>
  <c r="AL26" i="27"/>
  <c r="AM26" i="27"/>
  <c r="AN26" i="27"/>
  <c r="AO26" i="27"/>
  <c r="AP26" i="27"/>
  <c r="AQ26" i="27"/>
  <c r="AR26" i="27"/>
  <c r="AS26" i="27"/>
  <c r="AT26" i="27"/>
  <c r="AU26" i="27"/>
  <c r="AV26" i="27"/>
  <c r="AW26" i="27"/>
  <c r="AX26" i="27"/>
  <c r="AY26" i="27"/>
  <c r="AZ26" i="27"/>
  <c r="BA26" i="27"/>
  <c r="BB26" i="27"/>
  <c r="BC26" i="27"/>
  <c r="BD26" i="27"/>
  <c r="BE26" i="27"/>
  <c r="BF26" i="27"/>
  <c r="BG26" i="27"/>
  <c r="BH26" i="27"/>
  <c r="BI26" i="27"/>
  <c r="BJ26" i="27"/>
  <c r="BK26" i="27"/>
  <c r="BL26" i="27"/>
  <c r="BM26" i="27"/>
  <c r="BN26" i="27"/>
  <c r="BO26" i="27"/>
  <c r="BP26" i="27"/>
  <c r="BQ26" i="27"/>
  <c r="BR26" i="27"/>
  <c r="BS26" i="27"/>
  <c r="BT26" i="27"/>
  <c r="BU26" i="27"/>
  <c r="BV26" i="27"/>
  <c r="BW26" i="27"/>
  <c r="BX26" i="27"/>
  <c r="BY26" i="27"/>
  <c r="BZ26" i="27"/>
  <c r="CA26" i="27"/>
  <c r="CB26" i="27"/>
  <c r="CC26" i="27"/>
  <c r="CD26" i="27"/>
  <c r="CE26" i="27"/>
  <c r="CF26" i="27"/>
  <c r="CG26" i="27"/>
  <c r="CH26" i="27"/>
  <c r="CI26" i="27"/>
  <c r="CJ26" i="27"/>
  <c r="CK26" i="27"/>
  <c r="CL26" i="27"/>
  <c r="CM26" i="27"/>
  <c r="CN26" i="27"/>
  <c r="CO26" i="27"/>
  <c r="CP26" i="27"/>
  <c r="CQ26" i="27"/>
  <c r="CR26" i="27"/>
  <c r="CS26" i="27"/>
  <c r="CT26" i="27"/>
  <c r="CU26" i="27"/>
  <c r="CV26" i="27"/>
  <c r="CW26" i="27"/>
  <c r="CX26" i="27"/>
  <c r="CY26" i="27"/>
  <c r="CZ26" i="27"/>
  <c r="DA26" i="27"/>
  <c r="DB26" i="27"/>
  <c r="DC26" i="27"/>
  <c r="DD26" i="27"/>
  <c r="DE26" i="27"/>
  <c r="DF26" i="27"/>
  <c r="DG26" i="27"/>
  <c r="DH26" i="27"/>
  <c r="E27" i="27"/>
  <c r="F27" i="27"/>
  <c r="G27" i="27"/>
  <c r="H27" i="27"/>
  <c r="I27" i="27"/>
  <c r="J27" i="27"/>
  <c r="K27" i="27"/>
  <c r="L27" i="27"/>
  <c r="M27" i="27"/>
  <c r="N27" i="27"/>
  <c r="O27" i="27"/>
  <c r="P27" i="27"/>
  <c r="Q27" i="27"/>
  <c r="R27" i="27"/>
  <c r="S27" i="27"/>
  <c r="T27" i="27"/>
  <c r="U27" i="27"/>
  <c r="V27" i="27"/>
  <c r="W27" i="27"/>
  <c r="X27" i="27"/>
  <c r="Y27" i="27"/>
  <c r="Z27" i="27"/>
  <c r="AA27" i="27"/>
  <c r="AB27" i="27"/>
  <c r="AC27" i="27"/>
  <c r="AD27" i="27"/>
  <c r="AE27" i="27"/>
  <c r="AF27" i="27"/>
  <c r="AG27" i="27"/>
  <c r="AH27" i="27"/>
  <c r="AI27" i="27"/>
  <c r="AJ27" i="27"/>
  <c r="AK27" i="27"/>
  <c r="AL27" i="27"/>
  <c r="AM27" i="27"/>
  <c r="AN27" i="27"/>
  <c r="AO27" i="27"/>
  <c r="AP27" i="27"/>
  <c r="AQ27" i="27"/>
  <c r="AR27" i="27"/>
  <c r="AS27" i="27"/>
  <c r="AT27" i="27"/>
  <c r="AU27" i="27"/>
  <c r="AV27" i="27"/>
  <c r="AW27" i="27"/>
  <c r="AX27" i="27"/>
  <c r="AY27" i="27"/>
  <c r="AZ27" i="27"/>
  <c r="BA27" i="27"/>
  <c r="BB27" i="27"/>
  <c r="BC27" i="27"/>
  <c r="BD27" i="27"/>
  <c r="BE27" i="27"/>
  <c r="BF27" i="27"/>
  <c r="BG27" i="27"/>
  <c r="BH27" i="27"/>
  <c r="BI27" i="27"/>
  <c r="BJ27" i="27"/>
  <c r="BK27" i="27"/>
  <c r="BL27" i="27"/>
  <c r="BM27" i="27"/>
  <c r="BN27" i="27"/>
  <c r="BO27" i="27"/>
  <c r="BP27" i="27"/>
  <c r="BQ27" i="27"/>
  <c r="BR27" i="27"/>
  <c r="BS27" i="27"/>
  <c r="BT27" i="27"/>
  <c r="BU27" i="27"/>
  <c r="BV27" i="27"/>
  <c r="BW27" i="27"/>
  <c r="BX27" i="27"/>
  <c r="BY27" i="27"/>
  <c r="BZ27" i="27"/>
  <c r="CA27" i="27"/>
  <c r="CB27" i="27"/>
  <c r="CC27" i="27"/>
  <c r="CD27" i="27"/>
  <c r="CE27" i="27"/>
  <c r="CF27" i="27"/>
  <c r="CG27" i="27"/>
  <c r="CH27" i="27"/>
  <c r="CI27" i="27"/>
  <c r="CJ27" i="27"/>
  <c r="CK27" i="27"/>
  <c r="CL27" i="27"/>
  <c r="CM27" i="27"/>
  <c r="CN27" i="27"/>
  <c r="CO27" i="27"/>
  <c r="CP27" i="27"/>
  <c r="CQ27" i="27"/>
  <c r="CR27" i="27"/>
  <c r="CS27" i="27"/>
  <c r="CT27" i="27"/>
  <c r="CU27" i="27"/>
  <c r="CV27" i="27"/>
  <c r="CW27" i="27"/>
  <c r="CX27" i="27"/>
  <c r="CY27" i="27"/>
  <c r="CZ27" i="27"/>
  <c r="DA27" i="27"/>
  <c r="DB27" i="27"/>
  <c r="DC27" i="27"/>
  <c r="DD27" i="27"/>
  <c r="DE27" i="27"/>
  <c r="DF27" i="27"/>
  <c r="DG27" i="27"/>
  <c r="DH27" i="27"/>
  <c r="E28" i="27"/>
  <c r="F28" i="27"/>
  <c r="G28" i="27"/>
  <c r="H28" i="27"/>
  <c r="I28" i="27"/>
  <c r="J28" i="27"/>
  <c r="K28" i="27"/>
  <c r="L28" i="27"/>
  <c r="M28" i="27"/>
  <c r="N28" i="27"/>
  <c r="O28" i="27"/>
  <c r="P28" i="27"/>
  <c r="Q28" i="27"/>
  <c r="R28" i="27"/>
  <c r="S28" i="27"/>
  <c r="T28" i="27"/>
  <c r="U28" i="27"/>
  <c r="V28" i="27"/>
  <c r="W28" i="27"/>
  <c r="X28" i="27"/>
  <c r="Y28" i="27"/>
  <c r="Z28" i="27"/>
  <c r="AA28" i="27"/>
  <c r="AB28" i="27"/>
  <c r="AC28" i="27"/>
  <c r="AD28" i="27"/>
  <c r="AE28" i="27"/>
  <c r="AF28" i="27"/>
  <c r="AG28" i="27"/>
  <c r="AH28" i="27"/>
  <c r="AI28" i="27"/>
  <c r="AJ28" i="27"/>
  <c r="AK28" i="27"/>
  <c r="AL28" i="27"/>
  <c r="AM28" i="27"/>
  <c r="AN28" i="27"/>
  <c r="AO28" i="27"/>
  <c r="AP28" i="27"/>
  <c r="AQ28" i="27"/>
  <c r="AR28" i="27"/>
  <c r="AS28" i="27"/>
  <c r="AT28" i="27"/>
  <c r="AU28" i="27"/>
  <c r="AV28" i="27"/>
  <c r="AW28" i="27"/>
  <c r="AX28" i="27"/>
  <c r="AY28" i="27"/>
  <c r="AZ28" i="27"/>
  <c r="BA28" i="27"/>
  <c r="BB28" i="27"/>
  <c r="BC28" i="27"/>
  <c r="BD28" i="27"/>
  <c r="BE28" i="27"/>
  <c r="BF28" i="27"/>
  <c r="BG28" i="27"/>
  <c r="BH28" i="27"/>
  <c r="BI28" i="27"/>
  <c r="BJ28" i="27"/>
  <c r="BK28" i="27"/>
  <c r="BL28" i="27"/>
  <c r="BM28" i="27"/>
  <c r="BN28" i="27"/>
  <c r="BO28" i="27"/>
  <c r="BP28" i="27"/>
  <c r="BQ28" i="27"/>
  <c r="BR28" i="27"/>
  <c r="BS28" i="27"/>
  <c r="BT28" i="27"/>
  <c r="BU28" i="27"/>
  <c r="BV28" i="27"/>
  <c r="BW28" i="27"/>
  <c r="BX28" i="27"/>
  <c r="BY28" i="27"/>
  <c r="BZ28" i="27"/>
  <c r="CA28" i="27"/>
  <c r="CB28" i="27"/>
  <c r="CC28" i="27"/>
  <c r="CD28" i="27"/>
  <c r="CE28" i="27"/>
  <c r="CF28" i="27"/>
  <c r="CG28" i="27"/>
  <c r="CH28" i="27"/>
  <c r="CI28" i="27"/>
  <c r="CJ28" i="27"/>
  <c r="CK28" i="27"/>
  <c r="CL28" i="27"/>
  <c r="CM28" i="27"/>
  <c r="CN28" i="27"/>
  <c r="CO28" i="27"/>
  <c r="CP28" i="27"/>
  <c r="CQ28" i="27"/>
  <c r="CR28" i="27"/>
  <c r="CS28" i="27"/>
  <c r="CT28" i="27"/>
  <c r="CU28" i="27"/>
  <c r="CV28" i="27"/>
  <c r="CW28" i="27"/>
  <c r="CX28" i="27"/>
  <c r="CY28" i="27"/>
  <c r="CZ28" i="27"/>
  <c r="DA28" i="27"/>
  <c r="DB28" i="27"/>
  <c r="DC28" i="27"/>
  <c r="DD28" i="27"/>
  <c r="DE28" i="27"/>
  <c r="DF28" i="27"/>
  <c r="DG28" i="27"/>
  <c r="DH28" i="27"/>
  <c r="E29" i="27"/>
  <c r="F29" i="27"/>
  <c r="G29" i="27"/>
  <c r="H29" i="27"/>
  <c r="I29" i="27"/>
  <c r="J29" i="27"/>
  <c r="K29" i="27"/>
  <c r="L29" i="27"/>
  <c r="M29" i="27"/>
  <c r="N29" i="27"/>
  <c r="O29" i="27"/>
  <c r="P29" i="27"/>
  <c r="Q29" i="27"/>
  <c r="R29" i="27"/>
  <c r="S29" i="27"/>
  <c r="T29" i="27"/>
  <c r="U29" i="27"/>
  <c r="V29" i="27"/>
  <c r="W29" i="27"/>
  <c r="X29" i="27"/>
  <c r="Y29" i="27"/>
  <c r="Z29" i="27"/>
  <c r="AA29" i="27"/>
  <c r="AB29" i="27"/>
  <c r="AC29" i="27"/>
  <c r="AD29" i="27"/>
  <c r="AE29" i="27"/>
  <c r="AF29" i="27"/>
  <c r="AG29" i="27"/>
  <c r="AH29" i="27"/>
  <c r="AI29" i="27"/>
  <c r="AJ29" i="27"/>
  <c r="AK29" i="27"/>
  <c r="AL29" i="27"/>
  <c r="AM29" i="27"/>
  <c r="AN29" i="27"/>
  <c r="AO29" i="27"/>
  <c r="AP29" i="27"/>
  <c r="AQ29" i="27"/>
  <c r="AR29" i="27"/>
  <c r="AS29" i="27"/>
  <c r="AT29" i="27"/>
  <c r="AU29" i="27"/>
  <c r="AV29" i="27"/>
  <c r="AW29" i="27"/>
  <c r="AX29" i="27"/>
  <c r="AY29" i="27"/>
  <c r="AZ29" i="27"/>
  <c r="BA29" i="27"/>
  <c r="BB29" i="27"/>
  <c r="BC29" i="27"/>
  <c r="BD29" i="27"/>
  <c r="BE29" i="27"/>
  <c r="BF29" i="27"/>
  <c r="BG29" i="27"/>
  <c r="BH29" i="27"/>
  <c r="BI29" i="27"/>
  <c r="BJ29" i="27"/>
  <c r="BK29" i="27"/>
  <c r="BL29" i="27"/>
  <c r="BM29" i="27"/>
  <c r="BN29" i="27"/>
  <c r="BO29" i="27"/>
  <c r="BP29" i="27"/>
  <c r="BQ29" i="27"/>
  <c r="BR29" i="27"/>
  <c r="BS29" i="27"/>
  <c r="BT29" i="27"/>
  <c r="BU29" i="27"/>
  <c r="BV29" i="27"/>
  <c r="BW29" i="27"/>
  <c r="BX29" i="27"/>
  <c r="BY29" i="27"/>
  <c r="BZ29" i="27"/>
  <c r="CA29" i="27"/>
  <c r="CB29" i="27"/>
  <c r="CC29" i="27"/>
  <c r="CD29" i="27"/>
  <c r="CE29" i="27"/>
  <c r="CF29" i="27"/>
  <c r="CG29" i="27"/>
  <c r="CH29" i="27"/>
  <c r="CI29" i="27"/>
  <c r="CJ29" i="27"/>
  <c r="CK29" i="27"/>
  <c r="CL29" i="27"/>
  <c r="CM29" i="27"/>
  <c r="CN29" i="27"/>
  <c r="CO29" i="27"/>
  <c r="CP29" i="27"/>
  <c r="CQ29" i="27"/>
  <c r="CR29" i="27"/>
  <c r="CS29" i="27"/>
  <c r="CT29" i="27"/>
  <c r="CU29" i="27"/>
  <c r="CV29" i="27"/>
  <c r="CW29" i="27"/>
  <c r="CX29" i="27"/>
  <c r="CY29" i="27"/>
  <c r="CZ29" i="27"/>
  <c r="DA29" i="27"/>
  <c r="DB29" i="27"/>
  <c r="DC29" i="27"/>
  <c r="DD29" i="27"/>
  <c r="DE29" i="27"/>
  <c r="DF29" i="27"/>
  <c r="DG29" i="27"/>
  <c r="DH29" i="27"/>
  <c r="E32" i="27"/>
  <c r="F32" i="27"/>
  <c r="G32" i="27"/>
  <c r="H32" i="27"/>
  <c r="I32" i="27"/>
  <c r="J32" i="27"/>
  <c r="K32" i="27"/>
  <c r="L32" i="27"/>
  <c r="M32" i="27"/>
  <c r="N32" i="27"/>
  <c r="O32" i="27"/>
  <c r="P32" i="27"/>
  <c r="Q32" i="27"/>
  <c r="R32" i="27"/>
  <c r="S32" i="27"/>
  <c r="T32" i="27"/>
  <c r="U32" i="27"/>
  <c r="V32" i="27"/>
  <c r="W32" i="27"/>
  <c r="X32" i="27"/>
  <c r="Y32" i="27"/>
  <c r="Z32" i="27"/>
  <c r="AA32" i="27"/>
  <c r="AB32" i="27"/>
  <c r="AC32" i="27"/>
  <c r="AD32" i="27"/>
  <c r="AE32" i="27"/>
  <c r="AF32" i="27"/>
  <c r="AG32" i="27"/>
  <c r="AH32" i="27"/>
  <c r="AI32" i="27"/>
  <c r="AJ32" i="27"/>
  <c r="AK32" i="27"/>
  <c r="AL32" i="27"/>
  <c r="AM32" i="27"/>
  <c r="AN32" i="27"/>
  <c r="AO32" i="27"/>
  <c r="AP32" i="27"/>
  <c r="AQ32" i="27"/>
  <c r="AR32" i="27"/>
  <c r="AS32" i="27"/>
  <c r="AT32" i="27"/>
  <c r="AU32" i="27"/>
  <c r="AV32" i="27"/>
  <c r="AW32" i="27"/>
  <c r="AX32" i="27"/>
  <c r="AY32" i="27"/>
  <c r="AZ32" i="27"/>
  <c r="BA32" i="27"/>
  <c r="BB32" i="27"/>
  <c r="BC32" i="27"/>
  <c r="BD32" i="27"/>
  <c r="BE32" i="27"/>
  <c r="BF32" i="27"/>
  <c r="BG32" i="27"/>
  <c r="BH32" i="27"/>
  <c r="BI32" i="27"/>
  <c r="BJ32" i="27"/>
  <c r="BK32" i="27"/>
  <c r="BL32" i="27"/>
  <c r="BM32" i="27"/>
  <c r="BN32" i="27"/>
  <c r="BO32" i="27"/>
  <c r="BP32" i="27"/>
  <c r="BQ32" i="27"/>
  <c r="BR32" i="27"/>
  <c r="BS32" i="27"/>
  <c r="BT32" i="27"/>
  <c r="BU32" i="27"/>
  <c r="BV32" i="27"/>
  <c r="BW32" i="27"/>
  <c r="BX32" i="27"/>
  <c r="BY32" i="27"/>
  <c r="BZ32" i="27"/>
  <c r="CA32" i="27"/>
  <c r="CB32" i="27"/>
  <c r="CC32" i="27"/>
  <c r="CD32" i="27"/>
  <c r="CE32" i="27"/>
  <c r="CF32" i="27"/>
  <c r="CG32" i="27"/>
  <c r="CH32" i="27"/>
  <c r="CI32" i="27"/>
  <c r="CJ32" i="27"/>
  <c r="CK32" i="27"/>
  <c r="CL32" i="27"/>
  <c r="CM32" i="27"/>
  <c r="CN32" i="27"/>
  <c r="CO32" i="27"/>
  <c r="CP32" i="27"/>
  <c r="CQ32" i="27"/>
  <c r="CR32" i="27"/>
  <c r="CS32" i="27"/>
  <c r="CT32" i="27"/>
  <c r="CU32" i="27"/>
  <c r="CV32" i="27"/>
  <c r="CW32" i="27"/>
  <c r="CX32" i="27"/>
  <c r="CY32" i="27"/>
  <c r="CZ32" i="27"/>
  <c r="DA32" i="27"/>
  <c r="DB32" i="27"/>
  <c r="DC32" i="27"/>
  <c r="DD32" i="27"/>
  <c r="DE32" i="27"/>
  <c r="DF32" i="27"/>
  <c r="DG32" i="27"/>
  <c r="DH32" i="27"/>
  <c r="E33" i="27"/>
  <c r="F33" i="27"/>
  <c r="G33" i="27"/>
  <c r="H33" i="27"/>
  <c r="I33" i="27"/>
  <c r="J33" i="27"/>
  <c r="K33" i="27"/>
  <c r="L33" i="27"/>
  <c r="M33" i="27"/>
  <c r="N33" i="27"/>
  <c r="O33" i="27"/>
  <c r="P33" i="27"/>
  <c r="Q33" i="27"/>
  <c r="R33" i="27"/>
  <c r="S33" i="27"/>
  <c r="T33" i="27"/>
  <c r="U33" i="27"/>
  <c r="V33" i="27"/>
  <c r="W33" i="27"/>
  <c r="X33" i="27"/>
  <c r="Y33" i="27"/>
  <c r="Z33" i="27"/>
  <c r="AA33" i="27"/>
  <c r="AB33" i="27"/>
  <c r="AC33" i="27"/>
  <c r="AD33" i="27"/>
  <c r="AE33" i="27"/>
  <c r="AF33" i="27"/>
  <c r="AG33" i="27"/>
  <c r="AH33" i="27"/>
  <c r="AI33" i="27"/>
  <c r="AJ33" i="27"/>
  <c r="AK33" i="27"/>
  <c r="AL33" i="27"/>
  <c r="AM33" i="27"/>
  <c r="AN33" i="27"/>
  <c r="AO33" i="27"/>
  <c r="AP33" i="27"/>
  <c r="AQ33" i="27"/>
  <c r="AR33" i="27"/>
  <c r="AS33" i="27"/>
  <c r="AT33" i="27"/>
  <c r="AU33" i="27"/>
  <c r="AV33" i="27"/>
  <c r="AW33" i="27"/>
  <c r="AX33" i="27"/>
  <c r="AY33" i="27"/>
  <c r="AZ33" i="27"/>
  <c r="BA33" i="27"/>
  <c r="BB33" i="27"/>
  <c r="BC33" i="27"/>
  <c r="BD33" i="27"/>
  <c r="BE33" i="27"/>
  <c r="BF33" i="27"/>
  <c r="BG33" i="27"/>
  <c r="BH33" i="27"/>
  <c r="BI33" i="27"/>
  <c r="BJ33" i="27"/>
  <c r="BK33" i="27"/>
  <c r="BL33" i="27"/>
  <c r="BM33" i="27"/>
  <c r="BN33" i="27"/>
  <c r="BO33" i="27"/>
  <c r="BP33" i="27"/>
  <c r="BQ33" i="27"/>
  <c r="BR33" i="27"/>
  <c r="BS33" i="27"/>
  <c r="BT33" i="27"/>
  <c r="BU33" i="27"/>
  <c r="BV33" i="27"/>
  <c r="BW33" i="27"/>
  <c r="BX33" i="27"/>
  <c r="BY33" i="27"/>
  <c r="BZ33" i="27"/>
  <c r="CA33" i="27"/>
  <c r="CB33" i="27"/>
  <c r="CC33" i="27"/>
  <c r="CD33" i="27"/>
  <c r="CE33" i="27"/>
  <c r="CF33" i="27"/>
  <c r="CG33" i="27"/>
  <c r="CH33" i="27"/>
  <c r="CI33" i="27"/>
  <c r="CJ33" i="27"/>
  <c r="CK33" i="27"/>
  <c r="CL33" i="27"/>
  <c r="CM33" i="27"/>
  <c r="CN33" i="27"/>
  <c r="CO33" i="27"/>
  <c r="CP33" i="27"/>
  <c r="CQ33" i="27"/>
  <c r="CR33" i="27"/>
  <c r="CS33" i="27"/>
  <c r="CT33" i="27"/>
  <c r="CU33" i="27"/>
  <c r="CV33" i="27"/>
  <c r="CW33" i="27"/>
  <c r="CX33" i="27"/>
  <c r="CY33" i="27"/>
  <c r="CZ33" i="27"/>
  <c r="DA33" i="27"/>
  <c r="DB33" i="27"/>
  <c r="DC33" i="27"/>
  <c r="DD33" i="27"/>
  <c r="DE33" i="27"/>
  <c r="DF33" i="27"/>
  <c r="DG33" i="27"/>
  <c r="DH33" i="27"/>
  <c r="E34" i="27"/>
  <c r="F34" i="27"/>
  <c r="G34" i="27"/>
  <c r="H34" i="27"/>
  <c r="I34" i="27"/>
  <c r="J34" i="27"/>
  <c r="K34" i="27"/>
  <c r="L34" i="27"/>
  <c r="M34" i="27"/>
  <c r="N34" i="27"/>
  <c r="O34" i="27"/>
  <c r="P34" i="27"/>
  <c r="Q34" i="27"/>
  <c r="R34" i="27"/>
  <c r="S34" i="27"/>
  <c r="T34" i="27"/>
  <c r="U34" i="27"/>
  <c r="V34" i="27"/>
  <c r="W34" i="27"/>
  <c r="X34" i="27"/>
  <c r="Y34" i="27"/>
  <c r="Z34" i="27"/>
  <c r="AA34" i="27"/>
  <c r="AB34" i="27"/>
  <c r="AC34" i="27"/>
  <c r="AD34" i="27"/>
  <c r="AE34" i="27"/>
  <c r="AF34" i="27"/>
  <c r="AG34" i="27"/>
  <c r="AH34" i="27"/>
  <c r="AI34" i="27"/>
  <c r="AJ34" i="27"/>
  <c r="AK34" i="27"/>
  <c r="AL34" i="27"/>
  <c r="AM34" i="27"/>
  <c r="AN34" i="27"/>
  <c r="AO34" i="27"/>
  <c r="AP34" i="27"/>
  <c r="AQ34" i="27"/>
  <c r="AR34" i="27"/>
  <c r="AS34" i="27"/>
  <c r="AT34" i="27"/>
  <c r="AU34" i="27"/>
  <c r="AV34" i="27"/>
  <c r="AW34" i="27"/>
  <c r="AX34" i="27"/>
  <c r="AY34" i="27"/>
  <c r="AZ34" i="27"/>
  <c r="BA34" i="27"/>
  <c r="BB34" i="27"/>
  <c r="BC34" i="27"/>
  <c r="BD34" i="27"/>
  <c r="BE34" i="27"/>
  <c r="BF34" i="27"/>
  <c r="BG34" i="27"/>
  <c r="BH34" i="27"/>
  <c r="BI34" i="27"/>
  <c r="BJ34" i="27"/>
  <c r="BK34" i="27"/>
  <c r="BL34" i="27"/>
  <c r="BM34" i="27"/>
  <c r="BN34" i="27"/>
  <c r="BO34" i="27"/>
  <c r="BP34" i="27"/>
  <c r="BQ34" i="27"/>
  <c r="BR34" i="27"/>
  <c r="BS34" i="27"/>
  <c r="BT34" i="27"/>
  <c r="BU34" i="27"/>
  <c r="BV34" i="27"/>
  <c r="BW34" i="27"/>
  <c r="BX34" i="27"/>
  <c r="BY34" i="27"/>
  <c r="BZ34" i="27"/>
  <c r="CA34" i="27"/>
  <c r="CB34" i="27"/>
  <c r="CC34" i="27"/>
  <c r="CD34" i="27"/>
  <c r="CE34" i="27"/>
  <c r="CF34" i="27"/>
  <c r="CG34" i="27"/>
  <c r="CH34" i="27"/>
  <c r="CI34" i="27"/>
  <c r="CJ34" i="27"/>
  <c r="CK34" i="27"/>
  <c r="CL34" i="27"/>
  <c r="CM34" i="27"/>
  <c r="CN34" i="27"/>
  <c r="CO34" i="27"/>
  <c r="CP34" i="27"/>
  <c r="CQ34" i="27"/>
  <c r="CR34" i="27"/>
  <c r="CS34" i="27"/>
  <c r="CT34" i="27"/>
  <c r="CU34" i="27"/>
  <c r="CV34" i="27"/>
  <c r="CW34" i="27"/>
  <c r="CX34" i="27"/>
  <c r="CY34" i="27"/>
  <c r="CZ34" i="27"/>
  <c r="DA34" i="27"/>
  <c r="DB34" i="27"/>
  <c r="DC34" i="27"/>
  <c r="DD34" i="27"/>
  <c r="DE34" i="27"/>
  <c r="DF34" i="27"/>
  <c r="DG34" i="27"/>
  <c r="DH34" i="27"/>
  <c r="E35" i="27"/>
  <c r="F35" i="27"/>
  <c r="G35" i="27"/>
  <c r="H35" i="27"/>
  <c r="I35" i="27"/>
  <c r="J35" i="27"/>
  <c r="K35" i="27"/>
  <c r="L35" i="27"/>
  <c r="M35" i="27"/>
  <c r="N35" i="27"/>
  <c r="O35" i="27"/>
  <c r="P35" i="27"/>
  <c r="Q35" i="27"/>
  <c r="R35" i="27"/>
  <c r="S35" i="27"/>
  <c r="T35" i="27"/>
  <c r="U35" i="27"/>
  <c r="V35" i="27"/>
  <c r="W35" i="27"/>
  <c r="X35" i="27"/>
  <c r="Y35" i="27"/>
  <c r="Z35" i="27"/>
  <c r="AA35" i="27"/>
  <c r="AB35" i="27"/>
  <c r="AC35" i="27"/>
  <c r="AD35" i="27"/>
  <c r="AE35" i="27"/>
  <c r="AF35" i="27"/>
  <c r="AG35" i="27"/>
  <c r="AH35" i="27"/>
  <c r="AI35" i="27"/>
  <c r="AJ35" i="27"/>
  <c r="AK35" i="27"/>
  <c r="AL35" i="27"/>
  <c r="AM35" i="27"/>
  <c r="AN35" i="27"/>
  <c r="AO35" i="27"/>
  <c r="AP35" i="27"/>
  <c r="AQ35" i="27"/>
  <c r="AR35" i="27"/>
  <c r="AS35" i="27"/>
  <c r="AT35" i="27"/>
  <c r="AU35" i="27"/>
  <c r="AV35" i="27"/>
  <c r="AW35" i="27"/>
  <c r="AX35" i="27"/>
  <c r="AY35" i="27"/>
  <c r="AZ35" i="27"/>
  <c r="BA35" i="27"/>
  <c r="BB35" i="27"/>
  <c r="BC35" i="27"/>
  <c r="BD35" i="27"/>
  <c r="BE35" i="27"/>
  <c r="BF35" i="27"/>
  <c r="BG35" i="27"/>
  <c r="BH35" i="27"/>
  <c r="BI35" i="27"/>
  <c r="BJ35" i="27"/>
  <c r="BK35" i="27"/>
  <c r="BL35" i="27"/>
  <c r="BM35" i="27"/>
  <c r="BN35" i="27"/>
  <c r="BO35" i="27"/>
  <c r="BP35" i="27"/>
  <c r="BQ35" i="27"/>
  <c r="BR35" i="27"/>
  <c r="BS35" i="27"/>
  <c r="BT35" i="27"/>
  <c r="BU35" i="27"/>
  <c r="BV35" i="27"/>
  <c r="BW35" i="27"/>
  <c r="BX35" i="27"/>
  <c r="BY35" i="27"/>
  <c r="BZ35" i="27"/>
  <c r="CA35" i="27"/>
  <c r="CB35" i="27"/>
  <c r="CC35" i="27"/>
  <c r="CD35" i="27"/>
  <c r="CE35" i="27"/>
  <c r="CF35" i="27"/>
  <c r="CG35" i="27"/>
  <c r="CH35" i="27"/>
  <c r="CI35" i="27"/>
  <c r="CJ35" i="27"/>
  <c r="CK35" i="27"/>
  <c r="CL35" i="27"/>
  <c r="CM35" i="27"/>
  <c r="CN35" i="27"/>
  <c r="CO35" i="27"/>
  <c r="CP35" i="27"/>
  <c r="CQ35" i="27"/>
  <c r="CR35" i="27"/>
  <c r="CS35" i="27"/>
  <c r="CT35" i="27"/>
  <c r="CU35" i="27"/>
  <c r="CV35" i="27"/>
  <c r="CW35" i="27"/>
  <c r="CX35" i="27"/>
  <c r="CY35" i="27"/>
  <c r="CZ35" i="27"/>
  <c r="DA35" i="27"/>
  <c r="DB35" i="27"/>
  <c r="DC35" i="27"/>
  <c r="DD35" i="27"/>
  <c r="DE35" i="27"/>
  <c r="DF35" i="27"/>
  <c r="DG35" i="27"/>
  <c r="DH35" i="27"/>
  <c r="E36" i="27"/>
  <c r="F36" i="27"/>
  <c r="G36" i="27"/>
  <c r="H36" i="27"/>
  <c r="I36" i="27"/>
  <c r="J36" i="27"/>
  <c r="K36" i="27"/>
  <c r="L36" i="27"/>
  <c r="M36" i="27"/>
  <c r="N36" i="27"/>
  <c r="O36" i="27"/>
  <c r="P36" i="27"/>
  <c r="Q36" i="27"/>
  <c r="R36" i="27"/>
  <c r="S36" i="27"/>
  <c r="T36" i="27"/>
  <c r="U36" i="27"/>
  <c r="V36" i="27"/>
  <c r="W36" i="27"/>
  <c r="X36" i="27"/>
  <c r="Y36" i="27"/>
  <c r="Z36" i="27"/>
  <c r="AA36" i="27"/>
  <c r="AB36" i="27"/>
  <c r="AC36" i="27"/>
  <c r="AD36" i="27"/>
  <c r="AE36" i="27"/>
  <c r="AF36" i="27"/>
  <c r="AG36" i="27"/>
  <c r="AH36" i="27"/>
  <c r="AI36" i="27"/>
  <c r="AJ36" i="27"/>
  <c r="AK36" i="27"/>
  <c r="AL36" i="27"/>
  <c r="AM36" i="27"/>
  <c r="AN36" i="27"/>
  <c r="AO36" i="27"/>
  <c r="AP36" i="27"/>
  <c r="AQ36" i="27"/>
  <c r="AR36" i="27"/>
  <c r="AS36" i="27"/>
  <c r="AT36" i="27"/>
  <c r="AU36" i="27"/>
  <c r="AV36" i="27"/>
  <c r="AW36" i="27"/>
  <c r="AX36" i="27"/>
  <c r="AY36" i="27"/>
  <c r="AZ36" i="27"/>
  <c r="BA36" i="27"/>
  <c r="BB36" i="27"/>
  <c r="BC36" i="27"/>
  <c r="BD36" i="27"/>
  <c r="BE36" i="27"/>
  <c r="BF36" i="27"/>
  <c r="BG36" i="27"/>
  <c r="BH36" i="27"/>
  <c r="BI36" i="27"/>
  <c r="BJ36" i="27"/>
  <c r="BK36" i="27"/>
  <c r="BL36" i="27"/>
  <c r="BM36" i="27"/>
  <c r="BN36" i="27"/>
  <c r="BO36" i="27"/>
  <c r="BP36" i="27"/>
  <c r="BQ36" i="27"/>
  <c r="BR36" i="27"/>
  <c r="BS36" i="27"/>
  <c r="BT36" i="27"/>
  <c r="BU36" i="27"/>
  <c r="BV36" i="27"/>
  <c r="BW36" i="27"/>
  <c r="BX36" i="27"/>
  <c r="BY36" i="27"/>
  <c r="BZ36" i="27"/>
  <c r="CA36" i="27"/>
  <c r="CB36" i="27"/>
  <c r="CC36" i="27"/>
  <c r="CD36" i="27"/>
  <c r="CE36" i="27"/>
  <c r="CF36" i="27"/>
  <c r="CG36" i="27"/>
  <c r="CH36" i="27"/>
  <c r="CI36" i="27"/>
  <c r="CJ36" i="27"/>
  <c r="CK36" i="27"/>
  <c r="CL36" i="27"/>
  <c r="CM36" i="27"/>
  <c r="CN36" i="27"/>
  <c r="CO36" i="27"/>
  <c r="CP36" i="27"/>
  <c r="CQ36" i="27"/>
  <c r="CR36" i="27"/>
  <c r="CS36" i="27"/>
  <c r="CT36" i="27"/>
  <c r="CU36" i="27"/>
  <c r="CV36" i="27"/>
  <c r="CW36" i="27"/>
  <c r="CX36" i="27"/>
  <c r="CY36" i="27"/>
  <c r="CZ36" i="27"/>
  <c r="DA36" i="27"/>
  <c r="DB36" i="27"/>
  <c r="DC36" i="27"/>
  <c r="DD36" i="27"/>
  <c r="DE36" i="27"/>
  <c r="DF36" i="27"/>
  <c r="DG36" i="27"/>
  <c r="DH36" i="27"/>
  <c r="E37" i="27"/>
  <c r="F37" i="27"/>
  <c r="G37" i="27"/>
  <c r="H37" i="27"/>
  <c r="I37" i="27"/>
  <c r="J37" i="27"/>
  <c r="K37" i="27"/>
  <c r="L37" i="27"/>
  <c r="M37" i="27"/>
  <c r="N37" i="27"/>
  <c r="O37" i="27"/>
  <c r="P37" i="27"/>
  <c r="Q37" i="27"/>
  <c r="R37" i="27"/>
  <c r="S37" i="27"/>
  <c r="T37" i="27"/>
  <c r="U37" i="27"/>
  <c r="V37" i="27"/>
  <c r="W37" i="27"/>
  <c r="X37" i="27"/>
  <c r="Y37" i="27"/>
  <c r="Z37" i="27"/>
  <c r="AA37" i="27"/>
  <c r="AB37" i="27"/>
  <c r="AC37" i="27"/>
  <c r="AD37" i="27"/>
  <c r="AE37" i="27"/>
  <c r="AF37" i="27"/>
  <c r="AG37" i="27"/>
  <c r="AH37" i="27"/>
  <c r="AI37" i="27"/>
  <c r="AJ37" i="27"/>
  <c r="AK37" i="27"/>
  <c r="AL37" i="27"/>
  <c r="AM37" i="27"/>
  <c r="AN37" i="27"/>
  <c r="AO37" i="27"/>
  <c r="AP37" i="27"/>
  <c r="AQ37" i="27"/>
  <c r="AR37" i="27"/>
  <c r="AS37" i="27"/>
  <c r="AT37" i="27"/>
  <c r="AU37" i="27"/>
  <c r="AV37" i="27"/>
  <c r="AW37" i="27"/>
  <c r="AX37" i="27"/>
  <c r="AY37" i="27"/>
  <c r="AZ37" i="27"/>
  <c r="BA37" i="27"/>
  <c r="BB37" i="27"/>
  <c r="BC37" i="27"/>
  <c r="BD37" i="27"/>
  <c r="BE37" i="27"/>
  <c r="BF37" i="27"/>
  <c r="BG37" i="27"/>
  <c r="BH37" i="27"/>
  <c r="BI37" i="27"/>
  <c r="BJ37" i="27"/>
  <c r="BK37" i="27"/>
  <c r="BL37" i="27"/>
  <c r="BM37" i="27"/>
  <c r="BN37" i="27"/>
  <c r="BO37" i="27"/>
  <c r="BP37" i="27"/>
  <c r="BQ37" i="27"/>
  <c r="BR37" i="27"/>
  <c r="BS37" i="27"/>
  <c r="BT37" i="27"/>
  <c r="BU37" i="27"/>
  <c r="BV37" i="27"/>
  <c r="BW37" i="27"/>
  <c r="BX37" i="27"/>
  <c r="BY37" i="27"/>
  <c r="BZ37" i="27"/>
  <c r="CA37" i="27"/>
  <c r="CB37" i="27"/>
  <c r="CC37" i="27"/>
  <c r="CD37" i="27"/>
  <c r="CE37" i="27"/>
  <c r="CF37" i="27"/>
  <c r="CG37" i="27"/>
  <c r="CH37" i="27"/>
  <c r="CI37" i="27"/>
  <c r="CJ37" i="27"/>
  <c r="CK37" i="27"/>
  <c r="CL37" i="27"/>
  <c r="CM37" i="27"/>
  <c r="CN37" i="27"/>
  <c r="CO37" i="27"/>
  <c r="CP37" i="27"/>
  <c r="CQ37" i="27"/>
  <c r="CR37" i="27"/>
  <c r="CS37" i="27"/>
  <c r="CT37" i="27"/>
  <c r="CU37" i="27"/>
  <c r="CV37" i="27"/>
  <c r="CW37" i="27"/>
  <c r="CX37" i="27"/>
  <c r="CY37" i="27"/>
  <c r="CZ37" i="27"/>
  <c r="DA37" i="27"/>
  <c r="DB37" i="27"/>
  <c r="DC37" i="27"/>
  <c r="DD37" i="27"/>
  <c r="DE37" i="27"/>
  <c r="DF37" i="27"/>
  <c r="DG37" i="27"/>
  <c r="DH37" i="27"/>
  <c r="E38" i="27"/>
  <c r="F38" i="27"/>
  <c r="G38" i="27"/>
  <c r="H38" i="27"/>
  <c r="I38" i="27"/>
  <c r="J38" i="27"/>
  <c r="K38" i="27"/>
  <c r="L38" i="27"/>
  <c r="M38" i="27"/>
  <c r="N38" i="27"/>
  <c r="O38" i="27"/>
  <c r="P38" i="27"/>
  <c r="Q38" i="27"/>
  <c r="R38" i="27"/>
  <c r="S38" i="27"/>
  <c r="T38" i="27"/>
  <c r="U38" i="27"/>
  <c r="V38" i="27"/>
  <c r="W38" i="27"/>
  <c r="X38" i="27"/>
  <c r="Y38" i="27"/>
  <c r="Z38" i="27"/>
  <c r="AA38" i="27"/>
  <c r="AB38" i="27"/>
  <c r="AC38" i="27"/>
  <c r="AD38" i="27"/>
  <c r="AE38" i="27"/>
  <c r="AF38" i="27"/>
  <c r="AG38" i="27"/>
  <c r="AH38" i="27"/>
  <c r="AI38" i="27"/>
  <c r="AJ38" i="27"/>
  <c r="AK38" i="27"/>
  <c r="AL38" i="27"/>
  <c r="AM38" i="27"/>
  <c r="AN38" i="27"/>
  <c r="AO38" i="27"/>
  <c r="AP38" i="27"/>
  <c r="AQ38" i="27"/>
  <c r="AR38" i="27"/>
  <c r="AS38" i="27"/>
  <c r="AT38" i="27"/>
  <c r="AU38" i="27"/>
  <c r="AV38" i="27"/>
  <c r="AW38" i="27"/>
  <c r="AX38" i="27"/>
  <c r="AY38" i="27"/>
  <c r="AZ38" i="27"/>
  <c r="BA38" i="27"/>
  <c r="BB38" i="27"/>
  <c r="BC38" i="27"/>
  <c r="BD38" i="27"/>
  <c r="BE38" i="27"/>
  <c r="BF38" i="27"/>
  <c r="BG38" i="27"/>
  <c r="BH38" i="27"/>
  <c r="BI38" i="27"/>
  <c r="BJ38" i="27"/>
  <c r="BK38" i="27"/>
  <c r="BL38" i="27"/>
  <c r="BM38" i="27"/>
  <c r="BN38" i="27"/>
  <c r="BO38" i="27"/>
  <c r="BP38" i="27"/>
  <c r="BQ38" i="27"/>
  <c r="BR38" i="27"/>
  <c r="BS38" i="27"/>
  <c r="BT38" i="27"/>
  <c r="BU38" i="27"/>
  <c r="BV38" i="27"/>
  <c r="BW38" i="27"/>
  <c r="BX38" i="27"/>
  <c r="BY38" i="27"/>
  <c r="BZ38" i="27"/>
  <c r="CA38" i="27"/>
  <c r="CB38" i="27"/>
  <c r="CC38" i="27"/>
  <c r="CD38" i="27"/>
  <c r="CE38" i="27"/>
  <c r="CF38" i="27"/>
  <c r="CG38" i="27"/>
  <c r="CH38" i="27"/>
  <c r="CI38" i="27"/>
  <c r="CJ38" i="27"/>
  <c r="CK38" i="27"/>
  <c r="CL38" i="27"/>
  <c r="CM38" i="27"/>
  <c r="CN38" i="27"/>
  <c r="CO38" i="27"/>
  <c r="CP38" i="27"/>
  <c r="CQ38" i="27"/>
  <c r="CR38" i="27"/>
  <c r="CS38" i="27"/>
  <c r="CT38" i="27"/>
  <c r="CU38" i="27"/>
  <c r="CV38" i="27"/>
  <c r="CW38" i="27"/>
  <c r="CX38" i="27"/>
  <c r="CY38" i="27"/>
  <c r="CZ38" i="27"/>
  <c r="DA38" i="27"/>
  <c r="DB38" i="27"/>
  <c r="DC38" i="27"/>
  <c r="DD38" i="27"/>
  <c r="DE38" i="27"/>
  <c r="DF38" i="27"/>
  <c r="DG38" i="27"/>
  <c r="DH38" i="27"/>
  <c r="E39" i="27"/>
  <c r="F39" i="27"/>
  <c r="G39" i="27"/>
  <c r="H39" i="27"/>
  <c r="I39" i="27"/>
  <c r="J39" i="27"/>
  <c r="K39" i="27"/>
  <c r="L39" i="27"/>
  <c r="M39" i="27"/>
  <c r="N39" i="27"/>
  <c r="O39" i="27"/>
  <c r="P39" i="27"/>
  <c r="Q39" i="27"/>
  <c r="R39" i="27"/>
  <c r="S39" i="27"/>
  <c r="T39" i="27"/>
  <c r="U39" i="27"/>
  <c r="V39" i="27"/>
  <c r="W39" i="27"/>
  <c r="X39" i="27"/>
  <c r="Y39" i="27"/>
  <c r="Z39" i="27"/>
  <c r="AA39" i="27"/>
  <c r="AB39" i="27"/>
  <c r="AC39" i="27"/>
  <c r="AD39" i="27"/>
  <c r="AE39" i="27"/>
  <c r="AF39" i="27"/>
  <c r="AG39" i="27"/>
  <c r="AH39" i="27"/>
  <c r="AI39" i="27"/>
  <c r="AJ39" i="27"/>
  <c r="AK39" i="27"/>
  <c r="AL39" i="27"/>
  <c r="AM39" i="27"/>
  <c r="AN39" i="27"/>
  <c r="AO39" i="27"/>
  <c r="AP39" i="27"/>
  <c r="AQ39" i="27"/>
  <c r="AR39" i="27"/>
  <c r="AS39" i="27"/>
  <c r="AT39" i="27"/>
  <c r="AU39" i="27"/>
  <c r="AV39" i="27"/>
  <c r="AW39" i="27"/>
  <c r="AX39" i="27"/>
  <c r="AY39" i="27"/>
  <c r="AZ39" i="27"/>
  <c r="BA39" i="27"/>
  <c r="BB39" i="27"/>
  <c r="BC39" i="27"/>
  <c r="BD39" i="27"/>
  <c r="BE39" i="27"/>
  <c r="BF39" i="27"/>
  <c r="BG39" i="27"/>
  <c r="BH39" i="27"/>
  <c r="BI39" i="27"/>
  <c r="BJ39" i="27"/>
  <c r="BK39" i="27"/>
  <c r="BL39" i="27"/>
  <c r="BM39" i="27"/>
  <c r="BN39" i="27"/>
  <c r="BO39" i="27"/>
  <c r="BP39" i="27"/>
  <c r="BQ39" i="27"/>
  <c r="BR39" i="27"/>
  <c r="BS39" i="27"/>
  <c r="BT39" i="27"/>
  <c r="BU39" i="27"/>
  <c r="BV39" i="27"/>
  <c r="BW39" i="27"/>
  <c r="BX39" i="27"/>
  <c r="BY39" i="27"/>
  <c r="BZ39" i="27"/>
  <c r="CA39" i="27"/>
  <c r="CB39" i="27"/>
  <c r="CC39" i="27"/>
  <c r="CD39" i="27"/>
  <c r="CE39" i="27"/>
  <c r="CF39" i="27"/>
  <c r="CG39" i="27"/>
  <c r="CH39" i="27"/>
  <c r="CI39" i="27"/>
  <c r="CJ39" i="27"/>
  <c r="CK39" i="27"/>
  <c r="CL39" i="27"/>
  <c r="CM39" i="27"/>
  <c r="CN39" i="27"/>
  <c r="CO39" i="27"/>
  <c r="CP39" i="27"/>
  <c r="CQ39" i="27"/>
  <c r="CR39" i="27"/>
  <c r="CS39" i="27"/>
  <c r="CT39" i="27"/>
  <c r="CU39" i="27"/>
  <c r="CV39" i="27"/>
  <c r="CW39" i="27"/>
  <c r="CX39" i="27"/>
  <c r="CY39" i="27"/>
  <c r="CZ39" i="27"/>
  <c r="DA39" i="27"/>
  <c r="DB39" i="27"/>
  <c r="DC39" i="27"/>
  <c r="DD39" i="27"/>
  <c r="DE39" i="27"/>
  <c r="DF39" i="27"/>
  <c r="DG39" i="27"/>
  <c r="DH39" i="27"/>
  <c r="E40" i="27"/>
  <c r="F40" i="27"/>
  <c r="G40" i="27"/>
  <c r="H40" i="27"/>
  <c r="I40" i="27"/>
  <c r="J40" i="27"/>
  <c r="K40" i="27"/>
  <c r="L40" i="27"/>
  <c r="M40" i="27"/>
  <c r="N40" i="27"/>
  <c r="O40" i="27"/>
  <c r="P40" i="27"/>
  <c r="Q40" i="27"/>
  <c r="R40" i="27"/>
  <c r="S40" i="27"/>
  <c r="T40" i="27"/>
  <c r="U40" i="27"/>
  <c r="V40" i="27"/>
  <c r="W40" i="27"/>
  <c r="X40" i="27"/>
  <c r="Y40" i="27"/>
  <c r="Z40" i="27"/>
  <c r="AA40" i="27"/>
  <c r="AB40" i="27"/>
  <c r="AC40" i="27"/>
  <c r="AD40" i="27"/>
  <c r="AE40" i="27"/>
  <c r="AF40" i="27"/>
  <c r="AG40" i="27"/>
  <c r="AH40" i="27"/>
  <c r="AI40" i="27"/>
  <c r="AJ40" i="27"/>
  <c r="AK40" i="27"/>
  <c r="AL40" i="27"/>
  <c r="AM40" i="27"/>
  <c r="AN40" i="27"/>
  <c r="AO40" i="27"/>
  <c r="AP40" i="27"/>
  <c r="AQ40" i="27"/>
  <c r="AR40" i="27"/>
  <c r="AS40" i="27"/>
  <c r="AT40" i="27"/>
  <c r="AU40" i="27"/>
  <c r="AV40" i="27"/>
  <c r="AW40" i="27"/>
  <c r="AX40" i="27"/>
  <c r="AY40" i="27"/>
  <c r="AZ40" i="27"/>
  <c r="BA40" i="27"/>
  <c r="BB40" i="27"/>
  <c r="BC40" i="27"/>
  <c r="BD40" i="27"/>
  <c r="BE40" i="27"/>
  <c r="BF40" i="27"/>
  <c r="BG40" i="27"/>
  <c r="BH40" i="27"/>
  <c r="BI40" i="27"/>
  <c r="BJ40" i="27"/>
  <c r="BK40" i="27"/>
  <c r="BL40" i="27"/>
  <c r="BM40" i="27"/>
  <c r="BN40" i="27"/>
  <c r="BO40" i="27"/>
  <c r="BP40" i="27"/>
  <c r="BQ40" i="27"/>
  <c r="BR40" i="27"/>
  <c r="BS40" i="27"/>
  <c r="BT40" i="27"/>
  <c r="BU40" i="27"/>
  <c r="BV40" i="27"/>
  <c r="BW40" i="27"/>
  <c r="BX40" i="27"/>
  <c r="BY40" i="27"/>
  <c r="BZ40" i="27"/>
  <c r="CA40" i="27"/>
  <c r="CB40" i="27"/>
  <c r="CC40" i="27"/>
  <c r="CD40" i="27"/>
  <c r="CE40" i="27"/>
  <c r="CF40" i="27"/>
  <c r="CG40" i="27"/>
  <c r="CH40" i="27"/>
  <c r="CI40" i="27"/>
  <c r="CJ40" i="27"/>
  <c r="CK40" i="27"/>
  <c r="CL40" i="27"/>
  <c r="CM40" i="27"/>
  <c r="CN40" i="27"/>
  <c r="CO40" i="27"/>
  <c r="CP40" i="27"/>
  <c r="CQ40" i="27"/>
  <c r="CR40" i="27"/>
  <c r="CS40" i="27"/>
  <c r="CT40" i="27"/>
  <c r="CU40" i="27"/>
  <c r="CV40" i="27"/>
  <c r="CW40" i="27"/>
  <c r="CX40" i="27"/>
  <c r="CY40" i="27"/>
  <c r="CZ40" i="27"/>
  <c r="DA40" i="27"/>
  <c r="DB40" i="27"/>
  <c r="DC40" i="27"/>
  <c r="DD40" i="27"/>
  <c r="DE40" i="27"/>
  <c r="DF40" i="27"/>
  <c r="DG40" i="27"/>
  <c r="DH40" i="27"/>
  <c r="E41" i="27"/>
  <c r="F41" i="27"/>
  <c r="G41" i="27"/>
  <c r="H41" i="27"/>
  <c r="I41" i="27"/>
  <c r="J41" i="27"/>
  <c r="K41" i="27"/>
  <c r="L41" i="27"/>
  <c r="M41" i="27"/>
  <c r="N41" i="27"/>
  <c r="O41" i="27"/>
  <c r="P41" i="27"/>
  <c r="Q41" i="27"/>
  <c r="R41" i="27"/>
  <c r="S41" i="27"/>
  <c r="T41" i="27"/>
  <c r="U41" i="27"/>
  <c r="V41" i="27"/>
  <c r="W41" i="27"/>
  <c r="X41" i="27"/>
  <c r="Y41" i="27"/>
  <c r="Z41" i="27"/>
  <c r="AA41" i="27"/>
  <c r="AB41" i="27"/>
  <c r="AC41" i="27"/>
  <c r="AD41" i="27"/>
  <c r="AE41" i="27"/>
  <c r="AF41" i="27"/>
  <c r="AG41" i="27"/>
  <c r="AH41" i="27"/>
  <c r="AI41" i="27"/>
  <c r="AJ41" i="27"/>
  <c r="AK41" i="27"/>
  <c r="AL41" i="27"/>
  <c r="AM41" i="27"/>
  <c r="AN41" i="27"/>
  <c r="AO41" i="27"/>
  <c r="AP41" i="27"/>
  <c r="AQ41" i="27"/>
  <c r="AR41" i="27"/>
  <c r="AS41" i="27"/>
  <c r="AT41" i="27"/>
  <c r="AU41" i="27"/>
  <c r="AV41" i="27"/>
  <c r="AW41" i="27"/>
  <c r="AX41" i="27"/>
  <c r="AY41" i="27"/>
  <c r="AZ41" i="27"/>
  <c r="BA41" i="27"/>
  <c r="BB41" i="27"/>
  <c r="BC41" i="27"/>
  <c r="BD41" i="27"/>
  <c r="BE41" i="27"/>
  <c r="BF41" i="27"/>
  <c r="BG41" i="27"/>
  <c r="BH41" i="27"/>
  <c r="BI41" i="27"/>
  <c r="BJ41" i="27"/>
  <c r="BK41" i="27"/>
  <c r="BL41" i="27"/>
  <c r="BM41" i="27"/>
  <c r="BN41" i="27"/>
  <c r="BO41" i="27"/>
  <c r="BP41" i="27"/>
  <c r="BQ41" i="27"/>
  <c r="BR41" i="27"/>
  <c r="BS41" i="27"/>
  <c r="BT41" i="27"/>
  <c r="BU41" i="27"/>
  <c r="BV41" i="27"/>
  <c r="BW41" i="27"/>
  <c r="BX41" i="27"/>
  <c r="BY41" i="27"/>
  <c r="BZ41" i="27"/>
  <c r="CA41" i="27"/>
  <c r="CB41" i="27"/>
  <c r="CC41" i="27"/>
  <c r="CD41" i="27"/>
  <c r="CE41" i="27"/>
  <c r="CF41" i="27"/>
  <c r="CG41" i="27"/>
  <c r="CH41" i="27"/>
  <c r="CI41" i="27"/>
  <c r="CJ41" i="27"/>
  <c r="CK41" i="27"/>
  <c r="CL41" i="27"/>
  <c r="CM41" i="27"/>
  <c r="CN41" i="27"/>
  <c r="CO41" i="27"/>
  <c r="CP41" i="27"/>
  <c r="CQ41" i="27"/>
  <c r="CR41" i="27"/>
  <c r="CS41" i="27"/>
  <c r="CT41" i="27"/>
  <c r="CU41" i="27"/>
  <c r="CV41" i="27"/>
  <c r="CW41" i="27"/>
  <c r="CX41" i="27"/>
  <c r="CY41" i="27"/>
  <c r="CZ41" i="27"/>
  <c r="DA41" i="27"/>
  <c r="DB41" i="27"/>
  <c r="DC41" i="27"/>
  <c r="DD41" i="27"/>
  <c r="DE41" i="27"/>
  <c r="DF41" i="27"/>
  <c r="DG41" i="27"/>
  <c r="DH41" i="27"/>
  <c r="BJ2" i="28"/>
  <c r="BK2" i="28"/>
  <c r="BL2" i="28"/>
  <c r="BM2" i="28"/>
  <c r="BN2" i="28"/>
  <c r="BO2" i="28"/>
  <c r="BP2" i="28"/>
  <c r="BQ2" i="28"/>
  <c r="BR2" i="28"/>
  <c r="BS2" i="28"/>
  <c r="BT2" i="28"/>
  <c r="BU2" i="28"/>
  <c r="BV2" i="28"/>
  <c r="BW2" i="28"/>
  <c r="BX2" i="28"/>
  <c r="BY2" i="28"/>
  <c r="BZ2" i="28"/>
  <c r="CA2" i="28"/>
  <c r="CB2" i="28"/>
  <c r="CC2" i="28"/>
  <c r="CD2" i="28"/>
  <c r="CE2" i="28"/>
  <c r="CF2" i="28"/>
  <c r="CG2" i="28"/>
  <c r="CH2" i="28"/>
  <c r="CI2" i="28"/>
  <c r="CJ2" i="28"/>
  <c r="CK2" i="28"/>
  <c r="CL2" i="28"/>
  <c r="CM2" i="28"/>
  <c r="CN2" i="28"/>
  <c r="CO2" i="28"/>
  <c r="CP2" i="28"/>
  <c r="CQ2" i="28"/>
  <c r="CR2" i="28"/>
  <c r="CS2" i="28"/>
  <c r="CT2" i="28"/>
  <c r="CU2" i="28"/>
  <c r="CV2" i="28"/>
  <c r="CW2" i="28"/>
  <c r="CX2" i="28"/>
  <c r="CY2" i="28"/>
  <c r="CZ2" i="28"/>
  <c r="DA2" i="28"/>
  <c r="DB2" i="28"/>
  <c r="DC2" i="28"/>
  <c r="DD2" i="28"/>
  <c r="DE2" i="28"/>
  <c r="DF2" i="28"/>
  <c r="DG2" i="28"/>
  <c r="DH2" i="28"/>
  <c r="E4" i="28"/>
  <c r="F4" i="28"/>
  <c r="G4" i="28"/>
  <c r="H4" i="28"/>
  <c r="I4" i="28"/>
  <c r="J4" i="28"/>
  <c r="K4" i="28"/>
  <c r="L4" i="28"/>
  <c r="M4" i="28"/>
  <c r="N4" i="28"/>
  <c r="O4" i="28"/>
  <c r="P4" i="28"/>
  <c r="Q4" i="28"/>
  <c r="R4" i="28"/>
  <c r="S4" i="28"/>
  <c r="T4" i="28"/>
  <c r="U4" i="28"/>
  <c r="V4" i="28"/>
  <c r="W4" i="28"/>
  <c r="X4" i="28"/>
  <c r="Y4" i="28"/>
  <c r="Z4" i="28"/>
  <c r="AA4" i="28"/>
  <c r="AB4" i="28"/>
  <c r="AC4" i="28"/>
  <c r="AD4" i="28"/>
  <c r="AE4" i="28"/>
  <c r="AF4" i="28"/>
  <c r="AG4" i="28"/>
  <c r="AH4" i="28"/>
  <c r="AI4" i="28"/>
  <c r="AJ4" i="28"/>
  <c r="AK4" i="28"/>
  <c r="AL4" i="28"/>
  <c r="AM4" i="28"/>
  <c r="AN4" i="28"/>
  <c r="AO4" i="28"/>
  <c r="AP4" i="28"/>
  <c r="AQ4" i="28"/>
  <c r="AR4" i="28"/>
  <c r="AS4" i="28"/>
  <c r="AT4" i="28"/>
  <c r="AU4" i="28"/>
  <c r="AV4" i="28"/>
  <c r="AW4" i="28"/>
  <c r="AX4" i="28"/>
  <c r="AY4" i="28"/>
  <c r="AZ4" i="28"/>
  <c r="BA4" i="28"/>
  <c r="BB4" i="28"/>
  <c r="BC4" i="28"/>
  <c r="BD4" i="28"/>
  <c r="BE4" i="28"/>
  <c r="BF4" i="28"/>
  <c r="BG4" i="28"/>
  <c r="BH4" i="28"/>
  <c r="BI4" i="28"/>
  <c r="BJ4" i="28"/>
  <c r="BK4" i="28"/>
  <c r="BL4" i="28"/>
  <c r="BM4" i="28"/>
  <c r="BN4" i="28"/>
  <c r="BO4" i="28"/>
  <c r="BP4" i="28"/>
  <c r="BQ4" i="28"/>
  <c r="BR4" i="28"/>
  <c r="BS4" i="28"/>
  <c r="BT4" i="28"/>
  <c r="BU4" i="28"/>
  <c r="BV4" i="28"/>
  <c r="BW4" i="28"/>
  <c r="BX4" i="28"/>
  <c r="BY4" i="28"/>
  <c r="BZ4" i="28"/>
  <c r="CA4" i="28"/>
  <c r="CB4" i="28"/>
  <c r="CC4" i="28"/>
  <c r="CD4" i="28"/>
  <c r="CE4" i="28"/>
  <c r="CF4" i="28"/>
  <c r="CG4" i="28"/>
  <c r="CH4" i="28"/>
  <c r="CI4" i="28"/>
  <c r="CJ4" i="28"/>
  <c r="CK4" i="28"/>
  <c r="CL4" i="28"/>
  <c r="CM4" i="28"/>
  <c r="CN4" i="28"/>
  <c r="CO4" i="28"/>
  <c r="CP4" i="28"/>
  <c r="CQ4" i="28"/>
  <c r="CR4" i="28"/>
  <c r="CS4" i="28"/>
  <c r="CT4" i="28"/>
  <c r="CU4" i="28"/>
  <c r="CV4" i="28"/>
  <c r="CW4" i="28"/>
  <c r="CX4" i="28"/>
  <c r="CY4" i="28"/>
  <c r="CZ4" i="28"/>
  <c r="DA4" i="28"/>
  <c r="DB4" i="28"/>
  <c r="DC4" i="28"/>
  <c r="DD4" i="28"/>
  <c r="DE4" i="28"/>
  <c r="DF4" i="28"/>
  <c r="DG4" i="28"/>
  <c r="DH4" i="28"/>
  <c r="E8" i="28"/>
  <c r="F8" i="28"/>
  <c r="G8" i="28"/>
  <c r="H8" i="28"/>
  <c r="I8" i="28"/>
  <c r="J8" i="28"/>
  <c r="K8" i="28"/>
  <c r="L8" i="28"/>
  <c r="M8" i="28"/>
  <c r="N8" i="28"/>
  <c r="O8" i="28"/>
  <c r="P8" i="28"/>
  <c r="Q8" i="28"/>
  <c r="R8" i="28"/>
  <c r="S8" i="28"/>
  <c r="T8" i="28"/>
  <c r="U8" i="28"/>
  <c r="V8" i="28"/>
  <c r="W8" i="28"/>
  <c r="X8" i="28"/>
  <c r="Y8" i="28"/>
  <c r="Z8" i="28"/>
  <c r="AA8" i="28"/>
  <c r="AB8" i="28"/>
  <c r="AC8" i="28"/>
  <c r="AD8" i="28"/>
  <c r="AE8" i="28"/>
  <c r="AF8" i="28"/>
  <c r="AG8" i="28"/>
  <c r="AH8" i="28"/>
  <c r="AI8" i="28"/>
  <c r="AJ8" i="28"/>
  <c r="AK8" i="28"/>
  <c r="AL8" i="28"/>
  <c r="AM8" i="28"/>
  <c r="AN8" i="28"/>
  <c r="AO8" i="28"/>
  <c r="AP8" i="28"/>
  <c r="AQ8" i="28"/>
  <c r="AR8" i="28"/>
  <c r="AS8" i="28"/>
  <c r="AT8" i="28"/>
  <c r="AU8" i="28"/>
  <c r="AV8" i="28"/>
  <c r="AW8" i="28"/>
  <c r="AX8" i="28"/>
  <c r="AY8" i="28"/>
  <c r="AZ8" i="28"/>
  <c r="BA8" i="28"/>
  <c r="BB8" i="28"/>
  <c r="BC8" i="28"/>
  <c r="BD8" i="28"/>
  <c r="BE8" i="28"/>
  <c r="BF8" i="28"/>
  <c r="BG8" i="28"/>
  <c r="BH8" i="28"/>
  <c r="BI8" i="28"/>
  <c r="BJ8" i="28"/>
  <c r="BK8" i="28"/>
  <c r="BL8" i="28"/>
  <c r="BM8" i="28"/>
  <c r="BN8" i="28"/>
  <c r="BO8" i="28"/>
  <c r="BP8" i="28"/>
  <c r="BQ8" i="28"/>
  <c r="BR8" i="28"/>
  <c r="BS8" i="28"/>
  <c r="BT8" i="28"/>
  <c r="BU8" i="28"/>
  <c r="BV8" i="28"/>
  <c r="BW8" i="28"/>
  <c r="BX8" i="28"/>
  <c r="BY8" i="28"/>
  <c r="BZ8" i="28"/>
  <c r="CA8" i="28"/>
  <c r="CB8" i="28"/>
  <c r="CC8" i="28"/>
  <c r="CD8" i="28"/>
  <c r="CE8" i="28"/>
  <c r="CF8" i="28"/>
  <c r="CG8" i="28"/>
  <c r="CH8" i="28"/>
  <c r="CI8" i="28"/>
  <c r="CJ8" i="28"/>
  <c r="CK8" i="28"/>
  <c r="CL8" i="28"/>
  <c r="CM8" i="28"/>
  <c r="CN8" i="28"/>
  <c r="CO8" i="28"/>
  <c r="CP8" i="28"/>
  <c r="CQ8" i="28"/>
  <c r="CR8" i="28"/>
  <c r="CS8" i="28"/>
  <c r="CT8" i="28"/>
  <c r="CU8" i="28"/>
  <c r="CV8" i="28"/>
  <c r="CW8" i="28"/>
  <c r="CX8" i="28"/>
  <c r="CY8" i="28"/>
  <c r="CZ8" i="28"/>
  <c r="DA8" i="28"/>
  <c r="DB8" i="28"/>
  <c r="DC8" i="28"/>
  <c r="DD8" i="28"/>
  <c r="DE8" i="28"/>
  <c r="DF8" i="28"/>
  <c r="DG8" i="28"/>
  <c r="DH8" i="28"/>
  <c r="E9" i="28"/>
  <c r="F9" i="28"/>
  <c r="G9" i="28"/>
  <c r="H9" i="28"/>
  <c r="I9" i="28"/>
  <c r="J9" i="28"/>
  <c r="K9" i="28"/>
  <c r="L9" i="28"/>
  <c r="M9" i="28"/>
  <c r="N9" i="28"/>
  <c r="O9" i="28"/>
  <c r="P9" i="28"/>
  <c r="Q9" i="28"/>
  <c r="R9" i="28"/>
  <c r="S9" i="28"/>
  <c r="T9" i="28"/>
  <c r="U9" i="28"/>
  <c r="V9" i="28"/>
  <c r="W9" i="28"/>
  <c r="X9" i="28"/>
  <c r="Y9" i="28"/>
  <c r="Z9" i="28"/>
  <c r="AA9" i="28"/>
  <c r="AB9" i="28"/>
  <c r="AC9" i="28"/>
  <c r="AD9" i="28"/>
  <c r="AE9" i="28"/>
  <c r="AF9" i="28"/>
  <c r="AG9" i="28"/>
  <c r="AH9" i="28"/>
  <c r="AI9" i="28"/>
  <c r="AJ9" i="28"/>
  <c r="AK9" i="28"/>
  <c r="AL9" i="28"/>
  <c r="AM9" i="28"/>
  <c r="AN9" i="28"/>
  <c r="AO9" i="28"/>
  <c r="AP9" i="28"/>
  <c r="AQ9" i="28"/>
  <c r="AR9" i="28"/>
  <c r="AS9" i="28"/>
  <c r="AT9" i="28"/>
  <c r="AU9" i="28"/>
  <c r="AV9" i="28"/>
  <c r="AW9" i="28"/>
  <c r="AX9" i="28"/>
  <c r="AY9" i="28"/>
  <c r="AZ9" i="28"/>
  <c r="BA9" i="28"/>
  <c r="BB9" i="28"/>
  <c r="BC9" i="28"/>
  <c r="BD9" i="28"/>
  <c r="BE9" i="28"/>
  <c r="BF9" i="28"/>
  <c r="BG9" i="28"/>
  <c r="BH9" i="28"/>
  <c r="BI9" i="28"/>
  <c r="BJ9" i="28"/>
  <c r="BK9" i="28"/>
  <c r="BL9" i="28"/>
  <c r="BM9" i="28"/>
  <c r="BN9" i="28"/>
  <c r="BO9" i="28"/>
  <c r="BP9" i="28"/>
  <c r="BQ9" i="28"/>
  <c r="BR9" i="28"/>
  <c r="BS9" i="28"/>
  <c r="BT9" i="28"/>
  <c r="BU9" i="28"/>
  <c r="BV9" i="28"/>
  <c r="BW9" i="28"/>
  <c r="BX9" i="28"/>
  <c r="BY9" i="28"/>
  <c r="BZ9" i="28"/>
  <c r="CA9" i="28"/>
  <c r="CB9" i="28"/>
  <c r="CC9" i="28"/>
  <c r="CD9" i="28"/>
  <c r="CE9" i="28"/>
  <c r="CF9" i="28"/>
  <c r="CG9" i="28"/>
  <c r="CH9" i="28"/>
  <c r="CI9" i="28"/>
  <c r="CJ9" i="28"/>
  <c r="CK9" i="28"/>
  <c r="CL9" i="28"/>
  <c r="CM9" i="28"/>
  <c r="CN9" i="28"/>
  <c r="CO9" i="28"/>
  <c r="CP9" i="28"/>
  <c r="CQ9" i="28"/>
  <c r="CR9" i="28"/>
  <c r="CS9" i="28"/>
  <c r="CT9" i="28"/>
  <c r="CU9" i="28"/>
  <c r="CV9" i="28"/>
  <c r="CW9" i="28"/>
  <c r="CX9" i="28"/>
  <c r="CY9" i="28"/>
  <c r="CZ9" i="28"/>
  <c r="DA9" i="28"/>
  <c r="DB9" i="28"/>
  <c r="DC9" i="28"/>
  <c r="DD9" i="28"/>
  <c r="DE9" i="28"/>
  <c r="DF9" i="28"/>
  <c r="DG9" i="28"/>
  <c r="DH9" i="28"/>
  <c r="E10" i="28"/>
  <c r="F10" i="28"/>
  <c r="G10" i="28"/>
  <c r="H10" i="28"/>
  <c r="I10" i="28"/>
  <c r="J10" i="28"/>
  <c r="K10" i="28"/>
  <c r="L10" i="28"/>
  <c r="M10" i="28"/>
  <c r="N10" i="28"/>
  <c r="O10" i="28"/>
  <c r="P10" i="28"/>
  <c r="Q10" i="28"/>
  <c r="R10" i="28"/>
  <c r="S10" i="28"/>
  <c r="T10" i="28"/>
  <c r="U10" i="28"/>
  <c r="V10" i="28"/>
  <c r="W10" i="28"/>
  <c r="X10" i="28"/>
  <c r="Y10" i="28"/>
  <c r="Z10" i="28"/>
  <c r="AA10" i="28"/>
  <c r="AB10" i="28"/>
  <c r="AC10" i="28"/>
  <c r="AD10" i="28"/>
  <c r="AE10" i="28"/>
  <c r="AF10" i="28"/>
  <c r="AG10" i="28"/>
  <c r="AH10" i="28"/>
  <c r="AI10" i="28"/>
  <c r="AJ10" i="28"/>
  <c r="AK10" i="28"/>
  <c r="AL10" i="28"/>
  <c r="AM10" i="28"/>
  <c r="AN10" i="28"/>
  <c r="AO10" i="28"/>
  <c r="AP10" i="28"/>
  <c r="AQ10" i="28"/>
  <c r="AR10" i="28"/>
  <c r="AS10" i="28"/>
  <c r="AT10" i="28"/>
  <c r="AU10" i="28"/>
  <c r="AV10" i="28"/>
  <c r="AW10" i="28"/>
  <c r="AX10" i="28"/>
  <c r="AY10" i="28"/>
  <c r="AZ10" i="28"/>
  <c r="BA10" i="28"/>
  <c r="BB10" i="28"/>
  <c r="BC10" i="28"/>
  <c r="BD10" i="28"/>
  <c r="BE10" i="28"/>
  <c r="BF10" i="28"/>
  <c r="BG10" i="28"/>
  <c r="BH10" i="28"/>
  <c r="BI10" i="28"/>
  <c r="BJ10" i="28"/>
  <c r="BK10" i="28"/>
  <c r="BL10" i="28"/>
  <c r="BM10" i="28"/>
  <c r="BN10" i="28"/>
  <c r="BO10" i="28"/>
  <c r="BP10" i="28"/>
  <c r="BQ10" i="28"/>
  <c r="BR10" i="28"/>
  <c r="BS10" i="28"/>
  <c r="BT10" i="28"/>
  <c r="BU10" i="28"/>
  <c r="BV10" i="28"/>
  <c r="BW10" i="28"/>
  <c r="BX10" i="28"/>
  <c r="BY10" i="28"/>
  <c r="BZ10" i="28"/>
  <c r="CA10" i="28"/>
  <c r="CB10" i="28"/>
  <c r="CC10" i="28"/>
  <c r="CD10" i="28"/>
  <c r="CE10" i="28"/>
  <c r="CF10" i="28"/>
  <c r="CG10" i="28"/>
  <c r="CH10" i="28"/>
  <c r="CI10" i="28"/>
  <c r="CJ10" i="28"/>
  <c r="CK10" i="28"/>
  <c r="CL10" i="28"/>
  <c r="CM10" i="28"/>
  <c r="CN10" i="28"/>
  <c r="CO10" i="28"/>
  <c r="CP10" i="28"/>
  <c r="CQ10" i="28"/>
  <c r="CR10" i="28"/>
  <c r="CS10" i="28"/>
  <c r="CT10" i="28"/>
  <c r="CU10" i="28"/>
  <c r="CV10" i="28"/>
  <c r="CW10" i="28"/>
  <c r="CX10" i="28"/>
  <c r="CY10" i="28"/>
  <c r="CZ10" i="28"/>
  <c r="DA10" i="28"/>
  <c r="DB10" i="28"/>
  <c r="DC10" i="28"/>
  <c r="DD10" i="28"/>
  <c r="DE10" i="28"/>
  <c r="DF10" i="28"/>
  <c r="DG10" i="28"/>
  <c r="DH10" i="28"/>
  <c r="E11" i="28"/>
  <c r="F11" i="28"/>
  <c r="G11" i="28"/>
  <c r="H11" i="28"/>
  <c r="I11" i="28"/>
  <c r="J11" i="28"/>
  <c r="K11" i="28"/>
  <c r="L11" i="28"/>
  <c r="M11" i="28"/>
  <c r="N11" i="28"/>
  <c r="O11" i="28"/>
  <c r="P11" i="28"/>
  <c r="Q11" i="28"/>
  <c r="R11" i="28"/>
  <c r="S11" i="28"/>
  <c r="T11" i="28"/>
  <c r="U11" i="28"/>
  <c r="V11" i="28"/>
  <c r="W11" i="28"/>
  <c r="X11" i="28"/>
  <c r="Y11" i="28"/>
  <c r="Z11" i="28"/>
  <c r="AA11" i="28"/>
  <c r="AB11" i="28"/>
  <c r="AC11" i="28"/>
  <c r="AD11" i="28"/>
  <c r="AE11" i="28"/>
  <c r="AF11" i="28"/>
  <c r="AG11" i="28"/>
  <c r="AH11" i="28"/>
  <c r="AI11" i="28"/>
  <c r="AJ11" i="28"/>
  <c r="AK11" i="28"/>
  <c r="AL11" i="28"/>
  <c r="AM11" i="28"/>
  <c r="AN11" i="28"/>
  <c r="AO11" i="28"/>
  <c r="AP11" i="28"/>
  <c r="AQ11" i="28"/>
  <c r="AR11" i="28"/>
  <c r="AS11" i="28"/>
  <c r="AT11" i="28"/>
  <c r="AU11" i="28"/>
  <c r="AV11" i="28"/>
  <c r="AW11" i="28"/>
  <c r="AX11" i="28"/>
  <c r="AY11" i="28"/>
  <c r="AZ11" i="28"/>
  <c r="BA11" i="28"/>
  <c r="BB11" i="28"/>
  <c r="BC11" i="28"/>
  <c r="BD11" i="28"/>
  <c r="BE11" i="28"/>
  <c r="BF11" i="28"/>
  <c r="BG11" i="28"/>
  <c r="BH11" i="28"/>
  <c r="BI11" i="28"/>
  <c r="BJ11" i="28"/>
  <c r="BK11" i="28"/>
  <c r="BL11" i="28"/>
  <c r="BM11" i="28"/>
  <c r="BN11" i="28"/>
  <c r="BO11" i="28"/>
  <c r="BP11" i="28"/>
  <c r="BQ11" i="28"/>
  <c r="BR11" i="28"/>
  <c r="BS11" i="28"/>
  <c r="BT11" i="28"/>
  <c r="BU11" i="28"/>
  <c r="BV11" i="28"/>
  <c r="BW11" i="28"/>
  <c r="BX11" i="28"/>
  <c r="BY11" i="28"/>
  <c r="BZ11" i="28"/>
  <c r="CA11" i="28"/>
  <c r="CB11" i="28"/>
  <c r="CC11" i="28"/>
  <c r="CD11" i="28"/>
  <c r="CE11" i="28"/>
  <c r="CF11" i="28"/>
  <c r="CG11" i="28"/>
  <c r="CH11" i="28"/>
  <c r="CI11" i="28"/>
  <c r="CJ11" i="28"/>
  <c r="CK11" i="28"/>
  <c r="CL11" i="28"/>
  <c r="CM11" i="28"/>
  <c r="CN11" i="28"/>
  <c r="CO11" i="28"/>
  <c r="CP11" i="28"/>
  <c r="CQ11" i="28"/>
  <c r="CR11" i="28"/>
  <c r="CS11" i="28"/>
  <c r="CT11" i="28"/>
  <c r="CU11" i="28"/>
  <c r="CV11" i="28"/>
  <c r="CW11" i="28"/>
  <c r="CX11" i="28"/>
  <c r="CY11" i="28"/>
  <c r="CZ11" i="28"/>
  <c r="DA11" i="28"/>
  <c r="DB11" i="28"/>
  <c r="DC11" i="28"/>
  <c r="DD11" i="28"/>
  <c r="DE11" i="28"/>
  <c r="DF11" i="28"/>
  <c r="DG11" i="28"/>
  <c r="DH11" i="28"/>
  <c r="E12" i="28"/>
  <c r="F12" i="28"/>
  <c r="G12" i="28"/>
  <c r="H12" i="28"/>
  <c r="I12" i="28"/>
  <c r="J12" i="28"/>
  <c r="K12" i="28"/>
  <c r="L12" i="28"/>
  <c r="M12" i="28"/>
  <c r="N12" i="28"/>
  <c r="O12" i="28"/>
  <c r="P12" i="28"/>
  <c r="Q12" i="28"/>
  <c r="R12" i="28"/>
  <c r="S12" i="28"/>
  <c r="T12" i="28"/>
  <c r="U12" i="28"/>
  <c r="V12" i="28"/>
  <c r="W12" i="28"/>
  <c r="X12" i="28"/>
  <c r="Y12" i="28"/>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BJ12" i="28"/>
  <c r="BK12" i="28"/>
  <c r="BL12" i="28"/>
  <c r="BM12" i="28"/>
  <c r="BN12" i="28"/>
  <c r="BO12" i="28"/>
  <c r="BP12" i="28"/>
  <c r="BQ12" i="28"/>
  <c r="BR12" i="28"/>
  <c r="BS12" i="28"/>
  <c r="BT12" i="28"/>
  <c r="BU12" i="28"/>
  <c r="BV12" i="28"/>
  <c r="BW12" i="28"/>
  <c r="BX12" i="28"/>
  <c r="BY12" i="28"/>
  <c r="BZ12" i="28"/>
  <c r="CA12" i="28"/>
  <c r="CB12" i="28"/>
  <c r="CC12" i="28"/>
  <c r="CD12" i="28"/>
  <c r="CE12" i="28"/>
  <c r="CF12" i="28"/>
  <c r="CG12" i="28"/>
  <c r="CH12" i="28"/>
  <c r="CI12" i="28"/>
  <c r="CJ12" i="28"/>
  <c r="CK12" i="28"/>
  <c r="CL12" i="28"/>
  <c r="CM12" i="28"/>
  <c r="CN12" i="28"/>
  <c r="CO12" i="28"/>
  <c r="CP12" i="28"/>
  <c r="CQ12" i="28"/>
  <c r="CR12" i="28"/>
  <c r="CS12" i="28"/>
  <c r="CT12" i="28"/>
  <c r="CU12" i="28"/>
  <c r="CV12" i="28"/>
  <c r="CW12" i="28"/>
  <c r="CX12" i="28"/>
  <c r="CY12" i="28"/>
  <c r="CZ12" i="28"/>
  <c r="DA12" i="28"/>
  <c r="DB12" i="28"/>
  <c r="DC12" i="28"/>
  <c r="DD12" i="28"/>
  <c r="DE12" i="28"/>
  <c r="DF12" i="28"/>
  <c r="DG12" i="28"/>
  <c r="DH12" i="28"/>
  <c r="E13" i="28"/>
  <c r="F13" i="28"/>
  <c r="G13" i="28"/>
  <c r="H13" i="28"/>
  <c r="I13" i="28"/>
  <c r="J13" i="28"/>
  <c r="K13"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BJ13" i="28"/>
  <c r="BK13" i="28"/>
  <c r="BL13" i="28"/>
  <c r="BM13" i="28"/>
  <c r="BN13" i="28"/>
  <c r="BO13" i="28"/>
  <c r="BP13" i="28"/>
  <c r="BQ13" i="28"/>
  <c r="BR13" i="28"/>
  <c r="BS13" i="28"/>
  <c r="BT13" i="28"/>
  <c r="BU13" i="28"/>
  <c r="BV13" i="28"/>
  <c r="BW13" i="28"/>
  <c r="BX13" i="28"/>
  <c r="BY13" i="28"/>
  <c r="BZ13" i="28"/>
  <c r="CA13" i="28"/>
  <c r="CB13" i="28"/>
  <c r="CC13" i="28"/>
  <c r="CD13" i="28"/>
  <c r="CE13" i="28"/>
  <c r="CF13" i="28"/>
  <c r="CG13" i="28"/>
  <c r="CH13" i="28"/>
  <c r="CI13" i="28"/>
  <c r="CJ13" i="28"/>
  <c r="CK13" i="28"/>
  <c r="CL13" i="28"/>
  <c r="CM13" i="28"/>
  <c r="CN13" i="28"/>
  <c r="CO13" i="28"/>
  <c r="CP13" i="28"/>
  <c r="CQ13" i="28"/>
  <c r="CR13" i="28"/>
  <c r="CS13" i="28"/>
  <c r="CT13" i="28"/>
  <c r="CU13" i="28"/>
  <c r="CV13" i="28"/>
  <c r="CW13" i="28"/>
  <c r="CX13" i="28"/>
  <c r="CY13" i="28"/>
  <c r="CZ13" i="28"/>
  <c r="DA13" i="28"/>
  <c r="DB13" i="28"/>
  <c r="DC13" i="28"/>
  <c r="DD13" i="28"/>
  <c r="DE13" i="28"/>
  <c r="DF13" i="28"/>
  <c r="DG13" i="28"/>
  <c r="DH13" i="28"/>
  <c r="E14" i="28"/>
  <c r="F14" i="28"/>
  <c r="G14" i="28"/>
  <c r="H14" i="28"/>
  <c r="I14" i="28"/>
  <c r="J14" i="28"/>
  <c r="K14" i="28"/>
  <c r="L14" i="28"/>
  <c r="M14" i="28"/>
  <c r="N14" i="28"/>
  <c r="O14" i="28"/>
  <c r="P14" i="28"/>
  <c r="Q14" i="28"/>
  <c r="R14" i="28"/>
  <c r="S14" i="28"/>
  <c r="T14" i="28"/>
  <c r="U14" i="28"/>
  <c r="V14" i="28"/>
  <c r="W14" i="28"/>
  <c r="X14" i="28"/>
  <c r="Y14" i="28"/>
  <c r="Z14" i="28"/>
  <c r="AA14" i="28"/>
  <c r="AB14" i="28"/>
  <c r="AC14" i="28"/>
  <c r="AD14" i="28"/>
  <c r="AE14" i="28"/>
  <c r="AF14" i="28"/>
  <c r="AG14" i="28"/>
  <c r="AH14" i="28"/>
  <c r="AI14" i="28"/>
  <c r="AJ14" i="28"/>
  <c r="AK14" i="28"/>
  <c r="AL14" i="28"/>
  <c r="AM14" i="28"/>
  <c r="AN14" i="28"/>
  <c r="AO14" i="28"/>
  <c r="AP14" i="28"/>
  <c r="AQ14" i="28"/>
  <c r="AR14" i="28"/>
  <c r="AS14" i="28"/>
  <c r="AT14" i="28"/>
  <c r="AU14" i="28"/>
  <c r="AV14" i="28"/>
  <c r="AW14" i="28"/>
  <c r="AX14" i="28"/>
  <c r="AY14" i="28"/>
  <c r="AZ14" i="28"/>
  <c r="BA14" i="28"/>
  <c r="BB14" i="28"/>
  <c r="BC14" i="28"/>
  <c r="BD14" i="28"/>
  <c r="BE14" i="28"/>
  <c r="BF14" i="28"/>
  <c r="BG14" i="28"/>
  <c r="BH14" i="28"/>
  <c r="BI14" i="28"/>
  <c r="BJ14" i="28"/>
  <c r="BK14" i="28"/>
  <c r="BL14" i="28"/>
  <c r="BM14" i="28"/>
  <c r="BN14" i="28"/>
  <c r="BO14" i="28"/>
  <c r="BP14" i="28"/>
  <c r="BQ14" i="28"/>
  <c r="BR14" i="28"/>
  <c r="BS14" i="28"/>
  <c r="BT14" i="28"/>
  <c r="BU14" i="28"/>
  <c r="BV14" i="28"/>
  <c r="BW14" i="28"/>
  <c r="BX14" i="28"/>
  <c r="BY14" i="28"/>
  <c r="BZ14" i="28"/>
  <c r="CA14" i="28"/>
  <c r="CB14" i="28"/>
  <c r="CC14" i="28"/>
  <c r="CD14" i="28"/>
  <c r="CE14" i="28"/>
  <c r="CF14" i="28"/>
  <c r="CG14" i="28"/>
  <c r="CH14" i="28"/>
  <c r="CI14" i="28"/>
  <c r="CJ14" i="28"/>
  <c r="CK14" i="28"/>
  <c r="CL14" i="28"/>
  <c r="CM14" i="28"/>
  <c r="CN14" i="28"/>
  <c r="CO14" i="28"/>
  <c r="CP14" i="28"/>
  <c r="CQ14" i="28"/>
  <c r="CR14" i="28"/>
  <c r="CS14" i="28"/>
  <c r="CT14" i="28"/>
  <c r="CU14" i="28"/>
  <c r="CV14" i="28"/>
  <c r="CW14" i="28"/>
  <c r="CX14" i="28"/>
  <c r="CY14" i="28"/>
  <c r="CZ14" i="28"/>
  <c r="DA14" i="28"/>
  <c r="DB14" i="28"/>
  <c r="DC14" i="28"/>
  <c r="DD14" i="28"/>
  <c r="DE14" i="28"/>
  <c r="DF14" i="28"/>
  <c r="DG14" i="28"/>
  <c r="DH14" i="28"/>
  <c r="E15" i="28"/>
  <c r="F15" i="28"/>
  <c r="G15" i="28"/>
  <c r="H15" i="28"/>
  <c r="I15" i="28"/>
  <c r="J15" i="28"/>
  <c r="K15" i="28"/>
  <c r="L15" i="28"/>
  <c r="M15" i="28"/>
  <c r="N15" i="28"/>
  <c r="O15" i="28"/>
  <c r="P15" i="28"/>
  <c r="Q15" i="28"/>
  <c r="R15" i="28"/>
  <c r="S15" i="28"/>
  <c r="T15" i="28"/>
  <c r="U15" i="28"/>
  <c r="V15" i="28"/>
  <c r="W15" i="28"/>
  <c r="X15"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BJ15" i="28"/>
  <c r="BK15" i="28"/>
  <c r="BL15" i="28"/>
  <c r="BM15" i="28"/>
  <c r="BN15" i="28"/>
  <c r="BO15" i="28"/>
  <c r="BP15" i="28"/>
  <c r="BQ15" i="28"/>
  <c r="BR15" i="28"/>
  <c r="BS15" i="28"/>
  <c r="BT15" i="28"/>
  <c r="BU15" i="28"/>
  <c r="BV15" i="28"/>
  <c r="BW15" i="28"/>
  <c r="BX15" i="28"/>
  <c r="BY15" i="28"/>
  <c r="BZ15" i="28"/>
  <c r="CA15" i="28"/>
  <c r="CB15" i="28"/>
  <c r="CC15" i="28"/>
  <c r="CD15" i="28"/>
  <c r="CE15" i="28"/>
  <c r="CF15" i="28"/>
  <c r="CG15" i="28"/>
  <c r="CH15" i="28"/>
  <c r="CI15" i="28"/>
  <c r="CJ15" i="28"/>
  <c r="CK15" i="28"/>
  <c r="CL15" i="28"/>
  <c r="CM15" i="28"/>
  <c r="CN15" i="28"/>
  <c r="CO15" i="28"/>
  <c r="CP15" i="28"/>
  <c r="CQ15" i="28"/>
  <c r="CR15" i="28"/>
  <c r="CS15" i="28"/>
  <c r="CT15" i="28"/>
  <c r="CU15" i="28"/>
  <c r="CV15" i="28"/>
  <c r="CW15" i="28"/>
  <c r="CX15" i="28"/>
  <c r="CY15" i="28"/>
  <c r="CZ15" i="28"/>
  <c r="DA15" i="28"/>
  <c r="DB15" i="28"/>
  <c r="DC15" i="28"/>
  <c r="DD15" i="28"/>
  <c r="DE15" i="28"/>
  <c r="DF15" i="28"/>
  <c r="DG15" i="28"/>
  <c r="DH15" i="28"/>
  <c r="E16" i="28"/>
  <c r="F16" i="28"/>
  <c r="G16" i="28"/>
  <c r="H16" i="28"/>
  <c r="I16" i="28"/>
  <c r="J16" i="28"/>
  <c r="K16" i="28"/>
  <c r="L16" i="28"/>
  <c r="M16" i="28"/>
  <c r="N16" i="28"/>
  <c r="O16" i="28"/>
  <c r="P16" i="28"/>
  <c r="Q16" i="28"/>
  <c r="R16" i="28"/>
  <c r="S16" i="28"/>
  <c r="T16" i="28"/>
  <c r="U16" i="28"/>
  <c r="V16" i="28"/>
  <c r="W16" i="28"/>
  <c r="X16"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X16" i="28"/>
  <c r="AY16" i="28"/>
  <c r="AZ16" i="28"/>
  <c r="BA16" i="28"/>
  <c r="BB16" i="28"/>
  <c r="BC16" i="28"/>
  <c r="BD16" i="28"/>
  <c r="BE16" i="28"/>
  <c r="BF16" i="28"/>
  <c r="BG16" i="28"/>
  <c r="BH16" i="28"/>
  <c r="BI16" i="28"/>
  <c r="BJ16" i="28"/>
  <c r="BK16" i="28"/>
  <c r="BL16" i="28"/>
  <c r="BM16" i="28"/>
  <c r="BN16" i="28"/>
  <c r="BO16" i="28"/>
  <c r="BP16" i="28"/>
  <c r="BQ16" i="28"/>
  <c r="BR16" i="28"/>
  <c r="BS16" i="28"/>
  <c r="BT16" i="28"/>
  <c r="BU16" i="28"/>
  <c r="BV16" i="28"/>
  <c r="BW16" i="28"/>
  <c r="BX16" i="28"/>
  <c r="BY16" i="28"/>
  <c r="BZ16" i="28"/>
  <c r="CA16" i="28"/>
  <c r="CB16" i="28"/>
  <c r="CC16" i="28"/>
  <c r="CD16" i="28"/>
  <c r="CE16" i="28"/>
  <c r="CF16" i="28"/>
  <c r="CG16" i="28"/>
  <c r="CH16" i="28"/>
  <c r="CI16" i="28"/>
  <c r="CJ16" i="28"/>
  <c r="CK16" i="28"/>
  <c r="CL16" i="28"/>
  <c r="CM16" i="28"/>
  <c r="CN16" i="28"/>
  <c r="CO16" i="28"/>
  <c r="CP16" i="28"/>
  <c r="CQ16" i="28"/>
  <c r="CR16" i="28"/>
  <c r="CS16" i="28"/>
  <c r="CT16" i="28"/>
  <c r="CU16" i="28"/>
  <c r="CV16" i="28"/>
  <c r="CW16" i="28"/>
  <c r="CX16" i="28"/>
  <c r="CY16" i="28"/>
  <c r="CZ16" i="28"/>
  <c r="DA16" i="28"/>
  <c r="DB16" i="28"/>
  <c r="DC16" i="28"/>
  <c r="DD16" i="28"/>
  <c r="DE16" i="28"/>
  <c r="DF16" i="28"/>
  <c r="DG16" i="28"/>
  <c r="DH16" i="28"/>
  <c r="E17" i="28"/>
  <c r="F17" i="28"/>
  <c r="G17" i="28"/>
  <c r="H17" i="28"/>
  <c r="I17" i="28"/>
  <c r="J17" i="28"/>
  <c r="K17" i="28"/>
  <c r="L17" i="28"/>
  <c r="M17" i="28"/>
  <c r="N17" i="28"/>
  <c r="O17" i="28"/>
  <c r="P17" i="28"/>
  <c r="Q17" i="28"/>
  <c r="R17" i="28"/>
  <c r="S17" i="28"/>
  <c r="T17" i="28"/>
  <c r="U17" i="28"/>
  <c r="V17" i="28"/>
  <c r="W17" i="28"/>
  <c r="X17" i="28"/>
  <c r="Y17" i="28"/>
  <c r="Z17" i="28"/>
  <c r="AA17" i="28"/>
  <c r="AB17" i="28"/>
  <c r="AC17" i="28"/>
  <c r="AD17" i="28"/>
  <c r="AE17" i="28"/>
  <c r="AF17" i="28"/>
  <c r="AG17" i="28"/>
  <c r="AH17" i="28"/>
  <c r="AI17" i="28"/>
  <c r="AJ17" i="28"/>
  <c r="AK17" i="28"/>
  <c r="AL17" i="28"/>
  <c r="AM17" i="28"/>
  <c r="AN17" i="28"/>
  <c r="AO17" i="28"/>
  <c r="AP17" i="28"/>
  <c r="AQ17" i="28"/>
  <c r="AR17" i="28"/>
  <c r="AS17" i="28"/>
  <c r="AT17" i="28"/>
  <c r="AU17" i="28"/>
  <c r="AV17" i="28"/>
  <c r="AW17" i="28"/>
  <c r="AX17" i="28"/>
  <c r="AY17" i="28"/>
  <c r="AZ17" i="28"/>
  <c r="BA17" i="28"/>
  <c r="BB17" i="28"/>
  <c r="BC17" i="28"/>
  <c r="BD17" i="28"/>
  <c r="BE17" i="28"/>
  <c r="BF17" i="28"/>
  <c r="BG17" i="28"/>
  <c r="BH17" i="28"/>
  <c r="BI17" i="28"/>
  <c r="BJ17" i="28"/>
  <c r="BK17" i="28"/>
  <c r="BL17" i="28"/>
  <c r="BM17" i="28"/>
  <c r="BN17" i="28"/>
  <c r="BO17" i="28"/>
  <c r="BP17" i="28"/>
  <c r="BQ17" i="28"/>
  <c r="BR17" i="28"/>
  <c r="BS17" i="28"/>
  <c r="BT17" i="28"/>
  <c r="BU17" i="28"/>
  <c r="BV17" i="28"/>
  <c r="BW17" i="28"/>
  <c r="BX17" i="28"/>
  <c r="BY17" i="28"/>
  <c r="BZ17" i="28"/>
  <c r="CA17" i="28"/>
  <c r="CB17" i="28"/>
  <c r="CC17" i="28"/>
  <c r="CD17" i="28"/>
  <c r="CE17" i="28"/>
  <c r="CF17" i="28"/>
  <c r="CG17" i="28"/>
  <c r="CH17" i="28"/>
  <c r="CI17" i="28"/>
  <c r="CJ17" i="28"/>
  <c r="CK17" i="28"/>
  <c r="CL17" i="28"/>
  <c r="CM17" i="28"/>
  <c r="CN17" i="28"/>
  <c r="CO17" i="28"/>
  <c r="CP17" i="28"/>
  <c r="CQ17" i="28"/>
  <c r="CR17" i="28"/>
  <c r="CS17" i="28"/>
  <c r="CT17" i="28"/>
  <c r="CU17" i="28"/>
  <c r="CV17" i="28"/>
  <c r="CW17" i="28"/>
  <c r="CX17" i="28"/>
  <c r="CY17" i="28"/>
  <c r="CZ17" i="28"/>
  <c r="DA17" i="28"/>
  <c r="DB17" i="28"/>
  <c r="DC17" i="28"/>
  <c r="DD17" i="28"/>
  <c r="DE17" i="28"/>
  <c r="DF17" i="28"/>
  <c r="DG17" i="28"/>
  <c r="DH17" i="28"/>
  <c r="E20" i="28"/>
  <c r="F20" i="28"/>
  <c r="G20" i="28"/>
  <c r="H20" i="28"/>
  <c r="I20" i="28"/>
  <c r="J20" i="28"/>
  <c r="K20" i="28"/>
  <c r="L20" i="28"/>
  <c r="M20" i="28"/>
  <c r="N20" i="28"/>
  <c r="O20" i="28"/>
  <c r="P20" i="28"/>
  <c r="Q20" i="28"/>
  <c r="R20" i="28"/>
  <c r="S20" i="28"/>
  <c r="T20" i="28"/>
  <c r="U20" i="28"/>
  <c r="V20" i="28"/>
  <c r="W20" i="28"/>
  <c r="X20" i="28"/>
  <c r="Y20" i="28"/>
  <c r="Z20" i="28"/>
  <c r="AA20" i="28"/>
  <c r="AB20" i="28"/>
  <c r="AC20" i="28"/>
  <c r="AD20" i="28"/>
  <c r="AE20" i="28"/>
  <c r="AF20" i="28"/>
  <c r="AG20" i="28"/>
  <c r="AH20" i="28"/>
  <c r="AI20" i="28"/>
  <c r="AJ20" i="28"/>
  <c r="AK20" i="28"/>
  <c r="AL20" i="28"/>
  <c r="AM20" i="28"/>
  <c r="AN20" i="28"/>
  <c r="AO20" i="28"/>
  <c r="AP20" i="28"/>
  <c r="AQ20" i="28"/>
  <c r="AR20" i="28"/>
  <c r="AS20" i="28"/>
  <c r="AT20" i="28"/>
  <c r="AU20" i="28"/>
  <c r="AV20" i="28"/>
  <c r="AW20" i="28"/>
  <c r="AX20" i="28"/>
  <c r="AY20" i="28"/>
  <c r="AZ20" i="28"/>
  <c r="BA20" i="28"/>
  <c r="BB20" i="28"/>
  <c r="BC20" i="28"/>
  <c r="BD20" i="28"/>
  <c r="BE20" i="28"/>
  <c r="BF20" i="28"/>
  <c r="BG20" i="28"/>
  <c r="BH20" i="28"/>
  <c r="BI20" i="28"/>
  <c r="BJ20" i="28"/>
  <c r="BK20" i="28"/>
  <c r="BL20" i="28"/>
  <c r="BM20" i="28"/>
  <c r="BN20" i="28"/>
  <c r="BO20" i="28"/>
  <c r="BP20" i="28"/>
  <c r="BQ20" i="28"/>
  <c r="BR20" i="28"/>
  <c r="BS20" i="28"/>
  <c r="BT20" i="28"/>
  <c r="BU20" i="28"/>
  <c r="BV20" i="28"/>
  <c r="BW20" i="28"/>
  <c r="BX20" i="28"/>
  <c r="BY20" i="28"/>
  <c r="BZ20" i="28"/>
  <c r="CA20" i="28"/>
  <c r="CB20" i="28"/>
  <c r="CC20" i="28"/>
  <c r="CD20" i="28"/>
  <c r="CE20" i="28"/>
  <c r="CF20" i="28"/>
  <c r="CG20" i="28"/>
  <c r="CH20" i="28"/>
  <c r="CI20" i="28"/>
  <c r="CJ20" i="28"/>
  <c r="CK20" i="28"/>
  <c r="CL20" i="28"/>
  <c r="CM20" i="28"/>
  <c r="CN20" i="28"/>
  <c r="CO20" i="28"/>
  <c r="CP20" i="28"/>
  <c r="CQ20" i="28"/>
  <c r="CR20" i="28"/>
  <c r="CS20" i="28"/>
  <c r="CT20" i="28"/>
  <c r="CU20" i="28"/>
  <c r="CV20" i="28"/>
  <c r="CW20" i="28"/>
  <c r="CX20" i="28"/>
  <c r="CY20" i="28"/>
  <c r="CZ20" i="28"/>
  <c r="DA20" i="28"/>
  <c r="DB20" i="28"/>
  <c r="DC20" i="28"/>
  <c r="DD20" i="28"/>
  <c r="DE20" i="28"/>
  <c r="DF20" i="28"/>
  <c r="DG20" i="28"/>
  <c r="DH20" i="28"/>
  <c r="E21" i="28"/>
  <c r="F21" i="28"/>
  <c r="G21" i="28"/>
  <c r="H21" i="28"/>
  <c r="I21" i="28"/>
  <c r="J21" i="28"/>
  <c r="K21" i="28"/>
  <c r="L21" i="28"/>
  <c r="M21" i="28"/>
  <c r="N21" i="28"/>
  <c r="O21" i="28"/>
  <c r="P21" i="28"/>
  <c r="Q21" i="28"/>
  <c r="R21" i="28"/>
  <c r="S21" i="28"/>
  <c r="T21" i="28"/>
  <c r="U21" i="28"/>
  <c r="V21" i="28"/>
  <c r="W21" i="28"/>
  <c r="X21" i="28"/>
  <c r="Y21" i="28"/>
  <c r="Z21" i="28"/>
  <c r="AA21" i="28"/>
  <c r="AB21" i="28"/>
  <c r="AC21" i="28"/>
  <c r="AD21" i="28"/>
  <c r="AE21" i="28"/>
  <c r="AF21" i="28"/>
  <c r="AG21" i="28"/>
  <c r="AH21" i="28"/>
  <c r="AI21" i="28"/>
  <c r="AJ21" i="28"/>
  <c r="AK21" i="28"/>
  <c r="AL21" i="28"/>
  <c r="AM21" i="28"/>
  <c r="AN21" i="28"/>
  <c r="AO21" i="28"/>
  <c r="AP21" i="28"/>
  <c r="AQ21" i="28"/>
  <c r="AR21" i="28"/>
  <c r="AS21" i="28"/>
  <c r="AT21" i="28"/>
  <c r="AU21" i="28"/>
  <c r="AV21" i="28"/>
  <c r="AW21" i="28"/>
  <c r="AX21" i="28"/>
  <c r="AY21" i="28"/>
  <c r="AZ21" i="28"/>
  <c r="BA21" i="28"/>
  <c r="BB21" i="28"/>
  <c r="BC21" i="28"/>
  <c r="BD21" i="28"/>
  <c r="BE21" i="28"/>
  <c r="BF21" i="28"/>
  <c r="BG21" i="28"/>
  <c r="BH21" i="28"/>
  <c r="BI21" i="28"/>
  <c r="BJ21" i="28"/>
  <c r="BK21" i="28"/>
  <c r="BL21" i="28"/>
  <c r="BM21" i="28"/>
  <c r="BN21" i="28"/>
  <c r="BO21" i="28"/>
  <c r="BP21" i="28"/>
  <c r="BQ21" i="28"/>
  <c r="BR21" i="28"/>
  <c r="BS21" i="28"/>
  <c r="BT21" i="28"/>
  <c r="BU21" i="28"/>
  <c r="BV21" i="28"/>
  <c r="BW21" i="28"/>
  <c r="BX21" i="28"/>
  <c r="BY21" i="28"/>
  <c r="BZ21" i="28"/>
  <c r="CA21" i="28"/>
  <c r="CB21" i="28"/>
  <c r="CC21" i="28"/>
  <c r="CD21" i="28"/>
  <c r="CE21" i="28"/>
  <c r="CF21" i="28"/>
  <c r="CG21" i="28"/>
  <c r="CH21" i="28"/>
  <c r="CI21" i="28"/>
  <c r="CJ21" i="28"/>
  <c r="CK21" i="28"/>
  <c r="CL21" i="28"/>
  <c r="CM21" i="28"/>
  <c r="CN21" i="28"/>
  <c r="CO21" i="28"/>
  <c r="CP21" i="28"/>
  <c r="CQ21" i="28"/>
  <c r="CR21" i="28"/>
  <c r="CS21" i="28"/>
  <c r="CT21" i="28"/>
  <c r="CU21" i="28"/>
  <c r="CV21" i="28"/>
  <c r="CW21" i="28"/>
  <c r="CX21" i="28"/>
  <c r="CY21" i="28"/>
  <c r="CZ21" i="28"/>
  <c r="DA21" i="28"/>
  <c r="DB21" i="28"/>
  <c r="DC21" i="28"/>
  <c r="DD21" i="28"/>
  <c r="DE21" i="28"/>
  <c r="DF21" i="28"/>
  <c r="DG21" i="28"/>
  <c r="DH21" i="28"/>
  <c r="E22" i="28"/>
  <c r="F22" i="28"/>
  <c r="G22" i="28"/>
  <c r="H22" i="28"/>
  <c r="I22" i="28"/>
  <c r="J22" i="28"/>
  <c r="K22" i="28"/>
  <c r="L22" i="28"/>
  <c r="M22" i="28"/>
  <c r="N22" i="28"/>
  <c r="O22" i="28"/>
  <c r="P22" i="28"/>
  <c r="Q22" i="28"/>
  <c r="R22" i="28"/>
  <c r="S22" i="28"/>
  <c r="T22" i="28"/>
  <c r="U22" i="28"/>
  <c r="V22" i="28"/>
  <c r="W22" i="28"/>
  <c r="X22" i="28"/>
  <c r="Y22" i="28"/>
  <c r="Z22" i="28"/>
  <c r="AA22" i="28"/>
  <c r="AB22" i="28"/>
  <c r="AC22" i="28"/>
  <c r="AD22" i="28"/>
  <c r="AE22" i="28"/>
  <c r="AF22" i="28"/>
  <c r="AG22" i="28"/>
  <c r="AH22" i="28"/>
  <c r="AI22" i="28"/>
  <c r="AJ22" i="28"/>
  <c r="AK22" i="28"/>
  <c r="AL22" i="28"/>
  <c r="AM22" i="28"/>
  <c r="AN22" i="28"/>
  <c r="AO22" i="28"/>
  <c r="AP22" i="28"/>
  <c r="AQ22" i="28"/>
  <c r="AR22" i="28"/>
  <c r="AS22" i="28"/>
  <c r="AT22" i="28"/>
  <c r="AU22" i="28"/>
  <c r="AV22" i="28"/>
  <c r="AW22" i="28"/>
  <c r="AX22" i="28"/>
  <c r="AY22" i="28"/>
  <c r="AZ22" i="28"/>
  <c r="BA22" i="28"/>
  <c r="BB22" i="28"/>
  <c r="BC22" i="28"/>
  <c r="BD22" i="28"/>
  <c r="BE22" i="28"/>
  <c r="BF22" i="28"/>
  <c r="BG22" i="28"/>
  <c r="BH22" i="28"/>
  <c r="BI22" i="28"/>
  <c r="BJ22" i="28"/>
  <c r="BK22" i="28"/>
  <c r="BL22" i="28"/>
  <c r="BM22" i="28"/>
  <c r="BN22" i="28"/>
  <c r="BO22" i="28"/>
  <c r="BP22" i="28"/>
  <c r="BQ22" i="28"/>
  <c r="BR22" i="28"/>
  <c r="BS22" i="28"/>
  <c r="BT22" i="28"/>
  <c r="BU22" i="28"/>
  <c r="BV22" i="28"/>
  <c r="BW22" i="28"/>
  <c r="BX22" i="28"/>
  <c r="BY22" i="28"/>
  <c r="BZ22" i="28"/>
  <c r="CA22" i="28"/>
  <c r="CB22" i="28"/>
  <c r="CC22" i="28"/>
  <c r="CD22" i="28"/>
  <c r="CE22" i="28"/>
  <c r="CF22" i="28"/>
  <c r="CG22" i="28"/>
  <c r="CH22" i="28"/>
  <c r="CI22" i="28"/>
  <c r="CJ22" i="28"/>
  <c r="CK22" i="28"/>
  <c r="CL22" i="28"/>
  <c r="CM22" i="28"/>
  <c r="CN22" i="28"/>
  <c r="CO22" i="28"/>
  <c r="CP22" i="28"/>
  <c r="CQ22" i="28"/>
  <c r="CR22" i="28"/>
  <c r="CS22" i="28"/>
  <c r="CT22" i="28"/>
  <c r="CU22" i="28"/>
  <c r="CV22" i="28"/>
  <c r="CW22" i="28"/>
  <c r="CX22" i="28"/>
  <c r="CY22" i="28"/>
  <c r="CZ22" i="28"/>
  <c r="DA22" i="28"/>
  <c r="DB22" i="28"/>
  <c r="DC22" i="28"/>
  <c r="DD22" i="28"/>
  <c r="DE22" i="28"/>
  <c r="DF22" i="28"/>
  <c r="DG22" i="28"/>
  <c r="DH22" i="28"/>
  <c r="E23" i="28"/>
  <c r="F23" i="28"/>
  <c r="G23" i="28"/>
  <c r="H23" i="28"/>
  <c r="I23" i="28"/>
  <c r="J23" i="28"/>
  <c r="K23" i="28"/>
  <c r="L23" i="28"/>
  <c r="M23" i="28"/>
  <c r="N23" i="28"/>
  <c r="O23" i="28"/>
  <c r="P23" i="28"/>
  <c r="Q23" i="28"/>
  <c r="R23" i="28"/>
  <c r="S23" i="28"/>
  <c r="T23" i="28"/>
  <c r="U23" i="28"/>
  <c r="V23" i="28"/>
  <c r="W23" i="28"/>
  <c r="X23" i="28"/>
  <c r="Y23" i="28"/>
  <c r="Z23" i="28"/>
  <c r="AA23" i="28"/>
  <c r="AB23" i="28"/>
  <c r="AC23" i="28"/>
  <c r="AD23" i="28"/>
  <c r="AE23" i="28"/>
  <c r="AF23" i="28"/>
  <c r="AG23" i="28"/>
  <c r="AH23" i="28"/>
  <c r="AI23" i="28"/>
  <c r="AJ23" i="28"/>
  <c r="AK23" i="28"/>
  <c r="AL23" i="28"/>
  <c r="AM23" i="28"/>
  <c r="AN23" i="28"/>
  <c r="AO23" i="28"/>
  <c r="AP23" i="28"/>
  <c r="AQ23" i="28"/>
  <c r="AR23" i="28"/>
  <c r="AS23" i="28"/>
  <c r="AT23" i="28"/>
  <c r="AU23" i="28"/>
  <c r="AV23" i="28"/>
  <c r="AW23" i="28"/>
  <c r="AX23" i="28"/>
  <c r="AY23" i="28"/>
  <c r="AZ23" i="28"/>
  <c r="BA23" i="28"/>
  <c r="BB23" i="28"/>
  <c r="BC23" i="28"/>
  <c r="BD23" i="28"/>
  <c r="BE23" i="28"/>
  <c r="BF23" i="28"/>
  <c r="BG23" i="28"/>
  <c r="BH23" i="28"/>
  <c r="BI23" i="28"/>
  <c r="BJ23" i="28"/>
  <c r="BK23" i="28"/>
  <c r="BL23" i="28"/>
  <c r="BM23" i="28"/>
  <c r="BN23" i="28"/>
  <c r="BO23" i="28"/>
  <c r="BP23" i="28"/>
  <c r="BQ23" i="28"/>
  <c r="BR23" i="28"/>
  <c r="BS23" i="28"/>
  <c r="BT23" i="28"/>
  <c r="BU23" i="28"/>
  <c r="BV23" i="28"/>
  <c r="BW23" i="28"/>
  <c r="BX23" i="28"/>
  <c r="BY23" i="28"/>
  <c r="BZ23" i="28"/>
  <c r="CA23" i="28"/>
  <c r="CB23" i="28"/>
  <c r="CC23" i="28"/>
  <c r="CD23" i="28"/>
  <c r="CE23" i="28"/>
  <c r="CF23" i="28"/>
  <c r="CG23" i="28"/>
  <c r="CH23" i="28"/>
  <c r="CI23" i="28"/>
  <c r="CJ23" i="28"/>
  <c r="CK23" i="28"/>
  <c r="CL23" i="28"/>
  <c r="CM23" i="28"/>
  <c r="CN23" i="28"/>
  <c r="CO23" i="28"/>
  <c r="CP23" i="28"/>
  <c r="CQ23" i="28"/>
  <c r="CR23" i="28"/>
  <c r="CS23" i="28"/>
  <c r="CT23" i="28"/>
  <c r="CU23" i="28"/>
  <c r="CV23" i="28"/>
  <c r="CW23" i="28"/>
  <c r="CX23" i="28"/>
  <c r="CY23" i="28"/>
  <c r="CZ23" i="28"/>
  <c r="DA23" i="28"/>
  <c r="DB23" i="28"/>
  <c r="DC23" i="28"/>
  <c r="DD23" i="28"/>
  <c r="DE23" i="28"/>
  <c r="DF23" i="28"/>
  <c r="DG23" i="28"/>
  <c r="DH23" i="28"/>
  <c r="E24" i="28"/>
  <c r="F24" i="28"/>
  <c r="G24" i="28"/>
  <c r="H24" i="28"/>
  <c r="I24" i="28"/>
  <c r="J24" i="28"/>
  <c r="K24" i="28"/>
  <c r="L24" i="28"/>
  <c r="M24" i="28"/>
  <c r="N24" i="28"/>
  <c r="O24" i="28"/>
  <c r="P24" i="28"/>
  <c r="Q24" i="28"/>
  <c r="R24" i="28"/>
  <c r="S24" i="28"/>
  <c r="T24" i="28"/>
  <c r="U24" i="28"/>
  <c r="V24" i="28"/>
  <c r="W24" i="28"/>
  <c r="X24" i="28"/>
  <c r="Y24" i="28"/>
  <c r="Z24" i="28"/>
  <c r="AA24" i="28"/>
  <c r="AB24" i="28"/>
  <c r="AC24" i="28"/>
  <c r="AD24" i="28"/>
  <c r="AE24" i="28"/>
  <c r="AF24" i="28"/>
  <c r="AG24" i="28"/>
  <c r="AH24" i="28"/>
  <c r="AI24" i="28"/>
  <c r="AJ24" i="28"/>
  <c r="AK24" i="28"/>
  <c r="AL24" i="28"/>
  <c r="AM24" i="28"/>
  <c r="AN24" i="28"/>
  <c r="AO24" i="28"/>
  <c r="AP24" i="28"/>
  <c r="AQ24" i="28"/>
  <c r="AR24" i="28"/>
  <c r="AS24" i="28"/>
  <c r="AT24" i="28"/>
  <c r="AU24" i="28"/>
  <c r="AV24" i="28"/>
  <c r="AW24" i="28"/>
  <c r="AX24" i="28"/>
  <c r="AY24" i="28"/>
  <c r="AZ24" i="28"/>
  <c r="BA24" i="28"/>
  <c r="BB24" i="28"/>
  <c r="BC24" i="28"/>
  <c r="BD24" i="28"/>
  <c r="BE24" i="28"/>
  <c r="BF24" i="28"/>
  <c r="BG24" i="28"/>
  <c r="BH24" i="28"/>
  <c r="BI24" i="28"/>
  <c r="BJ24" i="28"/>
  <c r="BK24" i="28"/>
  <c r="BL24" i="28"/>
  <c r="BM24" i="28"/>
  <c r="BN24" i="28"/>
  <c r="BO24" i="28"/>
  <c r="BP24" i="28"/>
  <c r="BQ24" i="28"/>
  <c r="BR24" i="28"/>
  <c r="BS24" i="28"/>
  <c r="BT24" i="28"/>
  <c r="BU24" i="28"/>
  <c r="BV24" i="28"/>
  <c r="BW24" i="28"/>
  <c r="BX24" i="28"/>
  <c r="BY24" i="28"/>
  <c r="BZ24" i="28"/>
  <c r="CA24" i="28"/>
  <c r="CB24" i="28"/>
  <c r="CC24" i="28"/>
  <c r="CD24" i="28"/>
  <c r="CE24" i="28"/>
  <c r="CF24" i="28"/>
  <c r="CG24" i="28"/>
  <c r="CH24" i="28"/>
  <c r="CI24" i="28"/>
  <c r="CJ24" i="28"/>
  <c r="CK24" i="28"/>
  <c r="CL24" i="28"/>
  <c r="CM24" i="28"/>
  <c r="CN24" i="28"/>
  <c r="CO24" i="28"/>
  <c r="CP24" i="28"/>
  <c r="CQ24" i="28"/>
  <c r="CR24" i="28"/>
  <c r="CS24" i="28"/>
  <c r="CT24" i="28"/>
  <c r="CU24" i="28"/>
  <c r="CV24" i="28"/>
  <c r="CW24" i="28"/>
  <c r="CX24" i="28"/>
  <c r="CY24" i="28"/>
  <c r="CZ24" i="28"/>
  <c r="DA24" i="28"/>
  <c r="DB24" i="28"/>
  <c r="DC24" i="28"/>
  <c r="DD24" i="28"/>
  <c r="DE24" i="28"/>
  <c r="DF24" i="28"/>
  <c r="DG24" i="28"/>
  <c r="DH24" i="28"/>
  <c r="E25" i="28"/>
  <c r="F25" i="28"/>
  <c r="G25" i="28"/>
  <c r="H25" i="28"/>
  <c r="I25" i="28"/>
  <c r="J25" i="28"/>
  <c r="K25" i="28"/>
  <c r="L25" i="28"/>
  <c r="M25" i="28"/>
  <c r="N25" i="28"/>
  <c r="O25" i="28"/>
  <c r="P25" i="28"/>
  <c r="Q25" i="28"/>
  <c r="R25" i="28"/>
  <c r="S25" i="28"/>
  <c r="T25" i="28"/>
  <c r="U25" i="28"/>
  <c r="V25" i="28"/>
  <c r="W25" i="28"/>
  <c r="X25" i="28"/>
  <c r="Y25" i="28"/>
  <c r="Z25" i="28"/>
  <c r="AA25" i="28"/>
  <c r="AB25" i="28"/>
  <c r="AC25" i="28"/>
  <c r="AD25" i="28"/>
  <c r="AE25" i="28"/>
  <c r="AF25" i="28"/>
  <c r="AG25" i="28"/>
  <c r="AH25" i="28"/>
  <c r="AI25" i="28"/>
  <c r="AJ25" i="28"/>
  <c r="AK25" i="28"/>
  <c r="AL25" i="28"/>
  <c r="AM25" i="28"/>
  <c r="AN25" i="28"/>
  <c r="AO25" i="28"/>
  <c r="AP25" i="28"/>
  <c r="AQ25" i="28"/>
  <c r="AR25" i="28"/>
  <c r="AS25" i="28"/>
  <c r="AT25" i="28"/>
  <c r="AU25" i="28"/>
  <c r="AV25" i="28"/>
  <c r="AW25" i="28"/>
  <c r="AX25" i="28"/>
  <c r="AY25" i="28"/>
  <c r="AZ25" i="28"/>
  <c r="BA25" i="28"/>
  <c r="BB25" i="28"/>
  <c r="BC25" i="28"/>
  <c r="BD25" i="28"/>
  <c r="BE25" i="28"/>
  <c r="BF25" i="28"/>
  <c r="BG25" i="28"/>
  <c r="BH25" i="28"/>
  <c r="BI25" i="28"/>
  <c r="BJ25" i="28"/>
  <c r="BK25" i="28"/>
  <c r="BL25" i="28"/>
  <c r="BM25" i="28"/>
  <c r="BN25" i="28"/>
  <c r="BO25" i="28"/>
  <c r="BP25" i="28"/>
  <c r="BQ25" i="28"/>
  <c r="BR25" i="28"/>
  <c r="BS25" i="28"/>
  <c r="BT25" i="28"/>
  <c r="BU25" i="28"/>
  <c r="BV25" i="28"/>
  <c r="BW25" i="28"/>
  <c r="BX25" i="28"/>
  <c r="BY25" i="28"/>
  <c r="BZ25" i="28"/>
  <c r="CA25" i="28"/>
  <c r="CB25" i="28"/>
  <c r="CC25" i="28"/>
  <c r="CD25" i="28"/>
  <c r="CE25" i="28"/>
  <c r="CF25" i="28"/>
  <c r="CG25" i="28"/>
  <c r="CH25" i="28"/>
  <c r="CI25" i="28"/>
  <c r="CJ25" i="28"/>
  <c r="CK25" i="28"/>
  <c r="CL25" i="28"/>
  <c r="CM25" i="28"/>
  <c r="CN25" i="28"/>
  <c r="CO25" i="28"/>
  <c r="CP25" i="28"/>
  <c r="CQ25" i="28"/>
  <c r="CR25" i="28"/>
  <c r="CS25" i="28"/>
  <c r="CT25" i="28"/>
  <c r="CU25" i="28"/>
  <c r="CV25" i="28"/>
  <c r="CW25" i="28"/>
  <c r="CX25" i="28"/>
  <c r="CY25" i="28"/>
  <c r="CZ25" i="28"/>
  <c r="DA25" i="28"/>
  <c r="DB25" i="28"/>
  <c r="DC25" i="28"/>
  <c r="DD25" i="28"/>
  <c r="DE25" i="28"/>
  <c r="DF25" i="28"/>
  <c r="DG25" i="28"/>
  <c r="DH25" i="28"/>
  <c r="E26" i="28"/>
  <c r="F26" i="28"/>
  <c r="G26" i="28"/>
  <c r="H26" i="28"/>
  <c r="I26" i="28"/>
  <c r="J26" i="28"/>
  <c r="K26" i="28"/>
  <c r="L26" i="28"/>
  <c r="M26" i="28"/>
  <c r="N26" i="28"/>
  <c r="O26" i="28"/>
  <c r="P26" i="28"/>
  <c r="Q26" i="28"/>
  <c r="R26" i="28"/>
  <c r="S26" i="28"/>
  <c r="T26" i="28"/>
  <c r="U26" i="28"/>
  <c r="V26" i="28"/>
  <c r="W26" i="28"/>
  <c r="X26" i="28"/>
  <c r="Y26" i="28"/>
  <c r="Z26" i="28"/>
  <c r="AA26" i="28"/>
  <c r="AB26" i="28"/>
  <c r="AC26" i="28"/>
  <c r="AD26" i="28"/>
  <c r="AE26" i="28"/>
  <c r="AF26" i="28"/>
  <c r="AG26" i="28"/>
  <c r="AH26" i="28"/>
  <c r="AI26" i="28"/>
  <c r="AJ26" i="28"/>
  <c r="AK26" i="28"/>
  <c r="AL26" i="28"/>
  <c r="AM26" i="28"/>
  <c r="AN26" i="28"/>
  <c r="AO26" i="28"/>
  <c r="AP26" i="28"/>
  <c r="AQ26" i="28"/>
  <c r="AR26" i="28"/>
  <c r="AS26" i="28"/>
  <c r="AT26" i="28"/>
  <c r="AU26" i="28"/>
  <c r="AV26" i="28"/>
  <c r="AW26" i="28"/>
  <c r="AX26" i="28"/>
  <c r="AY26" i="28"/>
  <c r="AZ26" i="28"/>
  <c r="BA26" i="28"/>
  <c r="BB26" i="28"/>
  <c r="BC26" i="28"/>
  <c r="BD26" i="28"/>
  <c r="BE26" i="28"/>
  <c r="BF26" i="28"/>
  <c r="BG26" i="28"/>
  <c r="BH26" i="28"/>
  <c r="BI26" i="28"/>
  <c r="BJ26" i="28"/>
  <c r="BK26" i="28"/>
  <c r="BL26" i="28"/>
  <c r="BM26" i="28"/>
  <c r="BN26" i="28"/>
  <c r="BO26" i="28"/>
  <c r="BP26" i="28"/>
  <c r="BQ26" i="28"/>
  <c r="BR26" i="28"/>
  <c r="BS26" i="28"/>
  <c r="BT26" i="28"/>
  <c r="BU26" i="28"/>
  <c r="BV26" i="28"/>
  <c r="BW26" i="28"/>
  <c r="BX26" i="28"/>
  <c r="BY26" i="28"/>
  <c r="BZ26" i="28"/>
  <c r="CA26" i="28"/>
  <c r="CB26" i="28"/>
  <c r="CC26" i="28"/>
  <c r="CD26" i="28"/>
  <c r="CE26" i="28"/>
  <c r="CF26" i="28"/>
  <c r="CG26" i="28"/>
  <c r="CH26" i="28"/>
  <c r="CI26" i="28"/>
  <c r="CJ26" i="28"/>
  <c r="CK26" i="28"/>
  <c r="CL26" i="28"/>
  <c r="CM26" i="28"/>
  <c r="CN26" i="28"/>
  <c r="CO26" i="28"/>
  <c r="CP26" i="28"/>
  <c r="CQ26" i="28"/>
  <c r="CR26" i="28"/>
  <c r="CS26" i="28"/>
  <c r="CT26" i="28"/>
  <c r="CU26" i="28"/>
  <c r="CV26" i="28"/>
  <c r="CW26" i="28"/>
  <c r="CX26" i="28"/>
  <c r="CY26" i="28"/>
  <c r="CZ26" i="28"/>
  <c r="DA26" i="28"/>
  <c r="DB26" i="28"/>
  <c r="DC26" i="28"/>
  <c r="DD26" i="28"/>
  <c r="DE26" i="28"/>
  <c r="DF26" i="28"/>
  <c r="DG26" i="28"/>
  <c r="DH26" i="28"/>
  <c r="E27" i="28"/>
  <c r="F27" i="28"/>
  <c r="G27" i="28"/>
  <c r="H27" i="28"/>
  <c r="I27" i="28"/>
  <c r="J27" i="28"/>
  <c r="K27" i="28"/>
  <c r="L27" i="28"/>
  <c r="M27" i="28"/>
  <c r="N27" i="28"/>
  <c r="O27" i="28"/>
  <c r="P27" i="28"/>
  <c r="Q27" i="28"/>
  <c r="R27" i="28"/>
  <c r="S27" i="28"/>
  <c r="T27" i="28"/>
  <c r="U27" i="28"/>
  <c r="V27" i="28"/>
  <c r="W27" i="28"/>
  <c r="X27" i="28"/>
  <c r="Y27" i="28"/>
  <c r="Z27" i="28"/>
  <c r="AA27" i="28"/>
  <c r="AB27" i="28"/>
  <c r="AC27" i="28"/>
  <c r="AD27" i="28"/>
  <c r="AE27" i="28"/>
  <c r="AF27" i="28"/>
  <c r="AG27" i="28"/>
  <c r="AH27" i="28"/>
  <c r="AI27" i="28"/>
  <c r="AJ27" i="28"/>
  <c r="AK27" i="28"/>
  <c r="AL27" i="28"/>
  <c r="AM27" i="28"/>
  <c r="AN27" i="28"/>
  <c r="AO27" i="28"/>
  <c r="AP27" i="28"/>
  <c r="AQ27" i="28"/>
  <c r="AR27" i="28"/>
  <c r="AS27" i="28"/>
  <c r="AT27" i="28"/>
  <c r="AU27" i="28"/>
  <c r="AV27" i="28"/>
  <c r="AW27" i="28"/>
  <c r="AX27" i="28"/>
  <c r="AY27" i="28"/>
  <c r="AZ27" i="28"/>
  <c r="BA27" i="28"/>
  <c r="BB27" i="28"/>
  <c r="BC27" i="28"/>
  <c r="BD27" i="28"/>
  <c r="BE27" i="28"/>
  <c r="BF27" i="28"/>
  <c r="BG27" i="28"/>
  <c r="BH27" i="28"/>
  <c r="BI27" i="28"/>
  <c r="BJ27" i="28"/>
  <c r="BK27" i="28"/>
  <c r="BL27" i="28"/>
  <c r="BM27" i="28"/>
  <c r="BN27" i="28"/>
  <c r="BO27" i="28"/>
  <c r="BP27" i="28"/>
  <c r="BQ27" i="28"/>
  <c r="BR27" i="28"/>
  <c r="BS27" i="28"/>
  <c r="BT27" i="28"/>
  <c r="BU27" i="28"/>
  <c r="BV27" i="28"/>
  <c r="BW27" i="28"/>
  <c r="BX27" i="28"/>
  <c r="BY27" i="28"/>
  <c r="BZ27" i="28"/>
  <c r="CA27" i="28"/>
  <c r="CB27" i="28"/>
  <c r="CC27" i="28"/>
  <c r="CD27" i="28"/>
  <c r="CE27" i="28"/>
  <c r="CF27" i="28"/>
  <c r="CG27" i="28"/>
  <c r="CH27" i="28"/>
  <c r="CI27" i="28"/>
  <c r="CJ27" i="28"/>
  <c r="CK27" i="28"/>
  <c r="CL27" i="28"/>
  <c r="CM27" i="28"/>
  <c r="CN27" i="28"/>
  <c r="CO27" i="28"/>
  <c r="CP27" i="28"/>
  <c r="CQ27" i="28"/>
  <c r="CR27" i="28"/>
  <c r="CS27" i="28"/>
  <c r="CT27" i="28"/>
  <c r="CU27" i="28"/>
  <c r="CV27" i="28"/>
  <c r="CW27" i="28"/>
  <c r="CX27" i="28"/>
  <c r="CY27" i="28"/>
  <c r="CZ27" i="28"/>
  <c r="DA27" i="28"/>
  <c r="DB27" i="28"/>
  <c r="DC27" i="28"/>
  <c r="DD27" i="28"/>
  <c r="DE27" i="28"/>
  <c r="DF27" i="28"/>
  <c r="DG27" i="28"/>
  <c r="DH27" i="28"/>
  <c r="E28" i="28"/>
  <c r="F28" i="28"/>
  <c r="G28" i="28"/>
  <c r="H28" i="28"/>
  <c r="I28" i="28"/>
  <c r="J28" i="28"/>
  <c r="K28" i="28"/>
  <c r="L28" i="28"/>
  <c r="M28" i="28"/>
  <c r="N28" i="28"/>
  <c r="O28" i="28"/>
  <c r="P28" i="28"/>
  <c r="Q28" i="28"/>
  <c r="R28" i="28"/>
  <c r="S28" i="28"/>
  <c r="T28" i="28"/>
  <c r="U28" i="28"/>
  <c r="V28" i="28"/>
  <c r="W28" i="28"/>
  <c r="X28" i="28"/>
  <c r="Y28" i="28"/>
  <c r="Z28" i="28"/>
  <c r="AA28" i="28"/>
  <c r="AB28" i="28"/>
  <c r="AC28" i="28"/>
  <c r="AD28" i="28"/>
  <c r="AE28" i="28"/>
  <c r="AF28" i="28"/>
  <c r="AG28" i="28"/>
  <c r="AH28" i="28"/>
  <c r="AI28" i="28"/>
  <c r="AJ28" i="28"/>
  <c r="AK28" i="28"/>
  <c r="AL28" i="28"/>
  <c r="AM28" i="28"/>
  <c r="AN28" i="28"/>
  <c r="AO28" i="28"/>
  <c r="AP28" i="28"/>
  <c r="AQ28" i="28"/>
  <c r="AR28" i="28"/>
  <c r="AS28" i="28"/>
  <c r="AT28" i="28"/>
  <c r="AU28" i="28"/>
  <c r="AV28" i="28"/>
  <c r="AW28" i="28"/>
  <c r="AX28" i="28"/>
  <c r="AY28" i="28"/>
  <c r="AZ28" i="28"/>
  <c r="BA28" i="28"/>
  <c r="BB28" i="28"/>
  <c r="BC28" i="28"/>
  <c r="BD28" i="28"/>
  <c r="BE28" i="28"/>
  <c r="BF28" i="28"/>
  <c r="BG28" i="28"/>
  <c r="BH28" i="28"/>
  <c r="BI28" i="28"/>
  <c r="BJ28" i="28"/>
  <c r="BK28" i="28"/>
  <c r="BL28" i="28"/>
  <c r="BM28" i="28"/>
  <c r="BN28" i="28"/>
  <c r="BO28" i="28"/>
  <c r="BP28" i="28"/>
  <c r="BQ28" i="28"/>
  <c r="BR28" i="28"/>
  <c r="BS28" i="28"/>
  <c r="BT28" i="28"/>
  <c r="BU28" i="28"/>
  <c r="BV28" i="28"/>
  <c r="BW28" i="28"/>
  <c r="BX28" i="28"/>
  <c r="BY28" i="28"/>
  <c r="BZ28" i="28"/>
  <c r="CA28" i="28"/>
  <c r="CB28" i="28"/>
  <c r="CC28" i="28"/>
  <c r="CD28" i="28"/>
  <c r="CE28" i="28"/>
  <c r="CF28" i="28"/>
  <c r="CG28" i="28"/>
  <c r="CH28" i="28"/>
  <c r="CI28" i="28"/>
  <c r="CJ28" i="28"/>
  <c r="CK28" i="28"/>
  <c r="CL28" i="28"/>
  <c r="CM28" i="28"/>
  <c r="CN28" i="28"/>
  <c r="CO28" i="28"/>
  <c r="CP28" i="28"/>
  <c r="CQ28" i="28"/>
  <c r="CR28" i="28"/>
  <c r="CS28" i="28"/>
  <c r="CT28" i="28"/>
  <c r="CU28" i="28"/>
  <c r="CV28" i="28"/>
  <c r="CW28" i="28"/>
  <c r="CX28" i="28"/>
  <c r="CY28" i="28"/>
  <c r="CZ28" i="28"/>
  <c r="DA28" i="28"/>
  <c r="DB28" i="28"/>
  <c r="DC28" i="28"/>
  <c r="DD28" i="28"/>
  <c r="DE28" i="28"/>
  <c r="DF28" i="28"/>
  <c r="DG28" i="28"/>
  <c r="DH28" i="28"/>
  <c r="E29" i="28"/>
  <c r="F29" i="28"/>
  <c r="G29" i="28"/>
  <c r="H29" i="28"/>
  <c r="I29" i="28"/>
  <c r="J29" i="28"/>
  <c r="K29" i="28"/>
  <c r="L29" i="28"/>
  <c r="M29" i="28"/>
  <c r="N29" i="28"/>
  <c r="O29" i="28"/>
  <c r="P29" i="28"/>
  <c r="Q29" i="28"/>
  <c r="R29" i="28"/>
  <c r="S29" i="28"/>
  <c r="T29" i="28"/>
  <c r="U29" i="28"/>
  <c r="V29" i="28"/>
  <c r="W29" i="28"/>
  <c r="X29" i="28"/>
  <c r="Y29" i="28"/>
  <c r="Z29" i="28"/>
  <c r="AA29" i="28"/>
  <c r="AB29" i="28"/>
  <c r="AC29" i="28"/>
  <c r="AD29" i="28"/>
  <c r="AE29" i="28"/>
  <c r="AF29" i="28"/>
  <c r="AG29" i="28"/>
  <c r="AH29" i="28"/>
  <c r="AI29" i="28"/>
  <c r="AJ29" i="28"/>
  <c r="AK29" i="28"/>
  <c r="AL29" i="28"/>
  <c r="AM29" i="28"/>
  <c r="AN29" i="28"/>
  <c r="AO29" i="28"/>
  <c r="AP29" i="28"/>
  <c r="AQ29" i="28"/>
  <c r="AR29" i="28"/>
  <c r="AS29" i="28"/>
  <c r="AT29" i="28"/>
  <c r="AU29" i="28"/>
  <c r="AV29" i="28"/>
  <c r="AW29" i="28"/>
  <c r="AX29" i="28"/>
  <c r="AY29" i="28"/>
  <c r="AZ29" i="28"/>
  <c r="BA29" i="28"/>
  <c r="BB29" i="28"/>
  <c r="BC29" i="28"/>
  <c r="BD29" i="28"/>
  <c r="BE29" i="28"/>
  <c r="BF29" i="28"/>
  <c r="BG29" i="28"/>
  <c r="BH29" i="28"/>
  <c r="BI29" i="28"/>
  <c r="BJ29" i="28"/>
  <c r="BK29" i="28"/>
  <c r="BL29" i="28"/>
  <c r="BM29" i="28"/>
  <c r="BN29" i="28"/>
  <c r="BO29" i="28"/>
  <c r="BP29" i="28"/>
  <c r="BQ29" i="28"/>
  <c r="BR29" i="28"/>
  <c r="BS29" i="28"/>
  <c r="BT29" i="28"/>
  <c r="BU29" i="28"/>
  <c r="BV29" i="28"/>
  <c r="BW29" i="28"/>
  <c r="BX29" i="28"/>
  <c r="BY29" i="28"/>
  <c r="BZ29" i="28"/>
  <c r="CA29" i="28"/>
  <c r="CB29" i="28"/>
  <c r="CC29" i="28"/>
  <c r="CD29" i="28"/>
  <c r="CE29" i="28"/>
  <c r="CF29" i="28"/>
  <c r="CG29" i="28"/>
  <c r="CH29" i="28"/>
  <c r="CI29" i="28"/>
  <c r="CJ29" i="28"/>
  <c r="CK29" i="28"/>
  <c r="CL29" i="28"/>
  <c r="CM29" i="28"/>
  <c r="CN29" i="28"/>
  <c r="CO29" i="28"/>
  <c r="CP29" i="28"/>
  <c r="CQ29" i="28"/>
  <c r="CR29" i="28"/>
  <c r="CS29" i="28"/>
  <c r="CT29" i="28"/>
  <c r="CU29" i="28"/>
  <c r="CV29" i="28"/>
  <c r="CW29" i="28"/>
  <c r="CX29" i="28"/>
  <c r="CY29" i="28"/>
  <c r="CZ29" i="28"/>
  <c r="DA29" i="28"/>
  <c r="DB29" i="28"/>
  <c r="DC29" i="28"/>
  <c r="DD29" i="28"/>
  <c r="DE29" i="28"/>
  <c r="DF29" i="28"/>
  <c r="DG29" i="28"/>
  <c r="DH29" i="28"/>
  <c r="E32" i="28"/>
  <c r="F32" i="28"/>
  <c r="G32" i="28"/>
  <c r="H32" i="28"/>
  <c r="I32" i="28"/>
  <c r="J32" i="28"/>
  <c r="K32" i="28"/>
  <c r="L32" i="28"/>
  <c r="M32" i="28"/>
  <c r="N32" i="28"/>
  <c r="O32" i="28"/>
  <c r="P32" i="28"/>
  <c r="Q32" i="28"/>
  <c r="R32" i="28"/>
  <c r="S32" i="28"/>
  <c r="T32" i="28"/>
  <c r="U32" i="28"/>
  <c r="V32" i="28"/>
  <c r="W32" i="28"/>
  <c r="X32" i="28"/>
  <c r="Y32" i="28"/>
  <c r="Z32" i="28"/>
  <c r="AA32" i="28"/>
  <c r="AB32" i="28"/>
  <c r="AC32" i="28"/>
  <c r="AD32" i="28"/>
  <c r="AE32" i="28"/>
  <c r="AF32" i="28"/>
  <c r="AG32" i="28"/>
  <c r="AH32" i="28"/>
  <c r="AI32" i="28"/>
  <c r="AJ32" i="28"/>
  <c r="AK32" i="28"/>
  <c r="AL32" i="28"/>
  <c r="AM32" i="28"/>
  <c r="AN32" i="28"/>
  <c r="AO32" i="28"/>
  <c r="AP32" i="28"/>
  <c r="AQ32" i="28"/>
  <c r="AR32" i="28"/>
  <c r="AS32" i="28"/>
  <c r="AT32" i="28"/>
  <c r="AU32" i="28"/>
  <c r="AV32" i="28"/>
  <c r="AW32" i="28"/>
  <c r="AX32" i="28"/>
  <c r="AY32" i="28"/>
  <c r="AZ32" i="28"/>
  <c r="BA32" i="28"/>
  <c r="BB32" i="28"/>
  <c r="BC32" i="28"/>
  <c r="BD32" i="28"/>
  <c r="BE32" i="28"/>
  <c r="BF32" i="28"/>
  <c r="BG32" i="28"/>
  <c r="BH32" i="28"/>
  <c r="BI32" i="28"/>
  <c r="BJ32" i="28"/>
  <c r="BK32" i="28"/>
  <c r="BL32" i="28"/>
  <c r="BM32" i="28"/>
  <c r="BN32" i="28"/>
  <c r="BO32" i="28"/>
  <c r="BP32" i="28"/>
  <c r="BQ32" i="28"/>
  <c r="BR32" i="28"/>
  <c r="BS32" i="28"/>
  <c r="BT32" i="28"/>
  <c r="BU32" i="28"/>
  <c r="BV32" i="28"/>
  <c r="BW32" i="28"/>
  <c r="BX32" i="28"/>
  <c r="BY32" i="28"/>
  <c r="BZ32" i="28"/>
  <c r="CA32" i="28"/>
  <c r="CB32" i="28"/>
  <c r="CC32" i="28"/>
  <c r="CD32" i="28"/>
  <c r="CE32" i="28"/>
  <c r="CF32" i="28"/>
  <c r="CG32" i="28"/>
  <c r="CH32" i="28"/>
  <c r="CI32" i="28"/>
  <c r="CJ32" i="28"/>
  <c r="CK32" i="28"/>
  <c r="CL32" i="28"/>
  <c r="CM32" i="28"/>
  <c r="CN32" i="28"/>
  <c r="CO32" i="28"/>
  <c r="CP32" i="28"/>
  <c r="CQ32" i="28"/>
  <c r="CR32" i="28"/>
  <c r="CS32" i="28"/>
  <c r="CT32" i="28"/>
  <c r="CU32" i="28"/>
  <c r="CV32" i="28"/>
  <c r="CW32" i="28"/>
  <c r="CX32" i="28"/>
  <c r="CY32" i="28"/>
  <c r="CZ32" i="28"/>
  <c r="DA32" i="28"/>
  <c r="DB32" i="28"/>
  <c r="DC32" i="28"/>
  <c r="DD32" i="28"/>
  <c r="DE32" i="28"/>
  <c r="DF32" i="28"/>
  <c r="DG32" i="28"/>
  <c r="DH32" i="28"/>
  <c r="E33" i="28"/>
  <c r="F33" i="28"/>
  <c r="G33" i="28"/>
  <c r="H33" i="28"/>
  <c r="I33" i="28"/>
  <c r="J33" i="28"/>
  <c r="K33" i="28"/>
  <c r="L33" i="28"/>
  <c r="M33" i="28"/>
  <c r="N33" i="28"/>
  <c r="O33" i="28"/>
  <c r="P33" i="28"/>
  <c r="Q33" i="28"/>
  <c r="R33" i="28"/>
  <c r="S33" i="28"/>
  <c r="T33" i="28"/>
  <c r="U33" i="28"/>
  <c r="V33" i="28"/>
  <c r="W33" i="28"/>
  <c r="X33" i="28"/>
  <c r="Y33" i="28"/>
  <c r="Z33" i="28"/>
  <c r="AA33" i="28"/>
  <c r="AB33" i="28"/>
  <c r="AC33" i="28"/>
  <c r="AD33" i="28"/>
  <c r="AE33" i="28"/>
  <c r="AF33" i="28"/>
  <c r="AG33" i="28"/>
  <c r="AH33" i="28"/>
  <c r="AI33" i="28"/>
  <c r="AJ33" i="28"/>
  <c r="AK33" i="28"/>
  <c r="AL33" i="28"/>
  <c r="AM33" i="28"/>
  <c r="AN33" i="28"/>
  <c r="AO33" i="28"/>
  <c r="AP33" i="28"/>
  <c r="AQ33" i="28"/>
  <c r="AR33" i="28"/>
  <c r="AS33" i="28"/>
  <c r="AT33" i="28"/>
  <c r="AU33" i="28"/>
  <c r="AV33" i="28"/>
  <c r="AW33" i="28"/>
  <c r="AX33" i="28"/>
  <c r="AY33" i="28"/>
  <c r="AZ33" i="28"/>
  <c r="BA33" i="28"/>
  <c r="BB33" i="28"/>
  <c r="BC33" i="28"/>
  <c r="BD33" i="28"/>
  <c r="BE33" i="28"/>
  <c r="BF33" i="28"/>
  <c r="BG33" i="28"/>
  <c r="BH33" i="28"/>
  <c r="BI33" i="28"/>
  <c r="BJ33" i="28"/>
  <c r="BK33" i="28"/>
  <c r="BL33" i="28"/>
  <c r="BM33" i="28"/>
  <c r="BN33" i="28"/>
  <c r="BO33" i="28"/>
  <c r="BP33" i="28"/>
  <c r="BQ33" i="28"/>
  <c r="BR33" i="28"/>
  <c r="BS33" i="28"/>
  <c r="BT33" i="28"/>
  <c r="BU33" i="28"/>
  <c r="BV33" i="28"/>
  <c r="BW33" i="28"/>
  <c r="BX33" i="28"/>
  <c r="BY33" i="28"/>
  <c r="BZ33" i="28"/>
  <c r="CA33" i="28"/>
  <c r="CB33" i="28"/>
  <c r="CC33" i="28"/>
  <c r="CD33" i="28"/>
  <c r="CE33" i="28"/>
  <c r="CF33" i="28"/>
  <c r="CG33" i="28"/>
  <c r="CH33" i="28"/>
  <c r="CI33" i="28"/>
  <c r="CJ33" i="28"/>
  <c r="CK33" i="28"/>
  <c r="CL33" i="28"/>
  <c r="CM33" i="28"/>
  <c r="CN33" i="28"/>
  <c r="CO33" i="28"/>
  <c r="CP33" i="28"/>
  <c r="CQ33" i="28"/>
  <c r="CR33" i="28"/>
  <c r="CS33" i="28"/>
  <c r="CT33" i="28"/>
  <c r="CU33" i="28"/>
  <c r="CV33" i="28"/>
  <c r="CW33" i="28"/>
  <c r="CX33" i="28"/>
  <c r="CY33" i="28"/>
  <c r="CZ33" i="28"/>
  <c r="DA33" i="28"/>
  <c r="DB33" i="28"/>
  <c r="DC33" i="28"/>
  <c r="DD33" i="28"/>
  <c r="DE33" i="28"/>
  <c r="DF33" i="28"/>
  <c r="DG33" i="28"/>
  <c r="DH33" i="28"/>
  <c r="E34" i="28"/>
  <c r="F34" i="28"/>
  <c r="G34" i="28"/>
  <c r="H34" i="28"/>
  <c r="I34" i="28"/>
  <c r="J34" i="28"/>
  <c r="K34" i="28"/>
  <c r="L34" i="28"/>
  <c r="M34" i="28"/>
  <c r="N34" i="28"/>
  <c r="O34" i="28"/>
  <c r="P34" i="28"/>
  <c r="Q34" i="28"/>
  <c r="R34" i="28"/>
  <c r="S34" i="28"/>
  <c r="T34" i="28"/>
  <c r="U34" i="28"/>
  <c r="V34" i="28"/>
  <c r="W34" i="28"/>
  <c r="X34" i="28"/>
  <c r="Y34" i="28"/>
  <c r="Z34" i="28"/>
  <c r="AA34" i="28"/>
  <c r="AB34" i="28"/>
  <c r="AC34" i="28"/>
  <c r="AD34" i="28"/>
  <c r="AE34" i="28"/>
  <c r="AF34" i="28"/>
  <c r="AG34" i="28"/>
  <c r="AH34" i="28"/>
  <c r="AI34" i="28"/>
  <c r="AJ34" i="28"/>
  <c r="AK34" i="28"/>
  <c r="AL34" i="28"/>
  <c r="AM34" i="28"/>
  <c r="AN34" i="28"/>
  <c r="AO34" i="28"/>
  <c r="AP34" i="28"/>
  <c r="AQ34" i="28"/>
  <c r="AR34" i="28"/>
  <c r="AS34" i="28"/>
  <c r="AT34" i="28"/>
  <c r="AU34" i="28"/>
  <c r="AV34" i="28"/>
  <c r="AW34" i="28"/>
  <c r="AX34" i="28"/>
  <c r="AY34" i="28"/>
  <c r="AZ34" i="28"/>
  <c r="BA34" i="28"/>
  <c r="BB34" i="28"/>
  <c r="BC34" i="28"/>
  <c r="BD34" i="28"/>
  <c r="BE34" i="28"/>
  <c r="BF34" i="28"/>
  <c r="BG34" i="28"/>
  <c r="BH34" i="28"/>
  <c r="BI34" i="28"/>
  <c r="BJ34" i="28"/>
  <c r="BK34" i="28"/>
  <c r="BL34" i="28"/>
  <c r="BM34" i="28"/>
  <c r="BN34" i="28"/>
  <c r="BO34" i="28"/>
  <c r="BP34" i="28"/>
  <c r="BQ34" i="28"/>
  <c r="BR34" i="28"/>
  <c r="BS34" i="28"/>
  <c r="BT34" i="28"/>
  <c r="BU34" i="28"/>
  <c r="BV34" i="28"/>
  <c r="BW34" i="28"/>
  <c r="BX34" i="28"/>
  <c r="BY34" i="28"/>
  <c r="BZ34" i="28"/>
  <c r="CA34" i="28"/>
  <c r="CB34" i="28"/>
  <c r="CC34" i="28"/>
  <c r="CD34" i="28"/>
  <c r="CE34" i="28"/>
  <c r="CF34" i="28"/>
  <c r="CG34" i="28"/>
  <c r="CH34" i="28"/>
  <c r="CI34" i="28"/>
  <c r="CJ34" i="28"/>
  <c r="CK34" i="28"/>
  <c r="CL34" i="28"/>
  <c r="CM34" i="28"/>
  <c r="CN34" i="28"/>
  <c r="CO34" i="28"/>
  <c r="CP34" i="28"/>
  <c r="CQ34" i="28"/>
  <c r="CR34" i="28"/>
  <c r="CS34" i="28"/>
  <c r="CT34" i="28"/>
  <c r="CU34" i="28"/>
  <c r="CV34" i="28"/>
  <c r="CW34" i="28"/>
  <c r="CX34" i="28"/>
  <c r="CY34" i="28"/>
  <c r="CZ34" i="28"/>
  <c r="DA34" i="28"/>
  <c r="DB34" i="28"/>
  <c r="DC34" i="28"/>
  <c r="DD34" i="28"/>
  <c r="DE34" i="28"/>
  <c r="DF34" i="28"/>
  <c r="DG34" i="28"/>
  <c r="DH34" i="28"/>
  <c r="E35" i="28"/>
  <c r="F35" i="28"/>
  <c r="G35" i="28"/>
  <c r="H35" i="28"/>
  <c r="I35" i="28"/>
  <c r="J35" i="28"/>
  <c r="K35" i="28"/>
  <c r="L35" i="28"/>
  <c r="M35" i="28"/>
  <c r="N35" i="28"/>
  <c r="O35" i="28"/>
  <c r="P35" i="28"/>
  <c r="Q35" i="28"/>
  <c r="R35" i="28"/>
  <c r="S35" i="28"/>
  <c r="T35" i="28"/>
  <c r="U35" i="28"/>
  <c r="V35" i="28"/>
  <c r="W35" i="28"/>
  <c r="X35" i="28"/>
  <c r="Y35" i="28"/>
  <c r="Z35" i="28"/>
  <c r="AA35" i="28"/>
  <c r="AB35" i="28"/>
  <c r="AC35" i="28"/>
  <c r="AD35" i="28"/>
  <c r="AE35" i="28"/>
  <c r="AF35" i="28"/>
  <c r="AG35" i="28"/>
  <c r="AH35" i="28"/>
  <c r="AI35" i="28"/>
  <c r="AJ35" i="28"/>
  <c r="AK35" i="28"/>
  <c r="AL35" i="28"/>
  <c r="AM35" i="28"/>
  <c r="AN35" i="28"/>
  <c r="AO35" i="28"/>
  <c r="AP35" i="28"/>
  <c r="AQ35" i="28"/>
  <c r="AR35" i="28"/>
  <c r="AS35" i="28"/>
  <c r="AT35" i="28"/>
  <c r="AU35" i="28"/>
  <c r="AV35" i="28"/>
  <c r="AW35" i="28"/>
  <c r="AX35" i="28"/>
  <c r="AY35" i="28"/>
  <c r="AZ35" i="28"/>
  <c r="BA35" i="28"/>
  <c r="BB35" i="28"/>
  <c r="BC35" i="28"/>
  <c r="BD35" i="28"/>
  <c r="BE35" i="28"/>
  <c r="BF35" i="28"/>
  <c r="BG35" i="28"/>
  <c r="BH35" i="28"/>
  <c r="BI35" i="28"/>
  <c r="BJ35" i="28"/>
  <c r="BK35" i="28"/>
  <c r="BL35" i="28"/>
  <c r="BM35" i="28"/>
  <c r="BN35" i="28"/>
  <c r="BO35" i="28"/>
  <c r="BP35" i="28"/>
  <c r="BQ35" i="28"/>
  <c r="BR35" i="28"/>
  <c r="BS35" i="28"/>
  <c r="BT35" i="28"/>
  <c r="BU35" i="28"/>
  <c r="BV35" i="28"/>
  <c r="BW35" i="28"/>
  <c r="BX35" i="28"/>
  <c r="BY35" i="28"/>
  <c r="BZ35" i="28"/>
  <c r="CA35" i="28"/>
  <c r="CB35" i="28"/>
  <c r="CC35" i="28"/>
  <c r="CD35" i="28"/>
  <c r="CE35" i="28"/>
  <c r="CF35" i="28"/>
  <c r="CG35" i="28"/>
  <c r="CH35" i="28"/>
  <c r="CI35" i="28"/>
  <c r="CJ35" i="28"/>
  <c r="CK35" i="28"/>
  <c r="CL35" i="28"/>
  <c r="CM35" i="28"/>
  <c r="CN35" i="28"/>
  <c r="CO35" i="28"/>
  <c r="CP35" i="28"/>
  <c r="CQ35" i="28"/>
  <c r="CR35" i="28"/>
  <c r="CS35" i="28"/>
  <c r="CT35" i="28"/>
  <c r="CU35" i="28"/>
  <c r="CV35" i="28"/>
  <c r="CW35" i="28"/>
  <c r="CX35" i="28"/>
  <c r="CY35" i="28"/>
  <c r="CZ35" i="28"/>
  <c r="DA35" i="28"/>
  <c r="DB35" i="28"/>
  <c r="DC35" i="28"/>
  <c r="DD35" i="28"/>
  <c r="DE35" i="28"/>
  <c r="DF35" i="28"/>
  <c r="DG35" i="28"/>
  <c r="DH35" i="28"/>
  <c r="E36" i="28"/>
  <c r="F36" i="28"/>
  <c r="G36" i="28"/>
  <c r="H36" i="28"/>
  <c r="I36" i="28"/>
  <c r="J36" i="28"/>
  <c r="K36" i="28"/>
  <c r="L36" i="28"/>
  <c r="M36" i="28"/>
  <c r="N36" i="28"/>
  <c r="O36" i="28"/>
  <c r="P36" i="28"/>
  <c r="Q36" i="28"/>
  <c r="R36" i="28"/>
  <c r="S36" i="28"/>
  <c r="T36" i="28"/>
  <c r="U36" i="28"/>
  <c r="V36" i="28"/>
  <c r="W36" i="28"/>
  <c r="X36" i="28"/>
  <c r="Y36" i="28"/>
  <c r="Z36" i="28"/>
  <c r="AA36" i="28"/>
  <c r="AB36" i="28"/>
  <c r="AC36" i="28"/>
  <c r="AD36" i="28"/>
  <c r="AE36" i="28"/>
  <c r="AF36" i="28"/>
  <c r="AG36" i="28"/>
  <c r="AH36" i="28"/>
  <c r="AI36" i="28"/>
  <c r="AJ36" i="28"/>
  <c r="AK36" i="28"/>
  <c r="AL36" i="28"/>
  <c r="AM36" i="28"/>
  <c r="AN36" i="28"/>
  <c r="AO36" i="28"/>
  <c r="AP36" i="28"/>
  <c r="AQ36" i="28"/>
  <c r="AR36" i="28"/>
  <c r="AS36" i="28"/>
  <c r="AT36" i="28"/>
  <c r="AU36" i="28"/>
  <c r="AV36" i="28"/>
  <c r="AW36" i="28"/>
  <c r="AX36" i="28"/>
  <c r="AY36" i="28"/>
  <c r="AZ36" i="28"/>
  <c r="BA36" i="28"/>
  <c r="BB36" i="28"/>
  <c r="BC36" i="28"/>
  <c r="BD36" i="28"/>
  <c r="BE36" i="28"/>
  <c r="BF36" i="28"/>
  <c r="BG36" i="28"/>
  <c r="BH36" i="28"/>
  <c r="BI36" i="28"/>
  <c r="BJ36" i="28"/>
  <c r="BK36" i="28"/>
  <c r="BL36" i="28"/>
  <c r="BM36" i="28"/>
  <c r="BN36" i="28"/>
  <c r="BO36" i="28"/>
  <c r="BP36" i="28"/>
  <c r="BQ36" i="28"/>
  <c r="BR36" i="28"/>
  <c r="BS36" i="28"/>
  <c r="BT36" i="28"/>
  <c r="BU36" i="28"/>
  <c r="BV36" i="28"/>
  <c r="BW36" i="28"/>
  <c r="BX36" i="28"/>
  <c r="BY36" i="28"/>
  <c r="BZ36" i="28"/>
  <c r="CA36" i="28"/>
  <c r="CB36" i="28"/>
  <c r="CC36" i="28"/>
  <c r="CD36" i="28"/>
  <c r="CE36" i="28"/>
  <c r="CF36" i="28"/>
  <c r="CG36" i="28"/>
  <c r="CH36" i="28"/>
  <c r="CI36" i="28"/>
  <c r="CJ36" i="28"/>
  <c r="CK36" i="28"/>
  <c r="CL36" i="28"/>
  <c r="CM36" i="28"/>
  <c r="CN36" i="28"/>
  <c r="CO36" i="28"/>
  <c r="CP36" i="28"/>
  <c r="CQ36" i="28"/>
  <c r="CR36" i="28"/>
  <c r="CS36" i="28"/>
  <c r="CT36" i="28"/>
  <c r="CU36" i="28"/>
  <c r="CV36" i="28"/>
  <c r="CW36" i="28"/>
  <c r="CX36" i="28"/>
  <c r="CY36" i="28"/>
  <c r="CZ36" i="28"/>
  <c r="DA36" i="28"/>
  <c r="DB36" i="28"/>
  <c r="DC36" i="28"/>
  <c r="DD36" i="28"/>
  <c r="DE36" i="28"/>
  <c r="DF36" i="28"/>
  <c r="DG36" i="28"/>
  <c r="DH36" i="28"/>
  <c r="E37" i="28"/>
  <c r="F37" i="28"/>
  <c r="G37" i="28"/>
  <c r="H37" i="28"/>
  <c r="I37" i="28"/>
  <c r="J37" i="28"/>
  <c r="K37" i="28"/>
  <c r="L37" i="28"/>
  <c r="M37" i="28"/>
  <c r="N37" i="28"/>
  <c r="O37" i="28"/>
  <c r="P37" i="28"/>
  <c r="Q37" i="28"/>
  <c r="R37" i="28"/>
  <c r="S37" i="28"/>
  <c r="T37" i="28"/>
  <c r="U37" i="28"/>
  <c r="V37" i="28"/>
  <c r="W37" i="28"/>
  <c r="X37" i="28"/>
  <c r="Y37" i="28"/>
  <c r="Z37" i="28"/>
  <c r="AA37" i="28"/>
  <c r="AB37" i="28"/>
  <c r="AC37" i="28"/>
  <c r="AD37" i="28"/>
  <c r="AE37" i="28"/>
  <c r="AF37" i="28"/>
  <c r="AG37" i="28"/>
  <c r="AH37" i="28"/>
  <c r="AI37" i="28"/>
  <c r="AJ37" i="28"/>
  <c r="AK37" i="28"/>
  <c r="AL37" i="28"/>
  <c r="AM37" i="28"/>
  <c r="AN37" i="28"/>
  <c r="AO37" i="28"/>
  <c r="AP37" i="28"/>
  <c r="AQ37" i="28"/>
  <c r="AR37" i="28"/>
  <c r="AS37" i="28"/>
  <c r="AT37" i="28"/>
  <c r="AU37" i="28"/>
  <c r="AV37" i="28"/>
  <c r="AW37" i="28"/>
  <c r="AX37" i="28"/>
  <c r="AY37" i="28"/>
  <c r="AZ37" i="28"/>
  <c r="BA37" i="28"/>
  <c r="BB37" i="28"/>
  <c r="BC37" i="28"/>
  <c r="BD37" i="28"/>
  <c r="BE37" i="28"/>
  <c r="BF37" i="28"/>
  <c r="BG37" i="28"/>
  <c r="BH37" i="28"/>
  <c r="BI37" i="28"/>
  <c r="BJ37" i="28"/>
  <c r="BK37" i="28"/>
  <c r="BL37" i="28"/>
  <c r="BM37" i="28"/>
  <c r="BN37" i="28"/>
  <c r="BO37" i="28"/>
  <c r="BP37" i="28"/>
  <c r="BQ37" i="28"/>
  <c r="BR37" i="28"/>
  <c r="BS37" i="28"/>
  <c r="BT37" i="28"/>
  <c r="BU37" i="28"/>
  <c r="BV37" i="28"/>
  <c r="BW37" i="28"/>
  <c r="BX37" i="28"/>
  <c r="BY37" i="28"/>
  <c r="BZ37" i="28"/>
  <c r="CA37" i="28"/>
  <c r="CB37" i="28"/>
  <c r="CC37" i="28"/>
  <c r="CD37" i="28"/>
  <c r="CE37" i="28"/>
  <c r="CF37" i="28"/>
  <c r="CG37" i="28"/>
  <c r="CH37" i="28"/>
  <c r="CI37" i="28"/>
  <c r="CJ37" i="28"/>
  <c r="CK37" i="28"/>
  <c r="CL37" i="28"/>
  <c r="CM37" i="28"/>
  <c r="CN37" i="28"/>
  <c r="CO37" i="28"/>
  <c r="CP37" i="28"/>
  <c r="CQ37" i="28"/>
  <c r="CR37" i="28"/>
  <c r="CS37" i="28"/>
  <c r="CT37" i="28"/>
  <c r="CU37" i="28"/>
  <c r="CV37" i="28"/>
  <c r="CW37" i="28"/>
  <c r="CX37" i="28"/>
  <c r="CY37" i="28"/>
  <c r="CZ37" i="28"/>
  <c r="DA37" i="28"/>
  <c r="DB37" i="28"/>
  <c r="DC37" i="28"/>
  <c r="DD37" i="28"/>
  <c r="DE37" i="28"/>
  <c r="DF37" i="28"/>
  <c r="DG37" i="28"/>
  <c r="DH37" i="28"/>
  <c r="E38" i="28"/>
  <c r="F38" i="28"/>
  <c r="G38" i="28"/>
  <c r="H38" i="28"/>
  <c r="I38" i="28"/>
  <c r="J38" i="28"/>
  <c r="K38" i="28"/>
  <c r="L38" i="28"/>
  <c r="M38" i="28"/>
  <c r="N38" i="28"/>
  <c r="O38" i="28"/>
  <c r="P38" i="28"/>
  <c r="Q38" i="28"/>
  <c r="R38" i="28"/>
  <c r="S38" i="28"/>
  <c r="T38" i="28"/>
  <c r="U38" i="28"/>
  <c r="V38" i="28"/>
  <c r="W38" i="28"/>
  <c r="X38" i="28"/>
  <c r="Y38" i="28"/>
  <c r="Z38" i="28"/>
  <c r="AA38" i="28"/>
  <c r="AB38" i="28"/>
  <c r="AC38" i="28"/>
  <c r="AD38" i="28"/>
  <c r="AE38" i="28"/>
  <c r="AF38" i="28"/>
  <c r="AG38" i="28"/>
  <c r="AH38" i="28"/>
  <c r="AI38" i="28"/>
  <c r="AJ38" i="28"/>
  <c r="AK38" i="28"/>
  <c r="AL38" i="28"/>
  <c r="AM38" i="28"/>
  <c r="AN38" i="28"/>
  <c r="AO38" i="28"/>
  <c r="AP38" i="28"/>
  <c r="AQ38" i="28"/>
  <c r="AR38" i="28"/>
  <c r="AS38" i="28"/>
  <c r="AT38" i="28"/>
  <c r="AU38" i="28"/>
  <c r="AV38" i="28"/>
  <c r="AW38" i="28"/>
  <c r="AX38" i="28"/>
  <c r="AY38" i="28"/>
  <c r="AZ38" i="28"/>
  <c r="BA38" i="28"/>
  <c r="BB38" i="28"/>
  <c r="BC38" i="28"/>
  <c r="BD38" i="28"/>
  <c r="BE38" i="28"/>
  <c r="BF38" i="28"/>
  <c r="BG38" i="28"/>
  <c r="BH38" i="28"/>
  <c r="BI38" i="28"/>
  <c r="BJ38" i="28"/>
  <c r="BK38" i="28"/>
  <c r="BL38" i="28"/>
  <c r="BM38" i="28"/>
  <c r="BN38" i="28"/>
  <c r="BO38" i="28"/>
  <c r="BP38" i="28"/>
  <c r="BQ38" i="28"/>
  <c r="BR38" i="28"/>
  <c r="BS38" i="28"/>
  <c r="BT38" i="28"/>
  <c r="BU38" i="28"/>
  <c r="BV38" i="28"/>
  <c r="BW38" i="28"/>
  <c r="BX38" i="28"/>
  <c r="BY38" i="28"/>
  <c r="BZ38" i="28"/>
  <c r="CA38" i="28"/>
  <c r="CB38" i="28"/>
  <c r="CC38" i="28"/>
  <c r="CD38" i="28"/>
  <c r="CE38" i="28"/>
  <c r="CF38" i="28"/>
  <c r="CG38" i="28"/>
  <c r="CH38" i="28"/>
  <c r="CI38" i="28"/>
  <c r="CJ38" i="28"/>
  <c r="CK38" i="28"/>
  <c r="CL38" i="28"/>
  <c r="CM38" i="28"/>
  <c r="CN38" i="28"/>
  <c r="CO38" i="28"/>
  <c r="CP38" i="28"/>
  <c r="CQ38" i="28"/>
  <c r="CR38" i="28"/>
  <c r="CS38" i="28"/>
  <c r="CT38" i="28"/>
  <c r="CU38" i="28"/>
  <c r="CV38" i="28"/>
  <c r="CW38" i="28"/>
  <c r="CX38" i="28"/>
  <c r="CY38" i="28"/>
  <c r="CZ38" i="28"/>
  <c r="DA38" i="28"/>
  <c r="DB38" i="28"/>
  <c r="DC38" i="28"/>
  <c r="DD38" i="28"/>
  <c r="DE38" i="28"/>
  <c r="DF38" i="28"/>
  <c r="DG38" i="28"/>
  <c r="DH38" i="28"/>
  <c r="E39" i="28"/>
  <c r="F39" i="28"/>
  <c r="G39" i="28"/>
  <c r="H39" i="28"/>
  <c r="I39" i="28"/>
  <c r="J39" i="28"/>
  <c r="K39" i="28"/>
  <c r="L39" i="28"/>
  <c r="M39" i="28"/>
  <c r="N39" i="28"/>
  <c r="O39" i="28"/>
  <c r="P39" i="28"/>
  <c r="Q39" i="28"/>
  <c r="R39" i="28"/>
  <c r="S39" i="28"/>
  <c r="T39" i="28"/>
  <c r="U39" i="28"/>
  <c r="V39" i="28"/>
  <c r="W39" i="28"/>
  <c r="X39" i="28"/>
  <c r="Y39" i="28"/>
  <c r="Z39" i="28"/>
  <c r="AA39" i="28"/>
  <c r="AB39" i="28"/>
  <c r="AC39" i="28"/>
  <c r="AD39" i="28"/>
  <c r="AE39" i="28"/>
  <c r="AF39" i="28"/>
  <c r="AG39" i="28"/>
  <c r="AH39" i="28"/>
  <c r="AI39" i="28"/>
  <c r="AJ39" i="28"/>
  <c r="AK39" i="28"/>
  <c r="AL39" i="28"/>
  <c r="AM39" i="28"/>
  <c r="AN39" i="28"/>
  <c r="AO39" i="28"/>
  <c r="AP39" i="28"/>
  <c r="AQ39" i="28"/>
  <c r="AR39" i="28"/>
  <c r="AS39" i="28"/>
  <c r="AT39" i="28"/>
  <c r="AU39" i="28"/>
  <c r="AV39" i="28"/>
  <c r="AW39" i="28"/>
  <c r="AX39" i="28"/>
  <c r="AY39" i="28"/>
  <c r="AZ39" i="28"/>
  <c r="BA39" i="28"/>
  <c r="BB39" i="28"/>
  <c r="BC39" i="28"/>
  <c r="BD39" i="28"/>
  <c r="BE39" i="28"/>
  <c r="BF39" i="28"/>
  <c r="BG39" i="28"/>
  <c r="BH39" i="28"/>
  <c r="BI39" i="28"/>
  <c r="BJ39" i="28"/>
  <c r="BK39" i="28"/>
  <c r="BL39" i="28"/>
  <c r="BM39" i="28"/>
  <c r="BN39" i="28"/>
  <c r="BO39" i="28"/>
  <c r="BP39" i="28"/>
  <c r="BQ39" i="28"/>
  <c r="BR39" i="28"/>
  <c r="BS39" i="28"/>
  <c r="BT39" i="28"/>
  <c r="BU39" i="28"/>
  <c r="BV39" i="28"/>
  <c r="BW39" i="28"/>
  <c r="BX39" i="28"/>
  <c r="BY39" i="28"/>
  <c r="BZ39" i="28"/>
  <c r="CA39" i="28"/>
  <c r="CB39" i="28"/>
  <c r="CC39" i="28"/>
  <c r="CD39" i="28"/>
  <c r="CE39" i="28"/>
  <c r="CF39" i="28"/>
  <c r="CG39" i="28"/>
  <c r="CH39" i="28"/>
  <c r="CI39" i="28"/>
  <c r="CJ39" i="28"/>
  <c r="CK39" i="28"/>
  <c r="CL39" i="28"/>
  <c r="CM39" i="28"/>
  <c r="CN39" i="28"/>
  <c r="CO39" i="28"/>
  <c r="CP39" i="28"/>
  <c r="CQ39" i="28"/>
  <c r="CR39" i="28"/>
  <c r="CS39" i="28"/>
  <c r="CT39" i="28"/>
  <c r="CU39" i="28"/>
  <c r="CV39" i="28"/>
  <c r="CW39" i="28"/>
  <c r="CX39" i="28"/>
  <c r="CY39" i="28"/>
  <c r="CZ39" i="28"/>
  <c r="DA39" i="28"/>
  <c r="DB39" i="28"/>
  <c r="DC39" i="28"/>
  <c r="DD39" i="28"/>
  <c r="DE39" i="28"/>
  <c r="DF39" i="28"/>
  <c r="DG39" i="28"/>
  <c r="DH39" i="28"/>
  <c r="E40" i="28"/>
  <c r="F40" i="28"/>
  <c r="G40" i="28"/>
  <c r="H40" i="28"/>
  <c r="I40" i="28"/>
  <c r="J40" i="28"/>
  <c r="K40" i="28"/>
  <c r="L40" i="28"/>
  <c r="M40" i="28"/>
  <c r="N40" i="28"/>
  <c r="O40" i="28"/>
  <c r="P40" i="28"/>
  <c r="Q40" i="28"/>
  <c r="R40" i="28"/>
  <c r="S40" i="28"/>
  <c r="T40" i="28"/>
  <c r="U40" i="28"/>
  <c r="V40" i="28"/>
  <c r="W40" i="28"/>
  <c r="X40" i="28"/>
  <c r="Y40" i="28"/>
  <c r="Z40" i="28"/>
  <c r="AA40" i="28"/>
  <c r="AB40" i="28"/>
  <c r="AC40" i="28"/>
  <c r="AD40" i="28"/>
  <c r="AE40" i="28"/>
  <c r="AF40" i="28"/>
  <c r="AG40" i="28"/>
  <c r="AH40" i="28"/>
  <c r="AI40" i="28"/>
  <c r="AJ40" i="28"/>
  <c r="AK40" i="28"/>
  <c r="AL40" i="28"/>
  <c r="AM40" i="28"/>
  <c r="AN40" i="28"/>
  <c r="AO40" i="28"/>
  <c r="AP40" i="28"/>
  <c r="AQ40" i="28"/>
  <c r="AR40" i="28"/>
  <c r="AS40" i="28"/>
  <c r="AT40" i="28"/>
  <c r="AU40" i="28"/>
  <c r="AV40" i="28"/>
  <c r="AW40" i="28"/>
  <c r="AX40" i="28"/>
  <c r="AY40" i="28"/>
  <c r="AZ40" i="28"/>
  <c r="BA40" i="28"/>
  <c r="BB40" i="28"/>
  <c r="BC40" i="28"/>
  <c r="BD40" i="28"/>
  <c r="BE40" i="28"/>
  <c r="BF40" i="28"/>
  <c r="BG40" i="28"/>
  <c r="BH40" i="28"/>
  <c r="BI40" i="28"/>
  <c r="BJ40" i="28"/>
  <c r="BK40" i="28"/>
  <c r="BL40" i="28"/>
  <c r="BM40" i="28"/>
  <c r="BN40" i="28"/>
  <c r="BO40" i="28"/>
  <c r="BP40" i="28"/>
  <c r="BQ40" i="28"/>
  <c r="BR40" i="28"/>
  <c r="BS40" i="28"/>
  <c r="BT40" i="28"/>
  <c r="BU40" i="28"/>
  <c r="BV40" i="28"/>
  <c r="BW40" i="28"/>
  <c r="BX40" i="28"/>
  <c r="BY40" i="28"/>
  <c r="BZ40" i="28"/>
  <c r="CA40" i="28"/>
  <c r="CB40" i="28"/>
  <c r="CC40" i="28"/>
  <c r="CD40" i="28"/>
  <c r="CE40" i="28"/>
  <c r="CF40" i="28"/>
  <c r="CG40" i="28"/>
  <c r="CH40" i="28"/>
  <c r="CI40" i="28"/>
  <c r="CJ40" i="28"/>
  <c r="CK40" i="28"/>
  <c r="CL40" i="28"/>
  <c r="CM40" i="28"/>
  <c r="CN40" i="28"/>
  <c r="CO40" i="28"/>
  <c r="CP40" i="28"/>
  <c r="CQ40" i="28"/>
  <c r="CR40" i="28"/>
  <c r="CS40" i="28"/>
  <c r="CT40" i="28"/>
  <c r="CU40" i="28"/>
  <c r="CV40" i="28"/>
  <c r="CW40" i="28"/>
  <c r="CX40" i="28"/>
  <c r="CY40" i="28"/>
  <c r="CZ40" i="28"/>
  <c r="DA40" i="28"/>
  <c r="DB40" i="28"/>
  <c r="DC40" i="28"/>
  <c r="DD40" i="28"/>
  <c r="DE40" i="28"/>
  <c r="DF40" i="28"/>
  <c r="DG40" i="28"/>
  <c r="DH40" i="28"/>
  <c r="E41" i="28"/>
  <c r="F41" i="28"/>
  <c r="G41" i="28"/>
  <c r="H41" i="28"/>
  <c r="I41" i="28"/>
  <c r="J41" i="28"/>
  <c r="K41" i="28"/>
  <c r="L41" i="28"/>
  <c r="M41" i="28"/>
  <c r="N41" i="28"/>
  <c r="O41" i="28"/>
  <c r="P41" i="28"/>
  <c r="Q41" i="28"/>
  <c r="R41" i="28"/>
  <c r="S41" i="28"/>
  <c r="T41" i="28"/>
  <c r="U41" i="28"/>
  <c r="V41" i="28"/>
  <c r="W41" i="28"/>
  <c r="X41" i="28"/>
  <c r="Y41" i="28"/>
  <c r="Z41" i="28"/>
  <c r="AA41" i="28"/>
  <c r="AB41" i="28"/>
  <c r="AC41" i="28"/>
  <c r="AD41" i="28"/>
  <c r="AE41" i="28"/>
  <c r="AF41" i="28"/>
  <c r="AG41" i="28"/>
  <c r="AH41" i="28"/>
  <c r="AI41" i="28"/>
  <c r="AJ41" i="28"/>
  <c r="AK41" i="28"/>
  <c r="AL41" i="28"/>
  <c r="AM41" i="28"/>
  <c r="AN41" i="28"/>
  <c r="AO41" i="28"/>
  <c r="AP41" i="28"/>
  <c r="AQ41" i="28"/>
  <c r="AR41" i="28"/>
  <c r="AS41" i="28"/>
  <c r="AT41" i="28"/>
  <c r="AU41" i="28"/>
  <c r="AV41" i="28"/>
  <c r="AW41" i="28"/>
  <c r="AX41" i="28"/>
  <c r="AY41" i="28"/>
  <c r="AZ41" i="28"/>
  <c r="BA41" i="28"/>
  <c r="BB41" i="28"/>
  <c r="BC41" i="28"/>
  <c r="BD41" i="28"/>
  <c r="BE41" i="28"/>
  <c r="BF41" i="28"/>
  <c r="BG41" i="28"/>
  <c r="BH41" i="28"/>
  <c r="BI41" i="28"/>
  <c r="BJ41" i="28"/>
  <c r="BK41" i="28"/>
  <c r="BL41" i="28"/>
  <c r="BM41" i="28"/>
  <c r="BN41" i="28"/>
  <c r="BO41" i="28"/>
  <c r="BP41" i="28"/>
  <c r="BQ41" i="28"/>
  <c r="BR41" i="28"/>
  <c r="BS41" i="28"/>
  <c r="BT41" i="28"/>
  <c r="BU41" i="28"/>
  <c r="BV41" i="28"/>
  <c r="BW41" i="28"/>
  <c r="BX41" i="28"/>
  <c r="BY41" i="28"/>
  <c r="BZ41" i="28"/>
  <c r="CA41" i="28"/>
  <c r="CB41" i="28"/>
  <c r="CC41" i="28"/>
  <c r="CD41" i="28"/>
  <c r="CE41" i="28"/>
  <c r="CF41" i="28"/>
  <c r="CG41" i="28"/>
  <c r="CH41" i="28"/>
  <c r="CI41" i="28"/>
  <c r="CJ41" i="28"/>
  <c r="CK41" i="28"/>
  <c r="CL41" i="28"/>
  <c r="CM41" i="28"/>
  <c r="CN41" i="28"/>
  <c r="CO41" i="28"/>
  <c r="CP41" i="28"/>
  <c r="CQ41" i="28"/>
  <c r="CR41" i="28"/>
  <c r="CS41" i="28"/>
  <c r="CT41" i="28"/>
  <c r="CU41" i="28"/>
  <c r="CV41" i="28"/>
  <c r="CW41" i="28"/>
  <c r="CX41" i="28"/>
  <c r="CY41" i="28"/>
  <c r="CZ41" i="28"/>
  <c r="DA41" i="28"/>
  <c r="DB41" i="28"/>
  <c r="DC41" i="28"/>
  <c r="DD41" i="28"/>
  <c r="DE41" i="28"/>
  <c r="DF41" i="28"/>
  <c r="DG41" i="28"/>
  <c r="DH41" i="28"/>
  <c r="BJ2" i="29"/>
  <c r="BK2" i="29"/>
  <c r="BL2" i="29"/>
  <c r="BM2" i="29"/>
  <c r="BN2" i="29"/>
  <c r="BO2" i="29"/>
  <c r="BP2" i="29"/>
  <c r="BQ2" i="29"/>
  <c r="BR2" i="29"/>
  <c r="BS2" i="29"/>
  <c r="BT2" i="29"/>
  <c r="BU2" i="29"/>
  <c r="BV2" i="29"/>
  <c r="BW2" i="29"/>
  <c r="BX2" i="29"/>
  <c r="BY2" i="29"/>
  <c r="BZ2" i="29"/>
  <c r="CA2" i="29"/>
  <c r="CB2" i="29"/>
  <c r="CC2" i="29"/>
  <c r="CD2" i="29"/>
  <c r="CE2" i="29"/>
  <c r="CF2" i="29"/>
  <c r="CG2" i="29"/>
  <c r="CH2" i="29"/>
  <c r="CI2" i="29"/>
  <c r="CJ2" i="29"/>
  <c r="CK2" i="29"/>
  <c r="CL2" i="29"/>
  <c r="CM2" i="29"/>
  <c r="CN2" i="29"/>
  <c r="CO2" i="29"/>
  <c r="CP2" i="29"/>
  <c r="CQ2" i="29"/>
  <c r="CR2" i="29"/>
  <c r="CS2" i="29"/>
  <c r="CT2" i="29"/>
  <c r="CU2" i="29"/>
  <c r="CV2" i="29"/>
  <c r="CW2" i="29"/>
  <c r="CX2" i="29"/>
  <c r="CY2" i="29"/>
  <c r="CZ2" i="29"/>
  <c r="DA2" i="29"/>
  <c r="DB2" i="29"/>
  <c r="DC2" i="29"/>
  <c r="DD2" i="29"/>
  <c r="DE2" i="29"/>
  <c r="DF2" i="29"/>
  <c r="DG2" i="29"/>
  <c r="DH2" i="29"/>
  <c r="E4" i="29"/>
  <c r="F4" i="29"/>
  <c r="G4" i="29"/>
  <c r="H4" i="29"/>
  <c r="I4" i="29"/>
  <c r="J4" i="29"/>
  <c r="K4" i="29"/>
  <c r="L4" i="29"/>
  <c r="M4" i="29"/>
  <c r="N4" i="29"/>
  <c r="O4" i="29"/>
  <c r="P4" i="29"/>
  <c r="Q4" i="29"/>
  <c r="R4" i="29"/>
  <c r="S4" i="29"/>
  <c r="T4" i="29"/>
  <c r="U4" i="29"/>
  <c r="V4" i="29"/>
  <c r="W4" i="29"/>
  <c r="X4" i="29"/>
  <c r="Y4" i="29"/>
  <c r="Z4" i="29"/>
  <c r="AA4" i="29"/>
  <c r="AB4" i="29"/>
  <c r="AC4" i="29"/>
  <c r="AD4" i="29"/>
  <c r="AE4" i="29"/>
  <c r="AF4" i="29"/>
  <c r="AG4" i="29"/>
  <c r="AH4" i="29"/>
  <c r="AI4" i="29"/>
  <c r="AJ4" i="29"/>
  <c r="AK4" i="29"/>
  <c r="AL4" i="29"/>
  <c r="AM4" i="29"/>
  <c r="AN4" i="29"/>
  <c r="AO4" i="29"/>
  <c r="AP4" i="29"/>
  <c r="AQ4" i="29"/>
  <c r="AR4" i="29"/>
  <c r="AS4" i="29"/>
  <c r="AT4" i="29"/>
  <c r="AU4" i="29"/>
  <c r="AV4" i="29"/>
  <c r="AW4" i="29"/>
  <c r="AX4" i="29"/>
  <c r="AY4" i="29"/>
  <c r="AZ4" i="29"/>
  <c r="BA4" i="29"/>
  <c r="BB4" i="29"/>
  <c r="BC4" i="29"/>
  <c r="BD4" i="29"/>
  <c r="BE4" i="29"/>
  <c r="BF4" i="29"/>
  <c r="BG4" i="29"/>
  <c r="BH4" i="29"/>
  <c r="BI4" i="29"/>
  <c r="BJ4" i="29"/>
  <c r="BK4" i="29"/>
  <c r="BL4" i="29"/>
  <c r="BM4" i="29"/>
  <c r="BN4" i="29"/>
  <c r="BO4" i="29"/>
  <c r="BP4" i="29"/>
  <c r="BQ4" i="29"/>
  <c r="BR4" i="29"/>
  <c r="BS4" i="29"/>
  <c r="BT4" i="29"/>
  <c r="BU4" i="29"/>
  <c r="BV4" i="29"/>
  <c r="BW4" i="29"/>
  <c r="BX4" i="29"/>
  <c r="BY4" i="29"/>
  <c r="BZ4" i="29"/>
  <c r="CA4" i="29"/>
  <c r="CB4" i="29"/>
  <c r="CC4" i="29"/>
  <c r="CD4" i="29"/>
  <c r="CE4" i="29"/>
  <c r="CF4" i="29"/>
  <c r="CG4" i="29"/>
  <c r="CH4" i="29"/>
  <c r="CI4" i="29"/>
  <c r="CJ4" i="29"/>
  <c r="CK4" i="29"/>
  <c r="CL4" i="29"/>
  <c r="CM4" i="29"/>
  <c r="CN4" i="29"/>
  <c r="CO4" i="29"/>
  <c r="CP4" i="29"/>
  <c r="CQ4" i="29"/>
  <c r="CR4" i="29"/>
  <c r="CS4" i="29"/>
  <c r="CT4" i="29"/>
  <c r="CU4" i="29"/>
  <c r="CV4" i="29"/>
  <c r="CW4" i="29"/>
  <c r="CX4" i="29"/>
  <c r="CY4" i="29"/>
  <c r="CZ4" i="29"/>
  <c r="DA4" i="29"/>
  <c r="DB4" i="29"/>
  <c r="DC4" i="29"/>
  <c r="DD4" i="29"/>
  <c r="DE4" i="29"/>
  <c r="DF4" i="29"/>
  <c r="DG4" i="29"/>
  <c r="DH4" i="29"/>
  <c r="E8" i="29"/>
  <c r="F8" i="29"/>
  <c r="G8" i="29"/>
  <c r="H8" i="29"/>
  <c r="I8" i="29"/>
  <c r="J8" i="29"/>
  <c r="K8" i="29"/>
  <c r="L8" i="29"/>
  <c r="M8" i="29"/>
  <c r="N8" i="29"/>
  <c r="O8" i="29"/>
  <c r="P8" i="29"/>
  <c r="Q8" i="29"/>
  <c r="R8" i="29"/>
  <c r="S8" i="29"/>
  <c r="T8" i="29"/>
  <c r="U8" i="29"/>
  <c r="V8" i="29"/>
  <c r="W8" i="29"/>
  <c r="X8" i="29"/>
  <c r="Y8" i="29"/>
  <c r="Z8" i="29"/>
  <c r="AA8" i="29"/>
  <c r="AB8" i="29"/>
  <c r="AC8" i="29"/>
  <c r="AD8" i="29"/>
  <c r="AE8" i="29"/>
  <c r="AF8" i="29"/>
  <c r="AG8" i="29"/>
  <c r="AH8" i="29"/>
  <c r="AI8" i="29"/>
  <c r="AJ8" i="29"/>
  <c r="AK8" i="29"/>
  <c r="AL8" i="29"/>
  <c r="AM8" i="29"/>
  <c r="AN8" i="29"/>
  <c r="AO8" i="29"/>
  <c r="AP8" i="29"/>
  <c r="AQ8" i="29"/>
  <c r="AR8" i="29"/>
  <c r="AS8" i="29"/>
  <c r="AT8" i="29"/>
  <c r="AU8" i="29"/>
  <c r="AV8" i="29"/>
  <c r="AW8" i="29"/>
  <c r="AX8" i="29"/>
  <c r="AY8" i="29"/>
  <c r="AZ8" i="29"/>
  <c r="BA8" i="29"/>
  <c r="BB8" i="29"/>
  <c r="BC8" i="29"/>
  <c r="BD8" i="29"/>
  <c r="BE8" i="29"/>
  <c r="BF8" i="29"/>
  <c r="BG8" i="29"/>
  <c r="BH8" i="29"/>
  <c r="BI8" i="29"/>
  <c r="BJ8" i="29"/>
  <c r="BK8" i="29"/>
  <c r="BL8" i="29"/>
  <c r="BM8" i="29"/>
  <c r="BN8" i="29"/>
  <c r="BO8" i="29"/>
  <c r="BP8" i="29"/>
  <c r="BQ8" i="29"/>
  <c r="BR8" i="29"/>
  <c r="BS8" i="29"/>
  <c r="BT8" i="29"/>
  <c r="BU8" i="29"/>
  <c r="BV8" i="29"/>
  <c r="BW8" i="29"/>
  <c r="BX8" i="29"/>
  <c r="BY8" i="29"/>
  <c r="BZ8" i="29"/>
  <c r="CA8" i="29"/>
  <c r="CB8" i="29"/>
  <c r="CC8" i="29"/>
  <c r="CD8" i="29"/>
  <c r="CE8" i="29"/>
  <c r="CF8" i="29"/>
  <c r="CG8" i="29"/>
  <c r="CH8" i="29"/>
  <c r="CI8" i="29"/>
  <c r="CJ8" i="29"/>
  <c r="CK8" i="29"/>
  <c r="CL8" i="29"/>
  <c r="CM8" i="29"/>
  <c r="CN8" i="29"/>
  <c r="CO8" i="29"/>
  <c r="CP8" i="29"/>
  <c r="CQ8" i="29"/>
  <c r="CR8" i="29"/>
  <c r="CS8" i="29"/>
  <c r="CT8" i="29"/>
  <c r="CU8" i="29"/>
  <c r="CV8" i="29"/>
  <c r="CW8" i="29"/>
  <c r="CX8" i="29"/>
  <c r="CY8" i="29"/>
  <c r="CZ8" i="29"/>
  <c r="DA8" i="29"/>
  <c r="DB8" i="29"/>
  <c r="DC8" i="29"/>
  <c r="DD8" i="29"/>
  <c r="DE8" i="29"/>
  <c r="DF8" i="29"/>
  <c r="DG8" i="29"/>
  <c r="DH8" i="29"/>
  <c r="E9" i="29"/>
  <c r="F9" i="29"/>
  <c r="G9" i="29"/>
  <c r="H9" i="29"/>
  <c r="I9" i="29"/>
  <c r="J9" i="29"/>
  <c r="K9" i="29"/>
  <c r="L9" i="29"/>
  <c r="M9" i="29"/>
  <c r="N9" i="29"/>
  <c r="O9" i="29"/>
  <c r="P9" i="29"/>
  <c r="Q9" i="29"/>
  <c r="R9" i="29"/>
  <c r="S9" i="29"/>
  <c r="T9" i="29"/>
  <c r="U9" i="29"/>
  <c r="V9" i="29"/>
  <c r="W9" i="29"/>
  <c r="X9" i="29"/>
  <c r="Y9" i="29"/>
  <c r="Z9" i="29"/>
  <c r="AA9" i="29"/>
  <c r="AB9" i="29"/>
  <c r="AC9" i="29"/>
  <c r="AD9" i="29"/>
  <c r="AE9" i="29"/>
  <c r="AF9" i="29"/>
  <c r="AG9" i="29"/>
  <c r="AH9" i="29"/>
  <c r="AI9" i="29"/>
  <c r="AJ9" i="29"/>
  <c r="AK9" i="29"/>
  <c r="AL9" i="29"/>
  <c r="AM9" i="29"/>
  <c r="AN9" i="29"/>
  <c r="AO9" i="29"/>
  <c r="AP9" i="29"/>
  <c r="AQ9" i="29"/>
  <c r="AR9" i="29"/>
  <c r="AS9" i="29"/>
  <c r="AT9" i="29"/>
  <c r="AU9" i="29"/>
  <c r="AV9" i="29"/>
  <c r="AW9" i="29"/>
  <c r="AX9" i="29"/>
  <c r="AY9" i="29"/>
  <c r="AZ9" i="29"/>
  <c r="BA9" i="29"/>
  <c r="BB9" i="29"/>
  <c r="BC9" i="29"/>
  <c r="BD9" i="29"/>
  <c r="BE9" i="29"/>
  <c r="BF9" i="29"/>
  <c r="BG9" i="29"/>
  <c r="BH9" i="29"/>
  <c r="BI9" i="29"/>
  <c r="BJ9" i="29"/>
  <c r="BK9" i="29"/>
  <c r="BL9" i="29"/>
  <c r="BM9" i="29"/>
  <c r="BN9" i="29"/>
  <c r="BO9" i="29"/>
  <c r="BP9" i="29"/>
  <c r="BQ9" i="29"/>
  <c r="BR9" i="29"/>
  <c r="BS9" i="29"/>
  <c r="BT9" i="29"/>
  <c r="BU9" i="29"/>
  <c r="BV9" i="29"/>
  <c r="BW9" i="29"/>
  <c r="BX9" i="29"/>
  <c r="BY9" i="29"/>
  <c r="BZ9" i="29"/>
  <c r="CA9" i="29"/>
  <c r="CB9" i="29"/>
  <c r="CC9" i="29"/>
  <c r="CD9" i="29"/>
  <c r="CE9" i="29"/>
  <c r="CF9" i="29"/>
  <c r="CG9" i="29"/>
  <c r="CH9" i="29"/>
  <c r="CI9" i="29"/>
  <c r="CJ9" i="29"/>
  <c r="CK9" i="29"/>
  <c r="CL9" i="29"/>
  <c r="CM9" i="29"/>
  <c r="CN9" i="29"/>
  <c r="CO9" i="29"/>
  <c r="CP9" i="29"/>
  <c r="CQ9" i="29"/>
  <c r="CR9" i="29"/>
  <c r="CS9" i="29"/>
  <c r="CT9" i="29"/>
  <c r="CU9" i="29"/>
  <c r="CV9" i="29"/>
  <c r="CW9" i="29"/>
  <c r="CX9" i="29"/>
  <c r="CY9" i="29"/>
  <c r="CZ9" i="29"/>
  <c r="DA9" i="29"/>
  <c r="DB9" i="29"/>
  <c r="DC9" i="29"/>
  <c r="DD9" i="29"/>
  <c r="DE9" i="29"/>
  <c r="DF9" i="29"/>
  <c r="DG9" i="29"/>
  <c r="DH9" i="29"/>
  <c r="E10" i="29"/>
  <c r="F10" i="29"/>
  <c r="G10" i="29"/>
  <c r="H10" i="29"/>
  <c r="I10" i="29"/>
  <c r="J10" i="29"/>
  <c r="K10" i="29"/>
  <c r="L10" i="29"/>
  <c r="M10" i="29"/>
  <c r="N10" i="29"/>
  <c r="O10" i="29"/>
  <c r="P10" i="29"/>
  <c r="Q10" i="29"/>
  <c r="R10" i="29"/>
  <c r="S10" i="29"/>
  <c r="T10" i="29"/>
  <c r="U10" i="29"/>
  <c r="V10" i="29"/>
  <c r="W10" i="29"/>
  <c r="X10" i="29"/>
  <c r="Y10" i="29"/>
  <c r="Z10" i="29"/>
  <c r="AA10" i="29"/>
  <c r="AB10" i="29"/>
  <c r="AC10" i="29"/>
  <c r="AD10" i="29"/>
  <c r="AE10" i="29"/>
  <c r="AF10" i="29"/>
  <c r="AG10" i="29"/>
  <c r="AH10" i="29"/>
  <c r="AI10" i="29"/>
  <c r="AJ10" i="29"/>
  <c r="AK10" i="29"/>
  <c r="AL10" i="29"/>
  <c r="AM10" i="29"/>
  <c r="AN10" i="29"/>
  <c r="AO10" i="29"/>
  <c r="AP10" i="29"/>
  <c r="AQ10" i="29"/>
  <c r="AR10" i="29"/>
  <c r="AS10" i="29"/>
  <c r="AT10" i="29"/>
  <c r="AU10" i="29"/>
  <c r="AV10" i="29"/>
  <c r="AW10" i="29"/>
  <c r="AX10" i="29"/>
  <c r="AY10" i="29"/>
  <c r="AZ10" i="29"/>
  <c r="BA10" i="29"/>
  <c r="BB10" i="29"/>
  <c r="BC10" i="29"/>
  <c r="BD10" i="29"/>
  <c r="BE10" i="29"/>
  <c r="BF10" i="29"/>
  <c r="BG10" i="29"/>
  <c r="BH10" i="29"/>
  <c r="BI10" i="29"/>
  <c r="BJ10" i="29"/>
  <c r="BK10" i="29"/>
  <c r="BL10" i="29"/>
  <c r="BM10" i="29"/>
  <c r="BN10" i="29"/>
  <c r="BO10" i="29"/>
  <c r="BP10" i="29"/>
  <c r="BQ10" i="29"/>
  <c r="BR10" i="29"/>
  <c r="BS10" i="29"/>
  <c r="BT10" i="29"/>
  <c r="BU10" i="29"/>
  <c r="BV10" i="29"/>
  <c r="BW10" i="29"/>
  <c r="BX10" i="29"/>
  <c r="BY10" i="29"/>
  <c r="BZ10" i="29"/>
  <c r="CA10" i="29"/>
  <c r="CB10" i="29"/>
  <c r="CC10" i="29"/>
  <c r="CD10" i="29"/>
  <c r="CE10" i="29"/>
  <c r="CF10" i="29"/>
  <c r="CG10" i="29"/>
  <c r="CH10" i="29"/>
  <c r="CI10" i="29"/>
  <c r="CJ10" i="29"/>
  <c r="CK10" i="29"/>
  <c r="CL10" i="29"/>
  <c r="CM10" i="29"/>
  <c r="CN10" i="29"/>
  <c r="CO10" i="29"/>
  <c r="CP10" i="29"/>
  <c r="CQ10" i="29"/>
  <c r="CR10" i="29"/>
  <c r="CS10" i="29"/>
  <c r="CT10" i="29"/>
  <c r="CU10" i="29"/>
  <c r="CV10" i="29"/>
  <c r="CW10" i="29"/>
  <c r="CX10" i="29"/>
  <c r="CY10" i="29"/>
  <c r="CZ10" i="29"/>
  <c r="DA10" i="29"/>
  <c r="DB10" i="29"/>
  <c r="DC10" i="29"/>
  <c r="DD10" i="29"/>
  <c r="DE10" i="29"/>
  <c r="DF10" i="29"/>
  <c r="DG10" i="29"/>
  <c r="DH10" i="29"/>
  <c r="E11" i="29"/>
  <c r="F11" i="29"/>
  <c r="G11" i="29"/>
  <c r="H11" i="29"/>
  <c r="I11" i="29"/>
  <c r="J11" i="29"/>
  <c r="K11" i="29"/>
  <c r="L11" i="29"/>
  <c r="M11" i="29"/>
  <c r="N11" i="29"/>
  <c r="O11" i="29"/>
  <c r="P11" i="29"/>
  <c r="Q11" i="29"/>
  <c r="R11" i="29"/>
  <c r="S11" i="29"/>
  <c r="T11" i="29"/>
  <c r="U11" i="29"/>
  <c r="V11" i="29"/>
  <c r="W11" i="29"/>
  <c r="X11" i="29"/>
  <c r="Y11" i="29"/>
  <c r="Z11" i="29"/>
  <c r="AA11" i="29"/>
  <c r="AB11" i="29"/>
  <c r="AC11" i="29"/>
  <c r="AD11" i="29"/>
  <c r="AE11" i="29"/>
  <c r="AF11" i="29"/>
  <c r="AG11" i="29"/>
  <c r="AH11" i="29"/>
  <c r="AI11" i="29"/>
  <c r="AJ11" i="29"/>
  <c r="AK11" i="29"/>
  <c r="AL11" i="29"/>
  <c r="AM11" i="29"/>
  <c r="AN11" i="29"/>
  <c r="AO11" i="29"/>
  <c r="AP11" i="29"/>
  <c r="AQ11" i="29"/>
  <c r="AR11" i="29"/>
  <c r="AS11" i="29"/>
  <c r="AT11" i="29"/>
  <c r="AU11" i="29"/>
  <c r="AV11" i="29"/>
  <c r="AW11" i="29"/>
  <c r="AX11" i="29"/>
  <c r="AY11" i="29"/>
  <c r="AZ11" i="29"/>
  <c r="BA11" i="29"/>
  <c r="BB11" i="29"/>
  <c r="BC11" i="29"/>
  <c r="BD11" i="29"/>
  <c r="BE11" i="29"/>
  <c r="BF11" i="29"/>
  <c r="BG11" i="29"/>
  <c r="BH11" i="29"/>
  <c r="BI11" i="29"/>
  <c r="BJ11" i="29"/>
  <c r="BK11" i="29"/>
  <c r="BL11" i="29"/>
  <c r="BM11" i="29"/>
  <c r="BN11" i="29"/>
  <c r="BO11" i="29"/>
  <c r="BP11" i="29"/>
  <c r="BQ11" i="29"/>
  <c r="BR11" i="29"/>
  <c r="BS11" i="29"/>
  <c r="BT11" i="29"/>
  <c r="BU11" i="29"/>
  <c r="BV11" i="29"/>
  <c r="BW11" i="29"/>
  <c r="BX11" i="29"/>
  <c r="BY11" i="29"/>
  <c r="BZ11" i="29"/>
  <c r="CA11" i="29"/>
  <c r="CB11" i="29"/>
  <c r="CC11" i="29"/>
  <c r="CD11" i="29"/>
  <c r="CE11" i="29"/>
  <c r="CF11" i="29"/>
  <c r="CG11" i="29"/>
  <c r="CH11" i="29"/>
  <c r="CI11" i="29"/>
  <c r="CJ11" i="29"/>
  <c r="CK11" i="29"/>
  <c r="CL11" i="29"/>
  <c r="CM11" i="29"/>
  <c r="CN11" i="29"/>
  <c r="CO11" i="29"/>
  <c r="CP11" i="29"/>
  <c r="CQ11" i="29"/>
  <c r="CR11" i="29"/>
  <c r="CS11" i="29"/>
  <c r="CT11" i="29"/>
  <c r="CU11" i="29"/>
  <c r="CV11" i="29"/>
  <c r="CW11" i="29"/>
  <c r="CX11" i="29"/>
  <c r="CY11" i="29"/>
  <c r="CZ11" i="29"/>
  <c r="DA11" i="29"/>
  <c r="DB11" i="29"/>
  <c r="DC11" i="29"/>
  <c r="DD11" i="29"/>
  <c r="DE11" i="29"/>
  <c r="DF11" i="29"/>
  <c r="DG11" i="29"/>
  <c r="DH11" i="29"/>
  <c r="E12" i="29"/>
  <c r="F12" i="29"/>
  <c r="G12" i="29"/>
  <c r="H12" i="29"/>
  <c r="I12" i="29"/>
  <c r="J12" i="29"/>
  <c r="K12" i="29"/>
  <c r="L12" i="29"/>
  <c r="M12" i="29"/>
  <c r="N12" i="29"/>
  <c r="O12" i="29"/>
  <c r="P12" i="29"/>
  <c r="Q12" i="29"/>
  <c r="R12" i="29"/>
  <c r="S12" i="29"/>
  <c r="T12" i="29"/>
  <c r="U12" i="29"/>
  <c r="V12" i="29"/>
  <c r="W12" i="29"/>
  <c r="X12" i="29"/>
  <c r="Y12" i="29"/>
  <c r="Z12" i="29"/>
  <c r="AA12" i="29"/>
  <c r="AB12" i="29"/>
  <c r="AC12" i="29"/>
  <c r="AD12" i="29"/>
  <c r="AE12" i="29"/>
  <c r="AF12" i="29"/>
  <c r="AG12" i="29"/>
  <c r="AH12" i="29"/>
  <c r="AI12" i="29"/>
  <c r="AJ12" i="29"/>
  <c r="AK12" i="29"/>
  <c r="AL12" i="29"/>
  <c r="AM12" i="29"/>
  <c r="AN12" i="29"/>
  <c r="AO12" i="29"/>
  <c r="AP12" i="29"/>
  <c r="AQ12" i="29"/>
  <c r="AR12" i="29"/>
  <c r="AS12" i="29"/>
  <c r="AT12" i="29"/>
  <c r="AU12" i="29"/>
  <c r="AV12" i="29"/>
  <c r="AW12" i="29"/>
  <c r="AX12" i="29"/>
  <c r="AY12" i="29"/>
  <c r="AZ12" i="29"/>
  <c r="BA12" i="29"/>
  <c r="BB12" i="29"/>
  <c r="BC12" i="29"/>
  <c r="BD12" i="29"/>
  <c r="BE12" i="29"/>
  <c r="BF12" i="29"/>
  <c r="BG12" i="29"/>
  <c r="BH12" i="29"/>
  <c r="BI12" i="29"/>
  <c r="BJ12" i="29"/>
  <c r="BK12" i="29"/>
  <c r="BL12" i="29"/>
  <c r="BM12" i="29"/>
  <c r="BN12" i="29"/>
  <c r="BO12" i="29"/>
  <c r="BP12" i="29"/>
  <c r="BQ12" i="29"/>
  <c r="BR12" i="29"/>
  <c r="BS12" i="29"/>
  <c r="BT12" i="29"/>
  <c r="BU12" i="29"/>
  <c r="BV12" i="29"/>
  <c r="BW12" i="29"/>
  <c r="BX12" i="29"/>
  <c r="BY12" i="29"/>
  <c r="BZ12" i="29"/>
  <c r="CA12" i="29"/>
  <c r="CB12" i="29"/>
  <c r="CC12" i="29"/>
  <c r="CD12" i="29"/>
  <c r="CE12" i="29"/>
  <c r="CF12" i="29"/>
  <c r="CG12" i="29"/>
  <c r="CH12" i="29"/>
  <c r="CI12" i="29"/>
  <c r="CJ12" i="29"/>
  <c r="CK12" i="29"/>
  <c r="CL12" i="29"/>
  <c r="CM12" i="29"/>
  <c r="CN12" i="29"/>
  <c r="CO12" i="29"/>
  <c r="CP12" i="29"/>
  <c r="CQ12" i="29"/>
  <c r="CR12" i="29"/>
  <c r="CS12" i="29"/>
  <c r="CT12" i="29"/>
  <c r="CU12" i="29"/>
  <c r="CV12" i="29"/>
  <c r="CW12" i="29"/>
  <c r="CX12" i="29"/>
  <c r="CY12" i="29"/>
  <c r="CZ12" i="29"/>
  <c r="DA12" i="29"/>
  <c r="DB12" i="29"/>
  <c r="DC12" i="29"/>
  <c r="DD12" i="29"/>
  <c r="DE12" i="29"/>
  <c r="DF12" i="29"/>
  <c r="DG12" i="29"/>
  <c r="DH12" i="29"/>
  <c r="E13" i="29"/>
  <c r="F13" i="29"/>
  <c r="G13" i="29"/>
  <c r="H13" i="29"/>
  <c r="I13" i="29"/>
  <c r="J13" i="29"/>
  <c r="K13" i="29"/>
  <c r="L13" i="29"/>
  <c r="M13" i="29"/>
  <c r="N13" i="29"/>
  <c r="O13" i="29"/>
  <c r="P13" i="29"/>
  <c r="Q13" i="29"/>
  <c r="R13" i="29"/>
  <c r="S13" i="29"/>
  <c r="T13" i="29"/>
  <c r="U13" i="29"/>
  <c r="V13" i="29"/>
  <c r="W13" i="29"/>
  <c r="X13" i="29"/>
  <c r="Y13" i="29"/>
  <c r="Z13" i="29"/>
  <c r="AA13" i="29"/>
  <c r="AB13" i="29"/>
  <c r="AC13" i="29"/>
  <c r="AD13" i="29"/>
  <c r="AE13" i="29"/>
  <c r="AF13" i="29"/>
  <c r="AG13" i="29"/>
  <c r="AH13" i="29"/>
  <c r="AI13" i="29"/>
  <c r="AJ13" i="29"/>
  <c r="AK13" i="29"/>
  <c r="AL13" i="29"/>
  <c r="AM13" i="29"/>
  <c r="AN13" i="29"/>
  <c r="AO13" i="29"/>
  <c r="AP13" i="29"/>
  <c r="AQ13" i="29"/>
  <c r="AR13" i="29"/>
  <c r="AS13" i="29"/>
  <c r="AT13" i="29"/>
  <c r="AU13" i="29"/>
  <c r="AV13" i="29"/>
  <c r="AW13" i="29"/>
  <c r="AX13" i="29"/>
  <c r="AY13" i="29"/>
  <c r="AZ13" i="29"/>
  <c r="BA13" i="29"/>
  <c r="BB13" i="29"/>
  <c r="BC13" i="29"/>
  <c r="BD13" i="29"/>
  <c r="BE13" i="29"/>
  <c r="BF13" i="29"/>
  <c r="BG13" i="29"/>
  <c r="BH13" i="29"/>
  <c r="BI13" i="29"/>
  <c r="BJ13" i="29"/>
  <c r="BK13" i="29"/>
  <c r="BL13" i="29"/>
  <c r="BM13" i="29"/>
  <c r="BN13" i="29"/>
  <c r="BO13" i="29"/>
  <c r="BP13" i="29"/>
  <c r="BQ13" i="29"/>
  <c r="BR13" i="29"/>
  <c r="BS13" i="29"/>
  <c r="BT13" i="29"/>
  <c r="BU13" i="29"/>
  <c r="BV13" i="29"/>
  <c r="BW13" i="29"/>
  <c r="BX13" i="29"/>
  <c r="BY13" i="29"/>
  <c r="BZ13" i="29"/>
  <c r="CA13" i="29"/>
  <c r="CB13" i="29"/>
  <c r="CC13" i="29"/>
  <c r="CD13" i="29"/>
  <c r="CE13" i="29"/>
  <c r="CF13" i="29"/>
  <c r="CG13" i="29"/>
  <c r="CH13" i="29"/>
  <c r="CI13" i="29"/>
  <c r="CJ13" i="29"/>
  <c r="CK13" i="29"/>
  <c r="CL13" i="29"/>
  <c r="CM13" i="29"/>
  <c r="CN13" i="29"/>
  <c r="CO13" i="29"/>
  <c r="CP13" i="29"/>
  <c r="CQ13" i="29"/>
  <c r="CR13" i="29"/>
  <c r="CS13" i="29"/>
  <c r="CT13" i="29"/>
  <c r="CU13" i="29"/>
  <c r="CV13" i="29"/>
  <c r="CW13" i="29"/>
  <c r="CX13" i="29"/>
  <c r="CY13" i="29"/>
  <c r="CZ13" i="29"/>
  <c r="DA13" i="29"/>
  <c r="DB13" i="29"/>
  <c r="DC13" i="29"/>
  <c r="DD13" i="29"/>
  <c r="DE13" i="29"/>
  <c r="DF13" i="29"/>
  <c r="DG13" i="29"/>
  <c r="DH13" i="29"/>
  <c r="E14" i="29"/>
  <c r="F14" i="29"/>
  <c r="G14" i="29"/>
  <c r="H14" i="29"/>
  <c r="I14" i="29"/>
  <c r="J14" i="29"/>
  <c r="K14" i="29"/>
  <c r="L14" i="29"/>
  <c r="M14" i="29"/>
  <c r="N14" i="29"/>
  <c r="O14" i="29"/>
  <c r="P14" i="29"/>
  <c r="Q14" i="29"/>
  <c r="R14" i="29"/>
  <c r="S14" i="29"/>
  <c r="T14" i="29"/>
  <c r="U14" i="29"/>
  <c r="V14" i="29"/>
  <c r="W14" i="29"/>
  <c r="X14" i="29"/>
  <c r="Y14" i="29"/>
  <c r="Z14" i="29"/>
  <c r="AA14" i="29"/>
  <c r="AB14" i="29"/>
  <c r="AC14" i="29"/>
  <c r="AD14" i="29"/>
  <c r="AE14" i="29"/>
  <c r="AF14" i="29"/>
  <c r="AG14" i="29"/>
  <c r="AH14" i="29"/>
  <c r="AI14" i="29"/>
  <c r="AJ14" i="29"/>
  <c r="AK14" i="29"/>
  <c r="AL14" i="29"/>
  <c r="AM14" i="29"/>
  <c r="AN14" i="29"/>
  <c r="AO14" i="29"/>
  <c r="AP14" i="29"/>
  <c r="AQ14" i="29"/>
  <c r="AR14" i="29"/>
  <c r="AS14" i="29"/>
  <c r="AT14" i="29"/>
  <c r="AU14" i="29"/>
  <c r="AV14" i="29"/>
  <c r="AW14" i="29"/>
  <c r="AX14" i="29"/>
  <c r="AY14" i="29"/>
  <c r="AZ14" i="29"/>
  <c r="BA14" i="29"/>
  <c r="BB14" i="29"/>
  <c r="BC14" i="29"/>
  <c r="BD14" i="29"/>
  <c r="BE14" i="29"/>
  <c r="BF14" i="29"/>
  <c r="BG14" i="29"/>
  <c r="BH14" i="29"/>
  <c r="BI14" i="29"/>
  <c r="BJ14" i="29"/>
  <c r="BK14" i="29"/>
  <c r="BL14" i="29"/>
  <c r="BM14" i="29"/>
  <c r="BN14" i="29"/>
  <c r="BO14" i="29"/>
  <c r="BP14" i="29"/>
  <c r="BQ14" i="29"/>
  <c r="BR14" i="29"/>
  <c r="BS14" i="29"/>
  <c r="BT14" i="29"/>
  <c r="BU14" i="29"/>
  <c r="BV14" i="29"/>
  <c r="BW14" i="29"/>
  <c r="BX14" i="29"/>
  <c r="BY14" i="29"/>
  <c r="BZ14" i="29"/>
  <c r="CA14" i="29"/>
  <c r="CB14" i="29"/>
  <c r="CC14" i="29"/>
  <c r="CD14" i="29"/>
  <c r="CE14" i="29"/>
  <c r="CF14" i="29"/>
  <c r="CG14" i="29"/>
  <c r="CH14" i="29"/>
  <c r="CI14" i="29"/>
  <c r="CJ14" i="29"/>
  <c r="CK14" i="29"/>
  <c r="CL14" i="29"/>
  <c r="CM14" i="29"/>
  <c r="CN14" i="29"/>
  <c r="CO14" i="29"/>
  <c r="CP14" i="29"/>
  <c r="CQ14" i="29"/>
  <c r="CR14" i="29"/>
  <c r="CS14" i="29"/>
  <c r="CT14" i="29"/>
  <c r="CU14" i="29"/>
  <c r="CV14" i="29"/>
  <c r="CW14" i="29"/>
  <c r="CX14" i="29"/>
  <c r="CY14" i="29"/>
  <c r="CZ14" i="29"/>
  <c r="DA14" i="29"/>
  <c r="DB14" i="29"/>
  <c r="DC14" i="29"/>
  <c r="DD14" i="29"/>
  <c r="DE14" i="29"/>
  <c r="DF14" i="29"/>
  <c r="DG14" i="29"/>
  <c r="DH14" i="29"/>
  <c r="E15" i="29"/>
  <c r="F15" i="29"/>
  <c r="G15" i="29"/>
  <c r="H15" i="29"/>
  <c r="I15" i="29"/>
  <c r="J15" i="29"/>
  <c r="K15" i="29"/>
  <c r="L15" i="29"/>
  <c r="M15" i="29"/>
  <c r="N15" i="29"/>
  <c r="O15" i="29"/>
  <c r="P15" i="29"/>
  <c r="Q15" i="29"/>
  <c r="R15" i="29"/>
  <c r="S15" i="29"/>
  <c r="T15" i="29"/>
  <c r="U15" i="29"/>
  <c r="V15" i="29"/>
  <c r="W15" i="29"/>
  <c r="X15" i="29"/>
  <c r="Y15" i="29"/>
  <c r="Z15" i="29"/>
  <c r="AA15" i="29"/>
  <c r="AB15" i="29"/>
  <c r="AC15" i="29"/>
  <c r="AD15" i="29"/>
  <c r="AE15" i="29"/>
  <c r="AF15" i="29"/>
  <c r="AG15" i="29"/>
  <c r="AH15" i="29"/>
  <c r="AI15" i="29"/>
  <c r="AJ15" i="29"/>
  <c r="AK15" i="29"/>
  <c r="AL15" i="29"/>
  <c r="AM15" i="29"/>
  <c r="AN15" i="29"/>
  <c r="AO15" i="29"/>
  <c r="AP15" i="29"/>
  <c r="AQ15" i="29"/>
  <c r="AR15" i="29"/>
  <c r="AS15" i="29"/>
  <c r="AT15" i="29"/>
  <c r="AU15" i="29"/>
  <c r="AV15" i="29"/>
  <c r="AW15" i="29"/>
  <c r="AX15" i="29"/>
  <c r="AY15" i="29"/>
  <c r="AZ15" i="29"/>
  <c r="BA15" i="29"/>
  <c r="BB15" i="29"/>
  <c r="BC15" i="29"/>
  <c r="BD15" i="29"/>
  <c r="BE15" i="29"/>
  <c r="BF15" i="29"/>
  <c r="BG15" i="29"/>
  <c r="BH15" i="29"/>
  <c r="BI15" i="29"/>
  <c r="BJ15" i="29"/>
  <c r="BK15" i="29"/>
  <c r="BL15" i="29"/>
  <c r="BM15" i="29"/>
  <c r="BN15" i="29"/>
  <c r="BO15" i="29"/>
  <c r="BP15" i="29"/>
  <c r="BQ15" i="29"/>
  <c r="BR15" i="29"/>
  <c r="BS15" i="29"/>
  <c r="BT15" i="29"/>
  <c r="BU15" i="29"/>
  <c r="BV15" i="29"/>
  <c r="BW15" i="29"/>
  <c r="BX15" i="29"/>
  <c r="BY15" i="29"/>
  <c r="BZ15" i="29"/>
  <c r="CA15" i="29"/>
  <c r="CB15" i="29"/>
  <c r="CC15" i="29"/>
  <c r="CD15" i="29"/>
  <c r="CE15" i="29"/>
  <c r="CF15" i="29"/>
  <c r="CG15" i="29"/>
  <c r="CH15" i="29"/>
  <c r="CI15" i="29"/>
  <c r="CJ15" i="29"/>
  <c r="CK15" i="29"/>
  <c r="CL15" i="29"/>
  <c r="CM15" i="29"/>
  <c r="CN15" i="29"/>
  <c r="CO15" i="29"/>
  <c r="CP15" i="29"/>
  <c r="CQ15" i="29"/>
  <c r="CR15" i="29"/>
  <c r="CS15" i="29"/>
  <c r="CT15" i="29"/>
  <c r="CU15" i="29"/>
  <c r="CV15" i="29"/>
  <c r="CW15" i="29"/>
  <c r="CX15" i="29"/>
  <c r="CY15" i="29"/>
  <c r="CZ15" i="29"/>
  <c r="DA15" i="29"/>
  <c r="DB15" i="29"/>
  <c r="DC15" i="29"/>
  <c r="DD15" i="29"/>
  <c r="DE15" i="29"/>
  <c r="DF15" i="29"/>
  <c r="DG15" i="29"/>
  <c r="DH15" i="29"/>
  <c r="E16" i="29"/>
  <c r="F16" i="29"/>
  <c r="G16" i="29"/>
  <c r="H16" i="29"/>
  <c r="I16" i="29"/>
  <c r="J16" i="29"/>
  <c r="K16" i="29"/>
  <c r="L16" i="29"/>
  <c r="M16" i="29"/>
  <c r="N16" i="29"/>
  <c r="O16" i="29"/>
  <c r="P16" i="29"/>
  <c r="Q16" i="29"/>
  <c r="R16" i="29"/>
  <c r="S16" i="29"/>
  <c r="T16" i="29"/>
  <c r="U16" i="29"/>
  <c r="V16" i="29"/>
  <c r="W16" i="29"/>
  <c r="X16" i="29"/>
  <c r="Y16" i="29"/>
  <c r="Z16" i="29"/>
  <c r="AA16" i="29"/>
  <c r="AB16" i="29"/>
  <c r="AC16" i="29"/>
  <c r="AD16" i="29"/>
  <c r="AE16" i="29"/>
  <c r="AF16" i="29"/>
  <c r="AG16" i="29"/>
  <c r="AH16" i="29"/>
  <c r="AI16" i="29"/>
  <c r="AJ16" i="29"/>
  <c r="AK16" i="29"/>
  <c r="AL16" i="29"/>
  <c r="AM16" i="29"/>
  <c r="AN16" i="29"/>
  <c r="AO16" i="29"/>
  <c r="AP16" i="29"/>
  <c r="AQ16" i="29"/>
  <c r="AR16" i="29"/>
  <c r="AS16" i="29"/>
  <c r="AT16" i="29"/>
  <c r="AU16" i="29"/>
  <c r="AV16" i="29"/>
  <c r="AW16" i="29"/>
  <c r="AX16" i="29"/>
  <c r="AY16" i="29"/>
  <c r="AZ16" i="29"/>
  <c r="BA16" i="29"/>
  <c r="BB16" i="29"/>
  <c r="BC16" i="29"/>
  <c r="BD16" i="29"/>
  <c r="BE16" i="29"/>
  <c r="BF16" i="29"/>
  <c r="BG16" i="29"/>
  <c r="BH16" i="29"/>
  <c r="BI16" i="29"/>
  <c r="BJ16" i="29"/>
  <c r="BK16" i="29"/>
  <c r="BL16" i="29"/>
  <c r="BM16" i="29"/>
  <c r="BN16" i="29"/>
  <c r="BO16" i="29"/>
  <c r="BP16" i="29"/>
  <c r="BQ16" i="29"/>
  <c r="BR16" i="29"/>
  <c r="BS16" i="29"/>
  <c r="BT16" i="29"/>
  <c r="BU16" i="29"/>
  <c r="BV16" i="29"/>
  <c r="BW16" i="29"/>
  <c r="BX16" i="29"/>
  <c r="BY16" i="29"/>
  <c r="BZ16" i="29"/>
  <c r="CA16" i="29"/>
  <c r="CB16" i="29"/>
  <c r="CC16" i="29"/>
  <c r="CD16" i="29"/>
  <c r="CE16" i="29"/>
  <c r="CF16" i="29"/>
  <c r="CG16" i="29"/>
  <c r="CH16" i="29"/>
  <c r="CI16" i="29"/>
  <c r="CJ16" i="29"/>
  <c r="CK16" i="29"/>
  <c r="CL16" i="29"/>
  <c r="CM16" i="29"/>
  <c r="CN16" i="29"/>
  <c r="CO16" i="29"/>
  <c r="CP16" i="29"/>
  <c r="CQ16" i="29"/>
  <c r="CR16" i="29"/>
  <c r="CS16" i="29"/>
  <c r="CT16" i="29"/>
  <c r="CU16" i="29"/>
  <c r="CV16" i="29"/>
  <c r="CW16" i="29"/>
  <c r="CX16" i="29"/>
  <c r="CY16" i="29"/>
  <c r="CZ16" i="29"/>
  <c r="DA16" i="29"/>
  <c r="DB16" i="29"/>
  <c r="DC16" i="29"/>
  <c r="DD16" i="29"/>
  <c r="DE16" i="29"/>
  <c r="DF16" i="29"/>
  <c r="DG16" i="29"/>
  <c r="DH16" i="29"/>
  <c r="E17" i="29"/>
  <c r="F17" i="29"/>
  <c r="G17" i="29"/>
  <c r="H17" i="29"/>
  <c r="I17" i="29"/>
  <c r="J17" i="29"/>
  <c r="K17" i="29"/>
  <c r="L17" i="29"/>
  <c r="M17" i="29"/>
  <c r="N17" i="29"/>
  <c r="O17" i="29"/>
  <c r="P17" i="29"/>
  <c r="Q17" i="29"/>
  <c r="R17" i="29"/>
  <c r="S17" i="29"/>
  <c r="T17" i="29"/>
  <c r="U17" i="29"/>
  <c r="V17" i="29"/>
  <c r="W17" i="29"/>
  <c r="X17" i="29"/>
  <c r="Y17" i="29"/>
  <c r="Z17" i="29"/>
  <c r="AA17" i="29"/>
  <c r="AB17" i="29"/>
  <c r="AC17" i="29"/>
  <c r="AD17" i="29"/>
  <c r="AE17" i="29"/>
  <c r="AF17" i="29"/>
  <c r="AG17" i="29"/>
  <c r="AH17" i="29"/>
  <c r="AI17" i="29"/>
  <c r="AJ17" i="29"/>
  <c r="AK17" i="29"/>
  <c r="AL17" i="29"/>
  <c r="AM17" i="29"/>
  <c r="AN17" i="29"/>
  <c r="AO17" i="29"/>
  <c r="AP17" i="29"/>
  <c r="AQ17" i="29"/>
  <c r="AR17" i="29"/>
  <c r="AS17" i="29"/>
  <c r="AT17" i="29"/>
  <c r="AU17" i="29"/>
  <c r="AV17" i="29"/>
  <c r="AW17" i="29"/>
  <c r="AX17" i="29"/>
  <c r="AY17" i="29"/>
  <c r="AZ17" i="29"/>
  <c r="BA17" i="29"/>
  <c r="BB17" i="29"/>
  <c r="BC17" i="29"/>
  <c r="BD17" i="29"/>
  <c r="BE17" i="29"/>
  <c r="BF17" i="29"/>
  <c r="BG17" i="29"/>
  <c r="BH17" i="29"/>
  <c r="BI17" i="29"/>
  <c r="BJ17" i="29"/>
  <c r="BK17" i="29"/>
  <c r="BL17" i="29"/>
  <c r="BM17" i="29"/>
  <c r="BN17" i="29"/>
  <c r="BO17" i="29"/>
  <c r="BP17" i="29"/>
  <c r="BQ17" i="29"/>
  <c r="BR17" i="29"/>
  <c r="BS17" i="29"/>
  <c r="BT17" i="29"/>
  <c r="BU17" i="29"/>
  <c r="BV17" i="29"/>
  <c r="BW17" i="29"/>
  <c r="BX17" i="29"/>
  <c r="BY17" i="29"/>
  <c r="BZ17" i="29"/>
  <c r="CA17" i="29"/>
  <c r="CB17" i="29"/>
  <c r="CC17" i="29"/>
  <c r="CD17" i="29"/>
  <c r="CE17" i="29"/>
  <c r="CF17" i="29"/>
  <c r="CG17" i="29"/>
  <c r="CH17" i="29"/>
  <c r="CI17" i="29"/>
  <c r="CJ17" i="29"/>
  <c r="CK17" i="29"/>
  <c r="CL17" i="29"/>
  <c r="CM17" i="29"/>
  <c r="CN17" i="29"/>
  <c r="CO17" i="29"/>
  <c r="CP17" i="29"/>
  <c r="CQ17" i="29"/>
  <c r="CR17" i="29"/>
  <c r="CS17" i="29"/>
  <c r="CT17" i="29"/>
  <c r="CU17" i="29"/>
  <c r="CV17" i="29"/>
  <c r="CW17" i="29"/>
  <c r="CX17" i="29"/>
  <c r="CY17" i="29"/>
  <c r="CZ17" i="29"/>
  <c r="DA17" i="29"/>
  <c r="DB17" i="29"/>
  <c r="DC17" i="29"/>
  <c r="DD17" i="29"/>
  <c r="DE17" i="29"/>
  <c r="DF17" i="29"/>
  <c r="DG17" i="29"/>
  <c r="DH17" i="29"/>
  <c r="E20" i="29"/>
  <c r="F20" i="29"/>
  <c r="G20" i="29"/>
  <c r="H20" i="29"/>
  <c r="I20" i="29"/>
  <c r="J20" i="29"/>
  <c r="K20" i="29"/>
  <c r="L20" i="29"/>
  <c r="M20" i="29"/>
  <c r="N20" i="29"/>
  <c r="O20" i="29"/>
  <c r="P20" i="29"/>
  <c r="Q20" i="29"/>
  <c r="R20" i="29"/>
  <c r="S20" i="29"/>
  <c r="T20" i="29"/>
  <c r="U20" i="29"/>
  <c r="V20" i="29"/>
  <c r="W20" i="29"/>
  <c r="X20" i="29"/>
  <c r="Y20" i="29"/>
  <c r="Z20" i="29"/>
  <c r="AA20" i="29"/>
  <c r="AB20" i="29"/>
  <c r="AC20" i="29"/>
  <c r="AD20" i="29"/>
  <c r="AE20" i="29"/>
  <c r="AF20" i="29"/>
  <c r="AG20" i="29"/>
  <c r="AH20" i="29"/>
  <c r="AI20" i="29"/>
  <c r="AJ20" i="29"/>
  <c r="AK20" i="29"/>
  <c r="AL20" i="29"/>
  <c r="AM20" i="29"/>
  <c r="AN20" i="29"/>
  <c r="AO20" i="29"/>
  <c r="AP20" i="29"/>
  <c r="AQ20" i="29"/>
  <c r="AR20" i="29"/>
  <c r="AS20" i="29"/>
  <c r="AT20" i="29"/>
  <c r="AU20" i="29"/>
  <c r="AV20" i="29"/>
  <c r="AW20" i="29"/>
  <c r="AX20" i="29"/>
  <c r="AY20" i="29"/>
  <c r="AZ20" i="29"/>
  <c r="BA20" i="29"/>
  <c r="BB20" i="29"/>
  <c r="BC20" i="29"/>
  <c r="BD20" i="29"/>
  <c r="BE20" i="29"/>
  <c r="BF20" i="29"/>
  <c r="BG20" i="29"/>
  <c r="BH20" i="29"/>
  <c r="BI20" i="29"/>
  <c r="BJ20" i="29"/>
  <c r="BK20" i="29"/>
  <c r="BL20" i="29"/>
  <c r="BM20" i="29"/>
  <c r="BN20" i="29"/>
  <c r="BO20" i="29"/>
  <c r="BP20" i="29"/>
  <c r="BQ20" i="29"/>
  <c r="BR20" i="29"/>
  <c r="BS20" i="29"/>
  <c r="BT20" i="29"/>
  <c r="BU20" i="29"/>
  <c r="BV20" i="29"/>
  <c r="BW20" i="29"/>
  <c r="BX20" i="29"/>
  <c r="BY20" i="29"/>
  <c r="BZ20" i="29"/>
  <c r="CA20" i="29"/>
  <c r="CB20" i="29"/>
  <c r="CC20" i="29"/>
  <c r="CD20" i="29"/>
  <c r="CE20" i="29"/>
  <c r="CF20" i="29"/>
  <c r="CG20" i="29"/>
  <c r="CH20" i="29"/>
  <c r="CI20" i="29"/>
  <c r="CJ20" i="29"/>
  <c r="CK20" i="29"/>
  <c r="CL20" i="29"/>
  <c r="CM20" i="29"/>
  <c r="CN20" i="29"/>
  <c r="CO20" i="29"/>
  <c r="CP20" i="29"/>
  <c r="CQ20" i="29"/>
  <c r="CR20" i="29"/>
  <c r="CS20" i="29"/>
  <c r="CT20" i="29"/>
  <c r="CU20" i="29"/>
  <c r="CV20" i="29"/>
  <c r="CW20" i="29"/>
  <c r="CX20" i="29"/>
  <c r="CY20" i="29"/>
  <c r="CZ20" i="29"/>
  <c r="DA20" i="29"/>
  <c r="DB20" i="29"/>
  <c r="DC20" i="29"/>
  <c r="DD20" i="29"/>
  <c r="DE20" i="29"/>
  <c r="DF20" i="29"/>
  <c r="DG20" i="29"/>
  <c r="DH20" i="29"/>
  <c r="E21" i="29"/>
  <c r="F21" i="29"/>
  <c r="G21" i="29"/>
  <c r="H21" i="29"/>
  <c r="I21" i="29"/>
  <c r="J21" i="29"/>
  <c r="K21" i="29"/>
  <c r="L21" i="29"/>
  <c r="M21" i="29"/>
  <c r="N21" i="29"/>
  <c r="O21" i="29"/>
  <c r="P21" i="29"/>
  <c r="Q21" i="29"/>
  <c r="R21" i="29"/>
  <c r="S21" i="29"/>
  <c r="T21" i="29"/>
  <c r="U21" i="29"/>
  <c r="V21" i="29"/>
  <c r="W21" i="29"/>
  <c r="X21" i="29"/>
  <c r="Y21" i="29"/>
  <c r="Z21" i="29"/>
  <c r="AA21" i="29"/>
  <c r="AB21" i="29"/>
  <c r="AC21" i="29"/>
  <c r="AD21" i="29"/>
  <c r="AE21" i="29"/>
  <c r="AF21" i="29"/>
  <c r="AG21" i="29"/>
  <c r="AH21" i="29"/>
  <c r="AI21" i="29"/>
  <c r="AJ21" i="29"/>
  <c r="AK21" i="29"/>
  <c r="AL21" i="29"/>
  <c r="AM21" i="29"/>
  <c r="AN21" i="29"/>
  <c r="AO21" i="29"/>
  <c r="AP21" i="29"/>
  <c r="AQ21" i="29"/>
  <c r="AR21" i="29"/>
  <c r="AS21" i="29"/>
  <c r="AT21" i="29"/>
  <c r="AU21" i="29"/>
  <c r="AV21" i="29"/>
  <c r="AW21" i="29"/>
  <c r="AX21" i="29"/>
  <c r="AY21" i="29"/>
  <c r="AZ21" i="29"/>
  <c r="BA21" i="29"/>
  <c r="BB21" i="29"/>
  <c r="BC21" i="29"/>
  <c r="BD21" i="29"/>
  <c r="BE21" i="29"/>
  <c r="BF21" i="29"/>
  <c r="BG21" i="29"/>
  <c r="BH21" i="29"/>
  <c r="BI21" i="29"/>
  <c r="BJ21" i="29"/>
  <c r="BK21" i="29"/>
  <c r="BL21" i="29"/>
  <c r="BM21" i="29"/>
  <c r="BN21" i="29"/>
  <c r="BO21" i="29"/>
  <c r="BP21" i="29"/>
  <c r="BQ21" i="29"/>
  <c r="BR21" i="29"/>
  <c r="BS21" i="29"/>
  <c r="BT21" i="29"/>
  <c r="BU21" i="29"/>
  <c r="BV21" i="29"/>
  <c r="BW21" i="29"/>
  <c r="BX21" i="29"/>
  <c r="BY21" i="29"/>
  <c r="BZ21" i="29"/>
  <c r="CA21" i="29"/>
  <c r="CB21" i="29"/>
  <c r="CC21" i="29"/>
  <c r="CD21" i="29"/>
  <c r="CE21" i="29"/>
  <c r="CF21" i="29"/>
  <c r="CG21" i="29"/>
  <c r="CH21" i="29"/>
  <c r="CI21" i="29"/>
  <c r="CJ21" i="29"/>
  <c r="CK21" i="29"/>
  <c r="CL21" i="29"/>
  <c r="CM21" i="29"/>
  <c r="CN21" i="29"/>
  <c r="CO21" i="29"/>
  <c r="CP21" i="29"/>
  <c r="CQ21" i="29"/>
  <c r="CR21" i="29"/>
  <c r="CS21" i="29"/>
  <c r="CT21" i="29"/>
  <c r="CU21" i="29"/>
  <c r="CV21" i="29"/>
  <c r="CW21" i="29"/>
  <c r="CX21" i="29"/>
  <c r="CY21" i="29"/>
  <c r="CZ21" i="29"/>
  <c r="DA21" i="29"/>
  <c r="DB21" i="29"/>
  <c r="DC21" i="29"/>
  <c r="DD21" i="29"/>
  <c r="DE21" i="29"/>
  <c r="DF21" i="29"/>
  <c r="DG21" i="29"/>
  <c r="DH21" i="29"/>
  <c r="E22" i="29"/>
  <c r="F22" i="29"/>
  <c r="G22" i="29"/>
  <c r="H22" i="29"/>
  <c r="I22" i="29"/>
  <c r="J22" i="29"/>
  <c r="K22" i="29"/>
  <c r="L22" i="29"/>
  <c r="M22" i="29"/>
  <c r="N22" i="29"/>
  <c r="O22" i="29"/>
  <c r="P22" i="29"/>
  <c r="Q22" i="29"/>
  <c r="R22" i="29"/>
  <c r="S22" i="29"/>
  <c r="T22" i="29"/>
  <c r="U22" i="29"/>
  <c r="V22" i="29"/>
  <c r="W22" i="29"/>
  <c r="X22" i="29"/>
  <c r="Y22" i="29"/>
  <c r="Z22" i="29"/>
  <c r="AA22" i="29"/>
  <c r="AB22" i="29"/>
  <c r="AC22" i="29"/>
  <c r="AD22" i="29"/>
  <c r="AE22" i="29"/>
  <c r="AF22" i="29"/>
  <c r="AG22" i="29"/>
  <c r="AH22" i="29"/>
  <c r="AI22" i="29"/>
  <c r="AJ22" i="29"/>
  <c r="AK22" i="29"/>
  <c r="AL22" i="29"/>
  <c r="AM22" i="29"/>
  <c r="AN22" i="29"/>
  <c r="AO22" i="29"/>
  <c r="AP22" i="29"/>
  <c r="AQ22" i="29"/>
  <c r="AR22" i="29"/>
  <c r="AS22" i="29"/>
  <c r="AT22" i="29"/>
  <c r="AU22" i="29"/>
  <c r="AV22" i="29"/>
  <c r="AW22" i="29"/>
  <c r="AX22" i="29"/>
  <c r="AY22" i="29"/>
  <c r="AZ22" i="29"/>
  <c r="BA22" i="29"/>
  <c r="BB22" i="29"/>
  <c r="BC22" i="29"/>
  <c r="BD22" i="29"/>
  <c r="BE22" i="29"/>
  <c r="BF22" i="29"/>
  <c r="BG22" i="29"/>
  <c r="BH22" i="29"/>
  <c r="BI22" i="29"/>
  <c r="BJ22" i="29"/>
  <c r="BK22" i="29"/>
  <c r="BL22" i="29"/>
  <c r="BM22" i="29"/>
  <c r="BN22" i="29"/>
  <c r="BO22" i="29"/>
  <c r="BP22" i="29"/>
  <c r="BQ22" i="29"/>
  <c r="BR22" i="29"/>
  <c r="BS22" i="29"/>
  <c r="BT22" i="29"/>
  <c r="BU22" i="29"/>
  <c r="BV22" i="29"/>
  <c r="BW22" i="29"/>
  <c r="BX22" i="29"/>
  <c r="BY22" i="29"/>
  <c r="BZ22" i="29"/>
  <c r="CA22" i="29"/>
  <c r="CB22" i="29"/>
  <c r="CC22" i="29"/>
  <c r="CD22" i="29"/>
  <c r="CE22" i="29"/>
  <c r="CF22" i="29"/>
  <c r="CG22" i="29"/>
  <c r="CH22" i="29"/>
  <c r="CI22" i="29"/>
  <c r="CJ22" i="29"/>
  <c r="CK22" i="29"/>
  <c r="CL22" i="29"/>
  <c r="CM22" i="29"/>
  <c r="CN22" i="29"/>
  <c r="CO22" i="29"/>
  <c r="CP22" i="29"/>
  <c r="CQ22" i="29"/>
  <c r="CR22" i="29"/>
  <c r="CS22" i="29"/>
  <c r="CT22" i="29"/>
  <c r="CU22" i="29"/>
  <c r="CV22" i="29"/>
  <c r="CW22" i="29"/>
  <c r="CX22" i="29"/>
  <c r="CY22" i="29"/>
  <c r="CZ22" i="29"/>
  <c r="DA22" i="29"/>
  <c r="DB22" i="29"/>
  <c r="DC22" i="29"/>
  <c r="DD22" i="29"/>
  <c r="DE22" i="29"/>
  <c r="DF22" i="29"/>
  <c r="DG22" i="29"/>
  <c r="DH22" i="29"/>
  <c r="E23" i="29"/>
  <c r="F23" i="29"/>
  <c r="G23" i="29"/>
  <c r="H23" i="29"/>
  <c r="I23" i="29"/>
  <c r="J23" i="29"/>
  <c r="K23" i="29"/>
  <c r="L23" i="29"/>
  <c r="M23" i="29"/>
  <c r="N23" i="29"/>
  <c r="O23" i="29"/>
  <c r="P23" i="29"/>
  <c r="Q23" i="29"/>
  <c r="R23" i="29"/>
  <c r="S23" i="29"/>
  <c r="T23" i="29"/>
  <c r="U23" i="29"/>
  <c r="V23" i="29"/>
  <c r="W23" i="29"/>
  <c r="X23" i="29"/>
  <c r="Y23" i="29"/>
  <c r="Z23" i="29"/>
  <c r="AA23" i="29"/>
  <c r="AB23" i="29"/>
  <c r="AC23" i="29"/>
  <c r="AD23" i="29"/>
  <c r="AE23" i="29"/>
  <c r="AF23" i="29"/>
  <c r="AG23" i="29"/>
  <c r="AH23" i="29"/>
  <c r="AI23" i="29"/>
  <c r="AJ23" i="29"/>
  <c r="AK23" i="29"/>
  <c r="AL23" i="29"/>
  <c r="AM23" i="29"/>
  <c r="AN23" i="29"/>
  <c r="AO23" i="29"/>
  <c r="AP23" i="29"/>
  <c r="AQ23" i="29"/>
  <c r="AR23" i="29"/>
  <c r="AS23" i="29"/>
  <c r="AT23" i="29"/>
  <c r="AU23" i="29"/>
  <c r="AV23" i="29"/>
  <c r="AW23" i="29"/>
  <c r="AX23" i="29"/>
  <c r="AY23" i="29"/>
  <c r="AZ23" i="29"/>
  <c r="BA23" i="29"/>
  <c r="BB23" i="29"/>
  <c r="BC23" i="29"/>
  <c r="BD23" i="29"/>
  <c r="BE23" i="29"/>
  <c r="BF23" i="29"/>
  <c r="BG23" i="29"/>
  <c r="BH23" i="29"/>
  <c r="BI23" i="29"/>
  <c r="BJ23" i="29"/>
  <c r="BK23" i="29"/>
  <c r="BL23" i="29"/>
  <c r="BM23" i="29"/>
  <c r="BN23" i="29"/>
  <c r="BO23" i="29"/>
  <c r="BP23" i="29"/>
  <c r="BQ23" i="29"/>
  <c r="BR23" i="29"/>
  <c r="BS23" i="29"/>
  <c r="BT23" i="29"/>
  <c r="BU23" i="29"/>
  <c r="BV23" i="29"/>
  <c r="BW23" i="29"/>
  <c r="BX23" i="29"/>
  <c r="BY23" i="29"/>
  <c r="BZ23" i="29"/>
  <c r="CA23" i="29"/>
  <c r="CB23" i="29"/>
  <c r="CC23" i="29"/>
  <c r="CD23" i="29"/>
  <c r="CE23" i="29"/>
  <c r="CF23" i="29"/>
  <c r="CG23" i="29"/>
  <c r="CH23" i="29"/>
  <c r="CI23" i="29"/>
  <c r="CJ23" i="29"/>
  <c r="CK23" i="29"/>
  <c r="CL23" i="29"/>
  <c r="CM23" i="29"/>
  <c r="CN23" i="29"/>
  <c r="CO23" i="29"/>
  <c r="CP23" i="29"/>
  <c r="CQ23" i="29"/>
  <c r="CR23" i="29"/>
  <c r="CS23" i="29"/>
  <c r="CT23" i="29"/>
  <c r="CU23" i="29"/>
  <c r="CV23" i="29"/>
  <c r="CW23" i="29"/>
  <c r="CX23" i="29"/>
  <c r="CY23" i="29"/>
  <c r="CZ23" i="29"/>
  <c r="DA23" i="29"/>
  <c r="DB23" i="29"/>
  <c r="DC23" i="29"/>
  <c r="DD23" i="29"/>
  <c r="DE23" i="29"/>
  <c r="DF23" i="29"/>
  <c r="DG23" i="29"/>
  <c r="DH23" i="29"/>
  <c r="E24" i="29"/>
  <c r="F24" i="29"/>
  <c r="G24" i="29"/>
  <c r="H24" i="29"/>
  <c r="I24" i="29"/>
  <c r="J24" i="29"/>
  <c r="K24" i="29"/>
  <c r="L24" i="29"/>
  <c r="M24" i="29"/>
  <c r="N24" i="29"/>
  <c r="O24" i="29"/>
  <c r="P24" i="29"/>
  <c r="Q24" i="29"/>
  <c r="R24" i="29"/>
  <c r="S24" i="29"/>
  <c r="T24" i="29"/>
  <c r="U24" i="29"/>
  <c r="V24" i="29"/>
  <c r="W24" i="29"/>
  <c r="X24" i="29"/>
  <c r="Y24" i="29"/>
  <c r="Z24" i="29"/>
  <c r="AA24" i="29"/>
  <c r="AB24" i="29"/>
  <c r="AC24" i="29"/>
  <c r="AD24" i="29"/>
  <c r="AE24" i="29"/>
  <c r="AF24" i="29"/>
  <c r="AG24" i="29"/>
  <c r="AH24" i="29"/>
  <c r="AI24" i="29"/>
  <c r="AJ24" i="29"/>
  <c r="AK24" i="29"/>
  <c r="AL24" i="29"/>
  <c r="AM24" i="29"/>
  <c r="AN24" i="29"/>
  <c r="AO24" i="29"/>
  <c r="AP24" i="29"/>
  <c r="AQ24" i="29"/>
  <c r="AR24" i="29"/>
  <c r="AS24" i="29"/>
  <c r="AT24" i="29"/>
  <c r="AU24" i="29"/>
  <c r="AV24" i="29"/>
  <c r="AW24" i="29"/>
  <c r="AX24" i="29"/>
  <c r="AY24" i="29"/>
  <c r="AZ24" i="29"/>
  <c r="BA24" i="29"/>
  <c r="BB24" i="29"/>
  <c r="BC24" i="29"/>
  <c r="BD24" i="29"/>
  <c r="BE24" i="29"/>
  <c r="BF24" i="29"/>
  <c r="BG24" i="29"/>
  <c r="BH24" i="29"/>
  <c r="BI24" i="29"/>
  <c r="BJ24" i="29"/>
  <c r="BK24" i="29"/>
  <c r="BL24" i="29"/>
  <c r="BM24" i="29"/>
  <c r="BN24" i="29"/>
  <c r="BO24" i="29"/>
  <c r="BP24" i="29"/>
  <c r="BQ24" i="29"/>
  <c r="BR24" i="29"/>
  <c r="BS24" i="29"/>
  <c r="BT24" i="29"/>
  <c r="BU24" i="29"/>
  <c r="BV24" i="29"/>
  <c r="BW24" i="29"/>
  <c r="BX24" i="29"/>
  <c r="BY24" i="29"/>
  <c r="BZ24" i="29"/>
  <c r="CA24" i="29"/>
  <c r="CB24" i="29"/>
  <c r="CC24" i="29"/>
  <c r="CD24" i="29"/>
  <c r="CE24" i="29"/>
  <c r="CF24" i="29"/>
  <c r="CG24" i="29"/>
  <c r="CH24" i="29"/>
  <c r="CI24" i="29"/>
  <c r="CJ24" i="29"/>
  <c r="CK24" i="29"/>
  <c r="CL24" i="29"/>
  <c r="CM24" i="29"/>
  <c r="CN24" i="29"/>
  <c r="CO24" i="29"/>
  <c r="CP24" i="29"/>
  <c r="CQ24" i="29"/>
  <c r="CR24" i="29"/>
  <c r="CS24" i="29"/>
  <c r="CT24" i="29"/>
  <c r="CU24" i="29"/>
  <c r="CV24" i="29"/>
  <c r="CW24" i="29"/>
  <c r="CX24" i="29"/>
  <c r="CY24" i="29"/>
  <c r="CZ24" i="29"/>
  <c r="DA24" i="29"/>
  <c r="DB24" i="29"/>
  <c r="DC24" i="29"/>
  <c r="DD24" i="29"/>
  <c r="DE24" i="29"/>
  <c r="DF24" i="29"/>
  <c r="DG24" i="29"/>
  <c r="DH24" i="29"/>
  <c r="E25" i="29"/>
  <c r="F25" i="29"/>
  <c r="G25" i="29"/>
  <c r="H25" i="29"/>
  <c r="I25" i="29"/>
  <c r="J25" i="29"/>
  <c r="K25" i="29"/>
  <c r="L25" i="29"/>
  <c r="M25" i="29"/>
  <c r="N25" i="29"/>
  <c r="O25" i="29"/>
  <c r="P25" i="29"/>
  <c r="Q25" i="29"/>
  <c r="R25" i="29"/>
  <c r="S25" i="29"/>
  <c r="T25" i="29"/>
  <c r="U25" i="29"/>
  <c r="V25" i="29"/>
  <c r="W25" i="29"/>
  <c r="X25" i="29"/>
  <c r="Y25" i="29"/>
  <c r="Z25" i="29"/>
  <c r="AA25" i="29"/>
  <c r="AB25" i="29"/>
  <c r="AC25" i="29"/>
  <c r="AD25" i="29"/>
  <c r="AE25" i="29"/>
  <c r="AF25" i="29"/>
  <c r="AG25" i="29"/>
  <c r="AH25" i="29"/>
  <c r="AI25" i="29"/>
  <c r="AJ25" i="29"/>
  <c r="AK25" i="29"/>
  <c r="AL25" i="29"/>
  <c r="AM25" i="29"/>
  <c r="AN25" i="29"/>
  <c r="AO25" i="29"/>
  <c r="AP25" i="29"/>
  <c r="AQ25" i="29"/>
  <c r="AR25" i="29"/>
  <c r="AS25" i="29"/>
  <c r="AT25" i="29"/>
  <c r="AU25" i="29"/>
  <c r="AV25" i="29"/>
  <c r="AW25" i="29"/>
  <c r="AX25" i="29"/>
  <c r="AY25" i="29"/>
  <c r="AZ25" i="29"/>
  <c r="BA25" i="29"/>
  <c r="BB25" i="29"/>
  <c r="BC25" i="29"/>
  <c r="BD25" i="29"/>
  <c r="BE25" i="29"/>
  <c r="BF25" i="29"/>
  <c r="BG25" i="29"/>
  <c r="BH25" i="29"/>
  <c r="BI25" i="29"/>
  <c r="BJ25" i="29"/>
  <c r="BK25" i="29"/>
  <c r="BL25" i="29"/>
  <c r="BM25" i="29"/>
  <c r="BN25" i="29"/>
  <c r="BO25" i="29"/>
  <c r="BP25" i="29"/>
  <c r="BQ25" i="29"/>
  <c r="BR25" i="29"/>
  <c r="BS25" i="29"/>
  <c r="BT25" i="29"/>
  <c r="BU25" i="29"/>
  <c r="BV25" i="29"/>
  <c r="BW25" i="29"/>
  <c r="BX25" i="29"/>
  <c r="BY25" i="29"/>
  <c r="BZ25" i="29"/>
  <c r="CA25" i="29"/>
  <c r="CB25" i="29"/>
  <c r="CC25" i="29"/>
  <c r="CD25" i="29"/>
  <c r="CE25" i="29"/>
  <c r="CF25" i="29"/>
  <c r="CG25" i="29"/>
  <c r="CH25" i="29"/>
  <c r="CI25" i="29"/>
  <c r="CJ25" i="29"/>
  <c r="CK25" i="29"/>
  <c r="CL25" i="29"/>
  <c r="CM25" i="29"/>
  <c r="CN25" i="29"/>
  <c r="CO25" i="29"/>
  <c r="CP25" i="29"/>
  <c r="CQ25" i="29"/>
  <c r="CR25" i="29"/>
  <c r="CS25" i="29"/>
  <c r="CT25" i="29"/>
  <c r="CU25" i="29"/>
  <c r="CV25" i="29"/>
  <c r="CW25" i="29"/>
  <c r="CX25" i="29"/>
  <c r="CY25" i="29"/>
  <c r="CZ25" i="29"/>
  <c r="DA25" i="29"/>
  <c r="DB25" i="29"/>
  <c r="DC25" i="29"/>
  <c r="DD25" i="29"/>
  <c r="DE25" i="29"/>
  <c r="DF25" i="29"/>
  <c r="DG25" i="29"/>
  <c r="DH25" i="29"/>
  <c r="E26" i="29"/>
  <c r="F26" i="29"/>
  <c r="G26" i="29"/>
  <c r="H26" i="29"/>
  <c r="I26" i="29"/>
  <c r="J26" i="29"/>
  <c r="K26" i="29"/>
  <c r="L26" i="29"/>
  <c r="M26" i="29"/>
  <c r="N26" i="29"/>
  <c r="O26" i="29"/>
  <c r="P26" i="29"/>
  <c r="Q26" i="29"/>
  <c r="R26" i="29"/>
  <c r="S26" i="29"/>
  <c r="T26" i="29"/>
  <c r="U26" i="29"/>
  <c r="V26" i="29"/>
  <c r="W26" i="29"/>
  <c r="X26" i="29"/>
  <c r="Y26" i="29"/>
  <c r="Z26" i="29"/>
  <c r="AA26" i="29"/>
  <c r="AB26" i="29"/>
  <c r="AC26" i="29"/>
  <c r="AD26" i="29"/>
  <c r="AE26" i="29"/>
  <c r="AF26" i="29"/>
  <c r="AG26" i="29"/>
  <c r="AH26" i="29"/>
  <c r="AI26" i="29"/>
  <c r="AJ26" i="29"/>
  <c r="AK26" i="29"/>
  <c r="AL26" i="29"/>
  <c r="AM26" i="29"/>
  <c r="AN26" i="29"/>
  <c r="AO26" i="29"/>
  <c r="AP26" i="29"/>
  <c r="AQ26" i="29"/>
  <c r="AR26" i="29"/>
  <c r="AS26" i="29"/>
  <c r="AT26" i="29"/>
  <c r="AU26" i="29"/>
  <c r="AV26" i="29"/>
  <c r="AW26" i="29"/>
  <c r="AX26" i="29"/>
  <c r="AY26" i="29"/>
  <c r="AZ26" i="29"/>
  <c r="BA26" i="29"/>
  <c r="BB26" i="29"/>
  <c r="BC26" i="29"/>
  <c r="BD26" i="29"/>
  <c r="BE26" i="29"/>
  <c r="BF26" i="29"/>
  <c r="BG26" i="29"/>
  <c r="BH26" i="29"/>
  <c r="BI26" i="29"/>
  <c r="BJ26" i="29"/>
  <c r="BK26" i="29"/>
  <c r="BL26" i="29"/>
  <c r="BM26" i="29"/>
  <c r="BN26" i="29"/>
  <c r="BO26" i="29"/>
  <c r="BP26" i="29"/>
  <c r="BQ26" i="29"/>
  <c r="BR26" i="29"/>
  <c r="BS26" i="29"/>
  <c r="BT26" i="29"/>
  <c r="BU26" i="29"/>
  <c r="BV26" i="29"/>
  <c r="BW26" i="29"/>
  <c r="BX26" i="29"/>
  <c r="BY26" i="29"/>
  <c r="BZ26" i="29"/>
  <c r="CA26" i="29"/>
  <c r="CB26" i="29"/>
  <c r="CC26" i="29"/>
  <c r="CD26" i="29"/>
  <c r="CE26" i="29"/>
  <c r="CF26" i="29"/>
  <c r="CG26" i="29"/>
  <c r="CH26" i="29"/>
  <c r="CI26" i="29"/>
  <c r="CJ26" i="29"/>
  <c r="CK26" i="29"/>
  <c r="CL26" i="29"/>
  <c r="CM26" i="29"/>
  <c r="CN26" i="29"/>
  <c r="CO26" i="29"/>
  <c r="CP26" i="29"/>
  <c r="CQ26" i="29"/>
  <c r="CR26" i="29"/>
  <c r="CS26" i="29"/>
  <c r="CT26" i="29"/>
  <c r="CU26" i="29"/>
  <c r="CV26" i="29"/>
  <c r="CW26" i="29"/>
  <c r="CX26" i="29"/>
  <c r="CY26" i="29"/>
  <c r="CZ26" i="29"/>
  <c r="DA26" i="29"/>
  <c r="DB26" i="29"/>
  <c r="DC26" i="29"/>
  <c r="DD26" i="29"/>
  <c r="DE26" i="29"/>
  <c r="DF26" i="29"/>
  <c r="DG26" i="29"/>
  <c r="DH26" i="29"/>
  <c r="E27" i="29"/>
  <c r="F27" i="29"/>
  <c r="G27" i="29"/>
  <c r="H27" i="29"/>
  <c r="I27" i="29"/>
  <c r="J27" i="29"/>
  <c r="K27" i="29"/>
  <c r="L27" i="29"/>
  <c r="M27" i="29"/>
  <c r="N27" i="29"/>
  <c r="O27" i="29"/>
  <c r="P27" i="29"/>
  <c r="Q27" i="29"/>
  <c r="R27" i="29"/>
  <c r="S27" i="29"/>
  <c r="T27" i="29"/>
  <c r="U27" i="29"/>
  <c r="V27" i="29"/>
  <c r="W27" i="29"/>
  <c r="X27" i="29"/>
  <c r="Y27" i="29"/>
  <c r="Z27" i="29"/>
  <c r="AA27" i="29"/>
  <c r="AB27" i="29"/>
  <c r="AC27" i="29"/>
  <c r="AD27" i="29"/>
  <c r="AE27" i="29"/>
  <c r="AF27" i="29"/>
  <c r="AG27" i="29"/>
  <c r="AH27" i="29"/>
  <c r="AI27" i="29"/>
  <c r="AJ27" i="29"/>
  <c r="AK27" i="29"/>
  <c r="AL27" i="29"/>
  <c r="AM27" i="29"/>
  <c r="AN27" i="29"/>
  <c r="AO27" i="29"/>
  <c r="AP27" i="29"/>
  <c r="AQ27" i="29"/>
  <c r="AR27" i="29"/>
  <c r="AS27" i="29"/>
  <c r="AT27" i="29"/>
  <c r="AU27" i="29"/>
  <c r="AV27" i="29"/>
  <c r="AW27" i="29"/>
  <c r="AX27" i="29"/>
  <c r="AY27" i="29"/>
  <c r="AZ27" i="29"/>
  <c r="BA27" i="29"/>
  <c r="BB27" i="29"/>
  <c r="BC27" i="29"/>
  <c r="BD27" i="29"/>
  <c r="BE27" i="29"/>
  <c r="BF27" i="29"/>
  <c r="BG27" i="29"/>
  <c r="BH27" i="29"/>
  <c r="BI27" i="29"/>
  <c r="BJ27" i="29"/>
  <c r="BK27" i="29"/>
  <c r="BL27" i="29"/>
  <c r="BM27" i="29"/>
  <c r="BN27" i="29"/>
  <c r="BO27" i="29"/>
  <c r="BP27" i="29"/>
  <c r="BQ27" i="29"/>
  <c r="BR27" i="29"/>
  <c r="BS27" i="29"/>
  <c r="BT27" i="29"/>
  <c r="BU27" i="29"/>
  <c r="BV27" i="29"/>
  <c r="BW27" i="29"/>
  <c r="BX27" i="29"/>
  <c r="BY27" i="29"/>
  <c r="BZ27" i="29"/>
  <c r="CA27" i="29"/>
  <c r="CB27" i="29"/>
  <c r="CC27" i="29"/>
  <c r="CD27" i="29"/>
  <c r="CE27" i="29"/>
  <c r="CF27" i="29"/>
  <c r="CG27" i="29"/>
  <c r="CH27" i="29"/>
  <c r="CI27" i="29"/>
  <c r="CJ27" i="29"/>
  <c r="CK27" i="29"/>
  <c r="CL27" i="29"/>
  <c r="CM27" i="29"/>
  <c r="CN27" i="29"/>
  <c r="CO27" i="29"/>
  <c r="CP27" i="29"/>
  <c r="CQ27" i="29"/>
  <c r="CR27" i="29"/>
  <c r="CS27" i="29"/>
  <c r="CT27" i="29"/>
  <c r="CU27" i="29"/>
  <c r="CV27" i="29"/>
  <c r="CW27" i="29"/>
  <c r="CX27" i="29"/>
  <c r="CY27" i="29"/>
  <c r="CZ27" i="29"/>
  <c r="DA27" i="29"/>
  <c r="DB27" i="29"/>
  <c r="DC27" i="29"/>
  <c r="DD27" i="29"/>
  <c r="DE27" i="29"/>
  <c r="DF27" i="29"/>
  <c r="DG27" i="29"/>
  <c r="DH27" i="29"/>
  <c r="E28" i="29"/>
  <c r="F28" i="29"/>
  <c r="G28" i="29"/>
  <c r="H28" i="29"/>
  <c r="I28" i="29"/>
  <c r="J28" i="29"/>
  <c r="K28" i="29"/>
  <c r="L28" i="29"/>
  <c r="M28" i="29"/>
  <c r="N28" i="29"/>
  <c r="O28" i="29"/>
  <c r="P28" i="29"/>
  <c r="Q28" i="29"/>
  <c r="R28" i="29"/>
  <c r="S28" i="29"/>
  <c r="T28" i="29"/>
  <c r="U28" i="29"/>
  <c r="V28" i="29"/>
  <c r="W28" i="29"/>
  <c r="X28" i="29"/>
  <c r="Y28" i="29"/>
  <c r="Z28" i="29"/>
  <c r="AA28" i="29"/>
  <c r="AB28" i="29"/>
  <c r="AC28" i="29"/>
  <c r="AD28" i="29"/>
  <c r="AE28" i="29"/>
  <c r="AF28" i="29"/>
  <c r="AG28" i="29"/>
  <c r="AH28" i="29"/>
  <c r="AI28" i="29"/>
  <c r="AJ28" i="29"/>
  <c r="AK28" i="29"/>
  <c r="AL28" i="29"/>
  <c r="AM28" i="29"/>
  <c r="AN28" i="29"/>
  <c r="AO28" i="29"/>
  <c r="AP28" i="29"/>
  <c r="AQ28" i="29"/>
  <c r="AR28" i="29"/>
  <c r="AS28" i="29"/>
  <c r="AT28" i="29"/>
  <c r="AU28" i="29"/>
  <c r="AV28" i="29"/>
  <c r="AW28" i="29"/>
  <c r="AX28" i="29"/>
  <c r="AY28" i="29"/>
  <c r="AZ28" i="29"/>
  <c r="BA28" i="29"/>
  <c r="BB28" i="29"/>
  <c r="BC28" i="29"/>
  <c r="BD28" i="29"/>
  <c r="BE28" i="29"/>
  <c r="BF28" i="29"/>
  <c r="BG28" i="29"/>
  <c r="BH28" i="29"/>
  <c r="BI28" i="29"/>
  <c r="BJ28" i="29"/>
  <c r="BK28" i="29"/>
  <c r="BL28" i="29"/>
  <c r="BM28" i="29"/>
  <c r="BN28" i="29"/>
  <c r="BO28" i="29"/>
  <c r="BP28" i="29"/>
  <c r="BQ28" i="29"/>
  <c r="BR28" i="29"/>
  <c r="BS28" i="29"/>
  <c r="BT28" i="29"/>
  <c r="BU28" i="29"/>
  <c r="BV28" i="29"/>
  <c r="BW28" i="29"/>
  <c r="BX28" i="29"/>
  <c r="BY28" i="29"/>
  <c r="BZ28" i="29"/>
  <c r="CA28" i="29"/>
  <c r="CB28" i="29"/>
  <c r="CC28" i="29"/>
  <c r="CD28" i="29"/>
  <c r="CE28" i="29"/>
  <c r="CF28" i="29"/>
  <c r="CG28" i="29"/>
  <c r="CH28" i="29"/>
  <c r="CI28" i="29"/>
  <c r="CJ28" i="29"/>
  <c r="CK28" i="29"/>
  <c r="CL28" i="29"/>
  <c r="CM28" i="29"/>
  <c r="CN28" i="29"/>
  <c r="CO28" i="29"/>
  <c r="CP28" i="29"/>
  <c r="CQ28" i="29"/>
  <c r="CR28" i="29"/>
  <c r="CS28" i="29"/>
  <c r="CT28" i="29"/>
  <c r="CU28" i="29"/>
  <c r="CV28" i="29"/>
  <c r="CW28" i="29"/>
  <c r="CX28" i="29"/>
  <c r="CY28" i="29"/>
  <c r="CZ28" i="29"/>
  <c r="DA28" i="29"/>
  <c r="DB28" i="29"/>
  <c r="DC28" i="29"/>
  <c r="DD28" i="29"/>
  <c r="DE28" i="29"/>
  <c r="DF28" i="29"/>
  <c r="DG28" i="29"/>
  <c r="DH28" i="29"/>
  <c r="E29" i="29"/>
  <c r="F29" i="29"/>
  <c r="G29" i="29"/>
  <c r="H29" i="29"/>
  <c r="I29" i="29"/>
  <c r="J29" i="29"/>
  <c r="K29" i="29"/>
  <c r="L29" i="29"/>
  <c r="M29" i="29"/>
  <c r="N29" i="29"/>
  <c r="O29" i="29"/>
  <c r="P29" i="29"/>
  <c r="Q29" i="29"/>
  <c r="R29" i="29"/>
  <c r="S29" i="29"/>
  <c r="T29" i="29"/>
  <c r="U29" i="29"/>
  <c r="V29" i="29"/>
  <c r="W29" i="29"/>
  <c r="X29" i="29"/>
  <c r="Y29" i="29"/>
  <c r="Z29" i="29"/>
  <c r="AA29" i="29"/>
  <c r="AB29" i="29"/>
  <c r="AC29" i="29"/>
  <c r="AD29" i="29"/>
  <c r="AE29" i="29"/>
  <c r="AF29" i="29"/>
  <c r="AG29" i="29"/>
  <c r="AH29" i="29"/>
  <c r="AI29" i="29"/>
  <c r="AJ29" i="29"/>
  <c r="AK29" i="29"/>
  <c r="AL29" i="29"/>
  <c r="AM29" i="29"/>
  <c r="AN29" i="29"/>
  <c r="AO29" i="29"/>
  <c r="AP29" i="29"/>
  <c r="AQ29" i="29"/>
  <c r="AR29" i="29"/>
  <c r="AS29" i="29"/>
  <c r="AT29" i="29"/>
  <c r="AU29" i="29"/>
  <c r="AV29" i="29"/>
  <c r="AW29" i="29"/>
  <c r="AX29" i="29"/>
  <c r="AY29" i="29"/>
  <c r="AZ29" i="29"/>
  <c r="BA29" i="29"/>
  <c r="BB29" i="29"/>
  <c r="BC29" i="29"/>
  <c r="BD29" i="29"/>
  <c r="BE29" i="29"/>
  <c r="BF29" i="29"/>
  <c r="BG29" i="29"/>
  <c r="BH29" i="29"/>
  <c r="BI29" i="29"/>
  <c r="BJ29" i="29"/>
  <c r="BK29" i="29"/>
  <c r="BL29" i="29"/>
  <c r="BM29" i="29"/>
  <c r="BN29" i="29"/>
  <c r="BO29" i="29"/>
  <c r="BP29" i="29"/>
  <c r="BQ29" i="29"/>
  <c r="BR29" i="29"/>
  <c r="BS29" i="29"/>
  <c r="BT29" i="29"/>
  <c r="BU29" i="29"/>
  <c r="BV29" i="29"/>
  <c r="BW29" i="29"/>
  <c r="BX29" i="29"/>
  <c r="BY29" i="29"/>
  <c r="BZ29" i="29"/>
  <c r="CA29" i="29"/>
  <c r="CB29" i="29"/>
  <c r="CC29" i="29"/>
  <c r="CD29" i="29"/>
  <c r="CE29" i="29"/>
  <c r="CF29" i="29"/>
  <c r="CG29" i="29"/>
  <c r="CH29" i="29"/>
  <c r="CI29" i="29"/>
  <c r="CJ29" i="29"/>
  <c r="CK29" i="29"/>
  <c r="CL29" i="29"/>
  <c r="CM29" i="29"/>
  <c r="CN29" i="29"/>
  <c r="CO29" i="29"/>
  <c r="CP29" i="29"/>
  <c r="CQ29" i="29"/>
  <c r="CR29" i="29"/>
  <c r="CS29" i="29"/>
  <c r="CT29" i="29"/>
  <c r="CU29" i="29"/>
  <c r="CV29" i="29"/>
  <c r="CW29" i="29"/>
  <c r="CX29" i="29"/>
  <c r="CY29" i="29"/>
  <c r="CZ29" i="29"/>
  <c r="DA29" i="29"/>
  <c r="DB29" i="29"/>
  <c r="DC29" i="29"/>
  <c r="DD29" i="29"/>
  <c r="DE29" i="29"/>
  <c r="DF29" i="29"/>
  <c r="DG29" i="29"/>
  <c r="DH29" i="29"/>
  <c r="E32" i="29"/>
  <c r="F32" i="29"/>
  <c r="G32" i="29"/>
  <c r="H32" i="29"/>
  <c r="I32" i="29"/>
  <c r="J32" i="29"/>
  <c r="K32" i="29"/>
  <c r="L32" i="29"/>
  <c r="M32" i="29"/>
  <c r="N32" i="29"/>
  <c r="O32" i="29"/>
  <c r="P32" i="29"/>
  <c r="Q32" i="29"/>
  <c r="R32" i="29"/>
  <c r="S32" i="29"/>
  <c r="T32" i="29"/>
  <c r="U32" i="29"/>
  <c r="V32" i="29"/>
  <c r="W32" i="29"/>
  <c r="X32" i="29"/>
  <c r="Y32" i="29"/>
  <c r="Z32" i="29"/>
  <c r="AA32" i="29"/>
  <c r="AB32" i="29"/>
  <c r="AC32" i="29"/>
  <c r="AD32" i="29"/>
  <c r="AE32" i="29"/>
  <c r="AF32" i="29"/>
  <c r="AG32" i="29"/>
  <c r="AH32" i="29"/>
  <c r="AI32" i="29"/>
  <c r="AJ32" i="29"/>
  <c r="AK32" i="29"/>
  <c r="AL32" i="29"/>
  <c r="AM32" i="29"/>
  <c r="AN32" i="29"/>
  <c r="AO32" i="29"/>
  <c r="AP32" i="29"/>
  <c r="AQ32" i="29"/>
  <c r="AR32" i="29"/>
  <c r="AS32" i="29"/>
  <c r="AT32" i="29"/>
  <c r="AU32" i="29"/>
  <c r="AV32" i="29"/>
  <c r="AW32" i="29"/>
  <c r="AX32" i="29"/>
  <c r="AY32" i="29"/>
  <c r="AZ32" i="29"/>
  <c r="BA32" i="29"/>
  <c r="BB32" i="29"/>
  <c r="BC32" i="29"/>
  <c r="BD32" i="29"/>
  <c r="BE32" i="29"/>
  <c r="BF32" i="29"/>
  <c r="BG32" i="29"/>
  <c r="BH32" i="29"/>
  <c r="BI32" i="29"/>
  <c r="BJ32" i="29"/>
  <c r="BK32" i="29"/>
  <c r="BL32" i="29"/>
  <c r="BM32" i="29"/>
  <c r="BN32" i="29"/>
  <c r="BO32" i="29"/>
  <c r="BP32" i="29"/>
  <c r="BQ32" i="29"/>
  <c r="BR32" i="29"/>
  <c r="BS32" i="29"/>
  <c r="BT32" i="29"/>
  <c r="BU32" i="29"/>
  <c r="BV32" i="29"/>
  <c r="BW32" i="29"/>
  <c r="BX32" i="29"/>
  <c r="BY32" i="29"/>
  <c r="BZ32" i="29"/>
  <c r="CA32" i="29"/>
  <c r="CB32" i="29"/>
  <c r="CC32" i="29"/>
  <c r="CD32" i="29"/>
  <c r="CE32" i="29"/>
  <c r="CF32" i="29"/>
  <c r="CG32" i="29"/>
  <c r="CH32" i="29"/>
  <c r="CI32" i="29"/>
  <c r="CJ32" i="29"/>
  <c r="CK32" i="29"/>
  <c r="CL32" i="29"/>
  <c r="CM32" i="29"/>
  <c r="CN32" i="29"/>
  <c r="CO32" i="29"/>
  <c r="CP32" i="29"/>
  <c r="CQ32" i="29"/>
  <c r="CR32" i="29"/>
  <c r="CS32" i="29"/>
  <c r="CT32" i="29"/>
  <c r="CU32" i="29"/>
  <c r="CV32" i="29"/>
  <c r="CW32" i="29"/>
  <c r="CX32" i="29"/>
  <c r="CY32" i="29"/>
  <c r="CZ32" i="29"/>
  <c r="DA32" i="29"/>
  <c r="DB32" i="29"/>
  <c r="DC32" i="29"/>
  <c r="DD32" i="29"/>
  <c r="DE32" i="29"/>
  <c r="DF32" i="29"/>
  <c r="DG32" i="29"/>
  <c r="DH32" i="29"/>
  <c r="E33" i="29"/>
  <c r="F33" i="29"/>
  <c r="G33" i="29"/>
  <c r="H33" i="29"/>
  <c r="I33" i="29"/>
  <c r="J33" i="29"/>
  <c r="K33" i="29"/>
  <c r="L33" i="29"/>
  <c r="M33" i="29"/>
  <c r="N33" i="29"/>
  <c r="O33" i="29"/>
  <c r="P33" i="29"/>
  <c r="Q33" i="29"/>
  <c r="R33" i="29"/>
  <c r="S33" i="29"/>
  <c r="T33" i="29"/>
  <c r="U33" i="29"/>
  <c r="V33" i="29"/>
  <c r="W33" i="29"/>
  <c r="X33" i="29"/>
  <c r="Y33" i="29"/>
  <c r="Z33" i="29"/>
  <c r="AA33" i="29"/>
  <c r="AB33" i="29"/>
  <c r="AC33" i="29"/>
  <c r="AD33" i="29"/>
  <c r="AE33" i="29"/>
  <c r="AF33" i="29"/>
  <c r="AG33" i="29"/>
  <c r="AH33" i="29"/>
  <c r="AI33" i="29"/>
  <c r="AJ33" i="29"/>
  <c r="AK33" i="29"/>
  <c r="AL33" i="29"/>
  <c r="AM33" i="29"/>
  <c r="AN33" i="29"/>
  <c r="AO33" i="29"/>
  <c r="AP33" i="29"/>
  <c r="AQ33" i="29"/>
  <c r="AR33" i="29"/>
  <c r="AS33" i="29"/>
  <c r="AT33" i="29"/>
  <c r="AU33" i="29"/>
  <c r="AV33" i="29"/>
  <c r="AW33" i="29"/>
  <c r="AX33" i="29"/>
  <c r="AY33" i="29"/>
  <c r="AZ33" i="29"/>
  <c r="BA33" i="29"/>
  <c r="BB33" i="29"/>
  <c r="BC33" i="29"/>
  <c r="BD33" i="29"/>
  <c r="BE33" i="29"/>
  <c r="BF33" i="29"/>
  <c r="BG33" i="29"/>
  <c r="BH33" i="29"/>
  <c r="BI33" i="29"/>
  <c r="BJ33" i="29"/>
  <c r="BK33" i="29"/>
  <c r="BL33" i="29"/>
  <c r="BM33" i="29"/>
  <c r="BN33" i="29"/>
  <c r="BO33" i="29"/>
  <c r="BP33" i="29"/>
  <c r="BQ33" i="29"/>
  <c r="BR33" i="29"/>
  <c r="BS33" i="29"/>
  <c r="BT33" i="29"/>
  <c r="BU33" i="29"/>
  <c r="BV33" i="29"/>
  <c r="BW33" i="29"/>
  <c r="BX33" i="29"/>
  <c r="BY33" i="29"/>
  <c r="BZ33" i="29"/>
  <c r="CA33" i="29"/>
  <c r="CB33" i="29"/>
  <c r="CC33" i="29"/>
  <c r="CD33" i="29"/>
  <c r="CE33" i="29"/>
  <c r="CF33" i="29"/>
  <c r="CG33" i="29"/>
  <c r="CH33" i="29"/>
  <c r="CI33" i="29"/>
  <c r="CJ33" i="29"/>
  <c r="CK33" i="29"/>
  <c r="CL33" i="29"/>
  <c r="CM33" i="29"/>
  <c r="CN33" i="29"/>
  <c r="CO33" i="29"/>
  <c r="CP33" i="29"/>
  <c r="CQ33" i="29"/>
  <c r="CR33" i="29"/>
  <c r="CS33" i="29"/>
  <c r="CT33" i="29"/>
  <c r="CU33" i="29"/>
  <c r="CV33" i="29"/>
  <c r="CW33" i="29"/>
  <c r="CX33" i="29"/>
  <c r="CY33" i="29"/>
  <c r="CZ33" i="29"/>
  <c r="DA33" i="29"/>
  <c r="DB33" i="29"/>
  <c r="DC33" i="29"/>
  <c r="DD33" i="29"/>
  <c r="DE33" i="29"/>
  <c r="DF33" i="29"/>
  <c r="DG33" i="29"/>
  <c r="DH33" i="29"/>
  <c r="E34" i="29"/>
  <c r="F34" i="29"/>
  <c r="G34" i="29"/>
  <c r="H34" i="29"/>
  <c r="I34" i="29"/>
  <c r="J34" i="29"/>
  <c r="K34" i="29"/>
  <c r="L34" i="29"/>
  <c r="M34" i="29"/>
  <c r="N34" i="29"/>
  <c r="O34" i="29"/>
  <c r="P34" i="29"/>
  <c r="Q34" i="29"/>
  <c r="R34" i="29"/>
  <c r="S34" i="29"/>
  <c r="T34" i="29"/>
  <c r="U34" i="29"/>
  <c r="V34" i="29"/>
  <c r="W34" i="29"/>
  <c r="X34" i="29"/>
  <c r="Y34" i="29"/>
  <c r="Z34" i="29"/>
  <c r="AA34" i="29"/>
  <c r="AB34" i="29"/>
  <c r="AC34" i="29"/>
  <c r="AD34" i="29"/>
  <c r="AE34" i="29"/>
  <c r="AF34" i="29"/>
  <c r="AG34" i="29"/>
  <c r="AH34" i="29"/>
  <c r="AI34" i="29"/>
  <c r="AJ34" i="29"/>
  <c r="AK34" i="29"/>
  <c r="AL34" i="29"/>
  <c r="AM34" i="29"/>
  <c r="AN34" i="29"/>
  <c r="AO34" i="29"/>
  <c r="AP34" i="29"/>
  <c r="AQ34" i="29"/>
  <c r="AR34" i="29"/>
  <c r="AS34" i="29"/>
  <c r="AT34" i="29"/>
  <c r="AU34" i="29"/>
  <c r="AV34" i="29"/>
  <c r="AW34" i="29"/>
  <c r="AX34" i="29"/>
  <c r="AY34" i="29"/>
  <c r="AZ34" i="29"/>
  <c r="BA34" i="29"/>
  <c r="BB34" i="29"/>
  <c r="BC34" i="29"/>
  <c r="BD34" i="29"/>
  <c r="BE34" i="29"/>
  <c r="BF34" i="29"/>
  <c r="BG34" i="29"/>
  <c r="BH34" i="29"/>
  <c r="BI34" i="29"/>
  <c r="BJ34" i="29"/>
  <c r="BK34" i="29"/>
  <c r="BL34" i="29"/>
  <c r="BM34" i="29"/>
  <c r="BN34" i="29"/>
  <c r="BO34" i="29"/>
  <c r="BP34" i="29"/>
  <c r="BQ34" i="29"/>
  <c r="BR34" i="29"/>
  <c r="BS34" i="29"/>
  <c r="BT34" i="29"/>
  <c r="BU34" i="29"/>
  <c r="BV34" i="29"/>
  <c r="BW34" i="29"/>
  <c r="BX34" i="29"/>
  <c r="BY34" i="29"/>
  <c r="BZ34" i="29"/>
  <c r="CA34" i="29"/>
  <c r="CB34" i="29"/>
  <c r="CC34" i="29"/>
  <c r="CD34" i="29"/>
  <c r="CE34" i="29"/>
  <c r="CF34" i="29"/>
  <c r="CG34" i="29"/>
  <c r="CH34" i="29"/>
  <c r="CI34" i="29"/>
  <c r="CJ34" i="29"/>
  <c r="CK34" i="29"/>
  <c r="CL34" i="29"/>
  <c r="CM34" i="29"/>
  <c r="CN34" i="29"/>
  <c r="CO34" i="29"/>
  <c r="CP34" i="29"/>
  <c r="CQ34" i="29"/>
  <c r="CR34" i="29"/>
  <c r="CS34" i="29"/>
  <c r="CT34" i="29"/>
  <c r="CU34" i="29"/>
  <c r="CV34" i="29"/>
  <c r="CW34" i="29"/>
  <c r="CX34" i="29"/>
  <c r="CY34" i="29"/>
  <c r="CZ34" i="29"/>
  <c r="DA34" i="29"/>
  <c r="DB34" i="29"/>
  <c r="DC34" i="29"/>
  <c r="DD34" i="29"/>
  <c r="DE34" i="29"/>
  <c r="DF34" i="29"/>
  <c r="DG34" i="29"/>
  <c r="DH34" i="29"/>
  <c r="E35" i="29"/>
  <c r="F35" i="29"/>
  <c r="G35" i="29"/>
  <c r="H35" i="29"/>
  <c r="I35" i="29"/>
  <c r="J35" i="29"/>
  <c r="K35" i="29"/>
  <c r="L35" i="29"/>
  <c r="M35" i="29"/>
  <c r="N35" i="29"/>
  <c r="O35" i="29"/>
  <c r="P35" i="29"/>
  <c r="Q35" i="29"/>
  <c r="R35" i="29"/>
  <c r="S35" i="29"/>
  <c r="T35" i="29"/>
  <c r="U35" i="29"/>
  <c r="V35" i="29"/>
  <c r="W35" i="29"/>
  <c r="X35" i="29"/>
  <c r="Y35" i="29"/>
  <c r="Z35" i="29"/>
  <c r="AA35" i="29"/>
  <c r="AB35" i="29"/>
  <c r="AC35" i="29"/>
  <c r="AD35" i="29"/>
  <c r="AE35" i="29"/>
  <c r="AF35" i="29"/>
  <c r="AG35" i="29"/>
  <c r="AH35" i="29"/>
  <c r="AI35" i="29"/>
  <c r="AJ35" i="29"/>
  <c r="AK35" i="29"/>
  <c r="AL35" i="29"/>
  <c r="AM35" i="29"/>
  <c r="AN35" i="29"/>
  <c r="AO35" i="29"/>
  <c r="AP35" i="29"/>
  <c r="AQ35" i="29"/>
  <c r="AR35" i="29"/>
  <c r="AS35" i="29"/>
  <c r="AT35" i="29"/>
  <c r="AU35" i="29"/>
  <c r="AV35" i="29"/>
  <c r="AW35" i="29"/>
  <c r="AX35" i="29"/>
  <c r="AY35" i="29"/>
  <c r="AZ35" i="29"/>
  <c r="BA35" i="29"/>
  <c r="BB35" i="29"/>
  <c r="BC35" i="29"/>
  <c r="BD35" i="29"/>
  <c r="BE35" i="29"/>
  <c r="BF35" i="29"/>
  <c r="BG35" i="29"/>
  <c r="BH35" i="29"/>
  <c r="BI35" i="29"/>
  <c r="BJ35" i="29"/>
  <c r="BK35" i="29"/>
  <c r="BL35" i="29"/>
  <c r="BM35" i="29"/>
  <c r="BN35" i="29"/>
  <c r="BO35" i="29"/>
  <c r="BP35" i="29"/>
  <c r="BQ35" i="29"/>
  <c r="BR35" i="29"/>
  <c r="BS35" i="29"/>
  <c r="BT35" i="29"/>
  <c r="BU35" i="29"/>
  <c r="BV35" i="29"/>
  <c r="BW35" i="29"/>
  <c r="BX35" i="29"/>
  <c r="BY35" i="29"/>
  <c r="BZ35" i="29"/>
  <c r="CA35" i="29"/>
  <c r="CB35" i="29"/>
  <c r="CC35" i="29"/>
  <c r="CD35" i="29"/>
  <c r="CE35" i="29"/>
  <c r="CF35" i="29"/>
  <c r="CG35" i="29"/>
  <c r="CH35" i="29"/>
  <c r="CI35" i="29"/>
  <c r="CJ35" i="29"/>
  <c r="CK35" i="29"/>
  <c r="CL35" i="29"/>
  <c r="CM35" i="29"/>
  <c r="CN35" i="29"/>
  <c r="CO35" i="29"/>
  <c r="CP35" i="29"/>
  <c r="CQ35" i="29"/>
  <c r="CR35" i="29"/>
  <c r="CS35" i="29"/>
  <c r="CT35" i="29"/>
  <c r="CU35" i="29"/>
  <c r="CV35" i="29"/>
  <c r="CW35" i="29"/>
  <c r="CX35" i="29"/>
  <c r="CY35" i="29"/>
  <c r="CZ35" i="29"/>
  <c r="DA35" i="29"/>
  <c r="DB35" i="29"/>
  <c r="DC35" i="29"/>
  <c r="DD35" i="29"/>
  <c r="DE35" i="29"/>
  <c r="DF35" i="29"/>
  <c r="DG35" i="29"/>
  <c r="DH35" i="29"/>
  <c r="E36" i="29"/>
  <c r="F36" i="29"/>
  <c r="G36" i="29"/>
  <c r="H36" i="29"/>
  <c r="I36" i="29"/>
  <c r="J36" i="29"/>
  <c r="K36" i="29"/>
  <c r="L36" i="29"/>
  <c r="M36" i="29"/>
  <c r="N36" i="29"/>
  <c r="O36" i="29"/>
  <c r="P36" i="29"/>
  <c r="Q36" i="29"/>
  <c r="R36" i="29"/>
  <c r="S36" i="29"/>
  <c r="T36" i="29"/>
  <c r="U36" i="29"/>
  <c r="V36" i="29"/>
  <c r="W36" i="29"/>
  <c r="X36" i="29"/>
  <c r="Y36" i="29"/>
  <c r="Z36" i="29"/>
  <c r="AA36" i="29"/>
  <c r="AB36" i="29"/>
  <c r="AC36" i="29"/>
  <c r="AD36" i="29"/>
  <c r="AE36" i="29"/>
  <c r="AF36" i="29"/>
  <c r="AG36" i="29"/>
  <c r="AH36" i="29"/>
  <c r="AI36" i="29"/>
  <c r="AJ36" i="29"/>
  <c r="AK36" i="29"/>
  <c r="AL36" i="29"/>
  <c r="AM36" i="29"/>
  <c r="AN36" i="29"/>
  <c r="AO36" i="29"/>
  <c r="AP36" i="29"/>
  <c r="AQ36" i="29"/>
  <c r="AR36" i="29"/>
  <c r="AS36" i="29"/>
  <c r="AT36" i="29"/>
  <c r="AU36" i="29"/>
  <c r="AV36" i="29"/>
  <c r="AW36" i="29"/>
  <c r="AX36" i="29"/>
  <c r="AY36" i="29"/>
  <c r="AZ36" i="29"/>
  <c r="BA36" i="29"/>
  <c r="BB36" i="29"/>
  <c r="BC36" i="29"/>
  <c r="BD36" i="29"/>
  <c r="BE36" i="29"/>
  <c r="BF36" i="29"/>
  <c r="BG36" i="29"/>
  <c r="BH36" i="29"/>
  <c r="BI36" i="29"/>
  <c r="BJ36" i="29"/>
  <c r="BK36" i="29"/>
  <c r="BL36" i="29"/>
  <c r="BM36" i="29"/>
  <c r="BN36" i="29"/>
  <c r="BO36" i="29"/>
  <c r="BP36" i="29"/>
  <c r="BQ36" i="29"/>
  <c r="BR36" i="29"/>
  <c r="BS36" i="29"/>
  <c r="BT36" i="29"/>
  <c r="BU36" i="29"/>
  <c r="BV36" i="29"/>
  <c r="BW36" i="29"/>
  <c r="BX36" i="29"/>
  <c r="BY36" i="29"/>
  <c r="BZ36" i="29"/>
  <c r="CA36" i="29"/>
  <c r="CB36" i="29"/>
  <c r="CC36" i="29"/>
  <c r="CD36" i="29"/>
  <c r="CE36" i="29"/>
  <c r="CF36" i="29"/>
  <c r="CG36" i="29"/>
  <c r="CH36" i="29"/>
  <c r="CI36" i="29"/>
  <c r="CJ36" i="29"/>
  <c r="CK36" i="29"/>
  <c r="CL36" i="29"/>
  <c r="CM36" i="29"/>
  <c r="CN36" i="29"/>
  <c r="CO36" i="29"/>
  <c r="CP36" i="29"/>
  <c r="CQ36" i="29"/>
  <c r="CR36" i="29"/>
  <c r="CS36" i="29"/>
  <c r="CT36" i="29"/>
  <c r="CU36" i="29"/>
  <c r="CV36" i="29"/>
  <c r="CW36" i="29"/>
  <c r="CX36" i="29"/>
  <c r="CY36" i="29"/>
  <c r="CZ36" i="29"/>
  <c r="DA36" i="29"/>
  <c r="DB36" i="29"/>
  <c r="DC36" i="29"/>
  <c r="DD36" i="29"/>
  <c r="DE36" i="29"/>
  <c r="DF36" i="29"/>
  <c r="DG36" i="29"/>
  <c r="DH36" i="29"/>
  <c r="E37" i="29"/>
  <c r="F37" i="29"/>
  <c r="G37" i="29"/>
  <c r="H37" i="29"/>
  <c r="I37" i="29"/>
  <c r="J37" i="29"/>
  <c r="K37" i="29"/>
  <c r="L37" i="29"/>
  <c r="M37" i="29"/>
  <c r="N37" i="29"/>
  <c r="O37" i="29"/>
  <c r="P37" i="29"/>
  <c r="Q37" i="29"/>
  <c r="R37" i="29"/>
  <c r="S37" i="29"/>
  <c r="T37" i="29"/>
  <c r="U37" i="29"/>
  <c r="V37" i="29"/>
  <c r="W37" i="29"/>
  <c r="X37" i="29"/>
  <c r="Y37" i="29"/>
  <c r="Z37" i="29"/>
  <c r="AA37" i="29"/>
  <c r="AB37" i="29"/>
  <c r="AC37" i="29"/>
  <c r="AD37" i="29"/>
  <c r="AE37" i="29"/>
  <c r="AF37" i="29"/>
  <c r="AG37" i="29"/>
  <c r="AH37" i="29"/>
  <c r="AI37" i="29"/>
  <c r="AJ37" i="29"/>
  <c r="AK37" i="29"/>
  <c r="AL37" i="29"/>
  <c r="AM37" i="29"/>
  <c r="AN37" i="29"/>
  <c r="AO37" i="29"/>
  <c r="AP37" i="29"/>
  <c r="AQ37" i="29"/>
  <c r="AR37" i="29"/>
  <c r="AS37" i="29"/>
  <c r="AT37" i="29"/>
  <c r="AU37" i="29"/>
  <c r="AV37" i="29"/>
  <c r="AW37" i="29"/>
  <c r="AX37" i="29"/>
  <c r="AY37" i="29"/>
  <c r="AZ37" i="29"/>
  <c r="BA37" i="29"/>
  <c r="BB37" i="29"/>
  <c r="BC37" i="29"/>
  <c r="BD37" i="29"/>
  <c r="BE37" i="29"/>
  <c r="BF37" i="29"/>
  <c r="BG37" i="29"/>
  <c r="BH37" i="29"/>
  <c r="BI37" i="29"/>
  <c r="BJ37" i="29"/>
  <c r="BK37" i="29"/>
  <c r="BL37" i="29"/>
  <c r="BM37" i="29"/>
  <c r="BN37" i="29"/>
  <c r="BO37" i="29"/>
  <c r="BP37" i="29"/>
  <c r="BQ37" i="29"/>
  <c r="BR37" i="29"/>
  <c r="BS37" i="29"/>
  <c r="BT37" i="29"/>
  <c r="BU37" i="29"/>
  <c r="BV37" i="29"/>
  <c r="BW37" i="29"/>
  <c r="BX37" i="29"/>
  <c r="BY37" i="29"/>
  <c r="BZ37" i="29"/>
  <c r="CA37" i="29"/>
  <c r="CB37" i="29"/>
  <c r="CC37" i="29"/>
  <c r="CD37" i="29"/>
  <c r="CE37" i="29"/>
  <c r="CF37" i="29"/>
  <c r="CG37" i="29"/>
  <c r="CH37" i="29"/>
  <c r="CI37" i="29"/>
  <c r="CJ37" i="29"/>
  <c r="CK37" i="29"/>
  <c r="CL37" i="29"/>
  <c r="CM37" i="29"/>
  <c r="CN37" i="29"/>
  <c r="CO37" i="29"/>
  <c r="CP37" i="29"/>
  <c r="CQ37" i="29"/>
  <c r="CR37" i="29"/>
  <c r="CS37" i="29"/>
  <c r="CT37" i="29"/>
  <c r="CU37" i="29"/>
  <c r="CV37" i="29"/>
  <c r="CW37" i="29"/>
  <c r="CX37" i="29"/>
  <c r="CY37" i="29"/>
  <c r="CZ37" i="29"/>
  <c r="DA37" i="29"/>
  <c r="DB37" i="29"/>
  <c r="DC37" i="29"/>
  <c r="DD37" i="29"/>
  <c r="DE37" i="29"/>
  <c r="DF37" i="29"/>
  <c r="DG37" i="29"/>
  <c r="DH37" i="29"/>
  <c r="E38" i="29"/>
  <c r="F38" i="29"/>
  <c r="G38" i="29"/>
  <c r="H38" i="29"/>
  <c r="I38" i="29"/>
  <c r="J38" i="29"/>
  <c r="K38" i="29"/>
  <c r="L38" i="29"/>
  <c r="M38" i="29"/>
  <c r="N38" i="29"/>
  <c r="O38" i="29"/>
  <c r="P38" i="29"/>
  <c r="Q38" i="29"/>
  <c r="R38" i="29"/>
  <c r="S38" i="29"/>
  <c r="T38" i="29"/>
  <c r="U38" i="29"/>
  <c r="V38" i="29"/>
  <c r="W38" i="29"/>
  <c r="X38" i="29"/>
  <c r="Y38" i="29"/>
  <c r="Z38" i="29"/>
  <c r="AA38" i="29"/>
  <c r="AB38" i="29"/>
  <c r="AC38" i="29"/>
  <c r="AD38" i="29"/>
  <c r="AE38" i="29"/>
  <c r="AF38" i="29"/>
  <c r="AG38" i="29"/>
  <c r="AH38" i="29"/>
  <c r="AI38" i="29"/>
  <c r="AJ38" i="29"/>
  <c r="AK38" i="29"/>
  <c r="AL38" i="29"/>
  <c r="AM38" i="29"/>
  <c r="AN38" i="29"/>
  <c r="AO38" i="29"/>
  <c r="AP38" i="29"/>
  <c r="AQ38" i="29"/>
  <c r="AR38" i="29"/>
  <c r="AS38" i="29"/>
  <c r="AT38" i="29"/>
  <c r="AU38" i="29"/>
  <c r="AV38" i="29"/>
  <c r="AW38" i="29"/>
  <c r="AX38" i="29"/>
  <c r="AY38" i="29"/>
  <c r="AZ38" i="29"/>
  <c r="BA38" i="29"/>
  <c r="BB38" i="29"/>
  <c r="BC38" i="29"/>
  <c r="BD38" i="29"/>
  <c r="BE38" i="29"/>
  <c r="BF38" i="29"/>
  <c r="BG38" i="29"/>
  <c r="BH38" i="29"/>
  <c r="BI38" i="29"/>
  <c r="BJ38" i="29"/>
  <c r="BK38" i="29"/>
  <c r="BL38" i="29"/>
  <c r="BM38" i="29"/>
  <c r="BN38" i="29"/>
  <c r="BO38" i="29"/>
  <c r="BP38" i="29"/>
  <c r="BQ38" i="29"/>
  <c r="BR38" i="29"/>
  <c r="BS38" i="29"/>
  <c r="BT38" i="29"/>
  <c r="BU38" i="29"/>
  <c r="BV38" i="29"/>
  <c r="BW38" i="29"/>
  <c r="BX38" i="29"/>
  <c r="BY38" i="29"/>
  <c r="BZ38" i="29"/>
  <c r="CA38" i="29"/>
  <c r="CB38" i="29"/>
  <c r="CC38" i="29"/>
  <c r="CD38" i="29"/>
  <c r="CE38" i="29"/>
  <c r="CF38" i="29"/>
  <c r="CG38" i="29"/>
  <c r="CH38" i="29"/>
  <c r="CI38" i="29"/>
  <c r="CJ38" i="29"/>
  <c r="CK38" i="29"/>
  <c r="CL38" i="29"/>
  <c r="CM38" i="29"/>
  <c r="CN38" i="29"/>
  <c r="CO38" i="29"/>
  <c r="CP38" i="29"/>
  <c r="CQ38" i="29"/>
  <c r="CR38" i="29"/>
  <c r="CS38" i="29"/>
  <c r="CT38" i="29"/>
  <c r="CU38" i="29"/>
  <c r="CV38" i="29"/>
  <c r="CW38" i="29"/>
  <c r="CX38" i="29"/>
  <c r="CY38" i="29"/>
  <c r="CZ38" i="29"/>
  <c r="DA38" i="29"/>
  <c r="DB38" i="29"/>
  <c r="DC38" i="29"/>
  <c r="DD38" i="29"/>
  <c r="DE38" i="29"/>
  <c r="DF38" i="29"/>
  <c r="DG38" i="29"/>
  <c r="DH38" i="29"/>
  <c r="E39" i="29"/>
  <c r="F39" i="29"/>
  <c r="G39" i="29"/>
  <c r="H39" i="29"/>
  <c r="I39" i="29"/>
  <c r="J39" i="29"/>
  <c r="K39" i="29"/>
  <c r="L39" i="29"/>
  <c r="M39" i="29"/>
  <c r="N39" i="29"/>
  <c r="O39" i="29"/>
  <c r="P39" i="29"/>
  <c r="Q39" i="29"/>
  <c r="R39" i="29"/>
  <c r="S39" i="29"/>
  <c r="T39" i="29"/>
  <c r="U39" i="29"/>
  <c r="V39" i="29"/>
  <c r="W39" i="29"/>
  <c r="X39" i="29"/>
  <c r="Y39" i="29"/>
  <c r="Z39" i="29"/>
  <c r="AA39" i="29"/>
  <c r="AB39" i="29"/>
  <c r="AC39" i="29"/>
  <c r="AD39" i="29"/>
  <c r="AE39" i="29"/>
  <c r="AF39" i="29"/>
  <c r="AG39" i="29"/>
  <c r="AH39" i="29"/>
  <c r="AI39" i="29"/>
  <c r="AJ39" i="29"/>
  <c r="AK39" i="29"/>
  <c r="AL39" i="29"/>
  <c r="AM39" i="29"/>
  <c r="AN39" i="29"/>
  <c r="AO39" i="29"/>
  <c r="AP39" i="29"/>
  <c r="AQ39" i="29"/>
  <c r="AR39" i="29"/>
  <c r="AS39" i="29"/>
  <c r="AT39" i="29"/>
  <c r="AU39" i="29"/>
  <c r="AV39" i="29"/>
  <c r="AW39" i="29"/>
  <c r="AX39" i="29"/>
  <c r="AY39" i="29"/>
  <c r="AZ39" i="29"/>
  <c r="BA39" i="29"/>
  <c r="BB39" i="29"/>
  <c r="BC39" i="29"/>
  <c r="BD39" i="29"/>
  <c r="BE39" i="29"/>
  <c r="BF39" i="29"/>
  <c r="BG39" i="29"/>
  <c r="BH39" i="29"/>
  <c r="BI39" i="29"/>
  <c r="BJ39" i="29"/>
  <c r="BK39" i="29"/>
  <c r="BL39" i="29"/>
  <c r="BM39" i="29"/>
  <c r="BN39" i="29"/>
  <c r="BO39" i="29"/>
  <c r="BP39" i="29"/>
  <c r="BQ39" i="29"/>
  <c r="BR39" i="29"/>
  <c r="BS39" i="29"/>
  <c r="BT39" i="29"/>
  <c r="BU39" i="29"/>
  <c r="BV39" i="29"/>
  <c r="BW39" i="29"/>
  <c r="BX39" i="29"/>
  <c r="BY39" i="29"/>
  <c r="BZ39" i="29"/>
  <c r="CA39" i="29"/>
  <c r="CB39" i="29"/>
  <c r="CC39" i="29"/>
  <c r="CD39" i="29"/>
  <c r="CE39" i="29"/>
  <c r="CF39" i="29"/>
  <c r="CG39" i="29"/>
  <c r="CH39" i="29"/>
  <c r="CI39" i="29"/>
  <c r="CJ39" i="29"/>
  <c r="CK39" i="29"/>
  <c r="CL39" i="29"/>
  <c r="CM39" i="29"/>
  <c r="CN39" i="29"/>
  <c r="CO39" i="29"/>
  <c r="CP39" i="29"/>
  <c r="CQ39" i="29"/>
  <c r="CR39" i="29"/>
  <c r="CS39" i="29"/>
  <c r="CT39" i="29"/>
  <c r="CU39" i="29"/>
  <c r="CV39" i="29"/>
  <c r="CW39" i="29"/>
  <c r="CX39" i="29"/>
  <c r="CY39" i="29"/>
  <c r="CZ39" i="29"/>
  <c r="DA39" i="29"/>
  <c r="DB39" i="29"/>
  <c r="DC39" i="29"/>
  <c r="DD39" i="29"/>
  <c r="DE39" i="29"/>
  <c r="DF39" i="29"/>
  <c r="DG39" i="29"/>
  <c r="DH39" i="29"/>
  <c r="E40" i="29"/>
  <c r="F40" i="29"/>
  <c r="G40" i="29"/>
  <c r="H40" i="29"/>
  <c r="I40" i="29"/>
  <c r="J40" i="29"/>
  <c r="K40" i="29"/>
  <c r="L40" i="29"/>
  <c r="M40" i="29"/>
  <c r="N40" i="29"/>
  <c r="O40" i="29"/>
  <c r="P40" i="29"/>
  <c r="Q40" i="29"/>
  <c r="R40" i="29"/>
  <c r="S40" i="29"/>
  <c r="T40" i="29"/>
  <c r="U40" i="29"/>
  <c r="V40" i="29"/>
  <c r="W40" i="29"/>
  <c r="X40" i="29"/>
  <c r="Y40" i="29"/>
  <c r="Z40" i="29"/>
  <c r="AA40" i="29"/>
  <c r="AB40" i="29"/>
  <c r="AC40" i="29"/>
  <c r="AD40" i="29"/>
  <c r="AE40" i="29"/>
  <c r="AF40" i="29"/>
  <c r="AG40" i="29"/>
  <c r="AH40" i="29"/>
  <c r="AI40" i="29"/>
  <c r="AJ40" i="29"/>
  <c r="AK40" i="29"/>
  <c r="AL40" i="29"/>
  <c r="AM40" i="29"/>
  <c r="AN40" i="29"/>
  <c r="AO40" i="29"/>
  <c r="AP40" i="29"/>
  <c r="AQ40" i="29"/>
  <c r="AR40" i="29"/>
  <c r="AS40" i="29"/>
  <c r="AT40" i="29"/>
  <c r="AU40" i="29"/>
  <c r="AV40" i="29"/>
  <c r="AW40" i="29"/>
  <c r="AX40" i="29"/>
  <c r="AY40" i="29"/>
  <c r="AZ40" i="29"/>
  <c r="BA40" i="29"/>
  <c r="BB40" i="29"/>
  <c r="BC40" i="29"/>
  <c r="BD40" i="29"/>
  <c r="BE40" i="29"/>
  <c r="BF40" i="29"/>
  <c r="BG40" i="29"/>
  <c r="BH40" i="29"/>
  <c r="BI40" i="29"/>
  <c r="BJ40" i="29"/>
  <c r="BK40" i="29"/>
  <c r="BL40" i="29"/>
  <c r="BM40" i="29"/>
  <c r="BN40" i="29"/>
  <c r="BO40" i="29"/>
  <c r="BP40" i="29"/>
  <c r="BQ40" i="29"/>
  <c r="BR40" i="29"/>
  <c r="BS40" i="29"/>
  <c r="BT40" i="29"/>
  <c r="BU40" i="29"/>
  <c r="BV40" i="29"/>
  <c r="BW40" i="29"/>
  <c r="BX40" i="29"/>
  <c r="BY40" i="29"/>
  <c r="BZ40" i="29"/>
  <c r="CA40" i="29"/>
  <c r="CB40" i="29"/>
  <c r="CC40" i="29"/>
  <c r="CD40" i="29"/>
  <c r="CE40" i="29"/>
  <c r="CF40" i="29"/>
  <c r="CG40" i="29"/>
  <c r="CH40" i="29"/>
  <c r="CI40" i="29"/>
  <c r="CJ40" i="29"/>
  <c r="CK40" i="29"/>
  <c r="CL40" i="29"/>
  <c r="CM40" i="29"/>
  <c r="CN40" i="29"/>
  <c r="CO40" i="29"/>
  <c r="CP40" i="29"/>
  <c r="CQ40" i="29"/>
  <c r="CR40" i="29"/>
  <c r="CS40" i="29"/>
  <c r="CT40" i="29"/>
  <c r="CU40" i="29"/>
  <c r="CV40" i="29"/>
  <c r="CW40" i="29"/>
  <c r="CX40" i="29"/>
  <c r="CY40" i="29"/>
  <c r="CZ40" i="29"/>
  <c r="DA40" i="29"/>
  <c r="DB40" i="29"/>
  <c r="DC40" i="29"/>
  <c r="DD40" i="29"/>
  <c r="DE40" i="29"/>
  <c r="DF40" i="29"/>
  <c r="DG40" i="29"/>
  <c r="DH40" i="29"/>
  <c r="E41" i="29"/>
  <c r="F41" i="29"/>
  <c r="G41" i="29"/>
  <c r="H41" i="29"/>
  <c r="I41" i="29"/>
  <c r="J41" i="29"/>
  <c r="K41" i="29"/>
  <c r="L41" i="29"/>
  <c r="M41" i="29"/>
  <c r="N41" i="29"/>
  <c r="O41" i="29"/>
  <c r="P41" i="29"/>
  <c r="Q41" i="29"/>
  <c r="R41" i="29"/>
  <c r="S41" i="29"/>
  <c r="T41" i="29"/>
  <c r="U41" i="29"/>
  <c r="V41" i="29"/>
  <c r="W41" i="29"/>
  <c r="X41" i="29"/>
  <c r="Y41" i="29"/>
  <c r="Z41" i="29"/>
  <c r="AA41" i="29"/>
  <c r="AB41" i="29"/>
  <c r="AC41" i="29"/>
  <c r="AD41" i="29"/>
  <c r="AE41" i="29"/>
  <c r="AF41" i="29"/>
  <c r="AG41" i="29"/>
  <c r="AH41" i="29"/>
  <c r="AI41" i="29"/>
  <c r="AJ41" i="29"/>
  <c r="AK41" i="29"/>
  <c r="AL41" i="29"/>
  <c r="AM41" i="29"/>
  <c r="AN41" i="29"/>
  <c r="AO41" i="29"/>
  <c r="AP41" i="29"/>
  <c r="AQ41" i="29"/>
  <c r="AR41" i="29"/>
  <c r="AS41" i="29"/>
  <c r="AT41" i="29"/>
  <c r="AU41" i="29"/>
  <c r="AV41" i="29"/>
  <c r="AW41" i="29"/>
  <c r="AX41" i="29"/>
  <c r="AY41" i="29"/>
  <c r="AZ41" i="29"/>
  <c r="BA41" i="29"/>
  <c r="BB41" i="29"/>
  <c r="BC41" i="29"/>
  <c r="BD41" i="29"/>
  <c r="BE41" i="29"/>
  <c r="BF41" i="29"/>
  <c r="BG41" i="29"/>
  <c r="BH41" i="29"/>
  <c r="BI41" i="29"/>
  <c r="BJ41" i="29"/>
  <c r="BK41" i="29"/>
  <c r="BL41" i="29"/>
  <c r="BM41" i="29"/>
  <c r="BN41" i="29"/>
  <c r="BO41" i="29"/>
  <c r="BP41" i="29"/>
  <c r="BQ41" i="29"/>
  <c r="BR41" i="29"/>
  <c r="BS41" i="29"/>
  <c r="BT41" i="29"/>
  <c r="BU41" i="29"/>
  <c r="BV41" i="29"/>
  <c r="BW41" i="29"/>
  <c r="BX41" i="29"/>
  <c r="BY41" i="29"/>
  <c r="BZ41" i="29"/>
  <c r="CA41" i="29"/>
  <c r="CB41" i="29"/>
  <c r="CC41" i="29"/>
  <c r="CD41" i="29"/>
  <c r="CE41" i="29"/>
  <c r="CF41" i="29"/>
  <c r="CG41" i="29"/>
  <c r="CH41" i="29"/>
  <c r="CI41" i="29"/>
  <c r="CJ41" i="29"/>
  <c r="CK41" i="29"/>
  <c r="CL41" i="29"/>
  <c r="CM41" i="29"/>
  <c r="CN41" i="29"/>
  <c r="CO41" i="29"/>
  <c r="CP41" i="29"/>
  <c r="CQ41" i="29"/>
  <c r="CR41" i="29"/>
  <c r="CS41" i="29"/>
  <c r="CT41" i="29"/>
  <c r="CU41" i="29"/>
  <c r="CV41" i="29"/>
  <c r="CW41" i="29"/>
  <c r="CX41" i="29"/>
  <c r="CY41" i="29"/>
  <c r="CZ41" i="29"/>
  <c r="DA41" i="29"/>
  <c r="DB41" i="29"/>
  <c r="DC41" i="29"/>
  <c r="DD41" i="29"/>
  <c r="DE41" i="29"/>
  <c r="DF41" i="29"/>
  <c r="DG41" i="29"/>
  <c r="DH41" i="29"/>
  <c r="E4" i="30"/>
  <c r="F4" i="30"/>
  <c r="G4" i="30"/>
  <c r="H4" i="30"/>
  <c r="I4" i="30"/>
  <c r="J4" i="30"/>
  <c r="K4" i="30"/>
  <c r="L4" i="30"/>
  <c r="M4" i="30"/>
  <c r="N4" i="30"/>
  <c r="O4" i="30"/>
  <c r="P4" i="30"/>
  <c r="Q4" i="30"/>
  <c r="R4" i="30"/>
  <c r="S4" i="30"/>
  <c r="T4" i="30"/>
  <c r="U4" i="30"/>
  <c r="V4" i="30"/>
  <c r="W4" i="30"/>
  <c r="X4" i="30"/>
  <c r="Y4" i="30"/>
  <c r="Z4" i="30"/>
  <c r="AA4" i="30"/>
  <c r="AB4" i="30"/>
  <c r="AC4" i="30"/>
  <c r="AD4" i="30"/>
  <c r="AE4" i="30"/>
  <c r="AF4" i="30"/>
  <c r="AG4" i="30"/>
  <c r="AH4" i="30"/>
  <c r="AI4" i="30"/>
  <c r="AJ4" i="30"/>
  <c r="AK4" i="30"/>
  <c r="AL4" i="30"/>
  <c r="AM4" i="30"/>
  <c r="AN4" i="30"/>
  <c r="AO4" i="30"/>
  <c r="AP4" i="30"/>
  <c r="AQ4" i="30"/>
  <c r="AR4" i="30"/>
  <c r="AS4" i="30"/>
  <c r="AT4" i="30"/>
  <c r="AU4" i="30"/>
  <c r="AV4" i="30"/>
  <c r="AW4" i="30"/>
  <c r="AX4" i="30"/>
  <c r="AY4" i="30"/>
  <c r="AZ4" i="30"/>
  <c r="BA4" i="30"/>
  <c r="BB4" i="30"/>
  <c r="BC4" i="30"/>
  <c r="BD4" i="30"/>
  <c r="BE4" i="30"/>
  <c r="BF4" i="30"/>
  <c r="BG4" i="30"/>
  <c r="BH4" i="30"/>
  <c r="BI4" i="30"/>
  <c r="BJ4" i="30"/>
  <c r="BK4" i="30"/>
  <c r="BL4" i="30"/>
  <c r="BM4" i="30"/>
  <c r="BN4" i="30"/>
  <c r="BO4" i="30"/>
  <c r="BP4" i="30"/>
  <c r="BQ4" i="30"/>
  <c r="BR4" i="30"/>
  <c r="BS4" i="30"/>
  <c r="BT4" i="30"/>
  <c r="BU4" i="30"/>
  <c r="BV4" i="30"/>
  <c r="BW4" i="30"/>
  <c r="BX4" i="30"/>
  <c r="BY4" i="30"/>
  <c r="BZ4" i="30"/>
  <c r="CA4" i="30"/>
  <c r="CB4" i="30"/>
  <c r="CC4" i="30"/>
  <c r="CD4" i="30"/>
  <c r="CE4" i="30"/>
  <c r="CF4" i="30"/>
  <c r="CG4" i="30"/>
  <c r="CH4" i="30"/>
  <c r="CI4" i="30"/>
  <c r="CJ4" i="30"/>
  <c r="CK4" i="30"/>
  <c r="CL4" i="30"/>
  <c r="CM4" i="30"/>
  <c r="CN4" i="30"/>
  <c r="CO4" i="30"/>
  <c r="CP4" i="30"/>
  <c r="CQ4" i="30"/>
  <c r="CR4" i="30"/>
  <c r="CS4" i="30"/>
  <c r="CT4" i="30"/>
  <c r="CU4" i="30"/>
  <c r="CV4" i="30"/>
  <c r="CW4" i="30"/>
  <c r="CX4" i="30"/>
  <c r="CY4" i="30"/>
  <c r="CZ4" i="30"/>
  <c r="DA4" i="30"/>
  <c r="DB4" i="30"/>
  <c r="DC4" i="30"/>
  <c r="DD4" i="30"/>
  <c r="DE4" i="30"/>
  <c r="DF4" i="30"/>
  <c r="DG4" i="30"/>
  <c r="DH4" i="30"/>
  <c r="E8" i="30"/>
  <c r="F8" i="30"/>
  <c r="G8" i="30"/>
  <c r="H8" i="30"/>
  <c r="I8" i="30"/>
  <c r="J8" i="30"/>
  <c r="K8" i="30"/>
  <c r="L8" i="30"/>
  <c r="M8" i="30"/>
  <c r="N8" i="30"/>
  <c r="O8" i="30"/>
  <c r="P8" i="30"/>
  <c r="Q8" i="30"/>
  <c r="R8" i="30"/>
  <c r="S8" i="30"/>
  <c r="T8" i="30"/>
  <c r="U8" i="30"/>
  <c r="V8" i="30"/>
  <c r="W8" i="30"/>
  <c r="X8" i="30"/>
  <c r="Y8" i="30"/>
  <c r="Z8" i="30"/>
  <c r="AA8" i="30"/>
  <c r="AB8" i="30"/>
  <c r="AC8" i="30"/>
  <c r="AD8" i="30"/>
  <c r="AE8" i="30"/>
  <c r="AF8" i="30"/>
  <c r="AG8" i="30"/>
  <c r="AH8" i="30"/>
  <c r="AI8" i="30"/>
  <c r="AJ8" i="30"/>
  <c r="AK8" i="30"/>
  <c r="AL8" i="30"/>
  <c r="AM8" i="30"/>
  <c r="AN8" i="30"/>
  <c r="AO8" i="30"/>
  <c r="AP8" i="30"/>
  <c r="AQ8" i="30"/>
  <c r="AR8" i="30"/>
  <c r="AS8" i="30"/>
  <c r="AT8" i="30"/>
  <c r="AU8" i="30"/>
  <c r="AV8" i="30"/>
  <c r="AW8" i="30"/>
  <c r="AX8" i="30"/>
  <c r="AY8" i="30"/>
  <c r="AZ8" i="30"/>
  <c r="BA8" i="30"/>
  <c r="BB8" i="30"/>
  <c r="BC8" i="30"/>
  <c r="BD8" i="30"/>
  <c r="BE8" i="30"/>
  <c r="BF8" i="30"/>
  <c r="BG8" i="30"/>
  <c r="BH8" i="30"/>
  <c r="BI8" i="30"/>
  <c r="BJ8" i="30"/>
  <c r="BK8" i="30"/>
  <c r="BL8" i="30"/>
  <c r="BM8" i="30"/>
  <c r="BN8" i="30"/>
  <c r="BO8" i="30"/>
  <c r="BP8" i="30"/>
  <c r="BQ8" i="30"/>
  <c r="BR8" i="30"/>
  <c r="BS8" i="30"/>
  <c r="BT8" i="30"/>
  <c r="BU8" i="30"/>
  <c r="BV8" i="30"/>
  <c r="BW8" i="30"/>
  <c r="BX8" i="30"/>
  <c r="BY8" i="30"/>
  <c r="BZ8" i="30"/>
  <c r="CA8" i="30"/>
  <c r="CB8" i="30"/>
  <c r="CC8" i="30"/>
  <c r="CD8" i="30"/>
  <c r="CE8" i="30"/>
  <c r="CF8" i="30"/>
  <c r="CG8" i="30"/>
  <c r="CH8" i="30"/>
  <c r="CI8" i="30"/>
  <c r="CJ8" i="30"/>
  <c r="CK8" i="30"/>
  <c r="CL8" i="30"/>
  <c r="CM8" i="30"/>
  <c r="CN8" i="30"/>
  <c r="CO8" i="30"/>
  <c r="CP8" i="30"/>
  <c r="CQ8" i="30"/>
  <c r="CR8" i="30"/>
  <c r="CS8" i="30"/>
  <c r="CT8" i="30"/>
  <c r="CU8" i="30"/>
  <c r="CV8" i="30"/>
  <c r="CW8" i="30"/>
  <c r="CX8" i="30"/>
  <c r="CY8" i="30"/>
  <c r="CZ8" i="30"/>
  <c r="DA8" i="30"/>
  <c r="DB8" i="30"/>
  <c r="DC8" i="30"/>
  <c r="DD8" i="30"/>
  <c r="DE8" i="30"/>
  <c r="DF8" i="30"/>
  <c r="DG8" i="30"/>
  <c r="DH8" i="30"/>
  <c r="E9" i="30"/>
  <c r="F9" i="30"/>
  <c r="G9" i="30"/>
  <c r="H9" i="30"/>
  <c r="I9" i="30"/>
  <c r="J9" i="30"/>
  <c r="K9" i="30"/>
  <c r="L9" i="30"/>
  <c r="M9" i="30"/>
  <c r="N9" i="30"/>
  <c r="O9" i="30"/>
  <c r="P9" i="30"/>
  <c r="Q9" i="30"/>
  <c r="R9" i="30"/>
  <c r="S9" i="30"/>
  <c r="T9" i="30"/>
  <c r="U9" i="30"/>
  <c r="V9" i="30"/>
  <c r="W9" i="30"/>
  <c r="X9" i="30"/>
  <c r="Y9" i="30"/>
  <c r="Z9" i="30"/>
  <c r="AA9" i="30"/>
  <c r="AB9" i="30"/>
  <c r="AC9" i="30"/>
  <c r="AD9" i="30"/>
  <c r="AE9" i="30"/>
  <c r="AF9" i="30"/>
  <c r="AG9" i="30"/>
  <c r="AH9" i="30"/>
  <c r="AI9" i="30"/>
  <c r="AJ9" i="30"/>
  <c r="AK9" i="30"/>
  <c r="AL9" i="30"/>
  <c r="AM9" i="30"/>
  <c r="AN9" i="30"/>
  <c r="AO9" i="30"/>
  <c r="AP9" i="30"/>
  <c r="AQ9" i="30"/>
  <c r="AR9" i="30"/>
  <c r="AS9" i="30"/>
  <c r="AT9" i="30"/>
  <c r="AU9" i="30"/>
  <c r="AV9" i="30"/>
  <c r="AW9" i="30"/>
  <c r="AX9" i="30"/>
  <c r="AY9" i="30"/>
  <c r="AZ9" i="30"/>
  <c r="BA9" i="30"/>
  <c r="BB9" i="30"/>
  <c r="BC9" i="30"/>
  <c r="BD9" i="30"/>
  <c r="BE9" i="30"/>
  <c r="BF9" i="30"/>
  <c r="BG9" i="30"/>
  <c r="BH9" i="30"/>
  <c r="BI9" i="30"/>
  <c r="BJ9" i="30"/>
  <c r="BK9" i="30"/>
  <c r="BL9" i="30"/>
  <c r="BM9" i="30"/>
  <c r="BN9" i="30"/>
  <c r="BO9" i="30"/>
  <c r="BP9" i="30"/>
  <c r="BQ9" i="30"/>
  <c r="BR9" i="30"/>
  <c r="BS9" i="30"/>
  <c r="BT9" i="30"/>
  <c r="BU9" i="30"/>
  <c r="BV9" i="30"/>
  <c r="BW9" i="30"/>
  <c r="BX9" i="30"/>
  <c r="BY9" i="30"/>
  <c r="BZ9" i="30"/>
  <c r="CA9" i="30"/>
  <c r="CB9" i="30"/>
  <c r="CC9" i="30"/>
  <c r="CD9" i="30"/>
  <c r="CE9" i="30"/>
  <c r="CF9" i="30"/>
  <c r="CG9" i="30"/>
  <c r="CH9" i="30"/>
  <c r="CI9" i="30"/>
  <c r="CJ9" i="30"/>
  <c r="CK9" i="30"/>
  <c r="CL9" i="30"/>
  <c r="CM9" i="30"/>
  <c r="CN9" i="30"/>
  <c r="CO9" i="30"/>
  <c r="CP9" i="30"/>
  <c r="CQ9" i="30"/>
  <c r="CR9" i="30"/>
  <c r="CS9" i="30"/>
  <c r="CT9" i="30"/>
  <c r="CU9" i="30"/>
  <c r="CV9" i="30"/>
  <c r="CW9" i="30"/>
  <c r="CX9" i="30"/>
  <c r="CY9" i="30"/>
  <c r="CZ9" i="30"/>
  <c r="DA9" i="30"/>
  <c r="DB9" i="30"/>
  <c r="DC9" i="30"/>
  <c r="DD9" i="30"/>
  <c r="DE9" i="30"/>
  <c r="DF9" i="30"/>
  <c r="DG9" i="30"/>
  <c r="DH9" i="30"/>
  <c r="E10" i="30"/>
  <c r="F10" i="30"/>
  <c r="G10" i="30"/>
  <c r="H10" i="30"/>
  <c r="I10" i="30"/>
  <c r="J10" i="30"/>
  <c r="K10" i="30"/>
  <c r="L10" i="30"/>
  <c r="M10" i="30"/>
  <c r="N10" i="30"/>
  <c r="O10" i="30"/>
  <c r="P10" i="30"/>
  <c r="Q10" i="30"/>
  <c r="R10" i="30"/>
  <c r="S10" i="30"/>
  <c r="T10" i="30"/>
  <c r="U10" i="30"/>
  <c r="V10" i="30"/>
  <c r="W10" i="30"/>
  <c r="X10" i="30"/>
  <c r="Y10" i="30"/>
  <c r="Z10" i="30"/>
  <c r="AA10" i="30"/>
  <c r="AB10" i="30"/>
  <c r="AC10" i="30"/>
  <c r="AD10" i="30"/>
  <c r="AE10" i="30"/>
  <c r="AF10" i="30"/>
  <c r="AG10" i="30"/>
  <c r="AH10" i="30"/>
  <c r="AI10" i="30"/>
  <c r="AJ10" i="30"/>
  <c r="AK10" i="30"/>
  <c r="AL10" i="30"/>
  <c r="AM10" i="30"/>
  <c r="AN10" i="30"/>
  <c r="AO10" i="30"/>
  <c r="AP10" i="30"/>
  <c r="AQ10" i="30"/>
  <c r="AR10" i="30"/>
  <c r="AS10" i="30"/>
  <c r="AT10" i="30"/>
  <c r="AU10" i="30"/>
  <c r="AV10" i="30"/>
  <c r="AW10" i="30"/>
  <c r="AX10" i="30"/>
  <c r="AY10" i="30"/>
  <c r="AZ10" i="30"/>
  <c r="BA10" i="30"/>
  <c r="BB10" i="30"/>
  <c r="BC10" i="30"/>
  <c r="BD10" i="30"/>
  <c r="BE10" i="30"/>
  <c r="BF10" i="30"/>
  <c r="BG10" i="30"/>
  <c r="BH10" i="30"/>
  <c r="BI10" i="30"/>
  <c r="BJ10" i="30"/>
  <c r="BK10" i="30"/>
  <c r="BL10" i="30"/>
  <c r="BM10" i="30"/>
  <c r="BN10" i="30"/>
  <c r="BO10" i="30"/>
  <c r="BP10" i="30"/>
  <c r="BQ10" i="30"/>
  <c r="BR10" i="30"/>
  <c r="BS10" i="30"/>
  <c r="BT10" i="30"/>
  <c r="BU10" i="30"/>
  <c r="BV10" i="30"/>
  <c r="BW10" i="30"/>
  <c r="BX10" i="30"/>
  <c r="BY10" i="30"/>
  <c r="BZ10" i="30"/>
  <c r="CA10" i="30"/>
  <c r="CB10" i="30"/>
  <c r="CC10" i="30"/>
  <c r="CD10" i="30"/>
  <c r="CE10" i="30"/>
  <c r="CF10" i="30"/>
  <c r="CG10" i="30"/>
  <c r="CH10" i="30"/>
  <c r="CI10" i="30"/>
  <c r="CJ10" i="30"/>
  <c r="CK10" i="30"/>
  <c r="CL10" i="30"/>
  <c r="CM10" i="30"/>
  <c r="CN10" i="30"/>
  <c r="CO10" i="30"/>
  <c r="CP10" i="30"/>
  <c r="CQ10" i="30"/>
  <c r="CR10" i="30"/>
  <c r="CS10" i="30"/>
  <c r="CT10" i="30"/>
  <c r="CU10" i="30"/>
  <c r="CV10" i="30"/>
  <c r="CW10" i="30"/>
  <c r="CX10" i="30"/>
  <c r="CY10" i="30"/>
  <c r="CZ10" i="30"/>
  <c r="DA10" i="30"/>
  <c r="DB10" i="30"/>
  <c r="DC10" i="30"/>
  <c r="DD10" i="30"/>
  <c r="DE10" i="30"/>
  <c r="DF10" i="30"/>
  <c r="DG10" i="30"/>
  <c r="DH10" i="30"/>
  <c r="E11" i="30"/>
  <c r="F11" i="30"/>
  <c r="G11" i="30"/>
  <c r="H11" i="30"/>
  <c r="I11" i="30"/>
  <c r="J11" i="30"/>
  <c r="K11" i="30"/>
  <c r="L11" i="30"/>
  <c r="M11" i="30"/>
  <c r="N11" i="30"/>
  <c r="O11" i="30"/>
  <c r="P11" i="30"/>
  <c r="Q11" i="30"/>
  <c r="R11" i="30"/>
  <c r="S11" i="30"/>
  <c r="T11" i="30"/>
  <c r="U11" i="30"/>
  <c r="V11" i="30"/>
  <c r="W11" i="30"/>
  <c r="X11" i="30"/>
  <c r="Y11" i="30"/>
  <c r="Z11" i="30"/>
  <c r="AA11" i="30"/>
  <c r="AB11" i="30"/>
  <c r="AC11" i="30"/>
  <c r="AD11" i="30"/>
  <c r="AE11" i="30"/>
  <c r="AF11" i="30"/>
  <c r="AG11" i="30"/>
  <c r="AH11" i="30"/>
  <c r="AI11" i="30"/>
  <c r="AJ11" i="30"/>
  <c r="AK11" i="30"/>
  <c r="AL11" i="30"/>
  <c r="AM11" i="30"/>
  <c r="AN11" i="30"/>
  <c r="AO11" i="30"/>
  <c r="AP11" i="30"/>
  <c r="AQ11" i="30"/>
  <c r="AR11" i="30"/>
  <c r="AS11" i="30"/>
  <c r="AT11" i="30"/>
  <c r="AU11" i="30"/>
  <c r="AV11" i="30"/>
  <c r="AW11" i="30"/>
  <c r="AX11" i="30"/>
  <c r="AY11" i="30"/>
  <c r="AZ11" i="30"/>
  <c r="BA11" i="30"/>
  <c r="BB11" i="30"/>
  <c r="BC11" i="30"/>
  <c r="BD11" i="30"/>
  <c r="BE11" i="30"/>
  <c r="BF11" i="30"/>
  <c r="BG11" i="30"/>
  <c r="BH11" i="30"/>
  <c r="BI11" i="30"/>
  <c r="BJ11" i="30"/>
  <c r="BK11" i="30"/>
  <c r="BL11" i="30"/>
  <c r="BM11" i="30"/>
  <c r="BN11" i="30"/>
  <c r="BO11" i="30"/>
  <c r="BP11" i="30"/>
  <c r="BQ11" i="30"/>
  <c r="BR11" i="30"/>
  <c r="BS11" i="30"/>
  <c r="BT11" i="30"/>
  <c r="BU11" i="30"/>
  <c r="BV11" i="30"/>
  <c r="BW11" i="30"/>
  <c r="BX11" i="30"/>
  <c r="BY11" i="30"/>
  <c r="BZ11" i="30"/>
  <c r="CA11" i="30"/>
  <c r="CB11" i="30"/>
  <c r="CC11" i="30"/>
  <c r="CD11" i="30"/>
  <c r="CE11" i="30"/>
  <c r="CF11" i="30"/>
  <c r="CG11" i="30"/>
  <c r="CH11" i="30"/>
  <c r="CI11" i="30"/>
  <c r="CJ11" i="30"/>
  <c r="CK11" i="30"/>
  <c r="CL11" i="30"/>
  <c r="CM11" i="30"/>
  <c r="CN11" i="30"/>
  <c r="CO11" i="30"/>
  <c r="CP11" i="30"/>
  <c r="CQ11" i="30"/>
  <c r="CR11" i="30"/>
  <c r="CS11" i="30"/>
  <c r="CT11" i="30"/>
  <c r="CU11" i="30"/>
  <c r="CV11" i="30"/>
  <c r="CW11" i="30"/>
  <c r="CX11" i="30"/>
  <c r="CY11" i="30"/>
  <c r="CZ11" i="30"/>
  <c r="DA11" i="30"/>
  <c r="DB11" i="30"/>
  <c r="DC11" i="30"/>
  <c r="DD11" i="30"/>
  <c r="DE11" i="30"/>
  <c r="DF11" i="30"/>
  <c r="DG11" i="30"/>
  <c r="DH11" i="30"/>
  <c r="E12" i="30"/>
  <c r="F12" i="30"/>
  <c r="G12" i="30"/>
  <c r="H12" i="30"/>
  <c r="I12" i="30"/>
  <c r="J12" i="30"/>
  <c r="K12" i="30"/>
  <c r="L12" i="30"/>
  <c r="M12" i="30"/>
  <c r="N12" i="30"/>
  <c r="O12" i="30"/>
  <c r="P12" i="30"/>
  <c r="Q12" i="30"/>
  <c r="R12" i="30"/>
  <c r="S12" i="30"/>
  <c r="T12" i="30"/>
  <c r="U12" i="30"/>
  <c r="V12" i="30"/>
  <c r="W12" i="30"/>
  <c r="X12" i="30"/>
  <c r="Y12" i="30"/>
  <c r="Z12" i="30"/>
  <c r="AA12" i="30"/>
  <c r="AB12" i="30"/>
  <c r="AC12" i="30"/>
  <c r="AD12" i="30"/>
  <c r="AE12" i="30"/>
  <c r="AF12" i="30"/>
  <c r="AG12" i="30"/>
  <c r="AH12" i="30"/>
  <c r="AI12" i="30"/>
  <c r="AJ12" i="30"/>
  <c r="AK12" i="30"/>
  <c r="AL12" i="30"/>
  <c r="AM12" i="30"/>
  <c r="AN12" i="30"/>
  <c r="AO12" i="30"/>
  <c r="AP12" i="30"/>
  <c r="AQ12" i="30"/>
  <c r="AR12" i="30"/>
  <c r="AS12" i="30"/>
  <c r="AT12" i="30"/>
  <c r="AU12" i="30"/>
  <c r="AV12" i="30"/>
  <c r="AW12" i="30"/>
  <c r="AX12" i="30"/>
  <c r="AY12" i="30"/>
  <c r="AZ12" i="30"/>
  <c r="BA12" i="30"/>
  <c r="BB12" i="30"/>
  <c r="BC12" i="30"/>
  <c r="BD12" i="30"/>
  <c r="BE12" i="30"/>
  <c r="BF12" i="30"/>
  <c r="BG12" i="30"/>
  <c r="BH12" i="30"/>
  <c r="BI12" i="30"/>
  <c r="BJ12" i="30"/>
  <c r="BK12" i="30"/>
  <c r="BL12" i="30"/>
  <c r="BM12" i="30"/>
  <c r="BN12" i="30"/>
  <c r="BO12" i="30"/>
  <c r="BP12" i="30"/>
  <c r="BQ12" i="30"/>
  <c r="BR12" i="30"/>
  <c r="BS12" i="30"/>
  <c r="BT12" i="30"/>
  <c r="BU12" i="30"/>
  <c r="BV12" i="30"/>
  <c r="BW12" i="30"/>
  <c r="BX12" i="30"/>
  <c r="BY12" i="30"/>
  <c r="BZ12" i="30"/>
  <c r="CA12" i="30"/>
  <c r="CB12" i="30"/>
  <c r="CC12" i="30"/>
  <c r="CD12" i="30"/>
  <c r="CE12" i="30"/>
  <c r="CF12" i="30"/>
  <c r="CG12" i="30"/>
  <c r="CH12" i="30"/>
  <c r="CI12" i="30"/>
  <c r="CJ12" i="30"/>
  <c r="CK12" i="30"/>
  <c r="CL12" i="30"/>
  <c r="CM12" i="30"/>
  <c r="CN12" i="30"/>
  <c r="CO12" i="30"/>
  <c r="CP12" i="30"/>
  <c r="CQ12" i="30"/>
  <c r="CR12" i="30"/>
  <c r="CS12" i="30"/>
  <c r="CT12" i="30"/>
  <c r="CU12" i="30"/>
  <c r="CV12" i="30"/>
  <c r="CW12" i="30"/>
  <c r="CX12" i="30"/>
  <c r="CY12" i="30"/>
  <c r="CZ12" i="30"/>
  <c r="DA12" i="30"/>
  <c r="DB12" i="30"/>
  <c r="DC12" i="30"/>
  <c r="DD12" i="30"/>
  <c r="DE12" i="30"/>
  <c r="DF12" i="30"/>
  <c r="DG12" i="30"/>
  <c r="DH12" i="30"/>
  <c r="E15" i="30"/>
  <c r="F15" i="30"/>
  <c r="G15" i="30"/>
  <c r="H15" i="30"/>
  <c r="I15" i="30"/>
  <c r="J15" i="30"/>
  <c r="K15" i="30"/>
  <c r="L15" i="30"/>
  <c r="M15" i="30"/>
  <c r="N15" i="30"/>
  <c r="O15" i="30"/>
  <c r="P15" i="30"/>
  <c r="Q15" i="30"/>
  <c r="R15" i="30"/>
  <c r="S15" i="30"/>
  <c r="T15" i="30"/>
  <c r="U15" i="30"/>
  <c r="V15" i="30"/>
  <c r="W15" i="30"/>
  <c r="X15" i="30"/>
  <c r="Y15" i="30"/>
  <c r="Z15" i="30"/>
  <c r="AA15" i="30"/>
  <c r="AB15" i="30"/>
  <c r="AC15" i="30"/>
  <c r="AD15" i="30"/>
  <c r="AE15" i="30"/>
  <c r="AF15" i="30"/>
  <c r="AG15" i="30"/>
  <c r="AH15" i="30"/>
  <c r="AI15" i="30"/>
  <c r="AJ15" i="30"/>
  <c r="AK15" i="30"/>
  <c r="AL15" i="30"/>
  <c r="AM15" i="30"/>
  <c r="AN15" i="30"/>
  <c r="AO15" i="30"/>
  <c r="AP15" i="30"/>
  <c r="AQ15" i="30"/>
  <c r="AR15" i="30"/>
  <c r="AS15" i="30"/>
  <c r="AT15" i="30"/>
  <c r="AU15" i="30"/>
  <c r="AV15" i="30"/>
  <c r="AW15" i="30"/>
  <c r="AX15" i="30"/>
  <c r="AY15" i="30"/>
  <c r="AZ15" i="30"/>
  <c r="BA15" i="30"/>
  <c r="BB15" i="30"/>
  <c r="BC15" i="30"/>
  <c r="BD15" i="30"/>
  <c r="BE15" i="30"/>
  <c r="BF15" i="30"/>
  <c r="BG15" i="30"/>
  <c r="BH15" i="30"/>
  <c r="BI15" i="30"/>
  <c r="BJ15" i="30"/>
  <c r="BK15" i="30"/>
  <c r="BL15" i="30"/>
  <c r="BM15" i="30"/>
  <c r="BN15" i="30"/>
  <c r="BO15" i="30"/>
  <c r="BP15" i="30"/>
  <c r="BQ15" i="30"/>
  <c r="BR15" i="30"/>
  <c r="BS15" i="30"/>
  <c r="BT15" i="30"/>
  <c r="BU15" i="30"/>
  <c r="BV15" i="30"/>
  <c r="BW15" i="30"/>
  <c r="BX15" i="30"/>
  <c r="BY15" i="30"/>
  <c r="BZ15" i="30"/>
  <c r="CA15" i="30"/>
  <c r="CB15" i="30"/>
  <c r="CC15" i="30"/>
  <c r="CD15" i="30"/>
  <c r="CE15" i="30"/>
  <c r="CF15" i="30"/>
  <c r="CG15" i="30"/>
  <c r="CH15" i="30"/>
  <c r="CI15" i="30"/>
  <c r="CJ15" i="30"/>
  <c r="CK15" i="30"/>
  <c r="CL15" i="30"/>
  <c r="CM15" i="30"/>
  <c r="CN15" i="30"/>
  <c r="CO15" i="30"/>
  <c r="CP15" i="30"/>
  <c r="CQ15" i="30"/>
  <c r="CR15" i="30"/>
  <c r="CS15" i="30"/>
  <c r="CT15" i="30"/>
  <c r="CU15" i="30"/>
  <c r="CV15" i="30"/>
  <c r="CW15" i="30"/>
  <c r="CX15" i="30"/>
  <c r="CY15" i="30"/>
  <c r="CZ15" i="30"/>
  <c r="DA15" i="30"/>
  <c r="DB15" i="30"/>
  <c r="DC15" i="30"/>
  <c r="DD15" i="30"/>
  <c r="DE15" i="30"/>
  <c r="DF15" i="30"/>
  <c r="DG15" i="30"/>
  <c r="DH15" i="30"/>
  <c r="E16" i="30"/>
  <c r="F16" i="30"/>
  <c r="G16" i="30"/>
  <c r="H16" i="30"/>
  <c r="I16" i="30"/>
  <c r="J16" i="30"/>
  <c r="K16" i="30"/>
  <c r="L16" i="30"/>
  <c r="M16" i="30"/>
  <c r="N16" i="30"/>
  <c r="O16" i="30"/>
  <c r="P16" i="30"/>
  <c r="Q16" i="30"/>
  <c r="R16" i="30"/>
  <c r="S16" i="30"/>
  <c r="T16" i="30"/>
  <c r="U16" i="30"/>
  <c r="V16" i="30"/>
  <c r="W16" i="30"/>
  <c r="X16" i="30"/>
  <c r="Y16" i="30"/>
  <c r="Z16" i="30"/>
  <c r="AA16" i="30"/>
  <c r="AB16" i="30"/>
  <c r="AC16" i="30"/>
  <c r="AD16" i="30"/>
  <c r="AE16" i="30"/>
  <c r="AF16" i="30"/>
  <c r="AG16" i="30"/>
  <c r="AH16" i="30"/>
  <c r="AI16" i="30"/>
  <c r="AJ16" i="30"/>
  <c r="AK16" i="30"/>
  <c r="AL16" i="30"/>
  <c r="AM16" i="30"/>
  <c r="AN16" i="30"/>
  <c r="AO16" i="30"/>
  <c r="AP16" i="30"/>
  <c r="AQ16" i="30"/>
  <c r="AR16" i="30"/>
  <c r="AS16" i="30"/>
  <c r="AT16" i="30"/>
  <c r="AU16" i="30"/>
  <c r="AV16" i="30"/>
  <c r="AW16" i="30"/>
  <c r="AX16" i="30"/>
  <c r="AY16" i="30"/>
  <c r="AZ16" i="30"/>
  <c r="BA16" i="30"/>
  <c r="BB16" i="30"/>
  <c r="BC16" i="30"/>
  <c r="BD16" i="30"/>
  <c r="BE16" i="30"/>
  <c r="BF16" i="30"/>
  <c r="BG16" i="30"/>
  <c r="BH16" i="30"/>
  <c r="BI16" i="30"/>
  <c r="BJ16" i="30"/>
  <c r="BK16" i="30"/>
  <c r="BL16" i="30"/>
  <c r="BM16" i="30"/>
  <c r="BN16" i="30"/>
  <c r="BO16" i="30"/>
  <c r="BP16" i="30"/>
  <c r="BQ16" i="30"/>
  <c r="BR16" i="30"/>
  <c r="BS16" i="30"/>
  <c r="BT16" i="30"/>
  <c r="BU16" i="30"/>
  <c r="BV16" i="30"/>
  <c r="BW16" i="30"/>
  <c r="BX16" i="30"/>
  <c r="BY16" i="30"/>
  <c r="BZ16" i="30"/>
  <c r="CA16" i="30"/>
  <c r="CB16" i="30"/>
  <c r="CC16" i="30"/>
  <c r="CD16" i="30"/>
  <c r="CE16" i="30"/>
  <c r="CF16" i="30"/>
  <c r="CG16" i="30"/>
  <c r="CH16" i="30"/>
  <c r="CI16" i="30"/>
  <c r="CJ16" i="30"/>
  <c r="CK16" i="30"/>
  <c r="CL16" i="30"/>
  <c r="CM16" i="30"/>
  <c r="CN16" i="30"/>
  <c r="CO16" i="30"/>
  <c r="CP16" i="30"/>
  <c r="CQ16" i="30"/>
  <c r="CR16" i="30"/>
  <c r="CS16" i="30"/>
  <c r="CT16" i="30"/>
  <c r="CU16" i="30"/>
  <c r="CV16" i="30"/>
  <c r="CW16" i="30"/>
  <c r="CX16" i="30"/>
  <c r="CY16" i="30"/>
  <c r="CZ16" i="30"/>
  <c r="DA16" i="30"/>
  <c r="DB16" i="30"/>
  <c r="DC16" i="30"/>
  <c r="DD16" i="30"/>
  <c r="DE16" i="30"/>
  <c r="DF16" i="30"/>
  <c r="DG16" i="30"/>
  <c r="DH16" i="30"/>
  <c r="E17" i="30"/>
  <c r="F17" i="30"/>
  <c r="G17" i="30"/>
  <c r="H17" i="30"/>
  <c r="I17" i="30"/>
  <c r="J17" i="30"/>
  <c r="K17" i="30"/>
  <c r="L17" i="30"/>
  <c r="M17" i="30"/>
  <c r="N17" i="30"/>
  <c r="O17" i="30"/>
  <c r="P17" i="30"/>
  <c r="Q17" i="30"/>
  <c r="R17" i="30"/>
  <c r="S17" i="30"/>
  <c r="T17" i="30"/>
  <c r="U17" i="30"/>
  <c r="V17" i="30"/>
  <c r="W17" i="30"/>
  <c r="X17" i="30"/>
  <c r="Y17" i="30"/>
  <c r="Z17" i="30"/>
  <c r="AA17" i="30"/>
  <c r="AB17" i="30"/>
  <c r="AC17" i="30"/>
  <c r="AD17" i="30"/>
  <c r="AE17" i="30"/>
  <c r="AF17" i="30"/>
  <c r="AG17" i="30"/>
  <c r="AH17" i="30"/>
  <c r="AI17" i="30"/>
  <c r="AJ17" i="30"/>
  <c r="AK17" i="30"/>
  <c r="AL17" i="30"/>
  <c r="AM17" i="30"/>
  <c r="AN17" i="30"/>
  <c r="AO17" i="30"/>
  <c r="AP17" i="30"/>
  <c r="AQ17" i="30"/>
  <c r="AR17" i="30"/>
  <c r="AS17" i="30"/>
  <c r="AT17" i="30"/>
  <c r="AU17" i="30"/>
  <c r="AV17" i="30"/>
  <c r="AW17" i="30"/>
  <c r="AX17" i="30"/>
  <c r="AY17" i="30"/>
  <c r="AZ17" i="30"/>
  <c r="BA17" i="30"/>
  <c r="BB17" i="30"/>
  <c r="BC17" i="30"/>
  <c r="BD17" i="30"/>
  <c r="BE17" i="30"/>
  <c r="BF17" i="30"/>
  <c r="BG17" i="30"/>
  <c r="BH17" i="30"/>
  <c r="BI17" i="30"/>
  <c r="BJ17" i="30"/>
  <c r="BK17" i="30"/>
  <c r="BL17" i="30"/>
  <c r="BM17" i="30"/>
  <c r="BN17" i="30"/>
  <c r="BO17" i="30"/>
  <c r="BP17" i="30"/>
  <c r="BQ17" i="30"/>
  <c r="BR17" i="30"/>
  <c r="BS17" i="30"/>
  <c r="BT17" i="30"/>
  <c r="BU17" i="30"/>
  <c r="BV17" i="30"/>
  <c r="BW17" i="30"/>
  <c r="BX17" i="30"/>
  <c r="BY17" i="30"/>
  <c r="BZ17" i="30"/>
  <c r="CA17" i="30"/>
  <c r="CB17" i="30"/>
  <c r="CC17" i="30"/>
  <c r="CD17" i="30"/>
  <c r="CE17" i="30"/>
  <c r="CF17" i="30"/>
  <c r="CG17" i="30"/>
  <c r="CH17" i="30"/>
  <c r="CI17" i="30"/>
  <c r="CJ17" i="30"/>
  <c r="CK17" i="30"/>
  <c r="CL17" i="30"/>
  <c r="CM17" i="30"/>
  <c r="CN17" i="30"/>
  <c r="CO17" i="30"/>
  <c r="CP17" i="30"/>
  <c r="CQ17" i="30"/>
  <c r="CR17" i="30"/>
  <c r="CS17" i="30"/>
  <c r="CT17" i="30"/>
  <c r="CU17" i="30"/>
  <c r="CV17" i="30"/>
  <c r="CW17" i="30"/>
  <c r="CX17" i="30"/>
  <c r="CY17" i="30"/>
  <c r="CZ17" i="30"/>
  <c r="DA17" i="30"/>
  <c r="DB17" i="30"/>
  <c r="DC17" i="30"/>
  <c r="DD17" i="30"/>
  <c r="DE17" i="30"/>
  <c r="DF17" i="30"/>
  <c r="DG17" i="30"/>
  <c r="DH17" i="30"/>
  <c r="E18" i="30"/>
  <c r="F18" i="30"/>
  <c r="G18" i="30"/>
  <c r="H18" i="30"/>
  <c r="I18" i="30"/>
  <c r="J18" i="30"/>
  <c r="K18" i="30"/>
  <c r="L18" i="30"/>
  <c r="M18" i="30"/>
  <c r="N18" i="30"/>
  <c r="O18" i="30"/>
  <c r="P18" i="30"/>
  <c r="Q18" i="30"/>
  <c r="R18" i="30"/>
  <c r="S18" i="30"/>
  <c r="T18" i="30"/>
  <c r="U18" i="30"/>
  <c r="V18" i="30"/>
  <c r="W18" i="30"/>
  <c r="X18" i="30"/>
  <c r="Y18" i="30"/>
  <c r="Z18" i="30"/>
  <c r="AA18" i="30"/>
  <c r="AB18" i="30"/>
  <c r="AC18" i="30"/>
  <c r="AD18" i="30"/>
  <c r="AE18" i="30"/>
  <c r="AF18" i="30"/>
  <c r="AG18" i="30"/>
  <c r="AH18" i="30"/>
  <c r="AI18" i="30"/>
  <c r="AJ18" i="30"/>
  <c r="AK18" i="30"/>
  <c r="AL18" i="30"/>
  <c r="AM18" i="30"/>
  <c r="AN18" i="30"/>
  <c r="AO18" i="30"/>
  <c r="AP18" i="30"/>
  <c r="AQ18" i="30"/>
  <c r="AR18" i="30"/>
  <c r="AS18" i="30"/>
  <c r="AT18" i="30"/>
  <c r="AU18" i="30"/>
  <c r="AV18" i="30"/>
  <c r="AW18" i="30"/>
  <c r="AX18" i="30"/>
  <c r="AY18" i="30"/>
  <c r="AZ18" i="30"/>
  <c r="BA18" i="30"/>
  <c r="BB18" i="30"/>
  <c r="BC18" i="30"/>
  <c r="BD18" i="30"/>
  <c r="BE18" i="30"/>
  <c r="BF18" i="30"/>
  <c r="BG18" i="30"/>
  <c r="BH18" i="30"/>
  <c r="BI18" i="30"/>
  <c r="BJ18" i="30"/>
  <c r="BK18" i="30"/>
  <c r="BL18" i="30"/>
  <c r="BM18" i="30"/>
  <c r="BN18" i="30"/>
  <c r="BO18" i="30"/>
  <c r="BP18" i="30"/>
  <c r="BQ18" i="30"/>
  <c r="BR18" i="30"/>
  <c r="BS18" i="30"/>
  <c r="BT18" i="30"/>
  <c r="BU18" i="30"/>
  <c r="BV18" i="30"/>
  <c r="BW18" i="30"/>
  <c r="BX18" i="30"/>
  <c r="BY18" i="30"/>
  <c r="BZ18" i="30"/>
  <c r="CA18" i="30"/>
  <c r="CB18" i="30"/>
  <c r="CC18" i="30"/>
  <c r="CD18" i="30"/>
  <c r="CE18" i="30"/>
  <c r="CF18" i="30"/>
  <c r="CG18" i="30"/>
  <c r="CH18" i="30"/>
  <c r="CI18" i="30"/>
  <c r="CJ18" i="30"/>
  <c r="CK18" i="30"/>
  <c r="CL18" i="30"/>
  <c r="CM18" i="30"/>
  <c r="CN18" i="30"/>
  <c r="CO18" i="30"/>
  <c r="CP18" i="30"/>
  <c r="CQ18" i="30"/>
  <c r="CR18" i="30"/>
  <c r="CS18" i="30"/>
  <c r="CT18" i="30"/>
  <c r="CU18" i="30"/>
  <c r="CV18" i="30"/>
  <c r="CW18" i="30"/>
  <c r="CX18" i="30"/>
  <c r="CY18" i="30"/>
  <c r="CZ18" i="30"/>
  <c r="DA18" i="30"/>
  <c r="DB18" i="30"/>
  <c r="DC18" i="30"/>
  <c r="DD18" i="30"/>
  <c r="DE18" i="30"/>
  <c r="DF18" i="30"/>
  <c r="DG18" i="30"/>
  <c r="DH18" i="30"/>
  <c r="E19" i="30"/>
  <c r="F19" i="30"/>
  <c r="G19" i="30"/>
  <c r="H19" i="30"/>
  <c r="I19" i="30"/>
  <c r="J19" i="30"/>
  <c r="K19" i="30"/>
  <c r="L19" i="30"/>
  <c r="M19" i="30"/>
  <c r="N19" i="30"/>
  <c r="O19" i="30"/>
  <c r="P19" i="30"/>
  <c r="Q19" i="30"/>
  <c r="R19" i="30"/>
  <c r="S19" i="30"/>
  <c r="T19" i="30"/>
  <c r="U19" i="30"/>
  <c r="V19" i="30"/>
  <c r="W19" i="30"/>
  <c r="X19" i="30"/>
  <c r="Y19" i="30"/>
  <c r="Z19" i="30"/>
  <c r="AA19" i="30"/>
  <c r="AB19" i="30"/>
  <c r="AC19" i="30"/>
  <c r="AD19" i="30"/>
  <c r="AE19" i="30"/>
  <c r="AF19" i="30"/>
  <c r="AG19" i="30"/>
  <c r="AH19" i="30"/>
  <c r="AI19" i="30"/>
  <c r="AJ19" i="30"/>
  <c r="AK19" i="30"/>
  <c r="AL19" i="30"/>
  <c r="AM19" i="30"/>
  <c r="AN19" i="30"/>
  <c r="AO19" i="30"/>
  <c r="AP19" i="30"/>
  <c r="AQ19" i="30"/>
  <c r="AR19" i="30"/>
  <c r="AS19" i="30"/>
  <c r="AT19" i="30"/>
  <c r="AU19" i="30"/>
  <c r="AV19" i="30"/>
  <c r="AW19" i="30"/>
  <c r="AX19" i="30"/>
  <c r="AY19" i="30"/>
  <c r="AZ19" i="30"/>
  <c r="BA19" i="30"/>
  <c r="BB19" i="30"/>
  <c r="BC19" i="30"/>
  <c r="BD19" i="30"/>
  <c r="BE19" i="30"/>
  <c r="BF19" i="30"/>
  <c r="BG19" i="30"/>
  <c r="BH19" i="30"/>
  <c r="BI19" i="30"/>
  <c r="BJ19" i="30"/>
  <c r="BK19" i="30"/>
  <c r="BL19" i="30"/>
  <c r="BM19" i="30"/>
  <c r="BN19" i="30"/>
  <c r="BO19" i="30"/>
  <c r="BP19" i="30"/>
  <c r="BQ19" i="30"/>
  <c r="BR19" i="30"/>
  <c r="BS19" i="30"/>
  <c r="BT19" i="30"/>
  <c r="BU19" i="30"/>
  <c r="BV19" i="30"/>
  <c r="BW19" i="30"/>
  <c r="BX19" i="30"/>
  <c r="BY19" i="30"/>
  <c r="BZ19" i="30"/>
  <c r="CA19" i="30"/>
  <c r="CB19" i="30"/>
  <c r="CC19" i="30"/>
  <c r="CD19" i="30"/>
  <c r="CE19" i="30"/>
  <c r="CF19" i="30"/>
  <c r="CG19" i="30"/>
  <c r="CH19" i="30"/>
  <c r="CI19" i="30"/>
  <c r="CJ19" i="30"/>
  <c r="CK19" i="30"/>
  <c r="CL19" i="30"/>
  <c r="CM19" i="30"/>
  <c r="CN19" i="30"/>
  <c r="CO19" i="30"/>
  <c r="CP19" i="30"/>
  <c r="CQ19" i="30"/>
  <c r="CR19" i="30"/>
  <c r="CS19" i="30"/>
  <c r="CT19" i="30"/>
  <c r="CU19" i="30"/>
  <c r="CV19" i="30"/>
  <c r="CW19" i="30"/>
  <c r="CX19" i="30"/>
  <c r="CY19" i="30"/>
  <c r="CZ19" i="30"/>
  <c r="DA19" i="30"/>
  <c r="DB19" i="30"/>
  <c r="DC19" i="30"/>
  <c r="DD19" i="30"/>
  <c r="DE19" i="30"/>
  <c r="DF19" i="30"/>
  <c r="DG19" i="30"/>
  <c r="DH19" i="30"/>
  <c r="E22" i="30"/>
  <c r="F22" i="30"/>
  <c r="G22" i="30"/>
  <c r="H22" i="30"/>
  <c r="I22" i="30"/>
  <c r="J22" i="30"/>
  <c r="K22" i="30"/>
  <c r="L22" i="30"/>
  <c r="M22" i="30"/>
  <c r="N22" i="30"/>
  <c r="O22" i="30"/>
  <c r="P22" i="30"/>
  <c r="Q22" i="30"/>
  <c r="R22" i="30"/>
  <c r="S22" i="30"/>
  <c r="T22" i="30"/>
  <c r="U22" i="30"/>
  <c r="V22" i="30"/>
  <c r="W22" i="30"/>
  <c r="X22" i="30"/>
  <c r="Y22" i="30"/>
  <c r="Z22" i="30"/>
  <c r="AA22" i="30"/>
  <c r="AB22" i="30"/>
  <c r="AC22" i="30"/>
  <c r="AD22" i="30"/>
  <c r="AE22" i="30"/>
  <c r="AF22" i="30"/>
  <c r="AG22" i="30"/>
  <c r="AH22" i="30"/>
  <c r="AI22" i="30"/>
  <c r="AJ22" i="30"/>
  <c r="AK22" i="30"/>
  <c r="AL22" i="30"/>
  <c r="AM22" i="30"/>
  <c r="AN22" i="30"/>
  <c r="AO22" i="30"/>
  <c r="AP22" i="30"/>
  <c r="AQ22" i="30"/>
  <c r="AR22" i="30"/>
  <c r="AS22" i="30"/>
  <c r="AT22" i="30"/>
  <c r="AU22" i="30"/>
  <c r="AV22" i="30"/>
  <c r="AW22" i="30"/>
  <c r="AX22" i="30"/>
  <c r="AY22" i="30"/>
  <c r="AZ22" i="30"/>
  <c r="BA22" i="30"/>
  <c r="BB22" i="30"/>
  <c r="BC22" i="30"/>
  <c r="BD22" i="30"/>
  <c r="BE22" i="30"/>
  <c r="BF22" i="30"/>
  <c r="BG22" i="30"/>
  <c r="BH22" i="30"/>
  <c r="BI22" i="30"/>
  <c r="BJ22" i="30"/>
  <c r="BK22" i="30"/>
  <c r="BL22" i="30"/>
  <c r="BM22" i="30"/>
  <c r="BN22" i="30"/>
  <c r="BO22" i="30"/>
  <c r="BP22" i="30"/>
  <c r="BQ22" i="30"/>
  <c r="BR22" i="30"/>
  <c r="BS22" i="30"/>
  <c r="BT22" i="30"/>
  <c r="BU22" i="30"/>
  <c r="BV22" i="30"/>
  <c r="BW22" i="30"/>
  <c r="BX22" i="30"/>
  <c r="BY22" i="30"/>
  <c r="BZ22" i="30"/>
  <c r="CA22" i="30"/>
  <c r="CB22" i="30"/>
  <c r="CC22" i="30"/>
  <c r="CD22" i="30"/>
  <c r="CE22" i="30"/>
  <c r="CF22" i="30"/>
  <c r="CG22" i="30"/>
  <c r="CH22" i="30"/>
  <c r="CI22" i="30"/>
  <c r="CJ22" i="30"/>
  <c r="CK22" i="30"/>
  <c r="CL22" i="30"/>
  <c r="CM22" i="30"/>
  <c r="CN22" i="30"/>
  <c r="CO22" i="30"/>
  <c r="CP22" i="30"/>
  <c r="CQ22" i="30"/>
  <c r="CR22" i="30"/>
  <c r="CS22" i="30"/>
  <c r="CT22" i="30"/>
  <c r="CU22" i="30"/>
  <c r="CV22" i="30"/>
  <c r="CW22" i="30"/>
  <c r="CX22" i="30"/>
  <c r="CY22" i="30"/>
  <c r="CZ22" i="30"/>
  <c r="DA22" i="30"/>
  <c r="DB22" i="30"/>
  <c r="DC22" i="30"/>
  <c r="DD22" i="30"/>
  <c r="DE22" i="30"/>
  <c r="DF22" i="30"/>
  <c r="DG22" i="30"/>
  <c r="DH22" i="30"/>
  <c r="E23" i="30"/>
  <c r="F23" i="30"/>
  <c r="G23" i="30"/>
  <c r="H23" i="30"/>
  <c r="I23" i="30"/>
  <c r="J23" i="30"/>
  <c r="K23" i="30"/>
  <c r="L23" i="30"/>
  <c r="M23" i="30"/>
  <c r="N23" i="30"/>
  <c r="O23" i="30"/>
  <c r="P23" i="30"/>
  <c r="Q23" i="30"/>
  <c r="R23" i="30"/>
  <c r="S23" i="30"/>
  <c r="T23" i="30"/>
  <c r="U23" i="30"/>
  <c r="V23" i="30"/>
  <c r="W23" i="30"/>
  <c r="X23" i="30"/>
  <c r="Y23" i="30"/>
  <c r="Z23" i="30"/>
  <c r="AA23" i="30"/>
  <c r="AB23" i="30"/>
  <c r="AC23" i="30"/>
  <c r="AD23" i="30"/>
  <c r="AE23" i="30"/>
  <c r="AF23" i="30"/>
  <c r="AG23" i="30"/>
  <c r="AH23" i="30"/>
  <c r="AI23" i="30"/>
  <c r="AJ23" i="30"/>
  <c r="AK23" i="30"/>
  <c r="AL23" i="30"/>
  <c r="AM23" i="30"/>
  <c r="AN23" i="30"/>
  <c r="AO23" i="30"/>
  <c r="AP23" i="30"/>
  <c r="AQ23" i="30"/>
  <c r="AR23" i="30"/>
  <c r="AS23" i="30"/>
  <c r="AT23" i="30"/>
  <c r="AU23" i="30"/>
  <c r="AV23" i="30"/>
  <c r="AW23" i="30"/>
  <c r="AX23" i="30"/>
  <c r="AY23" i="30"/>
  <c r="AZ23" i="30"/>
  <c r="BA23" i="30"/>
  <c r="BB23" i="30"/>
  <c r="BC23" i="30"/>
  <c r="BD23" i="30"/>
  <c r="BE23" i="30"/>
  <c r="BF23" i="30"/>
  <c r="BG23" i="30"/>
  <c r="BH23" i="30"/>
  <c r="BI23" i="30"/>
  <c r="BJ23" i="30"/>
  <c r="BK23" i="30"/>
  <c r="BL23" i="30"/>
  <c r="BM23" i="30"/>
  <c r="BN23" i="30"/>
  <c r="BO23" i="30"/>
  <c r="BP23" i="30"/>
  <c r="BQ23" i="30"/>
  <c r="BR23" i="30"/>
  <c r="BS23" i="30"/>
  <c r="BT23" i="30"/>
  <c r="BU23" i="30"/>
  <c r="BV23" i="30"/>
  <c r="BW23" i="30"/>
  <c r="BX23" i="30"/>
  <c r="BY23" i="30"/>
  <c r="BZ23" i="30"/>
  <c r="CA23" i="30"/>
  <c r="CB23" i="30"/>
  <c r="CC23" i="30"/>
  <c r="CD23" i="30"/>
  <c r="CE23" i="30"/>
  <c r="CF23" i="30"/>
  <c r="CG23" i="30"/>
  <c r="CH23" i="30"/>
  <c r="CI23" i="30"/>
  <c r="CJ23" i="30"/>
  <c r="CK23" i="30"/>
  <c r="CL23" i="30"/>
  <c r="CM23" i="30"/>
  <c r="CN23" i="30"/>
  <c r="CO23" i="30"/>
  <c r="CP23" i="30"/>
  <c r="CQ23" i="30"/>
  <c r="CR23" i="30"/>
  <c r="CS23" i="30"/>
  <c r="CT23" i="30"/>
  <c r="CU23" i="30"/>
  <c r="CV23" i="30"/>
  <c r="CW23" i="30"/>
  <c r="CX23" i="30"/>
  <c r="CY23" i="30"/>
  <c r="CZ23" i="30"/>
  <c r="DA23" i="30"/>
  <c r="DB23" i="30"/>
  <c r="DC23" i="30"/>
  <c r="DD23" i="30"/>
  <c r="DE23" i="30"/>
  <c r="DF23" i="30"/>
  <c r="DG23" i="30"/>
  <c r="DH23" i="30"/>
  <c r="E24" i="30"/>
  <c r="F24" i="30"/>
  <c r="G24" i="30"/>
  <c r="H24" i="30"/>
  <c r="I24" i="30"/>
  <c r="J24" i="30"/>
  <c r="K24" i="30"/>
  <c r="L24" i="30"/>
  <c r="M24" i="30"/>
  <c r="N24" i="30"/>
  <c r="O24" i="30"/>
  <c r="P24" i="30"/>
  <c r="Q24" i="30"/>
  <c r="R24" i="30"/>
  <c r="S24" i="30"/>
  <c r="T24" i="30"/>
  <c r="U24" i="30"/>
  <c r="V24" i="30"/>
  <c r="W24" i="30"/>
  <c r="X24" i="30"/>
  <c r="Y24" i="30"/>
  <c r="Z24" i="30"/>
  <c r="AA24" i="30"/>
  <c r="AB24" i="30"/>
  <c r="AC24" i="30"/>
  <c r="AD24" i="30"/>
  <c r="AE24" i="30"/>
  <c r="AF24" i="30"/>
  <c r="AG24" i="30"/>
  <c r="AH24" i="30"/>
  <c r="AI24" i="30"/>
  <c r="AJ24" i="30"/>
  <c r="AK24" i="30"/>
  <c r="AL24" i="30"/>
  <c r="AM24" i="30"/>
  <c r="AN24" i="30"/>
  <c r="AO24" i="30"/>
  <c r="AP24" i="30"/>
  <c r="AQ24" i="30"/>
  <c r="AR24" i="30"/>
  <c r="AS24" i="30"/>
  <c r="AT24" i="30"/>
  <c r="AU24" i="30"/>
  <c r="AV24" i="30"/>
  <c r="AW24" i="30"/>
  <c r="AX24" i="30"/>
  <c r="AY24" i="30"/>
  <c r="AZ24" i="30"/>
  <c r="BA24" i="30"/>
  <c r="BB24" i="30"/>
  <c r="BC24" i="30"/>
  <c r="BD24" i="30"/>
  <c r="BE24" i="30"/>
  <c r="BF24" i="30"/>
  <c r="BG24" i="30"/>
  <c r="BH24" i="30"/>
  <c r="BI24" i="30"/>
  <c r="BJ24" i="30"/>
  <c r="BK24" i="30"/>
  <c r="BL24" i="30"/>
  <c r="BM24" i="30"/>
  <c r="BN24" i="30"/>
  <c r="BO24" i="30"/>
  <c r="BP24" i="30"/>
  <c r="BQ24" i="30"/>
  <c r="BR24" i="30"/>
  <c r="BS24" i="30"/>
  <c r="BT24" i="30"/>
  <c r="BU24" i="30"/>
  <c r="BV24" i="30"/>
  <c r="BW24" i="30"/>
  <c r="BX24" i="30"/>
  <c r="BY24" i="30"/>
  <c r="BZ24" i="30"/>
  <c r="CA24" i="30"/>
  <c r="CB24" i="30"/>
  <c r="CC24" i="30"/>
  <c r="CD24" i="30"/>
  <c r="CE24" i="30"/>
  <c r="CF24" i="30"/>
  <c r="CG24" i="30"/>
  <c r="CH24" i="30"/>
  <c r="CI24" i="30"/>
  <c r="CJ24" i="30"/>
  <c r="CK24" i="30"/>
  <c r="CL24" i="30"/>
  <c r="CM24" i="30"/>
  <c r="CN24" i="30"/>
  <c r="CO24" i="30"/>
  <c r="CP24" i="30"/>
  <c r="CQ24" i="30"/>
  <c r="CR24" i="30"/>
  <c r="CS24" i="30"/>
  <c r="CT24" i="30"/>
  <c r="CU24" i="30"/>
  <c r="CV24" i="30"/>
  <c r="CW24" i="30"/>
  <c r="CX24" i="30"/>
  <c r="CY24" i="30"/>
  <c r="CZ24" i="30"/>
  <c r="DA24" i="30"/>
  <c r="DB24" i="30"/>
  <c r="DC24" i="30"/>
  <c r="DD24" i="30"/>
  <c r="DE24" i="30"/>
  <c r="DF24" i="30"/>
  <c r="DG24" i="30"/>
  <c r="DH24" i="30"/>
  <c r="E25" i="30"/>
  <c r="F25" i="30"/>
  <c r="G25" i="30"/>
  <c r="H25" i="30"/>
  <c r="I25" i="30"/>
  <c r="J25" i="30"/>
  <c r="K25" i="30"/>
  <c r="L25" i="30"/>
  <c r="M25" i="30"/>
  <c r="N25" i="30"/>
  <c r="O25" i="30"/>
  <c r="P25" i="30"/>
  <c r="Q25" i="30"/>
  <c r="R25" i="30"/>
  <c r="S25" i="30"/>
  <c r="T25" i="30"/>
  <c r="U25" i="30"/>
  <c r="V25" i="30"/>
  <c r="W25" i="30"/>
  <c r="X25" i="30"/>
  <c r="Y25" i="30"/>
  <c r="Z25" i="30"/>
  <c r="AA25" i="30"/>
  <c r="AB25" i="30"/>
  <c r="AC25" i="30"/>
  <c r="AD25" i="30"/>
  <c r="AE25" i="30"/>
  <c r="AF25" i="30"/>
  <c r="AG25" i="30"/>
  <c r="AH25" i="30"/>
  <c r="AI25" i="30"/>
  <c r="AJ25" i="30"/>
  <c r="AK25" i="30"/>
  <c r="AL25" i="30"/>
  <c r="AM25" i="30"/>
  <c r="AN25" i="30"/>
  <c r="AO25" i="30"/>
  <c r="AP25" i="30"/>
  <c r="AQ25" i="30"/>
  <c r="AR25" i="30"/>
  <c r="AS25" i="30"/>
  <c r="AT25" i="30"/>
  <c r="AU25" i="30"/>
  <c r="AV25" i="30"/>
  <c r="AW25" i="30"/>
  <c r="AX25" i="30"/>
  <c r="AY25" i="30"/>
  <c r="AZ25" i="30"/>
  <c r="BA25" i="30"/>
  <c r="BB25" i="30"/>
  <c r="BC25" i="30"/>
  <c r="BD25" i="30"/>
  <c r="BE25" i="30"/>
  <c r="BF25" i="30"/>
  <c r="BG25" i="30"/>
  <c r="BH25" i="30"/>
  <c r="BI25" i="30"/>
  <c r="BJ25" i="30"/>
  <c r="BK25" i="30"/>
  <c r="BL25" i="30"/>
  <c r="BM25" i="30"/>
  <c r="BN25" i="30"/>
  <c r="BO25" i="30"/>
  <c r="BP25" i="30"/>
  <c r="BQ25" i="30"/>
  <c r="BR25" i="30"/>
  <c r="BS25" i="30"/>
  <c r="BT25" i="30"/>
  <c r="BU25" i="30"/>
  <c r="BV25" i="30"/>
  <c r="BW25" i="30"/>
  <c r="BX25" i="30"/>
  <c r="BY25" i="30"/>
  <c r="BZ25" i="30"/>
  <c r="CA25" i="30"/>
  <c r="CB25" i="30"/>
  <c r="CC25" i="30"/>
  <c r="CD25" i="30"/>
  <c r="CE25" i="30"/>
  <c r="CF25" i="30"/>
  <c r="CG25" i="30"/>
  <c r="CH25" i="30"/>
  <c r="CI25" i="30"/>
  <c r="CJ25" i="30"/>
  <c r="CK25" i="30"/>
  <c r="CL25" i="30"/>
  <c r="CM25" i="30"/>
  <c r="CN25" i="30"/>
  <c r="CO25" i="30"/>
  <c r="CP25" i="30"/>
  <c r="CQ25" i="30"/>
  <c r="CR25" i="30"/>
  <c r="CS25" i="30"/>
  <c r="CT25" i="30"/>
  <c r="CU25" i="30"/>
  <c r="CV25" i="30"/>
  <c r="CW25" i="30"/>
  <c r="CX25" i="30"/>
  <c r="CY25" i="30"/>
  <c r="CZ25" i="30"/>
  <c r="DA25" i="30"/>
  <c r="DB25" i="30"/>
  <c r="DC25" i="30"/>
  <c r="DD25" i="30"/>
  <c r="DE25" i="30"/>
  <c r="DF25" i="30"/>
  <c r="DG25" i="30"/>
  <c r="DH25" i="30"/>
  <c r="E26" i="30"/>
  <c r="F26" i="30"/>
  <c r="G26" i="30"/>
  <c r="H26" i="30"/>
  <c r="I26" i="30"/>
  <c r="J26" i="30"/>
  <c r="K26" i="30"/>
  <c r="L26" i="30"/>
  <c r="M26" i="30"/>
  <c r="N26" i="30"/>
  <c r="O26" i="30"/>
  <c r="P26" i="30"/>
  <c r="Q26" i="30"/>
  <c r="R26" i="30"/>
  <c r="S26" i="30"/>
  <c r="T26" i="30"/>
  <c r="U26" i="30"/>
  <c r="V26" i="30"/>
  <c r="W26" i="30"/>
  <c r="X26" i="30"/>
  <c r="Y26" i="30"/>
  <c r="Z26" i="30"/>
  <c r="AA26" i="30"/>
  <c r="AB26" i="30"/>
  <c r="AC26" i="30"/>
  <c r="AD26" i="30"/>
  <c r="AE26" i="30"/>
  <c r="AF26" i="30"/>
  <c r="AG26" i="30"/>
  <c r="AH26" i="30"/>
  <c r="AI26" i="30"/>
  <c r="AJ26" i="30"/>
  <c r="AK26" i="30"/>
  <c r="AL26" i="30"/>
  <c r="AM26" i="30"/>
  <c r="AN26" i="30"/>
  <c r="AO26" i="30"/>
  <c r="AP26" i="30"/>
  <c r="AQ26" i="30"/>
  <c r="AR26" i="30"/>
  <c r="AS26" i="30"/>
  <c r="AT26" i="30"/>
  <c r="AU26" i="30"/>
  <c r="AV26" i="30"/>
  <c r="AW26" i="30"/>
  <c r="AX26" i="30"/>
  <c r="AY26" i="30"/>
  <c r="AZ26" i="30"/>
  <c r="BA26" i="30"/>
  <c r="BB26" i="30"/>
  <c r="BC26" i="30"/>
  <c r="BD26" i="30"/>
  <c r="BE26" i="30"/>
  <c r="BF26" i="30"/>
  <c r="BG26" i="30"/>
  <c r="BH26" i="30"/>
  <c r="BI26" i="30"/>
  <c r="BJ26" i="30"/>
  <c r="BK26" i="30"/>
  <c r="BL26" i="30"/>
  <c r="BM26" i="30"/>
  <c r="BN26" i="30"/>
  <c r="BO26" i="30"/>
  <c r="BP26" i="30"/>
  <c r="BQ26" i="30"/>
  <c r="BR26" i="30"/>
  <c r="BS26" i="30"/>
  <c r="BT26" i="30"/>
  <c r="BU26" i="30"/>
  <c r="BV26" i="30"/>
  <c r="BW26" i="30"/>
  <c r="BX26" i="30"/>
  <c r="BY26" i="30"/>
  <c r="BZ26" i="30"/>
  <c r="CA26" i="30"/>
  <c r="CB26" i="30"/>
  <c r="CC26" i="30"/>
  <c r="CD26" i="30"/>
  <c r="CE26" i="30"/>
  <c r="CF26" i="30"/>
  <c r="CG26" i="30"/>
  <c r="CH26" i="30"/>
  <c r="CI26" i="30"/>
  <c r="CJ26" i="30"/>
  <c r="CK26" i="30"/>
  <c r="CL26" i="30"/>
  <c r="CM26" i="30"/>
  <c r="CN26" i="30"/>
  <c r="CO26" i="30"/>
  <c r="CP26" i="30"/>
  <c r="CQ26" i="30"/>
  <c r="CR26" i="30"/>
  <c r="CS26" i="30"/>
  <c r="CT26" i="30"/>
  <c r="CU26" i="30"/>
  <c r="CV26" i="30"/>
  <c r="CW26" i="30"/>
  <c r="CX26" i="30"/>
  <c r="CY26" i="30"/>
  <c r="CZ26" i="30"/>
  <c r="DA26" i="30"/>
  <c r="DB26" i="30"/>
  <c r="DC26" i="30"/>
  <c r="DD26" i="30"/>
  <c r="DE26" i="30"/>
  <c r="DF26" i="30"/>
  <c r="DG26" i="30"/>
  <c r="DH26" i="30"/>
  <c r="E29" i="30"/>
  <c r="F29" i="30"/>
  <c r="G29" i="30"/>
  <c r="H29" i="30"/>
  <c r="I29" i="30"/>
  <c r="J29" i="30"/>
  <c r="K29" i="30"/>
  <c r="L29" i="30"/>
  <c r="M29" i="30"/>
  <c r="N29" i="30"/>
  <c r="O29" i="30"/>
  <c r="P29" i="30"/>
  <c r="Q29" i="30"/>
  <c r="R29" i="30"/>
  <c r="S29" i="30"/>
  <c r="T29" i="30"/>
  <c r="U29" i="30"/>
  <c r="V29" i="30"/>
  <c r="W29" i="30"/>
  <c r="X29" i="30"/>
  <c r="Y29" i="30"/>
  <c r="Z29" i="30"/>
  <c r="AA29" i="30"/>
  <c r="AB29" i="30"/>
  <c r="AC29" i="30"/>
  <c r="AD29" i="30"/>
  <c r="AE29" i="30"/>
  <c r="AF29" i="30"/>
  <c r="AG29" i="30"/>
  <c r="AH29" i="30"/>
  <c r="AI29" i="30"/>
  <c r="AJ29" i="30"/>
  <c r="AK29" i="30"/>
  <c r="AL29" i="30"/>
  <c r="AM29" i="30"/>
  <c r="AN29" i="30"/>
  <c r="AO29" i="30"/>
  <c r="AP29" i="30"/>
  <c r="AQ29" i="30"/>
  <c r="AR29" i="30"/>
  <c r="AS29" i="30"/>
  <c r="AT29" i="30"/>
  <c r="AU29" i="30"/>
  <c r="AV29" i="30"/>
  <c r="AW29" i="30"/>
  <c r="AX29" i="30"/>
  <c r="AY29" i="30"/>
  <c r="AZ29" i="30"/>
  <c r="BA29" i="30"/>
  <c r="BB29" i="30"/>
  <c r="BC29" i="30"/>
  <c r="BD29" i="30"/>
  <c r="BE29" i="30"/>
  <c r="BF29" i="30"/>
  <c r="BG29" i="30"/>
  <c r="BH29" i="30"/>
  <c r="BI29" i="30"/>
  <c r="BJ29" i="30"/>
  <c r="BK29" i="30"/>
  <c r="BL29" i="30"/>
  <c r="BM29" i="30"/>
  <c r="BN29" i="30"/>
  <c r="BO29" i="30"/>
  <c r="BP29" i="30"/>
  <c r="BQ29" i="30"/>
  <c r="BR29" i="30"/>
  <c r="BS29" i="30"/>
  <c r="BT29" i="30"/>
  <c r="BU29" i="30"/>
  <c r="BV29" i="30"/>
  <c r="BW29" i="30"/>
  <c r="BX29" i="30"/>
  <c r="BY29" i="30"/>
  <c r="BZ29" i="30"/>
  <c r="CA29" i="30"/>
  <c r="CB29" i="30"/>
  <c r="CC29" i="30"/>
  <c r="CD29" i="30"/>
  <c r="CE29" i="30"/>
  <c r="CF29" i="30"/>
  <c r="CG29" i="30"/>
  <c r="CH29" i="30"/>
  <c r="CI29" i="30"/>
  <c r="CJ29" i="30"/>
  <c r="CK29" i="30"/>
  <c r="CL29" i="30"/>
  <c r="CM29" i="30"/>
  <c r="CN29" i="30"/>
  <c r="CO29" i="30"/>
  <c r="CP29" i="30"/>
  <c r="CQ29" i="30"/>
  <c r="CR29" i="30"/>
  <c r="CS29" i="30"/>
  <c r="CT29" i="30"/>
  <c r="CU29" i="30"/>
  <c r="CV29" i="30"/>
  <c r="CW29" i="30"/>
  <c r="CX29" i="30"/>
  <c r="CY29" i="30"/>
  <c r="CZ29" i="30"/>
  <c r="DA29" i="30"/>
  <c r="DB29" i="30"/>
  <c r="DC29" i="30"/>
  <c r="DD29" i="30"/>
  <c r="DE29" i="30"/>
  <c r="DF29" i="30"/>
  <c r="DG29" i="30"/>
  <c r="DH29" i="30"/>
  <c r="E30" i="30"/>
  <c r="F30" i="30"/>
  <c r="G30" i="30"/>
  <c r="H30" i="30"/>
  <c r="I30" i="30"/>
  <c r="J30" i="30"/>
  <c r="K30" i="30"/>
  <c r="L30" i="30"/>
  <c r="M30" i="30"/>
  <c r="N30" i="30"/>
  <c r="O30" i="30"/>
  <c r="P30" i="30"/>
  <c r="Q30" i="30"/>
  <c r="R30" i="30"/>
  <c r="S30" i="30"/>
  <c r="T30" i="30"/>
  <c r="U30" i="30"/>
  <c r="V30" i="30"/>
  <c r="W30" i="30"/>
  <c r="X30" i="30"/>
  <c r="Y30" i="30"/>
  <c r="Z30" i="30"/>
  <c r="AA30" i="30"/>
  <c r="AB30" i="30"/>
  <c r="AC30" i="30"/>
  <c r="AD30" i="30"/>
  <c r="AE30" i="30"/>
  <c r="AF30" i="30"/>
  <c r="AG30" i="30"/>
  <c r="AH30" i="30"/>
  <c r="AI30" i="30"/>
  <c r="AJ30" i="30"/>
  <c r="AK30" i="30"/>
  <c r="AL30" i="30"/>
  <c r="AM30" i="30"/>
  <c r="AN30" i="30"/>
  <c r="AO30" i="30"/>
  <c r="AP30" i="30"/>
  <c r="AQ30" i="30"/>
  <c r="AR30" i="30"/>
  <c r="AS30" i="30"/>
  <c r="AT30" i="30"/>
  <c r="AU30" i="30"/>
  <c r="AV30" i="30"/>
  <c r="AW30" i="30"/>
  <c r="AX30" i="30"/>
  <c r="AY30" i="30"/>
  <c r="AZ30" i="30"/>
  <c r="BA30" i="30"/>
  <c r="BB30" i="30"/>
  <c r="BC30" i="30"/>
  <c r="BD30" i="30"/>
  <c r="BE30" i="30"/>
  <c r="BF30" i="30"/>
  <c r="BG30" i="30"/>
  <c r="BH30" i="30"/>
  <c r="BI30" i="30"/>
  <c r="BJ30" i="30"/>
  <c r="BK30" i="30"/>
  <c r="BL30" i="30"/>
  <c r="BM30" i="30"/>
  <c r="BN30" i="30"/>
  <c r="BO30" i="30"/>
  <c r="BP30" i="30"/>
  <c r="BQ30" i="30"/>
  <c r="BR30" i="30"/>
  <c r="BS30" i="30"/>
  <c r="BT30" i="30"/>
  <c r="BU30" i="30"/>
  <c r="BV30" i="30"/>
  <c r="BW30" i="30"/>
  <c r="BX30" i="30"/>
  <c r="BY30" i="30"/>
  <c r="BZ30" i="30"/>
  <c r="CA30" i="30"/>
  <c r="CB30" i="30"/>
  <c r="CC30" i="30"/>
  <c r="CD30" i="30"/>
  <c r="CE30" i="30"/>
  <c r="CF30" i="30"/>
  <c r="CG30" i="30"/>
  <c r="CH30" i="30"/>
  <c r="CI30" i="30"/>
  <c r="CJ30" i="30"/>
  <c r="CK30" i="30"/>
  <c r="CL30" i="30"/>
  <c r="CM30" i="30"/>
  <c r="CN30" i="30"/>
  <c r="CO30" i="30"/>
  <c r="CP30" i="30"/>
  <c r="CQ30" i="30"/>
  <c r="CR30" i="30"/>
  <c r="CS30" i="30"/>
  <c r="CT30" i="30"/>
  <c r="CU30" i="30"/>
  <c r="CV30" i="30"/>
  <c r="CW30" i="30"/>
  <c r="CX30" i="30"/>
  <c r="CY30" i="30"/>
  <c r="CZ30" i="30"/>
  <c r="DA30" i="30"/>
  <c r="DB30" i="30"/>
  <c r="DC30" i="30"/>
  <c r="DD30" i="30"/>
  <c r="DE30" i="30"/>
  <c r="DF30" i="30"/>
  <c r="DG30" i="30"/>
  <c r="DH30" i="30"/>
  <c r="E31" i="30"/>
  <c r="F31" i="30"/>
  <c r="G31" i="30"/>
  <c r="H31" i="30"/>
  <c r="I31" i="30"/>
  <c r="J31" i="30"/>
  <c r="K31" i="30"/>
  <c r="L31" i="30"/>
  <c r="M31" i="30"/>
  <c r="N31" i="30"/>
  <c r="O31" i="30"/>
  <c r="P31" i="30"/>
  <c r="Q31" i="30"/>
  <c r="R31" i="30"/>
  <c r="S31" i="30"/>
  <c r="T31" i="30"/>
  <c r="U31" i="30"/>
  <c r="V31" i="30"/>
  <c r="W31" i="30"/>
  <c r="X31" i="30"/>
  <c r="Y31" i="30"/>
  <c r="Z31" i="30"/>
  <c r="AA31" i="30"/>
  <c r="AB31" i="30"/>
  <c r="AC31" i="30"/>
  <c r="AD31" i="30"/>
  <c r="AE31" i="30"/>
  <c r="AF31" i="30"/>
  <c r="AG31" i="30"/>
  <c r="AH31" i="30"/>
  <c r="AI31" i="30"/>
  <c r="AJ31" i="30"/>
  <c r="AK31" i="30"/>
  <c r="AL31" i="30"/>
  <c r="AM31" i="30"/>
  <c r="AN31" i="30"/>
  <c r="AO31" i="30"/>
  <c r="AP31" i="30"/>
  <c r="AQ31" i="30"/>
  <c r="AR31" i="30"/>
  <c r="AS31" i="30"/>
  <c r="AT31" i="30"/>
  <c r="AU31" i="30"/>
  <c r="AV31" i="30"/>
  <c r="AW31" i="30"/>
  <c r="AX31" i="30"/>
  <c r="AY31" i="30"/>
  <c r="AZ31" i="30"/>
  <c r="BA31" i="30"/>
  <c r="BB31" i="30"/>
  <c r="BC31" i="30"/>
  <c r="BD31" i="30"/>
  <c r="BE31" i="30"/>
  <c r="BF31" i="30"/>
  <c r="BG31" i="30"/>
  <c r="BH31" i="30"/>
  <c r="BI31" i="30"/>
  <c r="BJ31" i="30"/>
  <c r="BK31" i="30"/>
  <c r="BL31" i="30"/>
  <c r="BM31" i="30"/>
  <c r="BN31" i="30"/>
  <c r="BO31" i="30"/>
  <c r="BP31" i="30"/>
  <c r="BQ31" i="30"/>
  <c r="BR31" i="30"/>
  <c r="BS31" i="30"/>
  <c r="BT31" i="30"/>
  <c r="BU31" i="30"/>
  <c r="BV31" i="30"/>
  <c r="BW31" i="30"/>
  <c r="BX31" i="30"/>
  <c r="BY31" i="30"/>
  <c r="BZ31" i="30"/>
  <c r="CA31" i="30"/>
  <c r="CB31" i="30"/>
  <c r="CC31" i="30"/>
  <c r="CD31" i="30"/>
  <c r="CE31" i="30"/>
  <c r="CF31" i="30"/>
  <c r="CG31" i="30"/>
  <c r="CH31" i="30"/>
  <c r="CI31" i="30"/>
  <c r="CJ31" i="30"/>
  <c r="CK31" i="30"/>
  <c r="CL31" i="30"/>
  <c r="CM31" i="30"/>
  <c r="CN31" i="30"/>
  <c r="CO31" i="30"/>
  <c r="CP31" i="30"/>
  <c r="CQ31" i="30"/>
  <c r="CR31" i="30"/>
  <c r="CS31" i="30"/>
  <c r="CT31" i="30"/>
  <c r="CU31" i="30"/>
  <c r="CV31" i="30"/>
  <c r="CW31" i="30"/>
  <c r="CX31" i="30"/>
  <c r="CY31" i="30"/>
  <c r="CZ31" i="30"/>
  <c r="DA31" i="30"/>
  <c r="DB31" i="30"/>
  <c r="DC31" i="30"/>
  <c r="DD31" i="30"/>
  <c r="DE31" i="30"/>
  <c r="DF31" i="30"/>
  <c r="DG31" i="30"/>
  <c r="DH31" i="30"/>
  <c r="E32" i="30"/>
  <c r="F32" i="30"/>
  <c r="G32" i="30"/>
  <c r="H32" i="30"/>
  <c r="I32" i="30"/>
  <c r="J32" i="30"/>
  <c r="K32" i="30"/>
  <c r="L32" i="30"/>
  <c r="M32" i="30"/>
  <c r="N32" i="30"/>
  <c r="O32" i="30"/>
  <c r="P32" i="30"/>
  <c r="Q32" i="30"/>
  <c r="R32" i="30"/>
  <c r="S32" i="30"/>
  <c r="T32" i="30"/>
  <c r="U32" i="30"/>
  <c r="V32" i="30"/>
  <c r="W32" i="30"/>
  <c r="X32" i="30"/>
  <c r="Y32" i="30"/>
  <c r="Z32" i="30"/>
  <c r="AA32" i="30"/>
  <c r="AB32" i="30"/>
  <c r="AC32" i="30"/>
  <c r="AD32" i="30"/>
  <c r="AE32" i="30"/>
  <c r="AF32" i="30"/>
  <c r="AG32" i="30"/>
  <c r="AH32" i="30"/>
  <c r="AI32" i="30"/>
  <c r="AJ32" i="30"/>
  <c r="AK32" i="30"/>
  <c r="AL32" i="30"/>
  <c r="AM32" i="30"/>
  <c r="AN32" i="30"/>
  <c r="AO32" i="30"/>
  <c r="AP32" i="30"/>
  <c r="AQ32" i="30"/>
  <c r="AR32" i="30"/>
  <c r="AS32" i="30"/>
  <c r="AT32" i="30"/>
  <c r="AU32" i="30"/>
  <c r="AV32" i="30"/>
  <c r="AW32" i="30"/>
  <c r="AX32" i="30"/>
  <c r="AY32" i="30"/>
  <c r="AZ32" i="30"/>
  <c r="BA32" i="30"/>
  <c r="BB32" i="30"/>
  <c r="BC32" i="30"/>
  <c r="BD32" i="30"/>
  <c r="BE32" i="30"/>
  <c r="BF32" i="30"/>
  <c r="BG32" i="30"/>
  <c r="BH32" i="30"/>
  <c r="BI32" i="30"/>
  <c r="BJ32" i="30"/>
  <c r="BK32" i="30"/>
  <c r="BL32" i="30"/>
  <c r="BM32" i="30"/>
  <c r="BN32" i="30"/>
  <c r="BO32" i="30"/>
  <c r="BP32" i="30"/>
  <c r="BQ32" i="30"/>
  <c r="BR32" i="30"/>
  <c r="BS32" i="30"/>
  <c r="BT32" i="30"/>
  <c r="BU32" i="30"/>
  <c r="BV32" i="30"/>
  <c r="BW32" i="30"/>
  <c r="BX32" i="30"/>
  <c r="BY32" i="30"/>
  <c r="BZ32" i="30"/>
  <c r="CA32" i="30"/>
  <c r="CB32" i="30"/>
  <c r="CC32" i="30"/>
  <c r="CD32" i="30"/>
  <c r="CE32" i="30"/>
  <c r="CF32" i="30"/>
  <c r="CG32" i="30"/>
  <c r="CH32" i="30"/>
  <c r="CI32" i="30"/>
  <c r="CJ32" i="30"/>
  <c r="CK32" i="30"/>
  <c r="CL32" i="30"/>
  <c r="CM32" i="30"/>
  <c r="CN32" i="30"/>
  <c r="CO32" i="30"/>
  <c r="CP32" i="30"/>
  <c r="CQ32" i="30"/>
  <c r="CR32" i="30"/>
  <c r="CS32" i="30"/>
  <c r="CT32" i="30"/>
  <c r="CU32" i="30"/>
  <c r="CV32" i="30"/>
  <c r="CW32" i="30"/>
  <c r="CX32" i="30"/>
  <c r="CY32" i="30"/>
  <c r="CZ32" i="30"/>
  <c r="DA32" i="30"/>
  <c r="DB32" i="30"/>
  <c r="DC32" i="30"/>
  <c r="DD32" i="30"/>
  <c r="DE32" i="30"/>
  <c r="DF32" i="30"/>
  <c r="DG32" i="30"/>
  <c r="DH32" i="30"/>
  <c r="E33" i="30"/>
  <c r="F33" i="30"/>
  <c r="G33" i="30"/>
  <c r="H33" i="30"/>
  <c r="I33" i="30"/>
  <c r="J33" i="30"/>
  <c r="K33" i="30"/>
  <c r="L33" i="30"/>
  <c r="M33" i="30"/>
  <c r="N33" i="30"/>
  <c r="O33" i="30"/>
  <c r="P33" i="30"/>
  <c r="Q33" i="30"/>
  <c r="R33" i="30"/>
  <c r="S33" i="30"/>
  <c r="T33" i="30"/>
  <c r="U33" i="30"/>
  <c r="V33" i="30"/>
  <c r="W33" i="30"/>
  <c r="X33" i="30"/>
  <c r="Y33" i="30"/>
  <c r="Z33" i="30"/>
  <c r="AA33" i="30"/>
  <c r="AB33" i="30"/>
  <c r="AC33" i="30"/>
  <c r="AD33" i="30"/>
  <c r="AE33" i="30"/>
  <c r="AF33" i="30"/>
  <c r="AG33" i="30"/>
  <c r="AH33" i="30"/>
  <c r="AI33" i="30"/>
  <c r="AJ33" i="30"/>
  <c r="AK33" i="30"/>
  <c r="AL33" i="30"/>
  <c r="AM33" i="30"/>
  <c r="AN33" i="30"/>
  <c r="AO33" i="30"/>
  <c r="AP33" i="30"/>
  <c r="AQ33" i="30"/>
  <c r="AR33" i="30"/>
  <c r="AS33" i="30"/>
  <c r="AT33" i="30"/>
  <c r="AU33" i="30"/>
  <c r="AV33" i="30"/>
  <c r="AW33" i="30"/>
  <c r="AX33" i="30"/>
  <c r="AY33" i="30"/>
  <c r="AZ33" i="30"/>
  <c r="BA33" i="30"/>
  <c r="BB33" i="30"/>
  <c r="BC33" i="30"/>
  <c r="BD33" i="30"/>
  <c r="BE33" i="30"/>
  <c r="BF33" i="30"/>
  <c r="BG33" i="30"/>
  <c r="BH33" i="30"/>
  <c r="BI33" i="30"/>
  <c r="BJ33" i="30"/>
  <c r="BK33" i="30"/>
  <c r="BL33" i="30"/>
  <c r="BM33" i="30"/>
  <c r="BN33" i="30"/>
  <c r="BO33" i="30"/>
  <c r="BP33" i="30"/>
  <c r="BQ33" i="30"/>
  <c r="BR33" i="30"/>
  <c r="BS33" i="30"/>
  <c r="BT33" i="30"/>
  <c r="BU33" i="30"/>
  <c r="BV33" i="30"/>
  <c r="BW33" i="30"/>
  <c r="BX33" i="30"/>
  <c r="BY33" i="30"/>
  <c r="BZ33" i="30"/>
  <c r="CA33" i="30"/>
  <c r="CB33" i="30"/>
  <c r="CC33" i="30"/>
  <c r="CD33" i="30"/>
  <c r="CE33" i="30"/>
  <c r="CF33" i="30"/>
  <c r="CG33" i="30"/>
  <c r="CH33" i="30"/>
  <c r="CI33" i="30"/>
  <c r="CJ33" i="30"/>
  <c r="CK33" i="30"/>
  <c r="CL33" i="30"/>
  <c r="CM33" i="30"/>
  <c r="CN33" i="30"/>
  <c r="CO33" i="30"/>
  <c r="CP33" i="30"/>
  <c r="CQ33" i="30"/>
  <c r="CR33" i="30"/>
  <c r="CS33" i="30"/>
  <c r="CT33" i="30"/>
  <c r="CU33" i="30"/>
  <c r="CV33" i="30"/>
  <c r="CW33" i="30"/>
  <c r="CX33" i="30"/>
  <c r="CY33" i="30"/>
  <c r="CZ33" i="30"/>
  <c r="DA33" i="30"/>
  <c r="DB33" i="30"/>
  <c r="DC33" i="30"/>
  <c r="DD33" i="30"/>
  <c r="DE33" i="30"/>
  <c r="DF33" i="30"/>
  <c r="DG33" i="30"/>
  <c r="DH33" i="30"/>
  <c r="E36" i="30"/>
  <c r="F36" i="30"/>
  <c r="G36" i="30"/>
  <c r="H36" i="30"/>
  <c r="I36" i="30"/>
  <c r="J36" i="30"/>
  <c r="K36" i="30"/>
  <c r="L36" i="30"/>
  <c r="M36" i="30"/>
  <c r="N36" i="30"/>
  <c r="O36" i="30"/>
  <c r="P36" i="30"/>
  <c r="Q36" i="30"/>
  <c r="R36" i="30"/>
  <c r="S36" i="30"/>
  <c r="T36" i="30"/>
  <c r="U36" i="30"/>
  <c r="V36" i="30"/>
  <c r="W36" i="30"/>
  <c r="X36" i="30"/>
  <c r="Y36" i="30"/>
  <c r="Z36" i="30"/>
  <c r="AA36" i="30"/>
  <c r="AB36" i="30"/>
  <c r="AC36" i="30"/>
  <c r="AD36" i="30"/>
  <c r="AE36" i="30"/>
  <c r="AF36" i="30"/>
  <c r="AG36" i="30"/>
  <c r="AH36" i="30"/>
  <c r="AI36" i="30"/>
  <c r="AJ36" i="30"/>
  <c r="AK36" i="30"/>
  <c r="AL36" i="30"/>
  <c r="AM36" i="30"/>
  <c r="AN36" i="30"/>
  <c r="AO36" i="30"/>
  <c r="AP36" i="30"/>
  <c r="AQ36" i="30"/>
  <c r="AR36" i="30"/>
  <c r="AS36" i="30"/>
  <c r="AT36" i="30"/>
  <c r="AU36" i="30"/>
  <c r="AV36" i="30"/>
  <c r="AW36" i="30"/>
  <c r="AX36" i="30"/>
  <c r="AY36" i="30"/>
  <c r="AZ36" i="30"/>
  <c r="BA36" i="30"/>
  <c r="BB36" i="30"/>
  <c r="BC36" i="30"/>
  <c r="BD36" i="30"/>
  <c r="BE36" i="30"/>
  <c r="BF36" i="30"/>
  <c r="BG36" i="30"/>
  <c r="BH36" i="30"/>
  <c r="BI36" i="30"/>
  <c r="BJ36" i="30"/>
  <c r="BK36" i="30"/>
  <c r="BL36" i="30"/>
  <c r="BM36" i="30"/>
  <c r="BN36" i="30"/>
  <c r="BO36" i="30"/>
  <c r="BP36" i="30"/>
  <c r="BQ36" i="30"/>
  <c r="BR36" i="30"/>
  <c r="BS36" i="30"/>
  <c r="BT36" i="30"/>
  <c r="BU36" i="30"/>
  <c r="BV36" i="30"/>
  <c r="BW36" i="30"/>
  <c r="BX36" i="30"/>
  <c r="BY36" i="30"/>
  <c r="BZ36" i="30"/>
  <c r="CA36" i="30"/>
  <c r="CB36" i="30"/>
  <c r="CC36" i="30"/>
  <c r="CD36" i="30"/>
  <c r="CE36" i="30"/>
  <c r="CF36" i="30"/>
  <c r="CG36" i="30"/>
  <c r="CH36" i="30"/>
  <c r="CI36" i="30"/>
  <c r="CJ36" i="30"/>
  <c r="CK36" i="30"/>
  <c r="CL36" i="30"/>
  <c r="CM36" i="30"/>
  <c r="CN36" i="30"/>
  <c r="CO36" i="30"/>
  <c r="CP36" i="30"/>
  <c r="CQ36" i="30"/>
  <c r="CR36" i="30"/>
  <c r="CS36" i="30"/>
  <c r="CT36" i="30"/>
  <c r="CU36" i="30"/>
  <c r="CV36" i="30"/>
  <c r="CW36" i="30"/>
  <c r="CX36" i="30"/>
  <c r="CY36" i="30"/>
  <c r="CZ36" i="30"/>
  <c r="DA36" i="30"/>
  <c r="DB36" i="30"/>
  <c r="DC36" i="30"/>
  <c r="DD36" i="30"/>
  <c r="DE36" i="30"/>
  <c r="DF36" i="30"/>
  <c r="DG36" i="30"/>
  <c r="DH36" i="30"/>
  <c r="E37" i="30"/>
  <c r="F37" i="30"/>
  <c r="G37" i="30"/>
  <c r="H37" i="30"/>
  <c r="I37" i="30"/>
  <c r="J37" i="30"/>
  <c r="K37" i="30"/>
  <c r="L37" i="30"/>
  <c r="M37" i="30"/>
  <c r="N37" i="30"/>
  <c r="O37" i="30"/>
  <c r="P37" i="30"/>
  <c r="Q37" i="30"/>
  <c r="R37" i="30"/>
  <c r="S37" i="30"/>
  <c r="T37" i="30"/>
  <c r="U37" i="30"/>
  <c r="V37" i="30"/>
  <c r="W37" i="30"/>
  <c r="X37" i="30"/>
  <c r="Y37" i="30"/>
  <c r="Z37" i="30"/>
  <c r="AA37" i="30"/>
  <c r="AB37" i="30"/>
  <c r="AC37" i="30"/>
  <c r="AD37" i="30"/>
  <c r="AE37" i="30"/>
  <c r="AF37" i="30"/>
  <c r="AG37" i="30"/>
  <c r="AH37" i="30"/>
  <c r="AI37" i="30"/>
  <c r="AJ37" i="30"/>
  <c r="AK37" i="30"/>
  <c r="AL37" i="30"/>
  <c r="AM37" i="30"/>
  <c r="AN37" i="30"/>
  <c r="AO37" i="30"/>
  <c r="AP37" i="30"/>
  <c r="AQ37" i="30"/>
  <c r="AR37" i="30"/>
  <c r="AS37" i="30"/>
  <c r="AT37" i="30"/>
  <c r="AU37" i="30"/>
  <c r="AV37" i="30"/>
  <c r="AW37" i="30"/>
  <c r="AX37" i="30"/>
  <c r="AY37" i="30"/>
  <c r="AZ37" i="30"/>
  <c r="BA37" i="30"/>
  <c r="BB37" i="30"/>
  <c r="BC37" i="30"/>
  <c r="BD37" i="30"/>
  <c r="BE37" i="30"/>
  <c r="BF37" i="30"/>
  <c r="BG37" i="30"/>
  <c r="BH37" i="30"/>
  <c r="BI37" i="30"/>
  <c r="BJ37" i="30"/>
  <c r="BK37" i="30"/>
  <c r="BL37" i="30"/>
  <c r="BM37" i="30"/>
  <c r="BN37" i="30"/>
  <c r="BO37" i="30"/>
  <c r="BP37" i="30"/>
  <c r="BQ37" i="30"/>
  <c r="BR37" i="30"/>
  <c r="BS37" i="30"/>
  <c r="BT37" i="30"/>
  <c r="BU37" i="30"/>
  <c r="BV37" i="30"/>
  <c r="BW37" i="30"/>
  <c r="BX37" i="30"/>
  <c r="BY37" i="30"/>
  <c r="BZ37" i="30"/>
  <c r="CA37" i="30"/>
  <c r="CB37" i="30"/>
  <c r="CC37" i="30"/>
  <c r="CD37" i="30"/>
  <c r="CE37" i="30"/>
  <c r="CF37" i="30"/>
  <c r="CG37" i="30"/>
  <c r="CH37" i="30"/>
  <c r="CI37" i="30"/>
  <c r="CJ37" i="30"/>
  <c r="CK37" i="30"/>
  <c r="CL37" i="30"/>
  <c r="CM37" i="30"/>
  <c r="CN37" i="30"/>
  <c r="CO37" i="30"/>
  <c r="CP37" i="30"/>
  <c r="CQ37" i="30"/>
  <c r="CR37" i="30"/>
  <c r="CS37" i="30"/>
  <c r="CT37" i="30"/>
  <c r="CU37" i="30"/>
  <c r="CV37" i="30"/>
  <c r="CW37" i="30"/>
  <c r="CX37" i="30"/>
  <c r="CY37" i="30"/>
  <c r="CZ37" i="30"/>
  <c r="DA37" i="30"/>
  <c r="DB37" i="30"/>
  <c r="DC37" i="30"/>
  <c r="DD37" i="30"/>
  <c r="DE37" i="30"/>
  <c r="DF37" i="30"/>
  <c r="DG37" i="30"/>
  <c r="DH37" i="30"/>
  <c r="E38" i="30"/>
  <c r="F38" i="30"/>
  <c r="G38" i="30"/>
  <c r="H38" i="30"/>
  <c r="I38" i="30"/>
  <c r="J38" i="30"/>
  <c r="K38" i="30"/>
  <c r="L38" i="30"/>
  <c r="M38" i="30"/>
  <c r="N38" i="30"/>
  <c r="O38" i="30"/>
  <c r="P38" i="30"/>
  <c r="Q38" i="30"/>
  <c r="R38" i="30"/>
  <c r="S38" i="30"/>
  <c r="T38" i="30"/>
  <c r="U38" i="30"/>
  <c r="V38" i="30"/>
  <c r="W38" i="30"/>
  <c r="X38" i="30"/>
  <c r="Y38" i="30"/>
  <c r="Z38" i="30"/>
  <c r="AA38" i="30"/>
  <c r="AB38" i="30"/>
  <c r="AC38" i="30"/>
  <c r="AD38" i="30"/>
  <c r="AE38" i="30"/>
  <c r="AF38" i="30"/>
  <c r="AG38" i="30"/>
  <c r="AH38" i="30"/>
  <c r="AI38" i="30"/>
  <c r="AJ38" i="30"/>
  <c r="AK38" i="30"/>
  <c r="AL38" i="30"/>
  <c r="AM38" i="30"/>
  <c r="AN38" i="30"/>
  <c r="AO38" i="30"/>
  <c r="AP38" i="30"/>
  <c r="AQ38" i="30"/>
  <c r="AR38" i="30"/>
  <c r="AS38" i="30"/>
  <c r="AT38" i="30"/>
  <c r="AU38" i="30"/>
  <c r="AV38" i="30"/>
  <c r="AW38" i="30"/>
  <c r="AX38" i="30"/>
  <c r="AY38" i="30"/>
  <c r="AZ38" i="30"/>
  <c r="BA38" i="30"/>
  <c r="BB38" i="30"/>
  <c r="BC38" i="30"/>
  <c r="BD38" i="30"/>
  <c r="BE38" i="30"/>
  <c r="BF38" i="30"/>
  <c r="BG38" i="30"/>
  <c r="BH38" i="30"/>
  <c r="BI38" i="30"/>
  <c r="BJ38" i="30"/>
  <c r="BK38" i="30"/>
  <c r="BL38" i="30"/>
  <c r="BM38" i="30"/>
  <c r="BN38" i="30"/>
  <c r="BO38" i="30"/>
  <c r="BP38" i="30"/>
  <c r="BQ38" i="30"/>
  <c r="BR38" i="30"/>
  <c r="BS38" i="30"/>
  <c r="BT38" i="30"/>
  <c r="BU38" i="30"/>
  <c r="BV38" i="30"/>
  <c r="BW38" i="30"/>
  <c r="BX38" i="30"/>
  <c r="BY38" i="30"/>
  <c r="BZ38" i="30"/>
  <c r="CA38" i="30"/>
  <c r="CB38" i="30"/>
  <c r="CC38" i="30"/>
  <c r="CD38" i="30"/>
  <c r="CE38" i="30"/>
  <c r="CF38" i="30"/>
  <c r="CG38" i="30"/>
  <c r="CH38" i="30"/>
  <c r="CI38" i="30"/>
  <c r="CJ38" i="30"/>
  <c r="CK38" i="30"/>
  <c r="CL38" i="30"/>
  <c r="CM38" i="30"/>
  <c r="CN38" i="30"/>
  <c r="CO38" i="30"/>
  <c r="CP38" i="30"/>
  <c r="CQ38" i="30"/>
  <c r="CR38" i="30"/>
  <c r="CS38" i="30"/>
  <c r="CT38" i="30"/>
  <c r="CU38" i="30"/>
  <c r="CV38" i="30"/>
  <c r="CW38" i="30"/>
  <c r="CX38" i="30"/>
  <c r="CY38" i="30"/>
  <c r="CZ38" i="30"/>
  <c r="DA38" i="30"/>
  <c r="DB38" i="30"/>
  <c r="DC38" i="30"/>
  <c r="DD38" i="30"/>
  <c r="DE38" i="30"/>
  <c r="DF38" i="30"/>
  <c r="DG38" i="30"/>
  <c r="DH38" i="30"/>
  <c r="E39" i="30"/>
  <c r="F39" i="30"/>
  <c r="G39" i="30"/>
  <c r="H39" i="30"/>
  <c r="I39" i="30"/>
  <c r="J39" i="30"/>
  <c r="K39" i="30"/>
  <c r="L39" i="30"/>
  <c r="M39" i="30"/>
  <c r="N39" i="30"/>
  <c r="O39" i="30"/>
  <c r="P39" i="30"/>
  <c r="Q39" i="30"/>
  <c r="R39" i="30"/>
  <c r="S39" i="30"/>
  <c r="T39" i="30"/>
  <c r="U39" i="30"/>
  <c r="V39" i="30"/>
  <c r="W39" i="30"/>
  <c r="X39" i="30"/>
  <c r="Y39" i="30"/>
  <c r="Z39" i="30"/>
  <c r="AA39" i="30"/>
  <c r="AB39" i="30"/>
  <c r="AC39" i="30"/>
  <c r="AD39" i="30"/>
  <c r="AE39" i="30"/>
  <c r="AF39" i="30"/>
  <c r="AG39" i="30"/>
  <c r="AH39" i="30"/>
  <c r="AI39" i="30"/>
  <c r="AJ39" i="30"/>
  <c r="AK39" i="30"/>
  <c r="AL39" i="30"/>
  <c r="AM39" i="30"/>
  <c r="AN39" i="30"/>
  <c r="AO39" i="30"/>
  <c r="AP39" i="30"/>
  <c r="AQ39" i="30"/>
  <c r="AR39" i="30"/>
  <c r="AS39" i="30"/>
  <c r="AT39" i="30"/>
  <c r="AU39" i="30"/>
  <c r="AV39" i="30"/>
  <c r="AW39" i="30"/>
  <c r="AX39" i="30"/>
  <c r="AY39" i="30"/>
  <c r="AZ39" i="30"/>
  <c r="BA39" i="30"/>
  <c r="BB39" i="30"/>
  <c r="BC39" i="30"/>
  <c r="BD39" i="30"/>
  <c r="BE39" i="30"/>
  <c r="BF39" i="30"/>
  <c r="BG39" i="30"/>
  <c r="BH39" i="30"/>
  <c r="BI39" i="30"/>
  <c r="BJ39" i="30"/>
  <c r="BK39" i="30"/>
  <c r="BL39" i="30"/>
  <c r="BM39" i="30"/>
  <c r="BN39" i="30"/>
  <c r="BO39" i="30"/>
  <c r="BP39" i="30"/>
  <c r="BQ39" i="30"/>
  <c r="BR39" i="30"/>
  <c r="BS39" i="30"/>
  <c r="BT39" i="30"/>
  <c r="BU39" i="30"/>
  <c r="BV39" i="30"/>
  <c r="BW39" i="30"/>
  <c r="BX39" i="30"/>
  <c r="BY39" i="30"/>
  <c r="BZ39" i="30"/>
  <c r="CA39" i="30"/>
  <c r="CB39" i="30"/>
  <c r="CC39" i="30"/>
  <c r="CD39" i="30"/>
  <c r="CE39" i="30"/>
  <c r="CF39" i="30"/>
  <c r="CG39" i="30"/>
  <c r="CH39" i="30"/>
  <c r="CI39" i="30"/>
  <c r="CJ39" i="30"/>
  <c r="CK39" i="30"/>
  <c r="CL39" i="30"/>
  <c r="CM39" i="30"/>
  <c r="CN39" i="30"/>
  <c r="CO39" i="30"/>
  <c r="CP39" i="30"/>
  <c r="CQ39" i="30"/>
  <c r="CR39" i="30"/>
  <c r="CS39" i="30"/>
  <c r="CT39" i="30"/>
  <c r="CU39" i="30"/>
  <c r="CV39" i="30"/>
  <c r="CW39" i="30"/>
  <c r="CX39" i="30"/>
  <c r="CY39" i="30"/>
  <c r="CZ39" i="30"/>
  <c r="DA39" i="30"/>
  <c r="DB39" i="30"/>
  <c r="DC39" i="30"/>
  <c r="DD39" i="30"/>
  <c r="DE39" i="30"/>
  <c r="DF39" i="30"/>
  <c r="DG39" i="30"/>
  <c r="DH39" i="30"/>
  <c r="E40" i="30"/>
  <c r="F40" i="30"/>
  <c r="G40" i="30"/>
  <c r="H40" i="30"/>
  <c r="I40" i="30"/>
  <c r="J40" i="30"/>
  <c r="K40" i="30"/>
  <c r="L40" i="30"/>
  <c r="M40" i="30"/>
  <c r="N40" i="30"/>
  <c r="O40" i="30"/>
  <c r="P40" i="30"/>
  <c r="Q40" i="30"/>
  <c r="R40" i="30"/>
  <c r="S40" i="30"/>
  <c r="T40" i="30"/>
  <c r="U40" i="30"/>
  <c r="V40" i="30"/>
  <c r="W40" i="30"/>
  <c r="X40" i="30"/>
  <c r="Y40" i="30"/>
  <c r="Z40" i="30"/>
  <c r="AA40" i="30"/>
  <c r="AB40" i="30"/>
  <c r="AC40" i="30"/>
  <c r="AD40" i="30"/>
  <c r="AE40" i="30"/>
  <c r="AF40" i="30"/>
  <c r="AG40" i="30"/>
  <c r="AH40" i="30"/>
  <c r="AI40" i="30"/>
  <c r="AJ40" i="30"/>
  <c r="AK40" i="30"/>
  <c r="AL40" i="30"/>
  <c r="AM40" i="30"/>
  <c r="AN40" i="30"/>
  <c r="AO40" i="30"/>
  <c r="AP40" i="30"/>
  <c r="AQ40" i="30"/>
  <c r="AR40" i="30"/>
  <c r="AS40" i="30"/>
  <c r="AT40" i="30"/>
  <c r="AU40" i="30"/>
  <c r="AV40" i="30"/>
  <c r="AW40" i="30"/>
  <c r="AX40" i="30"/>
  <c r="AY40" i="30"/>
  <c r="AZ40" i="30"/>
  <c r="BA40" i="30"/>
  <c r="BB40" i="30"/>
  <c r="BC40" i="30"/>
  <c r="BD40" i="30"/>
  <c r="BE40" i="30"/>
  <c r="BF40" i="30"/>
  <c r="BG40" i="30"/>
  <c r="BH40" i="30"/>
  <c r="BI40" i="30"/>
  <c r="BJ40" i="30"/>
  <c r="BK40" i="30"/>
  <c r="BL40" i="30"/>
  <c r="BM40" i="30"/>
  <c r="BN40" i="30"/>
  <c r="BO40" i="30"/>
  <c r="BP40" i="30"/>
  <c r="BQ40" i="30"/>
  <c r="BR40" i="30"/>
  <c r="BS40" i="30"/>
  <c r="BT40" i="30"/>
  <c r="BU40" i="30"/>
  <c r="BV40" i="30"/>
  <c r="BW40" i="30"/>
  <c r="BX40" i="30"/>
  <c r="BY40" i="30"/>
  <c r="BZ40" i="30"/>
  <c r="CA40" i="30"/>
  <c r="CB40" i="30"/>
  <c r="CC40" i="30"/>
  <c r="CD40" i="30"/>
  <c r="CE40" i="30"/>
  <c r="CF40" i="30"/>
  <c r="CG40" i="30"/>
  <c r="CH40" i="30"/>
  <c r="CI40" i="30"/>
  <c r="CJ40" i="30"/>
  <c r="CK40" i="30"/>
  <c r="CL40" i="30"/>
  <c r="CM40" i="30"/>
  <c r="CN40" i="30"/>
  <c r="CO40" i="30"/>
  <c r="CP40" i="30"/>
  <c r="CQ40" i="30"/>
  <c r="CR40" i="30"/>
  <c r="CS40" i="30"/>
  <c r="CT40" i="30"/>
  <c r="CU40" i="30"/>
  <c r="CV40" i="30"/>
  <c r="CW40" i="30"/>
  <c r="CX40" i="30"/>
  <c r="CY40" i="30"/>
  <c r="CZ40" i="30"/>
  <c r="DA40" i="30"/>
  <c r="DB40" i="30"/>
  <c r="DC40" i="30"/>
  <c r="DD40" i="30"/>
  <c r="DE40" i="30"/>
  <c r="DF40" i="30"/>
  <c r="DG40" i="30"/>
  <c r="DH40" i="30"/>
  <c r="E43" i="30"/>
  <c r="F43" i="30"/>
  <c r="G43" i="30"/>
  <c r="H43" i="30"/>
  <c r="I43" i="30"/>
  <c r="J43" i="30"/>
  <c r="K43" i="30"/>
  <c r="L43" i="30"/>
  <c r="M43" i="30"/>
  <c r="N43" i="30"/>
  <c r="O43" i="30"/>
  <c r="P43" i="30"/>
  <c r="Q43" i="30"/>
  <c r="R43" i="30"/>
  <c r="S43" i="30"/>
  <c r="T43" i="30"/>
  <c r="U43" i="30"/>
  <c r="V43" i="30"/>
  <c r="W43" i="30"/>
  <c r="X43" i="30"/>
  <c r="Y43" i="30"/>
  <c r="Z43" i="30"/>
  <c r="AA43" i="30"/>
  <c r="AB43" i="30"/>
  <c r="AC43" i="30"/>
  <c r="AD43" i="30"/>
  <c r="AE43" i="30"/>
  <c r="AF43" i="30"/>
  <c r="AG43" i="30"/>
  <c r="AH43" i="30"/>
  <c r="AI43" i="30"/>
  <c r="AJ43" i="30"/>
  <c r="AK43" i="30"/>
  <c r="AL43" i="30"/>
  <c r="AM43" i="30"/>
  <c r="AN43" i="30"/>
  <c r="AO43" i="30"/>
  <c r="AP43" i="30"/>
  <c r="AQ43" i="30"/>
  <c r="AR43" i="30"/>
  <c r="AS43" i="30"/>
  <c r="AT43" i="30"/>
  <c r="AU43" i="30"/>
  <c r="AV43" i="30"/>
  <c r="AW43" i="30"/>
  <c r="AX43" i="30"/>
  <c r="AY43" i="30"/>
  <c r="AZ43" i="30"/>
  <c r="BA43" i="30"/>
  <c r="BB43" i="30"/>
  <c r="BC43" i="30"/>
  <c r="BD43" i="30"/>
  <c r="BE43" i="30"/>
  <c r="BF43" i="30"/>
  <c r="BG43" i="30"/>
  <c r="BH43" i="30"/>
  <c r="BI43" i="30"/>
  <c r="BJ43" i="30"/>
  <c r="BK43" i="30"/>
  <c r="BL43" i="30"/>
  <c r="BM43" i="30"/>
  <c r="BN43" i="30"/>
  <c r="BO43" i="30"/>
  <c r="BP43" i="30"/>
  <c r="BQ43" i="30"/>
  <c r="BR43" i="30"/>
  <c r="BS43" i="30"/>
  <c r="BT43" i="30"/>
  <c r="BU43" i="30"/>
  <c r="BV43" i="30"/>
  <c r="BW43" i="30"/>
  <c r="BX43" i="30"/>
  <c r="BY43" i="30"/>
  <c r="BZ43" i="30"/>
  <c r="CA43" i="30"/>
  <c r="CB43" i="30"/>
  <c r="CC43" i="30"/>
  <c r="CD43" i="30"/>
  <c r="CE43" i="30"/>
  <c r="CF43" i="30"/>
  <c r="CG43" i="30"/>
  <c r="CH43" i="30"/>
  <c r="CI43" i="30"/>
  <c r="CJ43" i="30"/>
  <c r="CK43" i="30"/>
  <c r="CL43" i="30"/>
  <c r="CM43" i="30"/>
  <c r="CN43" i="30"/>
  <c r="CO43" i="30"/>
  <c r="CP43" i="30"/>
  <c r="CQ43" i="30"/>
  <c r="CR43" i="30"/>
  <c r="CS43" i="30"/>
  <c r="CT43" i="30"/>
  <c r="CU43" i="30"/>
  <c r="CV43" i="30"/>
  <c r="CW43" i="30"/>
  <c r="CX43" i="30"/>
  <c r="CY43" i="30"/>
  <c r="CZ43" i="30"/>
  <c r="DA43" i="30"/>
  <c r="DB43" i="30"/>
  <c r="DC43" i="30"/>
  <c r="DD43" i="30"/>
  <c r="DE43" i="30"/>
  <c r="DF43" i="30"/>
  <c r="DG43" i="30"/>
  <c r="DH43" i="30"/>
  <c r="E44" i="30"/>
  <c r="F44" i="30"/>
  <c r="G44" i="30"/>
  <c r="H44" i="30"/>
  <c r="I44" i="30"/>
  <c r="J44" i="30"/>
  <c r="K44" i="30"/>
  <c r="L44" i="30"/>
  <c r="M44" i="30"/>
  <c r="N44" i="30"/>
  <c r="O44" i="30"/>
  <c r="P44" i="30"/>
  <c r="Q44" i="30"/>
  <c r="R44" i="30"/>
  <c r="S44" i="30"/>
  <c r="T44" i="30"/>
  <c r="U44" i="30"/>
  <c r="V44" i="30"/>
  <c r="W44" i="30"/>
  <c r="X44" i="30"/>
  <c r="Y44" i="30"/>
  <c r="Z44" i="30"/>
  <c r="AA44" i="30"/>
  <c r="AB44" i="30"/>
  <c r="AC44" i="30"/>
  <c r="AD44" i="30"/>
  <c r="AE44" i="30"/>
  <c r="AF44" i="30"/>
  <c r="AG44" i="30"/>
  <c r="AH44" i="30"/>
  <c r="AI44" i="30"/>
  <c r="AJ44" i="30"/>
  <c r="AK44" i="30"/>
  <c r="AL44" i="30"/>
  <c r="AM44" i="30"/>
  <c r="AN44" i="30"/>
  <c r="AO44" i="30"/>
  <c r="AP44" i="30"/>
  <c r="AQ44" i="30"/>
  <c r="AR44" i="30"/>
  <c r="AS44" i="30"/>
  <c r="AT44" i="30"/>
  <c r="AU44" i="30"/>
  <c r="AV44" i="30"/>
  <c r="AW44" i="30"/>
  <c r="AX44" i="30"/>
  <c r="AY44" i="30"/>
  <c r="AZ44" i="30"/>
  <c r="BA44" i="30"/>
  <c r="BB44" i="30"/>
  <c r="BC44" i="30"/>
  <c r="BD44" i="30"/>
  <c r="BE44" i="30"/>
  <c r="BF44" i="30"/>
  <c r="BG44" i="30"/>
  <c r="BH44" i="30"/>
  <c r="BI44" i="30"/>
  <c r="BJ44" i="30"/>
  <c r="BK44" i="30"/>
  <c r="BL44" i="30"/>
  <c r="BM44" i="30"/>
  <c r="BN44" i="30"/>
  <c r="BO44" i="30"/>
  <c r="BP44" i="30"/>
  <c r="BQ44" i="30"/>
  <c r="BR44" i="30"/>
  <c r="BS44" i="30"/>
  <c r="BT44" i="30"/>
  <c r="BU44" i="30"/>
  <c r="BV44" i="30"/>
  <c r="BW44" i="30"/>
  <c r="BX44" i="30"/>
  <c r="BY44" i="30"/>
  <c r="BZ44" i="30"/>
  <c r="CA44" i="30"/>
  <c r="CB44" i="30"/>
  <c r="CC44" i="30"/>
  <c r="CD44" i="30"/>
  <c r="CE44" i="30"/>
  <c r="CF44" i="30"/>
  <c r="CG44" i="30"/>
  <c r="CH44" i="30"/>
  <c r="CI44" i="30"/>
  <c r="CJ44" i="30"/>
  <c r="CK44" i="30"/>
  <c r="CL44" i="30"/>
  <c r="CM44" i="30"/>
  <c r="CN44" i="30"/>
  <c r="CO44" i="30"/>
  <c r="CP44" i="30"/>
  <c r="CQ44" i="30"/>
  <c r="CR44" i="30"/>
  <c r="CS44" i="30"/>
  <c r="CT44" i="30"/>
  <c r="CU44" i="30"/>
  <c r="CV44" i="30"/>
  <c r="CW44" i="30"/>
  <c r="CX44" i="30"/>
  <c r="CY44" i="30"/>
  <c r="CZ44" i="30"/>
  <c r="DA44" i="30"/>
  <c r="DB44" i="30"/>
  <c r="DC44" i="30"/>
  <c r="DD44" i="30"/>
  <c r="DE44" i="30"/>
  <c r="DF44" i="30"/>
  <c r="DG44" i="30"/>
  <c r="DH44" i="30"/>
  <c r="E45" i="30"/>
  <c r="F45" i="30"/>
  <c r="G45" i="30"/>
  <c r="H45" i="30"/>
  <c r="I45" i="30"/>
  <c r="J45" i="30"/>
  <c r="K45" i="30"/>
  <c r="L45" i="30"/>
  <c r="M45" i="30"/>
  <c r="N45" i="30"/>
  <c r="O45" i="30"/>
  <c r="P45" i="30"/>
  <c r="Q45" i="30"/>
  <c r="R45" i="30"/>
  <c r="S45" i="30"/>
  <c r="T45" i="30"/>
  <c r="U45" i="30"/>
  <c r="V45" i="30"/>
  <c r="W45" i="30"/>
  <c r="X45" i="30"/>
  <c r="Y45" i="30"/>
  <c r="Z45" i="30"/>
  <c r="AA45" i="30"/>
  <c r="AB45" i="30"/>
  <c r="AC45" i="30"/>
  <c r="AD45" i="30"/>
  <c r="AE45" i="30"/>
  <c r="AF45" i="30"/>
  <c r="AG45" i="30"/>
  <c r="AH45" i="30"/>
  <c r="AI45" i="30"/>
  <c r="AJ45" i="30"/>
  <c r="AK45" i="30"/>
  <c r="AL45" i="30"/>
  <c r="AM45" i="30"/>
  <c r="AN45" i="30"/>
  <c r="AO45" i="30"/>
  <c r="AP45" i="30"/>
  <c r="AQ45" i="30"/>
  <c r="AR45" i="30"/>
  <c r="AS45" i="30"/>
  <c r="AT45" i="30"/>
  <c r="AU45" i="30"/>
  <c r="AV45" i="30"/>
  <c r="AW45" i="30"/>
  <c r="AX45" i="30"/>
  <c r="AY45" i="30"/>
  <c r="AZ45" i="30"/>
  <c r="BA45" i="30"/>
  <c r="BB45" i="30"/>
  <c r="BC45" i="30"/>
  <c r="BD45" i="30"/>
  <c r="BE45" i="30"/>
  <c r="BF45" i="30"/>
  <c r="BG45" i="30"/>
  <c r="BH45" i="30"/>
  <c r="BI45" i="30"/>
  <c r="BJ45" i="30"/>
  <c r="BK45" i="30"/>
  <c r="BL45" i="30"/>
  <c r="BM45" i="30"/>
  <c r="BN45" i="30"/>
  <c r="BO45" i="30"/>
  <c r="BP45" i="30"/>
  <c r="BQ45" i="30"/>
  <c r="BR45" i="30"/>
  <c r="BS45" i="30"/>
  <c r="BT45" i="30"/>
  <c r="BU45" i="30"/>
  <c r="BV45" i="30"/>
  <c r="BW45" i="30"/>
  <c r="BX45" i="30"/>
  <c r="BY45" i="30"/>
  <c r="BZ45" i="30"/>
  <c r="CA45" i="30"/>
  <c r="CB45" i="30"/>
  <c r="CC45" i="30"/>
  <c r="CD45" i="30"/>
  <c r="CE45" i="30"/>
  <c r="CF45" i="30"/>
  <c r="CG45" i="30"/>
  <c r="CH45" i="30"/>
  <c r="CI45" i="30"/>
  <c r="CJ45" i="30"/>
  <c r="CK45" i="30"/>
  <c r="CL45" i="30"/>
  <c r="CM45" i="30"/>
  <c r="CN45" i="30"/>
  <c r="CO45" i="30"/>
  <c r="CP45" i="30"/>
  <c r="CQ45" i="30"/>
  <c r="CR45" i="30"/>
  <c r="CS45" i="30"/>
  <c r="CT45" i="30"/>
  <c r="CU45" i="30"/>
  <c r="CV45" i="30"/>
  <c r="CW45" i="30"/>
  <c r="CX45" i="30"/>
  <c r="CY45" i="30"/>
  <c r="CZ45" i="30"/>
  <c r="DA45" i="30"/>
  <c r="DB45" i="30"/>
  <c r="DC45" i="30"/>
  <c r="DD45" i="30"/>
  <c r="DE45" i="30"/>
  <c r="DF45" i="30"/>
  <c r="DG45" i="30"/>
  <c r="DH45" i="30"/>
  <c r="E46" i="30"/>
  <c r="F46" i="30"/>
  <c r="G46" i="30"/>
  <c r="H46" i="30"/>
  <c r="I46" i="30"/>
  <c r="J46" i="30"/>
  <c r="K46" i="30"/>
  <c r="L46" i="30"/>
  <c r="M46" i="30"/>
  <c r="N46" i="30"/>
  <c r="O46" i="30"/>
  <c r="P46" i="30"/>
  <c r="Q46" i="30"/>
  <c r="R46" i="30"/>
  <c r="S46" i="30"/>
  <c r="T46" i="30"/>
  <c r="U46" i="30"/>
  <c r="V46" i="30"/>
  <c r="W46" i="30"/>
  <c r="X46" i="30"/>
  <c r="Y46" i="30"/>
  <c r="Z46" i="30"/>
  <c r="AA46" i="30"/>
  <c r="AB46" i="30"/>
  <c r="AC46" i="30"/>
  <c r="AD46" i="30"/>
  <c r="AE46" i="30"/>
  <c r="AF46" i="30"/>
  <c r="AG46" i="30"/>
  <c r="AH46" i="30"/>
  <c r="AI46" i="30"/>
  <c r="AJ46" i="30"/>
  <c r="AK46" i="30"/>
  <c r="AL46" i="30"/>
  <c r="AM46" i="30"/>
  <c r="AN46" i="30"/>
  <c r="AO46" i="30"/>
  <c r="AP46" i="30"/>
  <c r="AQ46" i="30"/>
  <c r="AR46" i="30"/>
  <c r="AS46" i="30"/>
  <c r="AT46" i="30"/>
  <c r="AU46" i="30"/>
  <c r="AV46" i="30"/>
  <c r="AW46" i="30"/>
  <c r="AX46" i="30"/>
  <c r="AY46" i="30"/>
  <c r="AZ46" i="30"/>
  <c r="BA46" i="30"/>
  <c r="BB46" i="30"/>
  <c r="BC46" i="30"/>
  <c r="BD46" i="30"/>
  <c r="BE46" i="30"/>
  <c r="BF46" i="30"/>
  <c r="BG46" i="30"/>
  <c r="BH46" i="30"/>
  <c r="BI46" i="30"/>
  <c r="BJ46" i="30"/>
  <c r="BK46" i="30"/>
  <c r="BL46" i="30"/>
  <c r="BM46" i="30"/>
  <c r="BN46" i="30"/>
  <c r="BO46" i="30"/>
  <c r="BP46" i="30"/>
  <c r="BQ46" i="30"/>
  <c r="BR46" i="30"/>
  <c r="BS46" i="30"/>
  <c r="BT46" i="30"/>
  <c r="BU46" i="30"/>
  <c r="BV46" i="30"/>
  <c r="BW46" i="30"/>
  <c r="BX46" i="30"/>
  <c r="BY46" i="30"/>
  <c r="BZ46" i="30"/>
  <c r="CA46" i="30"/>
  <c r="CB46" i="30"/>
  <c r="CC46" i="30"/>
  <c r="CD46" i="30"/>
  <c r="CE46" i="30"/>
  <c r="CF46" i="30"/>
  <c r="CG46" i="30"/>
  <c r="CH46" i="30"/>
  <c r="CI46" i="30"/>
  <c r="CJ46" i="30"/>
  <c r="CK46" i="30"/>
  <c r="CL46" i="30"/>
  <c r="CM46" i="30"/>
  <c r="CN46" i="30"/>
  <c r="CO46" i="30"/>
  <c r="CP46" i="30"/>
  <c r="CQ46" i="30"/>
  <c r="CR46" i="30"/>
  <c r="CS46" i="30"/>
  <c r="CT46" i="30"/>
  <c r="CU46" i="30"/>
  <c r="CV46" i="30"/>
  <c r="CW46" i="30"/>
  <c r="CX46" i="30"/>
  <c r="CY46" i="30"/>
  <c r="CZ46" i="30"/>
  <c r="DA46" i="30"/>
  <c r="DB46" i="30"/>
  <c r="DC46" i="30"/>
  <c r="DD46" i="30"/>
  <c r="DE46" i="30"/>
  <c r="DF46" i="30"/>
  <c r="DG46" i="30"/>
  <c r="DH46" i="30"/>
  <c r="E47" i="30"/>
  <c r="F47" i="30"/>
  <c r="G47" i="30"/>
  <c r="H47" i="30"/>
  <c r="I47" i="30"/>
  <c r="J47" i="30"/>
  <c r="K47" i="30"/>
  <c r="L47" i="30"/>
  <c r="M47" i="30"/>
  <c r="N47" i="30"/>
  <c r="O47" i="30"/>
  <c r="P47" i="30"/>
  <c r="Q47" i="30"/>
  <c r="R47" i="30"/>
  <c r="S47" i="30"/>
  <c r="T47" i="30"/>
  <c r="U47" i="30"/>
  <c r="V47" i="30"/>
  <c r="W47" i="30"/>
  <c r="X47" i="30"/>
  <c r="Y47" i="30"/>
  <c r="Z47" i="30"/>
  <c r="AA47" i="30"/>
  <c r="AB47" i="30"/>
  <c r="AC47" i="30"/>
  <c r="AD47" i="30"/>
  <c r="AE47" i="30"/>
  <c r="AF47" i="30"/>
  <c r="AG47" i="30"/>
  <c r="AH47" i="30"/>
  <c r="AI47" i="30"/>
  <c r="AJ47" i="30"/>
  <c r="AK47" i="30"/>
  <c r="AL47" i="30"/>
  <c r="AM47" i="30"/>
  <c r="AN47" i="30"/>
  <c r="AO47" i="30"/>
  <c r="AP47" i="30"/>
  <c r="AQ47" i="30"/>
  <c r="AR47" i="30"/>
  <c r="AS47" i="30"/>
  <c r="AT47" i="30"/>
  <c r="AU47" i="30"/>
  <c r="AV47" i="30"/>
  <c r="AW47" i="30"/>
  <c r="AX47" i="30"/>
  <c r="AY47" i="30"/>
  <c r="AZ47" i="30"/>
  <c r="BA47" i="30"/>
  <c r="BB47" i="30"/>
  <c r="BC47" i="30"/>
  <c r="BD47" i="30"/>
  <c r="BE47" i="30"/>
  <c r="BF47" i="30"/>
  <c r="BG47" i="30"/>
  <c r="BH47" i="30"/>
  <c r="BI47" i="30"/>
  <c r="BJ47" i="30"/>
  <c r="BK47" i="30"/>
  <c r="BL47" i="30"/>
  <c r="BM47" i="30"/>
  <c r="BN47" i="30"/>
  <c r="BO47" i="30"/>
  <c r="BP47" i="30"/>
  <c r="BQ47" i="30"/>
  <c r="BR47" i="30"/>
  <c r="BS47" i="30"/>
  <c r="BT47" i="30"/>
  <c r="BU47" i="30"/>
  <c r="BV47" i="30"/>
  <c r="BW47" i="30"/>
  <c r="BX47" i="30"/>
  <c r="BY47" i="30"/>
  <c r="BZ47" i="30"/>
  <c r="CA47" i="30"/>
  <c r="CB47" i="30"/>
  <c r="CC47" i="30"/>
  <c r="CD47" i="30"/>
  <c r="CE47" i="30"/>
  <c r="CF47" i="30"/>
  <c r="CG47" i="30"/>
  <c r="CH47" i="30"/>
  <c r="CI47" i="30"/>
  <c r="CJ47" i="30"/>
  <c r="CK47" i="30"/>
  <c r="CL47" i="30"/>
  <c r="CM47" i="30"/>
  <c r="CN47" i="30"/>
  <c r="CO47" i="30"/>
  <c r="CP47" i="30"/>
  <c r="CQ47" i="30"/>
  <c r="CR47" i="30"/>
  <c r="CS47" i="30"/>
  <c r="CT47" i="30"/>
  <c r="CU47" i="30"/>
  <c r="CV47" i="30"/>
  <c r="CW47" i="30"/>
  <c r="CX47" i="30"/>
  <c r="CY47" i="30"/>
  <c r="CZ47" i="30"/>
  <c r="DA47" i="30"/>
  <c r="DB47" i="30"/>
  <c r="DC47" i="30"/>
  <c r="DD47" i="30"/>
  <c r="DE47" i="30"/>
  <c r="DF47" i="30"/>
  <c r="DG47" i="30"/>
  <c r="DH47" i="30"/>
  <c r="E50" i="30"/>
  <c r="F50" i="30"/>
  <c r="G50" i="30"/>
  <c r="H50" i="30"/>
  <c r="I50" i="30"/>
  <c r="J50" i="30"/>
  <c r="K50" i="30"/>
  <c r="L50" i="30"/>
  <c r="M50" i="30"/>
  <c r="N50" i="30"/>
  <c r="O50" i="30"/>
  <c r="P50" i="30"/>
  <c r="Q50" i="30"/>
  <c r="R50" i="30"/>
  <c r="S50" i="30"/>
  <c r="T50" i="30"/>
  <c r="U50" i="30"/>
  <c r="V50" i="30"/>
  <c r="W50" i="30"/>
  <c r="X50" i="30"/>
  <c r="Y50" i="30"/>
  <c r="Z50" i="30"/>
  <c r="AA50" i="30"/>
  <c r="AB50" i="30"/>
  <c r="AC50" i="30"/>
  <c r="AD50" i="30"/>
  <c r="AE50" i="30"/>
  <c r="AF50" i="30"/>
  <c r="AG50" i="30"/>
  <c r="AH50" i="30"/>
  <c r="AI50" i="30"/>
  <c r="AJ50" i="30"/>
  <c r="AK50" i="30"/>
  <c r="AL50" i="30"/>
  <c r="AM50" i="30"/>
  <c r="AN50" i="30"/>
  <c r="AO50" i="30"/>
  <c r="AP50" i="30"/>
  <c r="AQ50" i="30"/>
  <c r="AR50" i="30"/>
  <c r="AS50" i="30"/>
  <c r="AT50" i="30"/>
  <c r="AU50" i="30"/>
  <c r="AV50" i="30"/>
  <c r="AW50" i="30"/>
  <c r="AX50" i="30"/>
  <c r="AY50" i="30"/>
  <c r="AZ50" i="30"/>
  <c r="BA50" i="30"/>
  <c r="BB50" i="30"/>
  <c r="BC50" i="30"/>
  <c r="BD50" i="30"/>
  <c r="BE50" i="30"/>
  <c r="BF50" i="30"/>
  <c r="BG50" i="30"/>
  <c r="BH50" i="30"/>
  <c r="BI50" i="30"/>
  <c r="BJ50" i="30"/>
  <c r="BK50" i="30"/>
  <c r="BL50" i="30"/>
  <c r="BM50" i="30"/>
  <c r="BN50" i="30"/>
  <c r="BO50" i="30"/>
  <c r="BP50" i="30"/>
  <c r="BQ50" i="30"/>
  <c r="BR50" i="30"/>
  <c r="BS50" i="30"/>
  <c r="BT50" i="30"/>
  <c r="BU50" i="30"/>
  <c r="BV50" i="30"/>
  <c r="BW50" i="30"/>
  <c r="BX50" i="30"/>
  <c r="BY50" i="30"/>
  <c r="BZ50" i="30"/>
  <c r="CA50" i="30"/>
  <c r="CB50" i="30"/>
  <c r="CC50" i="30"/>
  <c r="CD50" i="30"/>
  <c r="CE50" i="30"/>
  <c r="CF50" i="30"/>
  <c r="CG50" i="30"/>
  <c r="CH50" i="30"/>
  <c r="CI50" i="30"/>
  <c r="CJ50" i="30"/>
  <c r="CK50" i="30"/>
  <c r="CL50" i="30"/>
  <c r="CM50" i="30"/>
  <c r="CN50" i="30"/>
  <c r="CO50" i="30"/>
  <c r="CP50" i="30"/>
  <c r="CQ50" i="30"/>
  <c r="CR50" i="30"/>
  <c r="CS50" i="30"/>
  <c r="CT50" i="30"/>
  <c r="CU50" i="30"/>
  <c r="CV50" i="30"/>
  <c r="CW50" i="30"/>
  <c r="CX50" i="30"/>
  <c r="CY50" i="30"/>
  <c r="CZ50" i="30"/>
  <c r="DA50" i="30"/>
  <c r="DB50" i="30"/>
  <c r="DC50" i="30"/>
  <c r="DD50" i="30"/>
  <c r="DE50" i="30"/>
  <c r="DF50" i="30"/>
  <c r="DG50" i="30"/>
  <c r="DH50" i="30"/>
  <c r="E51" i="30"/>
  <c r="F51" i="30"/>
  <c r="G51" i="30"/>
  <c r="H51" i="30"/>
  <c r="I51" i="30"/>
  <c r="J51" i="30"/>
  <c r="K51" i="30"/>
  <c r="L51" i="30"/>
  <c r="M51" i="30"/>
  <c r="N51" i="30"/>
  <c r="O51" i="30"/>
  <c r="P51" i="30"/>
  <c r="Q51" i="30"/>
  <c r="R51" i="30"/>
  <c r="S51" i="30"/>
  <c r="T51" i="30"/>
  <c r="U51" i="30"/>
  <c r="V51" i="30"/>
  <c r="W51" i="30"/>
  <c r="X51" i="30"/>
  <c r="Y51" i="30"/>
  <c r="Z51" i="30"/>
  <c r="AA51" i="30"/>
  <c r="AB51" i="30"/>
  <c r="AC51" i="30"/>
  <c r="AD51" i="30"/>
  <c r="AE51" i="30"/>
  <c r="AF51" i="30"/>
  <c r="AG51" i="30"/>
  <c r="AH51" i="30"/>
  <c r="AI51" i="30"/>
  <c r="AJ51" i="30"/>
  <c r="AK51" i="30"/>
  <c r="AL51" i="30"/>
  <c r="AM51" i="30"/>
  <c r="AN51" i="30"/>
  <c r="AO51" i="30"/>
  <c r="AP51" i="30"/>
  <c r="AQ51" i="30"/>
  <c r="AR51" i="30"/>
  <c r="AS51" i="30"/>
  <c r="AT51" i="30"/>
  <c r="AU51" i="30"/>
  <c r="AV51" i="30"/>
  <c r="AW51" i="30"/>
  <c r="AX51" i="30"/>
  <c r="AY51" i="30"/>
  <c r="AZ51" i="30"/>
  <c r="BA51" i="30"/>
  <c r="BB51" i="30"/>
  <c r="BC51" i="30"/>
  <c r="BD51" i="30"/>
  <c r="BE51" i="30"/>
  <c r="BF51" i="30"/>
  <c r="BG51" i="30"/>
  <c r="BH51" i="30"/>
  <c r="BI51" i="30"/>
  <c r="BJ51" i="30"/>
  <c r="BK51" i="30"/>
  <c r="BL51" i="30"/>
  <c r="BM51" i="30"/>
  <c r="BN51" i="30"/>
  <c r="BO51" i="30"/>
  <c r="BP51" i="30"/>
  <c r="BQ51" i="30"/>
  <c r="BR51" i="30"/>
  <c r="BS51" i="30"/>
  <c r="BT51" i="30"/>
  <c r="BU51" i="30"/>
  <c r="BV51" i="30"/>
  <c r="BW51" i="30"/>
  <c r="BX51" i="30"/>
  <c r="BY51" i="30"/>
  <c r="BZ51" i="30"/>
  <c r="CA51" i="30"/>
  <c r="CB51" i="30"/>
  <c r="CC51" i="30"/>
  <c r="CD51" i="30"/>
  <c r="CE51" i="30"/>
  <c r="CF51" i="30"/>
  <c r="CG51" i="30"/>
  <c r="CH51" i="30"/>
  <c r="CI51" i="30"/>
  <c r="CJ51" i="30"/>
  <c r="CK51" i="30"/>
  <c r="CL51" i="30"/>
  <c r="CM51" i="30"/>
  <c r="CN51" i="30"/>
  <c r="CO51" i="30"/>
  <c r="CP51" i="30"/>
  <c r="CQ51" i="30"/>
  <c r="CR51" i="30"/>
  <c r="CS51" i="30"/>
  <c r="CT51" i="30"/>
  <c r="CU51" i="30"/>
  <c r="CV51" i="30"/>
  <c r="CW51" i="30"/>
  <c r="CX51" i="30"/>
  <c r="CY51" i="30"/>
  <c r="CZ51" i="30"/>
  <c r="DA51" i="30"/>
  <c r="DB51" i="30"/>
  <c r="DC51" i="30"/>
  <c r="DD51" i="30"/>
  <c r="DE51" i="30"/>
  <c r="DF51" i="30"/>
  <c r="DG51" i="30"/>
  <c r="DH51" i="30"/>
  <c r="E52" i="30"/>
  <c r="F52" i="30"/>
  <c r="G52" i="30"/>
  <c r="H52" i="30"/>
  <c r="I52" i="30"/>
  <c r="J52" i="30"/>
  <c r="K52" i="30"/>
  <c r="L52" i="30"/>
  <c r="M52" i="30"/>
  <c r="N52" i="30"/>
  <c r="O52" i="30"/>
  <c r="P52" i="30"/>
  <c r="Q52" i="30"/>
  <c r="R52" i="30"/>
  <c r="S52" i="30"/>
  <c r="T52" i="30"/>
  <c r="U52" i="30"/>
  <c r="V52" i="30"/>
  <c r="W52" i="30"/>
  <c r="X52" i="30"/>
  <c r="Y52" i="30"/>
  <c r="Z52" i="30"/>
  <c r="AA52" i="30"/>
  <c r="AB52" i="30"/>
  <c r="AC52" i="30"/>
  <c r="AD52" i="30"/>
  <c r="AE52" i="30"/>
  <c r="AF52" i="30"/>
  <c r="AG52" i="30"/>
  <c r="AH52" i="30"/>
  <c r="AI52" i="30"/>
  <c r="AJ52" i="30"/>
  <c r="AK52" i="30"/>
  <c r="AL52" i="30"/>
  <c r="AM52" i="30"/>
  <c r="AN52" i="30"/>
  <c r="AO52" i="30"/>
  <c r="AP52" i="30"/>
  <c r="AQ52" i="30"/>
  <c r="AR52" i="30"/>
  <c r="AS52" i="30"/>
  <c r="AT52" i="30"/>
  <c r="AU52" i="30"/>
  <c r="AV52" i="30"/>
  <c r="AW52" i="30"/>
  <c r="AX52" i="30"/>
  <c r="AY52" i="30"/>
  <c r="AZ52" i="30"/>
  <c r="BA52" i="30"/>
  <c r="BB52" i="30"/>
  <c r="BC52" i="30"/>
  <c r="BD52" i="30"/>
  <c r="BE52" i="30"/>
  <c r="BF52" i="30"/>
  <c r="BG52" i="30"/>
  <c r="BH52" i="30"/>
  <c r="BI52" i="30"/>
  <c r="BJ52" i="30"/>
  <c r="BK52" i="30"/>
  <c r="BL52" i="30"/>
  <c r="BM52" i="30"/>
  <c r="BN52" i="30"/>
  <c r="BO52" i="30"/>
  <c r="BP52" i="30"/>
  <c r="BQ52" i="30"/>
  <c r="BR52" i="30"/>
  <c r="BS52" i="30"/>
  <c r="BT52" i="30"/>
  <c r="BU52" i="30"/>
  <c r="BV52" i="30"/>
  <c r="BW52" i="30"/>
  <c r="BX52" i="30"/>
  <c r="BY52" i="30"/>
  <c r="BZ52" i="30"/>
  <c r="CA52" i="30"/>
  <c r="CB52" i="30"/>
  <c r="CC52" i="30"/>
  <c r="CD52" i="30"/>
  <c r="CE52" i="30"/>
  <c r="CF52" i="30"/>
  <c r="CG52" i="30"/>
  <c r="CH52" i="30"/>
  <c r="CI52" i="30"/>
  <c r="CJ52" i="30"/>
  <c r="CK52" i="30"/>
  <c r="CL52" i="30"/>
  <c r="CM52" i="30"/>
  <c r="CN52" i="30"/>
  <c r="CO52" i="30"/>
  <c r="CP52" i="30"/>
  <c r="CQ52" i="30"/>
  <c r="CR52" i="30"/>
  <c r="CS52" i="30"/>
  <c r="CT52" i="30"/>
  <c r="CU52" i="30"/>
  <c r="CV52" i="30"/>
  <c r="CW52" i="30"/>
  <c r="CX52" i="30"/>
  <c r="CY52" i="30"/>
  <c r="CZ52" i="30"/>
  <c r="DA52" i="30"/>
  <c r="DB52" i="30"/>
  <c r="DC52" i="30"/>
  <c r="DD52" i="30"/>
  <c r="DE52" i="30"/>
  <c r="DF52" i="30"/>
  <c r="DG52" i="30"/>
  <c r="DH52" i="30"/>
  <c r="E53" i="30"/>
  <c r="F53" i="30"/>
  <c r="G53" i="30"/>
  <c r="H53" i="30"/>
  <c r="I53" i="30"/>
  <c r="J53" i="30"/>
  <c r="K53" i="30"/>
  <c r="L53" i="30"/>
  <c r="M53" i="30"/>
  <c r="N53" i="30"/>
  <c r="O53" i="30"/>
  <c r="P53" i="30"/>
  <c r="Q53" i="30"/>
  <c r="R53" i="30"/>
  <c r="S53" i="30"/>
  <c r="T53" i="30"/>
  <c r="U53" i="30"/>
  <c r="V53" i="30"/>
  <c r="W53" i="30"/>
  <c r="X53" i="30"/>
  <c r="Y53" i="30"/>
  <c r="Z53" i="30"/>
  <c r="AA53" i="30"/>
  <c r="AB53" i="30"/>
  <c r="AC53" i="30"/>
  <c r="AD53" i="30"/>
  <c r="AE53" i="30"/>
  <c r="AF53" i="30"/>
  <c r="AG53" i="30"/>
  <c r="AH53" i="30"/>
  <c r="AI53" i="30"/>
  <c r="AJ53" i="30"/>
  <c r="AK53" i="30"/>
  <c r="AL53" i="30"/>
  <c r="AM53" i="30"/>
  <c r="AN53" i="30"/>
  <c r="AO53" i="30"/>
  <c r="AP53" i="30"/>
  <c r="AQ53" i="30"/>
  <c r="AR53" i="30"/>
  <c r="AS53" i="30"/>
  <c r="AT53" i="30"/>
  <c r="AU53" i="30"/>
  <c r="AV53" i="30"/>
  <c r="AW53" i="30"/>
  <c r="AX53" i="30"/>
  <c r="AY53" i="30"/>
  <c r="AZ53" i="30"/>
  <c r="BA53" i="30"/>
  <c r="BB53" i="30"/>
  <c r="BC53" i="30"/>
  <c r="BD53" i="30"/>
  <c r="BE53" i="30"/>
  <c r="BF53" i="30"/>
  <c r="BG53" i="30"/>
  <c r="BH53" i="30"/>
  <c r="BI53" i="30"/>
  <c r="BJ53" i="30"/>
  <c r="BK53" i="30"/>
  <c r="BL53" i="30"/>
  <c r="BM53" i="30"/>
  <c r="BN53" i="30"/>
  <c r="BO53" i="30"/>
  <c r="BP53" i="30"/>
  <c r="BQ53" i="30"/>
  <c r="BR53" i="30"/>
  <c r="BS53" i="30"/>
  <c r="BT53" i="30"/>
  <c r="BU53" i="30"/>
  <c r="BV53" i="30"/>
  <c r="BW53" i="30"/>
  <c r="BX53" i="30"/>
  <c r="BY53" i="30"/>
  <c r="BZ53" i="30"/>
  <c r="CA53" i="30"/>
  <c r="CB53" i="30"/>
  <c r="CC53" i="30"/>
  <c r="CD53" i="30"/>
  <c r="CE53" i="30"/>
  <c r="CF53" i="30"/>
  <c r="CG53" i="30"/>
  <c r="CH53" i="30"/>
  <c r="CI53" i="30"/>
  <c r="CJ53" i="30"/>
  <c r="CK53" i="30"/>
  <c r="CL53" i="30"/>
  <c r="CM53" i="30"/>
  <c r="CN53" i="30"/>
  <c r="CO53" i="30"/>
  <c r="CP53" i="30"/>
  <c r="CQ53" i="30"/>
  <c r="CR53" i="30"/>
  <c r="CS53" i="30"/>
  <c r="CT53" i="30"/>
  <c r="CU53" i="30"/>
  <c r="CV53" i="30"/>
  <c r="CW53" i="30"/>
  <c r="CX53" i="30"/>
  <c r="CY53" i="30"/>
  <c r="CZ53" i="30"/>
  <c r="DA53" i="30"/>
  <c r="DB53" i="30"/>
  <c r="DC53" i="30"/>
  <c r="DD53" i="30"/>
  <c r="DE53" i="30"/>
  <c r="DF53" i="30"/>
  <c r="DG53" i="30"/>
  <c r="DH53" i="30"/>
  <c r="E54" i="30"/>
  <c r="F54" i="30"/>
  <c r="G54" i="30"/>
  <c r="H54" i="30"/>
  <c r="I54" i="30"/>
  <c r="J54" i="30"/>
  <c r="K54" i="30"/>
  <c r="L54" i="30"/>
  <c r="M54" i="30"/>
  <c r="N54" i="30"/>
  <c r="O54" i="30"/>
  <c r="P54" i="30"/>
  <c r="Q54" i="30"/>
  <c r="R54" i="30"/>
  <c r="S54" i="30"/>
  <c r="T54" i="30"/>
  <c r="U54" i="30"/>
  <c r="V54" i="30"/>
  <c r="W54" i="30"/>
  <c r="X54" i="30"/>
  <c r="Y54" i="30"/>
  <c r="Z54" i="30"/>
  <c r="AA54" i="30"/>
  <c r="AB54" i="30"/>
  <c r="AC54" i="30"/>
  <c r="AD54" i="30"/>
  <c r="AE54" i="30"/>
  <c r="AF54" i="30"/>
  <c r="AG54" i="30"/>
  <c r="AH54" i="30"/>
  <c r="AI54" i="30"/>
  <c r="AJ54" i="30"/>
  <c r="AK54" i="30"/>
  <c r="AL54" i="30"/>
  <c r="AM54" i="30"/>
  <c r="AN54" i="30"/>
  <c r="AO54" i="30"/>
  <c r="AP54" i="30"/>
  <c r="AQ54" i="30"/>
  <c r="AR54" i="30"/>
  <c r="AS54" i="30"/>
  <c r="AT54" i="30"/>
  <c r="AU54" i="30"/>
  <c r="AV54" i="30"/>
  <c r="AW54" i="30"/>
  <c r="AX54" i="30"/>
  <c r="AY54" i="30"/>
  <c r="AZ54" i="30"/>
  <c r="BA54" i="30"/>
  <c r="BB54" i="30"/>
  <c r="BC54" i="30"/>
  <c r="BD54" i="30"/>
  <c r="BE54" i="30"/>
  <c r="BF54" i="30"/>
  <c r="BG54" i="30"/>
  <c r="BH54" i="30"/>
  <c r="BI54" i="30"/>
  <c r="BJ54" i="30"/>
  <c r="BK54" i="30"/>
  <c r="BL54" i="30"/>
  <c r="BM54" i="30"/>
  <c r="BN54" i="30"/>
  <c r="BO54" i="30"/>
  <c r="BP54" i="30"/>
  <c r="BQ54" i="30"/>
  <c r="BR54" i="30"/>
  <c r="BS54" i="30"/>
  <c r="BT54" i="30"/>
  <c r="BU54" i="30"/>
  <c r="BV54" i="30"/>
  <c r="BW54" i="30"/>
  <c r="BX54" i="30"/>
  <c r="BY54" i="30"/>
  <c r="BZ54" i="30"/>
  <c r="CA54" i="30"/>
  <c r="CB54" i="30"/>
  <c r="CC54" i="30"/>
  <c r="CD54" i="30"/>
  <c r="CE54" i="30"/>
  <c r="CF54" i="30"/>
  <c r="CG54" i="30"/>
  <c r="CH54" i="30"/>
  <c r="CI54" i="30"/>
  <c r="CJ54" i="30"/>
  <c r="CK54" i="30"/>
  <c r="CL54" i="30"/>
  <c r="CM54" i="30"/>
  <c r="CN54" i="30"/>
  <c r="CO54" i="30"/>
  <c r="CP54" i="30"/>
  <c r="CQ54" i="30"/>
  <c r="CR54" i="30"/>
  <c r="CS54" i="30"/>
  <c r="CT54" i="30"/>
  <c r="CU54" i="30"/>
  <c r="CV54" i="30"/>
  <c r="CW54" i="30"/>
  <c r="CX54" i="30"/>
  <c r="CY54" i="30"/>
  <c r="CZ54" i="30"/>
  <c r="DA54" i="30"/>
  <c r="DB54" i="30"/>
  <c r="DC54" i="30"/>
  <c r="DD54" i="30"/>
  <c r="DE54" i="30"/>
  <c r="DF54" i="30"/>
  <c r="DG54" i="30"/>
  <c r="DH54" i="30"/>
  <c r="E57" i="30"/>
  <c r="F57" i="30"/>
  <c r="G57" i="30"/>
  <c r="H57" i="30"/>
  <c r="I57" i="30"/>
  <c r="J57" i="30"/>
  <c r="K57" i="30"/>
  <c r="L57" i="30"/>
  <c r="M57" i="30"/>
  <c r="N57" i="30"/>
  <c r="O57" i="30"/>
  <c r="P57" i="30"/>
  <c r="Q57" i="30"/>
  <c r="R57" i="30"/>
  <c r="S57" i="30"/>
  <c r="T57" i="30"/>
  <c r="U57" i="30"/>
  <c r="V57" i="30"/>
  <c r="W57" i="30"/>
  <c r="X57" i="30"/>
  <c r="Y57" i="30"/>
  <c r="Z57" i="30"/>
  <c r="AA57" i="30"/>
  <c r="AB57" i="30"/>
  <c r="AC57" i="30"/>
  <c r="AD57" i="30"/>
  <c r="AE57" i="30"/>
  <c r="AF57" i="30"/>
  <c r="AG57" i="30"/>
  <c r="AH57" i="30"/>
  <c r="AI57" i="30"/>
  <c r="AJ57" i="30"/>
  <c r="AK57" i="30"/>
  <c r="AL57" i="30"/>
  <c r="AM57" i="30"/>
  <c r="AN57" i="30"/>
  <c r="AO57" i="30"/>
  <c r="AP57" i="30"/>
  <c r="AQ57" i="30"/>
  <c r="AR57" i="30"/>
  <c r="AS57" i="30"/>
  <c r="AT57" i="30"/>
  <c r="AU57" i="30"/>
  <c r="AV57" i="30"/>
  <c r="AW57" i="30"/>
  <c r="AX57" i="30"/>
  <c r="AY57" i="30"/>
  <c r="AZ57" i="30"/>
  <c r="BA57" i="30"/>
  <c r="BB57" i="30"/>
  <c r="BC57" i="30"/>
  <c r="BD57" i="30"/>
  <c r="BE57" i="30"/>
  <c r="BF57" i="30"/>
  <c r="BG57" i="30"/>
  <c r="BH57" i="30"/>
  <c r="BI57" i="30"/>
  <c r="BJ57" i="30"/>
  <c r="BK57" i="30"/>
  <c r="BL57" i="30"/>
  <c r="BM57" i="30"/>
  <c r="BN57" i="30"/>
  <c r="BO57" i="30"/>
  <c r="BP57" i="30"/>
  <c r="BQ57" i="30"/>
  <c r="BR57" i="30"/>
  <c r="BS57" i="30"/>
  <c r="BT57" i="30"/>
  <c r="BU57" i="30"/>
  <c r="BV57" i="30"/>
  <c r="BW57" i="30"/>
  <c r="BX57" i="30"/>
  <c r="BY57" i="30"/>
  <c r="BZ57" i="30"/>
  <c r="CA57" i="30"/>
  <c r="CB57" i="30"/>
  <c r="CC57" i="30"/>
  <c r="CD57" i="30"/>
  <c r="CE57" i="30"/>
  <c r="CF57" i="30"/>
  <c r="CG57" i="30"/>
  <c r="CH57" i="30"/>
  <c r="CI57" i="30"/>
  <c r="CJ57" i="30"/>
  <c r="CK57" i="30"/>
  <c r="CL57" i="30"/>
  <c r="CM57" i="30"/>
  <c r="CN57" i="30"/>
  <c r="CO57" i="30"/>
  <c r="CP57" i="30"/>
  <c r="CQ57" i="30"/>
  <c r="CR57" i="30"/>
  <c r="CS57" i="30"/>
  <c r="CT57" i="30"/>
  <c r="CU57" i="30"/>
  <c r="CV57" i="30"/>
  <c r="CW57" i="30"/>
  <c r="CX57" i="30"/>
  <c r="CY57" i="30"/>
  <c r="CZ57" i="30"/>
  <c r="DA57" i="30"/>
  <c r="DB57" i="30"/>
  <c r="DC57" i="30"/>
  <c r="DD57" i="30"/>
  <c r="DE57" i="30"/>
  <c r="DF57" i="30"/>
  <c r="DG57" i="30"/>
  <c r="DH57" i="30"/>
  <c r="E58" i="30"/>
  <c r="F58" i="30"/>
  <c r="G58" i="30"/>
  <c r="H58" i="30"/>
  <c r="I58" i="30"/>
  <c r="J58" i="30"/>
  <c r="K58" i="30"/>
  <c r="L58" i="30"/>
  <c r="M58" i="30"/>
  <c r="N58" i="30"/>
  <c r="O58" i="30"/>
  <c r="P58" i="30"/>
  <c r="Q58" i="30"/>
  <c r="R58" i="30"/>
  <c r="S58" i="30"/>
  <c r="T58" i="30"/>
  <c r="U58" i="30"/>
  <c r="V58" i="30"/>
  <c r="W58" i="30"/>
  <c r="X58" i="30"/>
  <c r="Y58" i="30"/>
  <c r="Z58" i="30"/>
  <c r="AA58" i="30"/>
  <c r="AB58" i="30"/>
  <c r="AC58" i="30"/>
  <c r="AD58" i="30"/>
  <c r="AE58" i="30"/>
  <c r="AF58" i="30"/>
  <c r="AG58" i="30"/>
  <c r="AH58" i="30"/>
  <c r="AI58" i="30"/>
  <c r="AJ58" i="30"/>
  <c r="AK58" i="30"/>
  <c r="AL58" i="30"/>
  <c r="AM58" i="30"/>
  <c r="AN58" i="30"/>
  <c r="AO58" i="30"/>
  <c r="AP58" i="30"/>
  <c r="AQ58" i="30"/>
  <c r="AR58" i="30"/>
  <c r="AS58" i="30"/>
  <c r="AT58" i="30"/>
  <c r="AU58" i="30"/>
  <c r="AV58" i="30"/>
  <c r="AW58" i="30"/>
  <c r="AX58" i="30"/>
  <c r="AY58" i="30"/>
  <c r="AZ58" i="30"/>
  <c r="BA58" i="30"/>
  <c r="BB58" i="30"/>
  <c r="BC58" i="30"/>
  <c r="BD58" i="30"/>
  <c r="BE58" i="30"/>
  <c r="BF58" i="30"/>
  <c r="BG58" i="30"/>
  <c r="BH58" i="30"/>
  <c r="BI58" i="30"/>
  <c r="BJ58" i="30"/>
  <c r="BK58" i="30"/>
  <c r="BL58" i="30"/>
  <c r="BM58" i="30"/>
  <c r="BN58" i="30"/>
  <c r="BO58" i="30"/>
  <c r="BP58" i="30"/>
  <c r="BQ58" i="30"/>
  <c r="BR58" i="30"/>
  <c r="BS58" i="30"/>
  <c r="BT58" i="30"/>
  <c r="BU58" i="30"/>
  <c r="BV58" i="30"/>
  <c r="BW58" i="30"/>
  <c r="BX58" i="30"/>
  <c r="BY58" i="30"/>
  <c r="BZ58" i="30"/>
  <c r="CA58" i="30"/>
  <c r="CB58" i="30"/>
  <c r="CC58" i="30"/>
  <c r="CD58" i="30"/>
  <c r="CE58" i="30"/>
  <c r="CF58" i="30"/>
  <c r="CG58" i="30"/>
  <c r="CH58" i="30"/>
  <c r="CI58" i="30"/>
  <c r="CJ58" i="30"/>
  <c r="CK58" i="30"/>
  <c r="CL58" i="30"/>
  <c r="CM58" i="30"/>
  <c r="CN58" i="30"/>
  <c r="CO58" i="30"/>
  <c r="CP58" i="30"/>
  <c r="CQ58" i="30"/>
  <c r="CR58" i="30"/>
  <c r="CS58" i="30"/>
  <c r="CT58" i="30"/>
  <c r="CU58" i="30"/>
  <c r="CV58" i="30"/>
  <c r="CW58" i="30"/>
  <c r="CX58" i="30"/>
  <c r="CY58" i="30"/>
  <c r="CZ58" i="30"/>
  <c r="DA58" i="30"/>
  <c r="DB58" i="30"/>
  <c r="DC58" i="30"/>
  <c r="DD58" i="30"/>
  <c r="DE58" i="30"/>
  <c r="DF58" i="30"/>
  <c r="DG58" i="30"/>
  <c r="DH58" i="30"/>
  <c r="E59" i="30"/>
  <c r="F59" i="30"/>
  <c r="G59" i="30"/>
  <c r="H59" i="30"/>
  <c r="I59" i="30"/>
  <c r="J59" i="30"/>
  <c r="K59" i="30"/>
  <c r="L59" i="30"/>
  <c r="M59" i="30"/>
  <c r="N59" i="30"/>
  <c r="O59" i="30"/>
  <c r="P59" i="30"/>
  <c r="Q59" i="30"/>
  <c r="R59" i="30"/>
  <c r="S59" i="30"/>
  <c r="T59" i="30"/>
  <c r="U59" i="30"/>
  <c r="V59" i="30"/>
  <c r="W59" i="30"/>
  <c r="X59" i="30"/>
  <c r="Y59" i="30"/>
  <c r="Z59" i="30"/>
  <c r="AA59" i="30"/>
  <c r="AB59" i="30"/>
  <c r="AC59" i="30"/>
  <c r="AD59" i="30"/>
  <c r="AE59" i="30"/>
  <c r="AF59" i="30"/>
  <c r="AG59" i="30"/>
  <c r="AH59" i="30"/>
  <c r="AI59" i="30"/>
  <c r="AJ59" i="30"/>
  <c r="AK59" i="30"/>
  <c r="AL59" i="30"/>
  <c r="AM59" i="30"/>
  <c r="AN59" i="30"/>
  <c r="AO59" i="30"/>
  <c r="AP59" i="30"/>
  <c r="AQ59" i="30"/>
  <c r="AR59" i="30"/>
  <c r="AS59" i="30"/>
  <c r="AT59" i="30"/>
  <c r="AU59" i="30"/>
  <c r="AV59" i="30"/>
  <c r="AW59" i="30"/>
  <c r="AX59" i="30"/>
  <c r="AY59" i="30"/>
  <c r="AZ59" i="30"/>
  <c r="BA59" i="30"/>
  <c r="BB59" i="30"/>
  <c r="BC59" i="30"/>
  <c r="BD59" i="30"/>
  <c r="BE59" i="30"/>
  <c r="BF59" i="30"/>
  <c r="BG59" i="30"/>
  <c r="BH59" i="30"/>
  <c r="BI59" i="30"/>
  <c r="BJ59" i="30"/>
  <c r="BK59" i="30"/>
  <c r="BL59" i="30"/>
  <c r="BM59" i="30"/>
  <c r="BN59" i="30"/>
  <c r="BO59" i="30"/>
  <c r="BP59" i="30"/>
  <c r="BQ59" i="30"/>
  <c r="BR59" i="30"/>
  <c r="BS59" i="30"/>
  <c r="BT59" i="30"/>
  <c r="BU59" i="30"/>
  <c r="BV59" i="30"/>
  <c r="BW59" i="30"/>
  <c r="BX59" i="30"/>
  <c r="BY59" i="30"/>
  <c r="BZ59" i="30"/>
  <c r="CA59" i="30"/>
  <c r="CB59" i="30"/>
  <c r="CC59" i="30"/>
  <c r="CD59" i="30"/>
  <c r="CE59" i="30"/>
  <c r="CF59" i="30"/>
  <c r="CG59" i="30"/>
  <c r="CH59" i="30"/>
  <c r="CI59" i="30"/>
  <c r="CJ59" i="30"/>
  <c r="CK59" i="30"/>
  <c r="CL59" i="30"/>
  <c r="CM59" i="30"/>
  <c r="CN59" i="30"/>
  <c r="CO59" i="30"/>
  <c r="CP59" i="30"/>
  <c r="CQ59" i="30"/>
  <c r="CR59" i="30"/>
  <c r="CS59" i="30"/>
  <c r="CT59" i="30"/>
  <c r="CU59" i="30"/>
  <c r="CV59" i="30"/>
  <c r="CW59" i="30"/>
  <c r="CX59" i="30"/>
  <c r="CY59" i="30"/>
  <c r="CZ59" i="30"/>
  <c r="DA59" i="30"/>
  <c r="DB59" i="30"/>
  <c r="DC59" i="30"/>
  <c r="DD59" i="30"/>
  <c r="DE59" i="30"/>
  <c r="DF59" i="30"/>
  <c r="DG59" i="30"/>
  <c r="DH59" i="30"/>
  <c r="E60" i="30"/>
  <c r="F60" i="30"/>
  <c r="G60" i="30"/>
  <c r="H60" i="30"/>
  <c r="I60" i="30"/>
  <c r="J60" i="30"/>
  <c r="K60" i="30"/>
  <c r="L60" i="30"/>
  <c r="M60" i="30"/>
  <c r="N60" i="30"/>
  <c r="O60" i="30"/>
  <c r="P60" i="30"/>
  <c r="Q60" i="30"/>
  <c r="R60" i="30"/>
  <c r="S60" i="30"/>
  <c r="T60" i="30"/>
  <c r="U60" i="30"/>
  <c r="V60" i="30"/>
  <c r="W60" i="30"/>
  <c r="X60" i="30"/>
  <c r="Y60" i="30"/>
  <c r="Z60" i="30"/>
  <c r="AA60" i="30"/>
  <c r="AB60" i="30"/>
  <c r="AC60" i="30"/>
  <c r="AD60" i="30"/>
  <c r="AE60" i="30"/>
  <c r="AF60" i="30"/>
  <c r="AG60" i="30"/>
  <c r="AH60" i="30"/>
  <c r="AI60" i="30"/>
  <c r="AJ60" i="30"/>
  <c r="AK60" i="30"/>
  <c r="AL60" i="30"/>
  <c r="AM60" i="30"/>
  <c r="AN60" i="30"/>
  <c r="AO60" i="30"/>
  <c r="AP60" i="30"/>
  <c r="AQ60" i="30"/>
  <c r="AR60" i="30"/>
  <c r="AS60" i="30"/>
  <c r="AT60" i="30"/>
  <c r="AU60" i="30"/>
  <c r="AV60" i="30"/>
  <c r="AW60" i="30"/>
  <c r="AX60" i="30"/>
  <c r="AY60" i="30"/>
  <c r="AZ60" i="30"/>
  <c r="BA60" i="30"/>
  <c r="BB60" i="30"/>
  <c r="BC60" i="30"/>
  <c r="BD60" i="30"/>
  <c r="BE60" i="30"/>
  <c r="BF60" i="30"/>
  <c r="BG60" i="30"/>
  <c r="BH60" i="30"/>
  <c r="BI60" i="30"/>
  <c r="BJ60" i="30"/>
  <c r="BK60" i="30"/>
  <c r="BL60" i="30"/>
  <c r="BM60" i="30"/>
  <c r="BN60" i="30"/>
  <c r="BO60" i="30"/>
  <c r="BP60" i="30"/>
  <c r="BQ60" i="30"/>
  <c r="BR60" i="30"/>
  <c r="BS60" i="30"/>
  <c r="BT60" i="30"/>
  <c r="BU60" i="30"/>
  <c r="BV60" i="30"/>
  <c r="BW60" i="30"/>
  <c r="BX60" i="30"/>
  <c r="BY60" i="30"/>
  <c r="BZ60" i="30"/>
  <c r="CA60" i="30"/>
  <c r="CB60" i="30"/>
  <c r="CC60" i="30"/>
  <c r="CD60" i="30"/>
  <c r="CE60" i="30"/>
  <c r="CF60" i="30"/>
  <c r="CG60" i="30"/>
  <c r="CH60" i="30"/>
  <c r="CI60" i="30"/>
  <c r="CJ60" i="30"/>
  <c r="CK60" i="30"/>
  <c r="CL60" i="30"/>
  <c r="CM60" i="30"/>
  <c r="CN60" i="30"/>
  <c r="CO60" i="30"/>
  <c r="CP60" i="30"/>
  <c r="CQ60" i="30"/>
  <c r="CR60" i="30"/>
  <c r="CS60" i="30"/>
  <c r="CT60" i="30"/>
  <c r="CU60" i="30"/>
  <c r="CV60" i="30"/>
  <c r="CW60" i="30"/>
  <c r="CX60" i="30"/>
  <c r="CY60" i="30"/>
  <c r="CZ60" i="30"/>
  <c r="DA60" i="30"/>
  <c r="DB60" i="30"/>
  <c r="DC60" i="30"/>
  <c r="DD60" i="30"/>
  <c r="DE60" i="30"/>
  <c r="DF60" i="30"/>
  <c r="DG60" i="30"/>
  <c r="DH60" i="30"/>
  <c r="E61" i="30"/>
  <c r="F61" i="30"/>
  <c r="G61" i="30"/>
  <c r="H61" i="30"/>
  <c r="I61" i="30"/>
  <c r="J61" i="30"/>
  <c r="K61" i="30"/>
  <c r="L61" i="30"/>
  <c r="M61" i="30"/>
  <c r="N61" i="30"/>
  <c r="O61" i="30"/>
  <c r="P61" i="30"/>
  <c r="Q61" i="30"/>
  <c r="R61" i="30"/>
  <c r="S61" i="30"/>
  <c r="T61" i="30"/>
  <c r="U61" i="30"/>
  <c r="V61" i="30"/>
  <c r="W61" i="30"/>
  <c r="X61" i="30"/>
  <c r="Y61" i="30"/>
  <c r="Z61" i="30"/>
  <c r="AA61" i="30"/>
  <c r="AB61" i="30"/>
  <c r="AC61" i="30"/>
  <c r="AD61" i="30"/>
  <c r="AE61" i="30"/>
  <c r="AF61" i="30"/>
  <c r="AG61" i="30"/>
  <c r="AH61" i="30"/>
  <c r="AI61" i="30"/>
  <c r="AJ61" i="30"/>
  <c r="AK61" i="30"/>
  <c r="AL61" i="30"/>
  <c r="AM61" i="30"/>
  <c r="AN61" i="30"/>
  <c r="AO61" i="30"/>
  <c r="AP61" i="30"/>
  <c r="AQ61" i="30"/>
  <c r="AR61" i="30"/>
  <c r="AS61" i="30"/>
  <c r="AT61" i="30"/>
  <c r="AU61" i="30"/>
  <c r="AV61" i="30"/>
  <c r="AW61" i="30"/>
  <c r="AX61" i="30"/>
  <c r="AY61" i="30"/>
  <c r="AZ61" i="30"/>
  <c r="BA61" i="30"/>
  <c r="BB61" i="30"/>
  <c r="BC61" i="30"/>
  <c r="BD61" i="30"/>
  <c r="BE61" i="30"/>
  <c r="BF61" i="30"/>
  <c r="BG61" i="30"/>
  <c r="BH61" i="30"/>
  <c r="BI61" i="30"/>
  <c r="BJ61" i="30"/>
  <c r="BK61" i="30"/>
  <c r="BL61" i="30"/>
  <c r="BM61" i="30"/>
  <c r="BN61" i="30"/>
  <c r="BO61" i="30"/>
  <c r="BP61" i="30"/>
  <c r="BQ61" i="30"/>
  <c r="BR61" i="30"/>
  <c r="BS61" i="30"/>
  <c r="BT61" i="30"/>
  <c r="BU61" i="30"/>
  <c r="BV61" i="30"/>
  <c r="BW61" i="30"/>
  <c r="BX61" i="30"/>
  <c r="BY61" i="30"/>
  <c r="BZ61" i="30"/>
  <c r="CA61" i="30"/>
  <c r="CB61" i="30"/>
  <c r="CC61" i="30"/>
  <c r="CD61" i="30"/>
  <c r="CE61" i="30"/>
  <c r="CF61" i="30"/>
  <c r="CG61" i="30"/>
  <c r="CH61" i="30"/>
  <c r="CI61" i="30"/>
  <c r="CJ61" i="30"/>
  <c r="CK61" i="30"/>
  <c r="CL61" i="30"/>
  <c r="CM61" i="30"/>
  <c r="CN61" i="30"/>
  <c r="CO61" i="30"/>
  <c r="CP61" i="30"/>
  <c r="CQ61" i="30"/>
  <c r="CR61" i="30"/>
  <c r="CS61" i="30"/>
  <c r="CT61" i="30"/>
  <c r="CU61" i="30"/>
  <c r="CV61" i="30"/>
  <c r="CW61" i="30"/>
  <c r="CX61" i="30"/>
  <c r="CY61" i="30"/>
  <c r="CZ61" i="30"/>
  <c r="DA61" i="30"/>
  <c r="DB61" i="30"/>
  <c r="DC61" i="30"/>
  <c r="DD61" i="30"/>
  <c r="DE61" i="30"/>
  <c r="DF61" i="30"/>
  <c r="DG61" i="30"/>
  <c r="DH61" i="30"/>
  <c r="E64" i="30"/>
  <c r="F64" i="30"/>
  <c r="G64" i="30"/>
  <c r="H64" i="30"/>
  <c r="I64" i="30"/>
  <c r="J64" i="30"/>
  <c r="K64" i="30"/>
  <c r="L64" i="30"/>
  <c r="M64" i="30"/>
  <c r="N64" i="30"/>
  <c r="O64" i="30"/>
  <c r="P64" i="30"/>
  <c r="Q64" i="30"/>
  <c r="R64" i="30"/>
  <c r="S64" i="30"/>
  <c r="T64" i="30"/>
  <c r="U64" i="30"/>
  <c r="V64" i="30"/>
  <c r="W64" i="30"/>
  <c r="X64" i="30"/>
  <c r="Y64" i="30"/>
  <c r="Z64" i="30"/>
  <c r="AA64" i="30"/>
  <c r="AB64" i="30"/>
  <c r="AC64" i="30"/>
  <c r="AD64" i="30"/>
  <c r="AE64" i="30"/>
  <c r="AF64" i="30"/>
  <c r="AG64" i="30"/>
  <c r="AH64" i="30"/>
  <c r="AI64" i="30"/>
  <c r="AJ64" i="30"/>
  <c r="AK64" i="30"/>
  <c r="AL64" i="30"/>
  <c r="AM64" i="30"/>
  <c r="AN64" i="30"/>
  <c r="AO64" i="30"/>
  <c r="AP64" i="30"/>
  <c r="AQ64" i="30"/>
  <c r="AR64" i="30"/>
  <c r="AS64" i="30"/>
  <c r="AT64" i="30"/>
  <c r="AU64" i="30"/>
  <c r="AV64" i="30"/>
  <c r="AW64" i="30"/>
  <c r="AX64" i="30"/>
  <c r="AY64" i="30"/>
  <c r="AZ64" i="30"/>
  <c r="BA64" i="30"/>
  <c r="BB64" i="30"/>
  <c r="BC64" i="30"/>
  <c r="BD64" i="30"/>
  <c r="BE64" i="30"/>
  <c r="BF64" i="30"/>
  <c r="BG64" i="30"/>
  <c r="BH64" i="30"/>
  <c r="BI64" i="30"/>
  <c r="BJ64" i="30"/>
  <c r="BK64" i="30"/>
  <c r="BL64" i="30"/>
  <c r="BM64" i="30"/>
  <c r="BN64" i="30"/>
  <c r="BO64" i="30"/>
  <c r="BP64" i="30"/>
  <c r="BQ64" i="30"/>
  <c r="BR64" i="30"/>
  <c r="BS64" i="30"/>
  <c r="BT64" i="30"/>
  <c r="BU64" i="30"/>
  <c r="BV64" i="30"/>
  <c r="BW64" i="30"/>
  <c r="BX64" i="30"/>
  <c r="BY64" i="30"/>
  <c r="BZ64" i="30"/>
  <c r="CA64" i="30"/>
  <c r="CB64" i="30"/>
  <c r="CC64" i="30"/>
  <c r="CD64" i="30"/>
  <c r="CE64" i="30"/>
  <c r="CF64" i="30"/>
  <c r="CG64" i="30"/>
  <c r="CH64" i="30"/>
  <c r="CI64" i="30"/>
  <c r="CJ64" i="30"/>
  <c r="CK64" i="30"/>
  <c r="CL64" i="30"/>
  <c r="CM64" i="30"/>
  <c r="CN64" i="30"/>
  <c r="CO64" i="30"/>
  <c r="CP64" i="30"/>
  <c r="CQ64" i="30"/>
  <c r="CR64" i="30"/>
  <c r="CS64" i="30"/>
  <c r="CT64" i="30"/>
  <c r="CU64" i="30"/>
  <c r="CV64" i="30"/>
  <c r="CW64" i="30"/>
  <c r="CX64" i="30"/>
  <c r="CY64" i="30"/>
  <c r="CZ64" i="30"/>
  <c r="DA64" i="30"/>
  <c r="DB64" i="30"/>
  <c r="DC64" i="30"/>
  <c r="DD64" i="30"/>
  <c r="DE64" i="30"/>
  <c r="DF64" i="30"/>
  <c r="DG64" i="30"/>
  <c r="DH64" i="30"/>
  <c r="E65" i="30"/>
  <c r="F65" i="30"/>
  <c r="G65" i="30"/>
  <c r="H65" i="30"/>
  <c r="I65" i="30"/>
  <c r="J65" i="30"/>
  <c r="K65" i="30"/>
  <c r="L65" i="30"/>
  <c r="M65" i="30"/>
  <c r="N65" i="30"/>
  <c r="O65" i="30"/>
  <c r="P65" i="30"/>
  <c r="Q65" i="30"/>
  <c r="R65" i="30"/>
  <c r="S65" i="30"/>
  <c r="T65" i="30"/>
  <c r="U65" i="30"/>
  <c r="V65" i="30"/>
  <c r="W65" i="30"/>
  <c r="X65" i="30"/>
  <c r="Y65" i="30"/>
  <c r="Z65" i="30"/>
  <c r="AA65" i="30"/>
  <c r="AB65" i="30"/>
  <c r="AC65" i="30"/>
  <c r="AD65" i="30"/>
  <c r="AE65" i="30"/>
  <c r="AF65" i="30"/>
  <c r="AG65" i="30"/>
  <c r="AH65" i="30"/>
  <c r="AI65" i="30"/>
  <c r="AJ65" i="30"/>
  <c r="AK65" i="30"/>
  <c r="AL65" i="30"/>
  <c r="AM65" i="30"/>
  <c r="AN65" i="30"/>
  <c r="AO65" i="30"/>
  <c r="AP65" i="30"/>
  <c r="AQ65" i="30"/>
  <c r="AR65" i="30"/>
  <c r="AS65" i="30"/>
  <c r="AT65" i="30"/>
  <c r="AU65" i="30"/>
  <c r="AV65" i="30"/>
  <c r="AW65" i="30"/>
  <c r="AX65" i="30"/>
  <c r="AY65" i="30"/>
  <c r="AZ65" i="30"/>
  <c r="BA65" i="30"/>
  <c r="BB65" i="30"/>
  <c r="BC65" i="30"/>
  <c r="BD65" i="30"/>
  <c r="BE65" i="30"/>
  <c r="BF65" i="30"/>
  <c r="BG65" i="30"/>
  <c r="BH65" i="30"/>
  <c r="BI65" i="30"/>
  <c r="BJ65" i="30"/>
  <c r="BK65" i="30"/>
  <c r="BL65" i="30"/>
  <c r="BM65" i="30"/>
  <c r="BN65" i="30"/>
  <c r="BO65" i="30"/>
  <c r="BP65" i="30"/>
  <c r="BQ65" i="30"/>
  <c r="BR65" i="30"/>
  <c r="BS65" i="30"/>
  <c r="BT65" i="30"/>
  <c r="BU65" i="30"/>
  <c r="BV65" i="30"/>
  <c r="BW65" i="30"/>
  <c r="BX65" i="30"/>
  <c r="BY65" i="30"/>
  <c r="BZ65" i="30"/>
  <c r="CA65" i="30"/>
  <c r="CB65" i="30"/>
  <c r="CC65" i="30"/>
  <c r="CD65" i="30"/>
  <c r="CE65" i="30"/>
  <c r="CF65" i="30"/>
  <c r="CG65" i="30"/>
  <c r="CH65" i="30"/>
  <c r="CI65" i="30"/>
  <c r="CJ65" i="30"/>
  <c r="CK65" i="30"/>
  <c r="CL65" i="30"/>
  <c r="CM65" i="30"/>
  <c r="CN65" i="30"/>
  <c r="CO65" i="30"/>
  <c r="CP65" i="30"/>
  <c r="CQ65" i="30"/>
  <c r="CR65" i="30"/>
  <c r="CS65" i="30"/>
  <c r="CT65" i="30"/>
  <c r="CU65" i="30"/>
  <c r="CV65" i="30"/>
  <c r="CW65" i="30"/>
  <c r="CX65" i="30"/>
  <c r="CY65" i="30"/>
  <c r="CZ65" i="30"/>
  <c r="DA65" i="30"/>
  <c r="DB65" i="30"/>
  <c r="DC65" i="30"/>
  <c r="DD65" i="30"/>
  <c r="DE65" i="30"/>
  <c r="DF65" i="30"/>
  <c r="DG65" i="30"/>
  <c r="DH65" i="30"/>
  <c r="E66" i="30"/>
  <c r="F66" i="30"/>
  <c r="G66" i="30"/>
  <c r="H66" i="30"/>
  <c r="I66" i="30"/>
  <c r="J66" i="30"/>
  <c r="K66" i="30"/>
  <c r="L66" i="30"/>
  <c r="M66" i="30"/>
  <c r="N66" i="30"/>
  <c r="O66" i="30"/>
  <c r="P66" i="30"/>
  <c r="Q66" i="30"/>
  <c r="R66" i="30"/>
  <c r="S66" i="30"/>
  <c r="T66" i="30"/>
  <c r="U66" i="30"/>
  <c r="V66" i="30"/>
  <c r="W66" i="30"/>
  <c r="X66" i="30"/>
  <c r="Y66" i="30"/>
  <c r="Z66" i="30"/>
  <c r="AA66" i="30"/>
  <c r="AB66" i="30"/>
  <c r="AC66" i="30"/>
  <c r="AD66" i="30"/>
  <c r="AE66" i="30"/>
  <c r="AF66" i="30"/>
  <c r="AG66" i="30"/>
  <c r="AH66" i="30"/>
  <c r="AI66" i="30"/>
  <c r="AJ66" i="30"/>
  <c r="AK66" i="30"/>
  <c r="AL66" i="30"/>
  <c r="AM66" i="30"/>
  <c r="AN66" i="30"/>
  <c r="AO66" i="30"/>
  <c r="AP66" i="30"/>
  <c r="AQ66" i="30"/>
  <c r="AR66" i="30"/>
  <c r="AS66" i="30"/>
  <c r="AT66" i="30"/>
  <c r="AU66" i="30"/>
  <c r="AV66" i="30"/>
  <c r="AW66" i="30"/>
  <c r="AX66" i="30"/>
  <c r="AY66" i="30"/>
  <c r="AZ66" i="30"/>
  <c r="BA66" i="30"/>
  <c r="BB66" i="30"/>
  <c r="BC66" i="30"/>
  <c r="BD66" i="30"/>
  <c r="BE66" i="30"/>
  <c r="BF66" i="30"/>
  <c r="BG66" i="30"/>
  <c r="BH66" i="30"/>
  <c r="BI66" i="30"/>
  <c r="BJ66" i="30"/>
  <c r="BK66" i="30"/>
  <c r="BL66" i="30"/>
  <c r="BM66" i="30"/>
  <c r="BN66" i="30"/>
  <c r="BO66" i="30"/>
  <c r="BP66" i="30"/>
  <c r="BQ66" i="30"/>
  <c r="BR66" i="30"/>
  <c r="BS66" i="30"/>
  <c r="BT66" i="30"/>
  <c r="BU66" i="30"/>
  <c r="BV66" i="30"/>
  <c r="BW66" i="30"/>
  <c r="BX66" i="30"/>
  <c r="BY66" i="30"/>
  <c r="BZ66" i="30"/>
  <c r="CA66" i="30"/>
  <c r="CB66" i="30"/>
  <c r="CC66" i="30"/>
  <c r="CD66" i="30"/>
  <c r="CE66" i="30"/>
  <c r="CF66" i="30"/>
  <c r="CG66" i="30"/>
  <c r="CH66" i="30"/>
  <c r="CI66" i="30"/>
  <c r="CJ66" i="30"/>
  <c r="CK66" i="30"/>
  <c r="CL66" i="30"/>
  <c r="CM66" i="30"/>
  <c r="CN66" i="30"/>
  <c r="CO66" i="30"/>
  <c r="CP66" i="30"/>
  <c r="CQ66" i="30"/>
  <c r="CR66" i="30"/>
  <c r="CS66" i="30"/>
  <c r="CT66" i="30"/>
  <c r="CU66" i="30"/>
  <c r="CV66" i="30"/>
  <c r="CW66" i="30"/>
  <c r="CX66" i="30"/>
  <c r="CY66" i="30"/>
  <c r="CZ66" i="30"/>
  <c r="DA66" i="30"/>
  <c r="DB66" i="30"/>
  <c r="DC66" i="30"/>
  <c r="DD66" i="30"/>
  <c r="DE66" i="30"/>
  <c r="DF66" i="30"/>
  <c r="DG66" i="30"/>
  <c r="DH66" i="30"/>
  <c r="E67" i="30"/>
  <c r="F67" i="30"/>
  <c r="G67" i="30"/>
  <c r="H67" i="30"/>
  <c r="I67" i="30"/>
  <c r="J67" i="30"/>
  <c r="K67" i="30"/>
  <c r="L67" i="30"/>
  <c r="M67" i="30"/>
  <c r="N67" i="30"/>
  <c r="O67" i="30"/>
  <c r="P67" i="30"/>
  <c r="Q67" i="30"/>
  <c r="R67" i="30"/>
  <c r="S67" i="30"/>
  <c r="T67" i="30"/>
  <c r="U67" i="30"/>
  <c r="V67" i="30"/>
  <c r="W67" i="30"/>
  <c r="X67" i="30"/>
  <c r="Y67" i="30"/>
  <c r="Z67" i="30"/>
  <c r="AA67" i="30"/>
  <c r="AB67" i="30"/>
  <c r="AC67" i="30"/>
  <c r="AD67" i="30"/>
  <c r="AE67" i="30"/>
  <c r="AF67" i="30"/>
  <c r="AG67" i="30"/>
  <c r="AH67" i="30"/>
  <c r="AI67" i="30"/>
  <c r="AJ67" i="30"/>
  <c r="AK67" i="30"/>
  <c r="AL67" i="30"/>
  <c r="AM67" i="30"/>
  <c r="AN67" i="30"/>
  <c r="AO67" i="30"/>
  <c r="AP67" i="30"/>
  <c r="AQ67" i="30"/>
  <c r="AR67" i="30"/>
  <c r="AS67" i="30"/>
  <c r="AT67" i="30"/>
  <c r="AU67" i="30"/>
  <c r="AV67" i="30"/>
  <c r="AW67" i="30"/>
  <c r="AX67" i="30"/>
  <c r="AY67" i="30"/>
  <c r="AZ67" i="30"/>
  <c r="BA67" i="30"/>
  <c r="BB67" i="30"/>
  <c r="BC67" i="30"/>
  <c r="BD67" i="30"/>
  <c r="BE67" i="30"/>
  <c r="BF67" i="30"/>
  <c r="BG67" i="30"/>
  <c r="BH67" i="30"/>
  <c r="BI67" i="30"/>
  <c r="BJ67" i="30"/>
  <c r="BK67" i="30"/>
  <c r="BL67" i="30"/>
  <c r="BM67" i="30"/>
  <c r="BN67" i="30"/>
  <c r="BO67" i="30"/>
  <c r="BP67" i="30"/>
  <c r="BQ67" i="30"/>
  <c r="BR67" i="30"/>
  <c r="BS67" i="30"/>
  <c r="BT67" i="30"/>
  <c r="BU67" i="30"/>
  <c r="BV67" i="30"/>
  <c r="BW67" i="30"/>
  <c r="BX67" i="30"/>
  <c r="BY67" i="30"/>
  <c r="BZ67" i="30"/>
  <c r="CA67" i="30"/>
  <c r="CB67" i="30"/>
  <c r="CC67" i="30"/>
  <c r="CD67" i="30"/>
  <c r="CE67" i="30"/>
  <c r="CF67" i="30"/>
  <c r="CG67" i="30"/>
  <c r="CH67" i="30"/>
  <c r="CI67" i="30"/>
  <c r="CJ67" i="30"/>
  <c r="CK67" i="30"/>
  <c r="CL67" i="30"/>
  <c r="CM67" i="30"/>
  <c r="CN67" i="30"/>
  <c r="CO67" i="30"/>
  <c r="CP67" i="30"/>
  <c r="CQ67" i="30"/>
  <c r="CR67" i="30"/>
  <c r="CS67" i="30"/>
  <c r="CT67" i="30"/>
  <c r="CU67" i="30"/>
  <c r="CV67" i="30"/>
  <c r="CW67" i="30"/>
  <c r="CX67" i="30"/>
  <c r="CY67" i="30"/>
  <c r="CZ67" i="30"/>
  <c r="DA67" i="30"/>
  <c r="DB67" i="30"/>
  <c r="DC67" i="30"/>
  <c r="DD67" i="30"/>
  <c r="DE67" i="30"/>
  <c r="DF67" i="30"/>
  <c r="DG67" i="30"/>
  <c r="DH67" i="30"/>
  <c r="E68" i="30"/>
  <c r="F68" i="30"/>
  <c r="G68" i="30"/>
  <c r="H68" i="30"/>
  <c r="I68" i="30"/>
  <c r="J68" i="30"/>
  <c r="K68" i="30"/>
  <c r="L68" i="30"/>
  <c r="M68" i="30"/>
  <c r="N68" i="30"/>
  <c r="O68" i="30"/>
  <c r="P68" i="30"/>
  <c r="Q68" i="30"/>
  <c r="R68" i="30"/>
  <c r="S68" i="30"/>
  <c r="T68" i="30"/>
  <c r="U68" i="30"/>
  <c r="V68" i="30"/>
  <c r="W68" i="30"/>
  <c r="X68" i="30"/>
  <c r="Y68" i="30"/>
  <c r="Z68" i="30"/>
  <c r="AA68" i="30"/>
  <c r="AB68" i="30"/>
  <c r="AC68" i="30"/>
  <c r="AD68" i="30"/>
  <c r="AE68" i="30"/>
  <c r="AF68" i="30"/>
  <c r="AG68" i="30"/>
  <c r="AH68" i="30"/>
  <c r="AI68" i="30"/>
  <c r="AJ68" i="30"/>
  <c r="AK68" i="30"/>
  <c r="AL68" i="30"/>
  <c r="AM68" i="30"/>
  <c r="AN68" i="30"/>
  <c r="AO68" i="30"/>
  <c r="AP68" i="30"/>
  <c r="AQ68" i="30"/>
  <c r="AR68" i="30"/>
  <c r="AS68" i="30"/>
  <c r="AT68" i="30"/>
  <c r="AU68" i="30"/>
  <c r="AV68" i="30"/>
  <c r="AW68" i="30"/>
  <c r="AX68" i="30"/>
  <c r="AY68" i="30"/>
  <c r="AZ68" i="30"/>
  <c r="BA68" i="30"/>
  <c r="BB68" i="30"/>
  <c r="BC68" i="30"/>
  <c r="BD68" i="30"/>
  <c r="BE68" i="30"/>
  <c r="BF68" i="30"/>
  <c r="BG68" i="30"/>
  <c r="BH68" i="30"/>
  <c r="BI68" i="30"/>
  <c r="BJ68" i="30"/>
  <c r="BK68" i="30"/>
  <c r="BL68" i="30"/>
  <c r="BM68" i="30"/>
  <c r="BN68" i="30"/>
  <c r="BO68" i="30"/>
  <c r="BP68" i="30"/>
  <c r="BQ68" i="30"/>
  <c r="BR68" i="30"/>
  <c r="BS68" i="30"/>
  <c r="BT68" i="30"/>
  <c r="BU68" i="30"/>
  <c r="BV68" i="30"/>
  <c r="BW68" i="30"/>
  <c r="BX68" i="30"/>
  <c r="BY68" i="30"/>
  <c r="BZ68" i="30"/>
  <c r="CA68" i="30"/>
  <c r="CB68" i="30"/>
  <c r="CC68" i="30"/>
  <c r="CD68" i="30"/>
  <c r="CE68" i="30"/>
  <c r="CF68" i="30"/>
  <c r="CG68" i="30"/>
  <c r="CH68" i="30"/>
  <c r="CI68" i="30"/>
  <c r="CJ68" i="30"/>
  <c r="CK68" i="30"/>
  <c r="CL68" i="30"/>
  <c r="CM68" i="30"/>
  <c r="CN68" i="30"/>
  <c r="CO68" i="30"/>
  <c r="CP68" i="30"/>
  <c r="CQ68" i="30"/>
  <c r="CR68" i="30"/>
  <c r="CS68" i="30"/>
  <c r="CT68" i="30"/>
  <c r="CU68" i="30"/>
  <c r="CV68" i="30"/>
  <c r="CW68" i="30"/>
  <c r="CX68" i="30"/>
  <c r="CY68" i="30"/>
  <c r="CZ68" i="30"/>
  <c r="DA68" i="30"/>
  <c r="DB68" i="30"/>
  <c r="DC68" i="30"/>
  <c r="DD68" i="30"/>
  <c r="DE68" i="30"/>
  <c r="DF68" i="30"/>
  <c r="DG68" i="30"/>
  <c r="DH68" i="30"/>
  <c r="E71" i="30"/>
  <c r="F71" i="30"/>
  <c r="G71" i="30"/>
  <c r="H71" i="30"/>
  <c r="I71" i="30"/>
  <c r="J71" i="30"/>
  <c r="K71" i="30"/>
  <c r="L71" i="30"/>
  <c r="M71" i="30"/>
  <c r="N71" i="30"/>
  <c r="O71" i="30"/>
  <c r="P71" i="30"/>
  <c r="Q71" i="30"/>
  <c r="R71" i="30"/>
  <c r="S71" i="30"/>
  <c r="T71" i="30"/>
  <c r="U71" i="30"/>
  <c r="V71" i="30"/>
  <c r="W71" i="30"/>
  <c r="X71" i="30"/>
  <c r="Y71" i="30"/>
  <c r="Z71" i="30"/>
  <c r="AA71" i="30"/>
  <c r="AB71" i="30"/>
  <c r="AC71" i="30"/>
  <c r="AD71" i="30"/>
  <c r="AE71" i="30"/>
  <c r="AF71" i="30"/>
  <c r="AG71" i="30"/>
  <c r="AH71" i="30"/>
  <c r="AI71" i="30"/>
  <c r="AJ71" i="30"/>
  <c r="AK71" i="30"/>
  <c r="AL71" i="30"/>
  <c r="AM71" i="30"/>
  <c r="AN71" i="30"/>
  <c r="AO71" i="30"/>
  <c r="AP71" i="30"/>
  <c r="AQ71" i="30"/>
  <c r="AR71" i="30"/>
  <c r="AS71" i="30"/>
  <c r="AT71" i="30"/>
  <c r="AU71" i="30"/>
  <c r="AV71" i="30"/>
  <c r="AW71" i="30"/>
  <c r="AX71" i="30"/>
  <c r="AY71" i="30"/>
  <c r="AZ71" i="30"/>
  <c r="BA71" i="30"/>
  <c r="BB71" i="30"/>
  <c r="BC71" i="30"/>
  <c r="BD71" i="30"/>
  <c r="BE71" i="30"/>
  <c r="BF71" i="30"/>
  <c r="BG71" i="30"/>
  <c r="BH71" i="30"/>
  <c r="BI71" i="30"/>
  <c r="BJ71" i="30"/>
  <c r="BK71" i="30"/>
  <c r="BL71" i="30"/>
  <c r="BM71" i="30"/>
  <c r="BN71" i="30"/>
  <c r="BO71" i="30"/>
  <c r="BP71" i="30"/>
  <c r="BQ71" i="30"/>
  <c r="BR71" i="30"/>
  <c r="BS71" i="30"/>
  <c r="BT71" i="30"/>
  <c r="BU71" i="30"/>
  <c r="BV71" i="30"/>
  <c r="BW71" i="30"/>
  <c r="BX71" i="30"/>
  <c r="BY71" i="30"/>
  <c r="BZ71" i="30"/>
  <c r="CA71" i="30"/>
  <c r="CB71" i="30"/>
  <c r="CC71" i="30"/>
  <c r="CD71" i="30"/>
  <c r="CE71" i="30"/>
  <c r="CF71" i="30"/>
  <c r="CG71" i="30"/>
  <c r="CH71" i="30"/>
  <c r="CI71" i="30"/>
  <c r="CJ71" i="30"/>
  <c r="CK71" i="30"/>
  <c r="CL71" i="30"/>
  <c r="CM71" i="30"/>
  <c r="CN71" i="30"/>
  <c r="CO71" i="30"/>
  <c r="CP71" i="30"/>
  <c r="CQ71" i="30"/>
  <c r="CR71" i="30"/>
  <c r="CS71" i="30"/>
  <c r="CT71" i="30"/>
  <c r="CU71" i="30"/>
  <c r="CV71" i="30"/>
  <c r="CW71" i="30"/>
  <c r="CX71" i="30"/>
  <c r="CY71" i="30"/>
  <c r="CZ71" i="30"/>
  <c r="DA71" i="30"/>
  <c r="DB71" i="30"/>
  <c r="DC71" i="30"/>
  <c r="DD71" i="30"/>
  <c r="DE71" i="30"/>
  <c r="DF71" i="30"/>
  <c r="DG71" i="30"/>
  <c r="DH71" i="30"/>
  <c r="E72" i="30"/>
  <c r="F72" i="30"/>
  <c r="G72" i="30"/>
  <c r="H72" i="30"/>
  <c r="I72" i="30"/>
  <c r="J72" i="30"/>
  <c r="K72" i="30"/>
  <c r="L72" i="30"/>
  <c r="M72" i="30"/>
  <c r="N72" i="30"/>
  <c r="O72" i="30"/>
  <c r="P72" i="30"/>
  <c r="Q72" i="30"/>
  <c r="R72" i="30"/>
  <c r="S72" i="30"/>
  <c r="T72" i="30"/>
  <c r="U72" i="30"/>
  <c r="V72" i="30"/>
  <c r="W72" i="30"/>
  <c r="X72" i="30"/>
  <c r="Y72" i="30"/>
  <c r="Z72" i="30"/>
  <c r="AA72" i="30"/>
  <c r="AB72" i="30"/>
  <c r="AC72" i="30"/>
  <c r="AD72" i="30"/>
  <c r="AE72" i="30"/>
  <c r="AF72" i="30"/>
  <c r="AG72" i="30"/>
  <c r="AH72" i="30"/>
  <c r="AI72" i="30"/>
  <c r="AJ72" i="30"/>
  <c r="AK72" i="30"/>
  <c r="AL72" i="30"/>
  <c r="AM72" i="30"/>
  <c r="AN72" i="30"/>
  <c r="AO72" i="30"/>
  <c r="AP72" i="30"/>
  <c r="AQ72" i="30"/>
  <c r="AR72" i="30"/>
  <c r="AS72" i="30"/>
  <c r="AT72" i="30"/>
  <c r="AU72" i="30"/>
  <c r="AV72" i="30"/>
  <c r="AW72" i="30"/>
  <c r="AX72" i="30"/>
  <c r="AY72" i="30"/>
  <c r="AZ72" i="30"/>
  <c r="BA72" i="30"/>
  <c r="BB72" i="30"/>
  <c r="BC72" i="30"/>
  <c r="BD72" i="30"/>
  <c r="BE72" i="30"/>
  <c r="BF72" i="30"/>
  <c r="BG72" i="30"/>
  <c r="BH72" i="30"/>
  <c r="BI72" i="30"/>
  <c r="BJ72" i="30"/>
  <c r="BK72" i="30"/>
  <c r="BL72" i="30"/>
  <c r="BM72" i="30"/>
  <c r="BN72" i="30"/>
  <c r="BO72" i="30"/>
  <c r="BP72" i="30"/>
  <c r="BQ72" i="30"/>
  <c r="BR72" i="30"/>
  <c r="BS72" i="30"/>
  <c r="BT72" i="30"/>
  <c r="BU72" i="30"/>
  <c r="BV72" i="30"/>
  <c r="BW72" i="30"/>
  <c r="BX72" i="30"/>
  <c r="BY72" i="30"/>
  <c r="BZ72" i="30"/>
  <c r="CA72" i="30"/>
  <c r="CB72" i="30"/>
  <c r="CC72" i="30"/>
  <c r="CD72" i="30"/>
  <c r="CE72" i="30"/>
  <c r="CF72" i="30"/>
  <c r="CG72" i="30"/>
  <c r="CH72" i="30"/>
  <c r="CI72" i="30"/>
  <c r="CJ72" i="30"/>
  <c r="CK72" i="30"/>
  <c r="CL72" i="30"/>
  <c r="CM72" i="30"/>
  <c r="CN72" i="30"/>
  <c r="CO72" i="30"/>
  <c r="CP72" i="30"/>
  <c r="CQ72" i="30"/>
  <c r="CR72" i="30"/>
  <c r="CS72" i="30"/>
  <c r="CT72" i="30"/>
  <c r="CU72" i="30"/>
  <c r="CV72" i="30"/>
  <c r="CW72" i="30"/>
  <c r="CX72" i="30"/>
  <c r="CY72" i="30"/>
  <c r="CZ72" i="30"/>
  <c r="DA72" i="30"/>
  <c r="DB72" i="30"/>
  <c r="DC72" i="30"/>
  <c r="DD72" i="30"/>
  <c r="DE72" i="30"/>
  <c r="DF72" i="30"/>
  <c r="DG72" i="30"/>
  <c r="DH72" i="30"/>
  <c r="E73" i="30"/>
  <c r="F73" i="30"/>
  <c r="G73" i="30"/>
  <c r="H73" i="30"/>
  <c r="I73" i="30"/>
  <c r="J73" i="30"/>
  <c r="K73" i="30"/>
  <c r="L73" i="30"/>
  <c r="M73" i="30"/>
  <c r="N73" i="30"/>
  <c r="O73" i="30"/>
  <c r="P73" i="30"/>
  <c r="Q73" i="30"/>
  <c r="R73" i="30"/>
  <c r="S73" i="30"/>
  <c r="T73" i="30"/>
  <c r="U73" i="30"/>
  <c r="V73" i="30"/>
  <c r="W73" i="30"/>
  <c r="X73" i="30"/>
  <c r="Y73" i="30"/>
  <c r="Z73" i="30"/>
  <c r="AA73" i="30"/>
  <c r="AB73" i="30"/>
  <c r="AC73" i="30"/>
  <c r="AD73" i="30"/>
  <c r="AE73" i="30"/>
  <c r="AF73" i="30"/>
  <c r="AG73" i="30"/>
  <c r="AH73" i="30"/>
  <c r="AI73" i="30"/>
  <c r="AJ73" i="30"/>
  <c r="AK73" i="30"/>
  <c r="AL73" i="30"/>
  <c r="AM73" i="30"/>
  <c r="AN73" i="30"/>
  <c r="AO73" i="30"/>
  <c r="AP73" i="30"/>
  <c r="AQ73" i="30"/>
  <c r="AR73" i="30"/>
  <c r="AS73" i="30"/>
  <c r="AT73" i="30"/>
  <c r="AU73" i="30"/>
  <c r="AV73" i="30"/>
  <c r="AW73" i="30"/>
  <c r="AX73" i="30"/>
  <c r="AY73" i="30"/>
  <c r="AZ73" i="30"/>
  <c r="BA73" i="30"/>
  <c r="BB73" i="30"/>
  <c r="BC73" i="30"/>
  <c r="BD73" i="30"/>
  <c r="BE73" i="30"/>
  <c r="BF73" i="30"/>
  <c r="BG73" i="30"/>
  <c r="BH73" i="30"/>
  <c r="BI73" i="30"/>
  <c r="BJ73" i="30"/>
  <c r="BK73" i="30"/>
  <c r="BL73" i="30"/>
  <c r="BM73" i="30"/>
  <c r="BN73" i="30"/>
  <c r="BO73" i="30"/>
  <c r="BP73" i="30"/>
  <c r="BQ73" i="30"/>
  <c r="BR73" i="30"/>
  <c r="BS73" i="30"/>
  <c r="BT73" i="30"/>
  <c r="BU73" i="30"/>
  <c r="BV73" i="30"/>
  <c r="BW73" i="30"/>
  <c r="BX73" i="30"/>
  <c r="BY73" i="30"/>
  <c r="BZ73" i="30"/>
  <c r="CA73" i="30"/>
  <c r="CB73" i="30"/>
  <c r="CC73" i="30"/>
  <c r="CD73" i="30"/>
  <c r="CE73" i="30"/>
  <c r="CF73" i="30"/>
  <c r="CG73" i="30"/>
  <c r="CH73" i="30"/>
  <c r="CI73" i="30"/>
  <c r="CJ73" i="30"/>
  <c r="CK73" i="30"/>
  <c r="CL73" i="30"/>
  <c r="CM73" i="30"/>
  <c r="CN73" i="30"/>
  <c r="CO73" i="30"/>
  <c r="CP73" i="30"/>
  <c r="CQ73" i="30"/>
  <c r="CR73" i="30"/>
  <c r="CS73" i="30"/>
  <c r="CT73" i="30"/>
  <c r="CU73" i="30"/>
  <c r="CV73" i="30"/>
  <c r="CW73" i="30"/>
  <c r="CX73" i="30"/>
  <c r="CY73" i="30"/>
  <c r="CZ73" i="30"/>
  <c r="DA73" i="30"/>
  <c r="DB73" i="30"/>
  <c r="DC73" i="30"/>
  <c r="DD73" i="30"/>
  <c r="DE73" i="30"/>
  <c r="DF73" i="30"/>
  <c r="DG73" i="30"/>
  <c r="DH73" i="30"/>
  <c r="E74" i="30"/>
  <c r="F74" i="30"/>
  <c r="G74" i="30"/>
  <c r="H74" i="30"/>
  <c r="I74" i="30"/>
  <c r="J74" i="30"/>
  <c r="K74" i="30"/>
  <c r="L74" i="30"/>
  <c r="M74" i="30"/>
  <c r="N74" i="30"/>
  <c r="O74" i="30"/>
  <c r="P74" i="30"/>
  <c r="Q74" i="30"/>
  <c r="R74" i="30"/>
  <c r="S74" i="30"/>
  <c r="T74" i="30"/>
  <c r="U74" i="30"/>
  <c r="V74" i="30"/>
  <c r="W74" i="30"/>
  <c r="X74" i="30"/>
  <c r="Y74" i="30"/>
  <c r="Z74" i="30"/>
  <c r="AA74" i="30"/>
  <c r="AB74" i="30"/>
  <c r="AC74" i="30"/>
  <c r="AD74" i="30"/>
  <c r="AE74" i="30"/>
  <c r="AF74" i="30"/>
  <c r="AG74" i="30"/>
  <c r="AH74" i="30"/>
  <c r="AI74" i="30"/>
  <c r="AJ74" i="30"/>
  <c r="AK74" i="30"/>
  <c r="AL74" i="30"/>
  <c r="AM74" i="30"/>
  <c r="AN74" i="30"/>
  <c r="AO74" i="30"/>
  <c r="AP74" i="30"/>
  <c r="AQ74" i="30"/>
  <c r="AR74" i="30"/>
  <c r="AS74" i="30"/>
  <c r="AT74" i="30"/>
  <c r="AU74" i="30"/>
  <c r="AV74" i="30"/>
  <c r="AW74" i="30"/>
  <c r="AX74" i="30"/>
  <c r="AY74" i="30"/>
  <c r="AZ74" i="30"/>
  <c r="BA74" i="30"/>
  <c r="BB74" i="30"/>
  <c r="BC74" i="30"/>
  <c r="BD74" i="30"/>
  <c r="BE74" i="30"/>
  <c r="BF74" i="30"/>
  <c r="BG74" i="30"/>
  <c r="BH74" i="30"/>
  <c r="BI74" i="30"/>
  <c r="BJ74" i="30"/>
  <c r="BK74" i="30"/>
  <c r="BL74" i="30"/>
  <c r="BM74" i="30"/>
  <c r="BN74" i="30"/>
  <c r="BO74" i="30"/>
  <c r="BP74" i="30"/>
  <c r="BQ74" i="30"/>
  <c r="BR74" i="30"/>
  <c r="BS74" i="30"/>
  <c r="BT74" i="30"/>
  <c r="BU74" i="30"/>
  <c r="BV74" i="30"/>
  <c r="BW74" i="30"/>
  <c r="BX74" i="30"/>
  <c r="BY74" i="30"/>
  <c r="BZ74" i="30"/>
  <c r="CA74" i="30"/>
  <c r="CB74" i="30"/>
  <c r="CC74" i="30"/>
  <c r="CD74" i="30"/>
  <c r="CE74" i="30"/>
  <c r="CF74" i="30"/>
  <c r="CG74" i="30"/>
  <c r="CH74" i="30"/>
  <c r="CI74" i="30"/>
  <c r="CJ74" i="30"/>
  <c r="CK74" i="30"/>
  <c r="CL74" i="30"/>
  <c r="CM74" i="30"/>
  <c r="CN74" i="30"/>
  <c r="CO74" i="30"/>
  <c r="CP74" i="30"/>
  <c r="CQ74" i="30"/>
  <c r="CR74" i="30"/>
  <c r="CS74" i="30"/>
  <c r="CT74" i="30"/>
  <c r="CU74" i="30"/>
  <c r="CV74" i="30"/>
  <c r="CW74" i="30"/>
  <c r="CX74" i="30"/>
  <c r="CY74" i="30"/>
  <c r="CZ74" i="30"/>
  <c r="DA74" i="30"/>
  <c r="DB74" i="30"/>
  <c r="DC74" i="30"/>
  <c r="DD74" i="30"/>
  <c r="DE74" i="30"/>
  <c r="DF74" i="30"/>
  <c r="DG74" i="30"/>
  <c r="DH74" i="30"/>
  <c r="E75" i="30"/>
  <c r="F75" i="30"/>
  <c r="G75" i="30"/>
  <c r="H75" i="30"/>
  <c r="I75" i="30"/>
  <c r="J75" i="30"/>
  <c r="K75" i="30"/>
  <c r="L75" i="30"/>
  <c r="M75" i="30"/>
  <c r="N75" i="30"/>
  <c r="O75" i="30"/>
  <c r="P75" i="30"/>
  <c r="Q75" i="30"/>
  <c r="R75" i="30"/>
  <c r="S75" i="30"/>
  <c r="T75" i="30"/>
  <c r="U75" i="30"/>
  <c r="V75" i="30"/>
  <c r="W75" i="30"/>
  <c r="X75" i="30"/>
  <c r="Y75" i="30"/>
  <c r="Z75" i="30"/>
  <c r="AA75" i="30"/>
  <c r="AB75" i="30"/>
  <c r="AC75" i="30"/>
  <c r="AD75" i="30"/>
  <c r="AE75" i="30"/>
  <c r="AF75" i="30"/>
  <c r="AG75" i="30"/>
  <c r="AH75" i="30"/>
  <c r="AI75" i="30"/>
  <c r="AJ75" i="30"/>
  <c r="AK75" i="30"/>
  <c r="AL75" i="30"/>
  <c r="AM75" i="30"/>
  <c r="AN75" i="30"/>
  <c r="AO75" i="30"/>
  <c r="AP75" i="30"/>
  <c r="AQ75" i="30"/>
  <c r="AR75" i="30"/>
  <c r="AS75" i="30"/>
  <c r="AT75" i="30"/>
  <c r="AU75" i="30"/>
  <c r="AV75" i="30"/>
  <c r="AW75" i="30"/>
  <c r="AX75" i="30"/>
  <c r="AY75" i="30"/>
  <c r="AZ75" i="30"/>
  <c r="BA75" i="30"/>
  <c r="BB75" i="30"/>
  <c r="BC75" i="30"/>
  <c r="BD75" i="30"/>
  <c r="BE75" i="30"/>
  <c r="BF75" i="30"/>
  <c r="BG75" i="30"/>
  <c r="BH75" i="30"/>
  <c r="BI75" i="30"/>
  <c r="BJ75" i="30"/>
  <c r="BK75" i="30"/>
  <c r="BL75" i="30"/>
  <c r="BM75" i="30"/>
  <c r="BN75" i="30"/>
  <c r="BO75" i="30"/>
  <c r="BP75" i="30"/>
  <c r="BQ75" i="30"/>
  <c r="BR75" i="30"/>
  <c r="BS75" i="30"/>
  <c r="BT75" i="30"/>
  <c r="BU75" i="30"/>
  <c r="BV75" i="30"/>
  <c r="BW75" i="30"/>
  <c r="BX75" i="30"/>
  <c r="BY75" i="30"/>
  <c r="BZ75" i="30"/>
  <c r="CA75" i="30"/>
  <c r="CB75" i="30"/>
  <c r="CC75" i="30"/>
  <c r="CD75" i="30"/>
  <c r="CE75" i="30"/>
  <c r="CF75" i="30"/>
  <c r="CG75" i="30"/>
  <c r="CH75" i="30"/>
  <c r="CI75" i="30"/>
  <c r="CJ75" i="30"/>
  <c r="CK75" i="30"/>
  <c r="CL75" i="30"/>
  <c r="CM75" i="30"/>
  <c r="CN75" i="30"/>
  <c r="CO75" i="30"/>
  <c r="CP75" i="30"/>
  <c r="CQ75" i="30"/>
  <c r="CR75" i="30"/>
  <c r="CS75" i="30"/>
  <c r="CT75" i="30"/>
  <c r="CU75" i="30"/>
  <c r="CV75" i="30"/>
  <c r="CW75" i="30"/>
  <c r="CX75" i="30"/>
  <c r="CY75" i="30"/>
  <c r="CZ75" i="30"/>
  <c r="DA75" i="30"/>
  <c r="DB75" i="30"/>
  <c r="DC75" i="30"/>
  <c r="DD75" i="30"/>
  <c r="DE75" i="30"/>
  <c r="DF75" i="30"/>
  <c r="DG75" i="30"/>
  <c r="DH75" i="30"/>
  <c r="E78" i="30"/>
  <c r="F78" i="30"/>
  <c r="G78" i="30"/>
  <c r="H78" i="30"/>
  <c r="I78" i="30"/>
  <c r="J78" i="30"/>
  <c r="K78" i="30"/>
  <c r="L78" i="30"/>
  <c r="M78" i="30"/>
  <c r="N78" i="30"/>
  <c r="O78" i="30"/>
  <c r="P78" i="30"/>
  <c r="Q78" i="30"/>
  <c r="R78" i="30"/>
  <c r="S78" i="30"/>
  <c r="T78" i="30"/>
  <c r="U78" i="30"/>
  <c r="V78" i="30"/>
  <c r="W78" i="30"/>
  <c r="X78" i="30"/>
  <c r="Y78" i="30"/>
  <c r="Z78" i="30"/>
  <c r="AA78" i="30"/>
  <c r="AB78" i="30"/>
  <c r="AC78" i="30"/>
  <c r="AD78" i="30"/>
  <c r="AE78" i="30"/>
  <c r="AF78" i="30"/>
  <c r="AG78" i="30"/>
  <c r="AH78" i="30"/>
  <c r="AI78" i="30"/>
  <c r="AJ78" i="30"/>
  <c r="AK78" i="30"/>
  <c r="AL78" i="30"/>
  <c r="AM78" i="30"/>
  <c r="AN78" i="30"/>
  <c r="AO78" i="30"/>
  <c r="AP78" i="30"/>
  <c r="AQ78" i="30"/>
  <c r="AR78" i="30"/>
  <c r="AS78" i="30"/>
  <c r="AT78" i="30"/>
  <c r="AU78" i="30"/>
  <c r="AV78" i="30"/>
  <c r="AW78" i="30"/>
  <c r="AX78" i="30"/>
  <c r="AY78" i="30"/>
  <c r="AZ78" i="30"/>
  <c r="BA78" i="30"/>
  <c r="BB78" i="30"/>
  <c r="BC78" i="30"/>
  <c r="BD78" i="30"/>
  <c r="BE78" i="30"/>
  <c r="BF78" i="30"/>
  <c r="BG78" i="30"/>
  <c r="BH78" i="30"/>
  <c r="BI78" i="30"/>
  <c r="BJ78" i="30"/>
  <c r="BK78" i="30"/>
  <c r="BL78" i="30"/>
  <c r="BM78" i="30"/>
  <c r="BN78" i="30"/>
  <c r="BO78" i="30"/>
  <c r="BP78" i="30"/>
  <c r="BQ78" i="30"/>
  <c r="BR78" i="30"/>
  <c r="BS78" i="30"/>
  <c r="BT78" i="30"/>
  <c r="BU78" i="30"/>
  <c r="BV78" i="30"/>
  <c r="BW78" i="30"/>
  <c r="BX78" i="30"/>
  <c r="BY78" i="30"/>
  <c r="BZ78" i="30"/>
  <c r="CA78" i="30"/>
  <c r="CB78" i="30"/>
  <c r="CC78" i="30"/>
  <c r="CD78" i="30"/>
  <c r="CE78" i="30"/>
  <c r="CF78" i="30"/>
  <c r="CG78" i="30"/>
  <c r="CH78" i="30"/>
  <c r="CI78" i="30"/>
  <c r="CJ78" i="30"/>
  <c r="CK78" i="30"/>
  <c r="CL78" i="30"/>
  <c r="CM78" i="30"/>
  <c r="CN78" i="30"/>
  <c r="CO78" i="30"/>
  <c r="CP78" i="30"/>
  <c r="CQ78" i="30"/>
  <c r="CR78" i="30"/>
  <c r="CS78" i="30"/>
  <c r="CT78" i="30"/>
  <c r="CU78" i="30"/>
  <c r="CV78" i="30"/>
  <c r="CW78" i="30"/>
  <c r="CX78" i="30"/>
  <c r="CY78" i="30"/>
  <c r="CZ78" i="30"/>
  <c r="DA78" i="30"/>
  <c r="DB78" i="30"/>
  <c r="DC78" i="30"/>
  <c r="DD78" i="30"/>
  <c r="DE78" i="30"/>
  <c r="DF78" i="30"/>
  <c r="DG78" i="30"/>
  <c r="DH78" i="30"/>
  <c r="E79" i="30"/>
  <c r="F79" i="30"/>
  <c r="G79" i="30"/>
  <c r="H79" i="30"/>
  <c r="I79" i="30"/>
  <c r="J79" i="30"/>
  <c r="K79" i="30"/>
  <c r="L79" i="30"/>
  <c r="M79" i="30"/>
  <c r="N79" i="30"/>
  <c r="O79" i="30"/>
  <c r="P79" i="30"/>
  <c r="Q79" i="30"/>
  <c r="R79" i="30"/>
  <c r="S79" i="30"/>
  <c r="T79" i="30"/>
  <c r="U79" i="30"/>
  <c r="V79" i="30"/>
  <c r="W79" i="30"/>
  <c r="X79" i="30"/>
  <c r="Y79" i="30"/>
  <c r="Z79" i="30"/>
  <c r="AA79" i="30"/>
  <c r="AB79" i="30"/>
  <c r="AC79" i="30"/>
  <c r="AD79" i="30"/>
  <c r="AE79" i="30"/>
  <c r="AF79" i="30"/>
  <c r="AG79" i="30"/>
  <c r="AH79" i="30"/>
  <c r="AI79" i="30"/>
  <c r="AJ79" i="30"/>
  <c r="AK79" i="30"/>
  <c r="AL79" i="30"/>
  <c r="AM79" i="30"/>
  <c r="AN79" i="30"/>
  <c r="AO79" i="30"/>
  <c r="AP79" i="30"/>
  <c r="AQ79" i="30"/>
  <c r="AR79" i="30"/>
  <c r="AS79" i="30"/>
  <c r="AT79" i="30"/>
  <c r="AU79" i="30"/>
  <c r="AV79" i="30"/>
  <c r="AW79" i="30"/>
  <c r="AX79" i="30"/>
  <c r="AY79" i="30"/>
  <c r="AZ79" i="30"/>
  <c r="BA79" i="30"/>
  <c r="BB79" i="30"/>
  <c r="BC79" i="30"/>
  <c r="BD79" i="30"/>
  <c r="BE79" i="30"/>
  <c r="BF79" i="30"/>
  <c r="BG79" i="30"/>
  <c r="BH79" i="30"/>
  <c r="BI79" i="30"/>
  <c r="BJ79" i="30"/>
  <c r="BK79" i="30"/>
  <c r="BL79" i="30"/>
  <c r="BM79" i="30"/>
  <c r="BN79" i="30"/>
  <c r="BO79" i="30"/>
  <c r="BP79" i="30"/>
  <c r="BQ79" i="30"/>
  <c r="BR79" i="30"/>
  <c r="BS79" i="30"/>
  <c r="BT79" i="30"/>
  <c r="BU79" i="30"/>
  <c r="BV79" i="30"/>
  <c r="BW79" i="30"/>
  <c r="BX79" i="30"/>
  <c r="BY79" i="30"/>
  <c r="BZ79" i="30"/>
  <c r="CA79" i="30"/>
  <c r="CB79" i="30"/>
  <c r="CC79" i="30"/>
  <c r="CD79" i="30"/>
  <c r="CE79" i="30"/>
  <c r="CF79" i="30"/>
  <c r="CG79" i="30"/>
  <c r="CH79" i="30"/>
  <c r="CI79" i="30"/>
  <c r="CJ79" i="30"/>
  <c r="CK79" i="30"/>
  <c r="CL79" i="30"/>
  <c r="CM79" i="30"/>
  <c r="CN79" i="30"/>
  <c r="CO79" i="30"/>
  <c r="CP79" i="30"/>
  <c r="CQ79" i="30"/>
  <c r="CR79" i="30"/>
  <c r="CS79" i="30"/>
  <c r="CT79" i="30"/>
  <c r="CU79" i="30"/>
  <c r="CV79" i="30"/>
  <c r="CW79" i="30"/>
  <c r="CX79" i="30"/>
  <c r="CY79" i="30"/>
  <c r="CZ79" i="30"/>
  <c r="DA79" i="30"/>
  <c r="DB79" i="30"/>
  <c r="DC79" i="30"/>
  <c r="DD79" i="30"/>
  <c r="DE79" i="30"/>
  <c r="DF79" i="30"/>
  <c r="DG79" i="30"/>
  <c r="DH79" i="30"/>
  <c r="E80" i="30"/>
  <c r="F80" i="30"/>
  <c r="G80" i="30"/>
  <c r="H80" i="30"/>
  <c r="I80" i="30"/>
  <c r="J80" i="30"/>
  <c r="K80" i="30"/>
  <c r="L80" i="30"/>
  <c r="M80" i="30"/>
  <c r="N80" i="30"/>
  <c r="O80" i="30"/>
  <c r="P80" i="30"/>
  <c r="Q80" i="30"/>
  <c r="R80" i="30"/>
  <c r="S80" i="30"/>
  <c r="T80" i="30"/>
  <c r="U80" i="30"/>
  <c r="V80" i="30"/>
  <c r="W80" i="30"/>
  <c r="X80" i="30"/>
  <c r="Y80" i="30"/>
  <c r="Z80" i="30"/>
  <c r="AA80" i="30"/>
  <c r="AB80" i="30"/>
  <c r="AC80" i="30"/>
  <c r="AD80" i="30"/>
  <c r="AE80" i="30"/>
  <c r="AF80" i="30"/>
  <c r="AG80" i="30"/>
  <c r="AH80" i="30"/>
  <c r="AI80" i="30"/>
  <c r="AJ80" i="30"/>
  <c r="AK80" i="30"/>
  <c r="AL80" i="30"/>
  <c r="AM80" i="30"/>
  <c r="AN80" i="30"/>
  <c r="AO80" i="30"/>
  <c r="AP80" i="30"/>
  <c r="AQ80" i="30"/>
  <c r="AR80" i="30"/>
  <c r="AS80" i="30"/>
  <c r="AT80" i="30"/>
  <c r="AU80" i="30"/>
  <c r="AV80" i="30"/>
  <c r="AW80" i="30"/>
  <c r="AX80" i="30"/>
  <c r="AY80" i="30"/>
  <c r="AZ80" i="30"/>
  <c r="BA80" i="30"/>
  <c r="BB80" i="30"/>
  <c r="BC80" i="30"/>
  <c r="BD80" i="30"/>
  <c r="BE80" i="30"/>
  <c r="BF80" i="30"/>
  <c r="BG80" i="30"/>
  <c r="BH80" i="30"/>
  <c r="BI80" i="30"/>
  <c r="BJ80" i="30"/>
  <c r="BK80" i="30"/>
  <c r="BL80" i="30"/>
  <c r="BM80" i="30"/>
  <c r="BN80" i="30"/>
  <c r="BO80" i="30"/>
  <c r="BP80" i="30"/>
  <c r="BQ80" i="30"/>
  <c r="BR80" i="30"/>
  <c r="BS80" i="30"/>
  <c r="BT80" i="30"/>
  <c r="BU80" i="30"/>
  <c r="BV80" i="30"/>
  <c r="BW80" i="30"/>
  <c r="BX80" i="30"/>
  <c r="BY80" i="30"/>
  <c r="BZ80" i="30"/>
  <c r="CA80" i="30"/>
  <c r="CB80" i="30"/>
  <c r="CC80" i="30"/>
  <c r="CD80" i="30"/>
  <c r="CE80" i="30"/>
  <c r="CF80" i="30"/>
  <c r="CG80" i="30"/>
  <c r="CH80" i="30"/>
  <c r="CI80" i="30"/>
  <c r="CJ80" i="30"/>
  <c r="CK80" i="30"/>
  <c r="CL80" i="30"/>
  <c r="CM80" i="30"/>
  <c r="CN80" i="30"/>
  <c r="CO80" i="30"/>
  <c r="CP80" i="30"/>
  <c r="CQ80" i="30"/>
  <c r="CR80" i="30"/>
  <c r="CS80" i="30"/>
  <c r="CT80" i="30"/>
  <c r="CU80" i="30"/>
  <c r="CV80" i="30"/>
  <c r="CW80" i="30"/>
  <c r="CX80" i="30"/>
  <c r="CY80" i="30"/>
  <c r="CZ80" i="30"/>
  <c r="DA80" i="30"/>
  <c r="DB80" i="30"/>
  <c r="DC80" i="30"/>
  <c r="DD80" i="30"/>
  <c r="DE80" i="30"/>
  <c r="DF80" i="30"/>
  <c r="DG80" i="30"/>
  <c r="DH80" i="30"/>
  <c r="E81" i="30"/>
  <c r="F81" i="30"/>
  <c r="G81" i="30"/>
  <c r="H81" i="30"/>
  <c r="I81" i="30"/>
  <c r="J81" i="30"/>
  <c r="K81" i="30"/>
  <c r="L81" i="30"/>
  <c r="M81" i="30"/>
  <c r="N81" i="30"/>
  <c r="O81" i="30"/>
  <c r="P81" i="30"/>
  <c r="Q81" i="30"/>
  <c r="R81" i="30"/>
  <c r="S81" i="30"/>
  <c r="T81" i="30"/>
  <c r="U81" i="30"/>
  <c r="V81" i="30"/>
  <c r="W81" i="30"/>
  <c r="X81" i="30"/>
  <c r="Y81" i="30"/>
  <c r="Z81" i="30"/>
  <c r="AA81" i="30"/>
  <c r="AB81" i="30"/>
  <c r="AC81" i="30"/>
  <c r="AD81" i="30"/>
  <c r="AE81" i="30"/>
  <c r="AF81" i="30"/>
  <c r="AG81" i="30"/>
  <c r="AH81" i="30"/>
  <c r="AI81" i="30"/>
  <c r="AJ81" i="30"/>
  <c r="AK81" i="30"/>
  <c r="AL81" i="30"/>
  <c r="AM81" i="30"/>
  <c r="AN81" i="30"/>
  <c r="AO81" i="30"/>
  <c r="AP81" i="30"/>
  <c r="AQ81" i="30"/>
  <c r="AR81" i="30"/>
  <c r="AS81" i="30"/>
  <c r="AT81" i="30"/>
  <c r="AU81" i="30"/>
  <c r="AV81" i="30"/>
  <c r="AW81" i="30"/>
  <c r="AX81" i="30"/>
  <c r="AY81" i="30"/>
  <c r="AZ81" i="30"/>
  <c r="BA81" i="30"/>
  <c r="BB81" i="30"/>
  <c r="BC81" i="30"/>
  <c r="BD81" i="30"/>
  <c r="BE81" i="30"/>
  <c r="BF81" i="30"/>
  <c r="BG81" i="30"/>
  <c r="BH81" i="30"/>
  <c r="BI81" i="30"/>
  <c r="BJ81" i="30"/>
  <c r="BK81" i="30"/>
  <c r="BL81" i="30"/>
  <c r="BM81" i="30"/>
  <c r="BN81" i="30"/>
  <c r="BO81" i="30"/>
  <c r="BP81" i="30"/>
  <c r="BQ81" i="30"/>
  <c r="BR81" i="30"/>
  <c r="BS81" i="30"/>
  <c r="BT81" i="30"/>
  <c r="BU81" i="30"/>
  <c r="BV81" i="30"/>
  <c r="BW81" i="30"/>
  <c r="BX81" i="30"/>
  <c r="BY81" i="30"/>
  <c r="BZ81" i="30"/>
  <c r="CA81" i="30"/>
  <c r="CB81" i="30"/>
  <c r="CC81" i="30"/>
  <c r="CD81" i="30"/>
  <c r="CE81" i="30"/>
  <c r="CF81" i="30"/>
  <c r="CG81" i="30"/>
  <c r="CH81" i="30"/>
  <c r="CI81" i="30"/>
  <c r="CJ81" i="30"/>
  <c r="CK81" i="30"/>
  <c r="CL81" i="30"/>
  <c r="CM81" i="30"/>
  <c r="CN81" i="30"/>
  <c r="CO81" i="30"/>
  <c r="CP81" i="30"/>
  <c r="CQ81" i="30"/>
  <c r="CR81" i="30"/>
  <c r="CS81" i="30"/>
  <c r="CT81" i="30"/>
  <c r="CU81" i="30"/>
  <c r="CV81" i="30"/>
  <c r="CW81" i="30"/>
  <c r="CX81" i="30"/>
  <c r="CY81" i="30"/>
  <c r="CZ81" i="30"/>
  <c r="DA81" i="30"/>
  <c r="DB81" i="30"/>
  <c r="DC81" i="30"/>
  <c r="DD81" i="30"/>
  <c r="DE81" i="30"/>
  <c r="DF81" i="30"/>
  <c r="DG81" i="30"/>
  <c r="DH81" i="30"/>
  <c r="E82" i="30"/>
  <c r="F82" i="30"/>
  <c r="G82" i="30"/>
  <c r="H82" i="30"/>
  <c r="I82" i="30"/>
  <c r="J82" i="30"/>
  <c r="K82" i="30"/>
  <c r="L82" i="30"/>
  <c r="M82" i="30"/>
  <c r="N82" i="30"/>
  <c r="O82" i="30"/>
  <c r="P82" i="30"/>
  <c r="Q82" i="30"/>
  <c r="R82" i="30"/>
  <c r="S82" i="30"/>
  <c r="T82" i="30"/>
  <c r="U82" i="30"/>
  <c r="V82" i="30"/>
  <c r="W82" i="30"/>
  <c r="X82" i="30"/>
  <c r="Y82" i="30"/>
  <c r="Z82" i="30"/>
  <c r="AA82" i="30"/>
  <c r="AB82" i="30"/>
  <c r="AC82" i="30"/>
  <c r="AD82" i="30"/>
  <c r="AE82" i="30"/>
  <c r="AF82" i="30"/>
  <c r="AG82" i="30"/>
  <c r="AH82" i="30"/>
  <c r="AI82" i="30"/>
  <c r="AJ82" i="30"/>
  <c r="AK82" i="30"/>
  <c r="AL82" i="30"/>
  <c r="AM82" i="30"/>
  <c r="AN82" i="30"/>
  <c r="AO82" i="30"/>
  <c r="AP82" i="30"/>
  <c r="AQ82" i="30"/>
  <c r="AR82" i="30"/>
  <c r="AS82" i="30"/>
  <c r="AT82" i="30"/>
  <c r="AU82" i="30"/>
  <c r="AV82" i="30"/>
  <c r="AW82" i="30"/>
  <c r="AX82" i="30"/>
  <c r="AY82" i="30"/>
  <c r="AZ82" i="30"/>
  <c r="BA82" i="30"/>
  <c r="BB82" i="30"/>
  <c r="BC82" i="30"/>
  <c r="BD82" i="30"/>
  <c r="BE82" i="30"/>
  <c r="BF82" i="30"/>
  <c r="BG82" i="30"/>
  <c r="BH82" i="30"/>
  <c r="BI82" i="30"/>
  <c r="BJ82" i="30"/>
  <c r="BK82" i="30"/>
  <c r="BL82" i="30"/>
  <c r="BM82" i="30"/>
  <c r="BN82" i="30"/>
  <c r="BO82" i="30"/>
  <c r="BP82" i="30"/>
  <c r="BQ82" i="30"/>
  <c r="BR82" i="30"/>
  <c r="BS82" i="30"/>
  <c r="BT82" i="30"/>
  <c r="BU82" i="30"/>
  <c r="BV82" i="30"/>
  <c r="BW82" i="30"/>
  <c r="BX82" i="30"/>
  <c r="BY82" i="30"/>
  <c r="BZ82" i="30"/>
  <c r="CA82" i="30"/>
  <c r="CB82" i="30"/>
  <c r="CC82" i="30"/>
  <c r="CD82" i="30"/>
  <c r="CE82" i="30"/>
  <c r="CF82" i="30"/>
  <c r="CG82" i="30"/>
  <c r="CH82" i="30"/>
  <c r="CI82" i="30"/>
  <c r="CJ82" i="30"/>
  <c r="CK82" i="30"/>
  <c r="CL82" i="30"/>
  <c r="CM82" i="30"/>
  <c r="CN82" i="30"/>
  <c r="CO82" i="30"/>
  <c r="CP82" i="30"/>
  <c r="CQ82" i="30"/>
  <c r="CR82" i="30"/>
  <c r="CS82" i="30"/>
  <c r="CT82" i="30"/>
  <c r="CU82" i="30"/>
  <c r="CV82" i="30"/>
  <c r="CW82" i="30"/>
  <c r="CX82" i="30"/>
  <c r="CY82" i="30"/>
  <c r="CZ82" i="30"/>
  <c r="DA82" i="30"/>
  <c r="DB82" i="30"/>
  <c r="DC82" i="30"/>
  <c r="DD82" i="30"/>
  <c r="DE82" i="30"/>
  <c r="DF82" i="30"/>
  <c r="DG82" i="30"/>
  <c r="DH82" i="30"/>
  <c r="BJ2" i="31"/>
  <c r="BK2" i="31"/>
  <c r="BL2" i="31"/>
  <c r="BM2" i="31"/>
  <c r="BN2" i="31"/>
  <c r="BO2" i="31"/>
  <c r="BP2" i="31"/>
  <c r="BQ2" i="31"/>
  <c r="BR2" i="31"/>
  <c r="BS2" i="31"/>
  <c r="BT2" i="31"/>
  <c r="BU2" i="31"/>
  <c r="BV2" i="31"/>
  <c r="BW2" i="31"/>
  <c r="BX2" i="31"/>
  <c r="BY2" i="31"/>
  <c r="BZ2" i="31"/>
  <c r="CA2" i="31"/>
  <c r="CB2" i="31"/>
  <c r="CC2" i="31"/>
  <c r="CD2" i="31"/>
  <c r="CE2" i="31"/>
  <c r="CF2" i="31"/>
  <c r="CG2" i="31"/>
  <c r="CH2" i="31"/>
  <c r="CI2" i="31"/>
  <c r="CJ2" i="31"/>
  <c r="CK2" i="31"/>
  <c r="CL2" i="31"/>
  <c r="CM2" i="31"/>
  <c r="E4" i="31"/>
  <c r="F4" i="31"/>
  <c r="G4" i="31"/>
  <c r="H4" i="31"/>
  <c r="I4" i="31"/>
  <c r="J4" i="31"/>
  <c r="K4" i="31"/>
  <c r="L4" i="31"/>
  <c r="M4" i="31"/>
  <c r="N4" i="31"/>
  <c r="O4" i="31"/>
  <c r="P4" i="31"/>
  <c r="Q4" i="31"/>
  <c r="R4" i="31"/>
  <c r="S4" i="31"/>
  <c r="T4" i="31"/>
  <c r="U4" i="31"/>
  <c r="V4" i="31"/>
  <c r="W4" i="31"/>
  <c r="X4" i="31"/>
  <c r="Y4" i="31"/>
  <c r="Z4" i="31"/>
  <c r="AA4" i="31"/>
  <c r="AB4" i="31"/>
  <c r="AC4" i="31"/>
  <c r="AD4" i="31"/>
  <c r="AE4" i="31"/>
  <c r="AF4" i="31"/>
  <c r="AG4" i="31"/>
  <c r="AH4" i="31"/>
  <c r="AI4" i="31"/>
  <c r="AJ4" i="31"/>
  <c r="AK4" i="31"/>
  <c r="AL4" i="31"/>
  <c r="AM4" i="31"/>
  <c r="AN4" i="31"/>
  <c r="AO4" i="31"/>
  <c r="AP4" i="31"/>
  <c r="AQ4" i="31"/>
  <c r="AR4" i="31"/>
  <c r="AS4" i="31"/>
  <c r="AT4" i="31"/>
  <c r="AU4" i="31"/>
  <c r="AV4" i="31"/>
  <c r="AW4" i="31"/>
  <c r="AX4" i="31"/>
  <c r="AY4" i="31"/>
  <c r="AZ4" i="31"/>
  <c r="BA4" i="31"/>
  <c r="BB4" i="31"/>
  <c r="BC4" i="31"/>
  <c r="BD4" i="31"/>
  <c r="BE4" i="31"/>
  <c r="BF4" i="31"/>
  <c r="BG4" i="31"/>
  <c r="BH4" i="31"/>
  <c r="BI4" i="31"/>
  <c r="BJ4" i="31"/>
  <c r="BK4" i="31"/>
  <c r="BL4" i="31"/>
  <c r="BM4" i="31"/>
  <c r="BN4" i="31"/>
  <c r="BO4" i="31"/>
  <c r="BP4" i="31"/>
  <c r="BQ4" i="31"/>
  <c r="BR4" i="31"/>
  <c r="BS4" i="31"/>
  <c r="BT4" i="31"/>
  <c r="BU4" i="31"/>
  <c r="BV4" i="31"/>
  <c r="BW4" i="31"/>
  <c r="BX4" i="31"/>
  <c r="BY4" i="31"/>
  <c r="BZ4" i="31"/>
  <c r="CA4" i="31"/>
  <c r="CB4" i="31"/>
  <c r="CC4" i="31"/>
  <c r="CD4" i="31"/>
  <c r="CE4" i="31"/>
  <c r="CF4" i="31"/>
  <c r="CG4" i="31"/>
  <c r="CH4" i="31"/>
  <c r="CI4" i="31"/>
  <c r="CJ4" i="31"/>
  <c r="CK4" i="31"/>
  <c r="CL4" i="31"/>
  <c r="CM4" i="31"/>
  <c r="E8" i="31"/>
  <c r="F8" i="31"/>
  <c r="G8" i="31"/>
  <c r="H8" i="31"/>
  <c r="I8" i="31"/>
  <c r="J8" i="31"/>
  <c r="K8" i="31"/>
  <c r="L8" i="31"/>
  <c r="M8" i="31"/>
  <c r="N8" i="31"/>
  <c r="O8" i="31"/>
  <c r="P8" i="31"/>
  <c r="Q8" i="31"/>
  <c r="R8" i="31"/>
  <c r="S8" i="31"/>
  <c r="T8" i="31"/>
  <c r="U8" i="31"/>
  <c r="V8" i="31"/>
  <c r="W8" i="31"/>
  <c r="X8" i="31"/>
  <c r="Y8" i="31"/>
  <c r="Z8" i="31"/>
  <c r="AA8" i="31"/>
  <c r="AB8" i="31"/>
  <c r="AC8" i="31"/>
  <c r="AD8" i="31"/>
  <c r="AE8" i="31"/>
  <c r="AF8" i="31"/>
  <c r="AG8" i="31"/>
  <c r="AH8" i="31"/>
  <c r="AI8" i="31"/>
  <c r="AJ8" i="31"/>
  <c r="AK8" i="31"/>
  <c r="AL8" i="31"/>
  <c r="AM8" i="31"/>
  <c r="AN8" i="31"/>
  <c r="AO8" i="31"/>
  <c r="AP8" i="31"/>
  <c r="AQ8" i="31"/>
  <c r="AR8" i="31"/>
  <c r="AS8" i="31"/>
  <c r="AT8" i="31"/>
  <c r="AU8" i="31"/>
  <c r="AV8" i="31"/>
  <c r="AW8" i="31"/>
  <c r="AX8" i="31"/>
  <c r="AY8" i="31"/>
  <c r="AZ8" i="31"/>
  <c r="BA8" i="31"/>
  <c r="BB8" i="31"/>
  <c r="BC8" i="31"/>
  <c r="BD8" i="31"/>
  <c r="BE8" i="31"/>
  <c r="BF8" i="31"/>
  <c r="BG8" i="31"/>
  <c r="BH8" i="31"/>
  <c r="BI8" i="31"/>
  <c r="BJ8" i="31"/>
  <c r="BK8" i="31"/>
  <c r="BL8" i="31"/>
  <c r="BM8" i="31"/>
  <c r="BN8" i="31"/>
  <c r="BO8" i="31"/>
  <c r="BP8" i="31"/>
  <c r="BQ8" i="31"/>
  <c r="BR8" i="31"/>
  <c r="BS8" i="31"/>
  <c r="BT8" i="31"/>
  <c r="BU8" i="31"/>
  <c r="BV8" i="31"/>
  <c r="BW8" i="31"/>
  <c r="BX8" i="31"/>
  <c r="BY8" i="31"/>
  <c r="BZ8" i="31"/>
  <c r="CA8" i="31"/>
  <c r="CB8" i="31"/>
  <c r="CC8" i="31"/>
  <c r="CD8" i="31"/>
  <c r="CE8" i="31"/>
  <c r="CF8" i="31"/>
  <c r="CG8" i="31"/>
  <c r="CH8" i="31"/>
  <c r="CI8" i="31"/>
  <c r="CJ8" i="31"/>
  <c r="CK8" i="31"/>
  <c r="CL8" i="31"/>
  <c r="CM8" i="31"/>
  <c r="E9" i="31"/>
  <c r="F9" i="31"/>
  <c r="G9" i="31"/>
  <c r="H9" i="31"/>
  <c r="I9" i="31"/>
  <c r="J9" i="31"/>
  <c r="K9" i="31"/>
  <c r="L9" i="31"/>
  <c r="M9" i="31"/>
  <c r="N9" i="31"/>
  <c r="O9" i="31"/>
  <c r="P9" i="31"/>
  <c r="Q9" i="31"/>
  <c r="R9" i="31"/>
  <c r="S9" i="31"/>
  <c r="T9" i="31"/>
  <c r="U9" i="31"/>
  <c r="V9" i="31"/>
  <c r="W9" i="31"/>
  <c r="X9" i="31"/>
  <c r="Y9" i="31"/>
  <c r="Z9" i="31"/>
  <c r="AA9" i="31"/>
  <c r="AB9" i="31"/>
  <c r="AC9" i="31"/>
  <c r="AD9" i="31"/>
  <c r="AE9" i="31"/>
  <c r="AF9" i="31"/>
  <c r="AG9" i="31"/>
  <c r="AH9" i="31"/>
  <c r="AI9" i="31"/>
  <c r="AJ9" i="31"/>
  <c r="AK9" i="31"/>
  <c r="AL9" i="31"/>
  <c r="AM9" i="31"/>
  <c r="AN9" i="31"/>
  <c r="AO9" i="31"/>
  <c r="AP9" i="31"/>
  <c r="AQ9" i="31"/>
  <c r="AR9" i="31"/>
  <c r="AS9" i="31"/>
  <c r="AT9" i="31"/>
  <c r="AU9" i="31"/>
  <c r="AV9" i="31"/>
  <c r="AW9" i="31"/>
  <c r="AX9" i="31"/>
  <c r="AY9" i="31"/>
  <c r="AZ9" i="31"/>
  <c r="BA9" i="31"/>
  <c r="BB9" i="31"/>
  <c r="BC9" i="31"/>
  <c r="BD9" i="31"/>
  <c r="BE9" i="31"/>
  <c r="BF9" i="31"/>
  <c r="BG9" i="31"/>
  <c r="BH9" i="31"/>
  <c r="BI9" i="31"/>
  <c r="BJ9" i="31"/>
  <c r="BK9" i="31"/>
  <c r="BL9" i="31"/>
  <c r="BM9" i="31"/>
  <c r="BN9" i="31"/>
  <c r="BO9" i="31"/>
  <c r="BP9" i="31"/>
  <c r="BQ9" i="31"/>
  <c r="BR9" i="31"/>
  <c r="BS9" i="31"/>
  <c r="BT9" i="31"/>
  <c r="BU9" i="31"/>
  <c r="BV9" i="31"/>
  <c r="BW9" i="31"/>
  <c r="BX9" i="31"/>
  <c r="BY9" i="31"/>
  <c r="BZ9" i="31"/>
  <c r="CA9" i="31"/>
  <c r="CB9" i="31"/>
  <c r="CC9" i="31"/>
  <c r="CD9" i="31"/>
  <c r="CE9" i="31"/>
  <c r="CF9" i="31"/>
  <c r="CG9" i="31"/>
  <c r="CH9" i="31"/>
  <c r="CI9" i="31"/>
  <c r="CJ9" i="31"/>
  <c r="CK9" i="31"/>
  <c r="CL9" i="31"/>
  <c r="CM9" i="31"/>
  <c r="E10" i="31"/>
  <c r="F10" i="31"/>
  <c r="G10" i="31"/>
  <c r="H10" i="31"/>
  <c r="I10" i="31"/>
  <c r="J10" i="31"/>
  <c r="K10" i="31"/>
  <c r="L10" i="31"/>
  <c r="M10" i="31"/>
  <c r="N10" i="31"/>
  <c r="O10" i="31"/>
  <c r="P10" i="31"/>
  <c r="Q10" i="31"/>
  <c r="R10" i="31"/>
  <c r="S10" i="31"/>
  <c r="T10" i="31"/>
  <c r="U10" i="31"/>
  <c r="V10" i="31"/>
  <c r="W10" i="31"/>
  <c r="X10" i="31"/>
  <c r="Y10" i="31"/>
  <c r="Z10" i="31"/>
  <c r="AA10" i="31"/>
  <c r="AB10" i="31"/>
  <c r="AC10" i="31"/>
  <c r="AD10" i="31"/>
  <c r="AE10" i="31"/>
  <c r="AF10" i="31"/>
  <c r="AG10" i="31"/>
  <c r="AH10" i="31"/>
  <c r="AI10" i="31"/>
  <c r="AJ10" i="31"/>
  <c r="AK10" i="31"/>
  <c r="AL10" i="31"/>
  <c r="AM10" i="31"/>
  <c r="AN10" i="31"/>
  <c r="AO10" i="31"/>
  <c r="AP10" i="31"/>
  <c r="AQ10" i="31"/>
  <c r="AR10" i="31"/>
  <c r="AS10" i="31"/>
  <c r="AT10" i="31"/>
  <c r="AU10" i="31"/>
  <c r="AV10" i="31"/>
  <c r="AW10" i="31"/>
  <c r="AX10" i="31"/>
  <c r="AY10" i="31"/>
  <c r="AZ10" i="31"/>
  <c r="BA10" i="31"/>
  <c r="BB10" i="31"/>
  <c r="BC10" i="31"/>
  <c r="BD10" i="31"/>
  <c r="BE10" i="31"/>
  <c r="BF10" i="31"/>
  <c r="BG10" i="31"/>
  <c r="BH10" i="31"/>
  <c r="BI10" i="31"/>
  <c r="BJ10" i="31"/>
  <c r="BK10" i="31"/>
  <c r="BL10" i="31"/>
  <c r="BM10" i="31"/>
  <c r="BN10" i="31"/>
  <c r="BO10" i="31"/>
  <c r="BP10" i="31"/>
  <c r="BQ10" i="31"/>
  <c r="BR10" i="31"/>
  <c r="BS10" i="31"/>
  <c r="BT10" i="31"/>
  <c r="BU10" i="31"/>
  <c r="BV10" i="31"/>
  <c r="BW10" i="31"/>
  <c r="BX10" i="31"/>
  <c r="BY10" i="31"/>
  <c r="BZ10" i="31"/>
  <c r="CA10" i="31"/>
  <c r="CB10" i="31"/>
  <c r="CC10" i="31"/>
  <c r="CD10" i="31"/>
  <c r="CE10" i="31"/>
  <c r="CF10" i="31"/>
  <c r="CG10" i="31"/>
  <c r="CH10" i="31"/>
  <c r="CI10" i="31"/>
  <c r="CJ10" i="31"/>
  <c r="CK10" i="31"/>
  <c r="CL10" i="31"/>
  <c r="CM10" i="31"/>
  <c r="E11" i="31"/>
  <c r="F11" i="31"/>
  <c r="G11" i="31"/>
  <c r="H11" i="31"/>
  <c r="I11" i="31"/>
  <c r="J11" i="31"/>
  <c r="K11" i="31"/>
  <c r="L11" i="31"/>
  <c r="M11" i="31"/>
  <c r="N11" i="31"/>
  <c r="O11" i="31"/>
  <c r="P11" i="31"/>
  <c r="Q11" i="31"/>
  <c r="R11" i="31"/>
  <c r="S11" i="31"/>
  <c r="T11" i="31"/>
  <c r="U11" i="31"/>
  <c r="V11" i="31"/>
  <c r="W11" i="31"/>
  <c r="X11" i="31"/>
  <c r="Y11" i="31"/>
  <c r="Z11" i="31"/>
  <c r="AA11" i="31"/>
  <c r="AB11" i="31"/>
  <c r="AC11" i="31"/>
  <c r="AD11" i="31"/>
  <c r="AE11" i="31"/>
  <c r="AF11" i="31"/>
  <c r="AG11" i="31"/>
  <c r="AH11" i="31"/>
  <c r="AI11" i="31"/>
  <c r="AJ11" i="31"/>
  <c r="AK11" i="31"/>
  <c r="AL11" i="31"/>
  <c r="AM11" i="31"/>
  <c r="AN11" i="31"/>
  <c r="AO11" i="31"/>
  <c r="AP11" i="31"/>
  <c r="AQ11" i="31"/>
  <c r="AR11" i="31"/>
  <c r="AS11" i="31"/>
  <c r="AT11" i="31"/>
  <c r="AU11" i="31"/>
  <c r="AV11" i="31"/>
  <c r="AW11" i="31"/>
  <c r="AX11" i="31"/>
  <c r="AY11" i="31"/>
  <c r="AZ11" i="31"/>
  <c r="BA11" i="31"/>
  <c r="BB11" i="31"/>
  <c r="BC11" i="31"/>
  <c r="BD11" i="31"/>
  <c r="BE11" i="31"/>
  <c r="BF11" i="31"/>
  <c r="BG11" i="31"/>
  <c r="BH11" i="31"/>
  <c r="BI11" i="31"/>
  <c r="BJ11" i="31"/>
  <c r="BK11" i="31"/>
  <c r="BL11" i="31"/>
  <c r="BM11" i="31"/>
  <c r="BN11" i="31"/>
  <c r="BO11" i="31"/>
  <c r="BP11" i="31"/>
  <c r="BQ11" i="31"/>
  <c r="BR11" i="31"/>
  <c r="BS11" i="31"/>
  <c r="BT11" i="31"/>
  <c r="BU11" i="31"/>
  <c r="BV11" i="31"/>
  <c r="BW11" i="31"/>
  <c r="BX11" i="31"/>
  <c r="BY11" i="31"/>
  <c r="BZ11" i="31"/>
  <c r="CA11" i="31"/>
  <c r="CB11" i="31"/>
  <c r="CC11" i="31"/>
  <c r="CD11" i="31"/>
  <c r="CE11" i="31"/>
  <c r="CF11" i="31"/>
  <c r="CG11" i="31"/>
  <c r="CH11" i="31"/>
  <c r="CI11" i="31"/>
  <c r="CJ11" i="31"/>
  <c r="CK11" i="31"/>
  <c r="CL11" i="31"/>
  <c r="CM11" i="31"/>
  <c r="E12" i="31"/>
  <c r="F12" i="31"/>
  <c r="G12" i="31"/>
  <c r="H12" i="31"/>
  <c r="I12" i="31"/>
  <c r="J12" i="31"/>
  <c r="K12" i="31"/>
  <c r="L12" i="31"/>
  <c r="M12" i="31"/>
  <c r="N12" i="31"/>
  <c r="O12" i="31"/>
  <c r="P12" i="31"/>
  <c r="Q12" i="31"/>
  <c r="R12" i="31"/>
  <c r="S12" i="31"/>
  <c r="T12" i="31"/>
  <c r="U12" i="31"/>
  <c r="V12" i="31"/>
  <c r="W12" i="31"/>
  <c r="X12" i="31"/>
  <c r="Y12" i="31"/>
  <c r="Z12" i="31"/>
  <c r="AA12" i="31"/>
  <c r="AB12" i="31"/>
  <c r="AC12" i="31"/>
  <c r="AD12" i="31"/>
  <c r="AE12" i="31"/>
  <c r="AF12" i="31"/>
  <c r="AG12" i="31"/>
  <c r="AH12" i="31"/>
  <c r="AI12" i="31"/>
  <c r="AJ12" i="31"/>
  <c r="AK12" i="31"/>
  <c r="AL12" i="31"/>
  <c r="AM12" i="31"/>
  <c r="AN12" i="31"/>
  <c r="AO12" i="31"/>
  <c r="AP12" i="31"/>
  <c r="AQ12" i="31"/>
  <c r="AR12" i="31"/>
  <c r="AS12" i="31"/>
  <c r="AT12" i="31"/>
  <c r="AU12" i="31"/>
  <c r="AV12" i="31"/>
  <c r="AW12" i="31"/>
  <c r="AX12" i="31"/>
  <c r="AY12" i="31"/>
  <c r="AZ12" i="31"/>
  <c r="BA12" i="31"/>
  <c r="BB12" i="31"/>
  <c r="BC12" i="31"/>
  <c r="BD12" i="31"/>
  <c r="BE12" i="31"/>
  <c r="BF12" i="31"/>
  <c r="BG12" i="31"/>
  <c r="BH12" i="31"/>
  <c r="BI12" i="31"/>
  <c r="BJ12" i="31"/>
  <c r="BK12" i="31"/>
  <c r="BL12" i="31"/>
  <c r="BM12" i="31"/>
  <c r="BN12" i="31"/>
  <c r="BO12" i="31"/>
  <c r="BP12" i="31"/>
  <c r="BQ12" i="31"/>
  <c r="BR12" i="31"/>
  <c r="BS12" i="31"/>
  <c r="BT12" i="31"/>
  <c r="BU12" i="31"/>
  <c r="BV12" i="31"/>
  <c r="BW12" i="31"/>
  <c r="BX12" i="31"/>
  <c r="BY12" i="31"/>
  <c r="BZ12" i="31"/>
  <c r="CA12" i="31"/>
  <c r="CB12" i="31"/>
  <c r="CC12" i="31"/>
  <c r="CD12" i="31"/>
  <c r="CE12" i="31"/>
  <c r="CF12" i="31"/>
  <c r="CG12" i="31"/>
  <c r="CH12" i="31"/>
  <c r="CI12" i="31"/>
  <c r="CJ12" i="31"/>
  <c r="CK12" i="31"/>
  <c r="CL12" i="31"/>
  <c r="CM12" i="31"/>
  <c r="E13" i="31"/>
  <c r="F13" i="31"/>
  <c r="G13" i="31"/>
  <c r="H13" i="31"/>
  <c r="I13" i="31"/>
  <c r="J13" i="31"/>
  <c r="K13" i="31"/>
  <c r="L13" i="31"/>
  <c r="M13" i="31"/>
  <c r="N13" i="31"/>
  <c r="O13" i="31"/>
  <c r="P13" i="31"/>
  <c r="Q13" i="31"/>
  <c r="R13" i="31"/>
  <c r="S13" i="31"/>
  <c r="T13" i="31"/>
  <c r="U13" i="31"/>
  <c r="V13" i="31"/>
  <c r="W13" i="31"/>
  <c r="X13" i="31"/>
  <c r="Y13" i="31"/>
  <c r="Z13" i="31"/>
  <c r="AA13" i="31"/>
  <c r="AB13" i="31"/>
  <c r="AC13" i="31"/>
  <c r="AD13" i="31"/>
  <c r="AE13" i="31"/>
  <c r="AF13" i="31"/>
  <c r="AG13" i="31"/>
  <c r="AH13" i="31"/>
  <c r="AI13" i="31"/>
  <c r="AJ13" i="31"/>
  <c r="AK13" i="31"/>
  <c r="AL13" i="31"/>
  <c r="AM13" i="31"/>
  <c r="AN13" i="31"/>
  <c r="AO13" i="31"/>
  <c r="AP13" i="31"/>
  <c r="AQ13" i="31"/>
  <c r="AR13" i="31"/>
  <c r="AS13" i="31"/>
  <c r="AT13" i="31"/>
  <c r="AU13" i="31"/>
  <c r="AV13" i="31"/>
  <c r="AW13" i="31"/>
  <c r="AX13" i="31"/>
  <c r="AY13" i="31"/>
  <c r="AZ13" i="31"/>
  <c r="BA13" i="31"/>
  <c r="BB13" i="31"/>
  <c r="BC13" i="31"/>
  <c r="BD13" i="31"/>
  <c r="BE13" i="31"/>
  <c r="BF13" i="31"/>
  <c r="BG13" i="31"/>
  <c r="BH13" i="31"/>
  <c r="BI13" i="31"/>
  <c r="BJ13" i="31"/>
  <c r="BK13" i="31"/>
  <c r="BL13" i="31"/>
  <c r="BM13" i="31"/>
  <c r="BN13" i="31"/>
  <c r="BO13" i="31"/>
  <c r="BP13" i="31"/>
  <c r="BQ13" i="31"/>
  <c r="BR13" i="31"/>
  <c r="BS13" i="31"/>
  <c r="BT13" i="31"/>
  <c r="BU13" i="31"/>
  <c r="BV13" i="31"/>
  <c r="BW13" i="31"/>
  <c r="BX13" i="31"/>
  <c r="BY13" i="31"/>
  <c r="BZ13" i="31"/>
  <c r="CA13" i="31"/>
  <c r="CB13" i="31"/>
  <c r="CC13" i="31"/>
  <c r="CD13" i="31"/>
  <c r="CE13" i="31"/>
  <c r="CF13" i="31"/>
  <c r="CG13" i="31"/>
  <c r="CH13" i="31"/>
  <c r="CI13" i="31"/>
  <c r="CJ13" i="31"/>
  <c r="CK13" i="31"/>
  <c r="CL13" i="31"/>
  <c r="CM13" i="31"/>
  <c r="E14" i="31"/>
  <c r="F14" i="31"/>
  <c r="G14" i="31"/>
  <c r="H14" i="31"/>
  <c r="I14" i="31"/>
  <c r="J14" i="31"/>
  <c r="K14" i="31"/>
  <c r="L14" i="31"/>
  <c r="M14" i="31"/>
  <c r="N14" i="31"/>
  <c r="O14" i="31"/>
  <c r="P14" i="31"/>
  <c r="Q14" i="31"/>
  <c r="R14" i="31"/>
  <c r="S14" i="31"/>
  <c r="T14" i="31"/>
  <c r="U14" i="31"/>
  <c r="V14" i="31"/>
  <c r="W14" i="31"/>
  <c r="X14" i="31"/>
  <c r="Y14" i="31"/>
  <c r="Z14" i="31"/>
  <c r="AA14" i="31"/>
  <c r="AB14" i="31"/>
  <c r="AC14" i="31"/>
  <c r="AD14" i="31"/>
  <c r="AE14" i="31"/>
  <c r="AF14" i="31"/>
  <c r="AG14" i="31"/>
  <c r="AH14" i="31"/>
  <c r="AI14" i="31"/>
  <c r="AJ14" i="31"/>
  <c r="AK14" i="31"/>
  <c r="AL14" i="31"/>
  <c r="AM14" i="31"/>
  <c r="AN14" i="31"/>
  <c r="AO14" i="31"/>
  <c r="AP14" i="31"/>
  <c r="AQ14" i="31"/>
  <c r="AR14" i="31"/>
  <c r="AS14" i="31"/>
  <c r="AT14" i="31"/>
  <c r="AU14" i="31"/>
  <c r="AV14" i="31"/>
  <c r="AW14" i="31"/>
  <c r="AX14" i="31"/>
  <c r="AY14" i="31"/>
  <c r="AZ14" i="31"/>
  <c r="BA14" i="31"/>
  <c r="BB14" i="31"/>
  <c r="BC14" i="31"/>
  <c r="BD14" i="31"/>
  <c r="BE14" i="31"/>
  <c r="BF14" i="31"/>
  <c r="BG14" i="31"/>
  <c r="BH14" i="31"/>
  <c r="BI14" i="31"/>
  <c r="BJ14" i="31"/>
  <c r="BK14" i="31"/>
  <c r="BL14" i="31"/>
  <c r="BM14" i="31"/>
  <c r="BN14" i="31"/>
  <c r="BO14" i="31"/>
  <c r="BP14" i="31"/>
  <c r="BQ14" i="31"/>
  <c r="BR14" i="31"/>
  <c r="BS14" i="31"/>
  <c r="BT14" i="31"/>
  <c r="BU14" i="31"/>
  <c r="BV14" i="31"/>
  <c r="BW14" i="31"/>
  <c r="BX14" i="31"/>
  <c r="BY14" i="31"/>
  <c r="BZ14" i="31"/>
  <c r="CA14" i="31"/>
  <c r="CB14" i="31"/>
  <c r="CC14" i="31"/>
  <c r="CD14" i="31"/>
  <c r="CE14" i="31"/>
  <c r="CF14" i="31"/>
  <c r="CG14" i="31"/>
  <c r="CH14" i="31"/>
  <c r="CI14" i="31"/>
  <c r="CJ14" i="31"/>
  <c r="CK14" i="31"/>
  <c r="CL14" i="31"/>
  <c r="CM14" i="31"/>
  <c r="E17" i="31"/>
  <c r="F17" i="31"/>
  <c r="G17" i="31"/>
  <c r="H17" i="31"/>
  <c r="I17" i="31"/>
  <c r="J17" i="31"/>
  <c r="K17" i="31"/>
  <c r="L17" i="31"/>
  <c r="M17" i="31"/>
  <c r="N17" i="31"/>
  <c r="O17" i="31"/>
  <c r="P17" i="31"/>
  <c r="Q17" i="31"/>
  <c r="R17" i="31"/>
  <c r="S17" i="31"/>
  <c r="T17" i="31"/>
  <c r="U17" i="31"/>
  <c r="V17" i="31"/>
  <c r="W17" i="31"/>
  <c r="X17" i="31"/>
  <c r="Y17" i="31"/>
  <c r="Z17" i="31"/>
  <c r="AA17" i="31"/>
  <c r="AB17" i="31"/>
  <c r="AC17" i="31"/>
  <c r="AD17" i="31"/>
  <c r="AE17" i="31"/>
  <c r="AF17" i="31"/>
  <c r="AG17" i="31"/>
  <c r="AH17" i="31"/>
  <c r="AI17" i="31"/>
  <c r="AJ17" i="31"/>
  <c r="AK17" i="31"/>
  <c r="AL17" i="31"/>
  <c r="AM17" i="31"/>
  <c r="AN17" i="31"/>
  <c r="AO17" i="31"/>
  <c r="AP17" i="31"/>
  <c r="AQ17" i="31"/>
  <c r="AR17" i="31"/>
  <c r="AS17" i="31"/>
  <c r="AT17" i="31"/>
  <c r="AU17" i="31"/>
  <c r="AV17" i="31"/>
  <c r="AW17" i="31"/>
  <c r="AX17" i="31"/>
  <c r="AY17" i="31"/>
  <c r="AZ17" i="31"/>
  <c r="BA17" i="31"/>
  <c r="BB17" i="31"/>
  <c r="BC17" i="31"/>
  <c r="BD17" i="31"/>
  <c r="BE17" i="31"/>
  <c r="BF17" i="31"/>
  <c r="BG17" i="31"/>
  <c r="BH17" i="31"/>
  <c r="BI17" i="31"/>
  <c r="BJ17" i="31"/>
  <c r="BK17" i="31"/>
  <c r="BL17" i="31"/>
  <c r="BM17" i="31"/>
  <c r="BN17" i="31"/>
  <c r="BO17" i="31"/>
  <c r="BP17" i="31"/>
  <c r="BQ17" i="31"/>
  <c r="BR17" i="31"/>
  <c r="BS17" i="31"/>
  <c r="BT17" i="31"/>
  <c r="BU17" i="31"/>
  <c r="BV17" i="31"/>
  <c r="BW17" i="31"/>
  <c r="BX17" i="31"/>
  <c r="BY17" i="31"/>
  <c r="BZ17" i="31"/>
  <c r="CA17" i="31"/>
  <c r="CB17" i="31"/>
  <c r="CC17" i="31"/>
  <c r="CD17" i="31"/>
  <c r="CE17" i="31"/>
  <c r="CF17" i="31"/>
  <c r="CG17" i="31"/>
  <c r="CH17" i="31"/>
  <c r="CI17" i="31"/>
  <c r="CJ17" i="31"/>
  <c r="CK17" i="31"/>
  <c r="CL17" i="31"/>
  <c r="CM17" i="31"/>
  <c r="E18" i="31"/>
  <c r="F18" i="31"/>
  <c r="G18" i="31"/>
  <c r="H18" i="31"/>
  <c r="I18" i="31"/>
  <c r="J18" i="31"/>
  <c r="K18" i="31"/>
  <c r="L18" i="31"/>
  <c r="M18" i="31"/>
  <c r="N18" i="31"/>
  <c r="O18" i="31"/>
  <c r="P18" i="31"/>
  <c r="Q18" i="31"/>
  <c r="R18" i="31"/>
  <c r="S18" i="31"/>
  <c r="T18" i="31"/>
  <c r="U18" i="31"/>
  <c r="V18" i="31"/>
  <c r="W18" i="31"/>
  <c r="X18" i="31"/>
  <c r="Y18" i="31"/>
  <c r="Z18" i="31"/>
  <c r="AA18" i="31"/>
  <c r="AB18" i="31"/>
  <c r="AC18" i="31"/>
  <c r="AD18" i="31"/>
  <c r="AE18" i="31"/>
  <c r="AF18" i="31"/>
  <c r="AG18" i="31"/>
  <c r="AH18" i="31"/>
  <c r="AI18" i="31"/>
  <c r="AJ18" i="31"/>
  <c r="AK18" i="31"/>
  <c r="AL18" i="31"/>
  <c r="AM18" i="31"/>
  <c r="AN18" i="31"/>
  <c r="AO18" i="31"/>
  <c r="AP18" i="31"/>
  <c r="AQ18" i="31"/>
  <c r="AR18" i="31"/>
  <c r="AS18" i="31"/>
  <c r="AT18" i="31"/>
  <c r="AU18" i="31"/>
  <c r="AV18" i="31"/>
  <c r="AW18" i="31"/>
  <c r="AX18" i="31"/>
  <c r="AY18" i="31"/>
  <c r="AZ18" i="31"/>
  <c r="BA18" i="31"/>
  <c r="BB18" i="31"/>
  <c r="BC18" i="31"/>
  <c r="BD18" i="31"/>
  <c r="BE18" i="31"/>
  <c r="BF18" i="31"/>
  <c r="BG18" i="31"/>
  <c r="BH18" i="31"/>
  <c r="BI18" i="31"/>
  <c r="BJ18" i="31"/>
  <c r="BK18" i="31"/>
  <c r="BL18" i="31"/>
  <c r="BM18" i="31"/>
  <c r="BN18" i="31"/>
  <c r="BO18" i="31"/>
  <c r="BP18" i="31"/>
  <c r="BQ18" i="31"/>
  <c r="BR18" i="31"/>
  <c r="BS18" i="31"/>
  <c r="BT18" i="31"/>
  <c r="BU18" i="31"/>
  <c r="BV18" i="31"/>
  <c r="BW18" i="31"/>
  <c r="BX18" i="31"/>
  <c r="BY18" i="31"/>
  <c r="BZ18" i="31"/>
  <c r="CA18" i="31"/>
  <c r="CB18" i="31"/>
  <c r="CC18" i="31"/>
  <c r="CD18" i="31"/>
  <c r="CE18" i="31"/>
  <c r="CF18" i="31"/>
  <c r="CG18" i="31"/>
  <c r="CH18" i="31"/>
  <c r="CI18" i="31"/>
  <c r="CJ18" i="31"/>
  <c r="CK18" i="31"/>
  <c r="CL18" i="31"/>
  <c r="CM18" i="31"/>
  <c r="E19" i="31"/>
  <c r="F19" i="31"/>
  <c r="G19" i="31"/>
  <c r="H19" i="31"/>
  <c r="I19" i="31"/>
  <c r="J19" i="31"/>
  <c r="K19" i="31"/>
  <c r="L19" i="31"/>
  <c r="M19" i="31"/>
  <c r="N19" i="31"/>
  <c r="O19" i="31"/>
  <c r="P19" i="31"/>
  <c r="Q19" i="31"/>
  <c r="R19" i="31"/>
  <c r="S19" i="31"/>
  <c r="T19" i="31"/>
  <c r="U19" i="31"/>
  <c r="V19" i="31"/>
  <c r="W19" i="31"/>
  <c r="X19" i="31"/>
  <c r="Y19" i="31"/>
  <c r="Z19" i="31"/>
  <c r="AA19" i="31"/>
  <c r="AB19" i="31"/>
  <c r="AC19" i="31"/>
  <c r="AD19" i="31"/>
  <c r="AE19" i="31"/>
  <c r="AF19" i="31"/>
  <c r="AG19" i="31"/>
  <c r="AH19" i="31"/>
  <c r="AI19" i="31"/>
  <c r="AJ19" i="31"/>
  <c r="AK19" i="31"/>
  <c r="AL19" i="31"/>
  <c r="AM19" i="31"/>
  <c r="AN19" i="31"/>
  <c r="AO19" i="31"/>
  <c r="AP19" i="31"/>
  <c r="AQ19" i="31"/>
  <c r="AR19" i="31"/>
  <c r="AS19" i="31"/>
  <c r="AT19" i="31"/>
  <c r="AU19" i="31"/>
  <c r="AV19" i="31"/>
  <c r="AW19" i="31"/>
  <c r="AX19" i="31"/>
  <c r="AY19" i="31"/>
  <c r="AZ19" i="31"/>
  <c r="BA19" i="31"/>
  <c r="BB19" i="31"/>
  <c r="BC19" i="31"/>
  <c r="BD19" i="31"/>
  <c r="BE19" i="31"/>
  <c r="BF19" i="31"/>
  <c r="BG19" i="31"/>
  <c r="BH19" i="31"/>
  <c r="BI19" i="31"/>
  <c r="BJ19" i="31"/>
  <c r="BK19" i="31"/>
  <c r="BL19" i="31"/>
  <c r="BM19" i="31"/>
  <c r="BN19" i="31"/>
  <c r="BO19" i="31"/>
  <c r="BP19" i="31"/>
  <c r="BQ19" i="31"/>
  <c r="BR19" i="31"/>
  <c r="BS19" i="31"/>
  <c r="BT19" i="31"/>
  <c r="BU19" i="31"/>
  <c r="BV19" i="31"/>
  <c r="BW19" i="31"/>
  <c r="BX19" i="31"/>
  <c r="BY19" i="31"/>
  <c r="BZ19" i="31"/>
  <c r="CA19" i="31"/>
  <c r="CB19" i="31"/>
  <c r="CC19" i="31"/>
  <c r="CD19" i="31"/>
  <c r="CE19" i="31"/>
  <c r="CF19" i="31"/>
  <c r="CG19" i="31"/>
  <c r="CH19" i="31"/>
  <c r="CI19" i="31"/>
  <c r="CJ19" i="31"/>
  <c r="CK19" i="31"/>
  <c r="CL19" i="31"/>
  <c r="CM19" i="31"/>
  <c r="E20" i="31"/>
  <c r="F20" i="31"/>
  <c r="G20" i="31"/>
  <c r="H20" i="31"/>
  <c r="I20" i="31"/>
  <c r="J20" i="31"/>
  <c r="K20" i="31"/>
  <c r="L20" i="31"/>
  <c r="M20" i="31"/>
  <c r="N20" i="31"/>
  <c r="O20" i="31"/>
  <c r="P20" i="31"/>
  <c r="Q20" i="31"/>
  <c r="R20" i="31"/>
  <c r="S20" i="31"/>
  <c r="T20" i="31"/>
  <c r="U20" i="31"/>
  <c r="V20" i="31"/>
  <c r="W20" i="31"/>
  <c r="X20" i="31"/>
  <c r="Y20" i="31"/>
  <c r="Z20" i="31"/>
  <c r="AA20" i="31"/>
  <c r="AB20" i="31"/>
  <c r="AC20" i="31"/>
  <c r="AD20" i="31"/>
  <c r="AE20" i="31"/>
  <c r="AF20" i="31"/>
  <c r="AG20" i="31"/>
  <c r="AH20" i="31"/>
  <c r="AI20" i="31"/>
  <c r="AJ20" i="31"/>
  <c r="AK20" i="31"/>
  <c r="AL20" i="31"/>
  <c r="AM20" i="31"/>
  <c r="AN20" i="31"/>
  <c r="AO20" i="31"/>
  <c r="AP20" i="31"/>
  <c r="AQ20" i="31"/>
  <c r="AR20" i="31"/>
  <c r="AS20" i="31"/>
  <c r="AT20" i="31"/>
  <c r="AU20" i="31"/>
  <c r="AV20" i="31"/>
  <c r="AW20" i="31"/>
  <c r="AX20" i="31"/>
  <c r="AY20" i="31"/>
  <c r="AZ20" i="31"/>
  <c r="BA20" i="31"/>
  <c r="BB20" i="31"/>
  <c r="BC20" i="31"/>
  <c r="BD20" i="31"/>
  <c r="BE20" i="31"/>
  <c r="BF20" i="31"/>
  <c r="BG20" i="31"/>
  <c r="BH20" i="31"/>
  <c r="BI20" i="31"/>
  <c r="BJ20" i="31"/>
  <c r="BK20" i="31"/>
  <c r="BL20" i="31"/>
  <c r="BM20" i="31"/>
  <c r="BN20" i="31"/>
  <c r="BO20" i="31"/>
  <c r="BP20" i="31"/>
  <c r="BQ20" i="31"/>
  <c r="BR20" i="31"/>
  <c r="BS20" i="31"/>
  <c r="BT20" i="31"/>
  <c r="BU20" i="31"/>
  <c r="BV20" i="31"/>
  <c r="BW20" i="31"/>
  <c r="BX20" i="31"/>
  <c r="BY20" i="31"/>
  <c r="BZ20" i="31"/>
  <c r="CA20" i="31"/>
  <c r="CB20" i="31"/>
  <c r="CC20" i="31"/>
  <c r="CD20" i="31"/>
  <c r="CE20" i="31"/>
  <c r="CF20" i="31"/>
  <c r="CG20" i="31"/>
  <c r="CH20" i="31"/>
  <c r="CI20" i="31"/>
  <c r="CJ20" i="31"/>
  <c r="CK20" i="31"/>
  <c r="CL20" i="31"/>
  <c r="CM20" i="31"/>
  <c r="E21" i="31"/>
  <c r="F21" i="31"/>
  <c r="G21" i="31"/>
  <c r="H21" i="31"/>
  <c r="I21" i="31"/>
  <c r="J21" i="31"/>
  <c r="K21" i="31"/>
  <c r="L21" i="31"/>
  <c r="M21" i="31"/>
  <c r="N21" i="31"/>
  <c r="O21" i="31"/>
  <c r="P21" i="31"/>
  <c r="Q21" i="31"/>
  <c r="R21" i="31"/>
  <c r="S21" i="31"/>
  <c r="T21" i="31"/>
  <c r="U21" i="31"/>
  <c r="V21" i="31"/>
  <c r="W21" i="31"/>
  <c r="X21" i="31"/>
  <c r="Y21" i="31"/>
  <c r="Z21" i="31"/>
  <c r="AA21" i="31"/>
  <c r="AB21" i="31"/>
  <c r="AC21" i="31"/>
  <c r="AD21" i="31"/>
  <c r="AE21" i="31"/>
  <c r="AF21" i="31"/>
  <c r="AG21" i="31"/>
  <c r="AH21" i="31"/>
  <c r="AI21" i="31"/>
  <c r="AJ21" i="31"/>
  <c r="AK21" i="31"/>
  <c r="AL21" i="31"/>
  <c r="AM21" i="31"/>
  <c r="AN21" i="31"/>
  <c r="AO21" i="31"/>
  <c r="AP21" i="31"/>
  <c r="AQ21" i="31"/>
  <c r="AR21" i="31"/>
  <c r="AS21" i="31"/>
  <c r="AT21" i="31"/>
  <c r="AU21" i="31"/>
  <c r="AV21" i="31"/>
  <c r="AW21" i="31"/>
  <c r="AX21" i="31"/>
  <c r="AY21" i="31"/>
  <c r="AZ21" i="31"/>
  <c r="BA21" i="31"/>
  <c r="BB21" i="31"/>
  <c r="BC21" i="31"/>
  <c r="BD21" i="31"/>
  <c r="BE21" i="31"/>
  <c r="BF21" i="31"/>
  <c r="BG21" i="31"/>
  <c r="BH21" i="31"/>
  <c r="BI21" i="31"/>
  <c r="BJ21" i="31"/>
  <c r="BK21" i="31"/>
  <c r="BL21" i="31"/>
  <c r="BM21" i="31"/>
  <c r="BN21" i="31"/>
  <c r="BO21" i="31"/>
  <c r="BP21" i="31"/>
  <c r="BQ21" i="31"/>
  <c r="BR21" i="31"/>
  <c r="BS21" i="31"/>
  <c r="BT21" i="31"/>
  <c r="BU21" i="31"/>
  <c r="BV21" i="31"/>
  <c r="BW21" i="31"/>
  <c r="BX21" i="31"/>
  <c r="BY21" i="31"/>
  <c r="BZ21" i="31"/>
  <c r="CA21" i="31"/>
  <c r="CB21" i="31"/>
  <c r="CC21" i="31"/>
  <c r="CD21" i="31"/>
  <c r="CE21" i="31"/>
  <c r="CF21" i="31"/>
  <c r="CG21" i="31"/>
  <c r="CH21" i="31"/>
  <c r="CI21" i="31"/>
  <c r="CJ21" i="31"/>
  <c r="CK21" i="31"/>
  <c r="CL21" i="31"/>
  <c r="CM21" i="31"/>
  <c r="E22" i="31"/>
  <c r="F22" i="31"/>
  <c r="G22" i="31"/>
  <c r="H22" i="31"/>
  <c r="I22" i="31"/>
  <c r="J22" i="31"/>
  <c r="K22" i="31"/>
  <c r="L22" i="31"/>
  <c r="M22" i="31"/>
  <c r="N22" i="31"/>
  <c r="O22" i="31"/>
  <c r="P22" i="31"/>
  <c r="Q22" i="31"/>
  <c r="R22" i="31"/>
  <c r="S22" i="31"/>
  <c r="T22" i="31"/>
  <c r="U22" i="31"/>
  <c r="V22" i="31"/>
  <c r="W22" i="31"/>
  <c r="X22" i="31"/>
  <c r="Y22" i="31"/>
  <c r="Z22" i="31"/>
  <c r="AA22" i="31"/>
  <c r="AB22" i="31"/>
  <c r="AC22" i="31"/>
  <c r="AD22" i="31"/>
  <c r="AE22" i="31"/>
  <c r="AF22" i="31"/>
  <c r="AG22" i="31"/>
  <c r="AH22" i="31"/>
  <c r="AI22" i="31"/>
  <c r="AJ22" i="31"/>
  <c r="AK22" i="31"/>
  <c r="AL22" i="31"/>
  <c r="AM22" i="31"/>
  <c r="AN22" i="31"/>
  <c r="AO22" i="31"/>
  <c r="AP22" i="31"/>
  <c r="AQ22" i="31"/>
  <c r="AR22" i="31"/>
  <c r="AS22" i="31"/>
  <c r="AT22" i="31"/>
  <c r="AU22" i="31"/>
  <c r="AV22" i="31"/>
  <c r="AW22" i="31"/>
  <c r="AX22" i="31"/>
  <c r="AY22" i="31"/>
  <c r="AZ22" i="31"/>
  <c r="BA22" i="31"/>
  <c r="BB22" i="31"/>
  <c r="BC22" i="31"/>
  <c r="BD22" i="31"/>
  <c r="BE22" i="31"/>
  <c r="BF22" i="31"/>
  <c r="BG22" i="31"/>
  <c r="BH22" i="31"/>
  <c r="BI22" i="31"/>
  <c r="BJ22" i="31"/>
  <c r="BK22" i="31"/>
  <c r="BL22" i="31"/>
  <c r="BM22" i="31"/>
  <c r="BN22" i="31"/>
  <c r="BO22" i="31"/>
  <c r="BP22" i="31"/>
  <c r="BQ22" i="31"/>
  <c r="BR22" i="31"/>
  <c r="BS22" i="31"/>
  <c r="BT22" i="31"/>
  <c r="BU22" i="31"/>
  <c r="BV22" i="31"/>
  <c r="BW22" i="31"/>
  <c r="BX22" i="31"/>
  <c r="BY22" i="31"/>
  <c r="BZ22" i="31"/>
  <c r="CA22" i="31"/>
  <c r="CB22" i="31"/>
  <c r="CC22" i="31"/>
  <c r="CD22" i="31"/>
  <c r="CE22" i="31"/>
  <c r="CF22" i="31"/>
  <c r="CG22" i="31"/>
  <c r="CH22" i="31"/>
  <c r="CI22" i="31"/>
  <c r="CJ22" i="31"/>
  <c r="CK22" i="31"/>
  <c r="CL22" i="31"/>
  <c r="CM22" i="31"/>
  <c r="E23" i="31"/>
  <c r="F23" i="31"/>
  <c r="G23" i="31"/>
  <c r="H23" i="31"/>
  <c r="I23" i="31"/>
  <c r="J23" i="31"/>
  <c r="K23" i="31"/>
  <c r="L23" i="31"/>
  <c r="M23" i="31"/>
  <c r="N23" i="31"/>
  <c r="O23" i="31"/>
  <c r="P23" i="31"/>
  <c r="Q23" i="31"/>
  <c r="R23" i="31"/>
  <c r="S23" i="31"/>
  <c r="T23" i="31"/>
  <c r="U23" i="31"/>
  <c r="V23" i="31"/>
  <c r="W23" i="31"/>
  <c r="X23" i="31"/>
  <c r="Y23" i="31"/>
  <c r="Z23" i="31"/>
  <c r="AA23" i="31"/>
  <c r="AB23" i="31"/>
  <c r="AC23" i="31"/>
  <c r="AD23" i="31"/>
  <c r="AE23" i="31"/>
  <c r="AF23" i="31"/>
  <c r="AG23" i="31"/>
  <c r="AH23" i="31"/>
  <c r="AI23" i="31"/>
  <c r="AJ23" i="31"/>
  <c r="AK23" i="31"/>
  <c r="AL23" i="31"/>
  <c r="AM23" i="31"/>
  <c r="AN23" i="31"/>
  <c r="AO23" i="31"/>
  <c r="AP23" i="31"/>
  <c r="AQ23" i="31"/>
  <c r="AR23" i="31"/>
  <c r="AS23" i="31"/>
  <c r="AT23" i="31"/>
  <c r="AU23" i="31"/>
  <c r="AV23" i="31"/>
  <c r="AW23" i="31"/>
  <c r="AX23" i="31"/>
  <c r="AY23" i="31"/>
  <c r="AZ23" i="31"/>
  <c r="BA23" i="31"/>
  <c r="BB23" i="31"/>
  <c r="BC23" i="31"/>
  <c r="BD23" i="31"/>
  <c r="BE23" i="31"/>
  <c r="BF23" i="31"/>
  <c r="BG23" i="31"/>
  <c r="BH23" i="31"/>
  <c r="BI23" i="31"/>
  <c r="BJ23" i="31"/>
  <c r="BK23" i="31"/>
  <c r="BL23" i="31"/>
  <c r="BM23" i="31"/>
  <c r="BN23" i="31"/>
  <c r="BO23" i="31"/>
  <c r="BP23" i="31"/>
  <c r="BQ23" i="31"/>
  <c r="BR23" i="31"/>
  <c r="BS23" i="31"/>
  <c r="BT23" i="31"/>
  <c r="BU23" i="31"/>
  <c r="BV23" i="31"/>
  <c r="BW23" i="31"/>
  <c r="BX23" i="31"/>
  <c r="BY23" i="31"/>
  <c r="BZ23" i="31"/>
  <c r="CA23" i="31"/>
  <c r="CB23" i="31"/>
  <c r="CC23" i="31"/>
  <c r="CD23" i="31"/>
  <c r="CE23" i="31"/>
  <c r="CF23" i="31"/>
  <c r="CG23" i="31"/>
  <c r="CH23" i="31"/>
  <c r="CI23" i="31"/>
  <c r="CJ23" i="31"/>
  <c r="CK23" i="31"/>
  <c r="CL23" i="31"/>
  <c r="CM23" i="31"/>
  <c r="E26" i="31"/>
  <c r="F26" i="31"/>
  <c r="G26" i="31"/>
  <c r="H26" i="31"/>
  <c r="I26" i="31"/>
  <c r="J26" i="31"/>
  <c r="K26" i="31"/>
  <c r="L26" i="31"/>
  <c r="M26" i="31"/>
  <c r="N26" i="31"/>
  <c r="O26" i="31"/>
  <c r="P26" i="31"/>
  <c r="Q26" i="31"/>
  <c r="R26" i="31"/>
  <c r="S26" i="31"/>
  <c r="T26" i="31"/>
  <c r="U26" i="31"/>
  <c r="V26" i="31"/>
  <c r="W26" i="31"/>
  <c r="X26" i="31"/>
  <c r="Y26" i="31"/>
  <c r="Z26" i="31"/>
  <c r="AA26" i="31"/>
  <c r="AB26" i="31"/>
  <c r="AC26" i="31"/>
  <c r="AD26" i="31"/>
  <c r="AE26" i="31"/>
  <c r="AF26" i="31"/>
  <c r="AG26" i="31"/>
  <c r="AH26" i="31"/>
  <c r="AI26" i="31"/>
  <c r="AJ26" i="31"/>
  <c r="AK26" i="31"/>
  <c r="AL26" i="31"/>
  <c r="AM26" i="31"/>
  <c r="AN26" i="31"/>
  <c r="AO26" i="31"/>
  <c r="AP26" i="31"/>
  <c r="AQ26" i="31"/>
  <c r="AR26" i="31"/>
  <c r="AS26" i="31"/>
  <c r="AT26" i="31"/>
  <c r="AU26" i="31"/>
  <c r="AV26" i="31"/>
  <c r="AW26" i="31"/>
  <c r="AX26" i="31"/>
  <c r="AY26" i="31"/>
  <c r="AZ26" i="31"/>
  <c r="BA26" i="31"/>
  <c r="BB26" i="31"/>
  <c r="BC26" i="31"/>
  <c r="BD26" i="31"/>
  <c r="BE26" i="31"/>
  <c r="BF26" i="31"/>
  <c r="BG26" i="31"/>
  <c r="BH26" i="31"/>
  <c r="BI26" i="31"/>
  <c r="BJ26" i="31"/>
  <c r="BK26" i="31"/>
  <c r="BL26" i="31"/>
  <c r="BM26" i="31"/>
  <c r="BN26" i="31"/>
  <c r="BO26" i="31"/>
  <c r="BP26" i="31"/>
  <c r="BQ26" i="31"/>
  <c r="BR26" i="31"/>
  <c r="BS26" i="31"/>
  <c r="BT26" i="31"/>
  <c r="BU26" i="31"/>
  <c r="BV26" i="31"/>
  <c r="BW26" i="31"/>
  <c r="BX26" i="31"/>
  <c r="BY26" i="31"/>
  <c r="BZ26" i="31"/>
  <c r="CA26" i="31"/>
  <c r="CB26" i="31"/>
  <c r="CC26" i="31"/>
  <c r="CD26" i="31"/>
  <c r="CE26" i="31"/>
  <c r="CF26" i="31"/>
  <c r="CG26" i="31"/>
  <c r="CH26" i="31"/>
  <c r="CI26" i="31"/>
  <c r="CJ26" i="31"/>
  <c r="CK26" i="31"/>
  <c r="CL26" i="31"/>
  <c r="CM26" i="31"/>
  <c r="E27" i="31"/>
  <c r="F27" i="31"/>
  <c r="G27" i="31"/>
  <c r="H27" i="31"/>
  <c r="I27" i="31"/>
  <c r="J27" i="31"/>
  <c r="K27" i="31"/>
  <c r="L27" i="31"/>
  <c r="M27" i="31"/>
  <c r="N27" i="31"/>
  <c r="O27" i="31"/>
  <c r="P27" i="31"/>
  <c r="Q27" i="31"/>
  <c r="R27" i="31"/>
  <c r="S27" i="31"/>
  <c r="T27" i="31"/>
  <c r="U27" i="31"/>
  <c r="V27" i="31"/>
  <c r="W27" i="31"/>
  <c r="X27" i="31"/>
  <c r="Y27" i="31"/>
  <c r="Z27" i="31"/>
  <c r="AA27" i="31"/>
  <c r="AB27" i="31"/>
  <c r="AC27" i="31"/>
  <c r="AD27" i="31"/>
  <c r="AE27" i="31"/>
  <c r="AF27" i="31"/>
  <c r="AG27" i="31"/>
  <c r="AH27" i="31"/>
  <c r="AI27" i="31"/>
  <c r="AJ27" i="31"/>
  <c r="AK27" i="31"/>
  <c r="AL27" i="31"/>
  <c r="AM27" i="31"/>
  <c r="AN27" i="31"/>
  <c r="AO27" i="31"/>
  <c r="AP27" i="31"/>
  <c r="AQ27" i="31"/>
  <c r="AR27" i="31"/>
  <c r="AS27" i="31"/>
  <c r="AT27" i="31"/>
  <c r="AU27" i="31"/>
  <c r="AV27" i="31"/>
  <c r="AW27" i="31"/>
  <c r="AX27" i="31"/>
  <c r="AY27" i="31"/>
  <c r="AZ27" i="31"/>
  <c r="BA27" i="31"/>
  <c r="BB27" i="31"/>
  <c r="BC27" i="31"/>
  <c r="BD27" i="31"/>
  <c r="BE27" i="31"/>
  <c r="BF27" i="31"/>
  <c r="BG27" i="31"/>
  <c r="BH27" i="31"/>
  <c r="BI27" i="31"/>
  <c r="BJ27" i="31"/>
  <c r="BK27" i="31"/>
  <c r="BL27" i="31"/>
  <c r="BM27" i="31"/>
  <c r="BN27" i="31"/>
  <c r="BO27" i="31"/>
  <c r="BP27" i="31"/>
  <c r="BQ27" i="31"/>
  <c r="BR27" i="31"/>
  <c r="BS27" i="31"/>
  <c r="BT27" i="31"/>
  <c r="BU27" i="31"/>
  <c r="BV27" i="31"/>
  <c r="BW27" i="31"/>
  <c r="BX27" i="31"/>
  <c r="BY27" i="31"/>
  <c r="BZ27" i="31"/>
  <c r="CA27" i="31"/>
  <c r="CB27" i="31"/>
  <c r="CC27" i="31"/>
  <c r="CD27" i="31"/>
  <c r="CE27" i="31"/>
  <c r="CF27" i="31"/>
  <c r="CG27" i="31"/>
  <c r="CH27" i="31"/>
  <c r="CI27" i="31"/>
  <c r="CJ27" i="31"/>
  <c r="CK27" i="31"/>
  <c r="CL27" i="31"/>
  <c r="CM27" i="31"/>
  <c r="E28" i="31"/>
  <c r="F28" i="31"/>
  <c r="G28" i="31"/>
  <c r="H28" i="31"/>
  <c r="I28" i="31"/>
  <c r="J28" i="31"/>
  <c r="K28" i="31"/>
  <c r="L28" i="31"/>
  <c r="M28" i="31"/>
  <c r="N28" i="31"/>
  <c r="O28" i="31"/>
  <c r="P28" i="31"/>
  <c r="Q28" i="31"/>
  <c r="R28" i="31"/>
  <c r="S28" i="31"/>
  <c r="T28" i="31"/>
  <c r="U28" i="31"/>
  <c r="V28" i="31"/>
  <c r="W28" i="31"/>
  <c r="X28" i="31"/>
  <c r="Y28" i="31"/>
  <c r="Z28" i="31"/>
  <c r="AA28" i="31"/>
  <c r="AB28" i="31"/>
  <c r="AC28" i="31"/>
  <c r="AD28" i="31"/>
  <c r="AE28" i="31"/>
  <c r="AF28" i="31"/>
  <c r="AG28" i="31"/>
  <c r="AH28" i="31"/>
  <c r="AI28" i="31"/>
  <c r="AJ28" i="31"/>
  <c r="AK28" i="31"/>
  <c r="AL28" i="31"/>
  <c r="AM28" i="31"/>
  <c r="AN28" i="31"/>
  <c r="AO28" i="31"/>
  <c r="AP28" i="31"/>
  <c r="AQ28" i="31"/>
  <c r="AR28" i="31"/>
  <c r="AS28" i="31"/>
  <c r="AT28" i="31"/>
  <c r="AU28" i="31"/>
  <c r="AV28" i="31"/>
  <c r="AW28" i="31"/>
  <c r="AX28" i="31"/>
  <c r="AY28" i="31"/>
  <c r="AZ28" i="31"/>
  <c r="BA28" i="31"/>
  <c r="BB28" i="31"/>
  <c r="BC28" i="31"/>
  <c r="BD28" i="31"/>
  <c r="BE28" i="31"/>
  <c r="BF28" i="31"/>
  <c r="BG28" i="31"/>
  <c r="BH28" i="31"/>
  <c r="BI28" i="31"/>
  <c r="BJ28" i="31"/>
  <c r="BK28" i="31"/>
  <c r="BL28" i="31"/>
  <c r="BM28" i="31"/>
  <c r="BN28" i="31"/>
  <c r="BO28" i="31"/>
  <c r="BP28" i="31"/>
  <c r="BQ28" i="31"/>
  <c r="BR28" i="31"/>
  <c r="BS28" i="31"/>
  <c r="BT28" i="31"/>
  <c r="BU28" i="31"/>
  <c r="BV28" i="31"/>
  <c r="BW28" i="31"/>
  <c r="BX28" i="31"/>
  <c r="BY28" i="31"/>
  <c r="BZ28" i="31"/>
  <c r="CA28" i="31"/>
  <c r="CB28" i="31"/>
  <c r="CC28" i="31"/>
  <c r="CD28" i="31"/>
  <c r="CE28" i="31"/>
  <c r="CF28" i="31"/>
  <c r="CG28" i="31"/>
  <c r="CH28" i="31"/>
  <c r="CI28" i="31"/>
  <c r="CJ28" i="31"/>
  <c r="CK28" i="31"/>
  <c r="CL28" i="31"/>
  <c r="CM28" i="31"/>
  <c r="E29" i="31"/>
  <c r="F29" i="31"/>
  <c r="G29" i="31"/>
  <c r="H29" i="31"/>
  <c r="I29" i="31"/>
  <c r="J29" i="31"/>
  <c r="K29" i="31"/>
  <c r="L29" i="31"/>
  <c r="M29" i="31"/>
  <c r="N29" i="31"/>
  <c r="O29" i="31"/>
  <c r="P29" i="31"/>
  <c r="Q29" i="31"/>
  <c r="R29" i="31"/>
  <c r="S29" i="31"/>
  <c r="T29" i="31"/>
  <c r="U29" i="31"/>
  <c r="V29" i="31"/>
  <c r="W29" i="31"/>
  <c r="X29" i="31"/>
  <c r="Y29" i="31"/>
  <c r="Z29" i="31"/>
  <c r="AA29" i="31"/>
  <c r="AB29" i="31"/>
  <c r="AC29" i="31"/>
  <c r="AD29" i="31"/>
  <c r="AE29" i="31"/>
  <c r="AF29" i="31"/>
  <c r="AG29" i="31"/>
  <c r="AH29" i="31"/>
  <c r="AI29" i="31"/>
  <c r="AJ29" i="31"/>
  <c r="AK29" i="31"/>
  <c r="AL29" i="31"/>
  <c r="AM29" i="31"/>
  <c r="AN29" i="31"/>
  <c r="AO29" i="31"/>
  <c r="AP29" i="31"/>
  <c r="AQ29" i="31"/>
  <c r="AR29" i="31"/>
  <c r="AS29" i="31"/>
  <c r="AT29" i="31"/>
  <c r="AU29" i="31"/>
  <c r="AV29" i="31"/>
  <c r="AW29" i="31"/>
  <c r="AX29" i="31"/>
  <c r="AY29" i="31"/>
  <c r="AZ29" i="31"/>
  <c r="BA29" i="31"/>
  <c r="BB29" i="31"/>
  <c r="BC29" i="31"/>
  <c r="BD29" i="31"/>
  <c r="BE29" i="31"/>
  <c r="BF29" i="31"/>
  <c r="BG29" i="31"/>
  <c r="BH29" i="31"/>
  <c r="BI29" i="31"/>
  <c r="BJ29" i="31"/>
  <c r="BK29" i="31"/>
  <c r="BL29" i="31"/>
  <c r="BM29" i="31"/>
  <c r="BN29" i="31"/>
  <c r="BO29" i="31"/>
  <c r="BP29" i="31"/>
  <c r="BQ29" i="31"/>
  <c r="BR29" i="31"/>
  <c r="BS29" i="31"/>
  <c r="BT29" i="31"/>
  <c r="BU29" i="31"/>
  <c r="BV29" i="31"/>
  <c r="BW29" i="31"/>
  <c r="BX29" i="31"/>
  <c r="BY29" i="31"/>
  <c r="BZ29" i="31"/>
  <c r="CA29" i="31"/>
  <c r="CB29" i="31"/>
  <c r="CC29" i="31"/>
  <c r="CD29" i="31"/>
  <c r="CE29" i="31"/>
  <c r="CF29" i="31"/>
  <c r="CG29" i="31"/>
  <c r="CH29" i="31"/>
  <c r="CI29" i="31"/>
  <c r="CJ29" i="31"/>
  <c r="CK29" i="31"/>
  <c r="CL29" i="31"/>
  <c r="CM29" i="31"/>
  <c r="E30" i="31"/>
  <c r="F30" i="31"/>
  <c r="G30" i="31"/>
  <c r="H30" i="31"/>
  <c r="I30" i="31"/>
  <c r="J30" i="31"/>
  <c r="K30" i="31"/>
  <c r="L30" i="31"/>
  <c r="M30" i="31"/>
  <c r="N30" i="31"/>
  <c r="O30" i="31"/>
  <c r="P30" i="31"/>
  <c r="Q30" i="31"/>
  <c r="R30" i="31"/>
  <c r="S30" i="31"/>
  <c r="T30" i="31"/>
  <c r="U30" i="31"/>
  <c r="V30" i="31"/>
  <c r="W30" i="31"/>
  <c r="X30" i="31"/>
  <c r="Y30" i="31"/>
  <c r="Z30" i="31"/>
  <c r="AA30" i="31"/>
  <c r="AB30" i="31"/>
  <c r="AC30" i="31"/>
  <c r="AD30" i="31"/>
  <c r="AE30" i="31"/>
  <c r="AF30" i="31"/>
  <c r="AG30" i="31"/>
  <c r="AH30" i="31"/>
  <c r="AI30" i="31"/>
  <c r="AJ30" i="31"/>
  <c r="AK30" i="31"/>
  <c r="AL30" i="31"/>
  <c r="AM30" i="31"/>
  <c r="AN30" i="31"/>
  <c r="AO30" i="31"/>
  <c r="AP30" i="31"/>
  <c r="AQ30" i="31"/>
  <c r="AR30" i="31"/>
  <c r="AS30" i="31"/>
  <c r="AT30" i="31"/>
  <c r="AU30" i="31"/>
  <c r="AV30" i="31"/>
  <c r="AW30" i="31"/>
  <c r="AX30" i="31"/>
  <c r="AY30" i="31"/>
  <c r="AZ30" i="31"/>
  <c r="BA30" i="31"/>
  <c r="BB30" i="31"/>
  <c r="BC30" i="31"/>
  <c r="BD30" i="31"/>
  <c r="BE30" i="31"/>
  <c r="BF30" i="31"/>
  <c r="BG30" i="31"/>
  <c r="BH30" i="31"/>
  <c r="BI30" i="31"/>
  <c r="BJ30" i="31"/>
  <c r="BK30" i="31"/>
  <c r="BL30" i="31"/>
  <c r="BM30" i="31"/>
  <c r="BN30" i="31"/>
  <c r="BO30" i="31"/>
  <c r="BP30" i="31"/>
  <c r="BQ30" i="31"/>
  <c r="BR30" i="31"/>
  <c r="BS30" i="31"/>
  <c r="BT30" i="31"/>
  <c r="BU30" i="31"/>
  <c r="BV30" i="31"/>
  <c r="BW30" i="31"/>
  <c r="BX30" i="31"/>
  <c r="BY30" i="31"/>
  <c r="BZ30" i="31"/>
  <c r="CA30" i="31"/>
  <c r="CB30" i="31"/>
  <c r="CC30" i="31"/>
  <c r="CD30" i="31"/>
  <c r="CE30" i="31"/>
  <c r="CF30" i="31"/>
  <c r="CG30" i="31"/>
  <c r="CH30" i="31"/>
  <c r="CI30" i="31"/>
  <c r="CJ30" i="31"/>
  <c r="CK30" i="31"/>
  <c r="CL30" i="31"/>
  <c r="CM30" i="31"/>
  <c r="E31" i="31"/>
  <c r="F31" i="31"/>
  <c r="G31" i="31"/>
  <c r="H31" i="31"/>
  <c r="I31" i="31"/>
  <c r="J31" i="31"/>
  <c r="K31" i="31"/>
  <c r="L31" i="31"/>
  <c r="M31" i="31"/>
  <c r="N31" i="31"/>
  <c r="O31" i="31"/>
  <c r="P31" i="31"/>
  <c r="Q31" i="31"/>
  <c r="R31" i="31"/>
  <c r="S31" i="31"/>
  <c r="T31" i="31"/>
  <c r="U31" i="31"/>
  <c r="V31" i="31"/>
  <c r="W31" i="31"/>
  <c r="X31" i="31"/>
  <c r="Y31" i="31"/>
  <c r="Z31" i="31"/>
  <c r="AA31" i="31"/>
  <c r="AB31" i="31"/>
  <c r="AC31" i="31"/>
  <c r="AD31" i="31"/>
  <c r="AE31" i="31"/>
  <c r="AF31" i="31"/>
  <c r="AG31" i="31"/>
  <c r="AH31" i="31"/>
  <c r="AI31" i="31"/>
  <c r="AJ31" i="31"/>
  <c r="AK31" i="31"/>
  <c r="AL31" i="31"/>
  <c r="AM31" i="31"/>
  <c r="AN31" i="31"/>
  <c r="AO31" i="31"/>
  <c r="AP31" i="31"/>
  <c r="AQ31" i="31"/>
  <c r="AR31" i="31"/>
  <c r="AS31" i="31"/>
  <c r="AT31" i="31"/>
  <c r="AU31" i="31"/>
  <c r="AV31" i="31"/>
  <c r="AW31" i="31"/>
  <c r="AX31" i="31"/>
  <c r="AY31" i="31"/>
  <c r="AZ31" i="31"/>
  <c r="BA31" i="31"/>
  <c r="BB31" i="31"/>
  <c r="BC31" i="31"/>
  <c r="BD31" i="31"/>
  <c r="BE31" i="31"/>
  <c r="BF31" i="31"/>
  <c r="BG31" i="31"/>
  <c r="BH31" i="31"/>
  <c r="BI31" i="31"/>
  <c r="BJ31" i="31"/>
  <c r="BK31" i="31"/>
  <c r="BL31" i="31"/>
  <c r="BM31" i="31"/>
  <c r="BN31" i="31"/>
  <c r="BO31" i="31"/>
  <c r="BP31" i="31"/>
  <c r="BQ31" i="31"/>
  <c r="BR31" i="31"/>
  <c r="BS31" i="31"/>
  <c r="BT31" i="31"/>
  <c r="BU31" i="31"/>
  <c r="BV31" i="31"/>
  <c r="BW31" i="31"/>
  <c r="BX31" i="31"/>
  <c r="BY31" i="31"/>
  <c r="BZ31" i="31"/>
  <c r="CA31" i="31"/>
  <c r="CB31" i="31"/>
  <c r="CC31" i="31"/>
  <c r="CD31" i="31"/>
  <c r="CE31" i="31"/>
  <c r="CF31" i="31"/>
  <c r="CG31" i="31"/>
  <c r="CH31" i="31"/>
  <c r="CI31" i="31"/>
  <c r="CJ31" i="31"/>
  <c r="CK31" i="31"/>
  <c r="CL31" i="31"/>
  <c r="CM31" i="31"/>
  <c r="E32" i="31"/>
  <c r="F32" i="31"/>
  <c r="G32" i="31"/>
  <c r="H32" i="31"/>
  <c r="I32" i="31"/>
  <c r="J32" i="31"/>
  <c r="K32" i="31"/>
  <c r="L32" i="31"/>
  <c r="M32" i="31"/>
  <c r="N32" i="31"/>
  <c r="O32" i="31"/>
  <c r="P32" i="31"/>
  <c r="Q32" i="31"/>
  <c r="R32" i="31"/>
  <c r="S32" i="31"/>
  <c r="T32" i="31"/>
  <c r="U32" i="31"/>
  <c r="V32" i="31"/>
  <c r="W32" i="31"/>
  <c r="X32" i="31"/>
  <c r="Y32" i="31"/>
  <c r="Z32" i="31"/>
  <c r="AA32" i="31"/>
  <c r="AB32" i="31"/>
  <c r="AC32" i="31"/>
  <c r="AD32" i="31"/>
  <c r="AE32" i="31"/>
  <c r="AF32" i="31"/>
  <c r="AG32" i="31"/>
  <c r="AH32" i="31"/>
  <c r="AI32" i="31"/>
  <c r="AJ32" i="31"/>
  <c r="AK32" i="31"/>
  <c r="AL32" i="31"/>
  <c r="AM32" i="31"/>
  <c r="AN32" i="31"/>
  <c r="AO32" i="31"/>
  <c r="AP32" i="31"/>
  <c r="AQ32" i="31"/>
  <c r="AR32" i="31"/>
  <c r="AS32" i="31"/>
  <c r="AT32" i="31"/>
  <c r="AU32" i="31"/>
  <c r="AV32" i="31"/>
  <c r="AW32" i="31"/>
  <c r="AX32" i="31"/>
  <c r="AY32" i="31"/>
  <c r="AZ32" i="31"/>
  <c r="BA32" i="31"/>
  <c r="BB32" i="31"/>
  <c r="BC32" i="31"/>
  <c r="BD32" i="31"/>
  <c r="BE32" i="31"/>
  <c r="BF32" i="31"/>
  <c r="BG32" i="31"/>
  <c r="BH32" i="31"/>
  <c r="BI32" i="31"/>
  <c r="BJ32" i="31"/>
  <c r="BK32" i="31"/>
  <c r="BL32" i="31"/>
  <c r="BM32" i="31"/>
  <c r="BN32" i="31"/>
  <c r="BO32" i="31"/>
  <c r="BP32" i="31"/>
  <c r="BQ32" i="31"/>
  <c r="BR32" i="31"/>
  <c r="BS32" i="31"/>
  <c r="BT32" i="31"/>
  <c r="BU32" i="31"/>
  <c r="BV32" i="31"/>
  <c r="BW32" i="31"/>
  <c r="BX32" i="31"/>
  <c r="BY32" i="31"/>
  <c r="BZ32" i="31"/>
  <c r="CA32" i="31"/>
  <c r="CB32" i="31"/>
  <c r="CC32" i="31"/>
  <c r="CD32" i="31"/>
  <c r="CE32" i="31"/>
  <c r="CF32" i="31"/>
  <c r="CG32" i="31"/>
  <c r="CH32" i="31"/>
  <c r="CI32" i="31"/>
  <c r="CJ32" i="31"/>
  <c r="CK32" i="31"/>
  <c r="CL32" i="31"/>
  <c r="CM32" i="31"/>
  <c r="AB2" i="34"/>
  <c r="AC2" i="34"/>
  <c r="AD2" i="34"/>
  <c r="AE2" i="34"/>
  <c r="AF2" i="34"/>
  <c r="AG2" i="34"/>
  <c r="AH2" i="34"/>
  <c r="AI2" i="34"/>
  <c r="AJ2" i="34"/>
  <c r="AK2" i="34"/>
  <c r="AL2" i="34"/>
  <c r="AM2" i="34"/>
  <c r="AN2" i="34"/>
  <c r="AO2" i="34"/>
  <c r="AP2" i="34"/>
  <c r="AQ2" i="34"/>
  <c r="AR2" i="34"/>
  <c r="AS2" i="34"/>
  <c r="AT2" i="34"/>
  <c r="AU2" i="34"/>
  <c r="AV2" i="34"/>
  <c r="AW2" i="34"/>
  <c r="AX2" i="34"/>
  <c r="AY2" i="34"/>
  <c r="AZ2" i="34"/>
  <c r="BA2" i="34"/>
  <c r="BB2" i="34"/>
  <c r="BC2" i="34"/>
  <c r="BD2" i="34"/>
  <c r="BE2" i="34"/>
  <c r="BF2" i="34"/>
  <c r="BG2" i="34"/>
  <c r="BH2" i="34"/>
  <c r="BI2" i="34"/>
  <c r="BJ2" i="34"/>
  <c r="BK2" i="34"/>
  <c r="BL2" i="34"/>
  <c r="BM2" i="34"/>
  <c r="BN2" i="34"/>
  <c r="BO2" i="34"/>
  <c r="BP2" i="34"/>
  <c r="BQ2" i="34"/>
  <c r="BR2" i="34"/>
  <c r="BS2" i="34"/>
  <c r="BT2" i="34"/>
  <c r="BU2" i="34"/>
  <c r="BV2" i="34"/>
  <c r="BW2" i="34"/>
  <c r="BX2" i="34"/>
  <c r="BY2" i="34"/>
  <c r="BZ2" i="34"/>
  <c r="E4" i="34"/>
  <c r="F4" i="34"/>
  <c r="G4" i="34"/>
  <c r="H4" i="34"/>
  <c r="I4" i="34"/>
  <c r="J4" i="34"/>
  <c r="K4" i="34"/>
  <c r="L4" i="34"/>
  <c r="M4" i="34"/>
  <c r="N4" i="34"/>
  <c r="O4" i="34"/>
  <c r="P4" i="34"/>
  <c r="Q4" i="34"/>
  <c r="R4" i="34"/>
  <c r="S4" i="34"/>
  <c r="T4" i="34"/>
  <c r="U4" i="34"/>
  <c r="V4" i="34"/>
  <c r="W4" i="34"/>
  <c r="X4" i="34"/>
  <c r="Y4" i="34"/>
  <c r="Z4" i="34"/>
  <c r="AA4" i="34"/>
  <c r="AB4" i="34"/>
  <c r="AC4" i="34"/>
  <c r="AD4" i="34"/>
  <c r="AE4" i="34"/>
  <c r="AF4" i="34"/>
  <c r="AG4" i="34"/>
  <c r="AH4" i="34"/>
  <c r="AI4" i="34"/>
  <c r="AJ4" i="34"/>
  <c r="AK4" i="34"/>
  <c r="AL4" i="34"/>
  <c r="AM4" i="34"/>
  <c r="AN4" i="34"/>
  <c r="AO4" i="34"/>
  <c r="AP4" i="34"/>
  <c r="AQ4" i="34"/>
  <c r="AR4" i="34"/>
  <c r="AS4" i="34"/>
  <c r="AT4" i="34"/>
  <c r="AU4" i="34"/>
  <c r="AV4" i="34"/>
  <c r="AW4" i="34"/>
  <c r="AX4" i="34"/>
  <c r="AY4" i="34"/>
  <c r="AZ4" i="34"/>
  <c r="BA4" i="34"/>
  <c r="BB4" i="34"/>
  <c r="BC4" i="34"/>
  <c r="BD4" i="34"/>
  <c r="BE4" i="34"/>
  <c r="BF4" i="34"/>
  <c r="BG4" i="34"/>
  <c r="BH4" i="34"/>
  <c r="BI4" i="34"/>
  <c r="BJ4" i="34"/>
  <c r="BK4" i="34"/>
  <c r="BL4" i="34"/>
  <c r="BM4" i="34"/>
  <c r="BN4" i="34"/>
  <c r="BO4" i="34"/>
  <c r="BP4" i="34"/>
  <c r="BQ4" i="34"/>
  <c r="BR4" i="34"/>
  <c r="BS4" i="34"/>
  <c r="BT4" i="34"/>
  <c r="BU4" i="34"/>
  <c r="BV4" i="34"/>
  <c r="BW4" i="34"/>
  <c r="BX4" i="34"/>
  <c r="BY4" i="34"/>
  <c r="BZ4" i="34"/>
  <c r="E8" i="34"/>
  <c r="F8" i="34"/>
  <c r="G8" i="34"/>
  <c r="H8" i="34"/>
  <c r="I8" i="34"/>
  <c r="J8" i="34"/>
  <c r="K8" i="34"/>
  <c r="L8" i="34"/>
  <c r="M8" i="34"/>
  <c r="N8" i="34"/>
  <c r="O8" i="34"/>
  <c r="P8" i="34"/>
  <c r="Q8" i="34"/>
  <c r="R8" i="34"/>
  <c r="S8" i="34"/>
  <c r="T8" i="34"/>
  <c r="U8" i="34"/>
  <c r="V8" i="34"/>
  <c r="W8" i="34"/>
  <c r="X8" i="34"/>
  <c r="Y8" i="34"/>
  <c r="Z8" i="34"/>
  <c r="AA8" i="34"/>
  <c r="AB8" i="34"/>
  <c r="AC8" i="34"/>
  <c r="AD8" i="34"/>
  <c r="AE8" i="34"/>
  <c r="AF8" i="34"/>
  <c r="AG8" i="34"/>
  <c r="AH8" i="34"/>
  <c r="AI8" i="34"/>
  <c r="AJ8" i="34"/>
  <c r="AK8" i="34"/>
  <c r="AL8" i="34"/>
  <c r="AM8" i="34"/>
  <c r="AN8" i="34"/>
  <c r="AO8" i="34"/>
  <c r="AP8" i="34"/>
  <c r="AQ8" i="34"/>
  <c r="AR8" i="34"/>
  <c r="AS8" i="34"/>
  <c r="AT8" i="34"/>
  <c r="AU8" i="34"/>
  <c r="AV8" i="34"/>
  <c r="AW8" i="34"/>
  <c r="AX8" i="34"/>
  <c r="AY8" i="34"/>
  <c r="AZ8" i="34"/>
  <c r="BA8" i="34"/>
  <c r="BB8" i="34"/>
  <c r="BC8" i="34"/>
  <c r="BD8" i="34"/>
  <c r="BE8" i="34"/>
  <c r="BF8" i="34"/>
  <c r="BG8" i="34"/>
  <c r="BH8" i="34"/>
  <c r="BI8" i="34"/>
  <c r="BJ8" i="34"/>
  <c r="BK8" i="34"/>
  <c r="BL8" i="34"/>
  <c r="BM8" i="34"/>
  <c r="BN8" i="34"/>
  <c r="BO8" i="34"/>
  <c r="BP8" i="34"/>
  <c r="BQ8" i="34"/>
  <c r="BR8" i="34"/>
  <c r="BS8" i="34"/>
  <c r="BT8" i="34"/>
  <c r="BU8" i="34"/>
  <c r="BV8" i="34"/>
  <c r="BW8" i="34"/>
  <c r="BX8" i="34"/>
  <c r="BY8" i="34"/>
  <c r="BZ8" i="34"/>
  <c r="E9" i="34"/>
  <c r="F9" i="34"/>
  <c r="G9" i="34"/>
  <c r="H9" i="34"/>
  <c r="I9" i="34"/>
  <c r="J9" i="34"/>
  <c r="K9" i="34"/>
  <c r="L9" i="34"/>
  <c r="M9" i="34"/>
  <c r="N9" i="34"/>
  <c r="O9" i="34"/>
  <c r="P9" i="34"/>
  <c r="Q9" i="34"/>
  <c r="R9" i="34"/>
  <c r="S9" i="34"/>
  <c r="T9" i="34"/>
  <c r="U9" i="34"/>
  <c r="V9" i="34"/>
  <c r="W9" i="34"/>
  <c r="X9" i="34"/>
  <c r="Y9" i="34"/>
  <c r="Z9" i="34"/>
  <c r="AA9" i="34"/>
  <c r="AB9" i="34"/>
  <c r="AC9" i="34"/>
  <c r="AD9" i="34"/>
  <c r="AE9" i="34"/>
  <c r="AF9" i="34"/>
  <c r="AG9" i="34"/>
  <c r="AH9" i="34"/>
  <c r="AI9" i="34"/>
  <c r="AJ9" i="34"/>
  <c r="AK9" i="34"/>
  <c r="AL9" i="34"/>
  <c r="AM9" i="34"/>
  <c r="AN9" i="34"/>
  <c r="AO9" i="34"/>
  <c r="AP9" i="34"/>
  <c r="AQ9" i="34"/>
  <c r="AR9" i="34"/>
  <c r="AS9" i="34"/>
  <c r="AT9" i="34"/>
  <c r="AU9" i="34"/>
  <c r="AV9" i="34"/>
  <c r="AW9" i="34"/>
  <c r="AX9" i="34"/>
  <c r="AY9" i="34"/>
  <c r="AZ9" i="34"/>
  <c r="BA9" i="34"/>
  <c r="BB9" i="34"/>
  <c r="BC9" i="34"/>
  <c r="BD9" i="34"/>
  <c r="BE9" i="34"/>
  <c r="BF9" i="34"/>
  <c r="BG9" i="34"/>
  <c r="BH9" i="34"/>
  <c r="BI9" i="34"/>
  <c r="BJ9" i="34"/>
  <c r="BK9" i="34"/>
  <c r="BL9" i="34"/>
  <c r="BM9" i="34"/>
  <c r="BN9" i="34"/>
  <c r="BO9" i="34"/>
  <c r="BP9" i="34"/>
  <c r="BQ9" i="34"/>
  <c r="BR9" i="34"/>
  <c r="BS9" i="34"/>
  <c r="BT9" i="34"/>
  <c r="BU9" i="34"/>
  <c r="BV9" i="34"/>
  <c r="BW9" i="34"/>
  <c r="BX9" i="34"/>
  <c r="BY9" i="34"/>
  <c r="BZ9" i="34"/>
  <c r="E10" i="34"/>
  <c r="F10" i="34"/>
  <c r="G10" i="34"/>
  <c r="H10" i="34"/>
  <c r="I10" i="34"/>
  <c r="J10" i="34"/>
  <c r="K10" i="34"/>
  <c r="L10" i="34"/>
  <c r="M10" i="34"/>
  <c r="N10" i="34"/>
  <c r="O10" i="34"/>
  <c r="P10" i="34"/>
  <c r="Q10" i="34"/>
  <c r="R10" i="34"/>
  <c r="S10" i="34"/>
  <c r="T10" i="34"/>
  <c r="U10" i="34"/>
  <c r="V10" i="34"/>
  <c r="W10" i="34"/>
  <c r="X10" i="34"/>
  <c r="Y10" i="34"/>
  <c r="Z10" i="34"/>
  <c r="AA10" i="34"/>
  <c r="AB10" i="34"/>
  <c r="AC10" i="34"/>
  <c r="AD10" i="34"/>
  <c r="AE10" i="34"/>
  <c r="AF10" i="34"/>
  <c r="AG10" i="34"/>
  <c r="AH10" i="34"/>
  <c r="AI10" i="34"/>
  <c r="AJ10" i="34"/>
  <c r="AK10" i="34"/>
  <c r="AL10" i="34"/>
  <c r="AM10" i="34"/>
  <c r="AN10" i="34"/>
  <c r="AO10" i="34"/>
  <c r="AP10" i="34"/>
  <c r="AQ10" i="34"/>
  <c r="AR10" i="34"/>
  <c r="AS10" i="34"/>
  <c r="AT10" i="34"/>
  <c r="AU10" i="34"/>
  <c r="AV10" i="34"/>
  <c r="AW10" i="34"/>
  <c r="AX10" i="34"/>
  <c r="AY10" i="34"/>
  <c r="AZ10" i="34"/>
  <c r="BA10" i="34"/>
  <c r="BB10" i="34"/>
  <c r="BC10" i="34"/>
  <c r="BD10" i="34"/>
  <c r="BE10" i="34"/>
  <c r="BF10" i="34"/>
  <c r="BG10" i="34"/>
  <c r="BH10" i="34"/>
  <c r="BI10" i="34"/>
  <c r="BJ10" i="34"/>
  <c r="BK10" i="34"/>
  <c r="BL10" i="34"/>
  <c r="BM10" i="34"/>
  <c r="BN10" i="34"/>
  <c r="BO10" i="34"/>
  <c r="BP10" i="34"/>
  <c r="BQ10" i="34"/>
  <c r="BR10" i="34"/>
  <c r="BS10" i="34"/>
  <c r="BT10" i="34"/>
  <c r="BU10" i="34"/>
  <c r="BV10" i="34"/>
  <c r="BW10" i="34"/>
  <c r="BX10" i="34"/>
  <c r="BY10" i="34"/>
  <c r="BZ10" i="34"/>
  <c r="E11" i="34"/>
  <c r="F11" i="34"/>
  <c r="G11" i="34"/>
  <c r="H11" i="34"/>
  <c r="I11" i="34"/>
  <c r="J11" i="34"/>
  <c r="K11" i="34"/>
  <c r="L11" i="34"/>
  <c r="M11" i="34"/>
  <c r="N11" i="34"/>
  <c r="O11" i="34"/>
  <c r="P11" i="34"/>
  <c r="Q11" i="34"/>
  <c r="R11" i="34"/>
  <c r="S11" i="34"/>
  <c r="T11" i="34"/>
  <c r="U11" i="34"/>
  <c r="V11" i="34"/>
  <c r="W11" i="34"/>
  <c r="X11" i="34"/>
  <c r="Y11" i="34"/>
  <c r="Z11" i="34"/>
  <c r="AA11" i="34"/>
  <c r="AB11" i="34"/>
  <c r="AC11" i="34"/>
  <c r="AD11" i="34"/>
  <c r="AE11" i="34"/>
  <c r="AF11" i="34"/>
  <c r="AG11" i="34"/>
  <c r="AH11" i="34"/>
  <c r="AI11" i="34"/>
  <c r="AJ11" i="34"/>
  <c r="AK11" i="34"/>
  <c r="AL11" i="34"/>
  <c r="AM11" i="34"/>
  <c r="AN11" i="34"/>
  <c r="AO11" i="34"/>
  <c r="AP11" i="34"/>
  <c r="AQ11" i="34"/>
  <c r="AR11" i="34"/>
  <c r="AS11" i="34"/>
  <c r="AT11" i="34"/>
  <c r="AU11" i="34"/>
  <c r="AV11" i="34"/>
  <c r="AW11" i="34"/>
  <c r="AX11" i="34"/>
  <c r="AY11" i="34"/>
  <c r="AZ11" i="34"/>
  <c r="BA11" i="34"/>
  <c r="BB11" i="34"/>
  <c r="BC11" i="34"/>
  <c r="BD11" i="34"/>
  <c r="BE11" i="34"/>
  <c r="BF11" i="34"/>
  <c r="BG11" i="34"/>
  <c r="BH11" i="34"/>
  <c r="BI11" i="34"/>
  <c r="BJ11" i="34"/>
  <c r="BK11" i="34"/>
  <c r="BL11" i="34"/>
  <c r="BM11" i="34"/>
  <c r="BN11" i="34"/>
  <c r="BO11" i="34"/>
  <c r="BP11" i="34"/>
  <c r="BQ11" i="34"/>
  <c r="BR11" i="34"/>
  <c r="BS11" i="34"/>
  <c r="BT11" i="34"/>
  <c r="BU11" i="34"/>
  <c r="BV11" i="34"/>
  <c r="BW11" i="34"/>
  <c r="BX11" i="34"/>
  <c r="BY11" i="34"/>
  <c r="BZ11" i="34"/>
  <c r="E12" i="34"/>
  <c r="F12" i="34"/>
  <c r="G12" i="34"/>
  <c r="H12" i="34"/>
  <c r="I12" i="34"/>
  <c r="J12" i="34"/>
  <c r="K12" i="34"/>
  <c r="L12" i="34"/>
  <c r="M12" i="34"/>
  <c r="N12" i="34"/>
  <c r="O12" i="34"/>
  <c r="P12" i="34"/>
  <c r="Q12" i="34"/>
  <c r="R12" i="34"/>
  <c r="S12" i="34"/>
  <c r="T12" i="34"/>
  <c r="U12" i="34"/>
  <c r="V12" i="34"/>
  <c r="W12" i="34"/>
  <c r="X12" i="34"/>
  <c r="Y12" i="34"/>
  <c r="Z12" i="34"/>
  <c r="AA12" i="34"/>
  <c r="AB12" i="34"/>
  <c r="AC12" i="34"/>
  <c r="AD12" i="34"/>
  <c r="AE12" i="34"/>
  <c r="AF12" i="34"/>
  <c r="AG12" i="34"/>
  <c r="AH12" i="34"/>
  <c r="AI12" i="34"/>
  <c r="AJ12" i="34"/>
  <c r="AK12" i="34"/>
  <c r="AL12" i="34"/>
  <c r="AM12" i="34"/>
  <c r="AN12" i="34"/>
  <c r="AO12" i="34"/>
  <c r="AP12" i="34"/>
  <c r="AQ12" i="34"/>
  <c r="AR12" i="34"/>
  <c r="AS12" i="34"/>
  <c r="AT12" i="34"/>
  <c r="AU12" i="34"/>
  <c r="AV12" i="34"/>
  <c r="AW12" i="34"/>
  <c r="AX12" i="34"/>
  <c r="AY12" i="34"/>
  <c r="AZ12" i="34"/>
  <c r="BA12" i="34"/>
  <c r="BB12" i="34"/>
  <c r="BC12" i="34"/>
  <c r="BD12" i="34"/>
  <c r="BE12" i="34"/>
  <c r="BF12" i="34"/>
  <c r="BG12" i="34"/>
  <c r="BH12" i="34"/>
  <c r="BI12" i="34"/>
  <c r="BJ12" i="34"/>
  <c r="BK12" i="34"/>
  <c r="BL12" i="34"/>
  <c r="BM12" i="34"/>
  <c r="BN12" i="34"/>
  <c r="BO12" i="34"/>
  <c r="BP12" i="34"/>
  <c r="BQ12" i="34"/>
  <c r="BR12" i="34"/>
  <c r="BS12" i="34"/>
  <c r="BT12" i="34"/>
  <c r="BU12" i="34"/>
  <c r="BV12" i="34"/>
  <c r="BW12" i="34"/>
  <c r="BX12" i="34"/>
  <c r="BY12" i="34"/>
  <c r="BZ12" i="34"/>
  <c r="E1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BF15" i="34"/>
  <c r="BG15" i="34"/>
  <c r="BH15" i="34"/>
  <c r="BI15" i="34"/>
  <c r="BJ15" i="34"/>
  <c r="BK15" i="34"/>
  <c r="BL15" i="34"/>
  <c r="BM15" i="34"/>
  <c r="BN15" i="34"/>
  <c r="BO15" i="34"/>
  <c r="BP15" i="34"/>
  <c r="BQ15" i="34"/>
  <c r="BR15" i="34"/>
  <c r="BS15" i="34"/>
  <c r="BT15" i="34"/>
  <c r="BU15" i="34"/>
  <c r="BV15" i="34"/>
  <c r="BW15" i="34"/>
  <c r="BX15" i="34"/>
  <c r="BY15" i="34"/>
  <c r="BZ15" i="34"/>
  <c r="E16" i="34"/>
  <c r="F16" i="34"/>
  <c r="G16" i="34"/>
  <c r="H16" i="34"/>
  <c r="I16" i="34"/>
  <c r="J16" i="34"/>
  <c r="K16" i="34"/>
  <c r="L16" i="34"/>
  <c r="M16" i="34"/>
  <c r="N16" i="34"/>
  <c r="O16" i="34"/>
  <c r="P16" i="34"/>
  <c r="Q16" i="34"/>
  <c r="R16" i="34"/>
  <c r="S16" i="34"/>
  <c r="T16" i="34"/>
  <c r="U16" i="34"/>
  <c r="V16" i="34"/>
  <c r="W16" i="34"/>
  <c r="X16" i="34"/>
  <c r="Y16" i="34"/>
  <c r="Z16" i="34"/>
  <c r="AA16" i="34"/>
  <c r="AB16" i="34"/>
  <c r="AC16" i="34"/>
  <c r="AD16" i="34"/>
  <c r="AE16" i="34"/>
  <c r="AF16" i="34"/>
  <c r="AG16" i="34"/>
  <c r="AH16" i="34"/>
  <c r="AI16" i="34"/>
  <c r="AJ16" i="34"/>
  <c r="AK16" i="34"/>
  <c r="AL16" i="34"/>
  <c r="AM16" i="34"/>
  <c r="AN16" i="34"/>
  <c r="AO16" i="34"/>
  <c r="AP16" i="34"/>
  <c r="AQ16" i="34"/>
  <c r="AR16" i="34"/>
  <c r="AS16" i="34"/>
  <c r="AT16" i="34"/>
  <c r="AU16" i="34"/>
  <c r="AV16" i="34"/>
  <c r="AW16" i="34"/>
  <c r="AX16" i="34"/>
  <c r="AY16" i="34"/>
  <c r="AZ16" i="34"/>
  <c r="BA16" i="34"/>
  <c r="BB16" i="34"/>
  <c r="BC16" i="34"/>
  <c r="BD16" i="34"/>
  <c r="BE16" i="34"/>
  <c r="BF16" i="34"/>
  <c r="BG16" i="34"/>
  <c r="BH16" i="34"/>
  <c r="BI16" i="34"/>
  <c r="BJ16" i="34"/>
  <c r="BK16" i="34"/>
  <c r="BL16" i="34"/>
  <c r="BM16" i="34"/>
  <c r="BN16" i="34"/>
  <c r="BO16" i="34"/>
  <c r="BP16" i="34"/>
  <c r="BQ16" i="34"/>
  <c r="BR16" i="34"/>
  <c r="BS16" i="34"/>
  <c r="BT16" i="34"/>
  <c r="BU16" i="34"/>
  <c r="BV16" i="34"/>
  <c r="BW16" i="34"/>
  <c r="BX16" i="34"/>
  <c r="BY16" i="34"/>
  <c r="BZ16" i="34"/>
  <c r="E17" i="34"/>
  <c r="F17" i="34"/>
  <c r="G17" i="34"/>
  <c r="H17" i="34"/>
  <c r="I17" i="34"/>
  <c r="J17" i="34"/>
  <c r="K17" i="34"/>
  <c r="L17" i="34"/>
  <c r="M17" i="34"/>
  <c r="N17" i="34"/>
  <c r="O17" i="34"/>
  <c r="P17" i="34"/>
  <c r="Q17" i="34"/>
  <c r="R17" i="34"/>
  <c r="S17" i="34"/>
  <c r="T17" i="34"/>
  <c r="U17" i="34"/>
  <c r="V17" i="34"/>
  <c r="W17" i="34"/>
  <c r="X17" i="34"/>
  <c r="Y17" i="34"/>
  <c r="Z17" i="34"/>
  <c r="AA17" i="34"/>
  <c r="AB17" i="34"/>
  <c r="AC17" i="34"/>
  <c r="AD17" i="34"/>
  <c r="AE17" i="34"/>
  <c r="AF17" i="34"/>
  <c r="AG17" i="34"/>
  <c r="AH17" i="34"/>
  <c r="AI17" i="34"/>
  <c r="AJ17" i="34"/>
  <c r="AK17" i="34"/>
  <c r="AL17" i="34"/>
  <c r="AM17" i="34"/>
  <c r="AN17" i="34"/>
  <c r="AO17" i="34"/>
  <c r="AP17" i="34"/>
  <c r="AQ17" i="34"/>
  <c r="AR17" i="34"/>
  <c r="AS17" i="34"/>
  <c r="AT17" i="34"/>
  <c r="AU17" i="34"/>
  <c r="AV17" i="34"/>
  <c r="AW17" i="34"/>
  <c r="AX17" i="34"/>
  <c r="AY17" i="34"/>
  <c r="AZ17" i="34"/>
  <c r="BA17" i="34"/>
  <c r="BB17" i="34"/>
  <c r="BC17" i="34"/>
  <c r="BD17" i="34"/>
  <c r="BE17" i="34"/>
  <c r="BF17" i="34"/>
  <c r="BG17" i="34"/>
  <c r="BH17" i="34"/>
  <c r="BI17" i="34"/>
  <c r="BJ17" i="34"/>
  <c r="BK17" i="34"/>
  <c r="BL17" i="34"/>
  <c r="BM17" i="34"/>
  <c r="BN17" i="34"/>
  <c r="BO17" i="34"/>
  <c r="BP17" i="34"/>
  <c r="BQ17" i="34"/>
  <c r="BR17" i="34"/>
  <c r="BS17" i="34"/>
  <c r="BT17" i="34"/>
  <c r="BU17" i="34"/>
  <c r="BV17" i="34"/>
  <c r="BW17" i="34"/>
  <c r="BX17" i="34"/>
  <c r="BY17" i="34"/>
  <c r="BZ17" i="34"/>
  <c r="E18" i="34"/>
  <c r="F18" i="34"/>
  <c r="G18" i="34"/>
  <c r="H18" i="34"/>
  <c r="I18" i="34"/>
  <c r="J18" i="34"/>
  <c r="K18" i="34"/>
  <c r="L18" i="34"/>
  <c r="M18" i="34"/>
  <c r="N18" i="34"/>
  <c r="O18" i="34"/>
  <c r="P18" i="34"/>
  <c r="Q18" i="34"/>
  <c r="R18" i="34"/>
  <c r="S18" i="34"/>
  <c r="T18" i="34"/>
  <c r="U18" i="34"/>
  <c r="V18" i="34"/>
  <c r="W18" i="34"/>
  <c r="X18" i="34"/>
  <c r="Y18" i="34"/>
  <c r="Z18" i="34"/>
  <c r="AA18" i="34"/>
  <c r="AB18" i="34"/>
  <c r="AC18" i="34"/>
  <c r="AD18" i="34"/>
  <c r="AE18" i="34"/>
  <c r="AF18" i="34"/>
  <c r="AG18" i="34"/>
  <c r="AH18" i="34"/>
  <c r="AI18" i="34"/>
  <c r="AJ18" i="34"/>
  <c r="AK18" i="34"/>
  <c r="AL18" i="34"/>
  <c r="AM18" i="34"/>
  <c r="AN18" i="34"/>
  <c r="AO18" i="34"/>
  <c r="AP18" i="34"/>
  <c r="AQ18" i="34"/>
  <c r="AR18" i="34"/>
  <c r="AS18" i="34"/>
  <c r="AT18" i="34"/>
  <c r="AU18" i="34"/>
  <c r="AV18" i="34"/>
  <c r="AW18" i="34"/>
  <c r="AX18" i="34"/>
  <c r="AY18" i="34"/>
  <c r="AZ18" i="34"/>
  <c r="BA18" i="34"/>
  <c r="BB18" i="34"/>
  <c r="BC18" i="34"/>
  <c r="BD18" i="34"/>
  <c r="BE18" i="34"/>
  <c r="BF18" i="34"/>
  <c r="BG18" i="34"/>
  <c r="BH18" i="34"/>
  <c r="BI18" i="34"/>
  <c r="BJ18" i="34"/>
  <c r="BK18" i="34"/>
  <c r="BL18" i="34"/>
  <c r="BM18" i="34"/>
  <c r="BN18" i="34"/>
  <c r="BO18" i="34"/>
  <c r="BP18" i="34"/>
  <c r="BQ18" i="34"/>
  <c r="BR18" i="34"/>
  <c r="BS18" i="34"/>
  <c r="BT18" i="34"/>
  <c r="BU18" i="34"/>
  <c r="BV18" i="34"/>
  <c r="BW18" i="34"/>
  <c r="BX18" i="34"/>
  <c r="BY18" i="34"/>
  <c r="BZ18" i="34"/>
  <c r="E19" i="34"/>
  <c r="F19" i="34"/>
  <c r="G19" i="34"/>
  <c r="H19" i="34"/>
  <c r="I19" i="34"/>
  <c r="J19" i="34"/>
  <c r="K19" i="34"/>
  <c r="L19" i="34"/>
  <c r="M19" i="34"/>
  <c r="N19" i="34"/>
  <c r="O19" i="34"/>
  <c r="P19" i="34"/>
  <c r="Q19" i="34"/>
  <c r="R19" i="34"/>
  <c r="S19" i="34"/>
  <c r="T19" i="34"/>
  <c r="U19" i="34"/>
  <c r="V19" i="34"/>
  <c r="W19" i="34"/>
  <c r="X19" i="34"/>
  <c r="Y19" i="34"/>
  <c r="Z19" i="34"/>
  <c r="AA19" i="34"/>
  <c r="AB19" i="34"/>
  <c r="AC19" i="34"/>
  <c r="AD19" i="34"/>
  <c r="AE19" i="34"/>
  <c r="AF19" i="34"/>
  <c r="AG19" i="34"/>
  <c r="AH19" i="34"/>
  <c r="AI19" i="34"/>
  <c r="AJ19" i="34"/>
  <c r="AK19" i="34"/>
  <c r="AL19" i="34"/>
  <c r="AM19" i="34"/>
  <c r="AN19" i="34"/>
  <c r="AO19" i="34"/>
  <c r="AP19" i="34"/>
  <c r="AQ19" i="34"/>
  <c r="AR19" i="34"/>
  <c r="AS19" i="34"/>
  <c r="AT19" i="34"/>
  <c r="AU19" i="34"/>
  <c r="AV19" i="34"/>
  <c r="AW19" i="34"/>
  <c r="AX19" i="34"/>
  <c r="AY19" i="34"/>
  <c r="AZ19" i="34"/>
  <c r="BA19" i="34"/>
  <c r="BB19" i="34"/>
  <c r="BC19" i="34"/>
  <c r="BD19" i="34"/>
  <c r="BE19" i="34"/>
  <c r="BF19" i="34"/>
  <c r="BG19" i="34"/>
  <c r="BH19" i="34"/>
  <c r="BI19" i="34"/>
  <c r="BJ19" i="34"/>
  <c r="BK19" i="34"/>
  <c r="BL19" i="34"/>
  <c r="BM19" i="34"/>
  <c r="BN19" i="34"/>
  <c r="BO19" i="34"/>
  <c r="BP19" i="34"/>
  <c r="BQ19" i="34"/>
  <c r="BR19" i="34"/>
  <c r="BS19" i="34"/>
  <c r="BT19" i="34"/>
  <c r="BU19" i="34"/>
  <c r="BV19" i="34"/>
  <c r="BW19" i="34"/>
  <c r="BX19" i="34"/>
  <c r="BY19" i="34"/>
  <c r="BZ19" i="34"/>
  <c r="E22" i="34"/>
  <c r="F22" i="34"/>
  <c r="G22" i="34"/>
  <c r="H22" i="34"/>
  <c r="I22" i="34"/>
  <c r="J22" i="34"/>
  <c r="K22" i="34"/>
  <c r="L22" i="34"/>
  <c r="M22" i="34"/>
  <c r="N22" i="34"/>
  <c r="O22" i="34"/>
  <c r="P22" i="34"/>
  <c r="Q22" i="34"/>
  <c r="R22" i="34"/>
  <c r="S22" i="34"/>
  <c r="T22" i="34"/>
  <c r="U22" i="34"/>
  <c r="V22" i="34"/>
  <c r="W22" i="34"/>
  <c r="X22" i="34"/>
  <c r="Y22" i="34"/>
  <c r="Z22" i="34"/>
  <c r="AA22" i="34"/>
  <c r="AB22" i="34"/>
  <c r="AC22" i="34"/>
  <c r="AD22" i="34"/>
  <c r="AE22" i="34"/>
  <c r="AF22" i="34"/>
  <c r="AG22" i="34"/>
  <c r="AH22" i="34"/>
  <c r="AI22" i="34"/>
  <c r="AJ22" i="34"/>
  <c r="AK22" i="34"/>
  <c r="AL22" i="34"/>
  <c r="AM22" i="34"/>
  <c r="AN22" i="34"/>
  <c r="AO22" i="34"/>
  <c r="AP22" i="34"/>
  <c r="AQ22" i="34"/>
  <c r="AR22" i="34"/>
  <c r="AS22" i="34"/>
  <c r="AT22" i="34"/>
  <c r="AU22" i="34"/>
  <c r="AV22" i="34"/>
  <c r="AW22" i="34"/>
  <c r="AX22" i="34"/>
  <c r="AY22" i="34"/>
  <c r="AZ22" i="34"/>
  <c r="BA22" i="34"/>
  <c r="BB22" i="34"/>
  <c r="BC22" i="34"/>
  <c r="BD22" i="34"/>
  <c r="BE22" i="34"/>
  <c r="BF22" i="34"/>
  <c r="BG22" i="34"/>
  <c r="BH22" i="34"/>
  <c r="BI22" i="34"/>
  <c r="BJ22" i="34"/>
  <c r="BK22" i="34"/>
  <c r="BL22" i="34"/>
  <c r="BM22" i="34"/>
  <c r="BN22" i="34"/>
  <c r="BO22" i="34"/>
  <c r="BP22" i="34"/>
  <c r="BQ22" i="34"/>
  <c r="BR22" i="34"/>
  <c r="BS22" i="34"/>
  <c r="BT22" i="34"/>
  <c r="BU22" i="34"/>
  <c r="BV22" i="34"/>
  <c r="BW22" i="34"/>
  <c r="BX22" i="34"/>
  <c r="BY22" i="34"/>
  <c r="BZ22" i="34"/>
  <c r="E23" i="34"/>
  <c r="F23" i="34"/>
  <c r="G23" i="34"/>
  <c r="H23" i="34"/>
  <c r="I23" i="34"/>
  <c r="J23" i="34"/>
  <c r="K23" i="34"/>
  <c r="L23" i="34"/>
  <c r="M23" i="34"/>
  <c r="N23" i="34"/>
  <c r="O23" i="34"/>
  <c r="P23" i="34"/>
  <c r="Q23" i="34"/>
  <c r="R23" i="34"/>
  <c r="S23" i="34"/>
  <c r="T23" i="34"/>
  <c r="U23" i="34"/>
  <c r="V23" i="34"/>
  <c r="W23" i="34"/>
  <c r="X23" i="34"/>
  <c r="Y23" i="34"/>
  <c r="Z23" i="34"/>
  <c r="AA23" i="34"/>
  <c r="AB23" i="34"/>
  <c r="AC23" i="34"/>
  <c r="AD23" i="34"/>
  <c r="AE23" i="34"/>
  <c r="AF23" i="34"/>
  <c r="AG23" i="34"/>
  <c r="AH23" i="34"/>
  <c r="AI23" i="34"/>
  <c r="AJ23" i="34"/>
  <c r="AK23" i="34"/>
  <c r="AL23" i="34"/>
  <c r="AM23" i="34"/>
  <c r="AN23" i="34"/>
  <c r="AO23" i="34"/>
  <c r="AP23" i="34"/>
  <c r="AQ23" i="34"/>
  <c r="AR23" i="34"/>
  <c r="AS23" i="34"/>
  <c r="AT23" i="34"/>
  <c r="AU23" i="34"/>
  <c r="AV23" i="34"/>
  <c r="AW23" i="34"/>
  <c r="AX23" i="34"/>
  <c r="AY23" i="34"/>
  <c r="AZ23" i="34"/>
  <c r="BA23" i="34"/>
  <c r="BB23" i="34"/>
  <c r="BC23" i="34"/>
  <c r="BD23" i="34"/>
  <c r="BE23" i="34"/>
  <c r="BF23" i="34"/>
  <c r="BG23" i="34"/>
  <c r="BH23" i="34"/>
  <c r="BI23" i="34"/>
  <c r="BJ23" i="34"/>
  <c r="BK23" i="34"/>
  <c r="BL23" i="34"/>
  <c r="BM23" i="34"/>
  <c r="BN23" i="34"/>
  <c r="BO23" i="34"/>
  <c r="BP23" i="34"/>
  <c r="BQ23" i="34"/>
  <c r="BR23" i="34"/>
  <c r="BS23" i="34"/>
  <c r="BT23" i="34"/>
  <c r="BU23" i="34"/>
  <c r="BV23" i="34"/>
  <c r="BW23" i="34"/>
  <c r="BX23" i="34"/>
  <c r="BY23" i="34"/>
  <c r="BZ23" i="34"/>
  <c r="E24" i="34"/>
  <c r="F24" i="34"/>
  <c r="G24" i="34"/>
  <c r="H24" i="34"/>
  <c r="I24" i="34"/>
  <c r="J24" i="34"/>
  <c r="K24" i="34"/>
  <c r="L24" i="34"/>
  <c r="M24" i="34"/>
  <c r="N24" i="34"/>
  <c r="O24" i="34"/>
  <c r="P24" i="34"/>
  <c r="Q24" i="34"/>
  <c r="R24" i="34"/>
  <c r="S24" i="34"/>
  <c r="T24" i="34"/>
  <c r="U24" i="34"/>
  <c r="V24" i="34"/>
  <c r="W24" i="34"/>
  <c r="X24" i="34"/>
  <c r="Y24" i="34"/>
  <c r="Z24" i="34"/>
  <c r="AA24" i="34"/>
  <c r="AB24" i="34"/>
  <c r="AC24" i="34"/>
  <c r="AD24" i="34"/>
  <c r="AE24" i="34"/>
  <c r="AF24" i="34"/>
  <c r="AG24" i="34"/>
  <c r="AH24" i="34"/>
  <c r="AI24" i="34"/>
  <c r="AJ24" i="34"/>
  <c r="AK24" i="34"/>
  <c r="AL24" i="34"/>
  <c r="AM24" i="34"/>
  <c r="AN24" i="34"/>
  <c r="AO24" i="34"/>
  <c r="AP24" i="34"/>
  <c r="AQ24" i="34"/>
  <c r="AR24" i="34"/>
  <c r="AS24" i="34"/>
  <c r="AT24" i="34"/>
  <c r="AU24" i="34"/>
  <c r="AV24" i="34"/>
  <c r="AW24" i="34"/>
  <c r="AX24" i="34"/>
  <c r="AY24" i="34"/>
  <c r="AZ24" i="34"/>
  <c r="BA24" i="34"/>
  <c r="BB24" i="34"/>
  <c r="BC24" i="34"/>
  <c r="BD24" i="34"/>
  <c r="BE24" i="34"/>
  <c r="BF24" i="34"/>
  <c r="BG24" i="34"/>
  <c r="BH24" i="34"/>
  <c r="BI24" i="34"/>
  <c r="BJ24" i="34"/>
  <c r="BK24" i="34"/>
  <c r="BL24" i="34"/>
  <c r="BM24" i="34"/>
  <c r="BN24" i="34"/>
  <c r="BO24" i="34"/>
  <c r="BP24" i="34"/>
  <c r="BQ24" i="34"/>
  <c r="BR24" i="34"/>
  <c r="BS24" i="34"/>
  <c r="BT24" i="34"/>
  <c r="BU24" i="34"/>
  <c r="BV24" i="34"/>
  <c r="BW24" i="34"/>
  <c r="BX24" i="34"/>
  <c r="BY24" i="34"/>
  <c r="BZ24" i="34"/>
  <c r="E25"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BF25" i="34"/>
  <c r="BG25" i="34"/>
  <c r="BH25" i="34"/>
  <c r="BI25" i="34"/>
  <c r="BJ25" i="34"/>
  <c r="BK25" i="34"/>
  <c r="BL25" i="34"/>
  <c r="BM25" i="34"/>
  <c r="BN25" i="34"/>
  <c r="BO25" i="34"/>
  <c r="BP25" i="34"/>
  <c r="BQ25" i="34"/>
  <c r="BR25" i="34"/>
  <c r="BS25" i="34"/>
  <c r="BT25" i="34"/>
  <c r="BU25" i="34"/>
  <c r="BV25" i="34"/>
  <c r="BW25" i="34"/>
  <c r="BX25" i="34"/>
  <c r="BY25" i="34"/>
  <c r="BZ25" i="34"/>
  <c r="E26" i="34"/>
  <c r="F26" i="34"/>
  <c r="G26" i="34"/>
  <c r="H26" i="34"/>
  <c r="I26" i="34"/>
  <c r="J26" i="34"/>
  <c r="K26" i="34"/>
  <c r="L26" i="34"/>
  <c r="M26" i="34"/>
  <c r="N26" i="34"/>
  <c r="O26" i="34"/>
  <c r="P26" i="34"/>
  <c r="Q26" i="34"/>
  <c r="R26" i="34"/>
  <c r="S26" i="34"/>
  <c r="T26" i="34"/>
  <c r="U26" i="34"/>
  <c r="V26" i="34"/>
  <c r="W26" i="34"/>
  <c r="X26" i="34"/>
  <c r="Y26" i="34"/>
  <c r="Z26" i="34"/>
  <c r="AA26" i="34"/>
  <c r="AB26" i="34"/>
  <c r="AC26" i="34"/>
  <c r="AD26" i="34"/>
  <c r="AE26" i="34"/>
  <c r="AF26" i="34"/>
  <c r="AG26" i="34"/>
  <c r="AH26" i="34"/>
  <c r="AI26" i="34"/>
  <c r="AJ26" i="34"/>
  <c r="AK26" i="34"/>
  <c r="AL26" i="34"/>
  <c r="AM26" i="34"/>
  <c r="AN26" i="34"/>
  <c r="AO26" i="34"/>
  <c r="AP26" i="34"/>
  <c r="AQ26" i="34"/>
  <c r="AR26" i="34"/>
  <c r="AS26" i="34"/>
  <c r="AT26" i="34"/>
  <c r="AU26" i="34"/>
  <c r="AV26" i="34"/>
  <c r="AW26" i="34"/>
  <c r="AX26" i="34"/>
  <c r="AY26" i="34"/>
  <c r="AZ26" i="34"/>
  <c r="BA26" i="34"/>
  <c r="BB26" i="34"/>
  <c r="BC26" i="34"/>
  <c r="BD26" i="34"/>
  <c r="BE26" i="34"/>
  <c r="BF26" i="34"/>
  <c r="BG26" i="34"/>
  <c r="BH26" i="34"/>
  <c r="BI26" i="34"/>
  <c r="BJ26" i="34"/>
  <c r="BK26" i="34"/>
  <c r="BL26" i="34"/>
  <c r="BM26" i="34"/>
  <c r="BN26" i="34"/>
  <c r="BO26" i="34"/>
  <c r="BP26" i="34"/>
  <c r="BQ26" i="34"/>
  <c r="BR26" i="34"/>
  <c r="BS26" i="34"/>
  <c r="BT26" i="34"/>
  <c r="BU26" i="34"/>
  <c r="BV26" i="34"/>
  <c r="BW26" i="34"/>
  <c r="BX26" i="34"/>
  <c r="BY26" i="34"/>
  <c r="BZ26" i="34"/>
  <c r="E29" i="34"/>
  <c r="F29" i="34"/>
  <c r="G29" i="34"/>
  <c r="H29" i="34"/>
  <c r="I29" i="34"/>
  <c r="J29" i="34"/>
  <c r="K29" i="34"/>
  <c r="L29" i="34"/>
  <c r="M29" i="34"/>
  <c r="N29" i="34"/>
  <c r="O29" i="34"/>
  <c r="P29" i="34"/>
  <c r="Q29" i="34"/>
  <c r="R29" i="34"/>
  <c r="S29" i="34"/>
  <c r="T29" i="34"/>
  <c r="U29" i="34"/>
  <c r="V29" i="34"/>
  <c r="W29" i="34"/>
  <c r="X29" i="34"/>
  <c r="Y29" i="34"/>
  <c r="Z29" i="34"/>
  <c r="AA29" i="34"/>
  <c r="AB29" i="34"/>
  <c r="AC29" i="34"/>
  <c r="AD29" i="34"/>
  <c r="AE29" i="34"/>
  <c r="AF29" i="34"/>
  <c r="AG29" i="34"/>
  <c r="AH29" i="34"/>
  <c r="AI29" i="34"/>
  <c r="AJ29" i="34"/>
  <c r="AK29" i="34"/>
  <c r="AL29" i="34"/>
  <c r="AM29" i="34"/>
  <c r="AN29" i="34"/>
  <c r="AO29" i="34"/>
  <c r="AP29" i="34"/>
  <c r="AQ29" i="34"/>
  <c r="AR29" i="34"/>
  <c r="AS29" i="34"/>
  <c r="AT29" i="34"/>
  <c r="AU29" i="34"/>
  <c r="AV29" i="34"/>
  <c r="AW29" i="34"/>
  <c r="AX29" i="34"/>
  <c r="AY29" i="34"/>
  <c r="AZ29" i="34"/>
  <c r="BA29" i="34"/>
  <c r="BB29" i="34"/>
  <c r="BC29" i="34"/>
  <c r="BD29" i="34"/>
  <c r="BE29" i="34"/>
  <c r="BF29" i="34"/>
  <c r="BG29" i="34"/>
  <c r="BH29" i="34"/>
  <c r="BI29" i="34"/>
  <c r="BJ29" i="34"/>
  <c r="BK29" i="34"/>
  <c r="BL29" i="34"/>
  <c r="BM29" i="34"/>
  <c r="BN29" i="34"/>
  <c r="BO29" i="34"/>
  <c r="BP29" i="34"/>
  <c r="BQ29" i="34"/>
  <c r="BR29" i="34"/>
  <c r="BS29" i="34"/>
  <c r="BT29" i="34"/>
  <c r="BU29" i="34"/>
  <c r="BV29" i="34"/>
  <c r="BW29" i="34"/>
  <c r="BX29" i="34"/>
  <c r="BY29" i="34"/>
  <c r="BZ29" i="34"/>
  <c r="E30"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BF30" i="34"/>
  <c r="BG30" i="34"/>
  <c r="BH30" i="34"/>
  <c r="BI30" i="34"/>
  <c r="BJ30" i="34"/>
  <c r="BK30" i="34"/>
  <c r="BL30" i="34"/>
  <c r="BM30" i="34"/>
  <c r="BN30" i="34"/>
  <c r="BO30" i="34"/>
  <c r="BP30" i="34"/>
  <c r="BQ30" i="34"/>
  <c r="BR30" i="34"/>
  <c r="BS30" i="34"/>
  <c r="BT30" i="34"/>
  <c r="BU30" i="34"/>
  <c r="BV30" i="34"/>
  <c r="BW30" i="34"/>
  <c r="BX30" i="34"/>
  <c r="BY30" i="34"/>
  <c r="BZ30" i="34"/>
  <c r="E31" i="34"/>
  <c r="F31" i="34"/>
  <c r="G31" i="34"/>
  <c r="H31" i="34"/>
  <c r="I31" i="34"/>
  <c r="J31" i="34"/>
  <c r="K31" i="34"/>
  <c r="L31" i="34"/>
  <c r="M31" i="34"/>
  <c r="N31" i="34"/>
  <c r="O31" i="34"/>
  <c r="P31" i="34"/>
  <c r="Q31" i="34"/>
  <c r="R31" i="34"/>
  <c r="S31" i="34"/>
  <c r="T31" i="34"/>
  <c r="U31" i="34"/>
  <c r="V31" i="34"/>
  <c r="W31" i="34"/>
  <c r="X31" i="34"/>
  <c r="Y31" i="34"/>
  <c r="Z31" i="34"/>
  <c r="AA31" i="34"/>
  <c r="AB31" i="34"/>
  <c r="AC31" i="34"/>
  <c r="AD31" i="34"/>
  <c r="AE31" i="34"/>
  <c r="AF31" i="34"/>
  <c r="AG31" i="34"/>
  <c r="AH31" i="34"/>
  <c r="AI31" i="34"/>
  <c r="AJ31" i="34"/>
  <c r="AK31" i="34"/>
  <c r="AL31" i="34"/>
  <c r="AM31" i="34"/>
  <c r="AN31" i="34"/>
  <c r="AO31" i="34"/>
  <c r="AP31" i="34"/>
  <c r="AQ31" i="34"/>
  <c r="AR31" i="34"/>
  <c r="AS31" i="34"/>
  <c r="AT31" i="34"/>
  <c r="AU31" i="34"/>
  <c r="AV31" i="34"/>
  <c r="AW31" i="34"/>
  <c r="AX31" i="34"/>
  <c r="AY31" i="34"/>
  <c r="AZ31" i="34"/>
  <c r="BA31" i="34"/>
  <c r="BB31" i="34"/>
  <c r="BC31" i="34"/>
  <c r="BD31" i="34"/>
  <c r="BE31" i="34"/>
  <c r="BF31" i="34"/>
  <c r="BG31" i="34"/>
  <c r="BH31" i="34"/>
  <c r="BI31" i="34"/>
  <c r="BJ31" i="34"/>
  <c r="BK31" i="34"/>
  <c r="BL31" i="34"/>
  <c r="BM31" i="34"/>
  <c r="BN31" i="34"/>
  <c r="BO31" i="34"/>
  <c r="BP31" i="34"/>
  <c r="BQ31" i="34"/>
  <c r="BR31" i="34"/>
  <c r="BS31" i="34"/>
  <c r="BT31" i="34"/>
  <c r="BU31" i="34"/>
  <c r="BV31" i="34"/>
  <c r="BW31" i="34"/>
  <c r="BX31" i="34"/>
  <c r="BY31" i="34"/>
  <c r="BZ31" i="34"/>
  <c r="E32" i="34"/>
  <c r="F32" i="34"/>
  <c r="G32" i="34"/>
  <c r="H32" i="34"/>
  <c r="I32" i="34"/>
  <c r="J32" i="34"/>
  <c r="K32" i="34"/>
  <c r="L32" i="34"/>
  <c r="M32" i="34"/>
  <c r="N32" i="34"/>
  <c r="O32" i="34"/>
  <c r="P32" i="34"/>
  <c r="Q32" i="34"/>
  <c r="R32" i="34"/>
  <c r="S32" i="34"/>
  <c r="T32" i="34"/>
  <c r="U32" i="34"/>
  <c r="V32" i="34"/>
  <c r="W32" i="34"/>
  <c r="X32" i="34"/>
  <c r="Y32" i="34"/>
  <c r="Z32" i="34"/>
  <c r="AA32" i="34"/>
  <c r="AB32" i="34"/>
  <c r="AC32" i="34"/>
  <c r="AD32" i="34"/>
  <c r="AE32" i="34"/>
  <c r="AF32" i="34"/>
  <c r="AG32" i="34"/>
  <c r="AH32" i="34"/>
  <c r="AI32" i="34"/>
  <c r="AJ32" i="34"/>
  <c r="AK32" i="34"/>
  <c r="AL32" i="34"/>
  <c r="AM32" i="34"/>
  <c r="AN32" i="34"/>
  <c r="AO32" i="34"/>
  <c r="AP32" i="34"/>
  <c r="AQ32" i="34"/>
  <c r="AR32" i="34"/>
  <c r="AS32" i="34"/>
  <c r="AT32" i="34"/>
  <c r="AU32" i="34"/>
  <c r="AV32" i="34"/>
  <c r="AW32" i="34"/>
  <c r="AX32" i="34"/>
  <c r="AY32" i="34"/>
  <c r="AZ32" i="34"/>
  <c r="BA32" i="34"/>
  <c r="BB32" i="34"/>
  <c r="BC32" i="34"/>
  <c r="BD32" i="34"/>
  <c r="BE32" i="34"/>
  <c r="BF32" i="34"/>
  <c r="BG32" i="34"/>
  <c r="BH32" i="34"/>
  <c r="BI32" i="34"/>
  <c r="BJ32" i="34"/>
  <c r="BK32" i="34"/>
  <c r="BL32" i="34"/>
  <c r="BM32" i="34"/>
  <c r="BN32" i="34"/>
  <c r="BO32" i="34"/>
  <c r="BP32" i="34"/>
  <c r="BQ32" i="34"/>
  <c r="BR32" i="34"/>
  <c r="BS32" i="34"/>
  <c r="BT32" i="34"/>
  <c r="BU32" i="34"/>
  <c r="BV32" i="34"/>
  <c r="BW32" i="34"/>
  <c r="BX32" i="34"/>
  <c r="BY32" i="34"/>
  <c r="BZ32" i="34"/>
  <c r="E33" i="34"/>
  <c r="F33" i="34"/>
  <c r="G33" i="34"/>
  <c r="H33" i="34"/>
  <c r="I33" i="34"/>
  <c r="J33" i="34"/>
  <c r="K33" i="34"/>
  <c r="L33" i="34"/>
  <c r="M33" i="34"/>
  <c r="N33" i="34"/>
  <c r="O33" i="34"/>
  <c r="P33" i="34"/>
  <c r="Q33" i="34"/>
  <c r="R33" i="34"/>
  <c r="S33" i="34"/>
  <c r="T33" i="34"/>
  <c r="U33" i="34"/>
  <c r="V33" i="34"/>
  <c r="W33" i="34"/>
  <c r="X33" i="34"/>
  <c r="Y33" i="34"/>
  <c r="Z33" i="34"/>
  <c r="AA33" i="34"/>
  <c r="AB33" i="34"/>
  <c r="AC33" i="34"/>
  <c r="AD33" i="34"/>
  <c r="AE33" i="34"/>
  <c r="AF33" i="34"/>
  <c r="AG33" i="34"/>
  <c r="AH33" i="34"/>
  <c r="AI33" i="34"/>
  <c r="AJ33" i="34"/>
  <c r="AK33" i="34"/>
  <c r="AL33" i="34"/>
  <c r="AM33" i="34"/>
  <c r="AN33" i="34"/>
  <c r="AO33" i="34"/>
  <c r="AP33" i="34"/>
  <c r="AQ33" i="34"/>
  <c r="AR33" i="34"/>
  <c r="AS33" i="34"/>
  <c r="AT33" i="34"/>
  <c r="AU33" i="34"/>
  <c r="AV33" i="34"/>
  <c r="AW33" i="34"/>
  <c r="AX33" i="34"/>
  <c r="AY33" i="34"/>
  <c r="AZ33" i="34"/>
  <c r="BA33" i="34"/>
  <c r="BB33" i="34"/>
  <c r="BC33" i="34"/>
  <c r="BD33" i="34"/>
  <c r="BE33" i="34"/>
  <c r="BF33" i="34"/>
  <c r="BG33" i="34"/>
  <c r="BH33" i="34"/>
  <c r="BI33" i="34"/>
  <c r="BJ33" i="34"/>
  <c r="BK33" i="34"/>
  <c r="BL33" i="34"/>
  <c r="BM33" i="34"/>
  <c r="BN33" i="34"/>
  <c r="BO33" i="34"/>
  <c r="BP33" i="34"/>
  <c r="BQ33" i="34"/>
  <c r="BR33" i="34"/>
  <c r="BS33" i="34"/>
  <c r="BT33" i="34"/>
  <c r="BU33" i="34"/>
  <c r="BV33" i="34"/>
  <c r="BW33" i="34"/>
  <c r="BX33" i="34"/>
  <c r="BY33" i="34"/>
  <c r="BZ33" i="34"/>
  <c r="E36" i="34"/>
  <c r="F36" i="34"/>
  <c r="G36" i="34"/>
  <c r="H36" i="34"/>
  <c r="I36" i="34"/>
  <c r="J36" i="34"/>
  <c r="K36" i="34"/>
  <c r="L36" i="34"/>
  <c r="M36" i="34"/>
  <c r="N36" i="34"/>
  <c r="O36" i="34"/>
  <c r="P36" i="34"/>
  <c r="Q36" i="34"/>
  <c r="R36" i="34"/>
  <c r="S36" i="34"/>
  <c r="T36" i="34"/>
  <c r="U36" i="34"/>
  <c r="V36" i="34"/>
  <c r="W36" i="34"/>
  <c r="X36" i="34"/>
  <c r="Y36" i="34"/>
  <c r="Z36" i="34"/>
  <c r="AA36" i="34"/>
  <c r="AB36" i="34"/>
  <c r="AC36" i="34"/>
  <c r="AD36" i="34"/>
  <c r="AE36" i="34"/>
  <c r="AF36" i="34"/>
  <c r="AG36" i="34"/>
  <c r="AH36" i="34"/>
  <c r="AI36" i="34"/>
  <c r="AJ36" i="34"/>
  <c r="AK36" i="34"/>
  <c r="AL36" i="34"/>
  <c r="AM36" i="34"/>
  <c r="AN36" i="34"/>
  <c r="AO36" i="34"/>
  <c r="AP36" i="34"/>
  <c r="AQ36" i="34"/>
  <c r="AR36" i="34"/>
  <c r="AS36" i="34"/>
  <c r="AT36" i="34"/>
  <c r="AU36" i="34"/>
  <c r="AV36" i="34"/>
  <c r="AW36" i="34"/>
  <c r="AX36" i="34"/>
  <c r="AY36" i="34"/>
  <c r="AZ36" i="34"/>
  <c r="BA36" i="34"/>
  <c r="BB36" i="34"/>
  <c r="BC36" i="34"/>
  <c r="BD36" i="34"/>
  <c r="BE36" i="34"/>
  <c r="BF36" i="34"/>
  <c r="BG36" i="34"/>
  <c r="BH36" i="34"/>
  <c r="BI36" i="34"/>
  <c r="BJ36" i="34"/>
  <c r="BK36" i="34"/>
  <c r="BL36" i="34"/>
  <c r="BM36" i="34"/>
  <c r="BN36" i="34"/>
  <c r="BO36" i="34"/>
  <c r="BP36" i="34"/>
  <c r="BQ36" i="34"/>
  <c r="BR36" i="34"/>
  <c r="BS36" i="34"/>
  <c r="BT36" i="34"/>
  <c r="BU36" i="34"/>
  <c r="BV36" i="34"/>
  <c r="BW36" i="34"/>
  <c r="BX36" i="34"/>
  <c r="BY36" i="34"/>
  <c r="BZ36" i="34"/>
  <c r="E37" i="34"/>
  <c r="F37" i="34"/>
  <c r="G37" i="34"/>
  <c r="H37" i="34"/>
  <c r="I37" i="34"/>
  <c r="J37" i="34"/>
  <c r="K37" i="34"/>
  <c r="L37" i="34"/>
  <c r="M37" i="34"/>
  <c r="N37" i="34"/>
  <c r="O37" i="34"/>
  <c r="P37" i="34"/>
  <c r="Q37" i="34"/>
  <c r="R37" i="34"/>
  <c r="S37" i="34"/>
  <c r="T37" i="34"/>
  <c r="U37" i="34"/>
  <c r="V37" i="34"/>
  <c r="W37" i="34"/>
  <c r="X37" i="34"/>
  <c r="Y37" i="34"/>
  <c r="Z37" i="34"/>
  <c r="AA37" i="34"/>
  <c r="AB37" i="34"/>
  <c r="AC37" i="34"/>
  <c r="AD37" i="34"/>
  <c r="AE37" i="34"/>
  <c r="AF37" i="34"/>
  <c r="AG37" i="34"/>
  <c r="AH37" i="34"/>
  <c r="AI37" i="34"/>
  <c r="AJ37" i="34"/>
  <c r="AK37" i="34"/>
  <c r="AL37" i="34"/>
  <c r="AM37" i="34"/>
  <c r="AN37" i="34"/>
  <c r="AO37" i="34"/>
  <c r="AP37" i="34"/>
  <c r="AQ37" i="34"/>
  <c r="AR37" i="34"/>
  <c r="AS37" i="34"/>
  <c r="AT37" i="34"/>
  <c r="AU37" i="34"/>
  <c r="AV37" i="34"/>
  <c r="AW37" i="34"/>
  <c r="AX37" i="34"/>
  <c r="AY37" i="34"/>
  <c r="AZ37" i="34"/>
  <c r="BA37" i="34"/>
  <c r="BB37" i="34"/>
  <c r="BC37" i="34"/>
  <c r="BD37" i="34"/>
  <c r="BE37" i="34"/>
  <c r="BF37" i="34"/>
  <c r="BG37" i="34"/>
  <c r="BH37" i="34"/>
  <c r="BI37" i="34"/>
  <c r="BJ37" i="34"/>
  <c r="BK37" i="34"/>
  <c r="BL37" i="34"/>
  <c r="BM37" i="34"/>
  <c r="BN37" i="34"/>
  <c r="BO37" i="34"/>
  <c r="BP37" i="34"/>
  <c r="BQ37" i="34"/>
  <c r="BR37" i="34"/>
  <c r="BS37" i="34"/>
  <c r="BT37" i="34"/>
  <c r="BU37" i="34"/>
  <c r="BV37" i="34"/>
  <c r="BW37" i="34"/>
  <c r="BX37" i="34"/>
  <c r="BY37" i="34"/>
  <c r="BZ37" i="34"/>
  <c r="E38" i="34"/>
  <c r="F38" i="34"/>
  <c r="G38" i="34"/>
  <c r="H38" i="34"/>
  <c r="I38" i="34"/>
  <c r="J38" i="34"/>
  <c r="K38" i="34"/>
  <c r="L38" i="34"/>
  <c r="M38" i="34"/>
  <c r="N38" i="34"/>
  <c r="O38" i="34"/>
  <c r="P38" i="34"/>
  <c r="Q38" i="34"/>
  <c r="R38" i="34"/>
  <c r="S38" i="34"/>
  <c r="T38" i="34"/>
  <c r="U38" i="34"/>
  <c r="V38" i="34"/>
  <c r="W38" i="34"/>
  <c r="X38" i="34"/>
  <c r="Y38" i="34"/>
  <c r="Z38" i="34"/>
  <c r="AA38" i="34"/>
  <c r="AB38" i="34"/>
  <c r="AC38" i="34"/>
  <c r="AD38" i="34"/>
  <c r="AE38" i="34"/>
  <c r="AF38" i="34"/>
  <c r="AG38" i="34"/>
  <c r="AH38" i="34"/>
  <c r="AI38" i="34"/>
  <c r="AJ38" i="34"/>
  <c r="AK38" i="34"/>
  <c r="AL38" i="34"/>
  <c r="AM38" i="34"/>
  <c r="AN38" i="34"/>
  <c r="AO38" i="34"/>
  <c r="AP38" i="34"/>
  <c r="AQ38" i="34"/>
  <c r="AR38" i="34"/>
  <c r="AS38" i="34"/>
  <c r="AT38" i="34"/>
  <c r="AU38" i="34"/>
  <c r="AV38" i="34"/>
  <c r="AW38" i="34"/>
  <c r="AX38" i="34"/>
  <c r="AY38" i="34"/>
  <c r="AZ38" i="34"/>
  <c r="BA38" i="34"/>
  <c r="BB38" i="34"/>
  <c r="BC38" i="34"/>
  <c r="BD38" i="34"/>
  <c r="BE38" i="34"/>
  <c r="BF38" i="34"/>
  <c r="BG38" i="34"/>
  <c r="BH38" i="34"/>
  <c r="BI38" i="34"/>
  <c r="BJ38" i="34"/>
  <c r="BK38" i="34"/>
  <c r="BL38" i="34"/>
  <c r="BM38" i="34"/>
  <c r="BN38" i="34"/>
  <c r="BO38" i="34"/>
  <c r="BP38" i="34"/>
  <c r="BQ38" i="34"/>
  <c r="BR38" i="34"/>
  <c r="BS38" i="34"/>
  <c r="BT38" i="34"/>
  <c r="BU38" i="34"/>
  <c r="BV38" i="34"/>
  <c r="BW38" i="34"/>
  <c r="BX38" i="34"/>
  <c r="BY38" i="34"/>
  <c r="BZ38" i="34"/>
  <c r="E39" i="34"/>
  <c r="F39" i="34"/>
  <c r="G39" i="34"/>
  <c r="H39" i="34"/>
  <c r="I39" i="34"/>
  <c r="J39" i="34"/>
  <c r="K39" i="34"/>
  <c r="L39" i="34"/>
  <c r="M39" i="34"/>
  <c r="N39" i="34"/>
  <c r="O39" i="34"/>
  <c r="P39" i="34"/>
  <c r="Q39" i="34"/>
  <c r="R39" i="34"/>
  <c r="S39" i="34"/>
  <c r="T39" i="34"/>
  <c r="U39" i="34"/>
  <c r="V39" i="34"/>
  <c r="W39" i="34"/>
  <c r="X39" i="34"/>
  <c r="Y39" i="34"/>
  <c r="Z39" i="34"/>
  <c r="AA39" i="34"/>
  <c r="AB39" i="34"/>
  <c r="AC39" i="34"/>
  <c r="AD39" i="34"/>
  <c r="AE39" i="34"/>
  <c r="AF39" i="34"/>
  <c r="AG39" i="34"/>
  <c r="AH39" i="34"/>
  <c r="AI39" i="34"/>
  <c r="AJ39" i="34"/>
  <c r="AK39" i="34"/>
  <c r="AL39" i="34"/>
  <c r="AM39" i="34"/>
  <c r="AN39" i="34"/>
  <c r="AO39" i="34"/>
  <c r="AP39" i="34"/>
  <c r="AQ39" i="34"/>
  <c r="AR39" i="34"/>
  <c r="AS39" i="34"/>
  <c r="AT39" i="34"/>
  <c r="AU39" i="34"/>
  <c r="AV39" i="34"/>
  <c r="AW39" i="34"/>
  <c r="AX39" i="34"/>
  <c r="AY39" i="34"/>
  <c r="AZ39" i="34"/>
  <c r="BA39" i="34"/>
  <c r="BB39" i="34"/>
  <c r="BC39" i="34"/>
  <c r="BD39" i="34"/>
  <c r="BE39" i="34"/>
  <c r="BF39" i="34"/>
  <c r="BG39" i="34"/>
  <c r="BH39" i="34"/>
  <c r="BI39" i="34"/>
  <c r="BJ39" i="34"/>
  <c r="BK39" i="34"/>
  <c r="BL39" i="34"/>
  <c r="BM39" i="34"/>
  <c r="BN39" i="34"/>
  <c r="BO39" i="34"/>
  <c r="BP39" i="34"/>
  <c r="BQ39" i="34"/>
  <c r="BR39" i="34"/>
  <c r="BS39" i="34"/>
  <c r="BT39" i="34"/>
  <c r="BU39" i="34"/>
  <c r="BV39" i="34"/>
  <c r="BW39" i="34"/>
  <c r="BX39" i="34"/>
  <c r="BY39" i="34"/>
  <c r="BZ39" i="34"/>
  <c r="E40" i="34"/>
  <c r="F40" i="34"/>
  <c r="G40" i="34"/>
  <c r="H40" i="34"/>
  <c r="I40" i="34"/>
  <c r="J40" i="34"/>
  <c r="K40" i="34"/>
  <c r="L40" i="34"/>
  <c r="M40" i="34"/>
  <c r="N40" i="34"/>
  <c r="O40" i="34"/>
  <c r="P40" i="34"/>
  <c r="Q40" i="34"/>
  <c r="R40" i="34"/>
  <c r="S40" i="34"/>
  <c r="T40" i="34"/>
  <c r="U40" i="34"/>
  <c r="V40" i="34"/>
  <c r="W40" i="34"/>
  <c r="X40" i="34"/>
  <c r="Y40" i="34"/>
  <c r="Z40" i="34"/>
  <c r="AA40" i="34"/>
  <c r="AB40" i="34"/>
  <c r="AC40" i="34"/>
  <c r="AD40" i="34"/>
  <c r="AE40" i="34"/>
  <c r="AF40" i="34"/>
  <c r="AG40" i="34"/>
  <c r="AH40" i="34"/>
  <c r="AI40" i="34"/>
  <c r="AJ40" i="34"/>
  <c r="AK40" i="34"/>
  <c r="AL40" i="34"/>
  <c r="AM40" i="34"/>
  <c r="AN40" i="34"/>
  <c r="AO40" i="34"/>
  <c r="AP40" i="34"/>
  <c r="AQ40" i="34"/>
  <c r="AR40" i="34"/>
  <c r="AS40" i="34"/>
  <c r="AT40" i="34"/>
  <c r="AU40" i="34"/>
  <c r="AV40" i="34"/>
  <c r="AW40" i="34"/>
  <c r="AX40" i="34"/>
  <c r="AY40" i="34"/>
  <c r="AZ40" i="34"/>
  <c r="BA40" i="34"/>
  <c r="BB40" i="34"/>
  <c r="BC40" i="34"/>
  <c r="BD40" i="34"/>
  <c r="BE40" i="34"/>
  <c r="BF40" i="34"/>
  <c r="BG40" i="34"/>
  <c r="BH40" i="34"/>
  <c r="BI40" i="34"/>
  <c r="BJ40" i="34"/>
  <c r="BK40" i="34"/>
  <c r="BL40" i="34"/>
  <c r="BM40" i="34"/>
  <c r="BN40" i="34"/>
  <c r="BO40" i="34"/>
  <c r="BP40" i="34"/>
  <c r="BQ40" i="34"/>
  <c r="BR40" i="34"/>
  <c r="BS40" i="34"/>
  <c r="BT40" i="34"/>
  <c r="BU40" i="34"/>
  <c r="BV40" i="34"/>
  <c r="BW40" i="34"/>
  <c r="BX40" i="34"/>
  <c r="BY40" i="34"/>
  <c r="BZ40" i="34"/>
  <c r="E43" i="34"/>
  <c r="F43" i="34"/>
  <c r="G43" i="34"/>
  <c r="H43" i="34"/>
  <c r="I43" i="34"/>
  <c r="J43" i="34"/>
  <c r="K43" i="34"/>
  <c r="L43" i="34"/>
  <c r="M43" i="34"/>
  <c r="N43" i="34"/>
  <c r="O43" i="34"/>
  <c r="P43" i="34"/>
  <c r="Q43" i="34"/>
  <c r="R43" i="34"/>
  <c r="S43" i="34"/>
  <c r="T43" i="34"/>
  <c r="U43" i="34"/>
  <c r="V43" i="34"/>
  <c r="W43" i="34"/>
  <c r="X43" i="34"/>
  <c r="Y43" i="34"/>
  <c r="Z43" i="34"/>
  <c r="AA43" i="34"/>
  <c r="AB43" i="34"/>
  <c r="AC43" i="34"/>
  <c r="AD43" i="34"/>
  <c r="AE43" i="34"/>
  <c r="AF43" i="34"/>
  <c r="AG43" i="34"/>
  <c r="AH43" i="34"/>
  <c r="AI43" i="34"/>
  <c r="AJ43" i="34"/>
  <c r="AK43" i="34"/>
  <c r="AL43" i="34"/>
  <c r="AM43" i="34"/>
  <c r="AN43" i="34"/>
  <c r="AO43" i="34"/>
  <c r="AP43" i="34"/>
  <c r="AQ43" i="34"/>
  <c r="AR43" i="34"/>
  <c r="AS43" i="34"/>
  <c r="AT43" i="34"/>
  <c r="AU43" i="34"/>
  <c r="AV43" i="34"/>
  <c r="AW43" i="34"/>
  <c r="AX43" i="34"/>
  <c r="AY43" i="34"/>
  <c r="AZ43" i="34"/>
  <c r="BA43" i="34"/>
  <c r="BB43" i="34"/>
  <c r="BC43" i="34"/>
  <c r="BD43" i="34"/>
  <c r="BE43" i="34"/>
  <c r="BF43" i="34"/>
  <c r="BG43" i="34"/>
  <c r="BH43" i="34"/>
  <c r="BI43" i="34"/>
  <c r="BJ43" i="34"/>
  <c r="BK43" i="34"/>
  <c r="BL43" i="34"/>
  <c r="BM43" i="34"/>
  <c r="BN43" i="34"/>
  <c r="BO43" i="34"/>
  <c r="BP43" i="34"/>
  <c r="BQ43" i="34"/>
  <c r="BR43" i="34"/>
  <c r="BS43" i="34"/>
  <c r="BT43" i="34"/>
  <c r="BU43" i="34"/>
  <c r="BV43" i="34"/>
  <c r="BW43" i="34"/>
  <c r="BX43" i="34"/>
  <c r="BY43" i="34"/>
  <c r="BZ43" i="34"/>
  <c r="E44" i="34"/>
  <c r="F44" i="34"/>
  <c r="G44" i="34"/>
  <c r="H44" i="34"/>
  <c r="I44" i="34"/>
  <c r="J44" i="34"/>
  <c r="K44" i="34"/>
  <c r="L44" i="34"/>
  <c r="M44" i="34"/>
  <c r="N44" i="34"/>
  <c r="O44" i="34"/>
  <c r="P44" i="34"/>
  <c r="Q44" i="34"/>
  <c r="R44" i="34"/>
  <c r="S44" i="34"/>
  <c r="T44" i="34"/>
  <c r="U44" i="34"/>
  <c r="V44" i="34"/>
  <c r="W44" i="34"/>
  <c r="X44" i="34"/>
  <c r="Y44" i="34"/>
  <c r="Z44" i="34"/>
  <c r="AA44" i="34"/>
  <c r="AB44" i="34"/>
  <c r="AC44" i="34"/>
  <c r="AD44" i="34"/>
  <c r="AE44" i="34"/>
  <c r="AF44" i="34"/>
  <c r="AG44" i="34"/>
  <c r="AH44" i="34"/>
  <c r="AI44" i="34"/>
  <c r="AJ44" i="34"/>
  <c r="AK44" i="34"/>
  <c r="AL44" i="34"/>
  <c r="AM44" i="34"/>
  <c r="AN44" i="34"/>
  <c r="AO44" i="34"/>
  <c r="AP44" i="34"/>
  <c r="AQ44" i="34"/>
  <c r="AR44" i="34"/>
  <c r="AS44" i="34"/>
  <c r="AT44" i="34"/>
  <c r="AU44" i="34"/>
  <c r="AV44" i="34"/>
  <c r="AW44" i="34"/>
  <c r="AX44" i="34"/>
  <c r="AY44" i="34"/>
  <c r="AZ44" i="34"/>
  <c r="BA44" i="34"/>
  <c r="BB44" i="34"/>
  <c r="BC44" i="34"/>
  <c r="BD44" i="34"/>
  <c r="BE44" i="34"/>
  <c r="BF44" i="34"/>
  <c r="BG44" i="34"/>
  <c r="BH44" i="34"/>
  <c r="BI44" i="34"/>
  <c r="BJ44" i="34"/>
  <c r="BK44" i="34"/>
  <c r="BL44" i="34"/>
  <c r="BM44" i="34"/>
  <c r="BN44" i="34"/>
  <c r="BO44" i="34"/>
  <c r="BP44" i="34"/>
  <c r="BQ44" i="34"/>
  <c r="BR44" i="34"/>
  <c r="BS44" i="34"/>
  <c r="BT44" i="34"/>
  <c r="BU44" i="34"/>
  <c r="BV44" i="34"/>
  <c r="BW44" i="34"/>
  <c r="BX44" i="34"/>
  <c r="BY44" i="34"/>
  <c r="BZ44" i="34"/>
  <c r="E45" i="34"/>
  <c r="F45" i="34"/>
  <c r="G45" i="34"/>
  <c r="H45" i="34"/>
  <c r="I45" i="34"/>
  <c r="J45" i="34"/>
  <c r="K45" i="34"/>
  <c r="L45" i="34"/>
  <c r="M45" i="34"/>
  <c r="N45" i="34"/>
  <c r="O45" i="34"/>
  <c r="P45" i="34"/>
  <c r="Q45" i="34"/>
  <c r="R45" i="34"/>
  <c r="S45" i="34"/>
  <c r="T45" i="34"/>
  <c r="U45" i="34"/>
  <c r="V45" i="34"/>
  <c r="W45" i="34"/>
  <c r="X45" i="34"/>
  <c r="Y45" i="34"/>
  <c r="Z45" i="34"/>
  <c r="AA45" i="34"/>
  <c r="AB45" i="34"/>
  <c r="AC45" i="34"/>
  <c r="AD45" i="34"/>
  <c r="AE45" i="34"/>
  <c r="AF45" i="34"/>
  <c r="AG45" i="34"/>
  <c r="AH45" i="34"/>
  <c r="AI45" i="34"/>
  <c r="AJ45" i="34"/>
  <c r="AK45" i="34"/>
  <c r="AL45" i="34"/>
  <c r="AM45" i="34"/>
  <c r="AN45" i="34"/>
  <c r="AO45" i="34"/>
  <c r="AP45" i="34"/>
  <c r="AQ45" i="34"/>
  <c r="AR45" i="34"/>
  <c r="AS45" i="34"/>
  <c r="AT45" i="34"/>
  <c r="AU45" i="34"/>
  <c r="AV45" i="34"/>
  <c r="AW45" i="34"/>
  <c r="AX45" i="34"/>
  <c r="AY45" i="34"/>
  <c r="AZ45" i="34"/>
  <c r="BA45" i="34"/>
  <c r="BB45" i="34"/>
  <c r="BC45" i="34"/>
  <c r="BD45" i="34"/>
  <c r="BE45" i="34"/>
  <c r="BF45" i="34"/>
  <c r="BG45" i="34"/>
  <c r="BH45" i="34"/>
  <c r="BI45" i="34"/>
  <c r="BJ45" i="34"/>
  <c r="BK45" i="34"/>
  <c r="BL45" i="34"/>
  <c r="BM45" i="34"/>
  <c r="BN45" i="34"/>
  <c r="BO45" i="34"/>
  <c r="BP45" i="34"/>
  <c r="BQ45" i="34"/>
  <c r="BR45" i="34"/>
  <c r="BS45" i="34"/>
  <c r="BT45" i="34"/>
  <c r="BU45" i="34"/>
  <c r="BV45" i="34"/>
  <c r="BW45" i="34"/>
  <c r="BX45" i="34"/>
  <c r="BY45" i="34"/>
  <c r="BZ45" i="34"/>
  <c r="E46" i="34"/>
  <c r="F46" i="34"/>
  <c r="G46" i="34"/>
  <c r="H46" i="34"/>
  <c r="I46" i="34"/>
  <c r="J46" i="34"/>
  <c r="K46" i="34"/>
  <c r="L46" i="34"/>
  <c r="M46" i="34"/>
  <c r="N46" i="34"/>
  <c r="O46" i="34"/>
  <c r="P46" i="34"/>
  <c r="Q46" i="34"/>
  <c r="R46" i="34"/>
  <c r="S46" i="34"/>
  <c r="T46" i="34"/>
  <c r="U46" i="34"/>
  <c r="V46" i="34"/>
  <c r="W46" i="34"/>
  <c r="X46" i="34"/>
  <c r="Y46" i="34"/>
  <c r="Z46" i="34"/>
  <c r="AA46" i="34"/>
  <c r="AB46" i="34"/>
  <c r="AC46" i="34"/>
  <c r="AD46" i="34"/>
  <c r="AE46" i="34"/>
  <c r="AF46" i="34"/>
  <c r="AG46" i="34"/>
  <c r="AH46" i="34"/>
  <c r="AI46" i="34"/>
  <c r="AJ46" i="34"/>
  <c r="AK46" i="34"/>
  <c r="AL46" i="34"/>
  <c r="AM46" i="34"/>
  <c r="AN46" i="34"/>
  <c r="AO46" i="34"/>
  <c r="AP46" i="34"/>
  <c r="AQ46" i="34"/>
  <c r="AR46" i="34"/>
  <c r="AS46" i="34"/>
  <c r="AT46" i="34"/>
  <c r="AU46" i="34"/>
  <c r="AV46" i="34"/>
  <c r="AW46" i="34"/>
  <c r="AX46" i="34"/>
  <c r="AY46" i="34"/>
  <c r="AZ46" i="34"/>
  <c r="BA46" i="34"/>
  <c r="BB46" i="34"/>
  <c r="BC46" i="34"/>
  <c r="BD46" i="34"/>
  <c r="BE46" i="34"/>
  <c r="BF46" i="34"/>
  <c r="BG46" i="34"/>
  <c r="BH46" i="34"/>
  <c r="BI46" i="34"/>
  <c r="BJ46" i="34"/>
  <c r="BK46" i="34"/>
  <c r="BL46" i="34"/>
  <c r="BM46" i="34"/>
  <c r="BN46" i="34"/>
  <c r="BO46" i="34"/>
  <c r="BP46" i="34"/>
  <c r="BQ46" i="34"/>
  <c r="BR46" i="34"/>
  <c r="BS46" i="34"/>
  <c r="BT46" i="34"/>
  <c r="BU46" i="34"/>
  <c r="BV46" i="34"/>
  <c r="BW46" i="34"/>
  <c r="BX46" i="34"/>
  <c r="BY46" i="34"/>
  <c r="BZ46" i="34"/>
  <c r="E47" i="34"/>
  <c r="F47" i="34"/>
  <c r="G47" i="34"/>
  <c r="H47" i="34"/>
  <c r="I47" i="34"/>
  <c r="J47" i="34"/>
  <c r="K47" i="34"/>
  <c r="L47" i="34"/>
  <c r="M47" i="34"/>
  <c r="N47" i="34"/>
  <c r="O47" i="34"/>
  <c r="P47" i="34"/>
  <c r="Q47" i="34"/>
  <c r="R47" i="34"/>
  <c r="S47" i="34"/>
  <c r="T47" i="34"/>
  <c r="U47" i="34"/>
  <c r="V47" i="34"/>
  <c r="W47" i="34"/>
  <c r="X47" i="34"/>
  <c r="Y47" i="34"/>
  <c r="Z47" i="34"/>
  <c r="AA47" i="34"/>
  <c r="AB47" i="34"/>
  <c r="AC47" i="34"/>
  <c r="AD47" i="34"/>
  <c r="AE47" i="34"/>
  <c r="AF47" i="34"/>
  <c r="AG47" i="34"/>
  <c r="AH47" i="34"/>
  <c r="AI47" i="34"/>
  <c r="AJ47" i="34"/>
  <c r="AK47" i="34"/>
  <c r="AL47" i="34"/>
  <c r="AM47" i="34"/>
  <c r="AN47" i="34"/>
  <c r="AO47" i="34"/>
  <c r="AP47" i="34"/>
  <c r="AQ47" i="34"/>
  <c r="AR47" i="34"/>
  <c r="AS47" i="34"/>
  <c r="AT47" i="34"/>
  <c r="AU47" i="34"/>
  <c r="AV47" i="34"/>
  <c r="AW47" i="34"/>
  <c r="AX47" i="34"/>
  <c r="AY47" i="34"/>
  <c r="AZ47" i="34"/>
  <c r="BA47" i="34"/>
  <c r="BB47" i="34"/>
  <c r="BC47" i="34"/>
  <c r="BD47" i="34"/>
  <c r="BE47" i="34"/>
  <c r="BF47" i="34"/>
  <c r="BG47" i="34"/>
  <c r="BH47" i="34"/>
  <c r="BI47" i="34"/>
  <c r="BJ47" i="34"/>
  <c r="BK47" i="34"/>
  <c r="BL47" i="34"/>
  <c r="BM47" i="34"/>
  <c r="BN47" i="34"/>
  <c r="BO47" i="34"/>
  <c r="BP47" i="34"/>
  <c r="BQ47" i="34"/>
  <c r="BR47" i="34"/>
  <c r="BS47" i="34"/>
  <c r="BT47" i="34"/>
  <c r="BU47" i="34"/>
  <c r="BV47" i="34"/>
  <c r="BW47" i="34"/>
  <c r="BX47" i="34"/>
  <c r="BY47" i="34"/>
  <c r="BZ47" i="34"/>
  <c r="E50" i="34"/>
  <c r="F50" i="34"/>
  <c r="G50" i="34"/>
  <c r="H50" i="34"/>
  <c r="I50" i="34"/>
  <c r="J50" i="34"/>
  <c r="K50" i="34"/>
  <c r="L50" i="34"/>
  <c r="M50" i="34"/>
  <c r="N50" i="34"/>
  <c r="O50" i="34"/>
  <c r="P50" i="34"/>
  <c r="Q50" i="34"/>
  <c r="R50" i="34"/>
  <c r="S50" i="34"/>
  <c r="T50" i="34"/>
  <c r="U50" i="34"/>
  <c r="V50" i="34"/>
  <c r="W50" i="34"/>
  <c r="X50" i="34"/>
  <c r="Y50" i="34"/>
  <c r="Z50" i="34"/>
  <c r="AA50" i="34"/>
  <c r="AB50" i="34"/>
  <c r="AC50" i="34"/>
  <c r="AD50" i="34"/>
  <c r="AE50" i="34"/>
  <c r="AF50" i="34"/>
  <c r="AG50" i="34"/>
  <c r="AH50" i="34"/>
  <c r="AI50" i="34"/>
  <c r="AJ50" i="34"/>
  <c r="AK50" i="34"/>
  <c r="AL50" i="34"/>
  <c r="AM50" i="34"/>
  <c r="AN50" i="34"/>
  <c r="AO50" i="34"/>
  <c r="AP50" i="34"/>
  <c r="AQ50" i="34"/>
  <c r="AR50" i="34"/>
  <c r="AS50" i="34"/>
  <c r="AT50" i="34"/>
  <c r="AU50" i="34"/>
  <c r="AV50" i="34"/>
  <c r="AW50" i="34"/>
  <c r="AX50" i="34"/>
  <c r="AY50" i="34"/>
  <c r="AZ50" i="34"/>
  <c r="BA50" i="34"/>
  <c r="BB50" i="34"/>
  <c r="BC50" i="34"/>
  <c r="BD50" i="34"/>
  <c r="BE50" i="34"/>
  <c r="BF50" i="34"/>
  <c r="BG50" i="34"/>
  <c r="BH50" i="34"/>
  <c r="BI50" i="34"/>
  <c r="BJ50" i="34"/>
  <c r="BK50" i="34"/>
  <c r="BL50" i="34"/>
  <c r="BM50" i="34"/>
  <c r="BN50" i="34"/>
  <c r="BO50" i="34"/>
  <c r="BP50" i="34"/>
  <c r="BQ50" i="34"/>
  <c r="BR50" i="34"/>
  <c r="BS50" i="34"/>
  <c r="BT50" i="34"/>
  <c r="BU50" i="34"/>
  <c r="BV50" i="34"/>
  <c r="BW50" i="34"/>
  <c r="BX50" i="34"/>
  <c r="BY50" i="34"/>
  <c r="BZ50" i="34"/>
  <c r="E51" i="34"/>
  <c r="F51" i="34"/>
  <c r="G51" i="34"/>
  <c r="H51" i="34"/>
  <c r="I51" i="34"/>
  <c r="J51" i="34"/>
  <c r="K51" i="34"/>
  <c r="L51" i="34"/>
  <c r="M51" i="34"/>
  <c r="N51" i="34"/>
  <c r="O51" i="34"/>
  <c r="P51" i="34"/>
  <c r="Q51" i="34"/>
  <c r="R51" i="34"/>
  <c r="S51" i="34"/>
  <c r="T51" i="34"/>
  <c r="U51" i="34"/>
  <c r="V51" i="34"/>
  <c r="W51" i="34"/>
  <c r="X51" i="34"/>
  <c r="Y51" i="34"/>
  <c r="Z51" i="34"/>
  <c r="AA51" i="34"/>
  <c r="AB51" i="34"/>
  <c r="AC51" i="34"/>
  <c r="AD51" i="34"/>
  <c r="AE51" i="34"/>
  <c r="AF51" i="34"/>
  <c r="AG51" i="34"/>
  <c r="AH51" i="34"/>
  <c r="AI51" i="34"/>
  <c r="AJ51" i="34"/>
  <c r="AK51" i="34"/>
  <c r="AL51" i="34"/>
  <c r="AM51" i="34"/>
  <c r="AN51" i="34"/>
  <c r="AO51" i="34"/>
  <c r="AP51" i="34"/>
  <c r="AQ51" i="34"/>
  <c r="AR51" i="34"/>
  <c r="AS51" i="34"/>
  <c r="AT51" i="34"/>
  <c r="AU51" i="34"/>
  <c r="AV51" i="34"/>
  <c r="AW51" i="34"/>
  <c r="AX51" i="34"/>
  <c r="AY51" i="34"/>
  <c r="AZ51" i="34"/>
  <c r="BA51" i="34"/>
  <c r="BB51" i="34"/>
  <c r="BC51" i="34"/>
  <c r="BD51" i="34"/>
  <c r="BE51" i="34"/>
  <c r="BF51" i="34"/>
  <c r="BG51" i="34"/>
  <c r="BH51" i="34"/>
  <c r="BI51" i="34"/>
  <c r="BJ51" i="34"/>
  <c r="BK51" i="34"/>
  <c r="BL51" i="34"/>
  <c r="BM51" i="34"/>
  <c r="BN51" i="34"/>
  <c r="BO51" i="34"/>
  <c r="BP51" i="34"/>
  <c r="BQ51" i="34"/>
  <c r="BR51" i="34"/>
  <c r="BS51" i="34"/>
  <c r="BT51" i="34"/>
  <c r="BU51" i="34"/>
  <c r="BV51" i="34"/>
  <c r="BW51" i="34"/>
  <c r="BX51" i="34"/>
  <c r="BY51" i="34"/>
  <c r="BZ51" i="34"/>
  <c r="E52"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BF52" i="34"/>
  <c r="BG52" i="34"/>
  <c r="BH52" i="34"/>
  <c r="BI52" i="34"/>
  <c r="BJ52" i="34"/>
  <c r="BK52" i="34"/>
  <c r="BL52" i="34"/>
  <c r="BM52" i="34"/>
  <c r="BN52" i="34"/>
  <c r="BO52" i="34"/>
  <c r="BP52" i="34"/>
  <c r="BQ52" i="34"/>
  <c r="BR52" i="34"/>
  <c r="BS52" i="34"/>
  <c r="BT52" i="34"/>
  <c r="BU52" i="34"/>
  <c r="BV52" i="34"/>
  <c r="BW52" i="34"/>
  <c r="BX52" i="34"/>
  <c r="BY52" i="34"/>
  <c r="BZ52" i="34"/>
  <c r="E53" i="34"/>
  <c r="F53" i="34"/>
  <c r="G53" i="34"/>
  <c r="H53" i="34"/>
  <c r="I53" i="34"/>
  <c r="J53" i="34"/>
  <c r="K53" i="34"/>
  <c r="L53" i="34"/>
  <c r="M53" i="34"/>
  <c r="N53" i="34"/>
  <c r="O53" i="34"/>
  <c r="P53" i="34"/>
  <c r="Q53" i="34"/>
  <c r="R53" i="34"/>
  <c r="S53" i="34"/>
  <c r="T53" i="34"/>
  <c r="U53" i="34"/>
  <c r="V53" i="34"/>
  <c r="W53" i="34"/>
  <c r="X53" i="34"/>
  <c r="Y53" i="34"/>
  <c r="Z53" i="34"/>
  <c r="AA53" i="34"/>
  <c r="AB53" i="34"/>
  <c r="AC53" i="34"/>
  <c r="AD53" i="34"/>
  <c r="AE53" i="34"/>
  <c r="AF53" i="34"/>
  <c r="AG53" i="34"/>
  <c r="AH53" i="34"/>
  <c r="AI53" i="34"/>
  <c r="AJ53" i="34"/>
  <c r="AK53" i="34"/>
  <c r="AL53" i="34"/>
  <c r="AM53" i="34"/>
  <c r="AN53" i="34"/>
  <c r="AO53" i="34"/>
  <c r="AP53" i="34"/>
  <c r="AQ53" i="34"/>
  <c r="AR53" i="34"/>
  <c r="AS53" i="34"/>
  <c r="AT53" i="34"/>
  <c r="AU53" i="34"/>
  <c r="AV53" i="34"/>
  <c r="AW53" i="34"/>
  <c r="AX53" i="34"/>
  <c r="AY53" i="34"/>
  <c r="AZ53" i="34"/>
  <c r="BA53" i="34"/>
  <c r="BB53" i="34"/>
  <c r="BC53" i="34"/>
  <c r="BD53" i="34"/>
  <c r="BE53" i="34"/>
  <c r="BF53" i="34"/>
  <c r="BG53" i="34"/>
  <c r="BH53" i="34"/>
  <c r="BI53" i="34"/>
  <c r="BJ53" i="34"/>
  <c r="BK53" i="34"/>
  <c r="BL53" i="34"/>
  <c r="BM53" i="34"/>
  <c r="BN53" i="34"/>
  <c r="BO53" i="34"/>
  <c r="BP53" i="34"/>
  <c r="BQ53" i="34"/>
  <c r="BR53" i="34"/>
  <c r="BS53" i="34"/>
  <c r="BT53" i="34"/>
  <c r="BU53" i="34"/>
  <c r="BV53" i="34"/>
  <c r="BW53" i="34"/>
  <c r="BX53" i="34"/>
  <c r="BY53" i="34"/>
  <c r="BZ53" i="34"/>
  <c r="E54" i="34"/>
  <c r="F54" i="34"/>
  <c r="G54" i="34"/>
  <c r="H54" i="34"/>
  <c r="I54" i="34"/>
  <c r="J54" i="34"/>
  <c r="K54" i="34"/>
  <c r="L54" i="34"/>
  <c r="M54" i="34"/>
  <c r="N54" i="34"/>
  <c r="O54" i="34"/>
  <c r="P54" i="34"/>
  <c r="Q54" i="34"/>
  <c r="R54" i="34"/>
  <c r="S54" i="34"/>
  <c r="T54" i="34"/>
  <c r="U54" i="34"/>
  <c r="V54" i="34"/>
  <c r="W54" i="34"/>
  <c r="X54" i="34"/>
  <c r="Y54" i="34"/>
  <c r="Z54" i="34"/>
  <c r="AA54" i="34"/>
  <c r="AB54" i="34"/>
  <c r="AC54" i="34"/>
  <c r="AD54" i="34"/>
  <c r="AE54" i="34"/>
  <c r="AF54" i="34"/>
  <c r="AG54" i="34"/>
  <c r="AH54" i="34"/>
  <c r="AI54" i="34"/>
  <c r="AJ54" i="34"/>
  <c r="AK54" i="34"/>
  <c r="AL54" i="34"/>
  <c r="AM54" i="34"/>
  <c r="AN54" i="34"/>
  <c r="AO54" i="34"/>
  <c r="AP54" i="34"/>
  <c r="AQ54" i="34"/>
  <c r="AR54" i="34"/>
  <c r="AS54" i="34"/>
  <c r="AT54" i="34"/>
  <c r="AU54" i="34"/>
  <c r="AV54" i="34"/>
  <c r="AW54" i="34"/>
  <c r="AX54" i="34"/>
  <c r="AY54" i="34"/>
  <c r="AZ54" i="34"/>
  <c r="BA54" i="34"/>
  <c r="BB54" i="34"/>
  <c r="BC54" i="34"/>
  <c r="BD54" i="34"/>
  <c r="BE54" i="34"/>
  <c r="BF54" i="34"/>
  <c r="BG54" i="34"/>
  <c r="BH54" i="34"/>
  <c r="BI54" i="34"/>
  <c r="BJ54" i="34"/>
  <c r="BK54" i="34"/>
  <c r="BL54" i="34"/>
  <c r="BM54" i="34"/>
  <c r="BN54" i="34"/>
  <c r="BO54" i="34"/>
  <c r="BP54" i="34"/>
  <c r="BQ54" i="34"/>
  <c r="BR54" i="34"/>
  <c r="BS54" i="34"/>
  <c r="BT54" i="34"/>
  <c r="BU54" i="34"/>
  <c r="BV54" i="34"/>
  <c r="BW54" i="34"/>
  <c r="BX54" i="34"/>
  <c r="BY54" i="34"/>
  <c r="BZ54" i="34"/>
  <c r="AB2" i="35"/>
  <c r="AC2" i="35"/>
  <c r="AD2" i="35"/>
  <c r="AE2" i="35"/>
  <c r="AF2" i="35"/>
  <c r="AG2" i="35"/>
  <c r="AH2" i="35"/>
  <c r="AI2" i="35"/>
  <c r="AJ2" i="35"/>
  <c r="AK2" i="35"/>
  <c r="AL2" i="35"/>
  <c r="AM2" i="35"/>
  <c r="AN2" i="35"/>
  <c r="AO2" i="35"/>
  <c r="AP2" i="35"/>
  <c r="AQ2" i="35"/>
  <c r="AR2" i="35"/>
  <c r="AS2" i="35"/>
  <c r="AT2" i="35"/>
  <c r="AU2" i="35"/>
  <c r="AV2" i="35"/>
  <c r="AW2" i="35"/>
  <c r="AX2" i="35"/>
  <c r="AY2" i="35"/>
  <c r="AZ2" i="35"/>
  <c r="BA2" i="35"/>
  <c r="BB2" i="35"/>
  <c r="BC2" i="35"/>
  <c r="BD2" i="35"/>
  <c r="BE2" i="35"/>
  <c r="BF2" i="35"/>
  <c r="BG2" i="35"/>
  <c r="BH2" i="35"/>
  <c r="BI2" i="35"/>
  <c r="BJ2" i="35"/>
  <c r="BK2" i="35"/>
  <c r="BL2" i="35"/>
  <c r="BM2" i="35"/>
  <c r="BN2" i="35"/>
  <c r="BO2" i="35"/>
  <c r="BP2" i="35"/>
  <c r="BQ2" i="35"/>
  <c r="BR2" i="35"/>
  <c r="BS2" i="35"/>
  <c r="BT2" i="35"/>
  <c r="BU2" i="35"/>
  <c r="BV2" i="35"/>
  <c r="BW2" i="35"/>
  <c r="BX2" i="35"/>
  <c r="BY2" i="35"/>
  <c r="BZ2" i="35"/>
  <c r="AY3" i="35"/>
  <c r="AZ3" i="35"/>
  <c r="BA3" i="35"/>
  <c r="BB3" i="35"/>
  <c r="BC3" i="35"/>
  <c r="BD3" i="35"/>
  <c r="BE3" i="35"/>
  <c r="BF3" i="35"/>
  <c r="BG3" i="35"/>
  <c r="BH3" i="35"/>
  <c r="BI3" i="35"/>
  <c r="BJ3" i="35"/>
  <c r="BK3" i="35"/>
  <c r="BL3" i="35"/>
  <c r="BM3" i="35"/>
  <c r="BN3" i="35"/>
  <c r="BO3" i="35"/>
  <c r="BP3" i="35"/>
  <c r="BQ3" i="35"/>
  <c r="BR3" i="35"/>
  <c r="BS3" i="35"/>
  <c r="BT3" i="35"/>
  <c r="BU3" i="35"/>
  <c r="BV3" i="35"/>
  <c r="BW3" i="35"/>
  <c r="BX3" i="35"/>
  <c r="BY3" i="35"/>
  <c r="BZ3" i="35"/>
  <c r="E4" i="35"/>
  <c r="F4" i="35"/>
  <c r="G4" i="35"/>
  <c r="H4" i="35"/>
  <c r="I4" i="35"/>
  <c r="J4" i="35"/>
  <c r="K4" i="35"/>
  <c r="L4" i="35"/>
  <c r="M4" i="35"/>
  <c r="N4" i="35"/>
  <c r="O4" i="35"/>
  <c r="P4" i="35"/>
  <c r="Q4" i="35"/>
  <c r="R4" i="35"/>
  <c r="S4" i="35"/>
  <c r="T4" i="35"/>
  <c r="U4" i="35"/>
  <c r="V4" i="35"/>
  <c r="W4" i="35"/>
  <c r="X4" i="35"/>
  <c r="Y4" i="35"/>
  <c r="Z4" i="35"/>
  <c r="AA4" i="35"/>
  <c r="AB4" i="35"/>
  <c r="AC4" i="35"/>
  <c r="AD4" i="35"/>
  <c r="AE4" i="35"/>
  <c r="AF4" i="35"/>
  <c r="AG4" i="35"/>
  <c r="AH4" i="35"/>
  <c r="AI4" i="35"/>
  <c r="AJ4" i="35"/>
  <c r="AK4" i="35"/>
  <c r="AL4" i="35"/>
  <c r="AM4" i="35"/>
  <c r="AN4" i="35"/>
  <c r="AO4" i="35"/>
  <c r="AP4" i="35"/>
  <c r="AQ4" i="35"/>
  <c r="AR4" i="35"/>
  <c r="AS4" i="35"/>
  <c r="AT4" i="35"/>
  <c r="AU4" i="35"/>
  <c r="AV4" i="35"/>
  <c r="AW4" i="35"/>
  <c r="AX4" i="35"/>
  <c r="AY4" i="35"/>
  <c r="AZ4" i="35"/>
  <c r="BA4" i="35"/>
  <c r="BB4" i="35"/>
  <c r="BC4" i="35"/>
  <c r="BD4" i="35"/>
  <c r="BE4" i="35"/>
  <c r="BF4" i="35"/>
  <c r="BG4" i="35"/>
  <c r="BH4" i="35"/>
  <c r="BI4" i="35"/>
  <c r="BJ4" i="35"/>
  <c r="BK4" i="35"/>
  <c r="BL4" i="35"/>
  <c r="BM4" i="35"/>
  <c r="BN4" i="35"/>
  <c r="BO4" i="35"/>
  <c r="BP4" i="35"/>
  <c r="BQ4" i="35"/>
  <c r="BR4" i="35"/>
  <c r="BS4" i="35"/>
  <c r="BT4" i="35"/>
  <c r="BU4" i="35"/>
  <c r="BV4" i="35"/>
  <c r="BW4" i="35"/>
  <c r="BX4" i="35"/>
  <c r="BY4" i="35"/>
  <c r="BZ4" i="35"/>
  <c r="AY5" i="35"/>
  <c r="AZ5" i="35"/>
  <c r="BA5" i="35"/>
  <c r="BB5" i="35"/>
  <c r="BC5" i="35"/>
  <c r="BD5" i="35"/>
  <c r="BE5" i="35"/>
  <c r="BF5" i="35"/>
  <c r="BG5" i="35"/>
  <c r="BH5" i="35"/>
  <c r="BI5" i="35"/>
  <c r="BJ5" i="35"/>
  <c r="BK5" i="35"/>
  <c r="BL5" i="35"/>
  <c r="BM5" i="35"/>
  <c r="BN5" i="35"/>
  <c r="BO5" i="35"/>
  <c r="BP5" i="35"/>
  <c r="BQ5" i="35"/>
  <c r="BR5" i="35"/>
  <c r="BS5" i="35"/>
  <c r="BT5" i="35"/>
  <c r="BU5" i="35"/>
  <c r="BV5" i="35"/>
  <c r="BW5" i="35"/>
  <c r="BX5" i="35"/>
  <c r="BY5" i="35"/>
  <c r="BZ5" i="35"/>
  <c r="AY6" i="35"/>
  <c r="AZ6" i="35"/>
  <c r="BA6" i="35"/>
  <c r="BB6" i="35"/>
  <c r="BC6" i="35"/>
  <c r="BD6" i="35"/>
  <c r="BE6" i="35"/>
  <c r="BF6" i="35"/>
  <c r="BG6" i="35"/>
  <c r="BH6" i="35"/>
  <c r="BI6" i="35"/>
  <c r="BJ6" i="35"/>
  <c r="BK6" i="35"/>
  <c r="BL6" i="35"/>
  <c r="BM6" i="35"/>
  <c r="BN6" i="35"/>
  <c r="BO6" i="35"/>
  <c r="BP6" i="35"/>
  <c r="BQ6" i="35"/>
  <c r="BR6" i="35"/>
  <c r="BS6" i="35"/>
  <c r="BT6" i="35"/>
  <c r="BU6" i="35"/>
  <c r="BV6" i="35"/>
  <c r="BW6" i="35"/>
  <c r="BX6" i="35"/>
  <c r="BY6" i="35"/>
  <c r="BZ6" i="35"/>
  <c r="AY7" i="35"/>
  <c r="AZ7" i="35"/>
  <c r="BA7" i="35"/>
  <c r="BB7" i="35"/>
  <c r="BC7" i="35"/>
  <c r="BD7" i="35"/>
  <c r="BE7" i="35"/>
  <c r="BF7" i="35"/>
  <c r="BG7" i="35"/>
  <c r="BH7" i="35"/>
  <c r="BI7" i="35"/>
  <c r="BJ7" i="35"/>
  <c r="BK7" i="35"/>
  <c r="BL7" i="35"/>
  <c r="BM7" i="35"/>
  <c r="BN7" i="35"/>
  <c r="BO7" i="35"/>
  <c r="BP7" i="35"/>
  <c r="BQ7" i="35"/>
  <c r="BR7" i="35"/>
  <c r="BS7" i="35"/>
  <c r="BT7" i="35"/>
  <c r="BU7" i="35"/>
  <c r="BV7" i="35"/>
  <c r="BW7" i="35"/>
  <c r="BX7" i="35"/>
  <c r="BY7" i="35"/>
  <c r="BZ7"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BW8" i="35"/>
  <c r="BX8" i="35"/>
  <c r="BY8" i="35"/>
  <c r="BZ8" i="35"/>
  <c r="E9" i="35"/>
  <c r="F9" i="35"/>
  <c r="G9" i="35"/>
  <c r="H9" i="35"/>
  <c r="I9" i="35"/>
  <c r="J9" i="35"/>
  <c r="K9" i="35"/>
  <c r="L9" i="35"/>
  <c r="M9" i="35"/>
  <c r="N9" i="35"/>
  <c r="O9" i="35"/>
  <c r="P9" i="35"/>
  <c r="Q9" i="35"/>
  <c r="R9" i="35"/>
  <c r="S9" i="35"/>
  <c r="T9" i="35"/>
  <c r="U9" i="35"/>
  <c r="V9" i="35"/>
  <c r="W9" i="35"/>
  <c r="X9" i="35"/>
  <c r="Y9" i="35"/>
  <c r="Z9" i="35"/>
  <c r="AA9" i="35"/>
  <c r="AB9" i="35"/>
  <c r="AC9" i="35"/>
  <c r="AD9" i="35"/>
  <c r="AE9" i="35"/>
  <c r="AF9" i="35"/>
  <c r="AG9" i="35"/>
  <c r="AH9" i="35"/>
  <c r="AI9" i="35"/>
  <c r="AJ9" i="35"/>
  <c r="AK9" i="35"/>
  <c r="AL9" i="35"/>
  <c r="AM9" i="35"/>
  <c r="AN9" i="35"/>
  <c r="AO9" i="35"/>
  <c r="AP9" i="35"/>
  <c r="AQ9" i="35"/>
  <c r="AR9" i="35"/>
  <c r="AS9" i="35"/>
  <c r="AT9" i="35"/>
  <c r="AU9" i="35"/>
  <c r="AV9" i="35"/>
  <c r="AW9" i="35"/>
  <c r="AX9" i="35"/>
  <c r="AY9" i="35"/>
  <c r="AZ9" i="35"/>
  <c r="BA9" i="35"/>
  <c r="BB9" i="35"/>
  <c r="BC9" i="35"/>
  <c r="BD9" i="35"/>
  <c r="BE9" i="35"/>
  <c r="BF9" i="35"/>
  <c r="BG9" i="35"/>
  <c r="BH9" i="35"/>
  <c r="BI9" i="35"/>
  <c r="BJ9" i="35"/>
  <c r="BK9" i="35"/>
  <c r="BL9" i="35"/>
  <c r="BM9" i="35"/>
  <c r="BN9" i="35"/>
  <c r="BO9" i="35"/>
  <c r="BP9" i="35"/>
  <c r="BQ9" i="35"/>
  <c r="BR9" i="35"/>
  <c r="BS9" i="35"/>
  <c r="BT9" i="35"/>
  <c r="BU9" i="35"/>
  <c r="BV9" i="35"/>
  <c r="BW9" i="35"/>
  <c r="BX9" i="35"/>
  <c r="BY9" i="35"/>
  <c r="BZ9" i="35"/>
  <c r="E10" i="35"/>
  <c r="F10" i="35"/>
  <c r="G10" i="35"/>
  <c r="H10" i="35"/>
  <c r="I10" i="35"/>
  <c r="J10" i="35"/>
  <c r="K10" i="35"/>
  <c r="L10" i="35"/>
  <c r="M10" i="35"/>
  <c r="N10" i="35"/>
  <c r="O10" i="35"/>
  <c r="P10" i="35"/>
  <c r="Q10" i="35"/>
  <c r="R10" i="35"/>
  <c r="S10" i="35"/>
  <c r="T10" i="35"/>
  <c r="U10" i="35"/>
  <c r="V10" i="35"/>
  <c r="W10" i="35"/>
  <c r="X10" i="35"/>
  <c r="Y10" i="35"/>
  <c r="Z10" i="35"/>
  <c r="AA10" i="35"/>
  <c r="AB10" i="35"/>
  <c r="AC10" i="35"/>
  <c r="AD10" i="35"/>
  <c r="AE10" i="35"/>
  <c r="AF10" i="35"/>
  <c r="AG10" i="35"/>
  <c r="AH10" i="35"/>
  <c r="AI10" i="35"/>
  <c r="AJ10" i="35"/>
  <c r="AK10" i="35"/>
  <c r="AL10" i="35"/>
  <c r="AM10" i="35"/>
  <c r="AN10" i="35"/>
  <c r="AO10" i="35"/>
  <c r="AP10" i="35"/>
  <c r="AQ10" i="35"/>
  <c r="AR10" i="35"/>
  <c r="AS10" i="35"/>
  <c r="AT10" i="35"/>
  <c r="AU10" i="35"/>
  <c r="AV10" i="35"/>
  <c r="AW10" i="35"/>
  <c r="AX10" i="35"/>
  <c r="AY10" i="35"/>
  <c r="AZ10" i="35"/>
  <c r="BA10" i="35"/>
  <c r="BB10" i="35"/>
  <c r="BC10" i="35"/>
  <c r="BD10" i="35"/>
  <c r="BE10" i="35"/>
  <c r="BF10" i="35"/>
  <c r="BG10" i="35"/>
  <c r="BH10" i="35"/>
  <c r="BI10" i="35"/>
  <c r="BJ10" i="35"/>
  <c r="BK10" i="35"/>
  <c r="BL10" i="35"/>
  <c r="BM10" i="35"/>
  <c r="BN10" i="35"/>
  <c r="BO10" i="35"/>
  <c r="BP10" i="35"/>
  <c r="BQ10" i="35"/>
  <c r="BR10" i="35"/>
  <c r="BS10" i="35"/>
  <c r="BT10" i="35"/>
  <c r="BU10" i="35"/>
  <c r="BV10" i="35"/>
  <c r="BW10" i="35"/>
  <c r="BX10" i="35"/>
  <c r="BY10" i="35"/>
  <c r="BZ10" i="35"/>
  <c r="E11" i="35"/>
  <c r="F11" i="35"/>
  <c r="G11" i="35"/>
  <c r="H11" i="35"/>
  <c r="I11" i="35"/>
  <c r="J11" i="35"/>
  <c r="K11" i="35"/>
  <c r="L11" i="35"/>
  <c r="M11" i="35"/>
  <c r="N11" i="35"/>
  <c r="O11" i="35"/>
  <c r="P11" i="35"/>
  <c r="Q11" i="35"/>
  <c r="R11" i="35"/>
  <c r="S11" i="35"/>
  <c r="T11" i="35"/>
  <c r="U11" i="35"/>
  <c r="V11" i="35"/>
  <c r="W11" i="35"/>
  <c r="X11" i="35"/>
  <c r="Y11" i="35"/>
  <c r="Z11" i="35"/>
  <c r="AA11" i="35"/>
  <c r="AB11" i="35"/>
  <c r="AC11" i="35"/>
  <c r="AD11" i="35"/>
  <c r="AE11" i="35"/>
  <c r="AF11" i="35"/>
  <c r="AG11" i="35"/>
  <c r="AH11" i="35"/>
  <c r="AI11" i="35"/>
  <c r="AJ11" i="35"/>
  <c r="AK11" i="35"/>
  <c r="AL11" i="35"/>
  <c r="AM11" i="35"/>
  <c r="AN11" i="35"/>
  <c r="AO11" i="35"/>
  <c r="AP11" i="35"/>
  <c r="AQ11" i="35"/>
  <c r="AR11" i="35"/>
  <c r="AS11" i="35"/>
  <c r="AT11" i="35"/>
  <c r="AU11" i="35"/>
  <c r="AV11" i="35"/>
  <c r="AW11" i="35"/>
  <c r="AX11" i="35"/>
  <c r="AY11" i="35"/>
  <c r="AZ11" i="35"/>
  <c r="BA11" i="35"/>
  <c r="BB11" i="35"/>
  <c r="BC11" i="35"/>
  <c r="BD11" i="35"/>
  <c r="BE11" i="35"/>
  <c r="BF11" i="35"/>
  <c r="BG11" i="35"/>
  <c r="BH11" i="35"/>
  <c r="BI11" i="35"/>
  <c r="BJ11" i="35"/>
  <c r="BK11" i="35"/>
  <c r="BL11" i="35"/>
  <c r="BM11" i="35"/>
  <c r="BN11" i="35"/>
  <c r="BO11" i="35"/>
  <c r="BP11" i="35"/>
  <c r="BQ11" i="35"/>
  <c r="BR11" i="35"/>
  <c r="BS11" i="35"/>
  <c r="BT11" i="35"/>
  <c r="BU11" i="35"/>
  <c r="BV11" i="35"/>
  <c r="BW11" i="35"/>
  <c r="BX11" i="35"/>
  <c r="BY11" i="35"/>
  <c r="BZ11" i="35"/>
  <c r="E12" i="35"/>
  <c r="F12" i="35"/>
  <c r="G12" i="35"/>
  <c r="H12" i="35"/>
  <c r="I12" i="35"/>
  <c r="J12" i="35"/>
  <c r="K12" i="35"/>
  <c r="L12" i="35"/>
  <c r="M12" i="35"/>
  <c r="N12" i="35"/>
  <c r="O12" i="35"/>
  <c r="P12" i="35"/>
  <c r="Q12" i="35"/>
  <c r="R12" i="35"/>
  <c r="S12" i="35"/>
  <c r="T12" i="35"/>
  <c r="U12" i="35"/>
  <c r="V12" i="35"/>
  <c r="W12" i="35"/>
  <c r="X12" i="35"/>
  <c r="Y12" i="35"/>
  <c r="Z12" i="35"/>
  <c r="AA12" i="35"/>
  <c r="AB12" i="35"/>
  <c r="AC12" i="35"/>
  <c r="AD12" i="35"/>
  <c r="AE12" i="35"/>
  <c r="AF12" i="35"/>
  <c r="AG12" i="35"/>
  <c r="AH12" i="35"/>
  <c r="AI12" i="35"/>
  <c r="AJ12" i="35"/>
  <c r="AK12" i="35"/>
  <c r="AL12" i="35"/>
  <c r="AM12" i="35"/>
  <c r="AN12" i="35"/>
  <c r="AO12" i="35"/>
  <c r="AP12" i="35"/>
  <c r="AQ12" i="35"/>
  <c r="AR12" i="35"/>
  <c r="AS12" i="35"/>
  <c r="AT12" i="35"/>
  <c r="AU12" i="35"/>
  <c r="AV12" i="35"/>
  <c r="AW12" i="35"/>
  <c r="AX12" i="35"/>
  <c r="AY12" i="35"/>
  <c r="AZ12" i="35"/>
  <c r="BA12" i="35"/>
  <c r="BB12" i="35"/>
  <c r="BC12" i="35"/>
  <c r="BD12" i="35"/>
  <c r="BE12" i="35"/>
  <c r="BF12" i="35"/>
  <c r="BG12" i="35"/>
  <c r="BH12" i="35"/>
  <c r="BI12" i="35"/>
  <c r="BJ12" i="35"/>
  <c r="BK12" i="35"/>
  <c r="BL12" i="35"/>
  <c r="BM12" i="35"/>
  <c r="BN12" i="35"/>
  <c r="BO12" i="35"/>
  <c r="BP12" i="35"/>
  <c r="BQ12" i="35"/>
  <c r="BR12" i="35"/>
  <c r="BS12" i="35"/>
  <c r="BT12" i="35"/>
  <c r="BU12" i="35"/>
  <c r="BV12" i="35"/>
  <c r="BW12" i="35"/>
  <c r="BX12" i="35"/>
  <c r="BY12" i="35"/>
  <c r="BZ12" i="35"/>
  <c r="E13" i="35"/>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BF13" i="35"/>
  <c r="BG13" i="35"/>
  <c r="BH13" i="35"/>
  <c r="BI13" i="35"/>
  <c r="BJ13" i="35"/>
  <c r="BK13" i="35"/>
  <c r="BL13" i="35"/>
  <c r="BM13" i="35"/>
  <c r="BN13" i="35"/>
  <c r="BO13" i="35"/>
  <c r="BP13" i="35"/>
  <c r="BQ13" i="35"/>
  <c r="BR13" i="35"/>
  <c r="BS13" i="35"/>
  <c r="BT13" i="35"/>
  <c r="BU13" i="35"/>
  <c r="BV13" i="35"/>
  <c r="BW13" i="35"/>
  <c r="BX13" i="35"/>
  <c r="BY13" i="35"/>
  <c r="BZ13" i="35"/>
  <c r="E14" i="35"/>
  <c r="F14" i="35"/>
  <c r="G14" i="35"/>
  <c r="H14" i="35"/>
  <c r="I14" i="35"/>
  <c r="J14" i="35"/>
  <c r="K14" i="35"/>
  <c r="L14" i="35"/>
  <c r="M14" i="35"/>
  <c r="N14" i="35"/>
  <c r="O14" i="35"/>
  <c r="P14" i="35"/>
  <c r="Q14" i="35"/>
  <c r="R14" i="35"/>
  <c r="S14" i="35"/>
  <c r="T14" i="35"/>
  <c r="U14" i="35"/>
  <c r="V14" i="35"/>
  <c r="W14" i="35"/>
  <c r="X14" i="35"/>
  <c r="Y14" i="35"/>
  <c r="Z14" i="35"/>
  <c r="AA14" i="35"/>
  <c r="AB14" i="35"/>
  <c r="AC14" i="35"/>
  <c r="AD14" i="35"/>
  <c r="AE14" i="35"/>
  <c r="AF14" i="35"/>
  <c r="AG14" i="35"/>
  <c r="AH14" i="35"/>
  <c r="AI14" i="35"/>
  <c r="AJ14" i="35"/>
  <c r="AK14" i="35"/>
  <c r="AL14" i="35"/>
  <c r="AM14" i="35"/>
  <c r="AN14" i="35"/>
  <c r="AO14" i="35"/>
  <c r="AP14" i="35"/>
  <c r="AQ14" i="35"/>
  <c r="AR14" i="35"/>
  <c r="AS14" i="35"/>
  <c r="AT14" i="35"/>
  <c r="AU14" i="35"/>
  <c r="AV14" i="35"/>
  <c r="AW14" i="35"/>
  <c r="AX14" i="35"/>
  <c r="AY14" i="35"/>
  <c r="AZ14" i="35"/>
  <c r="BA14" i="35"/>
  <c r="BB14" i="35"/>
  <c r="BC14" i="35"/>
  <c r="BD14" i="35"/>
  <c r="BE14" i="35"/>
  <c r="BF14" i="35"/>
  <c r="BG14" i="35"/>
  <c r="BH14" i="35"/>
  <c r="BI14" i="35"/>
  <c r="BJ14" i="35"/>
  <c r="BK14" i="35"/>
  <c r="BL14" i="35"/>
  <c r="BM14" i="35"/>
  <c r="BN14" i="35"/>
  <c r="BO14" i="35"/>
  <c r="BP14" i="35"/>
  <c r="BQ14" i="35"/>
  <c r="BR14" i="35"/>
  <c r="BS14" i="35"/>
  <c r="BT14" i="35"/>
  <c r="BU14" i="35"/>
  <c r="BV14" i="35"/>
  <c r="BW14" i="35"/>
  <c r="BX14" i="35"/>
  <c r="BY14" i="35"/>
  <c r="BZ14" i="35"/>
  <c r="E15" i="35"/>
  <c r="F15" i="35"/>
  <c r="G15" i="35"/>
  <c r="H15" i="35"/>
  <c r="I15" i="35"/>
  <c r="J15" i="35"/>
  <c r="K15" i="35"/>
  <c r="L15" i="35"/>
  <c r="M15" i="35"/>
  <c r="N15" i="35"/>
  <c r="O15" i="35"/>
  <c r="P15" i="35"/>
  <c r="Q15" i="35"/>
  <c r="R15" i="35"/>
  <c r="S15" i="35"/>
  <c r="T15" i="35"/>
  <c r="U15" i="35"/>
  <c r="V15" i="35"/>
  <c r="W15" i="35"/>
  <c r="X15" i="35"/>
  <c r="Y15" i="35"/>
  <c r="Z15" i="35"/>
  <c r="AA15" i="35"/>
  <c r="AB15" i="35"/>
  <c r="AC15" i="35"/>
  <c r="AD15" i="35"/>
  <c r="AE15" i="35"/>
  <c r="AF15" i="35"/>
  <c r="AG15" i="35"/>
  <c r="AH15" i="35"/>
  <c r="AI15" i="35"/>
  <c r="AJ15" i="35"/>
  <c r="AK15" i="35"/>
  <c r="AL15" i="35"/>
  <c r="AM15" i="35"/>
  <c r="AN15" i="35"/>
  <c r="AO15" i="35"/>
  <c r="AP15" i="35"/>
  <c r="AQ15" i="35"/>
  <c r="AR15" i="35"/>
  <c r="AS15" i="35"/>
  <c r="AT15" i="35"/>
  <c r="AU15" i="35"/>
  <c r="AV15" i="35"/>
  <c r="AW15" i="35"/>
  <c r="AX15" i="35"/>
  <c r="AY15" i="35"/>
  <c r="AZ15" i="35"/>
  <c r="BA15" i="35"/>
  <c r="BB15" i="35"/>
  <c r="BC15" i="35"/>
  <c r="BD15" i="35"/>
  <c r="BE15" i="35"/>
  <c r="BF15" i="35"/>
  <c r="BG15" i="35"/>
  <c r="BH15" i="35"/>
  <c r="BI15" i="35"/>
  <c r="BJ15" i="35"/>
  <c r="BK15" i="35"/>
  <c r="BL15" i="35"/>
  <c r="BM15" i="35"/>
  <c r="BN15" i="35"/>
  <c r="BO15" i="35"/>
  <c r="BP15" i="35"/>
  <c r="BQ15" i="35"/>
  <c r="BR15" i="35"/>
  <c r="BS15" i="35"/>
  <c r="BT15" i="35"/>
  <c r="BU15" i="35"/>
  <c r="BV15" i="35"/>
  <c r="BW15" i="35"/>
  <c r="BX15" i="35"/>
  <c r="BY15" i="35"/>
  <c r="BZ15" i="35"/>
  <c r="E16" i="35"/>
  <c r="F16" i="35"/>
  <c r="G16" i="35"/>
  <c r="H16" i="35"/>
  <c r="I16" i="35"/>
  <c r="J16" i="35"/>
  <c r="K16" i="35"/>
  <c r="L16" i="35"/>
  <c r="M16" i="35"/>
  <c r="N16" i="35"/>
  <c r="O16" i="35"/>
  <c r="P16" i="35"/>
  <c r="Q16" i="35"/>
  <c r="R16" i="35"/>
  <c r="S16" i="35"/>
  <c r="T16" i="35"/>
  <c r="U16" i="35"/>
  <c r="V16" i="35"/>
  <c r="W16" i="35"/>
  <c r="X16" i="35"/>
  <c r="Y16" i="35"/>
  <c r="Z16" i="35"/>
  <c r="AA16" i="35"/>
  <c r="AB16" i="35"/>
  <c r="AC16" i="35"/>
  <c r="AD16" i="35"/>
  <c r="AE16" i="35"/>
  <c r="AF16" i="35"/>
  <c r="AG16" i="35"/>
  <c r="AH16" i="35"/>
  <c r="AI16" i="35"/>
  <c r="AJ16" i="35"/>
  <c r="AK16" i="35"/>
  <c r="AL16" i="35"/>
  <c r="AM16" i="35"/>
  <c r="AN16" i="35"/>
  <c r="AO16" i="35"/>
  <c r="AP16" i="35"/>
  <c r="AQ16" i="35"/>
  <c r="AR16" i="35"/>
  <c r="AS16" i="35"/>
  <c r="AT16" i="35"/>
  <c r="AU16" i="35"/>
  <c r="AV16" i="35"/>
  <c r="AW16" i="35"/>
  <c r="AX16" i="35"/>
  <c r="AY16" i="35"/>
  <c r="AZ16" i="35"/>
  <c r="BA16" i="35"/>
  <c r="BB16" i="35"/>
  <c r="BC16" i="35"/>
  <c r="BD16" i="35"/>
  <c r="BE16" i="35"/>
  <c r="BF16" i="35"/>
  <c r="BG16" i="35"/>
  <c r="BH16" i="35"/>
  <c r="BI16" i="35"/>
  <c r="BJ16" i="35"/>
  <c r="BK16" i="35"/>
  <c r="BL16" i="35"/>
  <c r="BM16" i="35"/>
  <c r="BN16" i="35"/>
  <c r="BO16" i="35"/>
  <c r="BP16" i="35"/>
  <c r="BQ16" i="35"/>
  <c r="BR16" i="35"/>
  <c r="BS16" i="35"/>
  <c r="BT16" i="35"/>
  <c r="BU16" i="35"/>
  <c r="BV16" i="35"/>
  <c r="BW16" i="35"/>
  <c r="BX16" i="35"/>
  <c r="BY16" i="35"/>
  <c r="BZ16" i="35"/>
  <c r="E17" i="35"/>
  <c r="F17" i="35"/>
  <c r="G17" i="35"/>
  <c r="H17" i="35"/>
  <c r="I17" i="35"/>
  <c r="J17" i="35"/>
  <c r="K17" i="35"/>
  <c r="L17" i="35"/>
  <c r="M17" i="35"/>
  <c r="N17" i="35"/>
  <c r="O17" i="35"/>
  <c r="P17" i="35"/>
  <c r="Q17" i="35"/>
  <c r="R17" i="35"/>
  <c r="S17" i="35"/>
  <c r="T17" i="35"/>
  <c r="U17" i="35"/>
  <c r="V17" i="35"/>
  <c r="W17" i="35"/>
  <c r="X17" i="35"/>
  <c r="Y17" i="35"/>
  <c r="Z17" i="35"/>
  <c r="AA17" i="35"/>
  <c r="AB17" i="35"/>
  <c r="AC17" i="35"/>
  <c r="AD17" i="35"/>
  <c r="AE17" i="35"/>
  <c r="AF17" i="35"/>
  <c r="AG17" i="35"/>
  <c r="AH17" i="35"/>
  <c r="AI17" i="35"/>
  <c r="AJ17" i="35"/>
  <c r="AK17" i="35"/>
  <c r="AL17" i="35"/>
  <c r="AM17" i="35"/>
  <c r="AN17" i="35"/>
  <c r="AO17" i="35"/>
  <c r="AP17" i="35"/>
  <c r="AQ17" i="35"/>
  <c r="AR17" i="35"/>
  <c r="AS17" i="35"/>
  <c r="AT17" i="35"/>
  <c r="AU17" i="35"/>
  <c r="AV17" i="35"/>
  <c r="AW17" i="35"/>
  <c r="AX17" i="35"/>
  <c r="AY17" i="35"/>
  <c r="AZ17" i="35"/>
  <c r="BA17" i="35"/>
  <c r="BB17" i="35"/>
  <c r="BC17" i="35"/>
  <c r="BD17" i="35"/>
  <c r="BE17" i="35"/>
  <c r="BF17" i="35"/>
  <c r="BG17" i="35"/>
  <c r="BH17" i="35"/>
  <c r="BI17" i="35"/>
  <c r="BJ17" i="35"/>
  <c r="BK17" i="35"/>
  <c r="BL17" i="35"/>
  <c r="BM17" i="35"/>
  <c r="BN17" i="35"/>
  <c r="BO17" i="35"/>
  <c r="BP17" i="35"/>
  <c r="BQ17" i="35"/>
  <c r="BR17" i="35"/>
  <c r="BS17" i="35"/>
  <c r="BT17" i="35"/>
  <c r="BU17" i="35"/>
  <c r="BV17" i="35"/>
  <c r="BW17" i="35"/>
  <c r="BX17" i="35"/>
  <c r="BY17" i="35"/>
  <c r="BZ17" i="35"/>
  <c r="E18"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BF18" i="35"/>
  <c r="BG18" i="35"/>
  <c r="BH18" i="35"/>
  <c r="BI18" i="35"/>
  <c r="BJ18" i="35"/>
  <c r="BK18" i="35"/>
  <c r="BL18" i="35"/>
  <c r="BM18" i="35"/>
  <c r="BN18" i="35"/>
  <c r="BO18" i="35"/>
  <c r="BP18" i="35"/>
  <c r="BQ18" i="35"/>
  <c r="BR18" i="35"/>
  <c r="BS18" i="35"/>
  <c r="BT18" i="35"/>
  <c r="BU18" i="35"/>
  <c r="BV18" i="35"/>
  <c r="BW18" i="35"/>
  <c r="BX18" i="35"/>
  <c r="BY18" i="35"/>
  <c r="BZ18" i="35"/>
  <c r="E19"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BF19" i="35"/>
  <c r="BG19" i="35"/>
  <c r="BH19" i="35"/>
  <c r="BI19" i="35"/>
  <c r="BJ19" i="35"/>
  <c r="BK19" i="35"/>
  <c r="BL19" i="35"/>
  <c r="BM19" i="35"/>
  <c r="BN19" i="35"/>
  <c r="BO19" i="35"/>
  <c r="BP19" i="35"/>
  <c r="BQ19" i="35"/>
  <c r="BR19" i="35"/>
  <c r="BS19" i="35"/>
  <c r="BT19" i="35"/>
  <c r="BU19" i="35"/>
  <c r="BV19" i="35"/>
  <c r="BW19" i="35"/>
  <c r="BX19" i="35"/>
  <c r="BY19" i="35"/>
  <c r="BZ19" i="35"/>
  <c r="E20" i="35"/>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BF20" i="35"/>
  <c r="BG20" i="35"/>
  <c r="BH20" i="35"/>
  <c r="BI20" i="35"/>
  <c r="BJ20" i="35"/>
  <c r="BK20" i="35"/>
  <c r="BL20" i="35"/>
  <c r="BM20" i="35"/>
  <c r="BN20" i="35"/>
  <c r="BO20" i="35"/>
  <c r="BP20" i="35"/>
  <c r="BQ20" i="35"/>
  <c r="BR20" i="35"/>
  <c r="BS20" i="35"/>
  <c r="BT20" i="35"/>
  <c r="BU20" i="35"/>
  <c r="BV20" i="35"/>
  <c r="BW20" i="35"/>
  <c r="BX20" i="35"/>
  <c r="BY20" i="35"/>
  <c r="BZ20" i="35"/>
  <c r="E21" i="35"/>
  <c r="F21" i="35"/>
  <c r="G21" i="35"/>
  <c r="H21" i="35"/>
  <c r="I21" i="35"/>
  <c r="J21" i="35"/>
  <c r="K21" i="35"/>
  <c r="L21" i="35"/>
  <c r="M21" i="35"/>
  <c r="N21" i="35"/>
  <c r="O21" i="35"/>
  <c r="P21" i="35"/>
  <c r="Q21" i="35"/>
  <c r="R21" i="35"/>
  <c r="S21" i="35"/>
  <c r="T21" i="35"/>
  <c r="U21" i="35"/>
  <c r="V21" i="35"/>
  <c r="W21" i="35"/>
  <c r="X21" i="35"/>
  <c r="Y21" i="35"/>
  <c r="Z21" i="35"/>
  <c r="AA21" i="35"/>
  <c r="AB21" i="35"/>
  <c r="AC21" i="35"/>
  <c r="AD21" i="35"/>
  <c r="AE21" i="35"/>
  <c r="AF21" i="35"/>
  <c r="AG21" i="35"/>
  <c r="AH21" i="35"/>
  <c r="AI21" i="35"/>
  <c r="AJ21" i="35"/>
  <c r="AK21" i="35"/>
  <c r="AL21" i="35"/>
  <c r="AM21" i="35"/>
  <c r="AN21" i="35"/>
  <c r="AO21" i="35"/>
  <c r="AP21" i="35"/>
  <c r="AQ21" i="35"/>
  <c r="AR21" i="35"/>
  <c r="AS21" i="35"/>
  <c r="AT21" i="35"/>
  <c r="AU21" i="35"/>
  <c r="AV21" i="35"/>
  <c r="AW21" i="35"/>
  <c r="AX21" i="35"/>
  <c r="AY21" i="35"/>
  <c r="AZ21" i="35"/>
  <c r="BA21" i="35"/>
  <c r="BB21" i="35"/>
  <c r="BC21" i="35"/>
  <c r="BD21" i="35"/>
  <c r="BE21" i="35"/>
  <c r="BF21" i="35"/>
  <c r="BG21" i="35"/>
  <c r="BH21" i="35"/>
  <c r="BI21" i="35"/>
  <c r="BJ21" i="35"/>
  <c r="BK21" i="35"/>
  <c r="BL21" i="35"/>
  <c r="BM21" i="35"/>
  <c r="BN21" i="35"/>
  <c r="BO21" i="35"/>
  <c r="BP21" i="35"/>
  <c r="BQ21" i="35"/>
  <c r="BR21" i="35"/>
  <c r="BS21" i="35"/>
  <c r="BT21" i="35"/>
  <c r="BU21" i="35"/>
  <c r="BV21" i="35"/>
  <c r="BW21" i="35"/>
  <c r="BX21" i="35"/>
  <c r="BY21" i="35"/>
  <c r="BZ21" i="35"/>
  <c r="E22" i="35"/>
  <c r="F22" i="35"/>
  <c r="G22" i="35"/>
  <c r="H22" i="35"/>
  <c r="I22" i="35"/>
  <c r="J22" i="35"/>
  <c r="K22" i="35"/>
  <c r="L22" i="35"/>
  <c r="M22" i="35"/>
  <c r="N22" i="35"/>
  <c r="O22" i="35"/>
  <c r="P22" i="35"/>
  <c r="Q22" i="35"/>
  <c r="R22" i="35"/>
  <c r="S22" i="35"/>
  <c r="T22" i="35"/>
  <c r="U22" i="35"/>
  <c r="V22" i="35"/>
  <c r="W22" i="35"/>
  <c r="X22" i="35"/>
  <c r="Y22" i="35"/>
  <c r="Z22" i="35"/>
  <c r="AA22" i="35"/>
  <c r="AB22" i="35"/>
  <c r="AC22" i="35"/>
  <c r="AD22" i="35"/>
  <c r="AE22" i="35"/>
  <c r="AF22" i="35"/>
  <c r="AG22" i="35"/>
  <c r="AH22" i="35"/>
  <c r="AI22" i="35"/>
  <c r="AJ22" i="35"/>
  <c r="AK22" i="35"/>
  <c r="AL22" i="35"/>
  <c r="AM22" i="35"/>
  <c r="AN22" i="35"/>
  <c r="AO22" i="35"/>
  <c r="AP22" i="35"/>
  <c r="AQ22" i="35"/>
  <c r="AR22" i="35"/>
  <c r="AS22" i="35"/>
  <c r="AT22" i="35"/>
  <c r="AU22" i="35"/>
  <c r="AV22" i="35"/>
  <c r="AW22" i="35"/>
  <c r="AX22" i="35"/>
  <c r="AY22" i="35"/>
  <c r="AZ22" i="35"/>
  <c r="BA22" i="35"/>
  <c r="BB22" i="35"/>
  <c r="BC22" i="35"/>
  <c r="BD22" i="35"/>
  <c r="BE22" i="35"/>
  <c r="BF22" i="35"/>
  <c r="BG22" i="35"/>
  <c r="BH22" i="35"/>
  <c r="BI22" i="35"/>
  <c r="BJ22" i="35"/>
  <c r="BK22" i="35"/>
  <c r="BL22" i="35"/>
  <c r="BM22" i="35"/>
  <c r="BN22" i="35"/>
  <c r="BO22" i="35"/>
  <c r="BP22" i="35"/>
  <c r="BQ22" i="35"/>
  <c r="BR22" i="35"/>
  <c r="BS22" i="35"/>
  <c r="BT22" i="35"/>
  <c r="BU22" i="35"/>
  <c r="BV22" i="35"/>
  <c r="BW22" i="35"/>
  <c r="BX22" i="35"/>
  <c r="BY22" i="35"/>
  <c r="BZ22" i="35"/>
  <c r="E23" i="35"/>
  <c r="F23" i="35"/>
  <c r="G23" i="35"/>
  <c r="H23" i="35"/>
  <c r="I23" i="35"/>
  <c r="J23" i="35"/>
  <c r="K23" i="35"/>
  <c r="L23" i="35"/>
  <c r="M23" i="35"/>
  <c r="N23" i="35"/>
  <c r="O23" i="35"/>
  <c r="P23" i="35"/>
  <c r="Q23" i="35"/>
  <c r="R23" i="35"/>
  <c r="S23" i="35"/>
  <c r="T23" i="35"/>
  <c r="U23" i="35"/>
  <c r="V23" i="35"/>
  <c r="W23" i="35"/>
  <c r="X23" i="35"/>
  <c r="Y23" i="35"/>
  <c r="Z23" i="35"/>
  <c r="AA23" i="35"/>
  <c r="AB23" i="35"/>
  <c r="AC23" i="35"/>
  <c r="AD23" i="35"/>
  <c r="AE23" i="35"/>
  <c r="AF23" i="35"/>
  <c r="AG23" i="35"/>
  <c r="AH23" i="35"/>
  <c r="AI23" i="35"/>
  <c r="AJ23" i="35"/>
  <c r="AK23" i="35"/>
  <c r="AL23" i="35"/>
  <c r="AM23" i="35"/>
  <c r="AN23" i="35"/>
  <c r="AO23" i="35"/>
  <c r="AP23" i="35"/>
  <c r="AQ23" i="35"/>
  <c r="AR23" i="35"/>
  <c r="AS23" i="35"/>
  <c r="AT23" i="35"/>
  <c r="AU23" i="35"/>
  <c r="AV23" i="35"/>
  <c r="AW23" i="35"/>
  <c r="AX23" i="35"/>
  <c r="AY23" i="35"/>
  <c r="AZ23" i="35"/>
  <c r="BA23" i="35"/>
  <c r="BB23" i="35"/>
  <c r="BC23" i="35"/>
  <c r="BD23" i="35"/>
  <c r="BE23" i="35"/>
  <c r="BF23" i="35"/>
  <c r="BG23" i="35"/>
  <c r="BH23" i="35"/>
  <c r="BI23" i="35"/>
  <c r="BJ23" i="35"/>
  <c r="BK23" i="35"/>
  <c r="BL23" i="35"/>
  <c r="BM23" i="35"/>
  <c r="BN23" i="35"/>
  <c r="BO23" i="35"/>
  <c r="BP23" i="35"/>
  <c r="BQ23" i="35"/>
  <c r="BR23" i="35"/>
  <c r="BS23" i="35"/>
  <c r="BT23" i="35"/>
  <c r="BU23" i="35"/>
  <c r="BV23" i="35"/>
  <c r="BW23" i="35"/>
  <c r="BX23" i="35"/>
  <c r="BY23" i="35"/>
  <c r="BZ23" i="35"/>
  <c r="AY24" i="35"/>
  <c r="AZ24" i="35"/>
  <c r="BA24" i="35"/>
  <c r="BB24" i="35"/>
  <c r="BC24" i="35"/>
  <c r="BD24" i="35"/>
  <c r="BE24" i="35"/>
  <c r="BF24" i="35"/>
  <c r="BG24" i="35"/>
  <c r="BH24" i="35"/>
  <c r="BI24" i="35"/>
  <c r="BJ24" i="35"/>
  <c r="BK24" i="35"/>
  <c r="BL24" i="35"/>
  <c r="BM24" i="35"/>
  <c r="BN24" i="35"/>
  <c r="BO24" i="35"/>
  <c r="BP24" i="35"/>
  <c r="BQ24" i="35"/>
  <c r="BR24" i="35"/>
  <c r="BS24" i="35"/>
  <c r="BT24" i="35"/>
  <c r="BU24" i="35"/>
  <c r="BV24" i="35"/>
  <c r="BW24" i="35"/>
  <c r="BX24" i="35"/>
  <c r="BY24" i="35"/>
  <c r="BZ24" i="35"/>
  <c r="AY25" i="35"/>
  <c r="AZ25" i="35"/>
  <c r="BA25" i="35"/>
  <c r="BB25" i="35"/>
  <c r="BC25" i="35"/>
  <c r="BD25" i="35"/>
  <c r="BE25" i="35"/>
  <c r="BF25" i="35"/>
  <c r="BG25" i="35"/>
  <c r="BH25" i="35"/>
  <c r="BI25" i="35"/>
  <c r="BJ25" i="35"/>
  <c r="BK25" i="35"/>
  <c r="BL25" i="35"/>
  <c r="BM25" i="35"/>
  <c r="BN25" i="35"/>
  <c r="BO25" i="35"/>
  <c r="BP25" i="35"/>
  <c r="BQ25" i="35"/>
  <c r="BR25" i="35"/>
  <c r="BS25" i="35"/>
  <c r="BT25" i="35"/>
  <c r="BU25" i="35"/>
  <c r="BV25" i="35"/>
  <c r="BW25" i="35"/>
  <c r="BX25" i="35"/>
  <c r="BY25" i="35"/>
  <c r="BZ25" i="35"/>
  <c r="E26" i="35"/>
  <c r="F26" i="35"/>
  <c r="G26" i="35"/>
  <c r="H26" i="35"/>
  <c r="I26" i="35"/>
  <c r="J26" i="35"/>
  <c r="K26" i="35"/>
  <c r="L26" i="35"/>
  <c r="M26" i="35"/>
  <c r="N26" i="35"/>
  <c r="O26" i="35"/>
  <c r="P26" i="35"/>
  <c r="Q26" i="35"/>
  <c r="R26" i="35"/>
  <c r="S26" i="35"/>
  <c r="T26" i="35"/>
  <c r="U26" i="35"/>
  <c r="V26" i="35"/>
  <c r="W26" i="35"/>
  <c r="X26" i="35"/>
  <c r="Y26" i="35"/>
  <c r="Z26" i="35"/>
  <c r="AA26" i="35"/>
  <c r="AB26" i="35"/>
  <c r="AC26" i="35"/>
  <c r="AD26" i="35"/>
  <c r="AE26" i="35"/>
  <c r="AF26" i="35"/>
  <c r="AG26" i="35"/>
  <c r="AH26" i="35"/>
  <c r="AI26" i="35"/>
  <c r="AJ26" i="35"/>
  <c r="AK26" i="35"/>
  <c r="AL26" i="35"/>
  <c r="AM26" i="35"/>
  <c r="AN26" i="35"/>
  <c r="AO26" i="35"/>
  <c r="AP26" i="35"/>
  <c r="AQ26" i="35"/>
  <c r="AR26" i="35"/>
  <c r="AS26" i="35"/>
  <c r="AT26" i="35"/>
  <c r="AU26" i="35"/>
  <c r="AV26" i="35"/>
  <c r="AW26" i="35"/>
  <c r="AX26" i="35"/>
  <c r="AY26" i="35"/>
  <c r="AZ26" i="35"/>
  <c r="BA26" i="35"/>
  <c r="BB26" i="35"/>
  <c r="BC26" i="35"/>
  <c r="BD26" i="35"/>
  <c r="BE26" i="35"/>
  <c r="BF26" i="35"/>
  <c r="BG26" i="35"/>
  <c r="BH26" i="35"/>
  <c r="BI26" i="35"/>
  <c r="BJ26" i="35"/>
  <c r="BK26" i="35"/>
  <c r="BL26" i="35"/>
  <c r="BM26" i="35"/>
  <c r="BN26" i="35"/>
  <c r="BO26" i="35"/>
  <c r="BP26" i="35"/>
  <c r="BQ26" i="35"/>
  <c r="BR26" i="35"/>
  <c r="BS26" i="35"/>
  <c r="BT26" i="35"/>
  <c r="BU26" i="35"/>
  <c r="BV26" i="35"/>
  <c r="BW26" i="35"/>
  <c r="BX26" i="35"/>
  <c r="BY26" i="35"/>
  <c r="BZ26" i="35"/>
  <c r="E27" i="35"/>
  <c r="F27" i="35"/>
  <c r="G27" i="35"/>
  <c r="H27" i="35"/>
  <c r="I27" i="35"/>
  <c r="J27" i="35"/>
  <c r="K27" i="35"/>
  <c r="L27" i="35"/>
  <c r="M27" i="35"/>
  <c r="N27" i="35"/>
  <c r="O27" i="35"/>
  <c r="P27" i="35"/>
  <c r="Q27" i="35"/>
  <c r="R27" i="35"/>
  <c r="S27" i="35"/>
  <c r="T27" i="35"/>
  <c r="U27" i="35"/>
  <c r="V27" i="35"/>
  <c r="W27" i="35"/>
  <c r="X27" i="35"/>
  <c r="Y27" i="35"/>
  <c r="Z27" i="35"/>
  <c r="AA27" i="35"/>
  <c r="AB27" i="35"/>
  <c r="AC27" i="35"/>
  <c r="AD27" i="35"/>
  <c r="AE27" i="35"/>
  <c r="AF27" i="35"/>
  <c r="AG27" i="35"/>
  <c r="AH27" i="35"/>
  <c r="AI27" i="35"/>
  <c r="AJ27" i="35"/>
  <c r="AK27" i="35"/>
  <c r="AL27" i="35"/>
  <c r="AM27" i="35"/>
  <c r="AN27" i="35"/>
  <c r="AO27" i="35"/>
  <c r="AP27" i="35"/>
  <c r="AQ27" i="35"/>
  <c r="AR27" i="35"/>
  <c r="AS27" i="35"/>
  <c r="AT27" i="35"/>
  <c r="AU27" i="35"/>
  <c r="AV27" i="35"/>
  <c r="AW27" i="35"/>
  <c r="AX27" i="35"/>
  <c r="AY27" i="35"/>
  <c r="AZ27" i="35"/>
  <c r="BA27" i="35"/>
  <c r="BB27" i="35"/>
  <c r="BC27" i="35"/>
  <c r="BD27" i="35"/>
  <c r="BE27" i="35"/>
  <c r="BF27" i="35"/>
  <c r="BG27" i="35"/>
  <c r="BH27" i="35"/>
  <c r="BI27" i="35"/>
  <c r="BJ27" i="35"/>
  <c r="BK27" i="35"/>
  <c r="BL27" i="35"/>
  <c r="BM27" i="35"/>
  <c r="BN27" i="35"/>
  <c r="BO27" i="35"/>
  <c r="BP27" i="35"/>
  <c r="BQ27" i="35"/>
  <c r="BR27" i="35"/>
  <c r="BS27" i="35"/>
  <c r="BT27" i="35"/>
  <c r="BU27" i="35"/>
  <c r="BV27" i="35"/>
  <c r="BW27" i="35"/>
  <c r="BX27" i="35"/>
  <c r="BY27" i="35"/>
  <c r="BZ27" i="35"/>
  <c r="E28" i="35"/>
  <c r="F28" i="35"/>
  <c r="G28" i="35"/>
  <c r="H28" i="35"/>
  <c r="I28" i="35"/>
  <c r="J28" i="35"/>
  <c r="K28" i="35"/>
  <c r="L28" i="35"/>
  <c r="M28" i="35"/>
  <c r="N28" i="35"/>
  <c r="O28" i="35"/>
  <c r="P28" i="35"/>
  <c r="Q28" i="35"/>
  <c r="R28" i="35"/>
  <c r="S28" i="35"/>
  <c r="T28" i="35"/>
  <c r="U28" i="35"/>
  <c r="V28" i="35"/>
  <c r="W28" i="35"/>
  <c r="X28" i="35"/>
  <c r="Y28" i="35"/>
  <c r="Z28" i="35"/>
  <c r="AA28" i="35"/>
  <c r="AB28" i="35"/>
  <c r="AC28" i="35"/>
  <c r="AD28" i="35"/>
  <c r="AE28" i="35"/>
  <c r="AF28" i="35"/>
  <c r="AG28" i="35"/>
  <c r="AH28" i="35"/>
  <c r="AI28" i="35"/>
  <c r="AJ28" i="35"/>
  <c r="AK28" i="35"/>
  <c r="AL28" i="35"/>
  <c r="AM28" i="35"/>
  <c r="AN28" i="35"/>
  <c r="AO28" i="35"/>
  <c r="AP28" i="35"/>
  <c r="AQ28" i="35"/>
  <c r="AR28" i="35"/>
  <c r="AS28" i="35"/>
  <c r="AT28" i="35"/>
  <c r="AU28" i="35"/>
  <c r="AV28" i="35"/>
  <c r="AW28" i="35"/>
  <c r="AX28" i="35"/>
  <c r="AY28" i="35"/>
  <c r="AZ28" i="35"/>
  <c r="BA28" i="35"/>
  <c r="BB28" i="35"/>
  <c r="BC28" i="35"/>
  <c r="BD28" i="35"/>
  <c r="BE28" i="35"/>
  <c r="BF28" i="35"/>
  <c r="BG28" i="35"/>
  <c r="BH28" i="35"/>
  <c r="BI28" i="35"/>
  <c r="BJ28" i="35"/>
  <c r="BK28" i="35"/>
  <c r="BL28" i="35"/>
  <c r="BM28" i="35"/>
  <c r="BN28" i="35"/>
  <c r="BO28" i="35"/>
  <c r="BP28" i="35"/>
  <c r="BQ28" i="35"/>
  <c r="BR28" i="35"/>
  <c r="BS28" i="35"/>
  <c r="BT28" i="35"/>
  <c r="BU28" i="35"/>
  <c r="BV28" i="35"/>
  <c r="BW28" i="35"/>
  <c r="BX28" i="35"/>
  <c r="BY28" i="35"/>
  <c r="BZ28" i="35"/>
  <c r="E29" i="35"/>
  <c r="F29" i="35"/>
  <c r="G29" i="35"/>
  <c r="H29" i="35"/>
  <c r="I29" i="35"/>
  <c r="J29" i="35"/>
  <c r="K29" i="35"/>
  <c r="L29" i="35"/>
  <c r="M29" i="35"/>
  <c r="N29" i="35"/>
  <c r="O29" i="35"/>
  <c r="P29" i="35"/>
  <c r="Q29" i="35"/>
  <c r="R29" i="35"/>
  <c r="S29" i="35"/>
  <c r="T29" i="35"/>
  <c r="U29" i="35"/>
  <c r="V29" i="35"/>
  <c r="W29" i="35"/>
  <c r="X29" i="35"/>
  <c r="Y29" i="35"/>
  <c r="Z29" i="35"/>
  <c r="AA29" i="35"/>
  <c r="AB29" i="35"/>
  <c r="AC29" i="35"/>
  <c r="AD29" i="35"/>
  <c r="AE29" i="35"/>
  <c r="AF29" i="35"/>
  <c r="AG29" i="35"/>
  <c r="AH29" i="35"/>
  <c r="AI29" i="35"/>
  <c r="AJ29" i="35"/>
  <c r="AK29" i="35"/>
  <c r="AL29" i="35"/>
  <c r="AM29" i="35"/>
  <c r="AN29" i="35"/>
  <c r="AO29" i="35"/>
  <c r="AP29" i="35"/>
  <c r="AQ29" i="35"/>
  <c r="AR29" i="35"/>
  <c r="AS29" i="35"/>
  <c r="AT29" i="35"/>
  <c r="AU29" i="35"/>
  <c r="AV29" i="35"/>
  <c r="AW29" i="35"/>
  <c r="AX29" i="35"/>
  <c r="AY29" i="35"/>
  <c r="AZ29" i="35"/>
  <c r="BA29" i="35"/>
  <c r="BB29" i="35"/>
  <c r="BC29" i="35"/>
  <c r="BD29" i="35"/>
  <c r="BE29" i="35"/>
  <c r="BF29" i="35"/>
  <c r="BG29" i="35"/>
  <c r="BH29" i="35"/>
  <c r="BI29" i="35"/>
  <c r="BJ29" i="35"/>
  <c r="BK29" i="35"/>
  <c r="BL29" i="35"/>
  <c r="BM29" i="35"/>
  <c r="BN29" i="35"/>
  <c r="BO29" i="35"/>
  <c r="BP29" i="35"/>
  <c r="BQ29" i="35"/>
  <c r="BR29" i="35"/>
  <c r="BS29" i="35"/>
  <c r="BT29" i="35"/>
  <c r="BU29" i="35"/>
  <c r="BV29" i="35"/>
  <c r="BW29" i="35"/>
  <c r="BX29" i="35"/>
  <c r="BY29" i="35"/>
  <c r="BZ29" i="35"/>
  <c r="E30" i="35"/>
  <c r="F30" i="35"/>
  <c r="G30" i="35"/>
  <c r="H30" i="35"/>
  <c r="I30" i="35"/>
  <c r="J30" i="35"/>
  <c r="K30" i="35"/>
  <c r="L30" i="35"/>
  <c r="M30" i="35"/>
  <c r="N30" i="35"/>
  <c r="O30" i="35"/>
  <c r="P30" i="35"/>
  <c r="Q30" i="35"/>
  <c r="R30" i="35"/>
  <c r="S30" i="35"/>
  <c r="T30" i="35"/>
  <c r="U30" i="35"/>
  <c r="V30" i="35"/>
  <c r="W30" i="35"/>
  <c r="X30" i="35"/>
  <c r="Y30" i="35"/>
  <c r="Z30" i="35"/>
  <c r="AA30" i="35"/>
  <c r="AB30" i="35"/>
  <c r="AC30" i="35"/>
  <c r="AD30" i="35"/>
  <c r="AE30" i="35"/>
  <c r="AF30" i="35"/>
  <c r="AG30" i="35"/>
  <c r="AH30" i="35"/>
  <c r="AI30" i="35"/>
  <c r="AJ30" i="35"/>
  <c r="AK30" i="35"/>
  <c r="AL30" i="35"/>
  <c r="AM30" i="35"/>
  <c r="AN30" i="35"/>
  <c r="AO30" i="35"/>
  <c r="AP30" i="35"/>
  <c r="AQ30" i="35"/>
  <c r="AR30" i="35"/>
  <c r="AS30" i="35"/>
  <c r="AT30" i="35"/>
  <c r="AU30" i="35"/>
  <c r="AV30" i="35"/>
  <c r="AW30" i="35"/>
  <c r="AX30" i="35"/>
  <c r="AY30" i="35"/>
  <c r="AZ30" i="35"/>
  <c r="BA30" i="35"/>
  <c r="BB30" i="35"/>
  <c r="BC30" i="35"/>
  <c r="BD30" i="35"/>
  <c r="BE30" i="35"/>
  <c r="BF30" i="35"/>
  <c r="BG30" i="35"/>
  <c r="BH30" i="35"/>
  <c r="BI30" i="35"/>
  <c r="BJ30" i="35"/>
  <c r="BK30" i="35"/>
  <c r="BL30" i="35"/>
  <c r="BM30" i="35"/>
  <c r="BN30" i="35"/>
  <c r="BO30" i="35"/>
  <c r="BP30" i="35"/>
  <c r="BQ30" i="35"/>
  <c r="BR30" i="35"/>
  <c r="BS30" i="35"/>
  <c r="BT30" i="35"/>
  <c r="BU30" i="35"/>
  <c r="BV30" i="35"/>
  <c r="BW30" i="35"/>
  <c r="BX30" i="35"/>
  <c r="BY30" i="35"/>
  <c r="BZ30" i="35"/>
  <c r="E31"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BF31" i="35"/>
  <c r="BG31" i="35"/>
  <c r="BH31" i="35"/>
  <c r="BI31" i="35"/>
  <c r="BJ31" i="35"/>
  <c r="BK31" i="35"/>
  <c r="BL31" i="35"/>
  <c r="BM31" i="35"/>
  <c r="BN31" i="35"/>
  <c r="BO31" i="35"/>
  <c r="BP31" i="35"/>
  <c r="BQ31" i="35"/>
  <c r="BR31" i="35"/>
  <c r="BS31" i="35"/>
  <c r="BT31" i="35"/>
  <c r="BU31" i="35"/>
  <c r="BV31" i="35"/>
  <c r="BW31" i="35"/>
  <c r="BX31" i="35"/>
  <c r="BY31" i="35"/>
  <c r="BZ31" i="35"/>
  <c r="E32"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BF32" i="35"/>
  <c r="BG32" i="35"/>
  <c r="BH32" i="35"/>
  <c r="BI32" i="35"/>
  <c r="BJ32" i="35"/>
  <c r="BK32" i="35"/>
  <c r="BL32" i="35"/>
  <c r="BM32" i="35"/>
  <c r="BN32" i="35"/>
  <c r="BO32" i="35"/>
  <c r="BP32" i="35"/>
  <c r="BQ32" i="35"/>
  <c r="BR32" i="35"/>
  <c r="BS32" i="35"/>
  <c r="BT32" i="35"/>
  <c r="BU32" i="35"/>
  <c r="BV32" i="35"/>
  <c r="BW32" i="35"/>
  <c r="BX32" i="35"/>
  <c r="BY32" i="35"/>
  <c r="BZ32" i="35"/>
  <c r="E33"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BF33" i="35"/>
  <c r="BG33" i="35"/>
  <c r="BH33" i="35"/>
  <c r="BI33" i="35"/>
  <c r="BJ33" i="35"/>
  <c r="BK33" i="35"/>
  <c r="BL33" i="35"/>
  <c r="BM33" i="35"/>
  <c r="BN33" i="35"/>
  <c r="BO33" i="35"/>
  <c r="BP33" i="35"/>
  <c r="BQ33" i="35"/>
  <c r="BR33" i="35"/>
  <c r="BS33" i="35"/>
  <c r="BT33" i="35"/>
  <c r="BU33" i="35"/>
  <c r="BV33" i="35"/>
  <c r="BW33" i="35"/>
  <c r="BX33" i="35"/>
  <c r="BY33" i="35"/>
  <c r="BZ33" i="35"/>
  <c r="E34"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BF34" i="35"/>
  <c r="BG34" i="35"/>
  <c r="BH34" i="35"/>
  <c r="BI34" i="35"/>
  <c r="BJ34" i="35"/>
  <c r="BK34" i="35"/>
  <c r="BL34" i="35"/>
  <c r="BM34" i="35"/>
  <c r="BN34" i="35"/>
  <c r="BO34" i="35"/>
  <c r="BP34" i="35"/>
  <c r="BQ34" i="35"/>
  <c r="BR34" i="35"/>
  <c r="BS34" i="35"/>
  <c r="BT34" i="35"/>
  <c r="BU34" i="35"/>
  <c r="BV34" i="35"/>
  <c r="BW34" i="35"/>
  <c r="BX34" i="35"/>
  <c r="BY34" i="35"/>
  <c r="BZ34" i="35"/>
  <c r="E35"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BF35" i="35"/>
  <c r="BG35" i="35"/>
  <c r="BH35" i="35"/>
  <c r="BI35" i="35"/>
  <c r="BJ35" i="35"/>
  <c r="BK35" i="35"/>
  <c r="BL35" i="35"/>
  <c r="BM35" i="35"/>
  <c r="BN35" i="35"/>
  <c r="BO35" i="35"/>
  <c r="BP35" i="35"/>
  <c r="BQ35" i="35"/>
  <c r="BR35" i="35"/>
  <c r="BS35" i="35"/>
  <c r="BT35" i="35"/>
  <c r="BU35" i="35"/>
  <c r="BV35" i="35"/>
  <c r="BW35" i="35"/>
  <c r="BX35" i="35"/>
  <c r="BY35" i="35"/>
  <c r="BZ35" i="35"/>
  <c r="E36"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BF36" i="35"/>
  <c r="BG36" i="35"/>
  <c r="BH36" i="35"/>
  <c r="BI36" i="35"/>
  <c r="BJ36" i="35"/>
  <c r="BK36" i="35"/>
  <c r="BL36" i="35"/>
  <c r="BM36" i="35"/>
  <c r="BN36" i="35"/>
  <c r="BO36" i="35"/>
  <c r="BP36" i="35"/>
  <c r="BQ36" i="35"/>
  <c r="BR36" i="35"/>
  <c r="BS36" i="35"/>
  <c r="BT36" i="35"/>
  <c r="BU36" i="35"/>
  <c r="BV36" i="35"/>
  <c r="BW36" i="35"/>
  <c r="BX36" i="35"/>
  <c r="BY36" i="35"/>
  <c r="BZ36" i="35"/>
  <c r="E37"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BF37" i="35"/>
  <c r="BG37" i="35"/>
  <c r="BH37" i="35"/>
  <c r="BI37" i="35"/>
  <c r="BJ37" i="35"/>
  <c r="BK37" i="35"/>
  <c r="BL37" i="35"/>
  <c r="BM37" i="35"/>
  <c r="BN37" i="35"/>
  <c r="BO37" i="35"/>
  <c r="BP37" i="35"/>
  <c r="BQ37" i="35"/>
  <c r="BR37" i="35"/>
  <c r="BS37" i="35"/>
  <c r="BT37" i="35"/>
  <c r="BU37" i="35"/>
  <c r="BV37" i="35"/>
  <c r="BW37" i="35"/>
  <c r="BX37" i="35"/>
  <c r="BY37" i="35"/>
  <c r="BZ37" i="35"/>
  <c r="E38"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BF38" i="35"/>
  <c r="BG38" i="35"/>
  <c r="BH38" i="35"/>
  <c r="BI38" i="35"/>
  <c r="BJ38" i="35"/>
  <c r="BK38" i="35"/>
  <c r="BL38" i="35"/>
  <c r="BM38" i="35"/>
  <c r="BN38" i="35"/>
  <c r="BO38" i="35"/>
  <c r="BP38" i="35"/>
  <c r="BQ38" i="35"/>
  <c r="BR38" i="35"/>
  <c r="BS38" i="35"/>
  <c r="BT38" i="35"/>
  <c r="BU38" i="35"/>
  <c r="BV38" i="35"/>
  <c r="BW38" i="35"/>
  <c r="BX38" i="35"/>
  <c r="BY38" i="35"/>
  <c r="BZ38" i="35"/>
  <c r="E39" i="35"/>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BF39" i="35"/>
  <c r="BG39" i="35"/>
  <c r="BH39" i="35"/>
  <c r="BI39" i="35"/>
  <c r="BJ39" i="35"/>
  <c r="BK39" i="35"/>
  <c r="BL39" i="35"/>
  <c r="BM39" i="35"/>
  <c r="BN39" i="35"/>
  <c r="BO39" i="35"/>
  <c r="BP39" i="35"/>
  <c r="BQ39" i="35"/>
  <c r="BR39" i="35"/>
  <c r="BS39" i="35"/>
  <c r="BT39" i="35"/>
  <c r="BU39" i="35"/>
  <c r="BV39" i="35"/>
  <c r="BW39" i="35"/>
  <c r="BX39" i="35"/>
  <c r="BY39" i="35"/>
  <c r="BZ39" i="35"/>
  <c r="E40" i="35"/>
  <c r="F40" i="35"/>
  <c r="G40" i="35"/>
  <c r="H40" i="35"/>
  <c r="I40" i="35"/>
  <c r="J40" i="35"/>
  <c r="K40" i="35"/>
  <c r="L40" i="35"/>
  <c r="M40" i="35"/>
  <c r="N40" i="35"/>
  <c r="O40" i="35"/>
  <c r="P40" i="35"/>
  <c r="Q40" i="35"/>
  <c r="R40" i="35"/>
  <c r="S40" i="35"/>
  <c r="T40" i="35"/>
  <c r="U40" i="35"/>
  <c r="V40" i="35"/>
  <c r="W40" i="35"/>
  <c r="X40" i="35"/>
  <c r="Y40" i="35"/>
  <c r="Z40" i="35"/>
  <c r="AA40" i="35"/>
  <c r="AB40" i="35"/>
  <c r="AC40" i="35"/>
  <c r="AD40" i="35"/>
  <c r="AE40" i="35"/>
  <c r="AF40" i="35"/>
  <c r="AG40" i="35"/>
  <c r="AH40" i="35"/>
  <c r="AI40" i="35"/>
  <c r="AJ40" i="35"/>
  <c r="AK40" i="35"/>
  <c r="AL40" i="35"/>
  <c r="AM40" i="35"/>
  <c r="AN40" i="35"/>
  <c r="AO40" i="35"/>
  <c r="AP40" i="35"/>
  <c r="AQ40" i="35"/>
  <c r="AR40" i="35"/>
  <c r="AS40" i="35"/>
  <c r="AT40" i="35"/>
  <c r="AU40" i="35"/>
  <c r="AV40" i="35"/>
  <c r="AW40" i="35"/>
  <c r="AX40" i="35"/>
  <c r="AY40" i="35"/>
  <c r="AZ40" i="35"/>
  <c r="BA40" i="35"/>
  <c r="BB40" i="35"/>
  <c r="BC40" i="35"/>
  <c r="BD40" i="35"/>
  <c r="BE40" i="35"/>
  <c r="BF40" i="35"/>
  <c r="BG40" i="35"/>
  <c r="BH40" i="35"/>
  <c r="BI40" i="35"/>
  <c r="BJ40" i="35"/>
  <c r="BK40" i="35"/>
  <c r="BL40" i="35"/>
  <c r="BM40" i="35"/>
  <c r="BN40" i="35"/>
  <c r="BO40" i="35"/>
  <c r="BP40" i="35"/>
  <c r="BQ40" i="35"/>
  <c r="BR40" i="35"/>
  <c r="BS40" i="35"/>
  <c r="BT40" i="35"/>
  <c r="BU40" i="35"/>
  <c r="BV40" i="35"/>
  <c r="BW40" i="35"/>
  <c r="BX40" i="35"/>
  <c r="BY40" i="35"/>
  <c r="BZ40" i="35"/>
  <c r="E41" i="35"/>
  <c r="F41" i="35"/>
  <c r="G41" i="35"/>
  <c r="H41" i="35"/>
  <c r="I41" i="35"/>
  <c r="J41" i="35"/>
  <c r="K41" i="35"/>
  <c r="L41" i="35"/>
  <c r="M41" i="35"/>
  <c r="N41" i="35"/>
  <c r="O41" i="35"/>
  <c r="P41" i="35"/>
  <c r="Q41" i="35"/>
  <c r="R41" i="35"/>
  <c r="S41" i="35"/>
  <c r="T41" i="35"/>
  <c r="U41" i="35"/>
  <c r="V41" i="35"/>
  <c r="W41" i="35"/>
  <c r="X41" i="35"/>
  <c r="Y41" i="35"/>
  <c r="Z41" i="35"/>
  <c r="AA41" i="35"/>
  <c r="AB41" i="35"/>
  <c r="AC41" i="35"/>
  <c r="AD41" i="35"/>
  <c r="AE41" i="35"/>
  <c r="AF41" i="35"/>
  <c r="AG41" i="35"/>
  <c r="AH41" i="35"/>
  <c r="AI41" i="35"/>
  <c r="AJ41" i="35"/>
  <c r="AK41" i="35"/>
  <c r="AL41" i="35"/>
  <c r="AM41" i="35"/>
  <c r="AN41" i="35"/>
  <c r="AO41" i="35"/>
  <c r="AP41" i="35"/>
  <c r="AQ41" i="35"/>
  <c r="AR41" i="35"/>
  <c r="AS41" i="35"/>
  <c r="AT41" i="35"/>
  <c r="AU41" i="35"/>
  <c r="AV41" i="35"/>
  <c r="AW41" i="35"/>
  <c r="AX41" i="35"/>
  <c r="AY41" i="35"/>
  <c r="AZ41" i="35"/>
  <c r="BA41" i="35"/>
  <c r="BB41" i="35"/>
  <c r="BC41" i="35"/>
  <c r="BD41" i="35"/>
  <c r="BE41" i="35"/>
  <c r="BF41" i="35"/>
  <c r="BG41" i="35"/>
  <c r="BH41" i="35"/>
  <c r="BI41" i="35"/>
  <c r="BJ41" i="35"/>
  <c r="BK41" i="35"/>
  <c r="BL41" i="35"/>
  <c r="BM41" i="35"/>
  <c r="BN41" i="35"/>
  <c r="BO41" i="35"/>
  <c r="BP41" i="35"/>
  <c r="BQ41" i="35"/>
  <c r="BR41" i="35"/>
  <c r="BS41" i="35"/>
  <c r="BT41" i="35"/>
  <c r="BU41" i="35"/>
  <c r="BV41" i="35"/>
  <c r="BW41" i="35"/>
  <c r="BX41" i="35"/>
  <c r="BY41" i="35"/>
  <c r="BZ41" i="35"/>
  <c r="AY42" i="35"/>
  <c r="AZ42" i="35"/>
  <c r="BA42" i="35"/>
  <c r="BB42" i="35"/>
  <c r="BC42" i="35"/>
  <c r="BD42" i="35"/>
  <c r="BE42" i="35"/>
  <c r="BF42" i="35"/>
  <c r="BG42" i="35"/>
  <c r="BH42" i="35"/>
  <c r="BI42" i="35"/>
  <c r="BJ42" i="35"/>
  <c r="BK42" i="35"/>
  <c r="BL42" i="35"/>
  <c r="BM42" i="35"/>
  <c r="BN42" i="35"/>
  <c r="BO42" i="35"/>
  <c r="BP42" i="35"/>
  <c r="BQ42" i="35"/>
  <c r="BR42" i="35"/>
  <c r="BS42" i="35"/>
  <c r="BT42" i="35"/>
  <c r="BU42" i="35"/>
  <c r="BV42" i="35"/>
  <c r="BW42" i="35"/>
  <c r="BX42" i="35"/>
  <c r="BY42" i="35"/>
  <c r="BZ42" i="35"/>
  <c r="AY43" i="35"/>
  <c r="AZ43" i="35"/>
  <c r="BA43" i="35"/>
  <c r="BB43" i="35"/>
  <c r="BC43" i="35"/>
  <c r="BD43" i="35"/>
  <c r="BE43" i="35"/>
  <c r="BF43" i="35"/>
  <c r="BG43" i="35"/>
  <c r="BH43" i="35"/>
  <c r="BI43" i="35"/>
  <c r="BJ43" i="35"/>
  <c r="BK43" i="35"/>
  <c r="BL43" i="35"/>
  <c r="BM43" i="35"/>
  <c r="BN43" i="35"/>
  <c r="BO43" i="35"/>
  <c r="BP43" i="35"/>
  <c r="BQ43" i="35"/>
  <c r="BR43" i="35"/>
  <c r="BS43" i="35"/>
  <c r="BT43" i="35"/>
  <c r="BU43" i="35"/>
  <c r="BV43" i="35"/>
  <c r="BW43" i="35"/>
  <c r="BX43" i="35"/>
  <c r="BY43" i="35"/>
  <c r="BZ43" i="35"/>
  <c r="E44" i="35"/>
  <c r="F44" i="35"/>
  <c r="G44" i="35"/>
  <c r="H44" i="35"/>
  <c r="I44" i="35"/>
  <c r="J44" i="35"/>
  <c r="K44" i="35"/>
  <c r="L44" i="35"/>
  <c r="M44" i="35"/>
  <c r="N44" i="35"/>
  <c r="O44" i="35"/>
  <c r="P44" i="35"/>
  <c r="Q44" i="35"/>
  <c r="R44" i="35"/>
  <c r="S44" i="35"/>
  <c r="T44" i="35"/>
  <c r="U44" i="35"/>
  <c r="V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BF44" i="35"/>
  <c r="BG44" i="35"/>
  <c r="BH44" i="35"/>
  <c r="BI44" i="35"/>
  <c r="BJ44" i="35"/>
  <c r="BK44" i="35"/>
  <c r="BL44" i="35"/>
  <c r="BM44" i="35"/>
  <c r="BN44" i="35"/>
  <c r="BO44" i="35"/>
  <c r="BP44" i="35"/>
  <c r="BQ44" i="35"/>
  <c r="BR44" i="35"/>
  <c r="BS44" i="35"/>
  <c r="BT44" i="35"/>
  <c r="BU44" i="35"/>
  <c r="BV44" i="35"/>
  <c r="BW44" i="35"/>
  <c r="BX44" i="35"/>
  <c r="BY44" i="35"/>
  <c r="BZ44" i="35"/>
  <c r="E45" i="35"/>
  <c r="F45" i="35"/>
  <c r="G45" i="35"/>
  <c r="H45" i="35"/>
  <c r="I45" i="35"/>
  <c r="J45" i="35"/>
  <c r="K45" i="35"/>
  <c r="L45" i="35"/>
  <c r="M45" i="35"/>
  <c r="N45" i="35"/>
  <c r="O45" i="35"/>
  <c r="P45" i="35"/>
  <c r="Q45" i="35"/>
  <c r="R45" i="35"/>
  <c r="S45" i="35"/>
  <c r="T45" i="35"/>
  <c r="U45" i="35"/>
  <c r="V45" i="35"/>
  <c r="W45" i="35"/>
  <c r="X45" i="35"/>
  <c r="Y45" i="35"/>
  <c r="Z45" i="35"/>
  <c r="AA45" i="35"/>
  <c r="AB45" i="35"/>
  <c r="AC45" i="35"/>
  <c r="AD45" i="35"/>
  <c r="AE45" i="35"/>
  <c r="AF45" i="35"/>
  <c r="AG45" i="35"/>
  <c r="AH45" i="35"/>
  <c r="AI45" i="35"/>
  <c r="AJ45" i="35"/>
  <c r="AK45" i="35"/>
  <c r="AL45" i="35"/>
  <c r="AM45" i="35"/>
  <c r="AN45" i="35"/>
  <c r="AO45" i="35"/>
  <c r="AP45" i="35"/>
  <c r="AQ45" i="35"/>
  <c r="AR45" i="35"/>
  <c r="AS45" i="35"/>
  <c r="AT45" i="35"/>
  <c r="AU45" i="35"/>
  <c r="AV45" i="35"/>
  <c r="AW45" i="35"/>
  <c r="AX45" i="35"/>
  <c r="AY45" i="35"/>
  <c r="AZ45" i="35"/>
  <c r="BA45" i="35"/>
  <c r="BB45" i="35"/>
  <c r="BC45" i="35"/>
  <c r="BD45" i="35"/>
  <c r="BE45" i="35"/>
  <c r="BF45" i="35"/>
  <c r="BG45" i="35"/>
  <c r="BH45" i="35"/>
  <c r="BI45" i="35"/>
  <c r="BJ45" i="35"/>
  <c r="BK45" i="35"/>
  <c r="BL45" i="35"/>
  <c r="BM45" i="35"/>
  <c r="BN45" i="35"/>
  <c r="BO45" i="35"/>
  <c r="BP45" i="35"/>
  <c r="BQ45" i="35"/>
  <c r="BR45" i="35"/>
  <c r="BS45" i="35"/>
  <c r="BT45" i="35"/>
  <c r="BU45" i="35"/>
  <c r="BV45" i="35"/>
  <c r="BW45" i="35"/>
  <c r="BX45" i="35"/>
  <c r="BY45" i="35"/>
  <c r="BZ45" i="35"/>
  <c r="E46" i="35"/>
  <c r="F46" i="35"/>
  <c r="G46" i="35"/>
  <c r="H46" i="35"/>
  <c r="I46" i="35"/>
  <c r="J46" i="35"/>
  <c r="K46" i="35"/>
  <c r="L46" i="35"/>
  <c r="M46" i="35"/>
  <c r="N46" i="35"/>
  <c r="O46" i="35"/>
  <c r="P46" i="35"/>
  <c r="Q46" i="35"/>
  <c r="R46" i="35"/>
  <c r="S46" i="35"/>
  <c r="T46" i="35"/>
  <c r="U46" i="35"/>
  <c r="V46" i="35"/>
  <c r="W46" i="35"/>
  <c r="X46" i="35"/>
  <c r="Y46" i="35"/>
  <c r="Z46" i="35"/>
  <c r="AA46" i="35"/>
  <c r="AB46" i="35"/>
  <c r="AC46" i="35"/>
  <c r="AD46" i="35"/>
  <c r="AE46" i="35"/>
  <c r="AF46" i="35"/>
  <c r="AG46" i="35"/>
  <c r="AH46" i="35"/>
  <c r="AI46" i="35"/>
  <c r="AJ46" i="35"/>
  <c r="AK46" i="35"/>
  <c r="AL46" i="35"/>
  <c r="AM46" i="35"/>
  <c r="AN46" i="35"/>
  <c r="AO46" i="35"/>
  <c r="AP46" i="35"/>
  <c r="AQ46" i="35"/>
  <c r="AR46" i="35"/>
  <c r="AS46" i="35"/>
  <c r="AT46" i="35"/>
  <c r="AU46" i="35"/>
  <c r="AV46" i="35"/>
  <c r="AW46" i="35"/>
  <c r="AX46" i="35"/>
  <c r="AY46" i="35"/>
  <c r="AZ46" i="35"/>
  <c r="BA46" i="35"/>
  <c r="BB46" i="35"/>
  <c r="BC46" i="35"/>
  <c r="BD46" i="35"/>
  <c r="BE46" i="35"/>
  <c r="BF46" i="35"/>
  <c r="BG46" i="35"/>
  <c r="BH46" i="35"/>
  <c r="BI46" i="35"/>
  <c r="BJ46" i="35"/>
  <c r="BK46" i="35"/>
  <c r="BL46" i="35"/>
  <c r="BM46" i="35"/>
  <c r="BN46" i="35"/>
  <c r="BO46" i="35"/>
  <c r="BP46" i="35"/>
  <c r="BQ46" i="35"/>
  <c r="BR46" i="35"/>
  <c r="BS46" i="35"/>
  <c r="BT46" i="35"/>
  <c r="BU46" i="35"/>
  <c r="BV46" i="35"/>
  <c r="BW46" i="35"/>
  <c r="BX46" i="35"/>
  <c r="BY46" i="35"/>
  <c r="BZ46" i="35"/>
  <c r="E47" i="35"/>
  <c r="F47" i="35"/>
  <c r="G47" i="35"/>
  <c r="H47" i="35"/>
  <c r="I47" i="35"/>
  <c r="J47" i="35"/>
  <c r="K47" i="35"/>
  <c r="L47" i="35"/>
  <c r="M47" i="35"/>
  <c r="N47" i="35"/>
  <c r="O47" i="35"/>
  <c r="P47" i="35"/>
  <c r="Q47" i="35"/>
  <c r="R47" i="35"/>
  <c r="S47" i="35"/>
  <c r="T47" i="35"/>
  <c r="U47" i="35"/>
  <c r="V47" i="35"/>
  <c r="W47" i="35"/>
  <c r="X47" i="35"/>
  <c r="Y47" i="35"/>
  <c r="Z47" i="35"/>
  <c r="AA47" i="35"/>
  <c r="AB47" i="35"/>
  <c r="AC47" i="35"/>
  <c r="AD47" i="35"/>
  <c r="AE47" i="35"/>
  <c r="AF47" i="35"/>
  <c r="AG47" i="35"/>
  <c r="AH47" i="35"/>
  <c r="AI47" i="35"/>
  <c r="AJ47" i="35"/>
  <c r="AK47" i="35"/>
  <c r="AL47" i="35"/>
  <c r="AM47" i="35"/>
  <c r="AN47" i="35"/>
  <c r="AO47" i="35"/>
  <c r="AP47" i="35"/>
  <c r="AQ47" i="35"/>
  <c r="AR47" i="35"/>
  <c r="AS47" i="35"/>
  <c r="AT47" i="35"/>
  <c r="AU47" i="35"/>
  <c r="AV47" i="35"/>
  <c r="AW47" i="35"/>
  <c r="AX47" i="35"/>
  <c r="AY47" i="35"/>
  <c r="AZ47" i="35"/>
  <c r="BA47" i="35"/>
  <c r="BB47" i="35"/>
  <c r="BC47" i="35"/>
  <c r="BD47" i="35"/>
  <c r="BE47" i="35"/>
  <c r="BF47" i="35"/>
  <c r="BG47" i="35"/>
  <c r="BH47" i="35"/>
  <c r="BI47" i="35"/>
  <c r="BJ47" i="35"/>
  <c r="BK47" i="35"/>
  <c r="BL47" i="35"/>
  <c r="BM47" i="35"/>
  <c r="BN47" i="35"/>
  <c r="BO47" i="35"/>
  <c r="BP47" i="35"/>
  <c r="BQ47" i="35"/>
  <c r="BR47" i="35"/>
  <c r="BS47" i="35"/>
  <c r="BT47" i="35"/>
  <c r="BU47" i="35"/>
  <c r="BV47" i="35"/>
  <c r="BW47" i="35"/>
  <c r="BX47" i="35"/>
  <c r="BY47" i="35"/>
  <c r="BZ47" i="35"/>
  <c r="E48" i="35"/>
  <c r="F48" i="35"/>
  <c r="G48" i="35"/>
  <c r="H48" i="35"/>
  <c r="I48" i="35"/>
  <c r="J48" i="35"/>
  <c r="K48" i="35"/>
  <c r="L48" i="35"/>
  <c r="M48" i="35"/>
  <c r="N48" i="35"/>
  <c r="O48" i="35"/>
  <c r="P48" i="35"/>
  <c r="Q48" i="35"/>
  <c r="R48" i="35"/>
  <c r="S48" i="35"/>
  <c r="T48" i="35"/>
  <c r="U48" i="35"/>
  <c r="V48" i="35"/>
  <c r="W48" i="35"/>
  <c r="X48" i="35"/>
  <c r="Y48" i="35"/>
  <c r="Z48" i="35"/>
  <c r="AA48" i="35"/>
  <c r="AB48" i="35"/>
  <c r="AC48" i="35"/>
  <c r="AD48" i="35"/>
  <c r="AE48" i="35"/>
  <c r="AF48" i="35"/>
  <c r="AG48" i="35"/>
  <c r="AH48" i="35"/>
  <c r="AI48" i="35"/>
  <c r="AJ48" i="35"/>
  <c r="AK48" i="35"/>
  <c r="AL48" i="35"/>
  <c r="AM48" i="35"/>
  <c r="AN48" i="35"/>
  <c r="AO48" i="35"/>
  <c r="AP48" i="35"/>
  <c r="AQ48" i="35"/>
  <c r="AR48" i="35"/>
  <c r="AS48" i="35"/>
  <c r="AT48" i="35"/>
  <c r="AU48" i="35"/>
  <c r="AV48" i="35"/>
  <c r="AW48" i="35"/>
  <c r="AX48" i="35"/>
  <c r="AY48" i="35"/>
  <c r="AZ48" i="35"/>
  <c r="BA48" i="35"/>
  <c r="BB48" i="35"/>
  <c r="BC48" i="35"/>
  <c r="BD48" i="35"/>
  <c r="BE48" i="35"/>
  <c r="BF48" i="35"/>
  <c r="BG48" i="35"/>
  <c r="BH48" i="35"/>
  <c r="BI48" i="35"/>
  <c r="BJ48" i="35"/>
  <c r="BK48" i="35"/>
  <c r="BL48" i="35"/>
  <c r="BM48" i="35"/>
  <c r="BN48" i="35"/>
  <c r="BO48" i="35"/>
  <c r="BP48" i="35"/>
  <c r="BQ48" i="35"/>
  <c r="BR48" i="35"/>
  <c r="BS48" i="35"/>
  <c r="BT48" i="35"/>
  <c r="BU48" i="35"/>
  <c r="BV48" i="35"/>
  <c r="BW48" i="35"/>
  <c r="BX48" i="35"/>
  <c r="BY48" i="35"/>
  <c r="BZ48" i="35"/>
  <c r="E49" i="35"/>
  <c r="F49" i="35"/>
  <c r="G49" i="35"/>
  <c r="H49" i="35"/>
  <c r="I49" i="35"/>
  <c r="J49" i="35"/>
  <c r="K49" i="35"/>
  <c r="L49" i="35"/>
  <c r="M49" i="35"/>
  <c r="N49" i="35"/>
  <c r="O49" i="35"/>
  <c r="P49" i="35"/>
  <c r="Q49" i="35"/>
  <c r="R49" i="35"/>
  <c r="S49" i="35"/>
  <c r="T49" i="35"/>
  <c r="U49" i="35"/>
  <c r="V49" i="35"/>
  <c r="W49" i="35"/>
  <c r="X49" i="35"/>
  <c r="Y49" i="35"/>
  <c r="Z49" i="35"/>
  <c r="AA49" i="35"/>
  <c r="AB49" i="35"/>
  <c r="AC49" i="35"/>
  <c r="AD49" i="35"/>
  <c r="AE49" i="35"/>
  <c r="AF49" i="35"/>
  <c r="AG49" i="35"/>
  <c r="AH49" i="35"/>
  <c r="AI49" i="35"/>
  <c r="AJ49" i="35"/>
  <c r="AK49" i="35"/>
  <c r="AL49" i="35"/>
  <c r="AM49" i="35"/>
  <c r="AN49" i="35"/>
  <c r="AO49" i="35"/>
  <c r="AP49" i="35"/>
  <c r="AQ49" i="35"/>
  <c r="AR49" i="35"/>
  <c r="AS49" i="35"/>
  <c r="AT49" i="35"/>
  <c r="AU49" i="35"/>
  <c r="AV49" i="35"/>
  <c r="AW49" i="35"/>
  <c r="AX49" i="35"/>
  <c r="AY49" i="35"/>
  <c r="AZ49" i="35"/>
  <c r="BA49" i="35"/>
  <c r="BB49" i="35"/>
  <c r="BC49" i="35"/>
  <c r="BD49" i="35"/>
  <c r="BE49" i="35"/>
  <c r="BF49" i="35"/>
  <c r="BG49" i="35"/>
  <c r="BH49" i="35"/>
  <c r="BI49" i="35"/>
  <c r="BJ49" i="35"/>
  <c r="BK49" i="35"/>
  <c r="BL49" i="35"/>
  <c r="BM49" i="35"/>
  <c r="BN49" i="35"/>
  <c r="BO49" i="35"/>
  <c r="BP49" i="35"/>
  <c r="BQ49" i="35"/>
  <c r="BR49" i="35"/>
  <c r="BS49" i="35"/>
  <c r="BT49" i="35"/>
  <c r="BU49" i="35"/>
  <c r="BV49" i="35"/>
  <c r="BW49" i="35"/>
  <c r="BX49" i="35"/>
  <c r="BY49" i="35"/>
  <c r="BZ49" i="35"/>
  <c r="E50" i="35"/>
  <c r="F50" i="35"/>
  <c r="G50" i="35"/>
  <c r="H50" i="35"/>
  <c r="I50" i="35"/>
  <c r="J50" i="35"/>
  <c r="K50" i="35"/>
  <c r="L50" i="35"/>
  <c r="M50" i="35"/>
  <c r="N50" i="35"/>
  <c r="O50" i="35"/>
  <c r="P50" i="35"/>
  <c r="Q50" i="35"/>
  <c r="R50" i="35"/>
  <c r="S50" i="35"/>
  <c r="T50" i="35"/>
  <c r="U50" i="35"/>
  <c r="V50" i="35"/>
  <c r="W50" i="35"/>
  <c r="X50" i="35"/>
  <c r="Y50" i="35"/>
  <c r="Z50" i="35"/>
  <c r="AA50" i="35"/>
  <c r="AB50" i="35"/>
  <c r="AC50" i="35"/>
  <c r="AD50" i="35"/>
  <c r="AE50" i="35"/>
  <c r="AF50" i="35"/>
  <c r="AG50" i="35"/>
  <c r="AH50" i="35"/>
  <c r="AI50" i="35"/>
  <c r="AJ50" i="35"/>
  <c r="AK50" i="35"/>
  <c r="AL50" i="35"/>
  <c r="AM50" i="35"/>
  <c r="AN50" i="35"/>
  <c r="AO50" i="35"/>
  <c r="AP50" i="35"/>
  <c r="AQ50" i="35"/>
  <c r="AR50" i="35"/>
  <c r="AS50" i="35"/>
  <c r="AT50" i="35"/>
  <c r="AU50" i="35"/>
  <c r="AV50" i="35"/>
  <c r="AW50" i="35"/>
  <c r="AX50" i="35"/>
  <c r="AY50" i="35"/>
  <c r="AZ50" i="35"/>
  <c r="BA50" i="35"/>
  <c r="BB50" i="35"/>
  <c r="BC50" i="35"/>
  <c r="BD50" i="35"/>
  <c r="BE50" i="35"/>
  <c r="BF50" i="35"/>
  <c r="BG50" i="35"/>
  <c r="BH50" i="35"/>
  <c r="BI50" i="35"/>
  <c r="BJ50" i="35"/>
  <c r="BK50" i="35"/>
  <c r="BL50" i="35"/>
  <c r="BM50" i="35"/>
  <c r="BN50" i="35"/>
  <c r="BO50" i="35"/>
  <c r="BP50" i="35"/>
  <c r="BQ50" i="35"/>
  <c r="BR50" i="35"/>
  <c r="BS50" i="35"/>
  <c r="BT50" i="35"/>
  <c r="BU50" i="35"/>
  <c r="BV50" i="35"/>
  <c r="BW50" i="35"/>
  <c r="BX50" i="35"/>
  <c r="BY50" i="35"/>
  <c r="BZ50" i="35"/>
  <c r="E51" i="35"/>
  <c r="F51" i="35"/>
  <c r="G51" i="35"/>
  <c r="H51" i="35"/>
  <c r="I51" i="35"/>
  <c r="J51" i="35"/>
  <c r="K51" i="35"/>
  <c r="L51" i="35"/>
  <c r="M51" i="35"/>
  <c r="N51" i="35"/>
  <c r="O51" i="35"/>
  <c r="P51" i="35"/>
  <c r="Q51" i="35"/>
  <c r="R51" i="35"/>
  <c r="S51" i="35"/>
  <c r="T51" i="35"/>
  <c r="U51" i="35"/>
  <c r="V51" i="35"/>
  <c r="W51" i="35"/>
  <c r="X51" i="35"/>
  <c r="Y51" i="35"/>
  <c r="Z51" i="35"/>
  <c r="AA51" i="35"/>
  <c r="AB51" i="35"/>
  <c r="AC51" i="35"/>
  <c r="AD51" i="35"/>
  <c r="AE51" i="35"/>
  <c r="AF51" i="35"/>
  <c r="AG51" i="35"/>
  <c r="AH51" i="35"/>
  <c r="AI51" i="35"/>
  <c r="AJ51" i="35"/>
  <c r="AK51" i="35"/>
  <c r="AL51" i="35"/>
  <c r="AM51" i="35"/>
  <c r="AN51" i="35"/>
  <c r="AO51" i="35"/>
  <c r="AP51" i="35"/>
  <c r="AQ51" i="35"/>
  <c r="AR51" i="35"/>
  <c r="AS51" i="35"/>
  <c r="AT51" i="35"/>
  <c r="AU51" i="35"/>
  <c r="AV51" i="35"/>
  <c r="AW51" i="35"/>
  <c r="AX51" i="35"/>
  <c r="AY51" i="35"/>
  <c r="AZ51" i="35"/>
  <c r="BA51" i="35"/>
  <c r="BB51" i="35"/>
  <c r="BC51" i="35"/>
  <c r="BD51" i="35"/>
  <c r="BE51" i="35"/>
  <c r="BF51" i="35"/>
  <c r="BG51" i="35"/>
  <c r="BH51" i="35"/>
  <c r="BI51" i="35"/>
  <c r="BJ51" i="35"/>
  <c r="BK51" i="35"/>
  <c r="BL51" i="35"/>
  <c r="BM51" i="35"/>
  <c r="BN51" i="35"/>
  <c r="BO51" i="35"/>
  <c r="BP51" i="35"/>
  <c r="BQ51" i="35"/>
  <c r="BR51" i="35"/>
  <c r="BS51" i="35"/>
  <c r="BT51" i="35"/>
  <c r="BU51" i="35"/>
  <c r="BV51" i="35"/>
  <c r="BW51" i="35"/>
  <c r="BX51" i="35"/>
  <c r="BY51" i="35"/>
  <c r="BZ51" i="35"/>
  <c r="E52" i="35"/>
  <c r="F52" i="35"/>
  <c r="G52" i="35"/>
  <c r="H52" i="35"/>
  <c r="I52" i="35"/>
  <c r="J52" i="35"/>
  <c r="K52" i="35"/>
  <c r="L52" i="35"/>
  <c r="M52" i="35"/>
  <c r="N52" i="35"/>
  <c r="O52" i="35"/>
  <c r="P52" i="35"/>
  <c r="Q52" i="35"/>
  <c r="R52" i="35"/>
  <c r="S52" i="35"/>
  <c r="T52" i="35"/>
  <c r="U52" i="35"/>
  <c r="V52" i="35"/>
  <c r="W52" i="35"/>
  <c r="X52" i="35"/>
  <c r="Y52" i="35"/>
  <c r="Z52" i="35"/>
  <c r="AA52" i="35"/>
  <c r="AB52" i="35"/>
  <c r="AC52" i="35"/>
  <c r="AD52" i="35"/>
  <c r="AE52" i="35"/>
  <c r="AF52" i="35"/>
  <c r="AG52" i="35"/>
  <c r="AH52" i="35"/>
  <c r="AI52" i="35"/>
  <c r="AJ52" i="35"/>
  <c r="AK52" i="35"/>
  <c r="AL52" i="35"/>
  <c r="AM52" i="35"/>
  <c r="AN52" i="35"/>
  <c r="AO52" i="35"/>
  <c r="AP52" i="35"/>
  <c r="AQ52" i="35"/>
  <c r="AR52" i="35"/>
  <c r="AS52" i="35"/>
  <c r="AT52" i="35"/>
  <c r="AU52" i="35"/>
  <c r="AV52" i="35"/>
  <c r="AW52" i="35"/>
  <c r="AX52" i="35"/>
  <c r="AY52" i="35"/>
  <c r="AZ52" i="35"/>
  <c r="BA52" i="35"/>
  <c r="BB52" i="35"/>
  <c r="BC52" i="35"/>
  <c r="BD52" i="35"/>
  <c r="BE52" i="35"/>
  <c r="BF52" i="35"/>
  <c r="BG52" i="35"/>
  <c r="BH52" i="35"/>
  <c r="BI52" i="35"/>
  <c r="BJ52" i="35"/>
  <c r="BK52" i="35"/>
  <c r="BL52" i="35"/>
  <c r="BM52" i="35"/>
  <c r="BN52" i="35"/>
  <c r="BO52" i="35"/>
  <c r="BP52" i="35"/>
  <c r="BQ52" i="35"/>
  <c r="BR52" i="35"/>
  <c r="BS52" i="35"/>
  <c r="BT52" i="35"/>
  <c r="BU52" i="35"/>
  <c r="BV52" i="35"/>
  <c r="BW52" i="35"/>
  <c r="BX52" i="35"/>
  <c r="BY52" i="35"/>
  <c r="BZ52" i="35"/>
  <c r="E53" i="35"/>
  <c r="F53" i="35"/>
  <c r="G53" i="35"/>
  <c r="H53" i="35"/>
  <c r="I53" i="35"/>
  <c r="J53" i="35"/>
  <c r="K53" i="35"/>
  <c r="L53" i="35"/>
  <c r="M53" i="35"/>
  <c r="N53" i="35"/>
  <c r="O53" i="35"/>
  <c r="P53" i="35"/>
  <c r="Q53" i="35"/>
  <c r="R53" i="35"/>
  <c r="S53" i="35"/>
  <c r="T53" i="35"/>
  <c r="U53" i="35"/>
  <c r="V53" i="35"/>
  <c r="W53" i="35"/>
  <c r="X53" i="35"/>
  <c r="Y53" i="35"/>
  <c r="Z53" i="35"/>
  <c r="AA53" i="35"/>
  <c r="AB53" i="35"/>
  <c r="AC53" i="35"/>
  <c r="AD53" i="35"/>
  <c r="AE53" i="35"/>
  <c r="AF53" i="35"/>
  <c r="AG53" i="35"/>
  <c r="AH53" i="35"/>
  <c r="AI53" i="35"/>
  <c r="AJ53" i="35"/>
  <c r="AK53" i="35"/>
  <c r="AL53" i="35"/>
  <c r="AM53" i="35"/>
  <c r="AN53" i="35"/>
  <c r="AO53" i="35"/>
  <c r="AP53" i="35"/>
  <c r="AQ53" i="35"/>
  <c r="AR53" i="35"/>
  <c r="AS53" i="35"/>
  <c r="AT53" i="35"/>
  <c r="AU53" i="35"/>
  <c r="AV53" i="35"/>
  <c r="AW53" i="35"/>
  <c r="AX53" i="35"/>
  <c r="AY53" i="35"/>
  <c r="AZ53" i="35"/>
  <c r="BA53" i="35"/>
  <c r="BB53" i="35"/>
  <c r="BC53" i="35"/>
  <c r="BD53" i="35"/>
  <c r="BE53" i="35"/>
  <c r="BF53" i="35"/>
  <c r="BG53" i="35"/>
  <c r="BH53" i="35"/>
  <c r="BI53" i="35"/>
  <c r="BJ53" i="35"/>
  <c r="BK53" i="35"/>
  <c r="BL53" i="35"/>
  <c r="BM53" i="35"/>
  <c r="BN53" i="35"/>
  <c r="BO53" i="35"/>
  <c r="BP53" i="35"/>
  <c r="BQ53" i="35"/>
  <c r="BR53" i="35"/>
  <c r="BS53" i="35"/>
  <c r="BT53" i="35"/>
  <c r="BU53" i="35"/>
  <c r="BV53" i="35"/>
  <c r="BW53" i="35"/>
  <c r="BX53" i="35"/>
  <c r="BY53" i="35"/>
  <c r="BZ53" i="35"/>
  <c r="E54" i="35"/>
  <c r="F54" i="35"/>
  <c r="G54" i="35"/>
  <c r="H54" i="35"/>
  <c r="I54" i="35"/>
  <c r="J54" i="35"/>
  <c r="K54" i="35"/>
  <c r="L54" i="35"/>
  <c r="M54" i="35"/>
  <c r="N54" i="35"/>
  <c r="O54" i="35"/>
  <c r="P54" i="35"/>
  <c r="Q54" i="35"/>
  <c r="R54" i="35"/>
  <c r="S54" i="35"/>
  <c r="T54" i="35"/>
  <c r="U54" i="35"/>
  <c r="V54" i="35"/>
  <c r="W54" i="35"/>
  <c r="X54" i="35"/>
  <c r="Y54" i="35"/>
  <c r="Z54" i="35"/>
  <c r="AA54" i="35"/>
  <c r="AB54" i="35"/>
  <c r="AC54" i="35"/>
  <c r="AD54" i="35"/>
  <c r="AE54" i="35"/>
  <c r="AF54" i="35"/>
  <c r="AG54" i="35"/>
  <c r="AH54" i="35"/>
  <c r="AI54" i="35"/>
  <c r="AJ54" i="35"/>
  <c r="AK54" i="35"/>
  <c r="AL54" i="35"/>
  <c r="AM54" i="35"/>
  <c r="AN54" i="35"/>
  <c r="AO54" i="35"/>
  <c r="AP54" i="35"/>
  <c r="AQ54" i="35"/>
  <c r="AR54" i="35"/>
  <c r="AS54" i="35"/>
  <c r="AT54" i="35"/>
  <c r="AU54" i="35"/>
  <c r="AV54" i="35"/>
  <c r="AW54" i="35"/>
  <c r="AX54" i="35"/>
  <c r="AY54" i="35"/>
  <c r="AZ54" i="35"/>
  <c r="BA54" i="35"/>
  <c r="BB54" i="35"/>
  <c r="BC54" i="35"/>
  <c r="BD54" i="35"/>
  <c r="BE54" i="35"/>
  <c r="BF54" i="35"/>
  <c r="BG54" i="35"/>
  <c r="BH54" i="35"/>
  <c r="BI54" i="35"/>
  <c r="BJ54" i="35"/>
  <c r="BK54" i="35"/>
  <c r="BL54" i="35"/>
  <c r="BM54" i="35"/>
  <c r="BN54" i="35"/>
  <c r="BO54" i="35"/>
  <c r="BP54" i="35"/>
  <c r="BQ54" i="35"/>
  <c r="BR54" i="35"/>
  <c r="BS54" i="35"/>
  <c r="BT54" i="35"/>
  <c r="BU54" i="35"/>
  <c r="BV54" i="35"/>
  <c r="BW54" i="35"/>
  <c r="BX54" i="35"/>
  <c r="BY54" i="35"/>
  <c r="BZ54" i="35"/>
  <c r="E55" i="35"/>
  <c r="F55" i="35"/>
  <c r="G55" i="35"/>
  <c r="H55" i="35"/>
  <c r="I55" i="35"/>
  <c r="J55" i="35"/>
  <c r="K55" i="35"/>
  <c r="L55" i="35"/>
  <c r="M55" i="35"/>
  <c r="N55" i="35"/>
  <c r="O55" i="35"/>
  <c r="P55" i="35"/>
  <c r="Q55" i="35"/>
  <c r="R55" i="35"/>
  <c r="S55" i="35"/>
  <c r="T55" i="35"/>
  <c r="U55" i="35"/>
  <c r="V55" i="35"/>
  <c r="W55" i="35"/>
  <c r="X55" i="35"/>
  <c r="Y55" i="35"/>
  <c r="Z55" i="35"/>
  <c r="AA55" i="35"/>
  <c r="AB55" i="35"/>
  <c r="AC55" i="35"/>
  <c r="AD55" i="35"/>
  <c r="AE55" i="35"/>
  <c r="AF55" i="35"/>
  <c r="AG55" i="35"/>
  <c r="AH55" i="35"/>
  <c r="AI55" i="35"/>
  <c r="AJ55" i="35"/>
  <c r="AK55" i="35"/>
  <c r="AL55" i="35"/>
  <c r="AM55" i="35"/>
  <c r="AN55" i="35"/>
  <c r="AO55" i="35"/>
  <c r="AP55" i="35"/>
  <c r="AQ55" i="35"/>
  <c r="AR55" i="35"/>
  <c r="AS55" i="35"/>
  <c r="AT55" i="35"/>
  <c r="AU55" i="35"/>
  <c r="AV55" i="35"/>
  <c r="AW55" i="35"/>
  <c r="AX55" i="35"/>
  <c r="AY55" i="35"/>
  <c r="AZ55" i="35"/>
  <c r="BA55" i="35"/>
  <c r="BB55" i="35"/>
  <c r="BC55" i="35"/>
  <c r="BD55" i="35"/>
  <c r="BE55" i="35"/>
  <c r="BF55" i="35"/>
  <c r="BG55" i="35"/>
  <c r="BH55" i="35"/>
  <c r="BI55" i="35"/>
  <c r="BJ55" i="35"/>
  <c r="BK55" i="35"/>
  <c r="BL55" i="35"/>
  <c r="BM55" i="35"/>
  <c r="BN55" i="35"/>
  <c r="BO55" i="35"/>
  <c r="BP55" i="35"/>
  <c r="BQ55" i="35"/>
  <c r="BR55" i="35"/>
  <c r="BS55" i="35"/>
  <c r="BT55" i="35"/>
  <c r="BU55" i="35"/>
  <c r="BV55" i="35"/>
  <c r="BW55" i="35"/>
  <c r="BX55" i="35"/>
  <c r="BY55" i="35"/>
  <c r="BZ55" i="35"/>
  <c r="E56" i="35"/>
  <c r="F56" i="35"/>
  <c r="G56" i="35"/>
  <c r="H56" i="35"/>
  <c r="I56" i="35"/>
  <c r="J56" i="35"/>
  <c r="K56" i="35"/>
  <c r="L56" i="35"/>
  <c r="M56" i="35"/>
  <c r="N56" i="35"/>
  <c r="O56" i="35"/>
  <c r="P56" i="35"/>
  <c r="Q56" i="35"/>
  <c r="R56" i="35"/>
  <c r="S56" i="35"/>
  <c r="T56" i="35"/>
  <c r="U56" i="35"/>
  <c r="V56" i="35"/>
  <c r="W56" i="35"/>
  <c r="X56" i="35"/>
  <c r="Y56" i="35"/>
  <c r="Z56" i="35"/>
  <c r="AA56" i="35"/>
  <c r="AB56" i="35"/>
  <c r="AC56" i="35"/>
  <c r="AD56" i="35"/>
  <c r="AE56" i="35"/>
  <c r="AF56" i="35"/>
  <c r="AG56" i="35"/>
  <c r="AH56" i="35"/>
  <c r="AI56" i="35"/>
  <c r="AJ56" i="35"/>
  <c r="AK56" i="35"/>
  <c r="AL56" i="35"/>
  <c r="AM56" i="35"/>
  <c r="AN56" i="35"/>
  <c r="AO56" i="35"/>
  <c r="AP56" i="35"/>
  <c r="AQ56" i="35"/>
  <c r="AR56" i="35"/>
  <c r="AS56" i="35"/>
  <c r="AT56" i="35"/>
  <c r="AU56" i="35"/>
  <c r="AV56" i="35"/>
  <c r="AW56" i="35"/>
  <c r="AX56" i="35"/>
  <c r="AY56" i="35"/>
  <c r="AZ56" i="35"/>
  <c r="BA56" i="35"/>
  <c r="BB56" i="35"/>
  <c r="BC56" i="35"/>
  <c r="BD56" i="35"/>
  <c r="BE56" i="35"/>
  <c r="BF56" i="35"/>
  <c r="BG56" i="35"/>
  <c r="BH56" i="35"/>
  <c r="BI56" i="35"/>
  <c r="BJ56" i="35"/>
  <c r="BK56" i="35"/>
  <c r="BL56" i="35"/>
  <c r="BM56" i="35"/>
  <c r="BN56" i="35"/>
  <c r="BO56" i="35"/>
  <c r="BP56" i="35"/>
  <c r="BQ56" i="35"/>
  <c r="BR56" i="35"/>
  <c r="BS56" i="35"/>
  <c r="BT56" i="35"/>
  <c r="BU56" i="35"/>
  <c r="BV56" i="35"/>
  <c r="BW56" i="35"/>
  <c r="BX56" i="35"/>
  <c r="BY56" i="35"/>
  <c r="BZ56" i="35"/>
  <c r="E57" i="35"/>
  <c r="F57" i="35"/>
  <c r="G57" i="35"/>
  <c r="H57" i="35"/>
  <c r="I57" i="35"/>
  <c r="J57" i="35"/>
  <c r="K57" i="35"/>
  <c r="L57" i="35"/>
  <c r="M57" i="35"/>
  <c r="N57" i="35"/>
  <c r="O57" i="35"/>
  <c r="P57" i="35"/>
  <c r="Q57" i="35"/>
  <c r="R57" i="35"/>
  <c r="S57" i="35"/>
  <c r="T57" i="35"/>
  <c r="U57" i="35"/>
  <c r="V57" i="35"/>
  <c r="W57" i="35"/>
  <c r="X57" i="35"/>
  <c r="Y57" i="35"/>
  <c r="Z57" i="35"/>
  <c r="AA57" i="35"/>
  <c r="AB57" i="35"/>
  <c r="AC57" i="35"/>
  <c r="AD57" i="35"/>
  <c r="AE57" i="35"/>
  <c r="AF57" i="35"/>
  <c r="AG57" i="35"/>
  <c r="AH57" i="35"/>
  <c r="AI57" i="35"/>
  <c r="AJ57" i="35"/>
  <c r="AK57" i="35"/>
  <c r="AL57" i="35"/>
  <c r="AM57" i="35"/>
  <c r="AN57" i="35"/>
  <c r="AO57" i="35"/>
  <c r="AP57" i="35"/>
  <c r="AQ57" i="35"/>
  <c r="AR57" i="35"/>
  <c r="AS57" i="35"/>
  <c r="AT57" i="35"/>
  <c r="AU57" i="35"/>
  <c r="AV57" i="35"/>
  <c r="AW57" i="35"/>
  <c r="AX57" i="35"/>
  <c r="AY57" i="35"/>
  <c r="AZ57" i="35"/>
  <c r="BA57" i="35"/>
  <c r="BB57" i="35"/>
  <c r="BC57" i="35"/>
  <c r="BD57" i="35"/>
  <c r="BE57" i="35"/>
  <c r="BF57" i="35"/>
  <c r="BG57" i="35"/>
  <c r="BH57" i="35"/>
  <c r="BI57" i="35"/>
  <c r="BJ57" i="35"/>
  <c r="BK57" i="35"/>
  <c r="BL57" i="35"/>
  <c r="BM57" i="35"/>
  <c r="BN57" i="35"/>
  <c r="BO57" i="35"/>
  <c r="BP57" i="35"/>
  <c r="BQ57" i="35"/>
  <c r="BR57" i="35"/>
  <c r="BS57" i="35"/>
  <c r="BT57" i="35"/>
  <c r="BU57" i="35"/>
  <c r="BV57" i="35"/>
  <c r="BW57" i="35"/>
  <c r="BX57" i="35"/>
  <c r="BY57" i="35"/>
  <c r="BZ57" i="35"/>
  <c r="E58" i="35"/>
  <c r="F58" i="35"/>
  <c r="G58" i="35"/>
  <c r="H58" i="35"/>
  <c r="I58" i="35"/>
  <c r="J58" i="35"/>
  <c r="K58" i="35"/>
  <c r="L58" i="35"/>
  <c r="M58" i="35"/>
  <c r="N58" i="35"/>
  <c r="O58" i="35"/>
  <c r="P58" i="35"/>
  <c r="Q58" i="35"/>
  <c r="R58" i="35"/>
  <c r="S58" i="35"/>
  <c r="T58" i="35"/>
  <c r="U58" i="35"/>
  <c r="V58" i="35"/>
  <c r="W58" i="35"/>
  <c r="X58" i="35"/>
  <c r="Y58" i="35"/>
  <c r="Z58" i="35"/>
  <c r="AA58" i="35"/>
  <c r="AB58" i="35"/>
  <c r="AC58" i="35"/>
  <c r="AD58" i="35"/>
  <c r="AE58" i="35"/>
  <c r="AF58" i="35"/>
  <c r="AG58" i="35"/>
  <c r="AH58" i="35"/>
  <c r="AI58" i="35"/>
  <c r="AJ58" i="35"/>
  <c r="AK58" i="35"/>
  <c r="AL58" i="35"/>
  <c r="AM58" i="35"/>
  <c r="AN58" i="35"/>
  <c r="AO58" i="35"/>
  <c r="AP58" i="35"/>
  <c r="AQ58" i="35"/>
  <c r="AR58" i="35"/>
  <c r="AS58" i="35"/>
  <c r="AT58" i="35"/>
  <c r="AU58" i="35"/>
  <c r="AV58" i="35"/>
  <c r="AW58" i="35"/>
  <c r="AX58" i="35"/>
  <c r="AY58" i="35"/>
  <c r="AZ58" i="35"/>
  <c r="BA58" i="35"/>
  <c r="BB58" i="35"/>
  <c r="BC58" i="35"/>
  <c r="BD58" i="35"/>
  <c r="BE58" i="35"/>
  <c r="BF58" i="35"/>
  <c r="BG58" i="35"/>
  <c r="BH58" i="35"/>
  <c r="BI58" i="35"/>
  <c r="BJ58" i="35"/>
  <c r="BK58" i="35"/>
  <c r="BL58" i="35"/>
  <c r="BM58" i="35"/>
  <c r="BN58" i="35"/>
  <c r="BO58" i="35"/>
  <c r="BP58" i="35"/>
  <c r="BQ58" i="35"/>
  <c r="BR58" i="35"/>
  <c r="BS58" i="35"/>
  <c r="BT58" i="35"/>
  <c r="BU58" i="35"/>
  <c r="BV58" i="35"/>
  <c r="BW58" i="35"/>
  <c r="BX58" i="35"/>
  <c r="BY58" i="35"/>
  <c r="BZ58" i="35"/>
  <c r="E59" i="35"/>
  <c r="F59" i="35"/>
  <c r="G59" i="35"/>
  <c r="H59" i="35"/>
  <c r="I59" i="35"/>
  <c r="J59" i="35"/>
  <c r="K59" i="35"/>
  <c r="L59" i="35"/>
  <c r="M59" i="35"/>
  <c r="N59" i="35"/>
  <c r="O59" i="35"/>
  <c r="P59" i="35"/>
  <c r="Q59" i="35"/>
  <c r="R59" i="35"/>
  <c r="S59" i="35"/>
  <c r="T59" i="35"/>
  <c r="U59" i="35"/>
  <c r="V59" i="35"/>
  <c r="W59" i="35"/>
  <c r="X59" i="35"/>
  <c r="Y59" i="35"/>
  <c r="Z59" i="35"/>
  <c r="AA59" i="35"/>
  <c r="AB59" i="35"/>
  <c r="AC59" i="35"/>
  <c r="AD59" i="35"/>
  <c r="AE59" i="35"/>
  <c r="AF59" i="35"/>
  <c r="AG59" i="35"/>
  <c r="AH59" i="35"/>
  <c r="AI59" i="35"/>
  <c r="AJ59" i="35"/>
  <c r="AK59" i="35"/>
  <c r="AL59" i="35"/>
  <c r="AM59" i="35"/>
  <c r="AN59" i="35"/>
  <c r="AO59" i="35"/>
  <c r="AP59" i="35"/>
  <c r="AQ59" i="35"/>
  <c r="AR59" i="35"/>
  <c r="AS59" i="35"/>
  <c r="AT59" i="35"/>
  <c r="AU59" i="35"/>
  <c r="AV59" i="35"/>
  <c r="AW59" i="35"/>
  <c r="AX59" i="35"/>
  <c r="AY59" i="35"/>
  <c r="AZ59" i="35"/>
  <c r="BA59" i="35"/>
  <c r="BB59" i="35"/>
  <c r="BC59" i="35"/>
  <c r="BD59" i="35"/>
  <c r="BE59" i="35"/>
  <c r="BF59" i="35"/>
  <c r="BG59" i="35"/>
  <c r="BH59" i="35"/>
  <c r="BI59" i="35"/>
  <c r="BJ59" i="35"/>
  <c r="BK59" i="35"/>
  <c r="BL59" i="35"/>
  <c r="BM59" i="35"/>
  <c r="BN59" i="35"/>
  <c r="BO59" i="35"/>
  <c r="BP59" i="35"/>
  <c r="BQ59" i="35"/>
  <c r="BR59" i="35"/>
  <c r="BS59" i="35"/>
  <c r="BT59" i="35"/>
  <c r="BU59" i="35"/>
  <c r="BV59" i="35"/>
  <c r="BW59" i="35"/>
  <c r="BX59" i="35"/>
  <c r="BY59" i="35"/>
  <c r="BZ59" i="35"/>
  <c r="AY60" i="35"/>
  <c r="AZ60" i="35"/>
  <c r="BA60" i="35"/>
  <c r="BB60" i="35"/>
  <c r="BC60" i="35"/>
  <c r="BD60" i="35"/>
  <c r="BE60" i="35"/>
  <c r="BF60" i="35"/>
  <c r="BG60" i="35"/>
  <c r="BH60" i="35"/>
  <c r="BI60" i="35"/>
  <c r="BJ60" i="35"/>
  <c r="BK60" i="35"/>
  <c r="BL60" i="35"/>
  <c r="BM60" i="35"/>
  <c r="BN60" i="35"/>
  <c r="BO60" i="35"/>
  <c r="BP60" i="35"/>
  <c r="BQ60" i="35"/>
  <c r="BR60" i="35"/>
  <c r="BS60" i="35"/>
  <c r="BT60" i="35"/>
  <c r="BU60" i="35"/>
  <c r="BV60" i="35"/>
  <c r="BW60" i="35"/>
  <c r="BX60" i="35"/>
  <c r="BY60" i="35"/>
  <c r="BZ60" i="35"/>
  <c r="AY61" i="35"/>
  <c r="AZ61" i="35"/>
  <c r="BA61" i="35"/>
  <c r="BB61" i="35"/>
  <c r="BC61" i="35"/>
  <c r="BD61" i="35"/>
  <c r="BE61" i="35"/>
  <c r="BF61" i="35"/>
  <c r="BG61" i="35"/>
  <c r="BH61" i="35"/>
  <c r="BI61" i="35"/>
  <c r="BJ61" i="35"/>
  <c r="BK61" i="35"/>
  <c r="BL61" i="35"/>
  <c r="BM61" i="35"/>
  <c r="BN61" i="35"/>
  <c r="BO61" i="35"/>
  <c r="BP61" i="35"/>
  <c r="BQ61" i="35"/>
  <c r="BR61" i="35"/>
  <c r="BS61" i="35"/>
  <c r="BT61" i="35"/>
  <c r="BU61" i="35"/>
  <c r="BV61" i="35"/>
  <c r="BW61" i="35"/>
  <c r="BX61" i="35"/>
  <c r="BY61" i="35"/>
  <c r="BZ61" i="35"/>
  <c r="E62" i="35"/>
  <c r="F62" i="35"/>
  <c r="G62" i="35"/>
  <c r="H62" i="35"/>
  <c r="I62" i="35"/>
  <c r="J62" i="35"/>
  <c r="K62" i="35"/>
  <c r="L62" i="35"/>
  <c r="M62" i="35"/>
  <c r="N62" i="35"/>
  <c r="O62" i="35"/>
  <c r="P62" i="35"/>
  <c r="Q62" i="35"/>
  <c r="R62" i="35"/>
  <c r="S62" i="35"/>
  <c r="T62" i="35"/>
  <c r="U62" i="35"/>
  <c r="V62" i="35"/>
  <c r="W62" i="35"/>
  <c r="X62" i="35"/>
  <c r="Y62" i="35"/>
  <c r="Z62" i="35"/>
  <c r="AA62" i="35"/>
  <c r="AB62" i="35"/>
  <c r="AC62" i="35"/>
  <c r="AD62" i="35"/>
  <c r="AE62" i="35"/>
  <c r="AF62" i="35"/>
  <c r="AG62" i="35"/>
  <c r="AH62" i="35"/>
  <c r="AI62" i="35"/>
  <c r="AJ62" i="35"/>
  <c r="AK62" i="35"/>
  <c r="AL62" i="35"/>
  <c r="AM62" i="35"/>
  <c r="AN62" i="35"/>
  <c r="AO62" i="35"/>
  <c r="AP62" i="35"/>
  <c r="AQ62" i="35"/>
  <c r="AR62" i="35"/>
  <c r="AS62" i="35"/>
  <c r="AT62" i="35"/>
  <c r="AU62" i="35"/>
  <c r="AV62" i="35"/>
  <c r="AW62" i="35"/>
  <c r="AX62" i="35"/>
  <c r="AY62" i="35"/>
  <c r="AZ62" i="35"/>
  <c r="BA62" i="35"/>
  <c r="BB62" i="35"/>
  <c r="BC62" i="35"/>
  <c r="BD62" i="35"/>
  <c r="BE62" i="35"/>
  <c r="BF62" i="35"/>
  <c r="BG62" i="35"/>
  <c r="BH62" i="35"/>
  <c r="BI62" i="35"/>
  <c r="BJ62" i="35"/>
  <c r="BK62" i="35"/>
  <c r="BL62" i="35"/>
  <c r="BM62" i="35"/>
  <c r="BN62" i="35"/>
  <c r="BO62" i="35"/>
  <c r="BP62" i="35"/>
  <c r="BQ62" i="35"/>
  <c r="BR62" i="35"/>
  <c r="BS62" i="35"/>
  <c r="BT62" i="35"/>
  <c r="BU62" i="35"/>
  <c r="BV62" i="35"/>
  <c r="BW62" i="35"/>
  <c r="BX62" i="35"/>
  <c r="BY62" i="35"/>
  <c r="BZ62" i="35"/>
  <c r="E63" i="35"/>
  <c r="F63" i="35"/>
  <c r="G63" i="35"/>
  <c r="H63" i="35"/>
  <c r="I63" i="35"/>
  <c r="J63" i="35"/>
  <c r="K63" i="35"/>
  <c r="L63" i="35"/>
  <c r="M63" i="35"/>
  <c r="N63" i="35"/>
  <c r="O63" i="35"/>
  <c r="P63" i="35"/>
  <c r="Q63" i="35"/>
  <c r="R63" i="35"/>
  <c r="S63" i="35"/>
  <c r="T63" i="35"/>
  <c r="U63" i="35"/>
  <c r="V63" i="35"/>
  <c r="W63" i="35"/>
  <c r="X63" i="35"/>
  <c r="Y63" i="35"/>
  <c r="Z63" i="35"/>
  <c r="AA63" i="35"/>
  <c r="AB63" i="35"/>
  <c r="AC63" i="35"/>
  <c r="AD63" i="35"/>
  <c r="AE63" i="35"/>
  <c r="AF63" i="35"/>
  <c r="AG63" i="35"/>
  <c r="AH63" i="35"/>
  <c r="AI63" i="35"/>
  <c r="AJ63" i="35"/>
  <c r="AK63" i="35"/>
  <c r="AL63" i="35"/>
  <c r="AM63" i="35"/>
  <c r="AN63" i="35"/>
  <c r="AO63" i="35"/>
  <c r="AP63" i="35"/>
  <c r="AQ63" i="35"/>
  <c r="AR63" i="35"/>
  <c r="AS63" i="35"/>
  <c r="AT63" i="35"/>
  <c r="AU63" i="35"/>
  <c r="AV63" i="35"/>
  <c r="AW63" i="35"/>
  <c r="AX63" i="35"/>
  <c r="AY63" i="35"/>
  <c r="AZ63" i="35"/>
  <c r="BA63" i="35"/>
  <c r="BB63" i="35"/>
  <c r="BC63" i="35"/>
  <c r="BD63" i="35"/>
  <c r="BE63" i="35"/>
  <c r="BF63" i="35"/>
  <c r="BG63" i="35"/>
  <c r="BH63" i="35"/>
  <c r="BI63" i="35"/>
  <c r="BJ63" i="35"/>
  <c r="BK63" i="35"/>
  <c r="BL63" i="35"/>
  <c r="BM63" i="35"/>
  <c r="BN63" i="35"/>
  <c r="BO63" i="35"/>
  <c r="BP63" i="35"/>
  <c r="BQ63" i="35"/>
  <c r="BR63" i="35"/>
  <c r="BS63" i="35"/>
  <c r="BT63" i="35"/>
  <c r="BU63" i="35"/>
  <c r="BV63" i="35"/>
  <c r="BW63" i="35"/>
  <c r="BX63" i="35"/>
  <c r="BY63" i="35"/>
  <c r="BZ63" i="35"/>
  <c r="E64" i="35"/>
  <c r="F64" i="35"/>
  <c r="G64" i="35"/>
  <c r="H64" i="35"/>
  <c r="I64" i="35"/>
  <c r="J64" i="35"/>
  <c r="K64" i="35"/>
  <c r="L64" i="35"/>
  <c r="M64" i="35"/>
  <c r="N64" i="35"/>
  <c r="O64" i="35"/>
  <c r="P64" i="35"/>
  <c r="Q64" i="35"/>
  <c r="R64" i="35"/>
  <c r="S64" i="35"/>
  <c r="T64" i="35"/>
  <c r="U64" i="35"/>
  <c r="V64" i="35"/>
  <c r="W64" i="35"/>
  <c r="X64" i="35"/>
  <c r="Y64" i="35"/>
  <c r="Z64" i="35"/>
  <c r="AA64" i="35"/>
  <c r="AB64" i="35"/>
  <c r="AC64" i="35"/>
  <c r="AD64" i="35"/>
  <c r="AE64" i="35"/>
  <c r="AF64" i="35"/>
  <c r="AG64" i="35"/>
  <c r="AH64" i="35"/>
  <c r="AI64" i="35"/>
  <c r="AJ64" i="35"/>
  <c r="AK64" i="35"/>
  <c r="AL64" i="35"/>
  <c r="AM64" i="35"/>
  <c r="AN64" i="35"/>
  <c r="AO64" i="35"/>
  <c r="AP64" i="35"/>
  <c r="AQ64" i="35"/>
  <c r="AR64" i="35"/>
  <c r="AS64" i="35"/>
  <c r="AT64" i="35"/>
  <c r="AU64" i="35"/>
  <c r="AV64" i="35"/>
  <c r="AW64" i="35"/>
  <c r="AX64" i="35"/>
  <c r="AY64" i="35"/>
  <c r="AZ64" i="35"/>
  <c r="BA64" i="35"/>
  <c r="BB64" i="35"/>
  <c r="BC64" i="35"/>
  <c r="BD64" i="35"/>
  <c r="BE64" i="35"/>
  <c r="BF64" i="35"/>
  <c r="BG64" i="35"/>
  <c r="BH64" i="35"/>
  <c r="BI64" i="35"/>
  <c r="BJ64" i="35"/>
  <c r="BK64" i="35"/>
  <c r="BL64" i="35"/>
  <c r="BM64" i="35"/>
  <c r="BN64" i="35"/>
  <c r="BO64" i="35"/>
  <c r="BP64" i="35"/>
  <c r="BQ64" i="35"/>
  <c r="BR64" i="35"/>
  <c r="BS64" i="35"/>
  <c r="BT64" i="35"/>
  <c r="BU64" i="35"/>
  <c r="BV64" i="35"/>
  <c r="BW64" i="35"/>
  <c r="BX64" i="35"/>
  <c r="BY64" i="35"/>
  <c r="BZ64" i="35"/>
  <c r="E65" i="35"/>
  <c r="F65" i="35"/>
  <c r="G65" i="35"/>
  <c r="H65" i="35"/>
  <c r="I65" i="35"/>
  <c r="J65" i="35"/>
  <c r="K65" i="35"/>
  <c r="L65" i="35"/>
  <c r="M65" i="35"/>
  <c r="N65" i="35"/>
  <c r="O65" i="35"/>
  <c r="P65" i="35"/>
  <c r="Q65" i="35"/>
  <c r="R65" i="35"/>
  <c r="S65" i="35"/>
  <c r="T65" i="35"/>
  <c r="U65" i="35"/>
  <c r="V65" i="35"/>
  <c r="W65" i="35"/>
  <c r="X65" i="35"/>
  <c r="Y65" i="35"/>
  <c r="Z65" i="35"/>
  <c r="AA65" i="35"/>
  <c r="AB65" i="35"/>
  <c r="AC65" i="35"/>
  <c r="AD65" i="35"/>
  <c r="AE65" i="35"/>
  <c r="AF65" i="35"/>
  <c r="AG65" i="35"/>
  <c r="AH65" i="35"/>
  <c r="AI65" i="35"/>
  <c r="AJ65" i="35"/>
  <c r="AK65" i="35"/>
  <c r="AL65" i="35"/>
  <c r="AM65" i="35"/>
  <c r="AN65" i="35"/>
  <c r="AO65" i="35"/>
  <c r="AP65" i="35"/>
  <c r="AQ65" i="35"/>
  <c r="AR65" i="35"/>
  <c r="AS65" i="35"/>
  <c r="AT65" i="35"/>
  <c r="AU65" i="35"/>
  <c r="AV65" i="35"/>
  <c r="AW65" i="35"/>
  <c r="AX65" i="35"/>
  <c r="AY65" i="35"/>
  <c r="AZ65" i="35"/>
  <c r="BA65" i="35"/>
  <c r="BB65" i="35"/>
  <c r="BC65" i="35"/>
  <c r="BD65" i="35"/>
  <c r="BE65" i="35"/>
  <c r="BF65" i="35"/>
  <c r="BG65" i="35"/>
  <c r="BH65" i="35"/>
  <c r="BI65" i="35"/>
  <c r="BJ65" i="35"/>
  <c r="BK65" i="35"/>
  <c r="BL65" i="35"/>
  <c r="BM65" i="35"/>
  <c r="BN65" i="35"/>
  <c r="BO65" i="35"/>
  <c r="BP65" i="35"/>
  <c r="BQ65" i="35"/>
  <c r="BR65" i="35"/>
  <c r="BS65" i="35"/>
  <c r="BT65" i="35"/>
  <c r="BU65" i="35"/>
  <c r="BV65" i="35"/>
  <c r="BW65" i="35"/>
  <c r="BX65" i="35"/>
  <c r="BY65" i="35"/>
  <c r="BZ65" i="35"/>
  <c r="E66" i="35"/>
  <c r="F66" i="35"/>
  <c r="G66" i="35"/>
  <c r="H66" i="35"/>
  <c r="I66" i="35"/>
  <c r="J66" i="35"/>
  <c r="K66" i="35"/>
  <c r="L66" i="35"/>
  <c r="M66" i="35"/>
  <c r="N66" i="35"/>
  <c r="O66" i="35"/>
  <c r="P66" i="35"/>
  <c r="Q66" i="35"/>
  <c r="R66" i="35"/>
  <c r="S66" i="35"/>
  <c r="T66" i="35"/>
  <c r="U66" i="35"/>
  <c r="V66" i="35"/>
  <c r="W66" i="35"/>
  <c r="X66" i="35"/>
  <c r="Y66" i="35"/>
  <c r="Z66" i="35"/>
  <c r="AA66" i="35"/>
  <c r="AB66" i="35"/>
  <c r="AC66" i="35"/>
  <c r="AD66" i="35"/>
  <c r="AE66" i="35"/>
  <c r="AF66" i="35"/>
  <c r="AG66" i="35"/>
  <c r="AH66" i="35"/>
  <c r="AI66" i="35"/>
  <c r="AJ66" i="35"/>
  <c r="AK66" i="35"/>
  <c r="AL66" i="35"/>
  <c r="AM66" i="35"/>
  <c r="AN66" i="35"/>
  <c r="AO66" i="35"/>
  <c r="AP66" i="35"/>
  <c r="AQ66" i="35"/>
  <c r="AR66" i="35"/>
  <c r="AS66" i="35"/>
  <c r="AT66" i="35"/>
  <c r="AU66" i="35"/>
  <c r="AV66" i="35"/>
  <c r="AW66" i="35"/>
  <c r="AX66" i="35"/>
  <c r="AY66" i="35"/>
  <c r="AZ66" i="35"/>
  <c r="BA66" i="35"/>
  <c r="BB66" i="35"/>
  <c r="BC66" i="35"/>
  <c r="BD66" i="35"/>
  <c r="BE66" i="35"/>
  <c r="BF66" i="35"/>
  <c r="BG66" i="35"/>
  <c r="BH66" i="35"/>
  <c r="BI66" i="35"/>
  <c r="BJ66" i="35"/>
  <c r="BK66" i="35"/>
  <c r="BL66" i="35"/>
  <c r="BM66" i="35"/>
  <c r="BN66" i="35"/>
  <c r="BO66" i="35"/>
  <c r="BP66" i="35"/>
  <c r="BQ66" i="35"/>
  <c r="BR66" i="35"/>
  <c r="BS66" i="35"/>
  <c r="BT66" i="35"/>
  <c r="BU66" i="35"/>
  <c r="BV66" i="35"/>
  <c r="BW66" i="35"/>
  <c r="BX66" i="35"/>
  <c r="BY66" i="35"/>
  <c r="BZ66" i="35"/>
  <c r="E67" i="35"/>
  <c r="F67" i="35"/>
  <c r="G67" i="35"/>
  <c r="H67" i="35"/>
  <c r="I67" i="35"/>
  <c r="J67" i="35"/>
  <c r="K67" i="35"/>
  <c r="L67" i="35"/>
  <c r="M67" i="35"/>
  <c r="N67" i="35"/>
  <c r="O67" i="35"/>
  <c r="P67" i="35"/>
  <c r="Q67" i="35"/>
  <c r="R67" i="35"/>
  <c r="S67" i="35"/>
  <c r="T67" i="35"/>
  <c r="U67" i="35"/>
  <c r="V67" i="35"/>
  <c r="W67" i="35"/>
  <c r="X67" i="35"/>
  <c r="Y67" i="35"/>
  <c r="Z67" i="35"/>
  <c r="AA67" i="35"/>
  <c r="AB67" i="35"/>
  <c r="AC67" i="35"/>
  <c r="AD67" i="35"/>
  <c r="AE67" i="35"/>
  <c r="AF67" i="35"/>
  <c r="AG67" i="35"/>
  <c r="AH67" i="35"/>
  <c r="AI67" i="35"/>
  <c r="AJ67" i="35"/>
  <c r="AK67" i="35"/>
  <c r="AL67" i="35"/>
  <c r="AM67" i="35"/>
  <c r="AN67" i="35"/>
  <c r="AO67" i="35"/>
  <c r="AP67" i="35"/>
  <c r="AQ67" i="35"/>
  <c r="AR67" i="35"/>
  <c r="AS67" i="35"/>
  <c r="AT67" i="35"/>
  <c r="AU67" i="35"/>
  <c r="AV67" i="35"/>
  <c r="AW67" i="35"/>
  <c r="AX67" i="35"/>
  <c r="AY67" i="35"/>
  <c r="AZ67" i="35"/>
  <c r="BA67" i="35"/>
  <c r="BB67" i="35"/>
  <c r="BC67" i="35"/>
  <c r="BD67" i="35"/>
  <c r="BE67" i="35"/>
  <c r="BF67" i="35"/>
  <c r="BG67" i="35"/>
  <c r="BH67" i="35"/>
  <c r="BI67" i="35"/>
  <c r="BJ67" i="35"/>
  <c r="BK67" i="35"/>
  <c r="BL67" i="35"/>
  <c r="BM67" i="35"/>
  <c r="BN67" i="35"/>
  <c r="BO67" i="35"/>
  <c r="BP67" i="35"/>
  <c r="BQ67" i="35"/>
  <c r="BR67" i="35"/>
  <c r="BS67" i="35"/>
  <c r="BT67" i="35"/>
  <c r="BU67" i="35"/>
  <c r="BV67" i="35"/>
  <c r="BW67" i="35"/>
  <c r="BX67" i="35"/>
  <c r="BY67" i="35"/>
  <c r="BZ67" i="35"/>
  <c r="E68" i="35"/>
  <c r="F68" i="35"/>
  <c r="G68" i="35"/>
  <c r="H68" i="35"/>
  <c r="I68" i="35"/>
  <c r="J68" i="35"/>
  <c r="K68" i="35"/>
  <c r="L68" i="35"/>
  <c r="M68" i="35"/>
  <c r="N68" i="35"/>
  <c r="O68" i="35"/>
  <c r="P68" i="35"/>
  <c r="Q68" i="35"/>
  <c r="R68" i="35"/>
  <c r="S68" i="35"/>
  <c r="T68" i="35"/>
  <c r="U68" i="35"/>
  <c r="V68" i="35"/>
  <c r="W68" i="35"/>
  <c r="X68" i="35"/>
  <c r="Y68" i="35"/>
  <c r="Z68" i="35"/>
  <c r="AA68" i="35"/>
  <c r="AB68" i="35"/>
  <c r="AC68" i="35"/>
  <c r="AD68" i="35"/>
  <c r="AE68" i="35"/>
  <c r="AF68" i="35"/>
  <c r="AG68" i="35"/>
  <c r="AH68" i="35"/>
  <c r="AI68" i="35"/>
  <c r="AJ68" i="35"/>
  <c r="AK68" i="35"/>
  <c r="AL68" i="35"/>
  <c r="AM68" i="35"/>
  <c r="AN68" i="35"/>
  <c r="AO68" i="35"/>
  <c r="AP68" i="35"/>
  <c r="AQ68" i="35"/>
  <c r="AR68" i="35"/>
  <c r="AS68" i="35"/>
  <c r="AT68" i="35"/>
  <c r="AU68" i="35"/>
  <c r="AV68" i="35"/>
  <c r="AW68" i="35"/>
  <c r="AX68" i="35"/>
  <c r="AY68" i="35"/>
  <c r="AZ68" i="35"/>
  <c r="BA68" i="35"/>
  <c r="BB68" i="35"/>
  <c r="BC68" i="35"/>
  <c r="BD68" i="35"/>
  <c r="BE68" i="35"/>
  <c r="BF68" i="35"/>
  <c r="BG68" i="35"/>
  <c r="BH68" i="35"/>
  <c r="BI68" i="35"/>
  <c r="BJ68" i="35"/>
  <c r="BK68" i="35"/>
  <c r="BL68" i="35"/>
  <c r="BM68" i="35"/>
  <c r="BN68" i="35"/>
  <c r="BO68" i="35"/>
  <c r="BP68" i="35"/>
  <c r="BQ68" i="35"/>
  <c r="BR68" i="35"/>
  <c r="BS68" i="35"/>
  <c r="BT68" i="35"/>
  <c r="BU68" i="35"/>
  <c r="BV68" i="35"/>
  <c r="BW68" i="35"/>
  <c r="BX68" i="35"/>
  <c r="BY68" i="35"/>
  <c r="BZ68" i="35"/>
  <c r="E69" i="35"/>
  <c r="F69" i="35"/>
  <c r="G69" i="35"/>
  <c r="H69" i="35"/>
  <c r="I69" i="35"/>
  <c r="J69" i="35"/>
  <c r="K69" i="35"/>
  <c r="L69" i="35"/>
  <c r="M69" i="35"/>
  <c r="N69" i="35"/>
  <c r="O69" i="35"/>
  <c r="P69" i="35"/>
  <c r="Q69" i="35"/>
  <c r="R69" i="35"/>
  <c r="S69" i="35"/>
  <c r="T69" i="35"/>
  <c r="U69" i="35"/>
  <c r="V69" i="35"/>
  <c r="W69" i="35"/>
  <c r="X69" i="35"/>
  <c r="Y69" i="35"/>
  <c r="Z69" i="35"/>
  <c r="AA69" i="35"/>
  <c r="AB69" i="35"/>
  <c r="AC69" i="35"/>
  <c r="AD69" i="35"/>
  <c r="AE69" i="35"/>
  <c r="AF69" i="35"/>
  <c r="AG69" i="35"/>
  <c r="AH69" i="35"/>
  <c r="AI69" i="35"/>
  <c r="AJ69" i="35"/>
  <c r="AK69" i="35"/>
  <c r="AL69" i="35"/>
  <c r="AM69" i="35"/>
  <c r="AN69" i="35"/>
  <c r="AO69" i="35"/>
  <c r="AP69" i="35"/>
  <c r="AQ69" i="35"/>
  <c r="AR69" i="35"/>
  <c r="AS69" i="35"/>
  <c r="AT69" i="35"/>
  <c r="AU69" i="35"/>
  <c r="AV69" i="35"/>
  <c r="AW69" i="35"/>
  <c r="AX69" i="35"/>
  <c r="AY69" i="35"/>
  <c r="AZ69" i="35"/>
  <c r="BA69" i="35"/>
  <c r="BB69" i="35"/>
  <c r="BC69" i="35"/>
  <c r="BD69" i="35"/>
  <c r="BE69" i="35"/>
  <c r="BF69" i="35"/>
  <c r="BG69" i="35"/>
  <c r="BH69" i="35"/>
  <c r="BI69" i="35"/>
  <c r="BJ69" i="35"/>
  <c r="BK69" i="35"/>
  <c r="BL69" i="35"/>
  <c r="BM69" i="35"/>
  <c r="BN69" i="35"/>
  <c r="BO69" i="35"/>
  <c r="BP69" i="35"/>
  <c r="BQ69" i="35"/>
  <c r="BR69" i="35"/>
  <c r="BS69" i="35"/>
  <c r="BT69" i="35"/>
  <c r="BU69" i="35"/>
  <c r="BV69" i="35"/>
  <c r="BW69" i="35"/>
  <c r="BX69" i="35"/>
  <c r="BY69" i="35"/>
  <c r="BZ69" i="35"/>
  <c r="E70" i="35"/>
  <c r="F70" i="35"/>
  <c r="G70" i="35"/>
  <c r="H70" i="35"/>
  <c r="I70" i="35"/>
  <c r="J70" i="35"/>
  <c r="K70" i="35"/>
  <c r="L70" i="35"/>
  <c r="M70" i="35"/>
  <c r="N70" i="35"/>
  <c r="O70" i="35"/>
  <c r="P70" i="35"/>
  <c r="Q70" i="35"/>
  <c r="R70" i="35"/>
  <c r="S70" i="35"/>
  <c r="T70" i="35"/>
  <c r="U70" i="35"/>
  <c r="V70" i="35"/>
  <c r="W70" i="35"/>
  <c r="X70" i="35"/>
  <c r="Y70" i="35"/>
  <c r="Z70" i="35"/>
  <c r="AA70" i="35"/>
  <c r="AB70" i="35"/>
  <c r="AC70" i="35"/>
  <c r="AD70" i="35"/>
  <c r="AE70" i="35"/>
  <c r="AF70" i="35"/>
  <c r="AG70" i="35"/>
  <c r="AH70" i="35"/>
  <c r="AI70" i="35"/>
  <c r="AJ70" i="35"/>
  <c r="AK70" i="35"/>
  <c r="AL70" i="35"/>
  <c r="AM70" i="35"/>
  <c r="AN70" i="35"/>
  <c r="AO70" i="35"/>
  <c r="AP70" i="35"/>
  <c r="AQ70" i="35"/>
  <c r="AR70" i="35"/>
  <c r="AS70" i="35"/>
  <c r="AT70" i="35"/>
  <c r="AU70" i="35"/>
  <c r="AV70" i="35"/>
  <c r="AW70" i="35"/>
  <c r="AX70" i="35"/>
  <c r="AY70" i="35"/>
  <c r="AZ70" i="35"/>
  <c r="BA70" i="35"/>
  <c r="BB70" i="35"/>
  <c r="BC70" i="35"/>
  <c r="BD70" i="35"/>
  <c r="BE70" i="35"/>
  <c r="BF70" i="35"/>
  <c r="BG70" i="35"/>
  <c r="BH70" i="35"/>
  <c r="BI70" i="35"/>
  <c r="BJ70" i="35"/>
  <c r="BK70" i="35"/>
  <c r="BL70" i="35"/>
  <c r="BM70" i="35"/>
  <c r="BN70" i="35"/>
  <c r="BO70" i="35"/>
  <c r="BP70" i="35"/>
  <c r="BQ70" i="35"/>
  <c r="BR70" i="35"/>
  <c r="BS70" i="35"/>
  <c r="BT70" i="35"/>
  <c r="BU70" i="35"/>
  <c r="BV70" i="35"/>
  <c r="BW70" i="35"/>
  <c r="BX70" i="35"/>
  <c r="BY70" i="35"/>
  <c r="BZ70" i="35"/>
  <c r="E71" i="35"/>
  <c r="F71" i="35"/>
  <c r="G71" i="35"/>
  <c r="H71" i="35"/>
  <c r="I71" i="35"/>
  <c r="J71" i="35"/>
  <c r="K71" i="35"/>
  <c r="L71" i="35"/>
  <c r="M71" i="35"/>
  <c r="N71" i="35"/>
  <c r="O71" i="35"/>
  <c r="P71" i="35"/>
  <c r="Q71" i="35"/>
  <c r="R71" i="35"/>
  <c r="S71" i="35"/>
  <c r="T71" i="35"/>
  <c r="U71" i="35"/>
  <c r="V71" i="35"/>
  <c r="W71" i="35"/>
  <c r="X71" i="35"/>
  <c r="Y71" i="35"/>
  <c r="Z71" i="35"/>
  <c r="AA71" i="35"/>
  <c r="AB71" i="35"/>
  <c r="AC71" i="35"/>
  <c r="AD71" i="35"/>
  <c r="AE71" i="35"/>
  <c r="AF71" i="35"/>
  <c r="AG71" i="35"/>
  <c r="AH71" i="35"/>
  <c r="AI71" i="35"/>
  <c r="AJ71" i="35"/>
  <c r="AK71" i="35"/>
  <c r="AL71" i="35"/>
  <c r="AM71" i="35"/>
  <c r="AN71" i="35"/>
  <c r="AO71" i="35"/>
  <c r="AP71" i="35"/>
  <c r="AQ71" i="35"/>
  <c r="AR71" i="35"/>
  <c r="AS71" i="35"/>
  <c r="AT71" i="35"/>
  <c r="AU71" i="35"/>
  <c r="AV71" i="35"/>
  <c r="AW71" i="35"/>
  <c r="AX71" i="35"/>
  <c r="AY71" i="35"/>
  <c r="AZ71" i="35"/>
  <c r="BA71" i="35"/>
  <c r="BB71" i="35"/>
  <c r="BC71" i="35"/>
  <c r="BD71" i="35"/>
  <c r="BE71" i="35"/>
  <c r="BF71" i="35"/>
  <c r="BG71" i="35"/>
  <c r="BH71" i="35"/>
  <c r="BI71" i="35"/>
  <c r="BJ71" i="35"/>
  <c r="BK71" i="35"/>
  <c r="BL71" i="35"/>
  <c r="BM71" i="35"/>
  <c r="BN71" i="35"/>
  <c r="BO71" i="35"/>
  <c r="BP71" i="35"/>
  <c r="BQ71" i="35"/>
  <c r="BR71" i="35"/>
  <c r="BS71" i="35"/>
  <c r="BT71" i="35"/>
  <c r="BU71" i="35"/>
  <c r="BV71" i="35"/>
  <c r="BW71" i="35"/>
  <c r="BX71" i="35"/>
  <c r="BY71" i="35"/>
  <c r="BZ71" i="35"/>
  <c r="E72" i="35"/>
  <c r="F72" i="35"/>
  <c r="G72" i="35"/>
  <c r="H72" i="35"/>
  <c r="I72" i="35"/>
  <c r="J72" i="35"/>
  <c r="K72" i="35"/>
  <c r="L72" i="35"/>
  <c r="M72" i="35"/>
  <c r="N72" i="35"/>
  <c r="O72" i="35"/>
  <c r="P72" i="35"/>
  <c r="Q72" i="35"/>
  <c r="R72" i="35"/>
  <c r="S72" i="35"/>
  <c r="T72" i="35"/>
  <c r="U72" i="35"/>
  <c r="V72" i="35"/>
  <c r="W72" i="35"/>
  <c r="X72" i="35"/>
  <c r="Y72" i="35"/>
  <c r="Z72" i="35"/>
  <c r="AA72" i="35"/>
  <c r="AB72" i="35"/>
  <c r="AC72" i="35"/>
  <c r="AD72" i="35"/>
  <c r="AE72" i="35"/>
  <c r="AF72" i="35"/>
  <c r="AG72" i="35"/>
  <c r="AH72" i="35"/>
  <c r="AI72" i="35"/>
  <c r="AJ72" i="35"/>
  <c r="AK72" i="35"/>
  <c r="AL72" i="35"/>
  <c r="AM72" i="35"/>
  <c r="AN72" i="35"/>
  <c r="AO72" i="35"/>
  <c r="AP72" i="35"/>
  <c r="AQ72" i="35"/>
  <c r="AR72" i="35"/>
  <c r="AS72" i="35"/>
  <c r="AT72" i="35"/>
  <c r="AU72" i="35"/>
  <c r="AV72" i="35"/>
  <c r="AW72" i="35"/>
  <c r="AX72" i="35"/>
  <c r="AY72" i="35"/>
  <c r="AZ72" i="35"/>
  <c r="BA72" i="35"/>
  <c r="BB72" i="35"/>
  <c r="BC72" i="35"/>
  <c r="BD72" i="35"/>
  <c r="BE72" i="35"/>
  <c r="BF72" i="35"/>
  <c r="BG72" i="35"/>
  <c r="BH72" i="35"/>
  <c r="BI72" i="35"/>
  <c r="BJ72" i="35"/>
  <c r="BK72" i="35"/>
  <c r="BL72" i="35"/>
  <c r="BM72" i="35"/>
  <c r="BN72" i="35"/>
  <c r="BO72" i="35"/>
  <c r="BP72" i="35"/>
  <c r="BQ72" i="35"/>
  <c r="BR72" i="35"/>
  <c r="BS72" i="35"/>
  <c r="BT72" i="35"/>
  <c r="BU72" i="35"/>
  <c r="BV72" i="35"/>
  <c r="BW72" i="35"/>
  <c r="BX72" i="35"/>
  <c r="BY72" i="35"/>
  <c r="BZ72" i="35"/>
  <c r="E73" i="35"/>
  <c r="F73" i="35"/>
  <c r="G73" i="35"/>
  <c r="H73" i="35"/>
  <c r="I73" i="35"/>
  <c r="J73" i="35"/>
  <c r="K73" i="35"/>
  <c r="L73" i="35"/>
  <c r="M73" i="35"/>
  <c r="N73" i="35"/>
  <c r="O73" i="35"/>
  <c r="P73" i="35"/>
  <c r="Q73" i="35"/>
  <c r="R73" i="35"/>
  <c r="S73" i="35"/>
  <c r="T73" i="35"/>
  <c r="U73" i="35"/>
  <c r="V73" i="35"/>
  <c r="W73" i="35"/>
  <c r="X73" i="35"/>
  <c r="Y73" i="35"/>
  <c r="Z73" i="35"/>
  <c r="AA73" i="35"/>
  <c r="AB73" i="35"/>
  <c r="AC73" i="35"/>
  <c r="AD73" i="35"/>
  <c r="AE73" i="35"/>
  <c r="AF73" i="35"/>
  <c r="AG73" i="35"/>
  <c r="AH73" i="35"/>
  <c r="AI73" i="35"/>
  <c r="AJ73" i="35"/>
  <c r="AK73" i="35"/>
  <c r="AL73" i="35"/>
  <c r="AM73" i="35"/>
  <c r="AN73" i="35"/>
  <c r="AO73" i="35"/>
  <c r="AP73" i="35"/>
  <c r="AQ73" i="35"/>
  <c r="AR73" i="35"/>
  <c r="AS73" i="35"/>
  <c r="AT73" i="35"/>
  <c r="AU73" i="35"/>
  <c r="AV73" i="35"/>
  <c r="AW73" i="35"/>
  <c r="AX73" i="35"/>
  <c r="AY73" i="35"/>
  <c r="AZ73" i="35"/>
  <c r="BA73" i="35"/>
  <c r="BB73" i="35"/>
  <c r="BC73" i="35"/>
  <c r="BD73" i="35"/>
  <c r="BE73" i="35"/>
  <c r="BF73" i="35"/>
  <c r="BG73" i="35"/>
  <c r="BH73" i="35"/>
  <c r="BI73" i="35"/>
  <c r="BJ73" i="35"/>
  <c r="BK73" i="35"/>
  <c r="BL73" i="35"/>
  <c r="BM73" i="35"/>
  <c r="BN73" i="35"/>
  <c r="BO73" i="35"/>
  <c r="BP73" i="35"/>
  <c r="BQ73" i="35"/>
  <c r="BR73" i="35"/>
  <c r="BS73" i="35"/>
  <c r="BT73" i="35"/>
  <c r="BU73" i="35"/>
  <c r="BV73" i="35"/>
  <c r="BW73" i="35"/>
  <c r="BX73" i="35"/>
  <c r="BY73" i="35"/>
  <c r="BZ73" i="35"/>
  <c r="E74" i="35"/>
  <c r="F74" i="35"/>
  <c r="G74" i="35"/>
  <c r="H74" i="35"/>
  <c r="I74" i="35"/>
  <c r="J74" i="35"/>
  <c r="K74" i="35"/>
  <c r="L74" i="35"/>
  <c r="M74" i="35"/>
  <c r="N74" i="35"/>
  <c r="O74" i="35"/>
  <c r="P74" i="35"/>
  <c r="Q74" i="35"/>
  <c r="R74" i="35"/>
  <c r="S74" i="35"/>
  <c r="T74" i="35"/>
  <c r="U74" i="35"/>
  <c r="V74" i="35"/>
  <c r="W74" i="35"/>
  <c r="X74" i="35"/>
  <c r="Y74" i="35"/>
  <c r="Z74" i="35"/>
  <c r="AA74" i="35"/>
  <c r="AB74" i="35"/>
  <c r="AC74" i="35"/>
  <c r="AD74" i="35"/>
  <c r="AE74" i="35"/>
  <c r="AF74" i="35"/>
  <c r="AG74" i="35"/>
  <c r="AH74" i="35"/>
  <c r="AI74" i="35"/>
  <c r="AJ74" i="35"/>
  <c r="AK74" i="35"/>
  <c r="AL74" i="35"/>
  <c r="AM74" i="35"/>
  <c r="AN74" i="35"/>
  <c r="AO74" i="35"/>
  <c r="AP74" i="35"/>
  <c r="AQ74" i="35"/>
  <c r="AR74" i="35"/>
  <c r="AS74" i="35"/>
  <c r="AT74" i="35"/>
  <c r="AU74" i="35"/>
  <c r="AV74" i="35"/>
  <c r="AW74" i="35"/>
  <c r="AX74" i="35"/>
  <c r="AY74" i="35"/>
  <c r="AZ74" i="35"/>
  <c r="BA74" i="35"/>
  <c r="BB74" i="35"/>
  <c r="BC74" i="35"/>
  <c r="BD74" i="35"/>
  <c r="BE74" i="35"/>
  <c r="BF74" i="35"/>
  <c r="BG74" i="35"/>
  <c r="BH74" i="35"/>
  <c r="BI74" i="35"/>
  <c r="BJ74" i="35"/>
  <c r="BK74" i="35"/>
  <c r="BL74" i="35"/>
  <c r="BM74" i="35"/>
  <c r="BN74" i="35"/>
  <c r="BO74" i="35"/>
  <c r="BP74" i="35"/>
  <c r="BQ74" i="35"/>
  <c r="BR74" i="35"/>
  <c r="BS74" i="35"/>
  <c r="BT74" i="35"/>
  <c r="BU74" i="35"/>
  <c r="BV74" i="35"/>
  <c r="BW74" i="35"/>
  <c r="BX74" i="35"/>
  <c r="BY74" i="35"/>
  <c r="BZ74" i="35"/>
  <c r="E75" i="35"/>
  <c r="F75" i="35"/>
  <c r="G75" i="35"/>
  <c r="H75" i="35"/>
  <c r="I75" i="35"/>
  <c r="J75" i="35"/>
  <c r="K75" i="35"/>
  <c r="L75" i="35"/>
  <c r="M75" i="35"/>
  <c r="N75" i="35"/>
  <c r="O75" i="35"/>
  <c r="P75" i="35"/>
  <c r="Q75" i="35"/>
  <c r="R75" i="35"/>
  <c r="S75" i="35"/>
  <c r="T75" i="35"/>
  <c r="U75" i="35"/>
  <c r="V75" i="35"/>
  <c r="W75" i="35"/>
  <c r="X75" i="35"/>
  <c r="Y75" i="35"/>
  <c r="Z75" i="35"/>
  <c r="AA75" i="35"/>
  <c r="AB75" i="35"/>
  <c r="AC75" i="35"/>
  <c r="AD75" i="35"/>
  <c r="AE75" i="35"/>
  <c r="AF75" i="35"/>
  <c r="AG75" i="35"/>
  <c r="AH75" i="35"/>
  <c r="AI75" i="35"/>
  <c r="AJ75" i="35"/>
  <c r="AK75" i="35"/>
  <c r="AL75" i="35"/>
  <c r="AM75" i="35"/>
  <c r="AN75" i="35"/>
  <c r="AO75" i="35"/>
  <c r="AP75" i="35"/>
  <c r="AQ75" i="35"/>
  <c r="AR75" i="35"/>
  <c r="AS75" i="35"/>
  <c r="AT75" i="35"/>
  <c r="AU75" i="35"/>
  <c r="AV75" i="35"/>
  <c r="AW75" i="35"/>
  <c r="AX75" i="35"/>
  <c r="AY75" i="35"/>
  <c r="AZ75" i="35"/>
  <c r="BA75" i="35"/>
  <c r="BB75" i="35"/>
  <c r="BC75" i="35"/>
  <c r="BD75" i="35"/>
  <c r="BE75" i="35"/>
  <c r="BF75" i="35"/>
  <c r="BG75" i="35"/>
  <c r="BH75" i="35"/>
  <c r="BI75" i="35"/>
  <c r="BJ75" i="35"/>
  <c r="BK75" i="35"/>
  <c r="BL75" i="35"/>
  <c r="BM75" i="35"/>
  <c r="BN75" i="35"/>
  <c r="BO75" i="35"/>
  <c r="BP75" i="35"/>
  <c r="BQ75" i="35"/>
  <c r="BR75" i="35"/>
  <c r="BS75" i="35"/>
  <c r="BT75" i="35"/>
  <c r="BU75" i="35"/>
  <c r="BV75" i="35"/>
  <c r="BW75" i="35"/>
  <c r="BX75" i="35"/>
  <c r="BY75" i="35"/>
  <c r="BZ75" i="35"/>
  <c r="E76" i="35"/>
  <c r="F76" i="35"/>
  <c r="G76" i="35"/>
  <c r="H76" i="35"/>
  <c r="I76" i="35"/>
  <c r="J76" i="35"/>
  <c r="K76" i="35"/>
  <c r="L76" i="35"/>
  <c r="M76" i="35"/>
  <c r="N76" i="35"/>
  <c r="O76" i="35"/>
  <c r="P76" i="35"/>
  <c r="Q76" i="35"/>
  <c r="R76" i="35"/>
  <c r="S76" i="35"/>
  <c r="T76" i="35"/>
  <c r="U76" i="35"/>
  <c r="V76" i="35"/>
  <c r="W76" i="35"/>
  <c r="X76" i="35"/>
  <c r="Y76" i="35"/>
  <c r="Z76" i="35"/>
  <c r="AA76" i="35"/>
  <c r="AB76" i="35"/>
  <c r="AC76" i="35"/>
  <c r="AD76" i="35"/>
  <c r="AE76" i="35"/>
  <c r="AF76" i="35"/>
  <c r="AG76" i="35"/>
  <c r="AH76" i="35"/>
  <c r="AI76" i="35"/>
  <c r="AJ76" i="35"/>
  <c r="AK76" i="35"/>
  <c r="AL76" i="35"/>
  <c r="AM76" i="35"/>
  <c r="AN76" i="35"/>
  <c r="AO76" i="35"/>
  <c r="AP76" i="35"/>
  <c r="AQ76" i="35"/>
  <c r="AR76" i="35"/>
  <c r="AS76" i="35"/>
  <c r="AT76" i="35"/>
  <c r="AU76" i="35"/>
  <c r="AV76" i="35"/>
  <c r="AW76" i="35"/>
  <c r="AX76" i="35"/>
  <c r="AY76" i="35"/>
  <c r="AZ76" i="35"/>
  <c r="BA76" i="35"/>
  <c r="BB76" i="35"/>
  <c r="BC76" i="35"/>
  <c r="BD76" i="35"/>
  <c r="BE76" i="35"/>
  <c r="BF76" i="35"/>
  <c r="BG76" i="35"/>
  <c r="BH76" i="35"/>
  <c r="BI76" i="35"/>
  <c r="BJ76" i="35"/>
  <c r="BK76" i="35"/>
  <c r="BL76" i="35"/>
  <c r="BM76" i="35"/>
  <c r="BN76" i="35"/>
  <c r="BO76" i="35"/>
  <c r="BP76" i="35"/>
  <c r="BQ76" i="35"/>
  <c r="BR76" i="35"/>
  <c r="BS76" i="35"/>
  <c r="BT76" i="35"/>
  <c r="BU76" i="35"/>
  <c r="BV76" i="35"/>
  <c r="BW76" i="35"/>
  <c r="BX76" i="35"/>
  <c r="BY76" i="35"/>
  <c r="BZ76" i="35"/>
  <c r="E77" i="35"/>
  <c r="F77" i="35"/>
  <c r="G77" i="35"/>
  <c r="H77" i="35"/>
  <c r="I77" i="35"/>
  <c r="J77" i="35"/>
  <c r="K77" i="35"/>
  <c r="L77" i="35"/>
  <c r="M77" i="35"/>
  <c r="N77" i="35"/>
  <c r="O77" i="35"/>
  <c r="P77" i="35"/>
  <c r="Q77" i="35"/>
  <c r="R77" i="35"/>
  <c r="S77" i="35"/>
  <c r="T77" i="35"/>
  <c r="U77" i="35"/>
  <c r="V77" i="35"/>
  <c r="W77" i="35"/>
  <c r="X77" i="35"/>
  <c r="Y77" i="35"/>
  <c r="Z77" i="35"/>
  <c r="AA77" i="35"/>
  <c r="AB77" i="35"/>
  <c r="AC77" i="35"/>
  <c r="AD77" i="35"/>
  <c r="AE77" i="35"/>
  <c r="AF77" i="35"/>
  <c r="AG77" i="35"/>
  <c r="AH77" i="35"/>
  <c r="AI77" i="35"/>
  <c r="AJ77" i="35"/>
  <c r="AK77" i="35"/>
  <c r="AL77" i="35"/>
  <c r="AM77" i="35"/>
  <c r="AN77" i="35"/>
  <c r="AO77" i="35"/>
  <c r="AP77" i="35"/>
  <c r="AQ77" i="35"/>
  <c r="AR77" i="35"/>
  <c r="AS77" i="35"/>
  <c r="AT77" i="35"/>
  <c r="AU77" i="35"/>
  <c r="AV77" i="35"/>
  <c r="AW77" i="35"/>
  <c r="AX77" i="35"/>
  <c r="AY77" i="35"/>
  <c r="AZ77" i="35"/>
  <c r="BA77" i="35"/>
  <c r="BB77" i="35"/>
  <c r="BC77" i="35"/>
  <c r="BD77" i="35"/>
  <c r="BE77" i="35"/>
  <c r="BF77" i="35"/>
  <c r="BG77" i="35"/>
  <c r="BH77" i="35"/>
  <c r="BI77" i="35"/>
  <c r="BJ77" i="35"/>
  <c r="BK77" i="35"/>
  <c r="BL77" i="35"/>
  <c r="BM77" i="35"/>
  <c r="BN77" i="35"/>
  <c r="BO77" i="35"/>
  <c r="BP77" i="35"/>
  <c r="BQ77" i="35"/>
  <c r="BR77" i="35"/>
  <c r="BS77" i="35"/>
  <c r="BT77" i="35"/>
  <c r="BU77" i="35"/>
  <c r="BV77" i="35"/>
  <c r="BW77" i="35"/>
  <c r="BX77" i="35"/>
  <c r="BY77" i="35"/>
  <c r="BZ77" i="35"/>
  <c r="AY78" i="35"/>
  <c r="AZ78" i="35"/>
  <c r="BA78" i="35"/>
  <c r="BB78" i="35"/>
  <c r="BC78" i="35"/>
  <c r="BD78" i="35"/>
  <c r="BE78" i="35"/>
  <c r="BF78" i="35"/>
  <c r="BG78" i="35"/>
  <c r="BH78" i="35"/>
  <c r="BI78" i="35"/>
  <c r="BJ78" i="35"/>
  <c r="BK78" i="35"/>
  <c r="BL78" i="35"/>
  <c r="BM78" i="35"/>
  <c r="BN78" i="35"/>
  <c r="BO78" i="35"/>
  <c r="BP78" i="35"/>
  <c r="BQ78" i="35"/>
  <c r="BR78" i="35"/>
  <c r="BS78" i="35"/>
  <c r="BT78" i="35"/>
  <c r="BU78" i="35"/>
  <c r="BV78" i="35"/>
  <c r="BW78" i="35"/>
  <c r="BX78" i="35"/>
  <c r="BY78" i="35"/>
  <c r="BZ78" i="35"/>
  <c r="AY79" i="35"/>
  <c r="AZ79" i="35"/>
  <c r="BA79" i="35"/>
  <c r="BB79" i="35"/>
  <c r="BC79" i="35"/>
  <c r="BD79" i="35"/>
  <c r="BE79" i="35"/>
  <c r="BF79" i="35"/>
  <c r="BG79" i="35"/>
  <c r="BH79" i="35"/>
  <c r="BI79" i="35"/>
  <c r="BJ79" i="35"/>
  <c r="BK79" i="35"/>
  <c r="BL79" i="35"/>
  <c r="BM79" i="35"/>
  <c r="BN79" i="35"/>
  <c r="BO79" i="35"/>
  <c r="BP79" i="35"/>
  <c r="BQ79" i="35"/>
  <c r="BR79" i="35"/>
  <c r="BS79" i="35"/>
  <c r="BT79" i="35"/>
  <c r="BU79" i="35"/>
  <c r="BV79" i="35"/>
  <c r="BW79" i="35"/>
  <c r="BX79" i="35"/>
  <c r="BY79" i="35"/>
  <c r="BZ79" i="35"/>
  <c r="E80" i="35"/>
  <c r="F80" i="35"/>
  <c r="G80" i="35"/>
  <c r="H80" i="35"/>
  <c r="I80" i="35"/>
  <c r="J80" i="35"/>
  <c r="K80" i="35"/>
  <c r="L80" i="35"/>
  <c r="M80" i="35"/>
  <c r="N80" i="35"/>
  <c r="O80" i="35"/>
  <c r="P80" i="35"/>
  <c r="Q80" i="35"/>
  <c r="R80" i="35"/>
  <c r="S80" i="35"/>
  <c r="T80" i="35"/>
  <c r="U80" i="35"/>
  <c r="V80" i="35"/>
  <c r="W80" i="35"/>
  <c r="X80" i="35"/>
  <c r="Y80" i="35"/>
  <c r="Z80" i="35"/>
  <c r="AA80" i="35"/>
  <c r="AB80" i="35"/>
  <c r="AC80" i="35"/>
  <c r="AD80" i="35"/>
  <c r="AE80" i="35"/>
  <c r="AF80" i="35"/>
  <c r="AG80" i="35"/>
  <c r="AH80" i="35"/>
  <c r="AI80" i="35"/>
  <c r="AJ80" i="35"/>
  <c r="AK80" i="35"/>
  <c r="AL80" i="35"/>
  <c r="AM80" i="35"/>
  <c r="AN80" i="35"/>
  <c r="AO80" i="35"/>
  <c r="AP80" i="35"/>
  <c r="AQ80" i="35"/>
  <c r="AR80" i="35"/>
  <c r="AS80" i="35"/>
  <c r="AT80" i="35"/>
  <c r="AU80" i="35"/>
  <c r="AV80" i="35"/>
  <c r="AW80" i="35"/>
  <c r="AX80" i="35"/>
  <c r="AY80" i="35"/>
  <c r="AZ80" i="35"/>
  <c r="BA80" i="35"/>
  <c r="BB80" i="35"/>
  <c r="BC80" i="35"/>
  <c r="BD80" i="35"/>
  <c r="BE80" i="35"/>
  <c r="BF80" i="35"/>
  <c r="BG80" i="35"/>
  <c r="BH80" i="35"/>
  <c r="BI80" i="35"/>
  <c r="BJ80" i="35"/>
  <c r="BK80" i="35"/>
  <c r="BL80" i="35"/>
  <c r="BM80" i="35"/>
  <c r="BN80" i="35"/>
  <c r="BO80" i="35"/>
  <c r="BP80" i="35"/>
  <c r="BQ80" i="35"/>
  <c r="BR80" i="35"/>
  <c r="BS80" i="35"/>
  <c r="BT80" i="35"/>
  <c r="BU80" i="35"/>
  <c r="BV80" i="35"/>
  <c r="BW80" i="35"/>
  <c r="BX80" i="35"/>
  <c r="BY80" i="35"/>
  <c r="BZ80" i="35"/>
  <c r="E81" i="35"/>
  <c r="F81" i="35"/>
  <c r="G81" i="35"/>
  <c r="H81" i="35"/>
  <c r="I81" i="35"/>
  <c r="J81" i="35"/>
  <c r="K81" i="35"/>
  <c r="L81" i="35"/>
  <c r="M81" i="35"/>
  <c r="N81" i="35"/>
  <c r="O81" i="35"/>
  <c r="P81" i="35"/>
  <c r="Q81" i="35"/>
  <c r="R81" i="35"/>
  <c r="S81" i="35"/>
  <c r="T81" i="35"/>
  <c r="U81" i="35"/>
  <c r="V81" i="35"/>
  <c r="W81" i="35"/>
  <c r="X81" i="35"/>
  <c r="Y81" i="35"/>
  <c r="Z81" i="35"/>
  <c r="AA81" i="35"/>
  <c r="AB81" i="35"/>
  <c r="AC81" i="35"/>
  <c r="AD81" i="35"/>
  <c r="AE81" i="35"/>
  <c r="AF81" i="35"/>
  <c r="AG81" i="35"/>
  <c r="AH81" i="35"/>
  <c r="AI81" i="35"/>
  <c r="AJ81" i="35"/>
  <c r="AK81" i="35"/>
  <c r="AL81" i="35"/>
  <c r="AM81" i="35"/>
  <c r="AN81" i="35"/>
  <c r="AO81" i="35"/>
  <c r="AP81" i="35"/>
  <c r="AQ81" i="35"/>
  <c r="AR81" i="35"/>
  <c r="AS81" i="35"/>
  <c r="AT81" i="35"/>
  <c r="AU81" i="35"/>
  <c r="AV81" i="35"/>
  <c r="AW81" i="35"/>
  <c r="AX81" i="35"/>
  <c r="AY81" i="35"/>
  <c r="AZ81" i="35"/>
  <c r="BA81" i="35"/>
  <c r="BB81" i="35"/>
  <c r="BC81" i="35"/>
  <c r="BD81" i="35"/>
  <c r="BE81" i="35"/>
  <c r="BF81" i="35"/>
  <c r="BG81" i="35"/>
  <c r="BH81" i="35"/>
  <c r="BI81" i="35"/>
  <c r="BJ81" i="35"/>
  <c r="BK81" i="35"/>
  <c r="BL81" i="35"/>
  <c r="BM81" i="35"/>
  <c r="BN81" i="35"/>
  <c r="BO81" i="35"/>
  <c r="BP81" i="35"/>
  <c r="BQ81" i="35"/>
  <c r="BR81" i="35"/>
  <c r="BS81" i="35"/>
  <c r="BT81" i="35"/>
  <c r="BU81" i="35"/>
  <c r="BV81" i="35"/>
  <c r="BW81" i="35"/>
  <c r="BX81" i="35"/>
  <c r="BY81" i="35"/>
  <c r="BZ81" i="35"/>
  <c r="E82" i="35"/>
  <c r="F82" i="35"/>
  <c r="G82" i="35"/>
  <c r="H82" i="35"/>
  <c r="I82" i="35"/>
  <c r="J82" i="35"/>
  <c r="K82" i="35"/>
  <c r="L82" i="35"/>
  <c r="M82" i="35"/>
  <c r="N82" i="35"/>
  <c r="O82" i="35"/>
  <c r="P82" i="35"/>
  <c r="Q82" i="35"/>
  <c r="R82" i="35"/>
  <c r="S82" i="35"/>
  <c r="T82" i="35"/>
  <c r="U82" i="35"/>
  <c r="V82" i="35"/>
  <c r="W82" i="35"/>
  <c r="X82" i="35"/>
  <c r="Y82" i="35"/>
  <c r="Z82" i="35"/>
  <c r="AA82" i="35"/>
  <c r="AB82" i="35"/>
  <c r="AC82" i="35"/>
  <c r="AD82" i="35"/>
  <c r="AE82" i="35"/>
  <c r="AF82" i="35"/>
  <c r="AG82" i="35"/>
  <c r="AH82" i="35"/>
  <c r="AI82" i="35"/>
  <c r="AJ82" i="35"/>
  <c r="AK82" i="35"/>
  <c r="AL82" i="35"/>
  <c r="AM82" i="35"/>
  <c r="AN82" i="35"/>
  <c r="AO82" i="35"/>
  <c r="AP82" i="35"/>
  <c r="AQ82" i="35"/>
  <c r="AR82" i="35"/>
  <c r="AS82" i="35"/>
  <c r="AT82" i="35"/>
  <c r="AU82" i="35"/>
  <c r="AV82" i="35"/>
  <c r="AW82" i="35"/>
  <c r="AX82" i="35"/>
  <c r="AY82" i="35"/>
  <c r="AZ82" i="35"/>
  <c r="BA82" i="35"/>
  <c r="BB82" i="35"/>
  <c r="BC82" i="35"/>
  <c r="BD82" i="35"/>
  <c r="BE82" i="35"/>
  <c r="BF82" i="35"/>
  <c r="BG82" i="35"/>
  <c r="BH82" i="35"/>
  <c r="BI82" i="35"/>
  <c r="BJ82" i="35"/>
  <c r="BK82" i="35"/>
  <c r="BL82" i="35"/>
  <c r="BM82" i="35"/>
  <c r="BN82" i="35"/>
  <c r="BO82" i="35"/>
  <c r="BP82" i="35"/>
  <c r="BQ82" i="35"/>
  <c r="BR82" i="35"/>
  <c r="BS82" i="35"/>
  <c r="BT82" i="35"/>
  <c r="BU82" i="35"/>
  <c r="BV82" i="35"/>
  <c r="BW82" i="35"/>
  <c r="BX82" i="35"/>
  <c r="BY82" i="35"/>
  <c r="BZ82" i="35"/>
  <c r="E83" i="35"/>
  <c r="F83" i="35"/>
  <c r="G83" i="35"/>
  <c r="H83" i="35"/>
  <c r="I83" i="35"/>
  <c r="J83" i="35"/>
  <c r="K83" i="35"/>
  <c r="L83" i="35"/>
  <c r="M83" i="35"/>
  <c r="N83" i="35"/>
  <c r="O83" i="35"/>
  <c r="P83" i="35"/>
  <c r="Q83" i="35"/>
  <c r="R83" i="35"/>
  <c r="S83" i="35"/>
  <c r="T83" i="35"/>
  <c r="U83" i="35"/>
  <c r="V83" i="35"/>
  <c r="W83" i="35"/>
  <c r="X83" i="35"/>
  <c r="Y83" i="35"/>
  <c r="Z83" i="35"/>
  <c r="AA83" i="35"/>
  <c r="AB83" i="35"/>
  <c r="AC83" i="35"/>
  <c r="AD83" i="35"/>
  <c r="AE83" i="35"/>
  <c r="AF83" i="35"/>
  <c r="AG83" i="35"/>
  <c r="AH83" i="35"/>
  <c r="AI83" i="35"/>
  <c r="AJ83" i="35"/>
  <c r="AK83" i="35"/>
  <c r="AL83" i="35"/>
  <c r="AM83" i="35"/>
  <c r="AN83" i="35"/>
  <c r="AO83" i="35"/>
  <c r="AP83" i="35"/>
  <c r="AQ83" i="35"/>
  <c r="AR83" i="35"/>
  <c r="AS83" i="35"/>
  <c r="AT83" i="35"/>
  <c r="AU83" i="35"/>
  <c r="AV83" i="35"/>
  <c r="AW83" i="35"/>
  <c r="AX83" i="35"/>
  <c r="AY83" i="35"/>
  <c r="AZ83" i="35"/>
  <c r="BA83" i="35"/>
  <c r="BB83" i="35"/>
  <c r="BC83" i="35"/>
  <c r="BD83" i="35"/>
  <c r="BE83" i="35"/>
  <c r="BF83" i="35"/>
  <c r="BG83" i="35"/>
  <c r="BH83" i="35"/>
  <c r="BI83" i="35"/>
  <c r="BJ83" i="35"/>
  <c r="BK83" i="35"/>
  <c r="BL83" i="35"/>
  <c r="BM83" i="35"/>
  <c r="BN83" i="35"/>
  <c r="BO83" i="35"/>
  <c r="BP83" i="35"/>
  <c r="BQ83" i="35"/>
  <c r="BR83" i="35"/>
  <c r="BS83" i="35"/>
  <c r="BT83" i="35"/>
  <c r="BU83" i="35"/>
  <c r="BV83" i="35"/>
  <c r="BW83" i="35"/>
  <c r="BX83" i="35"/>
  <c r="BY83" i="35"/>
  <c r="BZ83" i="35"/>
  <c r="E84" i="35"/>
  <c r="F84" i="35"/>
  <c r="G84" i="35"/>
  <c r="H84" i="35"/>
  <c r="I84" i="35"/>
  <c r="J84" i="35"/>
  <c r="K84" i="35"/>
  <c r="L84" i="35"/>
  <c r="M84" i="35"/>
  <c r="N84" i="35"/>
  <c r="O84" i="35"/>
  <c r="P84" i="35"/>
  <c r="Q84" i="35"/>
  <c r="R84" i="35"/>
  <c r="S84" i="35"/>
  <c r="T84" i="35"/>
  <c r="U84" i="35"/>
  <c r="V84" i="35"/>
  <c r="W84" i="35"/>
  <c r="X84" i="35"/>
  <c r="Y84" i="35"/>
  <c r="Z84" i="35"/>
  <c r="AA84" i="35"/>
  <c r="AB84" i="35"/>
  <c r="AC84" i="35"/>
  <c r="AD84" i="35"/>
  <c r="AE84" i="35"/>
  <c r="AF84" i="35"/>
  <c r="AG84" i="35"/>
  <c r="AH84" i="35"/>
  <c r="AI84" i="35"/>
  <c r="AJ84" i="35"/>
  <c r="AK84" i="35"/>
  <c r="AL84" i="35"/>
  <c r="AM84" i="35"/>
  <c r="AN84" i="35"/>
  <c r="AO84" i="35"/>
  <c r="AP84" i="35"/>
  <c r="AQ84" i="35"/>
  <c r="AR84" i="35"/>
  <c r="AS84" i="35"/>
  <c r="AT84" i="35"/>
  <c r="AU84" i="35"/>
  <c r="AV84" i="35"/>
  <c r="AW84" i="35"/>
  <c r="AX84" i="35"/>
  <c r="AY84" i="35"/>
  <c r="AZ84" i="35"/>
  <c r="BA84" i="35"/>
  <c r="BB84" i="35"/>
  <c r="BC84" i="35"/>
  <c r="BD84" i="35"/>
  <c r="BE84" i="35"/>
  <c r="BF84" i="35"/>
  <c r="BG84" i="35"/>
  <c r="BH84" i="35"/>
  <c r="BI84" i="35"/>
  <c r="BJ84" i="35"/>
  <c r="BK84" i="35"/>
  <c r="BL84" i="35"/>
  <c r="BM84" i="35"/>
  <c r="BN84" i="35"/>
  <c r="BO84" i="35"/>
  <c r="BP84" i="35"/>
  <c r="BQ84" i="35"/>
  <c r="BR84" i="35"/>
  <c r="BS84" i="35"/>
  <c r="BT84" i="35"/>
  <c r="BU84" i="35"/>
  <c r="BV84" i="35"/>
  <c r="BW84" i="35"/>
  <c r="BX84" i="35"/>
  <c r="BY84" i="35"/>
  <c r="BZ84" i="35"/>
  <c r="E85" i="35"/>
  <c r="F85" i="35"/>
  <c r="G85" i="35"/>
  <c r="H85" i="35"/>
  <c r="I85" i="35"/>
  <c r="J85" i="35"/>
  <c r="K85" i="35"/>
  <c r="L85" i="35"/>
  <c r="M85" i="35"/>
  <c r="N85" i="35"/>
  <c r="O85" i="35"/>
  <c r="P85" i="35"/>
  <c r="Q85" i="35"/>
  <c r="R85" i="35"/>
  <c r="S85" i="35"/>
  <c r="T85" i="35"/>
  <c r="U85" i="35"/>
  <c r="V85" i="35"/>
  <c r="W85" i="35"/>
  <c r="X85" i="35"/>
  <c r="Y85" i="35"/>
  <c r="Z85" i="35"/>
  <c r="AA85" i="35"/>
  <c r="AB85" i="35"/>
  <c r="AC85" i="35"/>
  <c r="AD85" i="35"/>
  <c r="AE85" i="35"/>
  <c r="AF85" i="35"/>
  <c r="AG85" i="35"/>
  <c r="AH85" i="35"/>
  <c r="AI85" i="35"/>
  <c r="AJ85" i="35"/>
  <c r="AK85" i="35"/>
  <c r="AL85" i="35"/>
  <c r="AM85" i="35"/>
  <c r="AN85" i="35"/>
  <c r="AO85" i="35"/>
  <c r="AP85" i="35"/>
  <c r="AQ85" i="35"/>
  <c r="AR85" i="35"/>
  <c r="AS85" i="35"/>
  <c r="AT85" i="35"/>
  <c r="AU85" i="35"/>
  <c r="AV85" i="35"/>
  <c r="AW85" i="35"/>
  <c r="AX85" i="35"/>
  <c r="AY85" i="35"/>
  <c r="AZ85" i="35"/>
  <c r="BA85" i="35"/>
  <c r="BB85" i="35"/>
  <c r="BC85" i="35"/>
  <c r="BD85" i="35"/>
  <c r="BE85" i="35"/>
  <c r="BF85" i="35"/>
  <c r="BG85" i="35"/>
  <c r="BH85" i="35"/>
  <c r="BI85" i="35"/>
  <c r="BJ85" i="35"/>
  <c r="BK85" i="35"/>
  <c r="BL85" i="35"/>
  <c r="BM85" i="35"/>
  <c r="BN85" i="35"/>
  <c r="BO85" i="35"/>
  <c r="BP85" i="35"/>
  <c r="BQ85" i="35"/>
  <c r="BR85" i="35"/>
  <c r="BS85" i="35"/>
  <c r="BT85" i="35"/>
  <c r="BU85" i="35"/>
  <c r="BV85" i="35"/>
  <c r="BW85" i="35"/>
  <c r="BX85" i="35"/>
  <c r="BY85" i="35"/>
  <c r="BZ85" i="35"/>
  <c r="E86" i="35"/>
  <c r="F86" i="35"/>
  <c r="G86" i="35"/>
  <c r="H86" i="35"/>
  <c r="I86" i="35"/>
  <c r="J86" i="35"/>
  <c r="K86" i="35"/>
  <c r="L86" i="35"/>
  <c r="M86" i="35"/>
  <c r="N86" i="35"/>
  <c r="O86" i="35"/>
  <c r="P86" i="35"/>
  <c r="Q86" i="35"/>
  <c r="R86" i="35"/>
  <c r="S86" i="35"/>
  <c r="T86" i="35"/>
  <c r="U86" i="35"/>
  <c r="V86" i="35"/>
  <c r="W86" i="35"/>
  <c r="X86" i="35"/>
  <c r="Y86" i="35"/>
  <c r="Z86" i="35"/>
  <c r="AA86" i="35"/>
  <c r="AB86" i="35"/>
  <c r="AC86" i="35"/>
  <c r="AD86" i="35"/>
  <c r="AE86" i="35"/>
  <c r="AF86" i="35"/>
  <c r="AG86" i="35"/>
  <c r="AH86" i="35"/>
  <c r="AI86" i="35"/>
  <c r="AJ86" i="35"/>
  <c r="AK86" i="35"/>
  <c r="AL86" i="35"/>
  <c r="AM86" i="35"/>
  <c r="AN86" i="35"/>
  <c r="AO86" i="35"/>
  <c r="AP86" i="35"/>
  <c r="AQ86" i="35"/>
  <c r="AR86" i="35"/>
  <c r="AS86" i="35"/>
  <c r="AT86" i="35"/>
  <c r="AU86" i="35"/>
  <c r="AV86" i="35"/>
  <c r="AW86" i="35"/>
  <c r="AX86" i="35"/>
  <c r="AY86" i="35"/>
  <c r="AZ86" i="35"/>
  <c r="BA86" i="35"/>
  <c r="BB86" i="35"/>
  <c r="BC86" i="35"/>
  <c r="BD86" i="35"/>
  <c r="BE86" i="35"/>
  <c r="BF86" i="35"/>
  <c r="BG86" i="35"/>
  <c r="BH86" i="35"/>
  <c r="BI86" i="35"/>
  <c r="BJ86" i="35"/>
  <c r="BK86" i="35"/>
  <c r="BL86" i="35"/>
  <c r="BM86" i="35"/>
  <c r="BN86" i="35"/>
  <c r="BO86" i="35"/>
  <c r="BP86" i="35"/>
  <c r="BQ86" i="35"/>
  <c r="BR86" i="35"/>
  <c r="BS86" i="35"/>
  <c r="BT86" i="35"/>
  <c r="BU86" i="35"/>
  <c r="BV86" i="35"/>
  <c r="BW86" i="35"/>
  <c r="BX86" i="35"/>
  <c r="BY86" i="35"/>
  <c r="BZ86" i="35"/>
  <c r="E87" i="35"/>
  <c r="F87" i="35"/>
  <c r="G87" i="35"/>
  <c r="H87" i="35"/>
  <c r="I87" i="35"/>
  <c r="J87" i="35"/>
  <c r="K87" i="35"/>
  <c r="L87" i="35"/>
  <c r="M87" i="35"/>
  <c r="N87" i="35"/>
  <c r="O87" i="35"/>
  <c r="P87" i="35"/>
  <c r="Q87" i="35"/>
  <c r="R87" i="35"/>
  <c r="S87" i="35"/>
  <c r="T87" i="35"/>
  <c r="U87" i="35"/>
  <c r="V87" i="35"/>
  <c r="W87" i="35"/>
  <c r="X87" i="35"/>
  <c r="Y87" i="35"/>
  <c r="Z87" i="35"/>
  <c r="AA87" i="35"/>
  <c r="AB87" i="35"/>
  <c r="AC87" i="35"/>
  <c r="AD87" i="35"/>
  <c r="AE87" i="35"/>
  <c r="AF87" i="35"/>
  <c r="AG87" i="35"/>
  <c r="AH87" i="35"/>
  <c r="AI87" i="35"/>
  <c r="AJ87" i="35"/>
  <c r="AK87" i="35"/>
  <c r="AL87" i="35"/>
  <c r="AM87" i="35"/>
  <c r="AN87" i="35"/>
  <c r="AO87" i="35"/>
  <c r="AP87" i="35"/>
  <c r="AQ87" i="35"/>
  <c r="AR87" i="35"/>
  <c r="AS87" i="35"/>
  <c r="AT87" i="35"/>
  <c r="AU87" i="35"/>
  <c r="AV87" i="35"/>
  <c r="AW87" i="35"/>
  <c r="AX87" i="35"/>
  <c r="AY87" i="35"/>
  <c r="AZ87" i="35"/>
  <c r="BA87" i="35"/>
  <c r="BB87" i="35"/>
  <c r="BC87" i="35"/>
  <c r="BD87" i="35"/>
  <c r="BE87" i="35"/>
  <c r="BF87" i="35"/>
  <c r="BG87" i="35"/>
  <c r="BH87" i="35"/>
  <c r="BI87" i="35"/>
  <c r="BJ87" i="35"/>
  <c r="BK87" i="35"/>
  <c r="BL87" i="35"/>
  <c r="BM87" i="35"/>
  <c r="BN87" i="35"/>
  <c r="BO87" i="35"/>
  <c r="BP87" i="35"/>
  <c r="BQ87" i="35"/>
  <c r="BR87" i="35"/>
  <c r="BS87" i="35"/>
  <c r="BT87" i="35"/>
  <c r="BU87" i="35"/>
  <c r="BV87" i="35"/>
  <c r="BW87" i="35"/>
  <c r="BX87" i="35"/>
  <c r="BY87" i="35"/>
  <c r="BZ87" i="35"/>
  <c r="E88" i="35"/>
  <c r="F88" i="35"/>
  <c r="G88" i="35"/>
  <c r="H88" i="35"/>
  <c r="I88" i="35"/>
  <c r="J88" i="35"/>
  <c r="K88" i="35"/>
  <c r="L88" i="35"/>
  <c r="M88" i="35"/>
  <c r="N88" i="35"/>
  <c r="O88" i="35"/>
  <c r="P88" i="35"/>
  <c r="Q88" i="35"/>
  <c r="R88" i="35"/>
  <c r="S88" i="35"/>
  <c r="T88" i="35"/>
  <c r="U88" i="35"/>
  <c r="V88" i="35"/>
  <c r="W88" i="35"/>
  <c r="X88" i="35"/>
  <c r="Y88" i="35"/>
  <c r="Z88" i="35"/>
  <c r="AA88" i="35"/>
  <c r="AB88" i="35"/>
  <c r="AC88" i="35"/>
  <c r="AD88" i="35"/>
  <c r="AE88" i="35"/>
  <c r="AF88" i="35"/>
  <c r="AG88" i="35"/>
  <c r="AH88" i="35"/>
  <c r="AI88" i="35"/>
  <c r="AJ88" i="35"/>
  <c r="AK88" i="35"/>
  <c r="AL88" i="35"/>
  <c r="AM88" i="35"/>
  <c r="AN88" i="35"/>
  <c r="AO88" i="35"/>
  <c r="AP88" i="35"/>
  <c r="AQ88" i="35"/>
  <c r="AR88" i="35"/>
  <c r="AS88" i="35"/>
  <c r="AT88" i="35"/>
  <c r="AU88" i="35"/>
  <c r="AV88" i="35"/>
  <c r="AW88" i="35"/>
  <c r="AX88" i="35"/>
  <c r="AY88" i="35"/>
  <c r="AZ88" i="35"/>
  <c r="BA88" i="35"/>
  <c r="BB88" i="35"/>
  <c r="BC88" i="35"/>
  <c r="BD88" i="35"/>
  <c r="BE88" i="35"/>
  <c r="BF88" i="35"/>
  <c r="BG88" i="35"/>
  <c r="BH88" i="35"/>
  <c r="BI88" i="35"/>
  <c r="BJ88" i="35"/>
  <c r="BK88" i="35"/>
  <c r="BL88" i="35"/>
  <c r="BM88" i="35"/>
  <c r="BN88" i="35"/>
  <c r="BO88" i="35"/>
  <c r="BP88" i="35"/>
  <c r="BQ88" i="35"/>
  <c r="BR88" i="35"/>
  <c r="BS88" i="35"/>
  <c r="BT88" i="35"/>
  <c r="BU88" i="35"/>
  <c r="BV88" i="35"/>
  <c r="BW88" i="35"/>
  <c r="BX88" i="35"/>
  <c r="BY88" i="35"/>
  <c r="BZ88" i="35"/>
  <c r="E89" i="35"/>
  <c r="F89" i="35"/>
  <c r="G89" i="35"/>
  <c r="H89" i="35"/>
  <c r="I89" i="35"/>
  <c r="J89" i="35"/>
  <c r="K89" i="35"/>
  <c r="L89" i="35"/>
  <c r="M89" i="35"/>
  <c r="N89" i="35"/>
  <c r="O89" i="35"/>
  <c r="P89" i="35"/>
  <c r="Q89" i="35"/>
  <c r="R89" i="35"/>
  <c r="S89" i="35"/>
  <c r="T89" i="35"/>
  <c r="U89" i="35"/>
  <c r="V89" i="35"/>
  <c r="W89" i="35"/>
  <c r="X89" i="35"/>
  <c r="Y89" i="35"/>
  <c r="Z89" i="35"/>
  <c r="AA89" i="35"/>
  <c r="AB89" i="35"/>
  <c r="AC89" i="35"/>
  <c r="AD89" i="35"/>
  <c r="AE89" i="35"/>
  <c r="AF89" i="35"/>
  <c r="AG89" i="35"/>
  <c r="AH89" i="35"/>
  <c r="AI89" i="35"/>
  <c r="AJ89" i="35"/>
  <c r="AK89" i="35"/>
  <c r="AL89" i="35"/>
  <c r="AM89" i="35"/>
  <c r="AN89" i="35"/>
  <c r="AO89" i="35"/>
  <c r="AP89" i="35"/>
  <c r="AQ89" i="35"/>
  <c r="AR89" i="35"/>
  <c r="AS89" i="35"/>
  <c r="AT89" i="35"/>
  <c r="AU89" i="35"/>
  <c r="AV89" i="35"/>
  <c r="AW89" i="35"/>
  <c r="AX89" i="35"/>
  <c r="AY89" i="35"/>
  <c r="AZ89" i="35"/>
  <c r="BA89" i="35"/>
  <c r="BB89" i="35"/>
  <c r="BC89" i="35"/>
  <c r="BD89" i="35"/>
  <c r="BE89" i="35"/>
  <c r="BF89" i="35"/>
  <c r="BG89" i="35"/>
  <c r="BH89" i="35"/>
  <c r="BI89" i="35"/>
  <c r="BJ89" i="35"/>
  <c r="BK89" i="35"/>
  <c r="BL89" i="35"/>
  <c r="BM89" i="35"/>
  <c r="BN89" i="35"/>
  <c r="BO89" i="35"/>
  <c r="BP89" i="35"/>
  <c r="BQ89" i="35"/>
  <c r="BR89" i="35"/>
  <c r="BS89" i="35"/>
  <c r="BT89" i="35"/>
  <c r="BU89" i="35"/>
  <c r="BV89" i="35"/>
  <c r="BW89" i="35"/>
  <c r="BX89" i="35"/>
  <c r="BY89" i="35"/>
  <c r="BZ89" i="35"/>
  <c r="E90" i="35"/>
  <c r="F90" i="35"/>
  <c r="G90" i="35"/>
  <c r="H90" i="35"/>
  <c r="I90" i="35"/>
  <c r="J90" i="35"/>
  <c r="K90" i="35"/>
  <c r="L90" i="35"/>
  <c r="M90" i="35"/>
  <c r="N90" i="35"/>
  <c r="O90" i="35"/>
  <c r="P90" i="35"/>
  <c r="Q90" i="35"/>
  <c r="R90" i="35"/>
  <c r="S90" i="35"/>
  <c r="T90" i="35"/>
  <c r="U90" i="35"/>
  <c r="V90" i="35"/>
  <c r="W90" i="35"/>
  <c r="X90" i="35"/>
  <c r="Y90" i="35"/>
  <c r="Z90" i="35"/>
  <c r="AA90" i="35"/>
  <c r="AB90" i="35"/>
  <c r="AC90" i="35"/>
  <c r="AD90" i="35"/>
  <c r="AE90" i="35"/>
  <c r="AF90" i="35"/>
  <c r="AG90" i="35"/>
  <c r="AH90" i="35"/>
  <c r="AI90" i="35"/>
  <c r="AJ90" i="35"/>
  <c r="AK90" i="35"/>
  <c r="AL90" i="35"/>
  <c r="AM90" i="35"/>
  <c r="AN90" i="35"/>
  <c r="AO90" i="35"/>
  <c r="AP90" i="35"/>
  <c r="AQ90" i="35"/>
  <c r="AR90" i="35"/>
  <c r="AS90" i="35"/>
  <c r="AT90" i="35"/>
  <c r="AU90" i="35"/>
  <c r="AV90" i="35"/>
  <c r="AW90" i="35"/>
  <c r="AX90" i="35"/>
  <c r="AY90" i="35"/>
  <c r="AZ90" i="35"/>
  <c r="BA90" i="35"/>
  <c r="BB90" i="35"/>
  <c r="BC90" i="35"/>
  <c r="BD90" i="35"/>
  <c r="BE90" i="35"/>
  <c r="BF90" i="35"/>
  <c r="BG90" i="35"/>
  <c r="BH90" i="35"/>
  <c r="BI90" i="35"/>
  <c r="BJ90" i="35"/>
  <c r="BK90" i="35"/>
  <c r="BL90" i="35"/>
  <c r="BM90" i="35"/>
  <c r="BN90" i="35"/>
  <c r="BO90" i="35"/>
  <c r="BP90" i="35"/>
  <c r="BQ90" i="35"/>
  <c r="BR90" i="35"/>
  <c r="BS90" i="35"/>
  <c r="BT90" i="35"/>
  <c r="BU90" i="35"/>
  <c r="BV90" i="35"/>
  <c r="BW90" i="35"/>
  <c r="BX90" i="35"/>
  <c r="BY90" i="35"/>
  <c r="BZ90" i="35"/>
  <c r="E91" i="35"/>
  <c r="F91" i="35"/>
  <c r="G91" i="35"/>
  <c r="H91" i="35"/>
  <c r="I91" i="35"/>
  <c r="J91" i="35"/>
  <c r="K91" i="35"/>
  <c r="L91" i="35"/>
  <c r="M91" i="35"/>
  <c r="N91" i="35"/>
  <c r="O91" i="35"/>
  <c r="P91" i="35"/>
  <c r="Q91" i="35"/>
  <c r="R91" i="35"/>
  <c r="S91" i="35"/>
  <c r="T91" i="35"/>
  <c r="U91" i="35"/>
  <c r="V91" i="35"/>
  <c r="W91" i="35"/>
  <c r="X91" i="35"/>
  <c r="Y91" i="35"/>
  <c r="Z91" i="35"/>
  <c r="AA91" i="35"/>
  <c r="AB91" i="35"/>
  <c r="AC91" i="35"/>
  <c r="AD91" i="35"/>
  <c r="AE91" i="35"/>
  <c r="AF91" i="35"/>
  <c r="AG91" i="35"/>
  <c r="AH91" i="35"/>
  <c r="AI91" i="35"/>
  <c r="AJ91" i="35"/>
  <c r="AK91" i="35"/>
  <c r="AL91" i="35"/>
  <c r="AM91" i="35"/>
  <c r="AN91" i="35"/>
  <c r="AO91" i="35"/>
  <c r="AP91" i="35"/>
  <c r="AQ91" i="35"/>
  <c r="AR91" i="35"/>
  <c r="AS91" i="35"/>
  <c r="AT91" i="35"/>
  <c r="AU91" i="35"/>
  <c r="AV91" i="35"/>
  <c r="AW91" i="35"/>
  <c r="AX91" i="35"/>
  <c r="AY91" i="35"/>
  <c r="AZ91" i="35"/>
  <c r="BA91" i="35"/>
  <c r="BB91" i="35"/>
  <c r="BC91" i="35"/>
  <c r="BD91" i="35"/>
  <c r="BE91" i="35"/>
  <c r="BF91" i="35"/>
  <c r="BG91" i="35"/>
  <c r="BH91" i="35"/>
  <c r="BI91" i="35"/>
  <c r="BJ91" i="35"/>
  <c r="BK91" i="35"/>
  <c r="BL91" i="35"/>
  <c r="BM91" i="35"/>
  <c r="BN91" i="35"/>
  <c r="BO91" i="35"/>
  <c r="BP91" i="35"/>
  <c r="BQ91" i="35"/>
  <c r="BR91" i="35"/>
  <c r="BS91" i="35"/>
  <c r="BT91" i="35"/>
  <c r="BU91" i="35"/>
  <c r="BV91" i="35"/>
  <c r="BW91" i="35"/>
  <c r="BX91" i="35"/>
  <c r="BY91" i="35"/>
  <c r="BZ91" i="35"/>
  <c r="E92" i="35"/>
  <c r="F92" i="35"/>
  <c r="G92" i="35"/>
  <c r="H92" i="35"/>
  <c r="I92" i="35"/>
  <c r="J92" i="35"/>
  <c r="K92" i="35"/>
  <c r="L92" i="35"/>
  <c r="M92" i="35"/>
  <c r="N92" i="35"/>
  <c r="O92" i="35"/>
  <c r="P92" i="35"/>
  <c r="Q92" i="35"/>
  <c r="R92" i="35"/>
  <c r="S92" i="35"/>
  <c r="T92" i="35"/>
  <c r="U92" i="35"/>
  <c r="V92" i="35"/>
  <c r="W92" i="35"/>
  <c r="X92" i="35"/>
  <c r="Y92" i="35"/>
  <c r="Z92" i="35"/>
  <c r="AA92" i="35"/>
  <c r="AB92" i="35"/>
  <c r="AC92" i="35"/>
  <c r="AD92" i="35"/>
  <c r="AE92" i="35"/>
  <c r="AF92" i="35"/>
  <c r="AG92" i="35"/>
  <c r="AH92" i="35"/>
  <c r="AI92" i="35"/>
  <c r="AJ92" i="35"/>
  <c r="AK92" i="35"/>
  <c r="AL92" i="35"/>
  <c r="AM92" i="35"/>
  <c r="AN92" i="35"/>
  <c r="AO92" i="35"/>
  <c r="AP92" i="35"/>
  <c r="AQ92" i="35"/>
  <c r="AR92" i="35"/>
  <c r="AS92" i="35"/>
  <c r="AT92" i="35"/>
  <c r="AU92" i="35"/>
  <c r="AV92" i="35"/>
  <c r="AW92" i="35"/>
  <c r="AX92" i="35"/>
  <c r="AY92" i="35"/>
  <c r="AZ92" i="35"/>
  <c r="BA92" i="35"/>
  <c r="BB92" i="35"/>
  <c r="BC92" i="35"/>
  <c r="BD92" i="35"/>
  <c r="BE92" i="35"/>
  <c r="BF92" i="35"/>
  <c r="BG92" i="35"/>
  <c r="BH92" i="35"/>
  <c r="BI92" i="35"/>
  <c r="BJ92" i="35"/>
  <c r="BK92" i="35"/>
  <c r="BL92" i="35"/>
  <c r="BM92" i="35"/>
  <c r="BN92" i="35"/>
  <c r="BO92" i="35"/>
  <c r="BP92" i="35"/>
  <c r="BQ92" i="35"/>
  <c r="BR92" i="35"/>
  <c r="BS92" i="35"/>
  <c r="BT92" i="35"/>
  <c r="BU92" i="35"/>
  <c r="BV92" i="35"/>
  <c r="BW92" i="35"/>
  <c r="BX92" i="35"/>
  <c r="BY92" i="35"/>
  <c r="BZ92" i="35"/>
  <c r="E93" i="35"/>
  <c r="F93" i="35"/>
  <c r="G93" i="35"/>
  <c r="H93" i="35"/>
  <c r="I93" i="35"/>
  <c r="J93" i="35"/>
  <c r="K93" i="35"/>
  <c r="L93" i="35"/>
  <c r="M93" i="35"/>
  <c r="N93" i="35"/>
  <c r="O93" i="35"/>
  <c r="P93" i="35"/>
  <c r="Q93" i="35"/>
  <c r="R93" i="35"/>
  <c r="S93" i="35"/>
  <c r="T93" i="35"/>
  <c r="U93" i="35"/>
  <c r="V93" i="35"/>
  <c r="W93" i="35"/>
  <c r="X93" i="35"/>
  <c r="Y93" i="35"/>
  <c r="Z93" i="35"/>
  <c r="AA93" i="35"/>
  <c r="AB93" i="35"/>
  <c r="AC93" i="35"/>
  <c r="AD93" i="35"/>
  <c r="AE93" i="35"/>
  <c r="AF93" i="35"/>
  <c r="AG93" i="35"/>
  <c r="AH93" i="35"/>
  <c r="AI93" i="35"/>
  <c r="AJ93" i="35"/>
  <c r="AK93" i="35"/>
  <c r="AL93" i="35"/>
  <c r="AM93" i="35"/>
  <c r="AN93" i="35"/>
  <c r="AO93" i="35"/>
  <c r="AP93" i="35"/>
  <c r="AQ93" i="35"/>
  <c r="AR93" i="35"/>
  <c r="AS93" i="35"/>
  <c r="AT93" i="35"/>
  <c r="AU93" i="35"/>
  <c r="AV93" i="35"/>
  <c r="AW93" i="35"/>
  <c r="AX93" i="35"/>
  <c r="AY93" i="35"/>
  <c r="AZ93" i="35"/>
  <c r="BA93" i="35"/>
  <c r="BB93" i="35"/>
  <c r="BC93" i="35"/>
  <c r="BD93" i="35"/>
  <c r="BE93" i="35"/>
  <c r="BF93" i="35"/>
  <c r="BG93" i="35"/>
  <c r="BH93" i="35"/>
  <c r="BI93" i="35"/>
  <c r="BJ93" i="35"/>
  <c r="BK93" i="35"/>
  <c r="BL93" i="35"/>
  <c r="BM93" i="35"/>
  <c r="BN93" i="35"/>
  <c r="BO93" i="35"/>
  <c r="BP93" i="35"/>
  <c r="BQ93" i="35"/>
  <c r="BR93" i="35"/>
  <c r="BS93" i="35"/>
  <c r="BT93" i="35"/>
  <c r="BU93" i="35"/>
  <c r="BV93" i="35"/>
  <c r="BW93" i="35"/>
  <c r="BX93" i="35"/>
  <c r="BY93" i="35"/>
  <c r="BZ93" i="35"/>
  <c r="E94" i="35"/>
  <c r="F94" i="35"/>
  <c r="G94" i="35"/>
  <c r="H94" i="35"/>
  <c r="I94" i="35"/>
  <c r="J94" i="35"/>
  <c r="K94" i="35"/>
  <c r="L94" i="35"/>
  <c r="M94" i="35"/>
  <c r="N94" i="35"/>
  <c r="O94" i="35"/>
  <c r="P94" i="35"/>
  <c r="Q94" i="35"/>
  <c r="R94" i="35"/>
  <c r="S94" i="35"/>
  <c r="T94" i="35"/>
  <c r="U94" i="35"/>
  <c r="V94" i="35"/>
  <c r="W94" i="35"/>
  <c r="X94" i="35"/>
  <c r="Y94" i="35"/>
  <c r="Z94" i="35"/>
  <c r="AA94" i="35"/>
  <c r="AB94" i="35"/>
  <c r="AC94" i="35"/>
  <c r="AD94" i="35"/>
  <c r="AE94" i="35"/>
  <c r="AF94" i="35"/>
  <c r="AG94" i="35"/>
  <c r="AH94" i="35"/>
  <c r="AI94" i="35"/>
  <c r="AJ94" i="35"/>
  <c r="AK94" i="35"/>
  <c r="AL94" i="35"/>
  <c r="AM94" i="35"/>
  <c r="AN94" i="35"/>
  <c r="AO94" i="35"/>
  <c r="AP94" i="35"/>
  <c r="AQ94" i="35"/>
  <c r="AR94" i="35"/>
  <c r="AS94" i="35"/>
  <c r="AT94" i="35"/>
  <c r="AU94" i="35"/>
  <c r="AV94" i="35"/>
  <c r="AW94" i="35"/>
  <c r="AX94" i="35"/>
  <c r="AY94" i="35"/>
  <c r="AZ94" i="35"/>
  <c r="BA94" i="35"/>
  <c r="BB94" i="35"/>
  <c r="BC94" i="35"/>
  <c r="BD94" i="35"/>
  <c r="BE94" i="35"/>
  <c r="BF94" i="35"/>
  <c r="BG94" i="35"/>
  <c r="BH94" i="35"/>
  <c r="BI94" i="35"/>
  <c r="BJ94" i="35"/>
  <c r="BK94" i="35"/>
  <c r="BL94" i="35"/>
  <c r="BM94" i="35"/>
  <c r="BN94" i="35"/>
  <c r="BO94" i="35"/>
  <c r="BP94" i="35"/>
  <c r="BQ94" i="35"/>
  <c r="BR94" i="35"/>
  <c r="BS94" i="35"/>
  <c r="BT94" i="35"/>
  <c r="BU94" i="35"/>
  <c r="BV94" i="35"/>
  <c r="BW94" i="35"/>
  <c r="BX94" i="35"/>
  <c r="BY94" i="35"/>
  <c r="BZ94" i="35"/>
  <c r="E95" i="35"/>
  <c r="F95" i="35"/>
  <c r="G95" i="35"/>
  <c r="H95" i="35"/>
  <c r="I95" i="35"/>
  <c r="J95" i="35"/>
  <c r="K95" i="35"/>
  <c r="L95" i="35"/>
  <c r="M95" i="35"/>
  <c r="N95" i="35"/>
  <c r="O95" i="35"/>
  <c r="P95" i="35"/>
  <c r="Q95" i="35"/>
  <c r="R95" i="35"/>
  <c r="S95" i="35"/>
  <c r="T95" i="35"/>
  <c r="U95" i="35"/>
  <c r="V95" i="35"/>
  <c r="W95" i="35"/>
  <c r="X95" i="35"/>
  <c r="Y95" i="35"/>
  <c r="Z95" i="35"/>
  <c r="AA95" i="35"/>
  <c r="AB95" i="35"/>
  <c r="AC95" i="35"/>
  <c r="AD95" i="35"/>
  <c r="AE95" i="35"/>
  <c r="AF95" i="35"/>
  <c r="AG95" i="35"/>
  <c r="AH95" i="35"/>
  <c r="AI95" i="35"/>
  <c r="AJ95" i="35"/>
  <c r="AK95" i="35"/>
  <c r="AL95" i="35"/>
  <c r="AM95" i="35"/>
  <c r="AN95" i="35"/>
  <c r="AO95" i="35"/>
  <c r="AP95" i="35"/>
  <c r="AQ95" i="35"/>
  <c r="AR95" i="35"/>
  <c r="AS95" i="35"/>
  <c r="AT95" i="35"/>
  <c r="AU95" i="35"/>
  <c r="AV95" i="35"/>
  <c r="AW95" i="35"/>
  <c r="AX95" i="35"/>
  <c r="AY95" i="35"/>
  <c r="AZ95" i="35"/>
  <c r="BA95" i="35"/>
  <c r="BB95" i="35"/>
  <c r="BC95" i="35"/>
  <c r="BD95" i="35"/>
  <c r="BE95" i="35"/>
  <c r="BF95" i="35"/>
  <c r="BG95" i="35"/>
  <c r="BH95" i="35"/>
  <c r="BI95" i="35"/>
  <c r="BJ95" i="35"/>
  <c r="BK95" i="35"/>
  <c r="BL95" i="35"/>
  <c r="BM95" i="35"/>
  <c r="BN95" i="35"/>
  <c r="BO95" i="35"/>
  <c r="BP95" i="35"/>
  <c r="BQ95" i="35"/>
  <c r="BR95" i="35"/>
  <c r="BS95" i="35"/>
  <c r="BT95" i="35"/>
  <c r="BU95" i="35"/>
  <c r="BV95" i="35"/>
  <c r="BW95" i="35"/>
  <c r="BX95" i="35"/>
  <c r="BY95" i="35"/>
  <c r="BZ95" i="35"/>
  <c r="AY96" i="35"/>
  <c r="AZ96" i="35"/>
  <c r="BA96" i="35"/>
  <c r="BB96" i="35"/>
  <c r="BC96" i="35"/>
  <c r="BD96" i="35"/>
  <c r="BE96" i="35"/>
  <c r="BF96" i="35"/>
  <c r="BG96" i="35"/>
  <c r="BH96" i="35"/>
  <c r="BI96" i="35"/>
  <c r="BJ96" i="35"/>
  <c r="BK96" i="35"/>
  <c r="BL96" i="35"/>
  <c r="BM96" i="35"/>
  <c r="BN96" i="35"/>
  <c r="BO96" i="35"/>
  <c r="BP96" i="35"/>
  <c r="BQ96" i="35"/>
  <c r="BR96" i="35"/>
  <c r="BS96" i="35"/>
  <c r="BT96" i="35"/>
  <c r="BU96" i="35"/>
  <c r="BV96" i="35"/>
  <c r="BW96" i="35"/>
  <c r="BX96" i="35"/>
  <c r="BY96" i="35"/>
  <c r="BZ96" i="35"/>
  <c r="AY97" i="35"/>
  <c r="AZ97" i="35"/>
  <c r="BA97" i="35"/>
  <c r="BB97" i="35"/>
  <c r="BC97" i="35"/>
  <c r="BD97" i="35"/>
  <c r="BE97" i="35"/>
  <c r="BF97" i="35"/>
  <c r="BG97" i="35"/>
  <c r="BH97" i="35"/>
  <c r="BI97" i="35"/>
  <c r="BJ97" i="35"/>
  <c r="BK97" i="35"/>
  <c r="BL97" i="35"/>
  <c r="BM97" i="35"/>
  <c r="BN97" i="35"/>
  <c r="BO97" i="35"/>
  <c r="BP97" i="35"/>
  <c r="BQ97" i="35"/>
  <c r="BR97" i="35"/>
  <c r="BS97" i="35"/>
  <c r="BT97" i="35"/>
  <c r="BU97" i="35"/>
  <c r="BV97" i="35"/>
  <c r="BW97" i="35"/>
  <c r="BX97" i="35"/>
  <c r="BY97" i="35"/>
  <c r="BZ97" i="35"/>
  <c r="E98" i="35"/>
  <c r="F98" i="35"/>
  <c r="G98" i="35"/>
  <c r="H98" i="35"/>
  <c r="I98" i="35"/>
  <c r="J98" i="35"/>
  <c r="K98" i="35"/>
  <c r="L98" i="35"/>
  <c r="M98" i="35"/>
  <c r="N98" i="35"/>
  <c r="O98" i="35"/>
  <c r="P98" i="35"/>
  <c r="Q98" i="35"/>
  <c r="R98" i="35"/>
  <c r="S98" i="35"/>
  <c r="T98" i="35"/>
  <c r="U98" i="35"/>
  <c r="V98" i="35"/>
  <c r="W98" i="35"/>
  <c r="X98" i="35"/>
  <c r="Y98" i="35"/>
  <c r="Z98" i="35"/>
  <c r="AA98" i="35"/>
  <c r="AB98" i="35"/>
  <c r="AC98" i="35"/>
  <c r="AD98" i="35"/>
  <c r="AE98" i="35"/>
  <c r="AF98" i="35"/>
  <c r="AG98" i="35"/>
  <c r="AH98" i="35"/>
  <c r="AI98" i="35"/>
  <c r="AJ98" i="35"/>
  <c r="AK98" i="35"/>
  <c r="AL98" i="35"/>
  <c r="AM98" i="35"/>
  <c r="AN98" i="35"/>
  <c r="AO98" i="35"/>
  <c r="AP98" i="35"/>
  <c r="AQ98" i="35"/>
  <c r="AR98" i="35"/>
  <c r="AS98" i="35"/>
  <c r="AT98" i="35"/>
  <c r="AU98" i="35"/>
  <c r="AV98" i="35"/>
  <c r="AW98" i="35"/>
  <c r="AX98" i="35"/>
  <c r="AY98" i="35"/>
  <c r="AZ98" i="35"/>
  <c r="BA98" i="35"/>
  <c r="BB98" i="35"/>
  <c r="BC98" i="35"/>
  <c r="BD98" i="35"/>
  <c r="BE98" i="35"/>
  <c r="BF98" i="35"/>
  <c r="BG98" i="35"/>
  <c r="BH98" i="35"/>
  <c r="BI98" i="35"/>
  <c r="BJ98" i="35"/>
  <c r="BK98" i="35"/>
  <c r="BL98" i="35"/>
  <c r="BM98" i="35"/>
  <c r="BN98" i="35"/>
  <c r="BO98" i="35"/>
  <c r="BP98" i="35"/>
  <c r="BQ98" i="35"/>
  <c r="BR98" i="35"/>
  <c r="BS98" i="35"/>
  <c r="BT98" i="35"/>
  <c r="BU98" i="35"/>
  <c r="BV98" i="35"/>
  <c r="BW98" i="35"/>
  <c r="BX98" i="35"/>
  <c r="BY98" i="35"/>
  <c r="BZ98" i="35"/>
  <c r="E99" i="35"/>
  <c r="F99" i="35"/>
  <c r="G99" i="35"/>
  <c r="H99" i="35"/>
  <c r="I99" i="35"/>
  <c r="J99" i="35"/>
  <c r="K99" i="35"/>
  <c r="L99" i="35"/>
  <c r="M99" i="35"/>
  <c r="N99" i="35"/>
  <c r="O99" i="35"/>
  <c r="P99" i="35"/>
  <c r="Q99" i="35"/>
  <c r="R99" i="35"/>
  <c r="S99" i="35"/>
  <c r="T99" i="35"/>
  <c r="U99" i="35"/>
  <c r="V99" i="35"/>
  <c r="W99" i="35"/>
  <c r="X99" i="35"/>
  <c r="Y99" i="35"/>
  <c r="Z99" i="35"/>
  <c r="AA99" i="35"/>
  <c r="AB99" i="35"/>
  <c r="AC99" i="35"/>
  <c r="AD99" i="35"/>
  <c r="AE99" i="35"/>
  <c r="AF99" i="35"/>
  <c r="AG99" i="35"/>
  <c r="AH99" i="35"/>
  <c r="AI99" i="35"/>
  <c r="AJ99" i="35"/>
  <c r="AK99" i="35"/>
  <c r="AL99" i="35"/>
  <c r="AM99" i="35"/>
  <c r="AN99" i="35"/>
  <c r="AO99" i="35"/>
  <c r="AP99" i="35"/>
  <c r="AQ99" i="35"/>
  <c r="AR99" i="35"/>
  <c r="AS99" i="35"/>
  <c r="AT99" i="35"/>
  <c r="AU99" i="35"/>
  <c r="AV99" i="35"/>
  <c r="AW99" i="35"/>
  <c r="AX99" i="35"/>
  <c r="AY99" i="35"/>
  <c r="AZ99" i="35"/>
  <c r="BA99" i="35"/>
  <c r="BB99" i="35"/>
  <c r="BC99" i="35"/>
  <c r="BD99" i="35"/>
  <c r="BE99" i="35"/>
  <c r="BF99" i="35"/>
  <c r="BG99" i="35"/>
  <c r="BH99" i="35"/>
  <c r="BI99" i="35"/>
  <c r="BJ99" i="35"/>
  <c r="BK99" i="35"/>
  <c r="BL99" i="35"/>
  <c r="BM99" i="35"/>
  <c r="BN99" i="35"/>
  <c r="BO99" i="35"/>
  <c r="BP99" i="35"/>
  <c r="BQ99" i="35"/>
  <c r="BR99" i="35"/>
  <c r="BS99" i="35"/>
  <c r="BT99" i="35"/>
  <c r="BU99" i="35"/>
  <c r="BV99" i="35"/>
  <c r="BW99" i="35"/>
  <c r="BX99" i="35"/>
  <c r="BY99" i="35"/>
  <c r="BZ99" i="35"/>
  <c r="E100" i="35"/>
  <c r="F100" i="35"/>
  <c r="G100" i="35"/>
  <c r="H100" i="35"/>
  <c r="I100" i="35"/>
  <c r="J100" i="35"/>
  <c r="K100" i="35"/>
  <c r="L100" i="35"/>
  <c r="M100" i="35"/>
  <c r="N100" i="35"/>
  <c r="O100" i="35"/>
  <c r="P100" i="35"/>
  <c r="Q100" i="35"/>
  <c r="R100" i="35"/>
  <c r="S100" i="35"/>
  <c r="T100" i="35"/>
  <c r="U100" i="35"/>
  <c r="V100" i="35"/>
  <c r="W100" i="35"/>
  <c r="X100" i="35"/>
  <c r="Y100" i="35"/>
  <c r="Z100" i="35"/>
  <c r="AA100" i="35"/>
  <c r="AB100" i="35"/>
  <c r="AC100" i="35"/>
  <c r="AD100" i="35"/>
  <c r="AE100" i="35"/>
  <c r="AF100" i="35"/>
  <c r="AG100" i="35"/>
  <c r="AH100" i="35"/>
  <c r="AI100" i="35"/>
  <c r="AJ100" i="35"/>
  <c r="AK100" i="35"/>
  <c r="AL100" i="35"/>
  <c r="AM100" i="35"/>
  <c r="AN100" i="35"/>
  <c r="AO100" i="35"/>
  <c r="AP100" i="35"/>
  <c r="AQ100" i="35"/>
  <c r="AR100" i="35"/>
  <c r="AS100" i="35"/>
  <c r="AT100" i="35"/>
  <c r="AU100" i="35"/>
  <c r="AV100" i="35"/>
  <c r="AW100" i="35"/>
  <c r="AX100" i="35"/>
  <c r="AY100" i="35"/>
  <c r="AZ100" i="35"/>
  <c r="BA100" i="35"/>
  <c r="BB100" i="35"/>
  <c r="BC100" i="35"/>
  <c r="BD100" i="35"/>
  <c r="BE100" i="35"/>
  <c r="BF100" i="35"/>
  <c r="BG100" i="35"/>
  <c r="BH100" i="35"/>
  <c r="BI100" i="35"/>
  <c r="BJ100" i="35"/>
  <c r="BK100" i="35"/>
  <c r="BL100" i="35"/>
  <c r="BM100" i="35"/>
  <c r="BN100" i="35"/>
  <c r="BO100" i="35"/>
  <c r="BP100" i="35"/>
  <c r="BQ100" i="35"/>
  <c r="BR100" i="35"/>
  <c r="BS100" i="35"/>
  <c r="BT100" i="35"/>
  <c r="BU100" i="35"/>
  <c r="BV100" i="35"/>
  <c r="BW100" i="35"/>
  <c r="BX100" i="35"/>
  <c r="BY100" i="35"/>
  <c r="BZ100" i="35"/>
  <c r="E101" i="35"/>
  <c r="F101" i="35"/>
  <c r="G101" i="35"/>
  <c r="H101" i="35"/>
  <c r="I101" i="35"/>
  <c r="J101" i="35"/>
  <c r="K101" i="35"/>
  <c r="L101" i="35"/>
  <c r="M101" i="35"/>
  <c r="N101" i="35"/>
  <c r="O101" i="35"/>
  <c r="P101" i="35"/>
  <c r="Q101" i="35"/>
  <c r="R101" i="35"/>
  <c r="S101" i="35"/>
  <c r="T101" i="35"/>
  <c r="U101" i="35"/>
  <c r="V101" i="35"/>
  <c r="W101" i="35"/>
  <c r="X101" i="35"/>
  <c r="Y101" i="35"/>
  <c r="Z101" i="35"/>
  <c r="AA101" i="35"/>
  <c r="AB101" i="35"/>
  <c r="AC101" i="35"/>
  <c r="AD101" i="35"/>
  <c r="AE101" i="35"/>
  <c r="AF101" i="35"/>
  <c r="AG101" i="35"/>
  <c r="AH101" i="35"/>
  <c r="AI101" i="35"/>
  <c r="AJ101" i="35"/>
  <c r="AK101" i="35"/>
  <c r="AL101" i="35"/>
  <c r="AM101" i="35"/>
  <c r="AN101" i="35"/>
  <c r="AO101" i="35"/>
  <c r="AP101" i="35"/>
  <c r="AQ101" i="35"/>
  <c r="AR101" i="35"/>
  <c r="AS101" i="35"/>
  <c r="AT101" i="35"/>
  <c r="AU101" i="35"/>
  <c r="AV101" i="35"/>
  <c r="AW101" i="35"/>
  <c r="AX101" i="35"/>
  <c r="AY101" i="35"/>
  <c r="AZ101" i="35"/>
  <c r="BA101" i="35"/>
  <c r="BB101" i="35"/>
  <c r="BC101" i="35"/>
  <c r="BD101" i="35"/>
  <c r="BE101" i="35"/>
  <c r="BF101" i="35"/>
  <c r="BG101" i="35"/>
  <c r="BH101" i="35"/>
  <c r="BI101" i="35"/>
  <c r="BJ101" i="35"/>
  <c r="BK101" i="35"/>
  <c r="BL101" i="35"/>
  <c r="BM101" i="35"/>
  <c r="BN101" i="35"/>
  <c r="BO101" i="35"/>
  <c r="BP101" i="35"/>
  <c r="BQ101" i="35"/>
  <c r="BR101" i="35"/>
  <c r="BS101" i="35"/>
  <c r="BT101" i="35"/>
  <c r="BU101" i="35"/>
  <c r="BV101" i="35"/>
  <c r="BW101" i="35"/>
  <c r="BX101" i="35"/>
  <c r="BY101" i="35"/>
  <c r="BZ101" i="35"/>
  <c r="E102" i="35"/>
  <c r="F102" i="35"/>
  <c r="G102" i="35"/>
  <c r="H102" i="35"/>
  <c r="I102" i="35"/>
  <c r="J102" i="35"/>
  <c r="K102" i="35"/>
  <c r="L102" i="35"/>
  <c r="M102" i="35"/>
  <c r="N102" i="35"/>
  <c r="O102" i="35"/>
  <c r="P102" i="35"/>
  <c r="Q102" i="35"/>
  <c r="R102" i="35"/>
  <c r="S102" i="35"/>
  <c r="T102" i="35"/>
  <c r="U102" i="35"/>
  <c r="V102" i="35"/>
  <c r="W102" i="35"/>
  <c r="X102" i="35"/>
  <c r="Y102" i="35"/>
  <c r="Z102" i="35"/>
  <c r="AA102" i="35"/>
  <c r="AB102" i="35"/>
  <c r="AC102" i="35"/>
  <c r="AD102" i="35"/>
  <c r="AE102" i="35"/>
  <c r="AF102" i="35"/>
  <c r="AG102" i="35"/>
  <c r="AH102" i="35"/>
  <c r="AI102" i="35"/>
  <c r="AJ102" i="35"/>
  <c r="AK102" i="35"/>
  <c r="AL102" i="35"/>
  <c r="AM102" i="35"/>
  <c r="AN102" i="35"/>
  <c r="AO102" i="35"/>
  <c r="AP102" i="35"/>
  <c r="AQ102" i="35"/>
  <c r="AR102" i="35"/>
  <c r="AS102" i="35"/>
  <c r="AT102" i="35"/>
  <c r="AU102" i="35"/>
  <c r="AV102" i="35"/>
  <c r="AW102" i="35"/>
  <c r="AX102" i="35"/>
  <c r="AY102" i="35"/>
  <c r="AZ102" i="35"/>
  <c r="BA102" i="35"/>
  <c r="BB102" i="35"/>
  <c r="BC102" i="35"/>
  <c r="BD102" i="35"/>
  <c r="BE102" i="35"/>
  <c r="BF102" i="35"/>
  <c r="BG102" i="35"/>
  <c r="BH102" i="35"/>
  <c r="BI102" i="35"/>
  <c r="BJ102" i="35"/>
  <c r="BK102" i="35"/>
  <c r="BL102" i="35"/>
  <c r="BM102" i="35"/>
  <c r="BN102" i="35"/>
  <c r="BO102" i="35"/>
  <c r="BP102" i="35"/>
  <c r="BQ102" i="35"/>
  <c r="BR102" i="35"/>
  <c r="BS102" i="35"/>
  <c r="BT102" i="35"/>
  <c r="BU102" i="35"/>
  <c r="BV102" i="35"/>
  <c r="BW102" i="35"/>
  <c r="BX102" i="35"/>
  <c r="BY102" i="35"/>
  <c r="BZ102" i="35"/>
  <c r="E103" i="35"/>
  <c r="F103" i="35"/>
  <c r="G103" i="35"/>
  <c r="H103" i="35"/>
  <c r="I103" i="35"/>
  <c r="J103" i="35"/>
  <c r="K103" i="35"/>
  <c r="L103" i="35"/>
  <c r="M103" i="35"/>
  <c r="N103" i="35"/>
  <c r="O103" i="35"/>
  <c r="P103" i="35"/>
  <c r="Q103" i="35"/>
  <c r="R103" i="35"/>
  <c r="S103" i="35"/>
  <c r="T103" i="35"/>
  <c r="U103" i="35"/>
  <c r="V103" i="35"/>
  <c r="W103" i="35"/>
  <c r="X103" i="35"/>
  <c r="Y103" i="35"/>
  <c r="Z103" i="35"/>
  <c r="AA103" i="35"/>
  <c r="AB103" i="35"/>
  <c r="AC103" i="35"/>
  <c r="AD103" i="35"/>
  <c r="AE103" i="35"/>
  <c r="AF103" i="35"/>
  <c r="AG103" i="35"/>
  <c r="AH103" i="35"/>
  <c r="AI103" i="35"/>
  <c r="AJ103" i="35"/>
  <c r="AK103" i="35"/>
  <c r="AL103" i="35"/>
  <c r="AM103" i="35"/>
  <c r="AN103" i="35"/>
  <c r="AO103" i="35"/>
  <c r="AP103" i="35"/>
  <c r="AQ103" i="35"/>
  <c r="AR103" i="35"/>
  <c r="AS103" i="35"/>
  <c r="AT103" i="35"/>
  <c r="AU103" i="35"/>
  <c r="AV103" i="35"/>
  <c r="AW103" i="35"/>
  <c r="AX103" i="35"/>
  <c r="AY103" i="35"/>
  <c r="AZ103" i="35"/>
  <c r="BA103" i="35"/>
  <c r="BB103" i="35"/>
  <c r="BC103" i="35"/>
  <c r="BD103" i="35"/>
  <c r="BE103" i="35"/>
  <c r="BF103" i="35"/>
  <c r="BG103" i="35"/>
  <c r="BH103" i="35"/>
  <c r="BI103" i="35"/>
  <c r="BJ103" i="35"/>
  <c r="BK103" i="35"/>
  <c r="BL103" i="35"/>
  <c r="BM103" i="35"/>
  <c r="BN103" i="35"/>
  <c r="BO103" i="35"/>
  <c r="BP103" i="35"/>
  <c r="BQ103" i="35"/>
  <c r="BR103" i="35"/>
  <c r="BS103" i="35"/>
  <c r="BT103" i="35"/>
  <c r="BU103" i="35"/>
  <c r="BV103" i="35"/>
  <c r="BW103" i="35"/>
  <c r="BX103" i="35"/>
  <c r="BY103" i="35"/>
  <c r="BZ103" i="35"/>
  <c r="E104" i="35"/>
  <c r="F104" i="35"/>
  <c r="G104" i="35"/>
  <c r="H104" i="35"/>
  <c r="I104" i="35"/>
  <c r="J104" i="35"/>
  <c r="K104" i="35"/>
  <c r="L104" i="35"/>
  <c r="M104" i="35"/>
  <c r="N104" i="35"/>
  <c r="O104" i="35"/>
  <c r="P104" i="35"/>
  <c r="Q104" i="35"/>
  <c r="R104" i="35"/>
  <c r="S104" i="35"/>
  <c r="T104" i="35"/>
  <c r="U104" i="35"/>
  <c r="V104" i="35"/>
  <c r="W104" i="35"/>
  <c r="X104" i="35"/>
  <c r="Y104" i="35"/>
  <c r="Z104" i="35"/>
  <c r="AA104" i="35"/>
  <c r="AB104" i="35"/>
  <c r="AC104" i="35"/>
  <c r="AD104" i="35"/>
  <c r="AE104" i="35"/>
  <c r="AF104" i="35"/>
  <c r="AG104" i="35"/>
  <c r="AH104" i="35"/>
  <c r="AI104" i="35"/>
  <c r="AJ104" i="35"/>
  <c r="AK104" i="35"/>
  <c r="AL104" i="35"/>
  <c r="AM104" i="35"/>
  <c r="AN104" i="35"/>
  <c r="AO104" i="35"/>
  <c r="AP104" i="35"/>
  <c r="AQ104" i="35"/>
  <c r="AR104" i="35"/>
  <c r="AS104" i="35"/>
  <c r="AT104" i="35"/>
  <c r="AU104" i="35"/>
  <c r="AV104" i="35"/>
  <c r="AW104" i="35"/>
  <c r="AX104" i="35"/>
  <c r="AY104" i="35"/>
  <c r="AZ104" i="35"/>
  <c r="BA104" i="35"/>
  <c r="BB104" i="35"/>
  <c r="BC104" i="35"/>
  <c r="BD104" i="35"/>
  <c r="BE104" i="35"/>
  <c r="BF104" i="35"/>
  <c r="BG104" i="35"/>
  <c r="BH104" i="35"/>
  <c r="BI104" i="35"/>
  <c r="BJ104" i="35"/>
  <c r="BK104" i="35"/>
  <c r="BL104" i="35"/>
  <c r="BM104" i="35"/>
  <c r="BN104" i="35"/>
  <c r="BO104" i="35"/>
  <c r="BP104" i="35"/>
  <c r="BQ104" i="35"/>
  <c r="BR104" i="35"/>
  <c r="BS104" i="35"/>
  <c r="BT104" i="35"/>
  <c r="BU104" i="35"/>
  <c r="BV104" i="35"/>
  <c r="BW104" i="35"/>
  <c r="BX104" i="35"/>
  <c r="BY104" i="35"/>
  <c r="BZ104" i="35"/>
  <c r="E105" i="35"/>
  <c r="F105" i="35"/>
  <c r="G105" i="35"/>
  <c r="H105" i="35"/>
  <c r="I105" i="35"/>
  <c r="J105" i="35"/>
  <c r="K105" i="35"/>
  <c r="L105" i="35"/>
  <c r="M105" i="35"/>
  <c r="N105" i="35"/>
  <c r="O105" i="35"/>
  <c r="P105" i="35"/>
  <c r="Q105" i="35"/>
  <c r="R105" i="35"/>
  <c r="S105" i="35"/>
  <c r="T105" i="35"/>
  <c r="U105" i="35"/>
  <c r="V105" i="35"/>
  <c r="W105" i="35"/>
  <c r="X105" i="35"/>
  <c r="Y105" i="35"/>
  <c r="Z105" i="35"/>
  <c r="AA105" i="35"/>
  <c r="AB105" i="35"/>
  <c r="AC105" i="35"/>
  <c r="AD105" i="35"/>
  <c r="AE105" i="35"/>
  <c r="AF105" i="35"/>
  <c r="AG105" i="35"/>
  <c r="AH105" i="35"/>
  <c r="AI105" i="35"/>
  <c r="AJ105" i="35"/>
  <c r="AK105" i="35"/>
  <c r="AL105" i="35"/>
  <c r="AM105" i="35"/>
  <c r="AN105" i="35"/>
  <c r="AO105" i="35"/>
  <c r="AP105" i="35"/>
  <c r="AQ105" i="35"/>
  <c r="AR105" i="35"/>
  <c r="AS105" i="35"/>
  <c r="AT105" i="35"/>
  <c r="AU105" i="35"/>
  <c r="AV105" i="35"/>
  <c r="AW105" i="35"/>
  <c r="AX105" i="35"/>
  <c r="AY105" i="35"/>
  <c r="AZ105" i="35"/>
  <c r="BA105" i="35"/>
  <c r="BB105" i="35"/>
  <c r="BC105" i="35"/>
  <c r="BD105" i="35"/>
  <c r="BE105" i="35"/>
  <c r="BF105" i="35"/>
  <c r="BG105" i="35"/>
  <c r="BH105" i="35"/>
  <c r="BI105" i="35"/>
  <c r="BJ105" i="35"/>
  <c r="BK105" i="35"/>
  <c r="BL105" i="35"/>
  <c r="BM105" i="35"/>
  <c r="BN105" i="35"/>
  <c r="BO105" i="35"/>
  <c r="BP105" i="35"/>
  <c r="BQ105" i="35"/>
  <c r="BR105" i="35"/>
  <c r="BS105" i="35"/>
  <c r="BT105" i="35"/>
  <c r="BU105" i="35"/>
  <c r="BV105" i="35"/>
  <c r="BW105" i="35"/>
  <c r="BX105" i="35"/>
  <c r="BY105" i="35"/>
  <c r="BZ105" i="35"/>
  <c r="E106" i="35"/>
  <c r="F106" i="35"/>
  <c r="G106" i="35"/>
  <c r="H106" i="35"/>
  <c r="I106" i="35"/>
  <c r="J106" i="35"/>
  <c r="K106" i="35"/>
  <c r="L106" i="35"/>
  <c r="M106" i="35"/>
  <c r="N106" i="35"/>
  <c r="O106" i="35"/>
  <c r="P106" i="35"/>
  <c r="Q106" i="35"/>
  <c r="R106" i="35"/>
  <c r="S106" i="35"/>
  <c r="T106" i="35"/>
  <c r="U106" i="35"/>
  <c r="V106" i="35"/>
  <c r="W106" i="35"/>
  <c r="X106" i="35"/>
  <c r="Y106" i="35"/>
  <c r="Z106" i="35"/>
  <c r="AA106" i="35"/>
  <c r="AB106" i="35"/>
  <c r="AC106" i="35"/>
  <c r="AD106" i="35"/>
  <c r="AE106" i="35"/>
  <c r="AF106" i="35"/>
  <c r="AG106" i="35"/>
  <c r="AH106" i="35"/>
  <c r="AI106" i="35"/>
  <c r="AJ106" i="35"/>
  <c r="AK106" i="35"/>
  <c r="AL106" i="35"/>
  <c r="AM106" i="35"/>
  <c r="AN106" i="35"/>
  <c r="AO106" i="35"/>
  <c r="AP106" i="35"/>
  <c r="AQ106" i="35"/>
  <c r="AR106" i="35"/>
  <c r="AS106" i="35"/>
  <c r="AT106" i="35"/>
  <c r="AU106" i="35"/>
  <c r="AV106" i="35"/>
  <c r="AW106" i="35"/>
  <c r="AX106" i="35"/>
  <c r="AY106" i="35"/>
  <c r="AZ106" i="35"/>
  <c r="BA106" i="35"/>
  <c r="BB106" i="35"/>
  <c r="BC106" i="35"/>
  <c r="BD106" i="35"/>
  <c r="BE106" i="35"/>
  <c r="BF106" i="35"/>
  <c r="BG106" i="35"/>
  <c r="BH106" i="35"/>
  <c r="BI106" i="35"/>
  <c r="BJ106" i="35"/>
  <c r="BK106" i="35"/>
  <c r="BL106" i="35"/>
  <c r="BM106" i="35"/>
  <c r="BN106" i="35"/>
  <c r="BO106" i="35"/>
  <c r="BP106" i="35"/>
  <c r="BQ106" i="35"/>
  <c r="BR106" i="35"/>
  <c r="BS106" i="35"/>
  <c r="BT106" i="35"/>
  <c r="BU106" i="35"/>
  <c r="BV106" i="35"/>
  <c r="BW106" i="35"/>
  <c r="BX106" i="35"/>
  <c r="BY106" i="35"/>
  <c r="BZ106" i="35"/>
  <c r="E107" i="35"/>
  <c r="F107" i="35"/>
  <c r="G107" i="35"/>
  <c r="H107" i="35"/>
  <c r="I107" i="35"/>
  <c r="J107" i="35"/>
  <c r="K107" i="35"/>
  <c r="L107" i="35"/>
  <c r="M107" i="35"/>
  <c r="N107" i="35"/>
  <c r="O107" i="35"/>
  <c r="P107" i="35"/>
  <c r="Q107" i="35"/>
  <c r="R107" i="35"/>
  <c r="S107" i="35"/>
  <c r="T107" i="35"/>
  <c r="U107" i="35"/>
  <c r="V107" i="35"/>
  <c r="W107" i="35"/>
  <c r="X107" i="35"/>
  <c r="Y107" i="35"/>
  <c r="Z107" i="35"/>
  <c r="AA107" i="35"/>
  <c r="AB107" i="35"/>
  <c r="AC107" i="35"/>
  <c r="AD107" i="35"/>
  <c r="AE107" i="35"/>
  <c r="AF107" i="35"/>
  <c r="AG107" i="35"/>
  <c r="AH107" i="35"/>
  <c r="AI107" i="35"/>
  <c r="AJ107" i="35"/>
  <c r="AK107" i="35"/>
  <c r="AL107" i="35"/>
  <c r="AM107" i="35"/>
  <c r="AN107" i="35"/>
  <c r="AO107" i="35"/>
  <c r="AP107" i="35"/>
  <c r="AQ107" i="35"/>
  <c r="AR107" i="35"/>
  <c r="AS107" i="35"/>
  <c r="AT107" i="35"/>
  <c r="AU107" i="35"/>
  <c r="AV107" i="35"/>
  <c r="AW107" i="35"/>
  <c r="AX107" i="35"/>
  <c r="AY107" i="35"/>
  <c r="AZ107" i="35"/>
  <c r="BA107" i="35"/>
  <c r="BB107" i="35"/>
  <c r="BC107" i="35"/>
  <c r="BD107" i="35"/>
  <c r="BE107" i="35"/>
  <c r="BF107" i="35"/>
  <c r="BG107" i="35"/>
  <c r="BH107" i="35"/>
  <c r="BI107" i="35"/>
  <c r="BJ107" i="35"/>
  <c r="BK107" i="35"/>
  <c r="BL107" i="35"/>
  <c r="BM107" i="35"/>
  <c r="BN107" i="35"/>
  <c r="BO107" i="35"/>
  <c r="BP107" i="35"/>
  <c r="BQ107" i="35"/>
  <c r="BR107" i="35"/>
  <c r="BS107" i="35"/>
  <c r="BT107" i="35"/>
  <c r="BU107" i="35"/>
  <c r="BV107" i="35"/>
  <c r="BW107" i="35"/>
  <c r="BX107" i="35"/>
  <c r="BY107" i="35"/>
  <c r="BZ107" i="35"/>
  <c r="E108" i="35"/>
  <c r="F108" i="35"/>
  <c r="G108" i="35"/>
  <c r="H108" i="35"/>
  <c r="I108" i="35"/>
  <c r="J108" i="35"/>
  <c r="K108" i="35"/>
  <c r="L108" i="35"/>
  <c r="M108" i="35"/>
  <c r="N108" i="35"/>
  <c r="O108" i="35"/>
  <c r="P108" i="35"/>
  <c r="Q108" i="35"/>
  <c r="R108" i="35"/>
  <c r="S108" i="35"/>
  <c r="T108" i="35"/>
  <c r="U108" i="35"/>
  <c r="V108" i="35"/>
  <c r="W108" i="35"/>
  <c r="X108" i="35"/>
  <c r="Y108" i="35"/>
  <c r="Z108" i="35"/>
  <c r="AA108" i="35"/>
  <c r="AB108" i="35"/>
  <c r="AC108" i="35"/>
  <c r="AD108" i="35"/>
  <c r="AE108" i="35"/>
  <c r="AF108" i="35"/>
  <c r="AG108" i="35"/>
  <c r="AH108" i="35"/>
  <c r="AI108" i="35"/>
  <c r="AJ108" i="35"/>
  <c r="AK108" i="35"/>
  <c r="AL108" i="35"/>
  <c r="AM108" i="35"/>
  <c r="AN108" i="35"/>
  <c r="AO108" i="35"/>
  <c r="AP108" i="35"/>
  <c r="AQ108" i="35"/>
  <c r="AR108" i="35"/>
  <c r="AS108" i="35"/>
  <c r="AT108" i="35"/>
  <c r="AU108" i="35"/>
  <c r="AV108" i="35"/>
  <c r="AW108" i="35"/>
  <c r="AX108" i="35"/>
  <c r="AY108" i="35"/>
  <c r="AZ108" i="35"/>
  <c r="BA108" i="35"/>
  <c r="BB108" i="35"/>
  <c r="BC108" i="35"/>
  <c r="BD108" i="35"/>
  <c r="BE108" i="35"/>
  <c r="BF108" i="35"/>
  <c r="BG108" i="35"/>
  <c r="BH108" i="35"/>
  <c r="BI108" i="35"/>
  <c r="BJ108" i="35"/>
  <c r="BK108" i="35"/>
  <c r="BL108" i="35"/>
  <c r="BM108" i="35"/>
  <c r="BN108" i="35"/>
  <c r="BO108" i="35"/>
  <c r="BP108" i="35"/>
  <c r="BQ108" i="35"/>
  <c r="BR108" i="35"/>
  <c r="BS108" i="35"/>
  <c r="BT108" i="35"/>
  <c r="BU108" i="35"/>
  <c r="BV108" i="35"/>
  <c r="BW108" i="35"/>
  <c r="BX108" i="35"/>
  <c r="BY108" i="35"/>
  <c r="BZ108" i="35"/>
  <c r="E109" i="35"/>
  <c r="F109" i="35"/>
  <c r="G109" i="35"/>
  <c r="H109" i="35"/>
  <c r="I109" i="35"/>
  <c r="J109" i="35"/>
  <c r="K109" i="35"/>
  <c r="L109" i="35"/>
  <c r="M109" i="35"/>
  <c r="N109" i="35"/>
  <c r="O109" i="35"/>
  <c r="P109" i="35"/>
  <c r="Q109" i="35"/>
  <c r="R109" i="35"/>
  <c r="S109" i="35"/>
  <c r="T109" i="35"/>
  <c r="U109" i="35"/>
  <c r="V109" i="35"/>
  <c r="W109" i="35"/>
  <c r="X109" i="35"/>
  <c r="Y109" i="35"/>
  <c r="Z109" i="35"/>
  <c r="AA109" i="35"/>
  <c r="AB109" i="35"/>
  <c r="AC109" i="35"/>
  <c r="AD109" i="35"/>
  <c r="AE109" i="35"/>
  <c r="AF109" i="35"/>
  <c r="AG109" i="35"/>
  <c r="AH109" i="35"/>
  <c r="AI109" i="35"/>
  <c r="AJ109" i="35"/>
  <c r="AK109" i="35"/>
  <c r="AL109" i="35"/>
  <c r="AM109" i="35"/>
  <c r="AN109" i="35"/>
  <c r="AO109" i="35"/>
  <c r="AP109" i="35"/>
  <c r="AQ109" i="35"/>
  <c r="AR109" i="35"/>
  <c r="AS109" i="35"/>
  <c r="AT109" i="35"/>
  <c r="AU109" i="35"/>
  <c r="AV109" i="35"/>
  <c r="AW109" i="35"/>
  <c r="AX109" i="35"/>
  <c r="AY109" i="35"/>
  <c r="AZ109" i="35"/>
  <c r="BA109" i="35"/>
  <c r="BB109" i="35"/>
  <c r="BC109" i="35"/>
  <c r="BD109" i="35"/>
  <c r="BE109" i="35"/>
  <c r="BF109" i="35"/>
  <c r="BG109" i="35"/>
  <c r="BH109" i="35"/>
  <c r="BI109" i="35"/>
  <c r="BJ109" i="35"/>
  <c r="BK109" i="35"/>
  <c r="BL109" i="35"/>
  <c r="BM109" i="35"/>
  <c r="BN109" i="35"/>
  <c r="BO109" i="35"/>
  <c r="BP109" i="35"/>
  <c r="BQ109" i="35"/>
  <c r="BR109" i="35"/>
  <c r="BS109" i="35"/>
  <c r="BT109" i="35"/>
  <c r="BU109" i="35"/>
  <c r="BV109" i="35"/>
  <c r="BW109" i="35"/>
  <c r="BX109" i="35"/>
  <c r="BY109" i="35"/>
  <c r="BZ109" i="35"/>
  <c r="E110" i="35"/>
  <c r="F110" i="35"/>
  <c r="G110" i="35"/>
  <c r="H110" i="35"/>
  <c r="I110" i="35"/>
  <c r="J110" i="35"/>
  <c r="K110" i="35"/>
  <c r="L110" i="35"/>
  <c r="M110" i="35"/>
  <c r="N110" i="35"/>
  <c r="O110" i="35"/>
  <c r="P110" i="35"/>
  <c r="Q110" i="35"/>
  <c r="R110" i="35"/>
  <c r="S110" i="35"/>
  <c r="T110" i="35"/>
  <c r="U110" i="35"/>
  <c r="V110" i="35"/>
  <c r="W110" i="35"/>
  <c r="X110" i="35"/>
  <c r="Y110" i="35"/>
  <c r="Z110" i="35"/>
  <c r="AA110" i="35"/>
  <c r="AB110" i="35"/>
  <c r="AC110" i="35"/>
  <c r="AD110" i="35"/>
  <c r="AE110" i="35"/>
  <c r="AF110" i="35"/>
  <c r="AG110" i="35"/>
  <c r="AH110" i="35"/>
  <c r="AI110" i="35"/>
  <c r="AJ110" i="35"/>
  <c r="AK110" i="35"/>
  <c r="AL110" i="35"/>
  <c r="AM110" i="35"/>
  <c r="AN110" i="35"/>
  <c r="AO110" i="35"/>
  <c r="AP110" i="35"/>
  <c r="AQ110" i="35"/>
  <c r="AR110" i="35"/>
  <c r="AS110" i="35"/>
  <c r="AT110" i="35"/>
  <c r="AU110" i="35"/>
  <c r="AV110" i="35"/>
  <c r="AW110" i="35"/>
  <c r="AX110" i="35"/>
  <c r="AY110" i="35"/>
  <c r="AZ110" i="35"/>
  <c r="BA110" i="35"/>
  <c r="BB110" i="35"/>
  <c r="BC110" i="35"/>
  <c r="BD110" i="35"/>
  <c r="BE110" i="35"/>
  <c r="BF110" i="35"/>
  <c r="BG110" i="35"/>
  <c r="BH110" i="35"/>
  <c r="BI110" i="35"/>
  <c r="BJ110" i="35"/>
  <c r="BK110" i="35"/>
  <c r="BL110" i="35"/>
  <c r="BM110" i="35"/>
  <c r="BN110" i="35"/>
  <c r="BO110" i="35"/>
  <c r="BP110" i="35"/>
  <c r="BQ110" i="35"/>
  <c r="BR110" i="35"/>
  <c r="BS110" i="35"/>
  <c r="BT110" i="35"/>
  <c r="BU110" i="35"/>
  <c r="BV110" i="35"/>
  <c r="BW110" i="35"/>
  <c r="BX110" i="35"/>
  <c r="BY110" i="35"/>
  <c r="BZ110" i="35"/>
  <c r="E111" i="35"/>
  <c r="F111" i="35"/>
  <c r="G111" i="35"/>
  <c r="H111" i="35"/>
  <c r="I111" i="35"/>
  <c r="J111" i="35"/>
  <c r="K111" i="35"/>
  <c r="L111" i="35"/>
  <c r="M111" i="35"/>
  <c r="N111" i="35"/>
  <c r="O111" i="35"/>
  <c r="P111" i="35"/>
  <c r="Q111" i="35"/>
  <c r="R111" i="35"/>
  <c r="S111" i="35"/>
  <c r="T111" i="35"/>
  <c r="U111" i="35"/>
  <c r="V111" i="35"/>
  <c r="W111" i="35"/>
  <c r="X111" i="35"/>
  <c r="Y111" i="35"/>
  <c r="Z111" i="35"/>
  <c r="AA111" i="35"/>
  <c r="AB111" i="35"/>
  <c r="AC111" i="35"/>
  <c r="AD111" i="35"/>
  <c r="AE111" i="35"/>
  <c r="AF111" i="35"/>
  <c r="AG111" i="35"/>
  <c r="AH111" i="35"/>
  <c r="AI111" i="35"/>
  <c r="AJ111" i="35"/>
  <c r="AK111" i="35"/>
  <c r="AL111" i="35"/>
  <c r="AM111" i="35"/>
  <c r="AN111" i="35"/>
  <c r="AO111" i="35"/>
  <c r="AP111" i="35"/>
  <c r="AQ111" i="35"/>
  <c r="AR111" i="35"/>
  <c r="AS111" i="35"/>
  <c r="AT111" i="35"/>
  <c r="AU111" i="35"/>
  <c r="AV111" i="35"/>
  <c r="AW111" i="35"/>
  <c r="AX111" i="35"/>
  <c r="AY111" i="35"/>
  <c r="AZ111" i="35"/>
  <c r="BA111" i="35"/>
  <c r="BB111" i="35"/>
  <c r="BC111" i="35"/>
  <c r="BD111" i="35"/>
  <c r="BE111" i="35"/>
  <c r="BF111" i="35"/>
  <c r="BG111" i="35"/>
  <c r="BH111" i="35"/>
  <c r="BI111" i="35"/>
  <c r="BJ111" i="35"/>
  <c r="BK111" i="35"/>
  <c r="BL111" i="35"/>
  <c r="BM111" i="35"/>
  <c r="BN111" i="35"/>
  <c r="BO111" i="35"/>
  <c r="BP111" i="35"/>
  <c r="BQ111" i="35"/>
  <c r="BR111" i="35"/>
  <c r="BS111" i="35"/>
  <c r="BT111" i="35"/>
  <c r="BU111" i="35"/>
  <c r="BV111" i="35"/>
  <c r="BW111" i="35"/>
  <c r="BX111" i="35"/>
  <c r="BY111" i="35"/>
  <c r="BZ111" i="35"/>
  <c r="E112" i="35"/>
  <c r="F112" i="35"/>
  <c r="G112" i="35"/>
  <c r="H112" i="35"/>
  <c r="I112" i="35"/>
  <c r="J112" i="35"/>
  <c r="K112" i="35"/>
  <c r="L112" i="35"/>
  <c r="M112" i="35"/>
  <c r="N112" i="35"/>
  <c r="O112" i="35"/>
  <c r="P112" i="35"/>
  <c r="Q112" i="35"/>
  <c r="R112" i="35"/>
  <c r="S112" i="35"/>
  <c r="T112" i="35"/>
  <c r="U112" i="35"/>
  <c r="V112" i="35"/>
  <c r="W112" i="35"/>
  <c r="X112" i="35"/>
  <c r="Y112" i="35"/>
  <c r="Z112" i="35"/>
  <c r="AA112" i="35"/>
  <c r="AB112" i="35"/>
  <c r="AC112" i="35"/>
  <c r="AD112" i="35"/>
  <c r="AE112" i="35"/>
  <c r="AF112" i="35"/>
  <c r="AG112" i="35"/>
  <c r="AH112" i="35"/>
  <c r="AI112" i="35"/>
  <c r="AJ112" i="35"/>
  <c r="AK112" i="35"/>
  <c r="AL112" i="35"/>
  <c r="AM112" i="35"/>
  <c r="AN112" i="35"/>
  <c r="AO112" i="35"/>
  <c r="AP112" i="35"/>
  <c r="AQ112" i="35"/>
  <c r="AR112" i="35"/>
  <c r="AS112" i="35"/>
  <c r="AT112" i="35"/>
  <c r="AU112" i="35"/>
  <c r="AV112" i="35"/>
  <c r="AW112" i="35"/>
  <c r="AX112" i="35"/>
  <c r="AY112" i="35"/>
  <c r="AZ112" i="35"/>
  <c r="BA112" i="35"/>
  <c r="BB112" i="35"/>
  <c r="BC112" i="35"/>
  <c r="BD112" i="35"/>
  <c r="BE112" i="35"/>
  <c r="BF112" i="35"/>
  <c r="BG112" i="35"/>
  <c r="BH112" i="35"/>
  <c r="BI112" i="35"/>
  <c r="BJ112" i="35"/>
  <c r="BK112" i="35"/>
  <c r="BL112" i="35"/>
  <c r="BM112" i="35"/>
  <c r="BN112" i="35"/>
  <c r="BO112" i="35"/>
  <c r="BP112" i="35"/>
  <c r="BQ112" i="35"/>
  <c r="BR112" i="35"/>
  <c r="BS112" i="35"/>
  <c r="BT112" i="35"/>
  <c r="BU112" i="35"/>
  <c r="BV112" i="35"/>
  <c r="BW112" i="35"/>
  <c r="BX112" i="35"/>
  <c r="BY112" i="35"/>
  <c r="BZ112" i="35"/>
  <c r="E113" i="35"/>
  <c r="F113" i="35"/>
  <c r="G113" i="35"/>
  <c r="H113" i="35"/>
  <c r="I113" i="35"/>
  <c r="J113" i="35"/>
  <c r="K113" i="35"/>
  <c r="L113" i="35"/>
  <c r="M113" i="35"/>
  <c r="N113" i="35"/>
  <c r="O113" i="35"/>
  <c r="P113" i="35"/>
  <c r="Q113" i="35"/>
  <c r="R113" i="35"/>
  <c r="S113" i="35"/>
  <c r="T113" i="35"/>
  <c r="U113" i="35"/>
  <c r="V113" i="35"/>
  <c r="W113" i="35"/>
  <c r="X113" i="35"/>
  <c r="Y113" i="35"/>
  <c r="Z113" i="35"/>
  <c r="AA113" i="35"/>
  <c r="AB113" i="35"/>
  <c r="AC113" i="35"/>
  <c r="AD113" i="35"/>
  <c r="AE113" i="35"/>
  <c r="AF113" i="35"/>
  <c r="AG113" i="35"/>
  <c r="AH113" i="35"/>
  <c r="AI113" i="35"/>
  <c r="AJ113" i="35"/>
  <c r="AK113" i="35"/>
  <c r="AL113" i="35"/>
  <c r="AM113" i="35"/>
  <c r="AN113" i="35"/>
  <c r="AO113" i="35"/>
  <c r="AP113" i="35"/>
  <c r="AQ113" i="35"/>
  <c r="AR113" i="35"/>
  <c r="AS113" i="35"/>
  <c r="AT113" i="35"/>
  <c r="AU113" i="35"/>
  <c r="AV113" i="35"/>
  <c r="AW113" i="35"/>
  <c r="AX113" i="35"/>
  <c r="AY113" i="35"/>
  <c r="AZ113" i="35"/>
  <c r="BA113" i="35"/>
  <c r="BB113" i="35"/>
  <c r="BC113" i="35"/>
  <c r="BD113" i="35"/>
  <c r="BE113" i="35"/>
  <c r="BF113" i="35"/>
  <c r="BG113" i="35"/>
  <c r="BH113" i="35"/>
  <c r="BI113" i="35"/>
  <c r="BJ113" i="35"/>
  <c r="BK113" i="35"/>
  <c r="BL113" i="35"/>
  <c r="BM113" i="35"/>
  <c r="BN113" i="35"/>
  <c r="BO113" i="35"/>
  <c r="BP113" i="35"/>
  <c r="BQ113" i="35"/>
  <c r="BR113" i="35"/>
  <c r="BS113" i="35"/>
  <c r="BT113" i="35"/>
  <c r="BU113" i="35"/>
  <c r="BV113" i="35"/>
  <c r="BW113" i="35"/>
  <c r="BX113" i="35"/>
  <c r="BY113" i="35"/>
  <c r="BZ113" i="35"/>
  <c r="AY114" i="35"/>
  <c r="AZ114" i="35"/>
  <c r="BA114" i="35"/>
  <c r="BB114" i="35"/>
  <c r="BC114" i="35"/>
  <c r="BD114" i="35"/>
  <c r="BE114" i="35"/>
  <c r="BF114" i="35"/>
  <c r="BG114" i="35"/>
  <c r="BH114" i="35"/>
  <c r="BI114" i="35"/>
  <c r="BJ114" i="35"/>
  <c r="BK114" i="35"/>
  <c r="BL114" i="35"/>
  <c r="BM114" i="35"/>
  <c r="BN114" i="35"/>
  <c r="BO114" i="35"/>
  <c r="BP114" i="35"/>
  <c r="BQ114" i="35"/>
  <c r="BR114" i="35"/>
  <c r="BS114" i="35"/>
  <c r="BT114" i="35"/>
  <c r="BU114" i="35"/>
  <c r="BV114" i="35"/>
  <c r="BW114" i="35"/>
  <c r="BX114" i="35"/>
  <c r="BY114" i="35"/>
  <c r="BZ114" i="35"/>
  <c r="AY115" i="35"/>
  <c r="AZ115" i="35"/>
  <c r="BA115" i="35"/>
  <c r="BB115" i="35"/>
  <c r="BC115" i="35"/>
  <c r="BD115" i="35"/>
  <c r="BE115" i="35"/>
  <c r="BF115" i="35"/>
  <c r="BG115" i="35"/>
  <c r="BH115" i="35"/>
  <c r="BI115" i="35"/>
  <c r="BJ115" i="35"/>
  <c r="BK115" i="35"/>
  <c r="BL115" i="35"/>
  <c r="BM115" i="35"/>
  <c r="BN115" i="35"/>
  <c r="BO115" i="35"/>
  <c r="BP115" i="35"/>
  <c r="BQ115" i="35"/>
  <c r="BR115" i="35"/>
  <c r="BS115" i="35"/>
  <c r="BT115" i="35"/>
  <c r="BU115" i="35"/>
  <c r="BV115" i="35"/>
  <c r="BW115" i="35"/>
  <c r="BX115" i="35"/>
  <c r="BY115" i="35"/>
  <c r="BZ115" i="35"/>
  <c r="E116" i="35"/>
  <c r="F116" i="35"/>
  <c r="G116" i="35"/>
  <c r="H116" i="35"/>
  <c r="I116" i="35"/>
  <c r="J116" i="35"/>
  <c r="K116" i="35"/>
  <c r="L116" i="35"/>
  <c r="M116" i="35"/>
  <c r="N116" i="35"/>
  <c r="O116" i="35"/>
  <c r="P116" i="35"/>
  <c r="Q116" i="35"/>
  <c r="R116" i="35"/>
  <c r="S116" i="35"/>
  <c r="T116" i="35"/>
  <c r="U116" i="35"/>
  <c r="V116" i="35"/>
  <c r="W116" i="35"/>
  <c r="X116" i="35"/>
  <c r="Y116" i="35"/>
  <c r="Z116" i="35"/>
  <c r="AA116" i="35"/>
  <c r="AB116" i="35"/>
  <c r="AC116" i="35"/>
  <c r="AD116" i="35"/>
  <c r="AE116" i="35"/>
  <c r="AF116" i="35"/>
  <c r="AG116" i="35"/>
  <c r="AH116" i="35"/>
  <c r="AI116" i="35"/>
  <c r="AJ116" i="35"/>
  <c r="AK116" i="35"/>
  <c r="AL116" i="35"/>
  <c r="AM116" i="35"/>
  <c r="AN116" i="35"/>
  <c r="AO116" i="35"/>
  <c r="AP116" i="35"/>
  <c r="AQ116" i="35"/>
  <c r="AR116" i="35"/>
  <c r="AS116" i="35"/>
  <c r="AT116" i="35"/>
  <c r="AU116" i="35"/>
  <c r="AV116" i="35"/>
  <c r="AW116" i="35"/>
  <c r="AX116" i="35"/>
  <c r="AY116" i="35"/>
  <c r="AZ116" i="35"/>
  <c r="BA116" i="35"/>
  <c r="BB116" i="35"/>
  <c r="BC116" i="35"/>
  <c r="BD116" i="35"/>
  <c r="BE116" i="35"/>
  <c r="BF116" i="35"/>
  <c r="BG116" i="35"/>
  <c r="BH116" i="35"/>
  <c r="BI116" i="35"/>
  <c r="BJ116" i="35"/>
  <c r="BK116" i="35"/>
  <c r="BL116" i="35"/>
  <c r="BM116" i="35"/>
  <c r="BN116" i="35"/>
  <c r="BO116" i="35"/>
  <c r="BP116" i="35"/>
  <c r="BQ116" i="35"/>
  <c r="BR116" i="35"/>
  <c r="BS116" i="35"/>
  <c r="BT116" i="35"/>
  <c r="BU116" i="35"/>
  <c r="BV116" i="35"/>
  <c r="BW116" i="35"/>
  <c r="BX116" i="35"/>
  <c r="BY116" i="35"/>
  <c r="BZ116" i="35"/>
  <c r="E117" i="35"/>
  <c r="F117" i="35"/>
  <c r="G117" i="35"/>
  <c r="H117" i="35"/>
  <c r="I117" i="35"/>
  <c r="J117" i="35"/>
  <c r="K117" i="35"/>
  <c r="L117" i="35"/>
  <c r="M117" i="35"/>
  <c r="N117" i="35"/>
  <c r="O117" i="35"/>
  <c r="P117" i="35"/>
  <c r="Q117" i="35"/>
  <c r="R117" i="35"/>
  <c r="S117" i="35"/>
  <c r="T117" i="35"/>
  <c r="U117" i="35"/>
  <c r="V117" i="35"/>
  <c r="W117" i="35"/>
  <c r="X117" i="35"/>
  <c r="Y117" i="35"/>
  <c r="Z117" i="35"/>
  <c r="AA117" i="35"/>
  <c r="AB117" i="35"/>
  <c r="AC117" i="35"/>
  <c r="AD117" i="35"/>
  <c r="AE117" i="35"/>
  <c r="AF117" i="35"/>
  <c r="AG117" i="35"/>
  <c r="AH117" i="35"/>
  <c r="AI117" i="35"/>
  <c r="AJ117" i="35"/>
  <c r="AK117" i="35"/>
  <c r="AL117" i="35"/>
  <c r="AM117" i="35"/>
  <c r="AN117" i="35"/>
  <c r="AO117" i="35"/>
  <c r="AP117" i="35"/>
  <c r="AQ117" i="35"/>
  <c r="AR117" i="35"/>
  <c r="AS117" i="35"/>
  <c r="AT117" i="35"/>
  <c r="AU117" i="35"/>
  <c r="AV117" i="35"/>
  <c r="AW117" i="35"/>
  <c r="AX117" i="35"/>
  <c r="AY117" i="35"/>
  <c r="AZ117" i="35"/>
  <c r="BA117" i="35"/>
  <c r="BB117" i="35"/>
  <c r="BC117" i="35"/>
  <c r="BD117" i="35"/>
  <c r="BE117" i="35"/>
  <c r="BF117" i="35"/>
  <c r="BG117" i="35"/>
  <c r="BH117" i="35"/>
  <c r="BI117" i="35"/>
  <c r="BJ117" i="35"/>
  <c r="BK117" i="35"/>
  <c r="BL117" i="35"/>
  <c r="BM117" i="35"/>
  <c r="BN117" i="35"/>
  <c r="BO117" i="35"/>
  <c r="BP117" i="35"/>
  <c r="BQ117" i="35"/>
  <c r="BR117" i="35"/>
  <c r="BS117" i="35"/>
  <c r="BT117" i="35"/>
  <c r="BU117" i="35"/>
  <c r="BV117" i="35"/>
  <c r="BW117" i="35"/>
  <c r="BX117" i="35"/>
  <c r="BY117" i="35"/>
  <c r="BZ117" i="35"/>
  <c r="E118" i="35"/>
  <c r="F118" i="35"/>
  <c r="G118" i="35"/>
  <c r="H118" i="35"/>
  <c r="I118" i="35"/>
  <c r="J118" i="35"/>
  <c r="K118" i="35"/>
  <c r="L118" i="35"/>
  <c r="M118" i="35"/>
  <c r="N118" i="35"/>
  <c r="O118" i="35"/>
  <c r="P118" i="35"/>
  <c r="Q118" i="35"/>
  <c r="R118" i="35"/>
  <c r="S118" i="35"/>
  <c r="T118" i="35"/>
  <c r="U118" i="35"/>
  <c r="V118" i="35"/>
  <c r="W118" i="35"/>
  <c r="X118" i="35"/>
  <c r="Y118" i="35"/>
  <c r="Z118" i="35"/>
  <c r="AA118" i="35"/>
  <c r="AB118" i="35"/>
  <c r="AC118" i="35"/>
  <c r="AD118" i="35"/>
  <c r="AE118" i="35"/>
  <c r="AF118" i="35"/>
  <c r="AG118" i="35"/>
  <c r="AH118" i="35"/>
  <c r="AI118" i="35"/>
  <c r="AJ118" i="35"/>
  <c r="AK118" i="35"/>
  <c r="AL118" i="35"/>
  <c r="AM118" i="35"/>
  <c r="AN118" i="35"/>
  <c r="AO118" i="35"/>
  <c r="AP118" i="35"/>
  <c r="AQ118" i="35"/>
  <c r="AR118" i="35"/>
  <c r="AS118" i="35"/>
  <c r="AT118" i="35"/>
  <c r="AU118" i="35"/>
  <c r="AV118" i="35"/>
  <c r="AW118" i="35"/>
  <c r="AX118" i="35"/>
  <c r="AY118" i="35"/>
  <c r="AZ118" i="35"/>
  <c r="BA118" i="35"/>
  <c r="BB118" i="35"/>
  <c r="BC118" i="35"/>
  <c r="BD118" i="35"/>
  <c r="BE118" i="35"/>
  <c r="BF118" i="35"/>
  <c r="BG118" i="35"/>
  <c r="BH118" i="35"/>
  <c r="BI118" i="35"/>
  <c r="BJ118" i="35"/>
  <c r="BK118" i="35"/>
  <c r="BL118" i="35"/>
  <c r="BM118" i="35"/>
  <c r="BN118" i="35"/>
  <c r="BO118" i="35"/>
  <c r="BP118" i="35"/>
  <c r="BQ118" i="35"/>
  <c r="BR118" i="35"/>
  <c r="BS118" i="35"/>
  <c r="BT118" i="35"/>
  <c r="BU118" i="35"/>
  <c r="BV118" i="35"/>
  <c r="BW118" i="35"/>
  <c r="BX118" i="35"/>
  <c r="BY118" i="35"/>
  <c r="BZ118" i="35"/>
  <c r="E119" i="35"/>
  <c r="F119" i="35"/>
  <c r="G119" i="35"/>
  <c r="H119" i="35"/>
  <c r="I119" i="35"/>
  <c r="J119" i="35"/>
  <c r="K119" i="35"/>
  <c r="L119" i="35"/>
  <c r="M119" i="35"/>
  <c r="N119" i="35"/>
  <c r="O119" i="35"/>
  <c r="P119" i="35"/>
  <c r="Q119" i="35"/>
  <c r="R119" i="35"/>
  <c r="S119" i="35"/>
  <c r="T119" i="35"/>
  <c r="U119" i="35"/>
  <c r="V119" i="35"/>
  <c r="W119" i="35"/>
  <c r="X119" i="35"/>
  <c r="Y119" i="35"/>
  <c r="Z119" i="35"/>
  <c r="AA119" i="35"/>
  <c r="AB119" i="35"/>
  <c r="AC119" i="35"/>
  <c r="AD119" i="35"/>
  <c r="AE119" i="35"/>
  <c r="AF119" i="35"/>
  <c r="AG119" i="35"/>
  <c r="AH119" i="35"/>
  <c r="AI119" i="35"/>
  <c r="AJ119" i="35"/>
  <c r="AK119" i="35"/>
  <c r="AL119" i="35"/>
  <c r="AM119" i="35"/>
  <c r="AN119" i="35"/>
  <c r="AO119" i="35"/>
  <c r="AP119" i="35"/>
  <c r="AQ119" i="35"/>
  <c r="AR119" i="35"/>
  <c r="AS119" i="35"/>
  <c r="AT119" i="35"/>
  <c r="AU119" i="35"/>
  <c r="AV119" i="35"/>
  <c r="AW119" i="35"/>
  <c r="AX119" i="35"/>
  <c r="AY119" i="35"/>
  <c r="AZ119" i="35"/>
  <c r="BA119" i="35"/>
  <c r="BB119" i="35"/>
  <c r="BC119" i="35"/>
  <c r="BD119" i="35"/>
  <c r="BE119" i="35"/>
  <c r="BF119" i="35"/>
  <c r="BG119" i="35"/>
  <c r="BH119" i="35"/>
  <c r="BI119" i="35"/>
  <c r="BJ119" i="35"/>
  <c r="BK119" i="35"/>
  <c r="BL119" i="35"/>
  <c r="BM119" i="35"/>
  <c r="BN119" i="35"/>
  <c r="BO119" i="35"/>
  <c r="BP119" i="35"/>
  <c r="BQ119" i="35"/>
  <c r="BR119" i="35"/>
  <c r="BS119" i="35"/>
  <c r="BT119" i="35"/>
  <c r="BU119" i="35"/>
  <c r="BV119" i="35"/>
  <c r="BW119" i="35"/>
  <c r="BX119" i="35"/>
  <c r="BY119" i="35"/>
  <c r="BZ119" i="35"/>
  <c r="E120" i="35"/>
  <c r="F120" i="35"/>
  <c r="G120" i="35"/>
  <c r="H120" i="35"/>
  <c r="I120" i="35"/>
  <c r="J120" i="35"/>
  <c r="K120" i="35"/>
  <c r="L120" i="35"/>
  <c r="M120" i="35"/>
  <c r="N120" i="35"/>
  <c r="O120" i="35"/>
  <c r="P120" i="35"/>
  <c r="Q120" i="35"/>
  <c r="R120" i="35"/>
  <c r="S120" i="35"/>
  <c r="T120" i="35"/>
  <c r="U120" i="35"/>
  <c r="V120" i="35"/>
  <c r="W120" i="35"/>
  <c r="X120" i="35"/>
  <c r="Y120" i="35"/>
  <c r="Z120" i="35"/>
  <c r="AA120" i="35"/>
  <c r="AB120" i="35"/>
  <c r="AC120" i="35"/>
  <c r="AD120" i="35"/>
  <c r="AE120" i="35"/>
  <c r="AF120" i="35"/>
  <c r="AG120" i="35"/>
  <c r="AH120" i="35"/>
  <c r="AI120" i="35"/>
  <c r="AJ120" i="35"/>
  <c r="AK120" i="35"/>
  <c r="AL120" i="35"/>
  <c r="AM120" i="35"/>
  <c r="AN120" i="35"/>
  <c r="AO120" i="35"/>
  <c r="AP120" i="35"/>
  <c r="AQ120" i="35"/>
  <c r="AR120" i="35"/>
  <c r="AS120" i="35"/>
  <c r="AT120" i="35"/>
  <c r="AU120" i="35"/>
  <c r="AV120" i="35"/>
  <c r="AW120" i="35"/>
  <c r="AX120" i="35"/>
  <c r="AY120" i="35"/>
  <c r="AZ120" i="35"/>
  <c r="BA120" i="35"/>
  <c r="BB120" i="35"/>
  <c r="BC120" i="35"/>
  <c r="BD120" i="35"/>
  <c r="BE120" i="35"/>
  <c r="BF120" i="35"/>
  <c r="BG120" i="35"/>
  <c r="BH120" i="35"/>
  <c r="BI120" i="35"/>
  <c r="BJ120" i="35"/>
  <c r="BK120" i="35"/>
  <c r="BL120" i="35"/>
  <c r="BM120" i="35"/>
  <c r="BN120" i="35"/>
  <c r="BO120" i="35"/>
  <c r="BP120" i="35"/>
  <c r="BQ120" i="35"/>
  <c r="BR120" i="35"/>
  <c r="BS120" i="35"/>
  <c r="BT120" i="35"/>
  <c r="BU120" i="35"/>
  <c r="BV120" i="35"/>
  <c r="BW120" i="35"/>
  <c r="BX120" i="35"/>
  <c r="BY120" i="35"/>
  <c r="BZ120" i="35"/>
  <c r="E121" i="35"/>
  <c r="F121" i="35"/>
  <c r="G121" i="35"/>
  <c r="H121" i="35"/>
  <c r="I121" i="35"/>
  <c r="J121" i="35"/>
  <c r="K121" i="35"/>
  <c r="L121" i="35"/>
  <c r="M121" i="35"/>
  <c r="N121" i="35"/>
  <c r="O121" i="35"/>
  <c r="P121" i="35"/>
  <c r="Q121" i="35"/>
  <c r="R121" i="35"/>
  <c r="S121" i="35"/>
  <c r="T121" i="35"/>
  <c r="U121" i="35"/>
  <c r="V121" i="35"/>
  <c r="W121" i="35"/>
  <c r="X121" i="35"/>
  <c r="Y121" i="35"/>
  <c r="Z121" i="35"/>
  <c r="AA121" i="35"/>
  <c r="AB121" i="35"/>
  <c r="AC121" i="35"/>
  <c r="AD121" i="35"/>
  <c r="AE121" i="35"/>
  <c r="AF121" i="35"/>
  <c r="AG121" i="35"/>
  <c r="AH121" i="35"/>
  <c r="AI121" i="35"/>
  <c r="AJ121" i="35"/>
  <c r="AK121" i="35"/>
  <c r="AL121" i="35"/>
  <c r="AM121" i="35"/>
  <c r="AN121" i="35"/>
  <c r="AO121" i="35"/>
  <c r="AP121" i="35"/>
  <c r="AQ121" i="35"/>
  <c r="AR121" i="35"/>
  <c r="AS121" i="35"/>
  <c r="AT121" i="35"/>
  <c r="AU121" i="35"/>
  <c r="AV121" i="35"/>
  <c r="AW121" i="35"/>
  <c r="AX121" i="35"/>
  <c r="AY121" i="35"/>
  <c r="AZ121" i="35"/>
  <c r="BA121" i="35"/>
  <c r="BB121" i="35"/>
  <c r="BC121" i="35"/>
  <c r="BD121" i="35"/>
  <c r="BE121" i="35"/>
  <c r="BF121" i="35"/>
  <c r="BG121" i="35"/>
  <c r="BH121" i="35"/>
  <c r="BI121" i="35"/>
  <c r="BJ121" i="35"/>
  <c r="BK121" i="35"/>
  <c r="BL121" i="35"/>
  <c r="BM121" i="35"/>
  <c r="BN121" i="35"/>
  <c r="BO121" i="35"/>
  <c r="BP121" i="35"/>
  <c r="BQ121" i="35"/>
  <c r="BR121" i="35"/>
  <c r="BS121" i="35"/>
  <c r="BT121" i="35"/>
  <c r="BU121" i="35"/>
  <c r="BV121" i="35"/>
  <c r="BW121" i="35"/>
  <c r="BX121" i="35"/>
  <c r="BY121" i="35"/>
  <c r="BZ121" i="35"/>
  <c r="E122" i="35"/>
  <c r="F122" i="35"/>
  <c r="G122" i="35"/>
  <c r="H122" i="35"/>
  <c r="I122" i="35"/>
  <c r="J122" i="35"/>
  <c r="K122" i="35"/>
  <c r="L122" i="35"/>
  <c r="M122" i="35"/>
  <c r="N122" i="35"/>
  <c r="O122" i="35"/>
  <c r="P122" i="35"/>
  <c r="Q122" i="35"/>
  <c r="R122" i="35"/>
  <c r="S122" i="35"/>
  <c r="T122" i="35"/>
  <c r="U122" i="35"/>
  <c r="V122" i="35"/>
  <c r="W122" i="35"/>
  <c r="X122" i="35"/>
  <c r="Y122" i="35"/>
  <c r="Z122" i="35"/>
  <c r="AA122" i="35"/>
  <c r="AB122" i="35"/>
  <c r="AC122" i="35"/>
  <c r="AD122" i="35"/>
  <c r="AE122" i="35"/>
  <c r="AF122" i="35"/>
  <c r="AG122" i="35"/>
  <c r="AH122" i="35"/>
  <c r="AI122" i="35"/>
  <c r="AJ122" i="35"/>
  <c r="AK122" i="35"/>
  <c r="AL122" i="35"/>
  <c r="AM122" i="35"/>
  <c r="AN122" i="35"/>
  <c r="AO122" i="35"/>
  <c r="AP122" i="35"/>
  <c r="AQ122" i="35"/>
  <c r="AR122" i="35"/>
  <c r="AS122" i="35"/>
  <c r="AT122" i="35"/>
  <c r="AU122" i="35"/>
  <c r="AV122" i="35"/>
  <c r="AW122" i="35"/>
  <c r="AX122" i="35"/>
  <c r="AY122" i="35"/>
  <c r="AZ122" i="35"/>
  <c r="BA122" i="35"/>
  <c r="BB122" i="35"/>
  <c r="BC122" i="35"/>
  <c r="BD122" i="35"/>
  <c r="BE122" i="35"/>
  <c r="BF122" i="35"/>
  <c r="BG122" i="35"/>
  <c r="BH122" i="35"/>
  <c r="BI122" i="35"/>
  <c r="BJ122" i="35"/>
  <c r="BK122" i="35"/>
  <c r="BL122" i="35"/>
  <c r="BM122" i="35"/>
  <c r="BN122" i="35"/>
  <c r="BO122" i="35"/>
  <c r="BP122" i="35"/>
  <c r="BQ122" i="35"/>
  <c r="BR122" i="35"/>
  <c r="BS122" i="35"/>
  <c r="BT122" i="35"/>
  <c r="BU122" i="35"/>
  <c r="BV122" i="35"/>
  <c r="BW122" i="35"/>
  <c r="BX122" i="35"/>
  <c r="BY122" i="35"/>
  <c r="BZ122" i="35"/>
  <c r="E123" i="35"/>
  <c r="F123" i="35"/>
  <c r="G123" i="35"/>
  <c r="H123" i="35"/>
  <c r="I123" i="35"/>
  <c r="J123" i="35"/>
  <c r="K123" i="35"/>
  <c r="L123" i="35"/>
  <c r="M123" i="35"/>
  <c r="N123" i="35"/>
  <c r="O123" i="35"/>
  <c r="P123" i="35"/>
  <c r="Q123" i="35"/>
  <c r="R123" i="35"/>
  <c r="S123" i="35"/>
  <c r="T123" i="35"/>
  <c r="U123" i="35"/>
  <c r="V123" i="35"/>
  <c r="W123" i="35"/>
  <c r="X123" i="35"/>
  <c r="Y123" i="35"/>
  <c r="Z123" i="35"/>
  <c r="AA123" i="35"/>
  <c r="AB123" i="35"/>
  <c r="AC123" i="35"/>
  <c r="AD123" i="35"/>
  <c r="AE123" i="35"/>
  <c r="AF123" i="35"/>
  <c r="AG123" i="35"/>
  <c r="AH123" i="35"/>
  <c r="AI123" i="35"/>
  <c r="AJ123" i="35"/>
  <c r="AK123" i="35"/>
  <c r="AL123" i="35"/>
  <c r="AM123" i="35"/>
  <c r="AN123" i="35"/>
  <c r="AO123" i="35"/>
  <c r="AP123" i="35"/>
  <c r="AQ123" i="35"/>
  <c r="AR123" i="35"/>
  <c r="AS123" i="35"/>
  <c r="AT123" i="35"/>
  <c r="AU123" i="35"/>
  <c r="AV123" i="35"/>
  <c r="AW123" i="35"/>
  <c r="AX123" i="35"/>
  <c r="AY123" i="35"/>
  <c r="AZ123" i="35"/>
  <c r="BA123" i="35"/>
  <c r="BB123" i="35"/>
  <c r="BC123" i="35"/>
  <c r="BD123" i="35"/>
  <c r="BE123" i="35"/>
  <c r="BF123" i="35"/>
  <c r="BG123" i="35"/>
  <c r="BH123" i="35"/>
  <c r="BI123" i="35"/>
  <c r="BJ123" i="35"/>
  <c r="BK123" i="35"/>
  <c r="BL123" i="35"/>
  <c r="BM123" i="35"/>
  <c r="BN123" i="35"/>
  <c r="BO123" i="35"/>
  <c r="BP123" i="35"/>
  <c r="BQ123" i="35"/>
  <c r="BR123" i="35"/>
  <c r="BS123" i="35"/>
  <c r="BT123" i="35"/>
  <c r="BU123" i="35"/>
  <c r="BV123" i="35"/>
  <c r="BW123" i="35"/>
  <c r="BX123" i="35"/>
  <c r="BY123" i="35"/>
  <c r="BZ123" i="35"/>
  <c r="E124" i="35"/>
  <c r="F124" i="35"/>
  <c r="G124" i="35"/>
  <c r="H124" i="35"/>
  <c r="I124" i="35"/>
  <c r="J124" i="35"/>
  <c r="K124" i="35"/>
  <c r="L124" i="35"/>
  <c r="M124" i="35"/>
  <c r="N124" i="35"/>
  <c r="O124" i="35"/>
  <c r="P124" i="35"/>
  <c r="Q124" i="35"/>
  <c r="R124" i="35"/>
  <c r="S124" i="35"/>
  <c r="T124" i="35"/>
  <c r="U124" i="35"/>
  <c r="V124" i="35"/>
  <c r="W124" i="35"/>
  <c r="X124" i="35"/>
  <c r="Y124" i="35"/>
  <c r="Z124" i="35"/>
  <c r="AA124" i="35"/>
  <c r="AB124" i="35"/>
  <c r="AC124" i="35"/>
  <c r="AD124" i="35"/>
  <c r="AE124" i="35"/>
  <c r="AF124" i="35"/>
  <c r="AG124" i="35"/>
  <c r="AH124" i="35"/>
  <c r="AI124" i="35"/>
  <c r="AJ124" i="35"/>
  <c r="AK124" i="35"/>
  <c r="AL124" i="35"/>
  <c r="AM124" i="35"/>
  <c r="AN124" i="35"/>
  <c r="AO124" i="35"/>
  <c r="AP124" i="35"/>
  <c r="AQ124" i="35"/>
  <c r="AR124" i="35"/>
  <c r="AS124" i="35"/>
  <c r="AT124" i="35"/>
  <c r="AU124" i="35"/>
  <c r="AV124" i="35"/>
  <c r="AW124" i="35"/>
  <c r="AX124" i="35"/>
  <c r="AY124" i="35"/>
  <c r="AZ124" i="35"/>
  <c r="BA124" i="35"/>
  <c r="BB124" i="35"/>
  <c r="BC124" i="35"/>
  <c r="BD124" i="35"/>
  <c r="BE124" i="35"/>
  <c r="BF124" i="35"/>
  <c r="BG124" i="35"/>
  <c r="BH124" i="35"/>
  <c r="BI124" i="35"/>
  <c r="BJ124" i="35"/>
  <c r="BK124" i="35"/>
  <c r="BL124" i="35"/>
  <c r="BM124" i="35"/>
  <c r="BN124" i="35"/>
  <c r="BO124" i="35"/>
  <c r="BP124" i="35"/>
  <c r="BQ124" i="35"/>
  <c r="BR124" i="35"/>
  <c r="BS124" i="35"/>
  <c r="BT124" i="35"/>
  <c r="BU124" i="35"/>
  <c r="BV124" i="35"/>
  <c r="BW124" i="35"/>
  <c r="BX124" i="35"/>
  <c r="BY124" i="35"/>
  <c r="BZ124" i="35"/>
  <c r="E125" i="35"/>
  <c r="F125" i="35"/>
  <c r="G125" i="35"/>
  <c r="H125" i="35"/>
  <c r="I125" i="35"/>
  <c r="J125" i="35"/>
  <c r="K125" i="35"/>
  <c r="L125" i="35"/>
  <c r="M125" i="35"/>
  <c r="N125" i="35"/>
  <c r="O125" i="35"/>
  <c r="P125" i="35"/>
  <c r="Q125" i="35"/>
  <c r="R125" i="35"/>
  <c r="S125" i="35"/>
  <c r="T125" i="35"/>
  <c r="U125" i="35"/>
  <c r="V125" i="35"/>
  <c r="W125" i="35"/>
  <c r="X125" i="35"/>
  <c r="Y125" i="35"/>
  <c r="Z125" i="35"/>
  <c r="AA125" i="35"/>
  <c r="AB125" i="35"/>
  <c r="AC125" i="35"/>
  <c r="AD125" i="35"/>
  <c r="AE125" i="35"/>
  <c r="AF125" i="35"/>
  <c r="AG125" i="35"/>
  <c r="AH125" i="35"/>
  <c r="AI125" i="35"/>
  <c r="AJ125" i="35"/>
  <c r="AK125" i="35"/>
  <c r="AL125" i="35"/>
  <c r="AM125" i="35"/>
  <c r="AN125" i="35"/>
  <c r="AO125" i="35"/>
  <c r="AP125" i="35"/>
  <c r="AQ125" i="35"/>
  <c r="AR125" i="35"/>
  <c r="AS125" i="35"/>
  <c r="AT125" i="35"/>
  <c r="AU125" i="35"/>
  <c r="AV125" i="35"/>
  <c r="AW125" i="35"/>
  <c r="AX125" i="35"/>
  <c r="AY125" i="35"/>
  <c r="AZ125" i="35"/>
  <c r="BA125" i="35"/>
  <c r="BB125" i="35"/>
  <c r="BC125" i="35"/>
  <c r="BD125" i="35"/>
  <c r="BE125" i="35"/>
  <c r="BF125" i="35"/>
  <c r="BG125" i="35"/>
  <c r="BH125" i="35"/>
  <c r="BI125" i="35"/>
  <c r="BJ125" i="35"/>
  <c r="BK125" i="35"/>
  <c r="BL125" i="35"/>
  <c r="BM125" i="35"/>
  <c r="BN125" i="35"/>
  <c r="BO125" i="35"/>
  <c r="BP125" i="35"/>
  <c r="BQ125" i="35"/>
  <c r="BR125" i="35"/>
  <c r="BS125" i="35"/>
  <c r="BT125" i="35"/>
  <c r="BU125" i="35"/>
  <c r="BV125" i="35"/>
  <c r="BW125" i="35"/>
  <c r="BX125" i="35"/>
  <c r="BY125" i="35"/>
  <c r="BZ125" i="35"/>
  <c r="E126" i="35"/>
  <c r="F126" i="35"/>
  <c r="G126" i="35"/>
  <c r="H126" i="35"/>
  <c r="I126" i="35"/>
  <c r="J126" i="35"/>
  <c r="K126" i="35"/>
  <c r="L126" i="35"/>
  <c r="M126" i="35"/>
  <c r="N126" i="35"/>
  <c r="O126" i="35"/>
  <c r="P126" i="35"/>
  <c r="Q126" i="35"/>
  <c r="R126" i="35"/>
  <c r="S126" i="35"/>
  <c r="T126" i="35"/>
  <c r="U126" i="35"/>
  <c r="V126" i="35"/>
  <c r="W126" i="35"/>
  <c r="X126" i="35"/>
  <c r="Y126" i="35"/>
  <c r="Z126" i="35"/>
  <c r="AA126" i="35"/>
  <c r="AB126" i="35"/>
  <c r="AC126" i="35"/>
  <c r="AD126" i="35"/>
  <c r="AE126" i="35"/>
  <c r="AF126" i="35"/>
  <c r="AG126" i="35"/>
  <c r="AH126" i="35"/>
  <c r="AI126" i="35"/>
  <c r="AJ126" i="35"/>
  <c r="AK126" i="35"/>
  <c r="AL126" i="35"/>
  <c r="AM126" i="35"/>
  <c r="AN126" i="35"/>
  <c r="AO126" i="35"/>
  <c r="AP126" i="35"/>
  <c r="AQ126" i="35"/>
  <c r="AR126" i="35"/>
  <c r="AS126" i="35"/>
  <c r="AT126" i="35"/>
  <c r="AU126" i="35"/>
  <c r="AV126" i="35"/>
  <c r="AW126" i="35"/>
  <c r="AX126" i="35"/>
  <c r="AY126" i="35"/>
  <c r="AZ126" i="35"/>
  <c r="BA126" i="35"/>
  <c r="BB126" i="35"/>
  <c r="BC126" i="35"/>
  <c r="BD126" i="35"/>
  <c r="BE126" i="35"/>
  <c r="BF126" i="35"/>
  <c r="BG126" i="35"/>
  <c r="BH126" i="35"/>
  <c r="BI126" i="35"/>
  <c r="BJ126" i="35"/>
  <c r="BK126" i="35"/>
  <c r="BL126" i="35"/>
  <c r="BM126" i="35"/>
  <c r="BN126" i="35"/>
  <c r="BO126" i="35"/>
  <c r="BP126" i="35"/>
  <c r="BQ126" i="35"/>
  <c r="BR126" i="35"/>
  <c r="BS126" i="35"/>
  <c r="BT126" i="35"/>
  <c r="BU126" i="35"/>
  <c r="BV126" i="35"/>
  <c r="BW126" i="35"/>
  <c r="BX126" i="35"/>
  <c r="BY126" i="35"/>
  <c r="BZ126" i="35"/>
  <c r="E127" i="35"/>
  <c r="F127" i="35"/>
  <c r="G127" i="35"/>
  <c r="H127" i="35"/>
  <c r="I127" i="35"/>
  <c r="J127" i="35"/>
  <c r="K127" i="35"/>
  <c r="L127" i="35"/>
  <c r="M127" i="35"/>
  <c r="N127" i="35"/>
  <c r="O127" i="35"/>
  <c r="P127" i="35"/>
  <c r="Q127" i="35"/>
  <c r="R127" i="35"/>
  <c r="S127" i="35"/>
  <c r="T127" i="35"/>
  <c r="U127" i="35"/>
  <c r="V127" i="35"/>
  <c r="W127" i="35"/>
  <c r="X127" i="35"/>
  <c r="Y127" i="35"/>
  <c r="Z127" i="35"/>
  <c r="AA127" i="35"/>
  <c r="AB127" i="35"/>
  <c r="AC127" i="35"/>
  <c r="AD127" i="35"/>
  <c r="AE127" i="35"/>
  <c r="AF127" i="35"/>
  <c r="AG127" i="35"/>
  <c r="AH127" i="35"/>
  <c r="AI127" i="35"/>
  <c r="AJ127" i="35"/>
  <c r="AK127" i="35"/>
  <c r="AL127" i="35"/>
  <c r="AM127" i="35"/>
  <c r="AN127" i="35"/>
  <c r="AO127" i="35"/>
  <c r="AP127" i="35"/>
  <c r="AQ127" i="35"/>
  <c r="AR127" i="35"/>
  <c r="AS127" i="35"/>
  <c r="AT127" i="35"/>
  <c r="AU127" i="35"/>
  <c r="AV127" i="35"/>
  <c r="AW127" i="35"/>
  <c r="AX127" i="35"/>
  <c r="AY127" i="35"/>
  <c r="AZ127" i="35"/>
  <c r="BA127" i="35"/>
  <c r="BB127" i="35"/>
  <c r="BC127" i="35"/>
  <c r="BD127" i="35"/>
  <c r="BE127" i="35"/>
  <c r="BF127" i="35"/>
  <c r="BG127" i="35"/>
  <c r="BH127" i="35"/>
  <c r="BI127" i="35"/>
  <c r="BJ127" i="35"/>
  <c r="BK127" i="35"/>
  <c r="BL127" i="35"/>
  <c r="BM127" i="35"/>
  <c r="BN127" i="35"/>
  <c r="BO127" i="35"/>
  <c r="BP127" i="35"/>
  <c r="BQ127" i="35"/>
  <c r="BR127" i="35"/>
  <c r="BS127" i="35"/>
  <c r="BT127" i="35"/>
  <c r="BU127" i="35"/>
  <c r="BV127" i="35"/>
  <c r="BW127" i="35"/>
  <c r="BX127" i="35"/>
  <c r="BY127" i="35"/>
  <c r="BZ127" i="35"/>
  <c r="E128" i="35"/>
  <c r="F128" i="35"/>
  <c r="G128" i="35"/>
  <c r="H128" i="35"/>
  <c r="I128" i="35"/>
  <c r="J128" i="35"/>
  <c r="K128" i="35"/>
  <c r="L128" i="35"/>
  <c r="M128" i="35"/>
  <c r="N128" i="35"/>
  <c r="O128" i="35"/>
  <c r="P128" i="35"/>
  <c r="Q128" i="35"/>
  <c r="R128" i="35"/>
  <c r="S128" i="35"/>
  <c r="T128" i="35"/>
  <c r="U128" i="35"/>
  <c r="V128" i="35"/>
  <c r="W128" i="35"/>
  <c r="X128" i="35"/>
  <c r="Y128" i="35"/>
  <c r="Z128" i="35"/>
  <c r="AA128" i="35"/>
  <c r="AB128" i="35"/>
  <c r="AC128" i="35"/>
  <c r="AD128" i="35"/>
  <c r="AE128" i="35"/>
  <c r="AF128" i="35"/>
  <c r="AG128" i="35"/>
  <c r="AH128" i="35"/>
  <c r="AI128" i="35"/>
  <c r="AJ128" i="35"/>
  <c r="AK128" i="35"/>
  <c r="AL128" i="35"/>
  <c r="AM128" i="35"/>
  <c r="AN128" i="35"/>
  <c r="AO128" i="35"/>
  <c r="AP128" i="35"/>
  <c r="AQ128" i="35"/>
  <c r="AR128" i="35"/>
  <c r="AS128" i="35"/>
  <c r="AT128" i="35"/>
  <c r="AU128" i="35"/>
  <c r="AV128" i="35"/>
  <c r="AW128" i="35"/>
  <c r="AX128" i="35"/>
  <c r="AY128" i="35"/>
  <c r="AZ128" i="35"/>
  <c r="BA128" i="35"/>
  <c r="BB128" i="35"/>
  <c r="BC128" i="35"/>
  <c r="BD128" i="35"/>
  <c r="BE128" i="35"/>
  <c r="BF128" i="35"/>
  <c r="BG128" i="35"/>
  <c r="BH128" i="35"/>
  <c r="BI128" i="35"/>
  <c r="BJ128" i="35"/>
  <c r="BK128" i="35"/>
  <c r="BL128" i="35"/>
  <c r="BM128" i="35"/>
  <c r="BN128" i="35"/>
  <c r="BO128" i="35"/>
  <c r="BP128" i="35"/>
  <c r="BQ128" i="35"/>
  <c r="BR128" i="35"/>
  <c r="BS128" i="35"/>
  <c r="BT128" i="35"/>
  <c r="BU128" i="35"/>
  <c r="BV128" i="35"/>
  <c r="BW128" i="35"/>
  <c r="BX128" i="35"/>
  <c r="BY128" i="35"/>
  <c r="BZ128" i="35"/>
  <c r="E129" i="35"/>
  <c r="F129" i="35"/>
  <c r="G129" i="35"/>
  <c r="H129" i="35"/>
  <c r="I129" i="35"/>
  <c r="J129" i="35"/>
  <c r="K129" i="35"/>
  <c r="L129" i="35"/>
  <c r="M129" i="35"/>
  <c r="N129" i="35"/>
  <c r="O129" i="35"/>
  <c r="P129" i="35"/>
  <c r="Q129" i="35"/>
  <c r="R129" i="35"/>
  <c r="S129" i="35"/>
  <c r="T129" i="35"/>
  <c r="U129" i="35"/>
  <c r="V129" i="35"/>
  <c r="W129" i="35"/>
  <c r="X129" i="35"/>
  <c r="Y129" i="35"/>
  <c r="Z129" i="35"/>
  <c r="AA129" i="35"/>
  <c r="AB129" i="35"/>
  <c r="AC129" i="35"/>
  <c r="AD129" i="35"/>
  <c r="AE129" i="35"/>
  <c r="AF129" i="35"/>
  <c r="AG129" i="35"/>
  <c r="AH129" i="35"/>
  <c r="AI129" i="35"/>
  <c r="AJ129" i="35"/>
  <c r="AK129" i="35"/>
  <c r="AL129" i="35"/>
  <c r="AM129" i="35"/>
  <c r="AN129" i="35"/>
  <c r="AO129" i="35"/>
  <c r="AP129" i="35"/>
  <c r="AQ129" i="35"/>
  <c r="AR129" i="35"/>
  <c r="AS129" i="35"/>
  <c r="AT129" i="35"/>
  <c r="AU129" i="35"/>
  <c r="AV129" i="35"/>
  <c r="AW129" i="35"/>
  <c r="AX129" i="35"/>
  <c r="AY129" i="35"/>
  <c r="AZ129" i="35"/>
  <c r="BA129" i="35"/>
  <c r="BB129" i="35"/>
  <c r="BC129" i="35"/>
  <c r="BD129" i="35"/>
  <c r="BE129" i="35"/>
  <c r="BF129" i="35"/>
  <c r="BG129" i="35"/>
  <c r="BH129" i="35"/>
  <c r="BI129" i="35"/>
  <c r="BJ129" i="35"/>
  <c r="BK129" i="35"/>
  <c r="BL129" i="35"/>
  <c r="BM129" i="35"/>
  <c r="BN129" i="35"/>
  <c r="BO129" i="35"/>
  <c r="BP129" i="35"/>
  <c r="BQ129" i="35"/>
  <c r="BR129" i="35"/>
  <c r="BS129" i="35"/>
  <c r="BT129" i="35"/>
  <c r="BU129" i="35"/>
  <c r="BV129" i="35"/>
  <c r="BW129" i="35"/>
  <c r="BX129" i="35"/>
  <c r="BY129" i="35"/>
  <c r="BZ129" i="35"/>
  <c r="E130" i="35"/>
  <c r="F130" i="35"/>
  <c r="G130" i="35"/>
  <c r="H130" i="35"/>
  <c r="I130" i="35"/>
  <c r="J130" i="35"/>
  <c r="K130" i="35"/>
  <c r="L130" i="35"/>
  <c r="M130" i="35"/>
  <c r="N130" i="35"/>
  <c r="O130" i="35"/>
  <c r="P130" i="35"/>
  <c r="Q130" i="35"/>
  <c r="R130" i="35"/>
  <c r="S130" i="35"/>
  <c r="T130" i="35"/>
  <c r="U130" i="35"/>
  <c r="V130" i="35"/>
  <c r="W130" i="35"/>
  <c r="X130" i="35"/>
  <c r="Y130" i="35"/>
  <c r="Z130" i="35"/>
  <c r="AA130" i="35"/>
  <c r="AB130" i="35"/>
  <c r="AC130" i="35"/>
  <c r="AD130" i="35"/>
  <c r="AE130" i="35"/>
  <c r="AF130" i="35"/>
  <c r="AG130" i="35"/>
  <c r="AH130" i="35"/>
  <c r="AI130" i="35"/>
  <c r="AJ130" i="35"/>
  <c r="AK130" i="35"/>
  <c r="AL130" i="35"/>
  <c r="AM130" i="35"/>
  <c r="AN130" i="35"/>
  <c r="AO130" i="35"/>
  <c r="AP130" i="35"/>
  <c r="AQ130" i="35"/>
  <c r="AR130" i="35"/>
  <c r="AS130" i="35"/>
  <c r="AT130" i="35"/>
  <c r="AU130" i="35"/>
  <c r="AV130" i="35"/>
  <c r="AW130" i="35"/>
  <c r="AX130" i="35"/>
  <c r="AY130" i="35"/>
  <c r="AZ130" i="35"/>
  <c r="BA130" i="35"/>
  <c r="BB130" i="35"/>
  <c r="BC130" i="35"/>
  <c r="BD130" i="35"/>
  <c r="BE130" i="35"/>
  <c r="BF130" i="35"/>
  <c r="BG130" i="35"/>
  <c r="BH130" i="35"/>
  <c r="BI130" i="35"/>
  <c r="BJ130" i="35"/>
  <c r="BK130" i="35"/>
  <c r="BL130" i="35"/>
  <c r="BM130" i="35"/>
  <c r="BN130" i="35"/>
  <c r="BO130" i="35"/>
  <c r="BP130" i="35"/>
  <c r="BQ130" i="35"/>
  <c r="BR130" i="35"/>
  <c r="BS130" i="35"/>
  <c r="BT130" i="35"/>
  <c r="BU130" i="35"/>
  <c r="BV130" i="35"/>
  <c r="BW130" i="35"/>
  <c r="BX130" i="35"/>
  <c r="BY130" i="35"/>
  <c r="BZ130" i="35"/>
  <c r="E131" i="35"/>
  <c r="F131" i="35"/>
  <c r="G131" i="35"/>
  <c r="H131" i="35"/>
  <c r="I131" i="35"/>
  <c r="J131" i="35"/>
  <c r="K131" i="35"/>
  <c r="L131" i="35"/>
  <c r="M131" i="35"/>
  <c r="N131" i="35"/>
  <c r="O131" i="35"/>
  <c r="P131" i="35"/>
  <c r="Q131" i="35"/>
  <c r="R131" i="35"/>
  <c r="S131" i="35"/>
  <c r="T131" i="35"/>
  <c r="U131" i="35"/>
  <c r="V131" i="35"/>
  <c r="W131" i="35"/>
  <c r="X131" i="35"/>
  <c r="Y131" i="35"/>
  <c r="Z131" i="35"/>
  <c r="AA131" i="35"/>
  <c r="AB131" i="35"/>
  <c r="AC131" i="35"/>
  <c r="AD131" i="35"/>
  <c r="AE131" i="35"/>
  <c r="AF131" i="35"/>
  <c r="AG131" i="35"/>
  <c r="AH131" i="35"/>
  <c r="AI131" i="35"/>
  <c r="AJ131" i="35"/>
  <c r="AK131" i="35"/>
  <c r="AL131" i="35"/>
  <c r="AM131" i="35"/>
  <c r="AN131" i="35"/>
  <c r="AO131" i="35"/>
  <c r="AP131" i="35"/>
  <c r="AQ131" i="35"/>
  <c r="AR131" i="35"/>
  <c r="AS131" i="35"/>
  <c r="AT131" i="35"/>
  <c r="AU131" i="35"/>
  <c r="AV131" i="35"/>
  <c r="AW131" i="35"/>
  <c r="AX131" i="35"/>
  <c r="AY131" i="35"/>
  <c r="AZ131" i="35"/>
  <c r="BA131" i="35"/>
  <c r="BB131" i="35"/>
  <c r="BC131" i="35"/>
  <c r="BD131" i="35"/>
  <c r="BE131" i="35"/>
  <c r="BF131" i="35"/>
  <c r="BG131" i="35"/>
  <c r="BH131" i="35"/>
  <c r="BI131" i="35"/>
  <c r="BJ131" i="35"/>
  <c r="BK131" i="35"/>
  <c r="BL131" i="35"/>
  <c r="BM131" i="35"/>
  <c r="BN131" i="35"/>
  <c r="BO131" i="35"/>
  <c r="BP131" i="35"/>
  <c r="BQ131" i="35"/>
  <c r="BR131" i="35"/>
  <c r="BS131" i="35"/>
  <c r="BT131" i="35"/>
  <c r="BU131" i="35"/>
  <c r="BV131" i="35"/>
  <c r="BW131" i="35"/>
  <c r="BX131" i="35"/>
  <c r="BY131" i="35"/>
  <c r="BZ131" i="35"/>
  <c r="AY132" i="35"/>
  <c r="AZ132" i="35"/>
  <c r="BA132" i="35"/>
  <c r="BB132" i="35"/>
  <c r="BC132" i="35"/>
  <c r="BD132" i="35"/>
  <c r="BE132" i="35"/>
  <c r="BF132" i="35"/>
  <c r="BG132" i="35"/>
  <c r="BH132" i="35"/>
  <c r="BI132" i="35"/>
  <c r="BJ132" i="35"/>
  <c r="BK132" i="35"/>
  <c r="BL132" i="35"/>
  <c r="BM132" i="35"/>
  <c r="BN132" i="35"/>
  <c r="BO132" i="35"/>
  <c r="BP132" i="35"/>
  <c r="BQ132" i="35"/>
  <c r="BR132" i="35"/>
  <c r="BS132" i="35"/>
  <c r="BT132" i="35"/>
  <c r="BU132" i="35"/>
  <c r="BV132" i="35"/>
  <c r="BW132" i="35"/>
  <c r="BX132" i="35"/>
  <c r="BY132" i="35"/>
  <c r="BZ132" i="35"/>
  <c r="AY133" i="35"/>
  <c r="AZ133" i="35"/>
  <c r="BA133" i="35"/>
  <c r="BB133" i="35"/>
  <c r="BC133" i="35"/>
  <c r="BD133" i="35"/>
  <c r="BE133" i="35"/>
  <c r="BF133" i="35"/>
  <c r="BG133" i="35"/>
  <c r="BH133" i="35"/>
  <c r="BI133" i="35"/>
  <c r="BJ133" i="35"/>
  <c r="BK133" i="35"/>
  <c r="BL133" i="35"/>
  <c r="BM133" i="35"/>
  <c r="BN133" i="35"/>
  <c r="BO133" i="35"/>
  <c r="BP133" i="35"/>
  <c r="BQ133" i="35"/>
  <c r="BR133" i="35"/>
  <c r="BS133" i="35"/>
  <c r="BT133" i="35"/>
  <c r="BU133" i="35"/>
  <c r="BV133" i="35"/>
  <c r="BW133" i="35"/>
  <c r="BX133" i="35"/>
  <c r="BY133" i="35"/>
  <c r="BZ133" i="35"/>
  <c r="AY134" i="35"/>
  <c r="AZ134" i="35"/>
  <c r="BA134" i="35"/>
  <c r="BB134" i="35"/>
  <c r="BC134" i="35"/>
  <c r="BD134" i="35"/>
  <c r="BE134" i="35"/>
  <c r="BF134" i="35"/>
  <c r="BG134" i="35"/>
  <c r="BH134" i="35"/>
  <c r="BI134" i="35"/>
  <c r="BJ134" i="35"/>
  <c r="BK134" i="35"/>
  <c r="BL134" i="35"/>
  <c r="BM134" i="35"/>
  <c r="BN134" i="35"/>
  <c r="BO134" i="35"/>
  <c r="BP134" i="35"/>
  <c r="BQ134" i="35"/>
  <c r="BR134" i="35"/>
  <c r="BS134" i="35"/>
  <c r="BT134" i="35"/>
  <c r="BU134" i="35"/>
  <c r="BV134" i="35"/>
  <c r="BW134" i="35"/>
  <c r="BX134" i="35"/>
  <c r="BY134" i="35"/>
  <c r="BZ134" i="35"/>
  <c r="AY135" i="35"/>
  <c r="AZ135" i="35"/>
  <c r="BA135" i="35"/>
  <c r="BB135" i="35"/>
  <c r="BC135" i="35"/>
  <c r="BD135" i="35"/>
  <c r="BE135" i="35"/>
  <c r="BF135" i="35"/>
  <c r="BG135" i="35"/>
  <c r="BH135" i="35"/>
  <c r="BI135" i="35"/>
  <c r="BJ135" i="35"/>
  <c r="BK135" i="35"/>
  <c r="BL135" i="35"/>
  <c r="BM135" i="35"/>
  <c r="BN135" i="35"/>
  <c r="BO135" i="35"/>
  <c r="BP135" i="35"/>
  <c r="BQ135" i="35"/>
  <c r="BR135" i="35"/>
  <c r="BS135" i="35"/>
  <c r="BT135" i="35"/>
  <c r="BU135" i="35"/>
  <c r="BV135" i="35"/>
  <c r="BW135" i="35"/>
  <c r="BX135" i="35"/>
  <c r="BY135" i="35"/>
  <c r="BZ135" i="35"/>
</calcChain>
</file>

<file path=xl/sharedStrings.xml><?xml version="1.0" encoding="utf-8"?>
<sst xmlns="http://schemas.openxmlformats.org/spreadsheetml/2006/main" count="48574" uniqueCount="7952">
  <si>
    <t>(Link to page)</t>
  </si>
  <si>
    <t>1. Main QNHS Release Tables</t>
  </si>
  <si>
    <t>Table1a</t>
  </si>
  <si>
    <t>Persons aged 15 years and over classified by sex and ILO Economic Status</t>
  </si>
  <si>
    <t>Table2a</t>
  </si>
  <si>
    <t>Persons aged 15 years and over in employment classified by sex and NACE Rev.2 Economic Sector</t>
  </si>
  <si>
    <t>Table3a</t>
  </si>
  <si>
    <t>Seasonally adjusted series of persons aged 15 years and over classified by sex, ILO Economic Status and NACE Rev.2 Economic Sector</t>
  </si>
  <si>
    <t>Table4a</t>
  </si>
  <si>
    <t>Persons aged 15 years and over in employment (ILO) classified by sex and occupation (SOC2010)</t>
  </si>
  <si>
    <t>Table5a</t>
  </si>
  <si>
    <t>Persons aged 15 years and over in employment (ILO) classified by sex and employment status</t>
  </si>
  <si>
    <t>Table6a</t>
  </si>
  <si>
    <t>Persons aged 15 years and over classified by sex and duration of unemployment (ILO)</t>
  </si>
  <si>
    <t>Table7a-Employed</t>
  </si>
  <si>
    <t>Persons aged 15 years and over classified by ILO economic status, sex, age group and quarter - Employed persons</t>
  </si>
  <si>
    <t>Table7a-Unemployed</t>
  </si>
  <si>
    <t>Persons aged 15 years and over classified by ILO economic status, sex, age group and quarter - Unemployed persons</t>
  </si>
  <si>
    <t>Table7a-LabourForce</t>
  </si>
  <si>
    <t>Persons aged 15 years and over classified by ILO economic status, sex, age group and quarter - Labour Force</t>
  </si>
  <si>
    <t>Table8a - EmploymentRates</t>
  </si>
  <si>
    <t>Persons aged 15 years and over classified by key economic rates, sex, age group and quarter - Employment Rates</t>
  </si>
  <si>
    <t>Table8a - UnemploymentRates</t>
  </si>
  <si>
    <t>Persons aged 15 years and over classified by key economic rates, sex, age group and quarter - Unemployment Rates</t>
  </si>
  <si>
    <t>Table8a - ParticipationRates</t>
  </si>
  <si>
    <t>Persons aged 15 years and over classified by key economic rates, sex, age group and quarter - Participation Rates</t>
  </si>
  <si>
    <t>Table9a</t>
  </si>
  <si>
    <t>Persons aged 15 years and over classified by NUTS2 and NUTS3 regions and ILO Economic Status</t>
  </si>
  <si>
    <t>Table10a</t>
  </si>
  <si>
    <t>Persons aged 15 years and over classified by Principal Economic Status (PES)</t>
  </si>
  <si>
    <t>Table11</t>
  </si>
  <si>
    <t>Labour Force Survey results classified by ILO Economic Status for persons in EU member states</t>
  </si>
  <si>
    <t>TableA1</t>
  </si>
  <si>
    <t>Estimated number of persons aged 15 years and over classified by nationality and ILO Economic Status</t>
  </si>
  <si>
    <t>TableA2</t>
  </si>
  <si>
    <t>Estimated number of persons aged 15 years and over in employment (ILO) classified by nationality and NACE Rev.2 Economic Sector</t>
  </si>
  <si>
    <t>period1</t>
  </si>
  <si>
    <t>period2</t>
  </si>
  <si>
    <t>period3</t>
  </si>
  <si>
    <t>period4</t>
  </si>
  <si>
    <t>period5</t>
  </si>
  <si>
    <t>period6</t>
  </si>
  <si>
    <t>period7</t>
  </si>
  <si>
    <t>period8</t>
  </si>
  <si>
    <t>period9</t>
  </si>
  <si>
    <t>period10</t>
  </si>
  <si>
    <t>period11</t>
  </si>
  <si>
    <t>period12</t>
  </si>
  <si>
    <t>period13</t>
  </si>
  <si>
    <t>period14</t>
  </si>
  <si>
    <t>period15</t>
  </si>
  <si>
    <t>period16</t>
  </si>
  <si>
    <t>period17</t>
  </si>
  <si>
    <t>period18</t>
  </si>
  <si>
    <t>period19</t>
  </si>
  <si>
    <t>period20</t>
  </si>
  <si>
    <t>period21</t>
  </si>
  <si>
    <t>period22</t>
  </si>
  <si>
    <t>period23</t>
  </si>
  <si>
    <t>period24</t>
  </si>
  <si>
    <t>period25</t>
  </si>
  <si>
    <t>period26</t>
  </si>
  <si>
    <t>period27</t>
  </si>
  <si>
    <t>period28</t>
  </si>
  <si>
    <t>period29</t>
  </si>
  <si>
    <t>period30</t>
  </si>
  <si>
    <t>period31</t>
  </si>
  <si>
    <t>period32</t>
  </si>
  <si>
    <t>period33</t>
  </si>
  <si>
    <t>period34</t>
  </si>
  <si>
    <t>period35</t>
  </si>
  <si>
    <t>period36</t>
  </si>
  <si>
    <t>period37</t>
  </si>
  <si>
    <t>period38</t>
  </si>
  <si>
    <t>period39</t>
  </si>
  <si>
    <t>period40</t>
  </si>
  <si>
    <t>period41</t>
  </si>
  <si>
    <t>period42</t>
  </si>
  <si>
    <t>period43</t>
  </si>
  <si>
    <t>period44</t>
  </si>
  <si>
    <t>period45</t>
  </si>
  <si>
    <t>period46</t>
  </si>
  <si>
    <t>period47</t>
  </si>
  <si>
    <t>period48</t>
  </si>
  <si>
    <t>period49</t>
  </si>
  <si>
    <t>period50</t>
  </si>
  <si>
    <t>period51</t>
  </si>
  <si>
    <t>period52</t>
  </si>
  <si>
    <t>period53</t>
  </si>
  <si>
    <t>period54</t>
  </si>
  <si>
    <t>period55</t>
  </si>
  <si>
    <t>period56</t>
  </si>
  <si>
    <t>period57</t>
  </si>
  <si>
    <t>period58</t>
  </si>
  <si>
    <t>period59</t>
  </si>
  <si>
    <t>period60</t>
  </si>
  <si>
    <t>period61</t>
  </si>
  <si>
    <t>period62</t>
  </si>
  <si>
    <t>period63</t>
  </si>
  <si>
    <t>period64</t>
  </si>
  <si>
    <t>period65</t>
  </si>
  <si>
    <t>period66</t>
  </si>
  <si>
    <t>period67</t>
  </si>
  <si>
    <t>period68</t>
  </si>
  <si>
    <t>period69</t>
  </si>
  <si>
    <t>period70</t>
  </si>
  <si>
    <t>period71</t>
  </si>
  <si>
    <t>period72</t>
  </si>
  <si>
    <t>period73</t>
  </si>
  <si>
    <t>period74</t>
  </si>
  <si>
    <t>period75</t>
  </si>
  <si>
    <t>period76</t>
  </si>
  <si>
    <t>period77</t>
  </si>
  <si>
    <t>period78</t>
  </si>
  <si>
    <t>Q1 98</t>
  </si>
  <si>
    <t>Q2 98</t>
  </si>
  <si>
    <t>Q3 98</t>
  </si>
  <si>
    <t>Q4 98</t>
  </si>
  <si>
    <t>Q1 99</t>
  </si>
  <si>
    <t>Q2 99</t>
  </si>
  <si>
    <t>Q3 99</t>
  </si>
  <si>
    <t>Q4 99</t>
  </si>
  <si>
    <t>Q1 00</t>
  </si>
  <si>
    <t>Q2 00</t>
  </si>
  <si>
    <t>Q3 00</t>
  </si>
  <si>
    <t>Q4 00</t>
  </si>
  <si>
    <t>Q1 01</t>
  </si>
  <si>
    <t>Q2 01</t>
  </si>
  <si>
    <t>Q3 01</t>
  </si>
  <si>
    <t>Q4 01</t>
  </si>
  <si>
    <t>Q1 02</t>
  </si>
  <si>
    <t>Q2 02</t>
  </si>
  <si>
    <t>Q3 02</t>
  </si>
  <si>
    <t>Q4 02</t>
  </si>
  <si>
    <t>Q1 03</t>
  </si>
  <si>
    <t>Q2 03</t>
  </si>
  <si>
    <t>Q3 03</t>
  </si>
  <si>
    <t>Q4 03</t>
  </si>
  <si>
    <t>Q1 04</t>
  </si>
  <si>
    <t>Q2 04</t>
  </si>
  <si>
    <t>Q3 04</t>
  </si>
  <si>
    <t>Q4 04</t>
  </si>
  <si>
    <t>Q1 05</t>
  </si>
  <si>
    <t>Q2 05</t>
  </si>
  <si>
    <t>Q3 05</t>
  </si>
  <si>
    <t>Q4 05</t>
  </si>
  <si>
    <t>Q1 06</t>
  </si>
  <si>
    <t>Q2 06</t>
  </si>
  <si>
    <t>Q3 06</t>
  </si>
  <si>
    <t>Q4 06</t>
  </si>
  <si>
    <t>Q1 07</t>
  </si>
  <si>
    <t>Q2 07</t>
  </si>
  <si>
    <t>Q3 07</t>
  </si>
  <si>
    <t>Q4 07</t>
  </si>
  <si>
    <t>Q1 08</t>
  </si>
  <si>
    <t>Q2 08</t>
  </si>
  <si>
    <t>Q3 08</t>
  </si>
  <si>
    <t>Q4 08</t>
  </si>
  <si>
    <t>Q1 09</t>
  </si>
  <si>
    <t>Q2 09</t>
  </si>
  <si>
    <t>Q3 09</t>
  </si>
  <si>
    <t>Q4 09</t>
  </si>
  <si>
    <t>Q1 10</t>
  </si>
  <si>
    <t>Q2 10</t>
  </si>
  <si>
    <t>Q3 10</t>
  </si>
  <si>
    <t>Q4 10</t>
  </si>
  <si>
    <t>Q1 11</t>
  </si>
  <si>
    <t>Q2 11</t>
  </si>
  <si>
    <t>Q3 11</t>
  </si>
  <si>
    <t>Q4 11</t>
  </si>
  <si>
    <t>Q1 12</t>
  </si>
  <si>
    <t>Q2 12</t>
  </si>
  <si>
    <t>Q3 12</t>
  </si>
  <si>
    <t>Q4 12</t>
  </si>
  <si>
    <t>Q1 13</t>
  </si>
  <si>
    <t>Q2 13</t>
  </si>
  <si>
    <t>Q3 13</t>
  </si>
  <si>
    <t>Q4 13</t>
  </si>
  <si>
    <t>Q1 14</t>
  </si>
  <si>
    <t>Q2 14</t>
  </si>
  <si>
    <t>Q3 14</t>
  </si>
  <si>
    <t>Q4 14</t>
  </si>
  <si>
    <t>Q1 15</t>
  </si>
  <si>
    <t>Q2 15</t>
  </si>
  <si>
    <t>Q3 15</t>
  </si>
  <si>
    <t>Q4 15</t>
  </si>
  <si>
    <t>Q1 16</t>
  </si>
  <si>
    <t>Q2 16</t>
  </si>
  <si>
    <t>Q3 16</t>
  </si>
  <si>
    <t>Q4 16</t>
  </si>
  <si>
    <t>Q1 17</t>
  </si>
  <si>
    <t>Q2 17</t>
  </si>
  <si>
    <t>qtr1</t>
  </si>
  <si>
    <t>qtr2</t>
  </si>
  <si>
    <t>qtr3</t>
  </si>
  <si>
    <t>qtr4</t>
  </si>
  <si>
    <t>qtr5</t>
  </si>
  <si>
    <t>qtr6</t>
  </si>
  <si>
    <t>qtr7</t>
  </si>
  <si>
    <t>Jul-</t>
  </si>
  <si>
    <t>Jan-</t>
  </si>
  <si>
    <t>Oct-</t>
  </si>
  <si>
    <t>Apr-</t>
  </si>
  <si>
    <t>Sep 09</t>
  </si>
  <si>
    <t>Mar 10</t>
  </si>
  <si>
    <t>Sep 10</t>
  </si>
  <si>
    <t>Dec 10</t>
  </si>
  <si>
    <t>Mar 11</t>
  </si>
  <si>
    <t>Jun 11</t>
  </si>
  <si>
    <t>Sep 11</t>
  </si>
  <si>
    <t>Table 1a</t>
  </si>
  <si>
    <t>ILO Economic Status</t>
  </si>
  <si>
    <t>Males</t>
  </si>
  <si>
    <t>In labour force</t>
  </si>
  <si>
    <t>In employment</t>
  </si>
  <si>
    <t>full-time</t>
  </si>
  <si>
    <t>part-time</t>
  </si>
  <si>
    <t>of which:</t>
  </si>
  <si>
    <t>part-time, not underemployed</t>
  </si>
  <si>
    <t>part-time, underemployed</t>
  </si>
  <si>
    <t>Unemployed</t>
  </si>
  <si>
    <t>seeking full-time work/future job-starter</t>
  </si>
  <si>
    <t>seeking part-time work</t>
  </si>
  <si>
    <t>seeking work as self-employed</t>
  </si>
  <si>
    <t>Not in labour force</t>
  </si>
  <si>
    <t>Potential additional labour force</t>
  </si>
  <si>
    <t>Others</t>
  </si>
  <si>
    <t>Total males aged 15 or over</t>
  </si>
  <si>
    <t>Unemployment rate % (Persons aged 15-74)</t>
  </si>
  <si>
    <t>Participation rate %</t>
  </si>
  <si>
    <t>Females</t>
  </si>
  <si>
    <t>Total females aged 15 or over</t>
  </si>
  <si>
    <t>All persons</t>
  </si>
  <si>
    <t>Total persons aged 15 or over</t>
  </si>
  <si>
    <t>Employment rate % (persons aged 15-64)</t>
  </si>
  <si>
    <t>Male</t>
  </si>
  <si>
    <t>Female</t>
  </si>
  <si>
    <t>Total persons</t>
  </si>
  <si>
    <t>Source: Central Statistics Office, Ireland.</t>
  </si>
  <si>
    <t>See StatBank Tables QNQ21 and QNQ37</t>
  </si>
  <si>
    <t>classification1</t>
  </si>
  <si>
    <t>classification2</t>
  </si>
  <si>
    <t>SumPersons1998Q1Char</t>
  </si>
  <si>
    <t>SumPersons1998Q2Char</t>
  </si>
  <si>
    <t>SumPersons1998Q3Char</t>
  </si>
  <si>
    <t>SumPersons1998Q4Char</t>
  </si>
  <si>
    <t>SumPersons1999Q1Char</t>
  </si>
  <si>
    <t>SumPersons1999Q2Char</t>
  </si>
  <si>
    <t>SumPersons1999Q3Char</t>
  </si>
  <si>
    <t>SumPersons1999Q4Char</t>
  </si>
  <si>
    <t>SumPersons2000Q1Char</t>
  </si>
  <si>
    <t>SumPersons2000Q2Char</t>
  </si>
  <si>
    <t>SumPersons2000Q3Char</t>
  </si>
  <si>
    <t>SumPersons2000Q4Char</t>
  </si>
  <si>
    <t>SumPersons2001Q1Char</t>
  </si>
  <si>
    <t>SumPersons2001Q2Char</t>
  </si>
  <si>
    <t>SumPersons2001Q3Char</t>
  </si>
  <si>
    <t>SumPersons2001Q4Char</t>
  </si>
  <si>
    <t>SumPersons2002Q1Char</t>
  </si>
  <si>
    <t>SumPersons2002Q2Char</t>
  </si>
  <si>
    <t>SumPersons2002Q3Char</t>
  </si>
  <si>
    <t>SumPersons2002Q4Char</t>
  </si>
  <si>
    <t>SumPersons2003Q1Char</t>
  </si>
  <si>
    <t>SumPersons2003Q2Char</t>
  </si>
  <si>
    <t>SumPersons2003Q3Char</t>
  </si>
  <si>
    <t>SumPersons2003Q4Char</t>
  </si>
  <si>
    <t>SumPersons2004Q1Char</t>
  </si>
  <si>
    <t>SumPersons2004Q2Char</t>
  </si>
  <si>
    <t>SumPersons2004Q3Char</t>
  </si>
  <si>
    <t>SumPersons2004Q4Char</t>
  </si>
  <si>
    <t>SumPersons2005Q1Char</t>
  </si>
  <si>
    <t>SumPersons2005Q2Char</t>
  </si>
  <si>
    <t>SumPersons2005Q3Char</t>
  </si>
  <si>
    <t>SumPersons2005Q4Char</t>
  </si>
  <si>
    <t>SumPersons2006Q1Char</t>
  </si>
  <si>
    <t>SumPersons2006Q2Char</t>
  </si>
  <si>
    <t>SumPersons2006Q3Char</t>
  </si>
  <si>
    <t>SumPersons2006Q4Char</t>
  </si>
  <si>
    <t>SumPersons2007Q1Char</t>
  </si>
  <si>
    <t>SumPersons2007Q2Char</t>
  </si>
  <si>
    <t>SumPersons2007Q3Char</t>
  </si>
  <si>
    <t>SumPersons2007Q4Char</t>
  </si>
  <si>
    <t>SumPersons2008Q1Char</t>
  </si>
  <si>
    <t>SumPersons2008Q2Char</t>
  </si>
  <si>
    <t>SumPersons2008Q3Char</t>
  </si>
  <si>
    <t>SumPersons2008Q4Char</t>
  </si>
  <si>
    <t>SumPersons2009Q1Char</t>
  </si>
  <si>
    <t>SumPersons2009Q2Char</t>
  </si>
  <si>
    <t>SumPersons2009Q3Char</t>
  </si>
  <si>
    <t>SumPersons2009Q4Char</t>
  </si>
  <si>
    <t>SumPersons2010Q1Char</t>
  </si>
  <si>
    <t>SumPersons2010Q2Char</t>
  </si>
  <si>
    <t>SumPersons2010Q3Char</t>
  </si>
  <si>
    <t>SumPersons2010Q4Char</t>
  </si>
  <si>
    <t>SumPersons2011Q1Char</t>
  </si>
  <si>
    <t>SumPersons2011Q2Char</t>
  </si>
  <si>
    <t>SumPersons2011Q3Char</t>
  </si>
  <si>
    <t>SumPersons2011Q4Char</t>
  </si>
  <si>
    <t>SumPersons2012Q1Char</t>
  </si>
  <si>
    <t>SumPersons2012Q2Char</t>
  </si>
  <si>
    <t>SumPersons2012Q3Char</t>
  </si>
  <si>
    <t>SumPersons2012Q4Char</t>
  </si>
  <si>
    <t>SumPersons2013Q1Char</t>
  </si>
  <si>
    <t>SumPersons2013Q2Char</t>
  </si>
  <si>
    <t>SumPersons2013Q3Char</t>
  </si>
  <si>
    <t>SumPersons2013Q4Char</t>
  </si>
  <si>
    <t>SumPersons2014Q1Char</t>
  </si>
  <si>
    <t>SumPersons2014Q2Char</t>
  </si>
  <si>
    <t>SumPersons2014Q3Char</t>
  </si>
  <si>
    <t>SumPersons2014Q4Char</t>
  </si>
  <si>
    <t>SumPersons2015Q1Char</t>
  </si>
  <si>
    <t>SumPersons2015Q2Char</t>
  </si>
  <si>
    <t>SumPersons2015Q3Char</t>
  </si>
  <si>
    <t>SumPersons2015Q4Char</t>
  </si>
  <si>
    <t>SumPersons2016Q1Char</t>
  </si>
  <si>
    <t>SumPersons2016Q2Char</t>
  </si>
  <si>
    <t>SumPersons2016Q3Char</t>
  </si>
  <si>
    <t>SumPersons2016Q4Char</t>
  </si>
  <si>
    <t>SumPersons2017Q1Char</t>
  </si>
  <si>
    <t>SumPersons2017Q2Char</t>
  </si>
  <si>
    <t>a Male</t>
  </si>
  <si>
    <t>a. Labour force</t>
  </si>
  <si>
    <t xml:space="preserve"> 981.5</t>
  </si>
  <si>
    <t xml:space="preserve"> 989.5</t>
  </si>
  <si>
    <t>1014.8</t>
  </si>
  <si>
    <t xml:space="preserve"> 998.6</t>
  </si>
  <si>
    <t>1005.5</t>
  </si>
  <si>
    <t>1023.2</t>
  </si>
  <si>
    <t>1049.8</t>
  </si>
  <si>
    <t>1035.5</t>
  </si>
  <si>
    <t>1036.1</t>
  </si>
  <si>
    <t>1047.1</t>
  </si>
  <si>
    <t>1071.6</t>
  </si>
  <si>
    <t>1055.4</t>
  </si>
  <si>
    <t>1052.8</t>
  </si>
  <si>
    <t>1068.8</t>
  </si>
  <si>
    <t>1096.0</t>
  </si>
  <si>
    <t>1078.2</t>
  </si>
  <si>
    <t>1074.6</t>
  </si>
  <si>
    <t>1082.8</t>
  </si>
  <si>
    <t>1100.6</t>
  </si>
  <si>
    <t>1089.2</t>
  </si>
  <si>
    <t>1090.8</t>
  </si>
  <si>
    <t>1099.8</t>
  </si>
  <si>
    <t>1121.8</t>
  </si>
  <si>
    <t>1112.0</t>
  </si>
  <si>
    <t>1120.4</t>
  </si>
  <si>
    <t>1132.2</t>
  </si>
  <si>
    <t>1157.3</t>
  </si>
  <si>
    <t>1150.4</t>
  </si>
  <si>
    <t>1158.2</t>
  </si>
  <si>
    <t>1180.1</t>
  </si>
  <si>
    <t>1210.0</t>
  </si>
  <si>
    <t>1204.3</t>
  </si>
  <si>
    <t>1217.2</t>
  </si>
  <si>
    <t>1232.1</t>
  </si>
  <si>
    <t>1260.8</t>
  </si>
  <si>
    <t>1257.5</t>
  </si>
  <si>
    <t>1270.4</t>
  </si>
  <si>
    <t>1282.9</t>
  </si>
  <si>
    <t>1300.4</t>
  </si>
  <si>
    <t>1288.5</t>
  </si>
  <si>
    <t>1285.7</t>
  </si>
  <si>
    <t>1295.3</t>
  </si>
  <si>
    <t>1303.7</t>
  </si>
  <si>
    <t>1278.6</t>
  </si>
  <si>
    <t>1255.4</t>
  </si>
  <si>
    <t>1265.6</t>
  </si>
  <si>
    <t>1253.5</t>
  </si>
  <si>
    <t>1229.9</t>
  </si>
  <si>
    <t>1215.3</t>
  </si>
  <si>
    <t>1223.5</t>
  </si>
  <si>
    <t>1225.3</t>
  </si>
  <si>
    <t>1205.2</t>
  </si>
  <si>
    <t>1194.9</t>
  </si>
  <si>
    <t>1206.9</t>
  </si>
  <si>
    <t>1206.1</t>
  </si>
  <si>
    <t>1198.6</t>
  </si>
  <si>
    <t>1187.2</t>
  </si>
  <si>
    <t>1193.4</t>
  </si>
  <si>
    <t>1199.5</t>
  </si>
  <si>
    <t>1184.1</t>
  </si>
  <si>
    <t>1178.4</t>
  </si>
  <si>
    <t>1195.2</t>
  </si>
  <si>
    <t>1207.3</t>
  </si>
  <si>
    <t>1197.1</t>
  </si>
  <si>
    <t>1187.8</t>
  </si>
  <si>
    <t>1192.0</t>
  </si>
  <si>
    <t>1198.8</t>
  </si>
  <si>
    <t>1188.6</t>
  </si>
  <si>
    <t>1185.1</t>
  </si>
  <si>
    <t>1196.5</t>
  </si>
  <si>
    <t>1209.1</t>
  </si>
  <si>
    <t>1195.0</t>
  </si>
  <si>
    <t>1185.9</t>
  </si>
  <si>
    <t>1208.3</t>
  </si>
  <si>
    <t>1219.7</t>
  </si>
  <si>
    <t>1202.8</t>
  </si>
  <si>
    <t>1195.9</t>
  </si>
  <si>
    <t>1207.1</t>
  </si>
  <si>
    <t>b. In employment</t>
  </si>
  <si>
    <t xml:space="preserve"> 898.2</t>
  </si>
  <si>
    <t xml:space="preserve"> 910.7</t>
  </si>
  <si>
    <t xml:space="preserve"> 940.3</t>
  </si>
  <si>
    <t xml:space="preserve"> 935.3</t>
  </si>
  <si>
    <t xml:space="preserve"> 943.7</t>
  </si>
  <si>
    <t xml:space="preserve"> 960.7</t>
  </si>
  <si>
    <t xml:space="preserve"> 993.6</t>
  </si>
  <si>
    <t xml:space="preserve"> 985.0</t>
  </si>
  <si>
    <t xml:space="preserve"> 988.1</t>
  </si>
  <si>
    <t xml:space="preserve"> 999.4</t>
  </si>
  <si>
    <t>1026.2</t>
  </si>
  <si>
    <t>1015.9</t>
  </si>
  <si>
    <t>1013.4</t>
  </si>
  <si>
    <t>1027.3</t>
  </si>
  <si>
    <t>1049.6</t>
  </si>
  <si>
    <t>1031.8</t>
  </si>
  <si>
    <t>1025.9</t>
  </si>
  <si>
    <t>1031.5</t>
  </si>
  <si>
    <t>1050.0</t>
  </si>
  <si>
    <t>1034.2</t>
  </si>
  <si>
    <t>1037.3</t>
  </si>
  <si>
    <t>1045.2</t>
  </si>
  <si>
    <t>1064.6</t>
  </si>
  <si>
    <t>1060.5</t>
  </si>
  <si>
    <t>1062.6</t>
  </si>
  <si>
    <t>1075.4</t>
  </si>
  <si>
    <t>1103.7</t>
  </si>
  <si>
    <t>1098.2</t>
  </si>
  <si>
    <t>1107.4</t>
  </si>
  <si>
    <t>1153.0</t>
  </si>
  <si>
    <t>1153.4</t>
  </si>
  <si>
    <t>1161.3</t>
  </si>
  <si>
    <t>1174.1</t>
  </si>
  <si>
    <t>1202.4</t>
  </si>
  <si>
    <t>1208.6</t>
  </si>
  <si>
    <t>1219.8</t>
  </si>
  <si>
    <t>1236.1</t>
  </si>
  <si>
    <t>1221.8</t>
  </si>
  <si>
    <t>1209.9</t>
  </si>
  <si>
    <t>1198.2</t>
  </si>
  <si>
    <t>1158.5</t>
  </si>
  <si>
    <t>1092.9</t>
  </si>
  <si>
    <t>1071.8</t>
  </si>
  <si>
    <t>1056.3</t>
  </si>
  <si>
    <t>1034.3</t>
  </si>
  <si>
    <t>1014.0</t>
  </si>
  <si>
    <t>1015.7</t>
  </si>
  <si>
    <t>1015.6</t>
  </si>
  <si>
    <t xml:space="preserve"> 994.1</t>
  </si>
  <si>
    <t xml:space="preserve"> 984.5</t>
  </si>
  <si>
    <t xml:space="preserve"> 992.8</t>
  </si>
  <si>
    <t xml:space="preserve"> 990.2</t>
  </si>
  <si>
    <t xml:space="preserve"> 987.3</t>
  </si>
  <si>
    <t xml:space="preserve"> 972.1</t>
  </si>
  <si>
    <t xml:space="preserve"> 977.0</t>
  </si>
  <si>
    <t xml:space="preserve"> 986.1</t>
  </si>
  <si>
    <t xml:space="preserve"> 988.0</t>
  </si>
  <si>
    <t xml:space="preserve"> 991.6</t>
  </si>
  <si>
    <t>1005.7</t>
  </si>
  <si>
    <t>1028.3</t>
  </si>
  <si>
    <t>1038.2</t>
  </si>
  <si>
    <t>1024.3</t>
  </si>
  <si>
    <t>1030.6</t>
  </si>
  <si>
    <t>1048.5</t>
  </si>
  <si>
    <t>1053.1</t>
  </si>
  <si>
    <t>1049.4</t>
  </si>
  <si>
    <t>1064.9</t>
  </si>
  <si>
    <t>1081.8</t>
  </si>
  <si>
    <t>1072.0</t>
  </si>
  <si>
    <t>1068.4</t>
  </si>
  <si>
    <t>1091.0</t>
  </si>
  <si>
    <t>1109.6</t>
  </si>
  <si>
    <t>1112.7</t>
  </si>
  <si>
    <t>1107.7</t>
  </si>
  <si>
    <t>1118.1</t>
  </si>
  <si>
    <t>c. Full-time</t>
  </si>
  <si>
    <t xml:space="preserve"> 829.9</t>
  </si>
  <si>
    <t xml:space="preserve"> 841.9</t>
  </si>
  <si>
    <t xml:space="preserve"> 872.2</t>
  </si>
  <si>
    <t xml:space="preserve"> 871.6</t>
  </si>
  <si>
    <t xml:space="preserve"> 877.1</t>
  </si>
  <si>
    <t xml:space="preserve"> 892.5</t>
  </si>
  <si>
    <t xml:space="preserve"> 922.5</t>
  </si>
  <si>
    <t xml:space="preserve"> 917.5</t>
  </si>
  <si>
    <t xml:space="preserve"> 919.2</t>
  </si>
  <si>
    <t xml:space="preserve"> 931.4</t>
  </si>
  <si>
    <t xml:space="preserve"> 958.2</t>
  </si>
  <si>
    <t xml:space="preserve"> 949.5</t>
  </si>
  <si>
    <t xml:space="preserve"> 947.9</t>
  </si>
  <si>
    <t xml:space="preserve"> 960.8</t>
  </si>
  <si>
    <t xml:space="preserve"> 980.6</t>
  </si>
  <si>
    <t xml:space="preserve"> 963.0</t>
  </si>
  <si>
    <t xml:space="preserve"> 956.6</t>
  </si>
  <si>
    <t xml:space="preserve"> 965.8</t>
  </si>
  <si>
    <t xml:space="preserve"> 984.6</t>
  </si>
  <si>
    <t xml:space="preserve"> 966.9</t>
  </si>
  <si>
    <t xml:space="preserve"> 968.3</t>
  </si>
  <si>
    <t xml:space="preserve"> 976.6</t>
  </si>
  <si>
    <t xml:space="preserve"> 993.9</t>
  </si>
  <si>
    <t>1010.1</t>
  </si>
  <si>
    <t>1035.7</t>
  </si>
  <si>
    <t>1032.0</t>
  </si>
  <si>
    <t>1037.2</t>
  </si>
  <si>
    <t>1048.4</t>
  </si>
  <si>
    <t>1078.3</t>
  </si>
  <si>
    <t>1075.7</t>
  </si>
  <si>
    <t>1084.0</t>
  </si>
  <si>
    <t>1094.5</t>
  </si>
  <si>
    <t>1120.9</t>
  </si>
  <si>
    <t>1123.2</t>
  </si>
  <si>
    <t>1126.6</t>
  </si>
  <si>
    <t>1132.8</t>
  </si>
  <si>
    <t>1144.7</t>
  </si>
  <si>
    <t>1134.3</t>
  </si>
  <si>
    <t>1120.2</t>
  </si>
  <si>
    <t>1113.6</t>
  </si>
  <si>
    <t>1098.5</t>
  </si>
  <si>
    <t>1062.7</t>
  </si>
  <si>
    <t xml:space="preserve"> 986.4</t>
  </si>
  <si>
    <t xml:space="preserve"> 958.5</t>
  </si>
  <si>
    <t xml:space="preserve"> 935.2</t>
  </si>
  <si>
    <t xml:space="preserve"> 911.8</t>
  </si>
  <si>
    <t xml:space="preserve"> 894.2</t>
  </si>
  <si>
    <t xml:space="preserve"> 894.4</t>
  </si>
  <si>
    <t xml:space="preserve"> 892.6</t>
  </si>
  <si>
    <t xml:space="preserve"> 869.0</t>
  </si>
  <si>
    <t xml:space="preserve"> 860.3</t>
  </si>
  <si>
    <t xml:space="preserve"> 864.1</t>
  </si>
  <si>
    <t xml:space="preserve"> 857.6</t>
  </si>
  <si>
    <t xml:space="preserve"> 853.6</t>
  </si>
  <si>
    <t xml:space="preserve"> 842.6</t>
  </si>
  <si>
    <t xml:space="preserve"> 839.8</t>
  </si>
  <si>
    <t xml:space="preserve"> 842.3</t>
  </si>
  <si>
    <t xml:space="preserve"> 845.7</t>
  </si>
  <si>
    <t xml:space="preserve"> 845.9</t>
  </si>
  <si>
    <t xml:space="preserve"> 862.2</t>
  </si>
  <si>
    <t xml:space="preserve"> 882.5</t>
  </si>
  <si>
    <t xml:space="preserve"> 891.3</t>
  </si>
  <si>
    <t xml:space="preserve"> 879.1</t>
  </si>
  <si>
    <t xml:space="preserve"> 885.2</t>
  </si>
  <si>
    <t xml:space="preserve"> 902.2</t>
  </si>
  <si>
    <t xml:space="preserve"> 915.2</t>
  </si>
  <si>
    <t xml:space="preserve"> 912.8</t>
  </si>
  <si>
    <t xml:space="preserve"> 923.3</t>
  </si>
  <si>
    <t xml:space="preserve"> 942.4</t>
  </si>
  <si>
    <t xml:space="preserve"> 933.9</t>
  </si>
  <si>
    <t xml:space="preserve"> 925.1</t>
  </si>
  <si>
    <t xml:space="preserve"> 943.3</t>
  </si>
  <si>
    <t xml:space="preserve"> 963.3</t>
  </si>
  <si>
    <t xml:space="preserve"> 974.9</t>
  </si>
  <si>
    <t xml:space="preserve"> 991.3</t>
  </si>
  <si>
    <t>d. Part-time</t>
  </si>
  <si>
    <t xml:space="preserve">  68.3</t>
  </si>
  <si>
    <t xml:space="preserve">  68.8</t>
  </si>
  <si>
    <t xml:space="preserve">  68.1</t>
  </si>
  <si>
    <t xml:space="preserve">  63.7</t>
  </si>
  <si>
    <t xml:space="preserve">  66.6</t>
  </si>
  <si>
    <t xml:space="preserve">  68.2</t>
  </si>
  <si>
    <t xml:space="preserve">  71.2</t>
  </si>
  <si>
    <t xml:space="preserve">  67.6</t>
  </si>
  <si>
    <t xml:space="preserve">  68.9</t>
  </si>
  <si>
    <t xml:space="preserve">  68.0</t>
  </si>
  <si>
    <t xml:space="preserve">  67.9</t>
  </si>
  <si>
    <t xml:space="preserve">  66.3</t>
  </si>
  <si>
    <t xml:space="preserve">  65.6</t>
  </si>
  <si>
    <t xml:space="preserve">  66.5</t>
  </si>
  <si>
    <t xml:space="preserve">  69.1</t>
  </si>
  <si>
    <t xml:space="preserve">  69.3</t>
  </si>
  <si>
    <t xml:space="preserve">  65.7</t>
  </si>
  <si>
    <t xml:space="preserve">  65.4</t>
  </si>
  <si>
    <t xml:space="preserve">  67.4</t>
  </si>
  <si>
    <t xml:space="preserve">  69.0</t>
  </si>
  <si>
    <t xml:space="preserve">  68.6</t>
  </si>
  <si>
    <t xml:space="preserve">  71.0</t>
  </si>
  <si>
    <t xml:space="preserve">  67.7</t>
  </si>
  <si>
    <t xml:space="preserve">  68.7</t>
  </si>
  <si>
    <t xml:space="preserve">  66.2</t>
  </si>
  <si>
    <t xml:space="preserve">  70.3</t>
  </si>
  <si>
    <t xml:space="preserve">  71.9</t>
  </si>
  <si>
    <t xml:space="preserve">  74.7</t>
  </si>
  <si>
    <t xml:space="preserve">  77.6</t>
  </si>
  <si>
    <t xml:space="preserve">  77.3</t>
  </si>
  <si>
    <t xml:space="preserve">  79.6</t>
  </si>
  <si>
    <t xml:space="preserve">  77.7</t>
  </si>
  <si>
    <t xml:space="preserve">  79.2</t>
  </si>
  <si>
    <t xml:space="preserve">  82.0</t>
  </si>
  <si>
    <t xml:space="preserve">  87.0</t>
  </si>
  <si>
    <t xml:space="preserve">  91.4</t>
  </si>
  <si>
    <t xml:space="preserve">  87.5</t>
  </si>
  <si>
    <t xml:space="preserve">  89.7</t>
  </si>
  <si>
    <t xml:space="preserve">  95.1</t>
  </si>
  <si>
    <t xml:space="preserve">  99.6</t>
  </si>
  <si>
    <t xml:space="preserve">  95.9</t>
  </si>
  <si>
    <t xml:space="preserve"> 106.5</t>
  </si>
  <si>
    <t xml:space="preserve"> 113.3</t>
  </si>
  <si>
    <t xml:space="preserve"> 121.1</t>
  </si>
  <si>
    <t xml:space="preserve"> 122.5</t>
  </si>
  <si>
    <t xml:space="preserve"> 119.8</t>
  </si>
  <si>
    <t xml:space="preserve"> 121.3</t>
  </si>
  <si>
    <t xml:space="preserve"> 123.0</t>
  </si>
  <si>
    <t xml:space="preserve"> 125.1</t>
  </si>
  <si>
    <t xml:space="preserve"> 124.2</t>
  </si>
  <si>
    <t xml:space="preserve"> 128.7</t>
  </si>
  <si>
    <t xml:space="preserve"> 132.6</t>
  </si>
  <si>
    <t xml:space="preserve"> 133.7</t>
  </si>
  <si>
    <t xml:space="preserve"> 129.6</t>
  </si>
  <si>
    <t xml:space="preserve"> 137.2</t>
  </si>
  <si>
    <t xml:space="preserve"> 143.8</t>
  </si>
  <si>
    <t xml:space="preserve"> 142.3</t>
  </si>
  <si>
    <t xml:space="preserve"> 145.6</t>
  </si>
  <si>
    <t xml:space="preserve"> 143.5</t>
  </si>
  <si>
    <t xml:space="preserve"> 145.8</t>
  </si>
  <si>
    <t xml:space="preserve"> 146.9</t>
  </si>
  <si>
    <t xml:space="preserve"> 145.2</t>
  </si>
  <si>
    <t xml:space="preserve"> 145.4</t>
  </si>
  <si>
    <t xml:space="preserve"> 146.3</t>
  </si>
  <si>
    <t xml:space="preserve"> 137.9</t>
  </si>
  <si>
    <t xml:space="preserve"> 136.6</t>
  </si>
  <si>
    <t xml:space="preserve"> 141.6</t>
  </si>
  <si>
    <t xml:space="preserve"> 139.4</t>
  </si>
  <si>
    <t xml:space="preserve"> 138.1</t>
  </si>
  <si>
    <t xml:space="preserve"> 143.4</t>
  </si>
  <si>
    <t xml:space="preserve"> 147.8</t>
  </si>
  <si>
    <t xml:space="preserve"> 135.7</t>
  </si>
  <si>
    <t xml:space="preserve"> 132.7</t>
  </si>
  <si>
    <t xml:space="preserve"> 126.8</t>
  </si>
  <si>
    <t>e. Part-time - wishes to work more hours and is not available</t>
  </si>
  <si>
    <t>:</t>
  </si>
  <si>
    <t xml:space="preserve">  65.9</t>
  </si>
  <si>
    <t xml:space="preserve">  69.5</t>
  </si>
  <si>
    <t xml:space="preserve">  75.8</t>
  </si>
  <si>
    <t xml:space="preserve">  74.2</t>
  </si>
  <si>
    <t xml:space="preserve">  69.9</t>
  </si>
  <si>
    <t xml:space="preserve">  73.5</t>
  </si>
  <si>
    <t xml:space="preserve">  74.8</t>
  </si>
  <si>
    <t xml:space="preserve">  69.2</t>
  </si>
  <si>
    <t xml:space="preserve">  68.5</t>
  </si>
  <si>
    <t xml:space="preserve">  77.1</t>
  </si>
  <si>
    <t xml:space="preserve">  78.3</t>
  </si>
  <si>
    <t xml:space="preserve">  78.5</t>
  </si>
  <si>
    <t xml:space="preserve">  84.1</t>
  </si>
  <si>
    <t xml:space="preserve">  83.2</t>
  </si>
  <si>
    <t xml:space="preserve">  81.5</t>
  </si>
  <si>
    <t xml:space="preserve">  86.8</t>
  </si>
  <si>
    <t xml:space="preserve">  88.0</t>
  </si>
  <si>
    <t xml:space="preserve">  83.8</t>
  </si>
  <si>
    <t xml:space="preserve">  83.4</t>
  </si>
  <si>
    <t xml:space="preserve">  86.6</t>
  </si>
  <si>
    <t xml:space="preserve">  90.0</t>
  </si>
  <si>
    <t xml:space="preserve">  90.5</t>
  </si>
  <si>
    <t xml:space="preserve">  96.5</t>
  </si>
  <si>
    <t xml:space="preserve">  97.4</t>
  </si>
  <si>
    <t xml:space="preserve">  98.3</t>
  </si>
  <si>
    <t xml:space="preserve">  95.3</t>
  </si>
  <si>
    <t xml:space="preserve">  90.9</t>
  </si>
  <si>
    <t xml:space="preserve">  89.0</t>
  </si>
  <si>
    <t>f. Part-time - wishes to work more hours and available - (Underemployed)</t>
  </si>
  <si>
    <t xml:space="preserve">  31.5</t>
  </si>
  <si>
    <t xml:space="preserve">  30.0</t>
  </si>
  <si>
    <t xml:space="preserve">  40.2</t>
  </si>
  <si>
    <t xml:space="preserve">  47.9</t>
  </si>
  <si>
    <t xml:space="preserve">  51.5</t>
  </si>
  <si>
    <t xml:space="preserve">  46.7</t>
  </si>
  <si>
    <t xml:space="preserve">  45.6</t>
  </si>
  <si>
    <t xml:space="preserve">  51.4</t>
  </si>
  <si>
    <t xml:space="preserve">  49.5</t>
  </si>
  <si>
    <t xml:space="preserve">  50.3</t>
  </si>
  <si>
    <t xml:space="preserve">  52.3</t>
  </si>
  <si>
    <t xml:space="preserve">  59.5</t>
  </si>
  <si>
    <t xml:space="preserve">  63.3</t>
  </si>
  <si>
    <t xml:space="preserve">  61.1</t>
  </si>
  <si>
    <t xml:space="preserve">  65.2</t>
  </si>
  <si>
    <t xml:space="preserve">  67.3</t>
  </si>
  <si>
    <t xml:space="preserve">  65.0</t>
  </si>
  <si>
    <t xml:space="preserve">  61.7</t>
  </si>
  <si>
    <t xml:space="preserve">  58.6</t>
  </si>
  <si>
    <t xml:space="preserve">  58.4</t>
  </si>
  <si>
    <t xml:space="preserve">  54.0</t>
  </si>
  <si>
    <t xml:space="preserve">  53.2</t>
  </si>
  <si>
    <t xml:space="preserve">  55.0</t>
  </si>
  <si>
    <t xml:space="preserve">  49.4</t>
  </si>
  <si>
    <t xml:space="preserve">  47.6</t>
  </si>
  <si>
    <t xml:space="preserve">  46.8</t>
  </si>
  <si>
    <t xml:space="preserve">  50.4</t>
  </si>
  <si>
    <t xml:space="preserve">  48.0</t>
  </si>
  <si>
    <t xml:space="preserve">  40.4</t>
  </si>
  <si>
    <t xml:space="preserve">  41.8</t>
  </si>
  <si>
    <t xml:space="preserve">  37.7</t>
  </si>
  <si>
    <t>g. Unemployed</t>
  </si>
  <si>
    <t xml:space="preserve">  83.3</t>
  </si>
  <si>
    <t xml:space="preserve">  78.8</t>
  </si>
  <si>
    <t xml:space="preserve">  74.6</t>
  </si>
  <si>
    <t xml:space="preserve">  61.8</t>
  </si>
  <si>
    <t xml:space="preserve">  62.5</t>
  </si>
  <si>
    <t xml:space="preserve">  56.2</t>
  </si>
  <si>
    <t xml:space="preserve">  50.5</t>
  </si>
  <si>
    <t xml:space="preserve">  47.7</t>
  </si>
  <si>
    <t xml:space="preserve">  45.4</t>
  </si>
  <si>
    <t xml:space="preserve">  39.6</t>
  </si>
  <si>
    <t xml:space="preserve">  39.3</t>
  </si>
  <si>
    <t xml:space="preserve">  41.5</t>
  </si>
  <si>
    <t xml:space="preserve">  46.4</t>
  </si>
  <si>
    <t xml:space="preserve">  48.7</t>
  </si>
  <si>
    <t xml:space="preserve">  51.3</t>
  </si>
  <si>
    <t xml:space="preserve">  54.9</t>
  </si>
  <si>
    <t xml:space="preserve">  53.5</t>
  </si>
  <si>
    <t xml:space="preserve">  54.6</t>
  </si>
  <si>
    <t xml:space="preserve">  57.2</t>
  </si>
  <si>
    <t xml:space="preserve">  57.7</t>
  </si>
  <si>
    <t xml:space="preserve">  56.8</t>
  </si>
  <si>
    <t xml:space="preserve">  53.6</t>
  </si>
  <si>
    <t xml:space="preserve">  52.2</t>
  </si>
  <si>
    <t xml:space="preserve">  50.7</t>
  </si>
  <si>
    <t xml:space="preserve">  59.7</t>
  </si>
  <si>
    <t xml:space="preserve">  57.0</t>
  </si>
  <si>
    <t xml:space="preserve">  50.9</t>
  </si>
  <si>
    <t xml:space="preserve">  55.9</t>
  </si>
  <si>
    <t xml:space="preserve">  58.0</t>
  </si>
  <si>
    <t xml:space="preserve">  62.3</t>
  </si>
  <si>
    <t xml:space="preserve">  55.1</t>
  </si>
  <si>
    <t xml:space="preserve">  63.1</t>
  </si>
  <si>
    <t xml:space="preserve">  64.3</t>
  </si>
  <si>
    <t xml:space="preserve">  66.7</t>
  </si>
  <si>
    <t xml:space="preserve">  86.7</t>
  </si>
  <si>
    <t xml:space="preserve"> 105.6</t>
  </si>
  <si>
    <t xml:space="preserve"> 120.0</t>
  </si>
  <si>
    <t xml:space="preserve"> 162.5</t>
  </si>
  <si>
    <t xml:space="preserve"> 193.8</t>
  </si>
  <si>
    <t xml:space="preserve"> 197.3</t>
  </si>
  <si>
    <t xml:space="preserve"> 195.6</t>
  </si>
  <si>
    <t xml:space="preserve"> 201.3</t>
  </si>
  <si>
    <t xml:space="preserve"> 207.8</t>
  </si>
  <si>
    <t xml:space="preserve"> 209.7</t>
  </si>
  <si>
    <t xml:space="preserve"> 211.1</t>
  </si>
  <si>
    <t xml:space="preserve"> 210.3</t>
  </si>
  <si>
    <t xml:space="preserve"> 214.1</t>
  </si>
  <si>
    <t xml:space="preserve"> 216.0</t>
  </si>
  <si>
    <t xml:space="preserve"> 211.3</t>
  </si>
  <si>
    <t xml:space="preserve"> 215.1</t>
  </si>
  <si>
    <t xml:space="preserve"> 216.4</t>
  </si>
  <si>
    <t xml:space="preserve"> 213.3</t>
  </si>
  <si>
    <t xml:space="preserve"> 196.2</t>
  </si>
  <si>
    <t xml:space="preserve"> 186.9</t>
  </si>
  <si>
    <t xml:space="preserve"> 189.6</t>
  </si>
  <si>
    <t xml:space="preserve"> 179.0</t>
  </si>
  <si>
    <t xml:space="preserve"> 158.9</t>
  </si>
  <si>
    <t xml:space="preserve"> 163.5</t>
  </si>
  <si>
    <t xml:space="preserve"> 161.3</t>
  </si>
  <si>
    <t xml:space="preserve"> 150.3</t>
  </si>
  <si>
    <t xml:space="preserve"> 135.5</t>
  </si>
  <si>
    <t xml:space="preserve"> 131.6</t>
  </si>
  <si>
    <t xml:space="preserve"> 127.3</t>
  </si>
  <si>
    <t xml:space="preserve"> 117.5</t>
  </si>
  <si>
    <t xml:space="preserve"> 117.2</t>
  </si>
  <si>
    <t xml:space="preserve"> 110.2</t>
  </si>
  <si>
    <t xml:space="preserve">  90.1</t>
  </si>
  <si>
    <t xml:space="preserve">  88.2</t>
  </si>
  <si>
    <t>h. Seeking full-time employment/Future job starter</t>
  </si>
  <si>
    <t xml:space="preserve">  76.2</t>
  </si>
  <si>
    <t xml:space="preserve">  71.7</t>
  </si>
  <si>
    <t xml:space="preserve">  59.4</t>
  </si>
  <si>
    <t xml:space="preserve">  57.8</t>
  </si>
  <si>
    <t xml:space="preserve">  57.4</t>
  </si>
  <si>
    <t xml:space="preserve">  51.7</t>
  </si>
  <si>
    <t xml:space="preserve">  45.9</t>
  </si>
  <si>
    <t xml:space="preserve">  43.4</t>
  </si>
  <si>
    <t xml:space="preserve">  42.5</t>
  </si>
  <si>
    <t xml:space="preserve">  40.8</t>
  </si>
  <si>
    <t xml:space="preserve">  35.4</t>
  </si>
  <si>
    <t xml:space="preserve">  35.7</t>
  </si>
  <si>
    <t xml:space="preserve">  36.8</t>
  </si>
  <si>
    <t xml:space="preserve">  42.0</t>
  </si>
  <si>
    <t xml:space="preserve">  41.6</t>
  </si>
  <si>
    <t xml:space="preserve">  44.6</t>
  </si>
  <si>
    <t xml:space="preserve">  46.2</t>
  </si>
  <si>
    <t xml:space="preserve">  46.0</t>
  </si>
  <si>
    <t xml:space="preserve">  49.1</t>
  </si>
  <si>
    <t xml:space="preserve">  46.3</t>
  </si>
  <si>
    <t xml:space="preserve">  51.8</t>
  </si>
  <si>
    <t xml:space="preserve">  49.8</t>
  </si>
  <si>
    <t xml:space="preserve">  48.6</t>
  </si>
  <si>
    <t xml:space="preserve">  51.9</t>
  </si>
  <si>
    <t xml:space="preserve">  53.7</t>
  </si>
  <si>
    <t xml:space="preserve">  50.8</t>
  </si>
  <si>
    <t xml:space="preserve">  56.3</t>
  </si>
  <si>
    <t xml:space="preserve">  58.5</t>
  </si>
  <si>
    <t xml:space="preserve">  62.0</t>
  </si>
  <si>
    <t xml:space="preserve">  70.2</t>
  </si>
  <si>
    <t xml:space="preserve">  79.7</t>
  </si>
  <si>
    <t xml:space="preserve">  98.6</t>
  </si>
  <si>
    <t xml:space="preserve"> 111.1</t>
  </si>
  <si>
    <t xml:space="preserve"> 148.9</t>
  </si>
  <si>
    <t xml:space="preserve"> 177.4</t>
  </si>
  <si>
    <t xml:space="preserve"> 180.9</t>
  </si>
  <si>
    <t xml:space="preserve"> 178.4</t>
  </si>
  <si>
    <t xml:space="preserve"> 185.8</t>
  </si>
  <si>
    <t xml:space="preserve"> 192.1</t>
  </si>
  <si>
    <t xml:space="preserve"> 193.6</t>
  </si>
  <si>
    <t xml:space="preserve"> 194.0</t>
  </si>
  <si>
    <t xml:space="preserve"> 191.7</t>
  </si>
  <si>
    <t xml:space="preserve"> 196.8</t>
  </si>
  <si>
    <t xml:space="preserve"> 197.5</t>
  </si>
  <si>
    <t xml:space="preserve"> 193.5</t>
  </si>
  <si>
    <t xml:space="preserve"> 198.3</t>
  </si>
  <si>
    <t xml:space="preserve"> 198.2</t>
  </si>
  <si>
    <t xml:space="preserve"> 179.3</t>
  </si>
  <si>
    <t xml:space="preserve"> 171.7</t>
  </si>
  <si>
    <t xml:space="preserve"> 174.2</t>
  </si>
  <si>
    <t xml:space="preserve"> 164.1</t>
  </si>
  <si>
    <t xml:space="preserve"> 144.7</t>
  </si>
  <si>
    <t xml:space="preserve"> 150.6</t>
  </si>
  <si>
    <t xml:space="preserve"> 146.7</t>
  </si>
  <si>
    <t xml:space="preserve"> 138.4</t>
  </si>
  <si>
    <t xml:space="preserve"> 125.6</t>
  </si>
  <si>
    <t xml:space="preserve"> 123.7</t>
  </si>
  <si>
    <t xml:space="preserve"> 116.6</t>
  </si>
  <si>
    <t xml:space="preserve"> 113.2</t>
  </si>
  <si>
    <t xml:space="preserve"> 109.7</t>
  </si>
  <si>
    <t xml:space="preserve"> 107.5</t>
  </si>
  <si>
    <t xml:space="preserve"> 101.2</t>
  </si>
  <si>
    <t xml:space="preserve">  82.3</t>
  </si>
  <si>
    <t xml:space="preserve">  80.6</t>
  </si>
  <si>
    <t>i. Seeking part-time employment</t>
  </si>
  <si>
    <t xml:space="preserve">   3.0</t>
  </si>
  <si>
    <t xml:space="preserve">   2.9</t>
  </si>
  <si>
    <t xml:space="preserve">   2.6</t>
  </si>
  <si>
    <t>[1.3]</t>
  </si>
  <si>
    <t>[1.7]</t>
  </si>
  <si>
    <t xml:space="preserve">   2.1</t>
  </si>
  <si>
    <t xml:space="preserve">   2.3</t>
  </si>
  <si>
    <t xml:space="preserve">   1.8</t>
  </si>
  <si>
    <t xml:space="preserve">   1.9</t>
  </si>
  <si>
    <t>[1.6]</t>
  </si>
  <si>
    <t xml:space="preserve">   2.7</t>
  </si>
  <si>
    <t>[1.9]</t>
  </si>
  <si>
    <t>[2.0]</t>
  </si>
  <si>
    <t xml:space="preserve">   2.4</t>
  </si>
  <si>
    <t xml:space="preserve">   3.2</t>
  </si>
  <si>
    <t xml:space="preserve">   3.7</t>
  </si>
  <si>
    <t xml:space="preserve">   3.6</t>
  </si>
  <si>
    <t xml:space="preserve">   2.5</t>
  </si>
  <si>
    <t xml:space="preserve">   2.8</t>
  </si>
  <si>
    <t>[2.4]</t>
  </si>
  <si>
    <t xml:space="preserve">   3.3</t>
  </si>
  <si>
    <t xml:space="preserve">   4.2</t>
  </si>
  <si>
    <t xml:space="preserve">   3.4</t>
  </si>
  <si>
    <t xml:space="preserve">   3.9</t>
  </si>
  <si>
    <t xml:space="preserve">   6.0</t>
  </si>
  <si>
    <t xml:space="preserve">   6.2</t>
  </si>
  <si>
    <t xml:space="preserve">   5.2</t>
  </si>
  <si>
    <t xml:space="preserve">   4.6</t>
  </si>
  <si>
    <t xml:space="preserve">   5.3</t>
  </si>
  <si>
    <t xml:space="preserve">   5.4</t>
  </si>
  <si>
    <t xml:space="preserve">   5.5</t>
  </si>
  <si>
    <t xml:space="preserve">   7.1</t>
  </si>
  <si>
    <t xml:space="preserve">   6.7</t>
  </si>
  <si>
    <t xml:space="preserve">   6.5</t>
  </si>
  <si>
    <t xml:space="preserve">   6.9</t>
  </si>
  <si>
    <t xml:space="preserve">   5.1</t>
  </si>
  <si>
    <t xml:space="preserve">   7.4</t>
  </si>
  <si>
    <t xml:space="preserve">   6.8</t>
  </si>
  <si>
    <t xml:space="preserve">   5.0</t>
  </si>
  <si>
    <t xml:space="preserve">   6.6</t>
  </si>
  <si>
    <t>[4.1]</t>
  </si>
  <si>
    <t>[3.8]</t>
  </si>
  <si>
    <t>[3.2]</t>
  </si>
  <si>
    <t>[5.1]</t>
  </si>
  <si>
    <t>[4.7]</t>
  </si>
  <si>
    <t>[3.7]</t>
  </si>
  <si>
    <t>[5.0]</t>
  </si>
  <si>
    <t>[4.3]</t>
  </si>
  <si>
    <t>j. Seeking employment as self-employed</t>
  </si>
  <si>
    <t xml:space="preserve">   4.0</t>
  </si>
  <si>
    <t xml:space="preserve">   2.2</t>
  </si>
  <si>
    <t>[2.1]</t>
  </si>
  <si>
    <t>[2.2]</t>
  </si>
  <si>
    <t>*</t>
  </si>
  <si>
    <t>[1.5]</t>
  </si>
  <si>
    <t>[1.4]</t>
  </si>
  <si>
    <t>[2.3]</t>
  </si>
  <si>
    <t>[1.8]</t>
  </si>
  <si>
    <t>[2.5]</t>
  </si>
  <si>
    <t>[2.6]</t>
  </si>
  <si>
    <t>[2.8]</t>
  </si>
  <si>
    <t xml:space="preserve">   3.5</t>
  </si>
  <si>
    <t xml:space="preserve">   9.4</t>
  </si>
  <si>
    <t xml:space="preserve">  10.4</t>
  </si>
  <si>
    <t xml:space="preserve">  10.2</t>
  </si>
  <si>
    <t xml:space="preserve">  12.0</t>
  </si>
  <si>
    <t xml:space="preserve">  11.3</t>
  </si>
  <si>
    <t xml:space="preserve">  11.0</t>
  </si>
  <si>
    <t xml:space="preserve">  10.8</t>
  </si>
  <si>
    <t xml:space="preserve">  13.0</t>
  </si>
  <si>
    <t xml:space="preserve">  13.2</t>
  </si>
  <si>
    <t xml:space="preserve">  11.7</t>
  </si>
  <si>
    <t xml:space="preserve">  11.4</t>
  </si>
  <si>
    <t xml:space="preserve">  11.1</t>
  </si>
  <si>
    <t xml:space="preserve">  10.9</t>
  </si>
  <si>
    <t xml:space="preserve">  11.8</t>
  </si>
  <si>
    <t xml:space="preserve">  10.0</t>
  </si>
  <si>
    <t xml:space="preserve">  10.1</t>
  </si>
  <si>
    <t xml:space="preserve">   8.0</t>
  </si>
  <si>
    <t xml:space="preserve">   7.8</t>
  </si>
  <si>
    <t xml:space="preserve">   7.9</t>
  </si>
  <si>
    <t xml:space="preserve">   6.3</t>
  </si>
  <si>
    <t xml:space="preserve">   4.7</t>
  </si>
  <si>
    <t xml:space="preserve">   5.6</t>
  </si>
  <si>
    <t>[4.5]</t>
  </si>
  <si>
    <t>[3.9]</t>
  </si>
  <si>
    <t>[3.4]</t>
  </si>
  <si>
    <t>k. Not in the labour force</t>
  </si>
  <si>
    <t xml:space="preserve"> 423.0</t>
  </si>
  <si>
    <t xml:space="preserve"> 422.7</t>
  </si>
  <si>
    <t xml:space="preserve"> 405.5</t>
  </si>
  <si>
    <t xml:space="preserve"> 427.9</t>
  </si>
  <si>
    <t xml:space="preserve"> 424.0</t>
  </si>
  <si>
    <t xml:space="preserve"> 410.7</t>
  </si>
  <si>
    <t xml:space="preserve"> 392.1</t>
  </si>
  <si>
    <t xml:space="preserve"> 415.0</t>
  </si>
  <si>
    <t xml:space="preserve"> 418.0</t>
  </si>
  <si>
    <t xml:space="preserve"> 412.5</t>
  </si>
  <si>
    <t xml:space="preserve"> 396.8</t>
  </si>
  <si>
    <t xml:space="preserve"> 424.6</t>
  </si>
  <si>
    <t xml:space="preserve"> 431.2</t>
  </si>
  <si>
    <t xml:space="preserve"> 421.9</t>
  </si>
  <si>
    <t xml:space="preserve"> 403.9</t>
  </si>
  <si>
    <t xml:space="preserve"> 431.9</t>
  </si>
  <si>
    <t xml:space="preserve"> 442.1</t>
  </si>
  <si>
    <t xml:space="preserve"> 441.4</t>
  </si>
  <si>
    <t xml:space="preserve"> 431.3</t>
  </si>
  <si>
    <t xml:space="preserve"> 451.6</t>
  </si>
  <si>
    <t xml:space="preserve"> 455.7</t>
  </si>
  <si>
    <t xml:space="preserve"> 451.8</t>
  </si>
  <si>
    <t xml:space="preserve"> 438.7</t>
  </si>
  <si>
    <t xml:space="preserve"> 458.2</t>
  </si>
  <si>
    <t xml:space="preserve"> 455.4</t>
  </si>
  <si>
    <t xml:space="preserve"> 450.3</t>
  </si>
  <si>
    <t xml:space="preserve"> 437.5</t>
  </si>
  <si>
    <t xml:space="preserve"> 458.4</t>
  </si>
  <si>
    <t xml:space="preserve"> 459.8</t>
  </si>
  <si>
    <t xml:space="preserve"> 448.1</t>
  </si>
  <si>
    <t xml:space="preserve"> 433.4</t>
  </si>
  <si>
    <t xml:space="preserve"> 455.2</t>
  </si>
  <si>
    <t xml:space="preserve"> 453.8</t>
  </si>
  <si>
    <t xml:space="preserve"> 445.9</t>
  </si>
  <si>
    <t xml:space="preserve"> 436.5</t>
  </si>
  <si>
    <t xml:space="preserve"> 455.1</t>
  </si>
  <si>
    <t xml:space="preserve"> 456.0</t>
  </si>
  <si>
    <t xml:space="preserve"> 457.8</t>
  </si>
  <si>
    <t xml:space="preserve"> 449.1</t>
  </si>
  <si>
    <t xml:space="preserve"> 470.2</t>
  </si>
  <si>
    <t xml:space="preserve"> 481.1</t>
  </si>
  <si>
    <t xml:space="preserve"> 476.7</t>
  </si>
  <si>
    <t xml:space="preserve"> 497.8</t>
  </si>
  <si>
    <t xml:space="preserve"> 522.5</t>
  </si>
  <si>
    <t xml:space="preserve"> 513.8</t>
  </si>
  <si>
    <t xml:space="preserve"> 522.4</t>
  </si>
  <si>
    <t xml:space="preserve"> 545.5</t>
  </si>
  <si>
    <t xml:space="preserve"> 558.8</t>
  </si>
  <si>
    <t xml:space="preserve"> 548.5</t>
  </si>
  <si>
    <t xml:space="preserve"> 546.5</t>
  </si>
  <si>
    <t xml:space="preserve"> 566.2</t>
  </si>
  <si>
    <t xml:space="preserve"> 576.5</t>
  </si>
  <si>
    <t xml:space="preserve"> 564.2</t>
  </si>
  <si>
    <t xml:space="preserve"> 563.3</t>
  </si>
  <si>
    <t xml:space="preserve"> 567.1</t>
  </si>
  <si>
    <t xml:space="preserve"> 577.2</t>
  </si>
  <si>
    <t xml:space="preserve"> 567.9</t>
  </si>
  <si>
    <t xml:space="preserve"> 563.0</t>
  </si>
  <si>
    <t xml:space="preserve"> 578.5</t>
  </si>
  <si>
    <t xml:space="preserve"> 584.2</t>
  </si>
  <si>
    <t xml:space="preserve"> 564.7</t>
  </si>
  <si>
    <t xml:space="preserve"> 557.9</t>
  </si>
  <si>
    <t xml:space="preserve"> 569.4</t>
  </si>
  <si>
    <t xml:space="preserve"> 577.3</t>
  </si>
  <si>
    <t xml:space="preserve"> 569.7</t>
  </si>
  <si>
    <t xml:space="preserve"> 563.9</t>
  </si>
  <si>
    <t xml:space="preserve"> 574.6</t>
  </si>
  <si>
    <t xml:space="preserve"> 580.3</t>
  </si>
  <si>
    <t xml:space="preserve"> 566.6</t>
  </si>
  <si>
    <t xml:space="preserve"> 560.6</t>
  </si>
  <si>
    <t xml:space="preserve"> 576.0</t>
  </si>
  <si>
    <t xml:space="preserve"> 589.4</t>
  </si>
  <si>
    <t xml:space="preserve"> 574.1</t>
  </si>
  <si>
    <t xml:space="preserve"> 568.4</t>
  </si>
  <si>
    <t xml:space="preserve"> 588.7</t>
  </si>
  <si>
    <t xml:space="preserve"> 600.1</t>
  </si>
  <si>
    <t xml:space="preserve"> 597.2</t>
  </si>
  <si>
    <t>l. Potential labour force</t>
  </si>
  <si>
    <t xml:space="preserve">  13.4</t>
  </si>
  <si>
    <t xml:space="preserve">  17.4</t>
  </si>
  <si>
    <t xml:space="preserve">  13.1</t>
  </si>
  <si>
    <t xml:space="preserve">  14.2</t>
  </si>
  <si>
    <t xml:space="preserve">  13.7</t>
  </si>
  <si>
    <t xml:space="preserve">  16.2</t>
  </si>
  <si>
    <t xml:space="preserve">  12.8</t>
  </si>
  <si>
    <t xml:space="preserve">  12.7</t>
  </si>
  <si>
    <t xml:space="preserve">  13.6</t>
  </si>
  <si>
    <t xml:space="preserve">  12.3</t>
  </si>
  <si>
    <t xml:space="preserve">  12.4</t>
  </si>
  <si>
    <t xml:space="preserve">  11.6</t>
  </si>
  <si>
    <t xml:space="preserve">  14.9</t>
  </si>
  <si>
    <t xml:space="preserve">  12.9</t>
  </si>
  <si>
    <t xml:space="preserve">  15.8</t>
  </si>
  <si>
    <t xml:space="preserve">  13.3</t>
  </si>
  <si>
    <t xml:space="preserve">  13.9</t>
  </si>
  <si>
    <t xml:space="preserve">  10.6</t>
  </si>
  <si>
    <t xml:space="preserve">  15.3</t>
  </si>
  <si>
    <t xml:space="preserve">  15.9</t>
  </si>
  <si>
    <t xml:space="preserve">  22.9</t>
  </si>
  <si>
    <t xml:space="preserve">  28.3</t>
  </si>
  <si>
    <t xml:space="preserve">  31.1</t>
  </si>
  <si>
    <t xml:space="preserve">  33.7</t>
  </si>
  <si>
    <t xml:space="preserve">  34.4</t>
  </si>
  <si>
    <t xml:space="preserve">  34.1</t>
  </si>
  <si>
    <t xml:space="preserve">  34.9</t>
  </si>
  <si>
    <t xml:space="preserve">  34.8</t>
  </si>
  <si>
    <t xml:space="preserve">  36.3</t>
  </si>
  <si>
    <t xml:space="preserve">  35.3</t>
  </si>
  <si>
    <t xml:space="preserve">  32.2</t>
  </si>
  <si>
    <t xml:space="preserve">  31.3</t>
  </si>
  <si>
    <t xml:space="preserve">  33.0</t>
  </si>
  <si>
    <t xml:space="preserve">  32.9</t>
  </si>
  <si>
    <t xml:space="preserve">  35.8</t>
  </si>
  <si>
    <t xml:space="preserve">  32.3</t>
  </si>
  <si>
    <t xml:space="preserve">  27.4</t>
  </si>
  <si>
    <t xml:space="preserve">  27.6</t>
  </si>
  <si>
    <t xml:space="preserve">  28.6</t>
  </si>
  <si>
    <t xml:space="preserve">  27.7</t>
  </si>
  <si>
    <t xml:space="preserve">  21.1</t>
  </si>
  <si>
    <t xml:space="preserve">  21.5</t>
  </si>
  <si>
    <t xml:space="preserve">  22.0</t>
  </si>
  <si>
    <t xml:space="preserve">  19.1</t>
  </si>
  <si>
    <t xml:space="preserve">  17.9</t>
  </si>
  <si>
    <t xml:space="preserve">  18.0</t>
  </si>
  <si>
    <t xml:space="preserve">  21.4</t>
  </si>
  <si>
    <t xml:space="preserve">  19.0</t>
  </si>
  <si>
    <t xml:space="preserve">  18.2</t>
  </si>
  <si>
    <t xml:space="preserve">  17.2</t>
  </si>
  <si>
    <t xml:space="preserve">  19.5</t>
  </si>
  <si>
    <t>m. All others</t>
  </si>
  <si>
    <t xml:space="preserve"> 409.6</t>
  </si>
  <si>
    <t xml:space="preserve"> 405.3</t>
  </si>
  <si>
    <t xml:space="preserve"> 392.5</t>
  </si>
  <si>
    <t xml:space="preserve"> 413.7</t>
  </si>
  <si>
    <t xml:space="preserve"> 410.3</t>
  </si>
  <si>
    <t xml:space="preserve"> 394.5</t>
  </si>
  <si>
    <t xml:space="preserve"> 379.3</t>
  </si>
  <si>
    <t xml:space="preserve"> 402.3</t>
  </si>
  <si>
    <t xml:space="preserve"> 406.7</t>
  </si>
  <si>
    <t xml:space="preserve"> 398.9</t>
  </si>
  <si>
    <t xml:space="preserve"> 384.6</t>
  </si>
  <si>
    <t xml:space="preserve"> 412.3</t>
  </si>
  <si>
    <t xml:space="preserve"> 418.8</t>
  </si>
  <si>
    <t xml:space="preserve"> 409.4</t>
  </si>
  <si>
    <t xml:space="preserve"> 392.7</t>
  </si>
  <si>
    <t xml:space="preserve"> 420.2</t>
  </si>
  <si>
    <t xml:space="preserve"> 429.8</t>
  </si>
  <si>
    <t xml:space="preserve"> 426.5</t>
  </si>
  <si>
    <t xml:space="preserve"> 418.4</t>
  </si>
  <si>
    <t xml:space="preserve"> 438.8</t>
  </si>
  <si>
    <t xml:space="preserve"> 439.9</t>
  </si>
  <si>
    <t xml:space="preserve"> 435.7</t>
  </si>
  <si>
    <t xml:space="preserve"> 425.5</t>
  </si>
  <si>
    <t xml:space="preserve"> 445.0</t>
  </si>
  <si>
    <t xml:space="preserve"> 442.7</t>
  </si>
  <si>
    <t xml:space="preserve"> 437.0</t>
  </si>
  <si>
    <t xml:space="preserve"> 425.6</t>
  </si>
  <si>
    <t xml:space="preserve"> 447.2</t>
  </si>
  <si>
    <t xml:space="preserve"> 446.4</t>
  </si>
  <si>
    <t xml:space="preserve"> 434.4</t>
  </si>
  <si>
    <t xml:space="preserve"> 422.1</t>
  </si>
  <si>
    <t xml:space="preserve"> 444.3</t>
  </si>
  <si>
    <t xml:space="preserve"> 442.3</t>
  </si>
  <si>
    <t xml:space="preserve"> 432.0</t>
  </si>
  <si>
    <t xml:space="preserve"> 444.8</t>
  </si>
  <si>
    <t xml:space="preserve"> 444.0</t>
  </si>
  <si>
    <t xml:space="preserve"> 438.4</t>
  </si>
  <si>
    <t xml:space="preserve"> 458.5</t>
  </si>
  <si>
    <t xml:space="preserve"> 470.0</t>
  </si>
  <si>
    <t xml:space="preserve"> 463.5</t>
  </si>
  <si>
    <t xml:space="preserve"> 454.9</t>
  </si>
  <si>
    <t xml:space="preserve"> 482.0</t>
  </si>
  <si>
    <t xml:space="preserve"> 499.6</t>
  </si>
  <si>
    <t xml:space="preserve"> 485.5</t>
  </si>
  <si>
    <t xml:space="preserve"> 491.3</t>
  </si>
  <si>
    <t xml:space="preserve"> 511.9</t>
  </si>
  <si>
    <t xml:space="preserve"> 523.1</t>
  </si>
  <si>
    <t xml:space="preserve"> 514.1</t>
  </si>
  <si>
    <t xml:space="preserve"> 512.4</t>
  </si>
  <si>
    <t xml:space="preserve"> 531.3</t>
  </si>
  <si>
    <t xml:space="preserve"> 541.6</t>
  </si>
  <si>
    <t xml:space="preserve"> 527.9</t>
  </si>
  <si>
    <t xml:space="preserve"> 531.8</t>
  </si>
  <si>
    <t xml:space="preserve"> 544.9</t>
  </si>
  <si>
    <t xml:space="preserve"> 536.6</t>
  </si>
  <si>
    <t xml:space="preserve"> 530.1</t>
  </si>
  <si>
    <t xml:space="preserve"> 542.3</t>
  </si>
  <si>
    <t xml:space="preserve"> 551.3</t>
  </si>
  <si>
    <t xml:space="preserve"> 528.9</t>
  </si>
  <si>
    <t xml:space="preserve"> 525.6</t>
  </si>
  <si>
    <t xml:space="preserve"> 542.0</t>
  </si>
  <si>
    <t xml:space="preserve"> 549.8</t>
  </si>
  <si>
    <t xml:space="preserve"> 541.1</t>
  </si>
  <si>
    <t xml:space="preserve"> 536.2</t>
  </si>
  <si>
    <t xml:space="preserve"> 553.5</t>
  </si>
  <si>
    <t xml:space="preserve"> 544.6</t>
  </si>
  <si>
    <t xml:space="preserve"> 541.5</t>
  </si>
  <si>
    <t xml:space="preserve"> 558.1</t>
  </si>
  <si>
    <t xml:space="preserve"> 571.4</t>
  </si>
  <si>
    <t xml:space="preserve"> 552.7</t>
  </si>
  <si>
    <t xml:space="preserve"> 549.4</t>
  </si>
  <si>
    <t xml:space="preserve"> 570.5</t>
  </si>
  <si>
    <t xml:space="preserve"> 583.0</t>
  </si>
  <si>
    <t xml:space="preserve"> 577.7</t>
  </si>
  <si>
    <t>n. Total</t>
  </si>
  <si>
    <t>1404.5</t>
  </si>
  <si>
    <t>1412.2</t>
  </si>
  <si>
    <t>1420.4</t>
  </si>
  <si>
    <t>1426.5</t>
  </si>
  <si>
    <t>1429.5</t>
  </si>
  <si>
    <t>1433.9</t>
  </si>
  <si>
    <t>1441.9</t>
  </si>
  <si>
    <t>1450.5</t>
  </si>
  <si>
    <t>1454.0</t>
  </si>
  <si>
    <t>1459.6</t>
  </si>
  <si>
    <t>1468.4</t>
  </si>
  <si>
    <t>1480.1</t>
  </si>
  <si>
    <t>1484.0</t>
  </si>
  <si>
    <t>1490.7</t>
  </si>
  <si>
    <t>1499.9</t>
  </si>
  <si>
    <t>1510.0</t>
  </si>
  <si>
    <t>1516.6</t>
  </si>
  <si>
    <t>1524.2</t>
  </si>
  <si>
    <t>1531.8</t>
  </si>
  <si>
    <t>1540.7</t>
  </si>
  <si>
    <t>1546.5</t>
  </si>
  <si>
    <t>1551.7</t>
  </si>
  <si>
    <t>1560.5</t>
  </si>
  <si>
    <t>1570.2</t>
  </si>
  <si>
    <t>1575.8</t>
  </si>
  <si>
    <t>1582.6</t>
  </si>
  <si>
    <t>1594.8</t>
  </si>
  <si>
    <t>1608.7</t>
  </si>
  <si>
    <t>1618.0</t>
  </si>
  <si>
    <t>1628.1</t>
  </si>
  <si>
    <t>1643.4</t>
  </si>
  <si>
    <t>1659.5</t>
  </si>
  <si>
    <t>1671.0</t>
  </si>
  <si>
    <t>1678.0</t>
  </si>
  <si>
    <t>1697.3</t>
  </si>
  <si>
    <t>1712.5</t>
  </si>
  <si>
    <t>1726.4</t>
  </si>
  <si>
    <t>1740.7</t>
  </si>
  <si>
    <t>1749.4</t>
  </si>
  <si>
    <t>1758.6</t>
  </si>
  <si>
    <t>1766.7</t>
  </si>
  <si>
    <t>1772.0</t>
  </si>
  <si>
    <t>1773.9</t>
  </si>
  <si>
    <t>1776.4</t>
  </si>
  <si>
    <t>1777.9</t>
  </si>
  <si>
    <t>1779.4</t>
  </si>
  <si>
    <t>1776.0</t>
  </si>
  <si>
    <t>1775.4</t>
  </si>
  <si>
    <t>1774.1</t>
  </si>
  <si>
    <t>1771.9</t>
  </si>
  <si>
    <t>1771.8</t>
  </si>
  <si>
    <t>1771.4</t>
  </si>
  <si>
    <t>1771.3</t>
  </si>
  <si>
    <t>1771.0</t>
  </si>
  <si>
    <t>1769.5</t>
  </si>
  <si>
    <t>1765.7</t>
  </si>
  <si>
    <t>1764.4</t>
  </si>
  <si>
    <t>1761.3</t>
  </si>
  <si>
    <t>1762.5</t>
  </si>
  <si>
    <t>1762.7</t>
  </si>
  <si>
    <t>1759.9</t>
  </si>
  <si>
    <t>1765.2</t>
  </si>
  <si>
    <t>1766.5</t>
  </si>
  <si>
    <t>1765.1</t>
  </si>
  <si>
    <t>1761.7</t>
  </si>
  <si>
    <t>1763.2</t>
  </si>
  <si>
    <t>1765.4</t>
  </si>
  <si>
    <t>1763.1</t>
  </si>
  <si>
    <t>1769.7</t>
  </si>
  <si>
    <t>1782.4</t>
  </si>
  <si>
    <t>1788.1</t>
  </si>
  <si>
    <t>1791.5</t>
  </si>
  <si>
    <t>1796.0</t>
  </si>
  <si>
    <t>1804.2</t>
  </si>
  <si>
    <t>o. Unemployment rate</t>
  </si>
  <si>
    <t xml:space="preserve">   8.5</t>
  </si>
  <si>
    <t xml:space="preserve">   6.4</t>
  </si>
  <si>
    <t xml:space="preserve">   6.1</t>
  </si>
  <si>
    <t xml:space="preserve">   4.9</t>
  </si>
  <si>
    <t xml:space="preserve">   4.3</t>
  </si>
  <si>
    <t xml:space="preserve">   3.8</t>
  </si>
  <si>
    <t xml:space="preserve">   4.8</t>
  </si>
  <si>
    <t xml:space="preserve">   4.4</t>
  </si>
  <si>
    <t xml:space="preserve">   5.9</t>
  </si>
  <si>
    <t xml:space="preserve">   8.1</t>
  </si>
  <si>
    <t xml:space="preserve">  15.4</t>
  </si>
  <si>
    <t xml:space="preserve">  16.0</t>
  </si>
  <si>
    <t xml:space="preserve">  16.6</t>
  </si>
  <si>
    <t xml:space="preserve">  17.1</t>
  </si>
  <si>
    <t xml:space="preserve">  17.6</t>
  </si>
  <si>
    <t xml:space="preserve">  17.7</t>
  </si>
  <si>
    <t xml:space="preserve">  17.8</t>
  </si>
  <si>
    <t xml:space="preserve">  12.6</t>
  </si>
  <si>
    <t xml:space="preserve">  11.5</t>
  </si>
  <si>
    <t xml:space="preserve">   9.8</t>
  </si>
  <si>
    <t xml:space="preserve">   9.1</t>
  </si>
  <si>
    <t xml:space="preserve">   7.5</t>
  </si>
  <si>
    <t>p. Participation rate</t>
  </si>
  <si>
    <t xml:space="preserve">  70.1</t>
  </si>
  <si>
    <t xml:space="preserve">  71.4</t>
  </si>
  <si>
    <t xml:space="preserve">  70.0</t>
  </si>
  <si>
    <t xml:space="preserve">  72.8</t>
  </si>
  <si>
    <t xml:space="preserve">  71.3</t>
  </si>
  <si>
    <t xml:space="preserve">  73.0</t>
  </si>
  <si>
    <t xml:space="preserve">  70.9</t>
  </si>
  <si>
    <t xml:space="preserve">  73.1</t>
  </si>
  <si>
    <t xml:space="preserve">  71.8</t>
  </si>
  <si>
    <t xml:space="preserve">  70.7</t>
  </si>
  <si>
    <t xml:space="preserve">  70.5</t>
  </si>
  <si>
    <t xml:space="preserve">  70.8</t>
  </si>
  <si>
    <t xml:space="preserve">  71.1</t>
  </si>
  <si>
    <t xml:space="preserve">  71.5</t>
  </si>
  <si>
    <t xml:space="preserve">  72.6</t>
  </si>
  <si>
    <t xml:space="preserve">  71.6</t>
  </si>
  <si>
    <t xml:space="preserve">  72.5</t>
  </si>
  <si>
    <t xml:space="preserve">  73.6</t>
  </si>
  <si>
    <t xml:space="preserve">  73.4</t>
  </si>
  <si>
    <t xml:space="preserve">  74.3</t>
  </si>
  <si>
    <t xml:space="preserve">  73.7</t>
  </si>
  <si>
    <t xml:space="preserve">  73.3</t>
  </si>
  <si>
    <t xml:space="preserve">  72.0</t>
  </si>
  <si>
    <t xml:space="preserve">  70.6</t>
  </si>
  <si>
    <t xml:space="preserve">  67.5</t>
  </si>
  <si>
    <t xml:space="preserve">  67.8</t>
  </si>
  <si>
    <t xml:space="preserve">  67.2</t>
  </si>
  <si>
    <t xml:space="preserve">  66.9</t>
  </si>
  <si>
    <t xml:space="preserve">  68.4</t>
  </si>
  <si>
    <t xml:space="preserve">  67.1</t>
  </si>
  <si>
    <t xml:space="preserve">  66.8</t>
  </si>
  <si>
    <t>b Female</t>
  </si>
  <si>
    <t xml:space="preserve"> 641.6</t>
  </si>
  <si>
    <t xml:space="preserve"> 644.9</t>
  </si>
  <si>
    <t xml:space="preserve"> 667.3</t>
  </si>
  <si>
    <t xml:space="preserve"> 650.9</t>
  </si>
  <si>
    <t xml:space="preserve"> 671.9</t>
  </si>
  <si>
    <t xml:space="preserve"> 686.3</t>
  </si>
  <si>
    <t xml:space="preserve"> 710.4</t>
  </si>
  <si>
    <t xml:space="preserve"> 699.4</t>
  </si>
  <si>
    <t xml:space="preserve"> 699.8</t>
  </si>
  <si>
    <t xml:space="preserve"> 719.1</t>
  </si>
  <si>
    <t xml:space="preserve"> 740.2</t>
  </si>
  <si>
    <t xml:space="preserve"> 723.1</t>
  </si>
  <si>
    <t xml:space="preserve"> 723.6</t>
  </si>
  <si>
    <t xml:space="preserve"> 739.2</t>
  </si>
  <si>
    <t xml:space="preserve"> 769.3</t>
  </si>
  <si>
    <t xml:space="preserve"> 756.8</t>
  </si>
  <si>
    <t xml:space="preserve"> 760.4</t>
  </si>
  <si>
    <t xml:space="preserve"> 768.5</t>
  </si>
  <si>
    <t xml:space="preserve"> 784.4</t>
  </si>
  <si>
    <t xml:space="preserve"> 776.5</t>
  </si>
  <si>
    <t xml:space="preserve"> 777.2</t>
  </si>
  <si>
    <t xml:space="preserve"> 787.7</t>
  </si>
  <si>
    <t xml:space="preserve"> 802.9</t>
  </si>
  <si>
    <t xml:space="preserve"> 795.4</t>
  </si>
  <si>
    <t xml:space="preserve"> 802.3</t>
  </si>
  <si>
    <t xml:space="preserve"> 808.8</t>
  </si>
  <si>
    <t xml:space="preserve"> 832.5</t>
  </si>
  <si>
    <t xml:space="preserve"> 832.2</t>
  </si>
  <si>
    <t xml:space="preserve"> 842.4</t>
  </si>
  <si>
    <t xml:space="preserve"> 861.4</t>
  </si>
  <si>
    <t xml:space="preserve"> 879.9</t>
  </si>
  <si>
    <t xml:space="preserve"> 875.1</t>
  </si>
  <si>
    <t xml:space="preserve"> 885.6</t>
  </si>
  <si>
    <t xml:space="preserve"> 902.0</t>
  </si>
  <si>
    <t xml:space="preserve"> 922.7</t>
  </si>
  <si>
    <t xml:space="preserve"> 923.4</t>
  </si>
  <si>
    <t xml:space="preserve"> 941.0</t>
  </si>
  <si>
    <t xml:space="preserve"> 976.7</t>
  </si>
  <si>
    <t xml:space="preserve"> 974.3</t>
  </si>
  <si>
    <t xml:space="preserve"> 983.0</t>
  </si>
  <si>
    <t xml:space="preserve"> 996.4</t>
  </si>
  <si>
    <t xml:space="preserve"> 978.7</t>
  </si>
  <si>
    <t xml:space="preserve"> 970.5</t>
  </si>
  <si>
    <t xml:space="preserve"> 983.3</t>
  </si>
  <si>
    <t xml:space="preserve"> 988.9</t>
  </si>
  <si>
    <t xml:space="preserve"> 968.8</t>
  </si>
  <si>
    <t xml:space="preserve"> 975.3</t>
  </si>
  <si>
    <t xml:space="preserve"> 971.4</t>
  </si>
  <si>
    <t xml:space="preserve"> 954.6</t>
  </si>
  <si>
    <t xml:space="preserve"> 971.8</t>
  </si>
  <si>
    <t xml:space="preserve"> 967.5</t>
  </si>
  <si>
    <t xml:space="preserve"> 962.9</t>
  </si>
  <si>
    <t xml:space="preserve"> 959.7</t>
  </si>
  <si>
    <t xml:space="preserve"> 965.7</t>
  </si>
  <si>
    <t xml:space="preserve"> 966.3</t>
  </si>
  <si>
    <t xml:space="preserve"> 959.4</t>
  </si>
  <si>
    <t xml:space="preserve"> 959.1</t>
  </si>
  <si>
    <t xml:space="preserve"> 975.4</t>
  </si>
  <si>
    <t xml:space="preserve"> 974.8</t>
  </si>
  <si>
    <t xml:space="preserve"> 966.0</t>
  </si>
  <si>
    <t xml:space="preserve"> 958.6</t>
  </si>
  <si>
    <t xml:space="preserve"> 964.1</t>
  </si>
  <si>
    <t xml:space="preserve"> 973.6</t>
  </si>
  <si>
    <t xml:space="preserve"> 963.9</t>
  </si>
  <si>
    <t xml:space="preserve"> 957.2</t>
  </si>
  <si>
    <t xml:space="preserve"> 973.5</t>
  </si>
  <si>
    <t xml:space="preserve"> 976.9</t>
  </si>
  <si>
    <t xml:space="preserve"> 975.5</t>
  </si>
  <si>
    <t xml:space="preserve"> 970.0</t>
  </si>
  <si>
    <t xml:space="preserve"> 994.4</t>
  </si>
  <si>
    <t xml:space="preserve"> 998.5</t>
  </si>
  <si>
    <t xml:space="preserve"> 992.7</t>
  </si>
  <si>
    <t xml:space="preserve"> 995.5</t>
  </si>
  <si>
    <t xml:space="preserve"> 997.4</t>
  </si>
  <si>
    <t xml:space="preserve"> 587.7</t>
  </si>
  <si>
    <t xml:space="preserve"> 595.8</t>
  </si>
  <si>
    <t xml:space="preserve"> 621.2</t>
  </si>
  <si>
    <t xml:space="preserve"> 613.5</t>
  </si>
  <si>
    <t xml:space="preserve"> 632.5</t>
  </si>
  <si>
    <t xml:space="preserve"> 646.6</t>
  </si>
  <si>
    <t xml:space="preserve"> 665.8</t>
  </si>
  <si>
    <t xml:space="preserve"> 667.5</t>
  </si>
  <si>
    <t xml:space="preserve"> 685.5</t>
  </si>
  <si>
    <t xml:space="preserve"> 709.3</t>
  </si>
  <si>
    <t xml:space="preserve"> 698.9</t>
  </si>
  <si>
    <t xml:space="preserve"> 696.9</t>
  </si>
  <si>
    <t xml:space="preserve"> 711.1</t>
  </si>
  <si>
    <t xml:space="preserve"> 737.3</t>
  </si>
  <si>
    <t xml:space="preserve"> 731.0</t>
  </si>
  <si>
    <t xml:space="preserve"> 731.3</t>
  </si>
  <si>
    <t xml:space="preserve"> 752.7</t>
  </si>
  <si>
    <t xml:space="preserve"> 743.2</t>
  </si>
  <si>
    <t xml:space="preserve"> 745.8</t>
  </si>
  <si>
    <t xml:space="preserve"> 754.9</t>
  </si>
  <si>
    <t xml:space="preserve"> 766.4</t>
  </si>
  <si>
    <t xml:space="preserve"> 765.6</t>
  </si>
  <si>
    <t xml:space="preserve"> 767.1</t>
  </si>
  <si>
    <t xml:space="preserve"> 777.0</t>
  </si>
  <si>
    <t xml:space="preserve"> 798.8</t>
  </si>
  <si>
    <t xml:space="preserve"> 801.5</t>
  </si>
  <si>
    <t xml:space="preserve"> 809.7</t>
  </si>
  <si>
    <t xml:space="preserve"> 824.2</t>
  </si>
  <si>
    <t xml:space="preserve"> 841.0</t>
  </si>
  <si>
    <t xml:space="preserve"> 848.2</t>
  </si>
  <si>
    <t xml:space="preserve"> 860.9</t>
  </si>
  <si>
    <t xml:space="preserve"> 879.8</t>
  </si>
  <si>
    <t xml:space="preserve"> 888.8</t>
  </si>
  <si>
    <t xml:space="preserve"> 916.3</t>
  </si>
  <si>
    <t xml:space="preserve"> 933.5</t>
  </si>
  <si>
    <t xml:space="preserve"> 934.2</t>
  </si>
  <si>
    <t xml:space="preserve"> 936.5</t>
  </si>
  <si>
    <t xml:space="preserve"> 938.7</t>
  </si>
  <si>
    <t xml:space="preserve"> 938.3</t>
  </si>
  <si>
    <t xml:space="preserve"> 924.9</t>
  </si>
  <si>
    <t xml:space="preserve"> 903.5</t>
  </si>
  <si>
    <t xml:space="preserve"> 897.3</t>
  </si>
  <si>
    <t xml:space="preserve"> 887.2</t>
  </si>
  <si>
    <t xml:space="preserve"> 877.9</t>
  </si>
  <si>
    <t xml:space="preserve"> 870.5</t>
  </si>
  <si>
    <t xml:space="preserve"> 863.2</t>
  </si>
  <si>
    <t xml:space="preserve"> 857.3</t>
  </si>
  <si>
    <t xml:space="preserve"> 868.5</t>
  </si>
  <si>
    <t xml:space="preserve"> 855.5</t>
  </si>
  <si>
    <t xml:space="preserve"> 860.4</t>
  </si>
  <si>
    <t xml:space="preserve"> 852.9</t>
  </si>
  <si>
    <t xml:space="preserve"> 859.2</t>
  </si>
  <si>
    <t xml:space="preserve"> 855.1</t>
  </si>
  <si>
    <t xml:space="preserve"> 854.0</t>
  </si>
  <si>
    <t xml:space="preserve"> 864.3</t>
  </si>
  <si>
    <t xml:space="preserve"> 871.0</t>
  </si>
  <si>
    <t xml:space="preserve"> 864.0</t>
  </si>
  <si>
    <t xml:space="preserve"> 870.9</t>
  </si>
  <si>
    <t xml:space="preserve"> 878.4</t>
  </si>
  <si>
    <t xml:space="preserve"> 885.9</t>
  </si>
  <si>
    <t xml:space="preserve"> 880.1</t>
  </si>
  <si>
    <t xml:space="preserve"> 893.8</t>
  </si>
  <si>
    <t xml:space="preserve"> 901.2</t>
  </si>
  <si>
    <t xml:space="preserve"> 911.1</t>
  </si>
  <si>
    <t xml:space="preserve"> 908.1</t>
  </si>
  <si>
    <t xml:space="preserve"> 923.9</t>
  </si>
  <si>
    <t xml:space="preserve"> 930.9</t>
  </si>
  <si>
    <t xml:space="preserve"> 935.4</t>
  </si>
  <si>
    <t xml:space="preserve"> 937.5</t>
  </si>
  <si>
    <t xml:space="preserve"> 945.0</t>
  </si>
  <si>
    <t xml:space="preserve"> 408.5</t>
  </si>
  <si>
    <t xml:space="preserve"> 414.3</t>
  </si>
  <si>
    <t xml:space="preserve"> 427.1</t>
  </si>
  <si>
    <t xml:space="preserve"> 439.8</t>
  </si>
  <si>
    <t xml:space="preserve"> 449.0</t>
  </si>
  <si>
    <t xml:space="preserve"> 470.1</t>
  </si>
  <si>
    <t xml:space="preserve"> 461.5</t>
  </si>
  <si>
    <t xml:space="preserve"> 460.7</t>
  </si>
  <si>
    <t xml:space="preserve"> 475.2</t>
  </si>
  <si>
    <t xml:space="preserve"> 496.9</t>
  </si>
  <si>
    <t xml:space="preserve"> 485.1</t>
  </si>
  <si>
    <t xml:space="preserve"> 479.9</t>
  </si>
  <si>
    <t xml:space="preserve"> 488.5</t>
  </si>
  <si>
    <t xml:space="preserve"> 514.2</t>
  </si>
  <si>
    <t xml:space="preserve"> 506.7</t>
  </si>
  <si>
    <t xml:space="preserve"> 505.8</t>
  </si>
  <si>
    <t xml:space="preserve"> 512.3</t>
  </si>
  <si>
    <t xml:space="preserve"> 526.0</t>
  </si>
  <si>
    <t xml:space="preserve"> 512.0</t>
  </si>
  <si>
    <t xml:space="preserve"> 513.4</t>
  </si>
  <si>
    <t xml:space="preserve"> 520.7</t>
  </si>
  <si>
    <t xml:space="preserve"> 529.3</t>
  </si>
  <si>
    <t xml:space="preserve"> 526.2</t>
  </si>
  <si>
    <t xml:space="preserve"> 523.3</t>
  </si>
  <si>
    <t xml:space="preserve"> 531.7</t>
  </si>
  <si>
    <t xml:space="preserve"> 548.1</t>
  </si>
  <si>
    <t xml:space="preserve"> 547.9</t>
  </si>
  <si>
    <t xml:space="preserve"> 551.5</t>
  </si>
  <si>
    <t xml:space="preserve"> 565.3</t>
  </si>
  <si>
    <t xml:space="preserve"> 574.7</t>
  </si>
  <si>
    <t xml:space="preserve"> 574.3</t>
  </si>
  <si>
    <t xml:space="preserve"> 592.3</t>
  </si>
  <si>
    <t xml:space="preserve"> 610.4</t>
  </si>
  <si>
    <t xml:space="preserve"> 612.7</t>
  </si>
  <si>
    <t xml:space="preserve"> 617.3</t>
  </si>
  <si>
    <t xml:space="preserve"> 619.1</t>
  </si>
  <si>
    <t xml:space="preserve"> 634.7</t>
  </si>
  <si>
    <t xml:space="preserve"> 631.0</t>
  </si>
  <si>
    <t xml:space="preserve"> 633.0</t>
  </si>
  <si>
    <t xml:space="preserve"> 636.3</t>
  </si>
  <si>
    <t xml:space="preserve"> 636.8</t>
  </si>
  <si>
    <t xml:space="preserve"> 619.8</t>
  </si>
  <si>
    <t xml:space="preserve"> 596.0</t>
  </si>
  <si>
    <t xml:space="preserve"> 598.6</t>
  </si>
  <si>
    <t xml:space="preserve"> 595.6</t>
  </si>
  <si>
    <t xml:space="preserve"> 578.9</t>
  </si>
  <si>
    <t xml:space="preserve"> 572.6</t>
  </si>
  <si>
    <t xml:space="preserve"> 576.9</t>
  </si>
  <si>
    <t xml:space="preserve"> 553.9</t>
  </si>
  <si>
    <t xml:space="preserve"> 559.7</t>
  </si>
  <si>
    <t xml:space="preserve"> 553.7</t>
  </si>
  <si>
    <t xml:space="preserve"> 557.8</t>
  </si>
  <si>
    <t xml:space="preserve"> 552.3</t>
  </si>
  <si>
    <t xml:space="preserve"> 556.4</t>
  </si>
  <si>
    <t xml:space="preserve"> 553.0</t>
  </si>
  <si>
    <t xml:space="preserve"> 545.2</t>
  </si>
  <si>
    <t xml:space="preserve"> 555.6</t>
  </si>
  <si>
    <t xml:space="preserve"> 566.1</t>
  </si>
  <si>
    <t xml:space="preserve"> 561.7</t>
  </si>
  <si>
    <t xml:space="preserve"> 558.5</t>
  </si>
  <si>
    <t xml:space="preserve"> 572.5</t>
  </si>
  <si>
    <t xml:space="preserve"> 577.4</t>
  </si>
  <si>
    <t xml:space="preserve"> 576.8</t>
  </si>
  <si>
    <t xml:space="preserve"> 584.8</t>
  </si>
  <si>
    <t xml:space="preserve"> 591.7</t>
  </si>
  <si>
    <t xml:space="preserve"> 597.6</t>
  </si>
  <si>
    <t xml:space="preserve"> 595.2</t>
  </si>
  <si>
    <t xml:space="preserve"> 609.7</t>
  </si>
  <si>
    <t xml:space="preserve"> 615.6</t>
  </si>
  <si>
    <t xml:space="preserve"> 626.3</t>
  </si>
  <si>
    <t xml:space="preserve"> 629.6</t>
  </si>
  <si>
    <t xml:space="preserve"> 639.5</t>
  </si>
  <si>
    <t xml:space="preserve"> 179.2</t>
  </si>
  <si>
    <t xml:space="preserve"> 181.4</t>
  </si>
  <si>
    <t xml:space="preserve"> 184.7</t>
  </si>
  <si>
    <t xml:space="preserve"> 186.3</t>
  </si>
  <si>
    <t xml:space="preserve"> 192.6</t>
  </si>
  <si>
    <t xml:space="preserve"> 201.9</t>
  </si>
  <si>
    <t xml:space="preserve"> 204.3</t>
  </si>
  <si>
    <t xml:space="preserve"> 206.8</t>
  </si>
  <si>
    <t xml:space="preserve"> 212.3</t>
  </si>
  <si>
    <t xml:space="preserve"> 213.9</t>
  </si>
  <si>
    <t xml:space="preserve"> 217.0</t>
  </si>
  <si>
    <t xml:space="preserve"> 222.6</t>
  </si>
  <si>
    <t xml:space="preserve"> 223.1</t>
  </si>
  <si>
    <t xml:space="preserve"> 224.2</t>
  </si>
  <si>
    <t xml:space="preserve"> 225.5</t>
  </si>
  <si>
    <t xml:space="preserve"> 225.0</t>
  </si>
  <si>
    <t xml:space="preserve"> 226.7</t>
  </si>
  <si>
    <t xml:space="preserve"> 231.2</t>
  </si>
  <si>
    <t xml:space="preserve"> 232.4</t>
  </si>
  <si>
    <t xml:space="preserve"> 234.2</t>
  </si>
  <si>
    <t xml:space="preserve"> 237.1</t>
  </si>
  <si>
    <t xml:space="preserve"> 239.4</t>
  </si>
  <si>
    <t xml:space="preserve"> 243.8</t>
  </si>
  <si>
    <t xml:space="preserve"> 245.3</t>
  </si>
  <si>
    <t xml:space="preserve"> 250.7</t>
  </si>
  <si>
    <t xml:space="preserve"> 253.7</t>
  </si>
  <si>
    <t xml:space="preserve"> 258.2</t>
  </si>
  <si>
    <t xml:space="preserve"> 258.9</t>
  </si>
  <si>
    <t xml:space="preserve"> 266.3</t>
  </si>
  <si>
    <t xml:space="preserve"> 267.6</t>
  </si>
  <si>
    <t xml:space="preserve"> 269.7</t>
  </si>
  <si>
    <t xml:space="preserve"> 268.6</t>
  </si>
  <si>
    <t xml:space="preserve"> 269.4</t>
  </si>
  <si>
    <t xml:space="preserve"> 276.1</t>
  </si>
  <si>
    <t xml:space="preserve"> 284.7</t>
  </si>
  <si>
    <t xml:space="preserve"> 297.2</t>
  </si>
  <si>
    <t xml:space="preserve"> 298.8</t>
  </si>
  <si>
    <t xml:space="preserve"> 303.2</t>
  </si>
  <si>
    <t xml:space="preserve"> 303.5</t>
  </si>
  <si>
    <t xml:space="preserve"> 302.4</t>
  </si>
  <si>
    <t xml:space="preserve"> 301.5</t>
  </si>
  <si>
    <t xml:space="preserve"> 305.1</t>
  </si>
  <si>
    <t xml:space="preserve"> 307.5</t>
  </si>
  <si>
    <t xml:space="preserve"> 303.6</t>
  </si>
  <si>
    <t xml:space="preserve"> 301.7</t>
  </si>
  <si>
    <t xml:space="preserve"> 308.2</t>
  </si>
  <si>
    <t xml:space="preserve"> 305.3</t>
  </si>
  <si>
    <t xml:space="preserve"> 301.1</t>
  </si>
  <si>
    <t xml:space="preserve"> 303.4</t>
  </si>
  <si>
    <t xml:space="preserve"> 309.3</t>
  </si>
  <si>
    <t xml:space="preserve"> 315.8</t>
  </si>
  <si>
    <t xml:space="preserve"> 308.8</t>
  </si>
  <si>
    <t xml:space="preserve"> 302.6</t>
  </si>
  <si>
    <t xml:space="preserve"> 300.6</t>
  </si>
  <si>
    <t xml:space="preserve"> 302.8</t>
  </si>
  <si>
    <t xml:space="preserve"> 307.9</t>
  </si>
  <si>
    <t xml:space="preserve"> 308.6</t>
  </si>
  <si>
    <t xml:space="preserve"> 304.9</t>
  </si>
  <si>
    <t xml:space="preserve"> 310.0</t>
  </si>
  <si>
    <t xml:space="preserve"> 305.5</t>
  </si>
  <si>
    <t xml:space="preserve"> 304.8</t>
  </si>
  <si>
    <t xml:space="preserve"> 305.9</t>
  </si>
  <si>
    <t xml:space="preserve"> 308.5</t>
  </si>
  <si>
    <t xml:space="preserve"> 303.3</t>
  </si>
  <si>
    <t xml:space="preserve"> 309.0</t>
  </si>
  <si>
    <t xml:space="preserve"> 309.4</t>
  </si>
  <si>
    <t xml:space="preserve"> 313.4</t>
  </si>
  <si>
    <t xml:space="preserve"> 312.9</t>
  </si>
  <si>
    <t xml:space="preserve"> 314.2</t>
  </si>
  <si>
    <t xml:space="preserve"> 315.4</t>
  </si>
  <si>
    <t xml:space="preserve"> 309.1</t>
  </si>
  <si>
    <t xml:space="preserve"> 305.4</t>
  </si>
  <si>
    <t xml:space="preserve"> 237.7</t>
  </si>
  <si>
    <t xml:space="preserve"> 247.1</t>
  </si>
  <si>
    <t xml:space="preserve"> 238.7</t>
  </si>
  <si>
    <t xml:space="preserve"> 240.3</t>
  </si>
  <si>
    <t xml:space="preserve"> 247.2</t>
  </si>
  <si>
    <t xml:space="preserve"> 244.0</t>
  </si>
  <si>
    <t xml:space="preserve"> 238.2</t>
  </si>
  <si>
    <t xml:space="preserve"> 240.4</t>
  </si>
  <si>
    <t xml:space="preserve"> 242.8</t>
  </si>
  <si>
    <t xml:space="preserve"> 241.6</t>
  </si>
  <si>
    <t xml:space="preserve"> 222.8</t>
  </si>
  <si>
    <t xml:space="preserve"> 215.0</t>
  </si>
  <si>
    <t xml:space="preserve"> 221.3</t>
  </si>
  <si>
    <t xml:space="preserve"> 227.3</t>
  </si>
  <si>
    <t xml:space="preserve"> 220.2</t>
  </si>
  <si>
    <t xml:space="preserve"> 224.3</t>
  </si>
  <si>
    <t xml:space="preserve"> 227.4</t>
  </si>
  <si>
    <t xml:space="preserve"> 230.3</t>
  </si>
  <si>
    <t xml:space="preserve"> 227.5</t>
  </si>
  <si>
    <t xml:space="preserve"> 233.7</t>
  </si>
  <si>
    <t xml:space="preserve"> 239.9</t>
  </si>
  <si>
    <t xml:space="preserve"> 247.0</t>
  </si>
  <si>
    <t xml:space="preserve"> 241.8</t>
  </si>
  <si>
    <t xml:space="preserve"> 244.3</t>
  </si>
  <si>
    <t xml:space="preserve"> 252.3</t>
  </si>
  <si>
    <t xml:space="preserve"> 257.0</t>
  </si>
  <si>
    <t xml:space="preserve"> 260.6</t>
  </si>
  <si>
    <t xml:space="preserve"> 250.2</t>
  </si>
  <si>
    <t xml:space="preserve"> 262.9</t>
  </si>
  <si>
    <t xml:space="preserve"> 257.5</t>
  </si>
  <si>
    <t xml:space="preserve"> 256.9</t>
  </si>
  <si>
    <t xml:space="preserve"> 254.8</t>
  </si>
  <si>
    <t xml:space="preserve">  60.3</t>
  </si>
  <si>
    <t xml:space="preserve">  64.9</t>
  </si>
  <si>
    <t xml:space="preserve">  61.4</t>
  </si>
  <si>
    <t xml:space="preserve">  61.2</t>
  </si>
  <si>
    <t xml:space="preserve">  62.9</t>
  </si>
  <si>
    <t xml:space="preserve">  63.0</t>
  </si>
  <si>
    <t xml:space="preserve">  77.5</t>
  </si>
  <si>
    <t xml:space="preserve">  80.0</t>
  </si>
  <si>
    <t xml:space="preserve">  77.8</t>
  </si>
  <si>
    <t xml:space="preserve">  87.8</t>
  </si>
  <si>
    <t xml:space="preserve">  81.1</t>
  </si>
  <si>
    <t xml:space="preserve">  88.5</t>
  </si>
  <si>
    <t xml:space="preserve">  84.3</t>
  </si>
  <si>
    <t xml:space="preserve">  78.0</t>
  </si>
  <si>
    <t xml:space="preserve">  61.6</t>
  </si>
  <si>
    <t xml:space="preserve">  64.6</t>
  </si>
  <si>
    <t xml:space="preserve">  57.1</t>
  </si>
  <si>
    <t xml:space="preserve">  56.4</t>
  </si>
  <si>
    <t xml:space="preserve">  64.0</t>
  </si>
  <si>
    <t xml:space="preserve">  52.4</t>
  </si>
  <si>
    <t xml:space="preserve">  51.6</t>
  </si>
  <si>
    <t xml:space="preserve">  51.0</t>
  </si>
  <si>
    <t xml:space="preserve">  53.9</t>
  </si>
  <si>
    <t xml:space="preserve">  37.4</t>
  </si>
  <si>
    <t xml:space="preserve">  39.4</t>
  </si>
  <si>
    <t xml:space="preserve">  39.8</t>
  </si>
  <si>
    <t xml:space="preserve">  38.5</t>
  </si>
  <si>
    <t xml:space="preserve">  33.6</t>
  </si>
  <si>
    <t xml:space="preserve">  31.0</t>
  </si>
  <si>
    <t xml:space="preserve">  24.2</t>
  </si>
  <si>
    <t xml:space="preserve">  26.6</t>
  </si>
  <si>
    <t xml:space="preserve">  28.1</t>
  </si>
  <si>
    <t xml:space="preserve">  32.0</t>
  </si>
  <si>
    <t xml:space="preserve">  25.8</t>
  </si>
  <si>
    <t xml:space="preserve">  29.1</t>
  </si>
  <si>
    <t xml:space="preserve">  31.2</t>
  </si>
  <si>
    <t xml:space="preserve">  31.8</t>
  </si>
  <si>
    <t xml:space="preserve">  33.4</t>
  </si>
  <si>
    <t xml:space="preserve">  31.4</t>
  </si>
  <si>
    <t xml:space="preserve">  36.5</t>
  </si>
  <si>
    <t xml:space="preserve">  29.8</t>
  </si>
  <si>
    <t xml:space="preserve">  30.7</t>
  </si>
  <si>
    <t xml:space="preserve">  32.7</t>
  </si>
  <si>
    <t xml:space="preserve">  37.2</t>
  </si>
  <si>
    <t xml:space="preserve">  39.0</t>
  </si>
  <si>
    <t xml:space="preserve">  33.2</t>
  </si>
  <si>
    <t xml:space="preserve">  41.0</t>
  </si>
  <si>
    <t xml:space="preserve">  42.9</t>
  </si>
  <si>
    <t xml:space="preserve">  34.5</t>
  </si>
  <si>
    <t xml:space="preserve">  44.3</t>
  </si>
  <si>
    <t xml:space="preserve">  43.2</t>
  </si>
  <si>
    <t xml:space="preserve">  37.9</t>
  </si>
  <si>
    <t xml:space="preserve">  58.1</t>
  </si>
  <si>
    <t xml:space="preserve">  67.0</t>
  </si>
  <si>
    <t xml:space="preserve">  91.6</t>
  </si>
  <si>
    <t xml:space="preserve">  81.7</t>
  </si>
  <si>
    <t xml:space="preserve">  82.8</t>
  </si>
  <si>
    <t xml:space="preserve">  97.3</t>
  </si>
  <si>
    <t xml:space="preserve"> 101.0</t>
  </si>
  <si>
    <t xml:space="preserve">  99.8</t>
  </si>
  <si>
    <t xml:space="preserve"> 103.3</t>
  </si>
  <si>
    <t xml:space="preserve"> 112.1</t>
  </si>
  <si>
    <t xml:space="preserve"> 102.5</t>
  </si>
  <si>
    <t xml:space="preserve"> 106.8</t>
  </si>
  <si>
    <t xml:space="preserve"> 106.6</t>
  </si>
  <si>
    <t xml:space="preserve"> 111.2</t>
  </si>
  <si>
    <t xml:space="preserve">  98.5</t>
  </si>
  <si>
    <t xml:space="preserve"> 105.1</t>
  </si>
  <si>
    <t xml:space="preserve"> 103.8</t>
  </si>
  <si>
    <t xml:space="preserve">  94.3</t>
  </si>
  <si>
    <t xml:space="preserve">  94.6</t>
  </si>
  <si>
    <t xml:space="preserve">  93.2</t>
  </si>
  <si>
    <t xml:space="preserve">  95.2</t>
  </si>
  <si>
    <t xml:space="preserve">  78.1</t>
  </si>
  <si>
    <t xml:space="preserve">  75.7</t>
  </si>
  <si>
    <t xml:space="preserve">  64.4</t>
  </si>
  <si>
    <t xml:space="preserve">  61.9</t>
  </si>
  <si>
    <t xml:space="preserve">  57.3</t>
  </si>
  <si>
    <t xml:space="preserve">  52.5</t>
  </si>
  <si>
    <t xml:space="preserve">  30.6</t>
  </si>
  <si>
    <t xml:space="preserve">  23.8</t>
  </si>
  <si>
    <t xml:space="preserve">  23.7</t>
  </si>
  <si>
    <t xml:space="preserve">  24.3</t>
  </si>
  <si>
    <t xml:space="preserve">  25.5</t>
  </si>
  <si>
    <t xml:space="preserve">  20.2</t>
  </si>
  <si>
    <t xml:space="preserve">  20.8</t>
  </si>
  <si>
    <t xml:space="preserve">  14.4</t>
  </si>
  <si>
    <t xml:space="preserve">  18.6</t>
  </si>
  <si>
    <t xml:space="preserve">  20.5</t>
  </si>
  <si>
    <t xml:space="preserve">  20.4</t>
  </si>
  <si>
    <t xml:space="preserve">  22.5</t>
  </si>
  <si>
    <t xml:space="preserve">  25.1</t>
  </si>
  <si>
    <t xml:space="preserve">  19.3</t>
  </si>
  <si>
    <t xml:space="preserve">  21.0</t>
  </si>
  <si>
    <t xml:space="preserve">  24.1</t>
  </si>
  <si>
    <t xml:space="preserve">  20.7</t>
  </si>
  <si>
    <t xml:space="preserve">  24.9</t>
  </si>
  <si>
    <t xml:space="preserve">  22.6</t>
  </si>
  <si>
    <t xml:space="preserve">  22.2</t>
  </si>
  <si>
    <t xml:space="preserve">  25.0</t>
  </si>
  <si>
    <t xml:space="preserve">  30.3</t>
  </si>
  <si>
    <t xml:space="preserve">  23.9</t>
  </si>
  <si>
    <t xml:space="preserve">  25.2</t>
  </si>
  <si>
    <t xml:space="preserve">  30.1</t>
  </si>
  <si>
    <t xml:space="preserve">  44.5</t>
  </si>
  <si>
    <t xml:space="preserve">  38.2</t>
  </si>
  <si>
    <t xml:space="preserve">  51.1</t>
  </si>
  <si>
    <t xml:space="preserve">  65.5</t>
  </si>
  <si>
    <t xml:space="preserve">  80.8</t>
  </si>
  <si>
    <t xml:space="preserve">  78.6</t>
  </si>
  <si>
    <t xml:space="preserve">  83.9</t>
  </si>
  <si>
    <t xml:space="preserve">  76.5</t>
  </si>
  <si>
    <t xml:space="preserve">  78.9</t>
  </si>
  <si>
    <t xml:space="preserve">  85.7</t>
  </si>
  <si>
    <t xml:space="preserve">  69.8</t>
  </si>
  <si>
    <t xml:space="preserve">  59.8</t>
  </si>
  <si>
    <t xml:space="preserve">  59.3</t>
  </si>
  <si>
    <t xml:space="preserve">  46.5</t>
  </si>
  <si>
    <t xml:space="preserve">  41.3</t>
  </si>
  <si>
    <t xml:space="preserve">  40.5</t>
  </si>
  <si>
    <t xml:space="preserve">  37.8</t>
  </si>
  <si>
    <t xml:space="preserve">  17.3</t>
  </si>
  <si>
    <t xml:space="preserve">  14.5</t>
  </si>
  <si>
    <t xml:space="preserve">  14.3</t>
  </si>
  <si>
    <t xml:space="preserve">  12.5</t>
  </si>
  <si>
    <t xml:space="preserve">   9.3</t>
  </si>
  <si>
    <t xml:space="preserve">  10.5</t>
  </si>
  <si>
    <t xml:space="preserve">  11.2</t>
  </si>
  <si>
    <t xml:space="preserve">   9.9</t>
  </si>
  <si>
    <t xml:space="preserve">   9.6</t>
  </si>
  <si>
    <t xml:space="preserve">  10.3</t>
  </si>
  <si>
    <t xml:space="preserve">   9.2</t>
  </si>
  <si>
    <t xml:space="preserve">  11.9</t>
  </si>
  <si>
    <t xml:space="preserve">  14.8</t>
  </si>
  <si>
    <t xml:space="preserve">  14.1</t>
  </si>
  <si>
    <t xml:space="preserve">  18.8</t>
  </si>
  <si>
    <t xml:space="preserve">  19.6</t>
  </si>
  <si>
    <t xml:space="preserve">  20.9</t>
  </si>
  <si>
    <t xml:space="preserve">  26.4</t>
  </si>
  <si>
    <t xml:space="preserve">  25.3</t>
  </si>
  <si>
    <t xml:space="preserve">  23.0</t>
  </si>
  <si>
    <t xml:space="preserve">  26.9</t>
  </si>
  <si>
    <t xml:space="preserve">  23.6</t>
  </si>
  <si>
    <t xml:space="preserve">  20.6</t>
  </si>
  <si>
    <t xml:space="preserve">  16.9</t>
  </si>
  <si>
    <t xml:space="preserve">  16.1</t>
  </si>
  <si>
    <t xml:space="preserve">  16.8</t>
  </si>
  <si>
    <t xml:space="preserve">  15.1</t>
  </si>
  <si>
    <t xml:space="preserve">  17.0</t>
  </si>
  <si>
    <t xml:space="preserve">  15.5</t>
  </si>
  <si>
    <t xml:space="preserve">  16.4</t>
  </si>
  <si>
    <t xml:space="preserve">  14.6</t>
  </si>
  <si>
    <t>[1.2]</t>
  </si>
  <si>
    <t>[1.1]</t>
  </si>
  <si>
    <t xml:space="preserve"> 811.1</t>
  </si>
  <si>
    <t xml:space="preserve"> 815.4</t>
  </si>
  <si>
    <t xml:space="preserve"> 800.8</t>
  </si>
  <si>
    <t xml:space="preserve"> 823.0</t>
  </si>
  <si>
    <t xml:space="preserve"> 804.9</t>
  </si>
  <si>
    <t xml:space="preserve"> 794.8</t>
  </si>
  <si>
    <t xml:space="preserve"> 778.2</t>
  </si>
  <si>
    <t xml:space="preserve"> 797.4</t>
  </si>
  <si>
    <t xml:space="preserve"> 800.4</t>
  </si>
  <si>
    <t xml:space="preserve"> 786.3</t>
  </si>
  <si>
    <t xml:space="preserve"> 773.2</t>
  </si>
  <si>
    <t xml:space="preserve"> 801.0</t>
  </si>
  <si>
    <t xml:space="preserve"> 804.1</t>
  </si>
  <si>
    <t xml:space="preserve"> 794.9</t>
  </si>
  <si>
    <t xml:space="preserve"> 774.6</t>
  </si>
  <si>
    <t xml:space="preserve"> 798.0</t>
  </si>
  <si>
    <t xml:space="preserve"> 801.3</t>
  </si>
  <si>
    <t xml:space="preserve"> 793.3</t>
  </si>
  <si>
    <t xml:space="preserve"> 810.4</t>
  </si>
  <si>
    <t xml:space="preserve"> 815.7</t>
  </si>
  <si>
    <t xml:space="preserve"> 810.2</t>
  </si>
  <si>
    <t xml:space="preserve"> 802.7</t>
  </si>
  <si>
    <t xml:space="preserve"> 818.8</t>
  </si>
  <si>
    <t xml:space="preserve"> 816.7</t>
  </si>
  <si>
    <t xml:space="preserve"> 815.9</t>
  </si>
  <si>
    <t xml:space="preserve"> 801.6</t>
  </si>
  <si>
    <t xml:space="preserve"> 812.7</t>
  </si>
  <si>
    <t xml:space="preserve"> 809.6</t>
  </si>
  <si>
    <t xml:space="preserve"> 798.3</t>
  </si>
  <si>
    <t xml:space="preserve"> 791.3</t>
  </si>
  <si>
    <t xml:space="preserve"> 808.2</t>
  </si>
  <si>
    <t xml:space="preserve"> 806.3</t>
  </si>
  <si>
    <t xml:space="preserve"> 796.1</t>
  </si>
  <si>
    <t xml:space="preserve"> 794.6</t>
  </si>
  <si>
    <t xml:space="preserve"> 810.5</t>
  </si>
  <si>
    <t xml:space="preserve"> 805.4</t>
  </si>
  <si>
    <t xml:space="preserve"> 796.8</t>
  </si>
  <si>
    <t xml:space="preserve"> 794.4</t>
  </si>
  <si>
    <t xml:space="preserve"> 813.0</t>
  </si>
  <si>
    <t xml:space="preserve"> 820.8</t>
  </si>
  <si>
    <t xml:space="preserve"> 820.0</t>
  </si>
  <si>
    <t xml:space="preserve"> 811.9</t>
  </si>
  <si>
    <t xml:space="preserve"> 834.0</t>
  </si>
  <si>
    <t xml:space="preserve"> 845.4</t>
  </si>
  <si>
    <t xml:space="preserve"> 837.5</t>
  </si>
  <si>
    <t xml:space="preserve"> 834.1</t>
  </si>
  <si>
    <t xml:space="preserve"> 855.2</t>
  </si>
  <si>
    <t xml:space="preserve"> 864.2</t>
  </si>
  <si>
    <t xml:space="preserve"> 851.1</t>
  </si>
  <si>
    <t xml:space="preserve"> 855.6</t>
  </si>
  <si>
    <t xml:space="preserve"> 864.6</t>
  </si>
  <si>
    <t xml:space="preserve"> 873.2</t>
  </si>
  <si>
    <t xml:space="preserve"> 856.2</t>
  </si>
  <si>
    <t xml:space="preserve"> 861.1</t>
  </si>
  <si>
    <t xml:space="preserve"> 866.0</t>
  </si>
  <si>
    <t xml:space="preserve"> 869.7</t>
  </si>
  <si>
    <t xml:space="preserve"> 866.7</t>
  </si>
  <si>
    <t xml:space="preserve"> 874.5</t>
  </si>
  <si>
    <t xml:space="preserve"> 872.7</t>
  </si>
  <si>
    <t xml:space="preserve"> 850.9</t>
  </si>
  <si>
    <t xml:space="preserve"> 852.8</t>
  </si>
  <si>
    <t xml:space="preserve"> 864.9</t>
  </si>
  <si>
    <t xml:space="preserve"> 872.9</t>
  </si>
  <si>
    <t xml:space="preserve"> 868.1</t>
  </si>
  <si>
    <t xml:space="preserve"> 859.3</t>
  </si>
  <si>
    <t xml:space="preserve"> 874.7</t>
  </si>
  <si>
    <t xml:space="preserve"> 884.6</t>
  </si>
  <si>
    <t xml:space="preserve"> 872.0</t>
  </si>
  <si>
    <t xml:space="preserve"> 880.7</t>
  </si>
  <si>
    <t xml:space="preserve"> 862.0</t>
  </si>
  <si>
    <t xml:space="preserve"> 870.6</t>
  </si>
  <si>
    <t xml:space="preserve"> 874.8</t>
  </si>
  <si>
    <t xml:space="preserve"> 880.3</t>
  </si>
  <si>
    <t xml:space="preserve">   8.8</t>
  </si>
  <si>
    <t xml:space="preserve">  14.0</t>
  </si>
  <si>
    <t xml:space="preserve">   8.9</t>
  </si>
  <si>
    <t xml:space="preserve">   8.7</t>
  </si>
  <si>
    <t xml:space="preserve">   8.4</t>
  </si>
  <si>
    <t xml:space="preserve">   9.5</t>
  </si>
  <si>
    <t xml:space="preserve">  12.2</t>
  </si>
  <si>
    <t xml:space="preserve">  16.7</t>
  </si>
  <si>
    <t xml:space="preserve">  19.2</t>
  </si>
  <si>
    <t xml:space="preserve">  20.1</t>
  </si>
  <si>
    <t xml:space="preserve">  19.8</t>
  </si>
  <si>
    <t xml:space="preserve">  19.9</t>
  </si>
  <si>
    <t xml:space="preserve">  23.5</t>
  </si>
  <si>
    <t xml:space="preserve">  21.9</t>
  </si>
  <si>
    <t xml:space="preserve">  18.4</t>
  </si>
  <si>
    <t xml:space="preserve">  23.2</t>
  </si>
  <si>
    <t xml:space="preserve">  17.5</t>
  </si>
  <si>
    <t xml:space="preserve">  13.5</t>
  </si>
  <si>
    <t xml:space="preserve"> 789.0</t>
  </si>
  <si>
    <t xml:space="preserve"> 814.3</t>
  </si>
  <si>
    <t xml:space="preserve"> 793.5</t>
  </si>
  <si>
    <t xml:space="preserve"> 780.7</t>
  </si>
  <si>
    <t xml:space="preserve"> 767.2</t>
  </si>
  <si>
    <t xml:space="preserve"> 788.5</t>
  </si>
  <si>
    <t xml:space="preserve"> 790.0</t>
  </si>
  <si>
    <t xml:space="preserve"> 773.9</t>
  </si>
  <si>
    <t xml:space="preserve"> 763.9</t>
  </si>
  <si>
    <t xml:space="preserve"> 792.2</t>
  </si>
  <si>
    <t xml:space="preserve"> 796.2</t>
  </si>
  <si>
    <t xml:space="preserve"> 783.4</t>
  </si>
  <si>
    <t xml:space="preserve"> 763.7</t>
  </si>
  <si>
    <t xml:space="preserve"> 789.9</t>
  </si>
  <si>
    <t xml:space="preserve"> 793.6</t>
  </si>
  <si>
    <t xml:space="preserve"> 789.5</t>
  </si>
  <si>
    <t xml:space="preserve"> 782.7</t>
  </si>
  <si>
    <t xml:space="preserve"> 805.8</t>
  </si>
  <si>
    <t xml:space="preserve"> 792.4</t>
  </si>
  <si>
    <t xml:space="preserve"> 810.7</t>
  </si>
  <si>
    <t xml:space="preserve"> 807.6</t>
  </si>
  <si>
    <t xml:space="preserve"> 804.6</t>
  </si>
  <si>
    <t xml:space="preserve"> 791.2</t>
  </si>
  <si>
    <t xml:space="preserve"> 804.3</t>
  </si>
  <si>
    <t xml:space="preserve"> 787.0</t>
  </si>
  <si>
    <t xml:space="preserve"> 778.5</t>
  </si>
  <si>
    <t xml:space="preserve"> 798.7</t>
  </si>
  <si>
    <t xml:space="preserve"> 795.9</t>
  </si>
  <si>
    <t xml:space="preserve"> 784.5</t>
  </si>
  <si>
    <t xml:space="preserve"> 782.9</t>
  </si>
  <si>
    <t xml:space="preserve"> 795.3</t>
  </si>
  <si>
    <t xml:space="preserve"> 784.3</t>
  </si>
  <si>
    <t xml:space="preserve"> 812.9</t>
  </si>
  <si>
    <t xml:space="preserve"> 807.8</t>
  </si>
  <si>
    <t xml:space="preserve"> 798.5</t>
  </si>
  <si>
    <t xml:space="preserve"> 824.9</t>
  </si>
  <si>
    <t xml:space="preserve"> 831.8</t>
  </si>
  <si>
    <t xml:space="preserve"> 821.1</t>
  </si>
  <si>
    <t xml:space="preserve"> 817.4</t>
  </si>
  <si>
    <t xml:space="preserve"> 848.8</t>
  </si>
  <si>
    <t xml:space="preserve"> 834.3</t>
  </si>
  <si>
    <t xml:space="preserve"> 837.0</t>
  </si>
  <si>
    <t xml:space="preserve"> 853.1</t>
  </si>
  <si>
    <t xml:space="preserve"> 838.1</t>
  </si>
  <si>
    <t xml:space="preserve"> 846.3</t>
  </si>
  <si>
    <t xml:space="preserve"> 849.9</t>
  </si>
  <si>
    <t xml:space="preserve"> 837.4</t>
  </si>
  <si>
    <t xml:space="preserve"> 843.2</t>
  </si>
  <si>
    <t xml:space="preserve"> 852.2</t>
  </si>
  <si>
    <t xml:space="preserve"> 847.3</t>
  </si>
  <si>
    <t xml:space="preserve"> 826.7</t>
  </si>
  <si>
    <t xml:space="preserve"> 828.5</t>
  </si>
  <si>
    <t xml:space="preserve"> 843.0</t>
  </si>
  <si>
    <t xml:space="preserve"> 854.5</t>
  </si>
  <si>
    <t xml:space="preserve"> 844.9</t>
  </si>
  <si>
    <t xml:space="preserve"> 839.2</t>
  </si>
  <si>
    <t xml:space="preserve"> 857.0</t>
  </si>
  <si>
    <t xml:space="preserve"> 866.8</t>
  </si>
  <si>
    <t xml:space="preserve"> 853.0</t>
  </si>
  <si>
    <t xml:space="preserve"> 858.4</t>
  </si>
  <si>
    <t xml:space="preserve"> 868.0</t>
  </si>
  <si>
    <t xml:space="preserve"> 844.2</t>
  </si>
  <si>
    <t xml:space="preserve"> 865.8</t>
  </si>
  <si>
    <t>1452.7</t>
  </si>
  <si>
    <t>1460.2</t>
  </si>
  <si>
    <t>1468.1</t>
  </si>
  <si>
    <t>1474.0</t>
  </si>
  <si>
    <t>1476.8</t>
  </si>
  <si>
    <t>1481.1</t>
  </si>
  <si>
    <t>1488.6</t>
  </si>
  <si>
    <t>1496.8</t>
  </si>
  <si>
    <t>1500.2</t>
  </si>
  <si>
    <t>1505.4</t>
  </si>
  <si>
    <t>1513.4</t>
  </si>
  <si>
    <t>1524.1</t>
  </si>
  <si>
    <t>1527.7</t>
  </si>
  <si>
    <t>1534.1</t>
  </si>
  <si>
    <t>1543.9</t>
  </si>
  <si>
    <t>1554.8</t>
  </si>
  <si>
    <t>1561.8</t>
  </si>
  <si>
    <t>1569.8</t>
  </si>
  <si>
    <t>1577.7</t>
  </si>
  <si>
    <t>1586.9</t>
  </si>
  <si>
    <t>1593.0</t>
  </si>
  <si>
    <t>1597.9</t>
  </si>
  <si>
    <t>1605.6</t>
  </si>
  <si>
    <t>1614.2</t>
  </si>
  <si>
    <t>1619.1</t>
  </si>
  <si>
    <t>1624.7</t>
  </si>
  <si>
    <t>1634.1</t>
  </si>
  <si>
    <t>1644.9</t>
  </si>
  <si>
    <t>1652.0</t>
  </si>
  <si>
    <t>1659.8</t>
  </si>
  <si>
    <t>1671.2</t>
  </si>
  <si>
    <t>1683.3</t>
  </si>
  <si>
    <t>1691.9</t>
  </si>
  <si>
    <t>1698.1</t>
  </si>
  <si>
    <t>1717.3</t>
  </si>
  <si>
    <t>1733.8</t>
  </si>
  <si>
    <t>1746.3</t>
  </si>
  <si>
    <t>1757.5</t>
  </si>
  <si>
    <t>1771.1</t>
  </si>
  <si>
    <t>1785.1</t>
  </si>
  <si>
    <t>1795.1</t>
  </si>
  <si>
    <t>1803.0</t>
  </si>
  <si>
    <t>1808.4</t>
  </si>
  <si>
    <t>1812.7</t>
  </si>
  <si>
    <t>1815.9</t>
  </si>
  <si>
    <t>1820.8</t>
  </si>
  <si>
    <t>1823.0</t>
  </si>
  <si>
    <t>1824.0</t>
  </si>
  <si>
    <t>1824.9</t>
  </si>
  <si>
    <t>1826.3</t>
  </si>
  <si>
    <t>1827.1</t>
  </si>
  <si>
    <t>1827.6</t>
  </si>
  <si>
    <t>1827.8</t>
  </si>
  <si>
    <t>1828.1</t>
  </si>
  <si>
    <t>1828.6</t>
  </si>
  <si>
    <t>1829.0</t>
  </si>
  <si>
    <t>1829.4</t>
  </si>
  <si>
    <t>1829.7</t>
  </si>
  <si>
    <t>1833.1</t>
  </si>
  <si>
    <t>1833.9</t>
  </si>
  <si>
    <t>1831.9</t>
  </si>
  <si>
    <t>1827.7</t>
  </si>
  <si>
    <t>1830.9</t>
  </si>
  <si>
    <t>1831.4</t>
  </si>
  <si>
    <t>1832.2</t>
  </si>
  <si>
    <t>1832.9</t>
  </si>
  <si>
    <t>1838.6</t>
  </si>
  <si>
    <t>1841.9</t>
  </si>
  <si>
    <t>1844.0</t>
  </si>
  <si>
    <t>1843.5</t>
  </si>
  <si>
    <t>1847.5</t>
  </si>
  <si>
    <t>1850.8</t>
  </si>
  <si>
    <t>1855.3</t>
  </si>
  <si>
    <t>1860.4</t>
  </si>
  <si>
    <t>1863.3</t>
  </si>
  <si>
    <t>1870.3</t>
  </si>
  <si>
    <t>1877.7</t>
  </si>
  <si>
    <t xml:space="preserve">   7.6</t>
  </si>
  <si>
    <t xml:space="preserve">   5.8</t>
  </si>
  <si>
    <t xml:space="preserve">   4.1</t>
  </si>
  <si>
    <t xml:space="preserve">   4.5</t>
  </si>
  <si>
    <t xml:space="preserve">   8.3</t>
  </si>
  <si>
    <t xml:space="preserve">   8.6</t>
  </si>
  <si>
    <t xml:space="preserve">  10.7</t>
  </si>
  <si>
    <t xml:space="preserve">   9.7</t>
  </si>
  <si>
    <t xml:space="preserve">   8.2</t>
  </si>
  <si>
    <t xml:space="preserve">  44.2</t>
  </si>
  <si>
    <t xml:space="preserve">  45.5</t>
  </si>
  <si>
    <t xml:space="preserve">  46.6</t>
  </si>
  <si>
    <t xml:space="preserve">  47.8</t>
  </si>
  <si>
    <t xml:space="preserve">  48.9</t>
  </si>
  <si>
    <t xml:space="preserve">  47.4</t>
  </si>
  <si>
    <t xml:space="preserve">  48.2</t>
  </si>
  <si>
    <t xml:space="preserve">  49.0</t>
  </si>
  <si>
    <t xml:space="preserve">  49.7</t>
  </si>
  <si>
    <t xml:space="preserve">  48.8</t>
  </si>
  <si>
    <t xml:space="preserve">  49.3</t>
  </si>
  <si>
    <t xml:space="preserve">  50.0</t>
  </si>
  <si>
    <t xml:space="preserve">  49.6</t>
  </si>
  <si>
    <t xml:space="preserve">  50.6</t>
  </si>
  <si>
    <t xml:space="preserve">  52.7</t>
  </si>
  <si>
    <t xml:space="preserve">  52.0</t>
  </si>
  <si>
    <t xml:space="preserve">  53.1</t>
  </si>
  <si>
    <t xml:space="preserve">  53.3</t>
  </si>
  <si>
    <t xml:space="preserve">  54.7</t>
  </si>
  <si>
    <t xml:space="preserve">  54.5</t>
  </si>
  <si>
    <t xml:space="preserve">  54.3</t>
  </si>
  <si>
    <t xml:space="preserve">  53.4</t>
  </si>
  <si>
    <t xml:space="preserve">  54.2</t>
  </si>
  <si>
    <t xml:space="preserve">  52.6</t>
  </si>
  <si>
    <t xml:space="preserve">  52.9</t>
  </si>
  <si>
    <t xml:space="preserve">  52.8</t>
  </si>
  <si>
    <t xml:space="preserve">  53.0</t>
  </si>
  <si>
    <t>c All</t>
  </si>
  <si>
    <t>1623.1</t>
  </si>
  <si>
    <t>1634.4</t>
  </si>
  <si>
    <t>1682.2</t>
  </si>
  <si>
    <t>1649.5</t>
  </si>
  <si>
    <t>1677.4</t>
  </si>
  <si>
    <t>1709.5</t>
  </si>
  <si>
    <t>1760.3</t>
  </si>
  <si>
    <t>1735.0</t>
  </si>
  <si>
    <t>1735.8</t>
  </si>
  <si>
    <t>1766.2</t>
  </si>
  <si>
    <t>1811.8</t>
  </si>
  <si>
    <t>1778.6</t>
  </si>
  <si>
    <t>1808.0</t>
  </si>
  <si>
    <t>1865.3</t>
  </si>
  <si>
    <t>1834.9</t>
  </si>
  <si>
    <t>1851.3</t>
  </si>
  <si>
    <t>1885.0</t>
  </si>
  <si>
    <t>1865.7</t>
  </si>
  <si>
    <t>1868.1</t>
  </si>
  <si>
    <t>1887.5</t>
  </si>
  <si>
    <t>1924.7</t>
  </si>
  <si>
    <t>1907.3</t>
  </si>
  <si>
    <t>1922.7</t>
  </si>
  <si>
    <t>1941.0</t>
  </si>
  <si>
    <t>1989.8</t>
  </si>
  <si>
    <t>1982.6</t>
  </si>
  <si>
    <t>2000.6</t>
  </si>
  <si>
    <t>2041.5</t>
  </si>
  <si>
    <t>2089.9</t>
  </si>
  <si>
    <t>2079.4</t>
  </si>
  <si>
    <t>2102.8</t>
  </si>
  <si>
    <t>2134.1</t>
  </si>
  <si>
    <t>2183.5</t>
  </si>
  <si>
    <t>2180.8</t>
  </si>
  <si>
    <t>2211.4</t>
  </si>
  <si>
    <t>2243.6</t>
  </si>
  <si>
    <t>2277.1</t>
  </si>
  <si>
    <t>2260.6</t>
  </si>
  <si>
    <t>2260.0</t>
  </si>
  <si>
    <t>2278.3</t>
  </si>
  <si>
    <t>2300.1</t>
  </si>
  <si>
    <t>2257.2</t>
  </si>
  <si>
    <t>2225.9</t>
  </si>
  <si>
    <t>2248.9</t>
  </si>
  <si>
    <t>2242.4</t>
  </si>
  <si>
    <t>2198.7</t>
  </si>
  <si>
    <t>2176.0</t>
  </si>
  <si>
    <t>2196.7</t>
  </si>
  <si>
    <t>2168.2</t>
  </si>
  <si>
    <t>2149.4</t>
  </si>
  <si>
    <t>2178.7</t>
  </si>
  <si>
    <t>2173.7</t>
  </si>
  <si>
    <t>2161.5</t>
  </si>
  <si>
    <t>2146.9</t>
  </si>
  <si>
    <t>2159.1</t>
  </si>
  <si>
    <t>2165.8</t>
  </si>
  <si>
    <t>2143.5</t>
  </si>
  <si>
    <t>2137.5</t>
  </si>
  <si>
    <t>2170.7</t>
  </si>
  <si>
    <t>2182.1</t>
  </si>
  <si>
    <t>2163.1</t>
  </si>
  <si>
    <t>2146.3</t>
  </si>
  <si>
    <t>2156.1</t>
  </si>
  <si>
    <t>2172.4</t>
  </si>
  <si>
    <t>2152.5</t>
  </si>
  <si>
    <t>2142.4</t>
  </si>
  <si>
    <t>2169.9</t>
  </si>
  <si>
    <t>2186.0</t>
  </si>
  <si>
    <t>2170.5</t>
  </si>
  <si>
    <t>2156.0</t>
  </si>
  <si>
    <t>2202.7</t>
  </si>
  <si>
    <t>2218.2</t>
  </si>
  <si>
    <t>2195.6</t>
  </si>
  <si>
    <t>2191.4</t>
  </si>
  <si>
    <t>2204.5</t>
  </si>
  <si>
    <t>1485.9</t>
  </si>
  <si>
    <t>1506.5</t>
  </si>
  <si>
    <t>1561.5</t>
  </si>
  <si>
    <t>1548.8</t>
  </si>
  <si>
    <t>1576.2</t>
  </si>
  <si>
    <t>1607.2</t>
  </si>
  <si>
    <t>1665.6</t>
  </si>
  <si>
    <t>1650.8</t>
  </si>
  <si>
    <t>1655.6</t>
  </si>
  <si>
    <t>1684.8</t>
  </si>
  <si>
    <t>1735.4</t>
  </si>
  <si>
    <t>1714.8</t>
  </si>
  <si>
    <t>1710.4</t>
  </si>
  <si>
    <t>1738.4</t>
  </si>
  <si>
    <t>1786.9</t>
  </si>
  <si>
    <t>1762.8</t>
  </si>
  <si>
    <t>1757.2</t>
  </si>
  <si>
    <t>1768.8</t>
  </si>
  <si>
    <t>1802.7</t>
  </si>
  <si>
    <t>1777.4</t>
  </si>
  <si>
    <t>1783.1</t>
  </si>
  <si>
    <t>1800.1</t>
  </si>
  <si>
    <t>1831.0</t>
  </si>
  <si>
    <t>1826.1</t>
  </si>
  <si>
    <t>1852.4</t>
  </si>
  <si>
    <t>1902.5</t>
  </si>
  <si>
    <t>1899.8</t>
  </si>
  <si>
    <t>1917.2</t>
  </si>
  <si>
    <t>1944.6</t>
  </si>
  <si>
    <t>1994.0</t>
  </si>
  <si>
    <t>1995.3</t>
  </si>
  <si>
    <t>2009.5</t>
  </si>
  <si>
    <t>2035.1</t>
  </si>
  <si>
    <t>2078.4</t>
  </si>
  <si>
    <t>2091.2</t>
  </si>
  <si>
    <t>2110.6</t>
  </si>
  <si>
    <t>2136.1</t>
  </si>
  <si>
    <t>2169.6</t>
  </si>
  <si>
    <t>2146.4</t>
  </si>
  <si>
    <t>2147.3</t>
  </si>
  <si>
    <t>2136.4</t>
  </si>
  <si>
    <t>2083.5</t>
  </si>
  <si>
    <t>1996.4</t>
  </si>
  <si>
    <t>1974.0</t>
  </si>
  <si>
    <t>1953.6</t>
  </si>
  <si>
    <t>1921.4</t>
  </si>
  <si>
    <t>1891.9</t>
  </si>
  <si>
    <t>1893.6</t>
  </si>
  <si>
    <t>1886.1</t>
  </si>
  <si>
    <t>1857.3</t>
  </si>
  <si>
    <t>1841.8</t>
  </si>
  <si>
    <t>1861.3</t>
  </si>
  <si>
    <t>1845.6</t>
  </si>
  <si>
    <t>1847.7</t>
  </si>
  <si>
    <t>1825.0</t>
  </si>
  <si>
    <t>1836.2</t>
  </si>
  <si>
    <t>1841.3</t>
  </si>
  <si>
    <t>1848.9</t>
  </si>
  <si>
    <t>1869.9</t>
  </si>
  <si>
    <t>1899.3</t>
  </si>
  <si>
    <t>1909.8</t>
  </si>
  <si>
    <t>1888.2</t>
  </si>
  <si>
    <t>1901.6</t>
  </si>
  <si>
    <t>1926.9</t>
  </si>
  <si>
    <t>1938.9</t>
  </si>
  <si>
    <t>1929.5</t>
  </si>
  <si>
    <t>1958.7</t>
  </si>
  <si>
    <t>1983.0</t>
  </si>
  <si>
    <t>1976.5</t>
  </si>
  <si>
    <t>2014.9</t>
  </si>
  <si>
    <t>2040.5</t>
  </si>
  <si>
    <t>2048.1</t>
  </si>
  <si>
    <t>2045.1</t>
  </si>
  <si>
    <t>2063.0</t>
  </si>
  <si>
    <t>1238.4</t>
  </si>
  <si>
    <t>1256.2</t>
  </si>
  <si>
    <t>1308.7</t>
  </si>
  <si>
    <t>1298.8</t>
  </si>
  <si>
    <t>1316.9</t>
  </si>
  <si>
    <t>1341.5</t>
  </si>
  <si>
    <t>1392.5</t>
  </si>
  <si>
    <t>1379.0</t>
  </si>
  <si>
    <t>1380.0</t>
  </si>
  <si>
    <t>1406.6</t>
  </si>
  <si>
    <t>1455.2</t>
  </si>
  <si>
    <t>1434.6</t>
  </si>
  <si>
    <t>1427.7</t>
  </si>
  <si>
    <t>1449.3</t>
  </si>
  <si>
    <t>1494.8</t>
  </si>
  <si>
    <t>1469.8</t>
  </si>
  <si>
    <t>1462.4</t>
  </si>
  <si>
    <t>1478.0</t>
  </si>
  <si>
    <t>1510.6</t>
  </si>
  <si>
    <t>1478.9</t>
  </si>
  <si>
    <t>1481.7</t>
  </si>
  <si>
    <t>1497.3</t>
  </si>
  <si>
    <t>1522.9</t>
  </si>
  <si>
    <t>1519.0</t>
  </si>
  <si>
    <t>1517.3</t>
  </si>
  <si>
    <t>1541.8</t>
  </si>
  <si>
    <t>1583.8</t>
  </si>
  <si>
    <t>1579.8</t>
  </si>
  <si>
    <t>1588.7</t>
  </si>
  <si>
    <t>1613.7</t>
  </si>
  <si>
    <t>1653.0</t>
  </si>
  <si>
    <t>1650.0</t>
  </si>
  <si>
    <t>1662.5</t>
  </si>
  <si>
    <t>1686.8</t>
  </si>
  <si>
    <t>1731.3</t>
  </si>
  <si>
    <t>1735.9</t>
  </si>
  <si>
    <t>1743.9</t>
  </si>
  <si>
    <t>1751.9</t>
  </si>
  <si>
    <t>1765.3</t>
  </si>
  <si>
    <t>1753.1</t>
  </si>
  <si>
    <t>1749.9</t>
  </si>
  <si>
    <t>1735.3</t>
  </si>
  <si>
    <t>1682.5</t>
  </si>
  <si>
    <t>1582.5</t>
  </si>
  <si>
    <t>1557.1</t>
  </si>
  <si>
    <t>1530.8</t>
  </si>
  <si>
    <t>1490.8</t>
  </si>
  <si>
    <t>1466.8</t>
  </si>
  <si>
    <t>1471.3</t>
  </si>
  <si>
    <t>1459.7</t>
  </si>
  <si>
    <t>1422.8</t>
  </si>
  <si>
    <t>1401.8</t>
  </si>
  <si>
    <t>1423.8</t>
  </si>
  <si>
    <t>1411.3</t>
  </si>
  <si>
    <t>1411.4</t>
  </si>
  <si>
    <t>1394.8</t>
  </si>
  <si>
    <t>1396.2</t>
  </si>
  <si>
    <t>1395.0</t>
  </si>
  <si>
    <t>1398.7</t>
  </si>
  <si>
    <t>1391.1</t>
  </si>
  <si>
    <t>1417.8</t>
  </si>
  <si>
    <t>1448.6</t>
  </si>
  <si>
    <t>1453.0</t>
  </si>
  <si>
    <t>1437.5</t>
  </si>
  <si>
    <t>1451.3</t>
  </si>
  <si>
    <t>1474.7</t>
  </si>
  <si>
    <t>1492.6</t>
  </si>
  <si>
    <t>1489.6</t>
  </si>
  <si>
    <t>1508.1</t>
  </si>
  <si>
    <t>1531.5</t>
  </si>
  <si>
    <t>1520.3</t>
  </si>
  <si>
    <t>1553.0</t>
  </si>
  <si>
    <t>1578.9</t>
  </si>
  <si>
    <t>1603.3</t>
  </si>
  <si>
    <t>1604.5</t>
  </si>
  <si>
    <t>1630.8</t>
  </si>
  <si>
    <t xml:space="preserve"> 247.6</t>
  </si>
  <si>
    <t xml:space="preserve"> 252.8</t>
  </si>
  <si>
    <t xml:space="preserve"> 250.0</t>
  </si>
  <si>
    <t xml:space="preserve"> 259.3</t>
  </si>
  <si>
    <t xml:space="preserve"> 265.7</t>
  </si>
  <si>
    <t xml:space="preserve"> 273.0</t>
  </si>
  <si>
    <t xml:space="preserve"> 271.8</t>
  </si>
  <si>
    <t xml:space="preserve"> 275.7</t>
  </si>
  <si>
    <t xml:space="preserve"> 278.3</t>
  </si>
  <si>
    <t xml:space="preserve"> 280.3</t>
  </si>
  <si>
    <t xml:space="preserve"> 280.2</t>
  </si>
  <si>
    <t xml:space="preserve"> 282.6</t>
  </si>
  <si>
    <t xml:space="preserve"> 289.1</t>
  </si>
  <si>
    <t xml:space="preserve"> 292.1</t>
  </si>
  <si>
    <t xml:space="preserve"> 293.0</t>
  </si>
  <si>
    <t xml:space="preserve"> 294.8</t>
  </si>
  <si>
    <t xml:space="preserve"> 290.7</t>
  </si>
  <si>
    <t xml:space="preserve"> 298.5</t>
  </si>
  <si>
    <t xml:space="preserve"> 301.4</t>
  </si>
  <si>
    <t xml:space="preserve"> 308.1</t>
  </si>
  <si>
    <t xml:space="preserve"> 307.0</t>
  </si>
  <si>
    <t xml:space="preserve"> 312.5</t>
  </si>
  <si>
    <t xml:space="preserve"> 310.7</t>
  </si>
  <si>
    <t xml:space="preserve"> 318.7</t>
  </si>
  <si>
    <t xml:space="preserve"> 319.9</t>
  </si>
  <si>
    <t xml:space="preserve"> 328.5</t>
  </si>
  <si>
    <t xml:space="preserve"> 330.9</t>
  </si>
  <si>
    <t xml:space="preserve"> 341.0</t>
  </si>
  <si>
    <t xml:space="preserve"> 345.3</t>
  </si>
  <si>
    <t xml:space="preserve"> 347.0</t>
  </si>
  <si>
    <t xml:space="preserve"> 348.2</t>
  </si>
  <si>
    <t xml:space="preserve"> 347.1</t>
  </si>
  <si>
    <t xml:space="preserve"> 355.3</t>
  </si>
  <si>
    <t xml:space="preserve"> 366.7</t>
  </si>
  <si>
    <t xml:space="preserve"> 384.2</t>
  </si>
  <si>
    <t xml:space="preserve"> 390.2</t>
  </si>
  <si>
    <t xml:space="preserve"> 390.7</t>
  </si>
  <si>
    <t xml:space="preserve"> 393.2</t>
  </si>
  <si>
    <t xml:space="preserve"> 397.5</t>
  </si>
  <si>
    <t xml:space="preserve"> 401.1</t>
  </si>
  <si>
    <t xml:space="preserve"> 401.0</t>
  </si>
  <si>
    <t xml:space="preserve"> 413.9</t>
  </si>
  <si>
    <t xml:space="preserve"> 416.9</t>
  </si>
  <si>
    <t xml:space="preserve"> 430.7</t>
  </si>
  <si>
    <t xml:space="preserve"> 425.1</t>
  </si>
  <si>
    <t xml:space="preserve"> 422.4</t>
  </si>
  <si>
    <t xml:space="preserve"> 426.4</t>
  </si>
  <si>
    <t xml:space="preserve"> 440.0</t>
  </si>
  <si>
    <t xml:space="preserve"> 434.3</t>
  </si>
  <si>
    <t xml:space="preserve"> 436.2</t>
  </si>
  <si>
    <t xml:space="preserve"> 430.2</t>
  </si>
  <si>
    <t xml:space="preserve"> 446.3</t>
  </si>
  <si>
    <t xml:space="preserve"> 450.2</t>
  </si>
  <si>
    <t xml:space="preserve"> 454.4</t>
  </si>
  <si>
    <t xml:space="preserve"> 452.1</t>
  </si>
  <si>
    <t xml:space="preserve"> 450.7</t>
  </si>
  <si>
    <t xml:space="preserve"> 456.8</t>
  </si>
  <si>
    <t xml:space="preserve"> 452.2</t>
  </si>
  <si>
    <t xml:space="preserve"> 450.6</t>
  </si>
  <si>
    <t xml:space="preserve"> 448.8</t>
  </si>
  <si>
    <t xml:space="preserve"> 456.2</t>
  </si>
  <si>
    <t xml:space="preserve"> 461.9</t>
  </si>
  <si>
    <t xml:space="preserve"> 461.6</t>
  </si>
  <si>
    <t xml:space="preserve"> 440.6</t>
  </si>
  <si>
    <t xml:space="preserve"> 432.2</t>
  </si>
  <si>
    <t xml:space="preserve"> 319.6</t>
  </si>
  <si>
    <t xml:space="preserve"> 304.1</t>
  </si>
  <si>
    <t xml:space="preserve"> 309.9</t>
  </si>
  <si>
    <t xml:space="preserve"> 323.0</t>
  </si>
  <si>
    <t xml:space="preserve"> 318.2</t>
  </si>
  <si>
    <t xml:space="preserve"> 313.9</t>
  </si>
  <si>
    <t xml:space="preserve"> 317.6</t>
  </si>
  <si>
    <t xml:space="preserve"> 313.5</t>
  </si>
  <si>
    <t xml:space="preserve"> 300.4</t>
  </si>
  <si>
    <t xml:space="preserve"> 293.5</t>
  </si>
  <si>
    <t xml:space="preserve"> 291.3</t>
  </si>
  <si>
    <t xml:space="preserve"> 283.4</t>
  </si>
  <si>
    <t xml:space="preserve"> 298.6</t>
  </si>
  <si>
    <t xml:space="preserve"> 304.4</t>
  </si>
  <si>
    <t xml:space="preserve"> 311.4</t>
  </si>
  <si>
    <t xml:space="preserve"> 320.6</t>
  </si>
  <si>
    <t xml:space="preserve"> 327.9</t>
  </si>
  <si>
    <t xml:space="preserve"> 325.1</t>
  </si>
  <si>
    <t xml:space="preserve"> 331.0</t>
  </si>
  <si>
    <t xml:space="preserve"> 342.4</t>
  </si>
  <si>
    <t xml:space="preserve"> 347.5</t>
  </si>
  <si>
    <t xml:space="preserve"> 357.1</t>
  </si>
  <si>
    <t xml:space="preserve"> 361.2</t>
  </si>
  <si>
    <t xml:space="preserve"> 352.9</t>
  </si>
  <si>
    <t xml:space="preserve"> 347.8</t>
  </si>
  <si>
    <t xml:space="preserve"> 343.8</t>
  </si>
  <si>
    <t xml:space="preserve">  81.4</t>
  </si>
  <si>
    <t xml:space="preserve"> 100.5</t>
  </si>
  <si>
    <t xml:space="preserve"> 112.8</t>
  </si>
  <si>
    <t xml:space="preserve"> 112.9</t>
  </si>
  <si>
    <t xml:space="preserve"> 107.7</t>
  </si>
  <si>
    <t xml:space="preserve"> 106.9</t>
  </si>
  <si>
    <t xml:space="preserve"> 114.2</t>
  </si>
  <si>
    <t xml:space="preserve"> 112.5</t>
  </si>
  <si>
    <t xml:space="preserve"> 116.8</t>
  </si>
  <si>
    <t xml:space="preserve"> 126.5</t>
  </si>
  <si>
    <t xml:space="preserve"> 137.1</t>
  </si>
  <si>
    <t xml:space="preserve"> 140.8</t>
  </si>
  <si>
    <t xml:space="preserve"> 138.9</t>
  </si>
  <si>
    <t xml:space="preserve"> 156.6</t>
  </si>
  <si>
    <t xml:space="preserve"> 147.6</t>
  </si>
  <si>
    <t xml:space="preserve"> 155.9</t>
  </si>
  <si>
    <t xml:space="preserve"> 149.4</t>
  </si>
  <si>
    <t xml:space="preserve"> 139.3</t>
  </si>
  <si>
    <t xml:space="preserve"> 143.3</t>
  </si>
  <si>
    <t xml:space="preserve"> 141.7</t>
  </si>
  <si>
    <t xml:space="preserve"> 129.7</t>
  </si>
  <si>
    <t xml:space="preserve"> 124.3</t>
  </si>
  <si>
    <t xml:space="preserve"> 115.5</t>
  </si>
  <si>
    <t xml:space="preserve"> 114.8</t>
  </si>
  <si>
    <t xml:space="preserve"> 119.6</t>
  </si>
  <si>
    <t xml:space="preserve"> 104.0</t>
  </si>
  <si>
    <t xml:space="preserve">  99.1</t>
  </si>
  <si>
    <t xml:space="preserve"> 114.4</t>
  </si>
  <si>
    <t xml:space="preserve"> 100.4</t>
  </si>
  <si>
    <t xml:space="preserve">  92.0</t>
  </si>
  <si>
    <t xml:space="preserve">  92.8</t>
  </si>
  <si>
    <t xml:space="preserve">  88.4</t>
  </si>
  <si>
    <t xml:space="preserve"> 127.9</t>
  </si>
  <si>
    <t xml:space="preserve"> 120.7</t>
  </si>
  <si>
    <t xml:space="preserve"> 100.7</t>
  </si>
  <si>
    <t xml:space="preserve"> 102.3</t>
  </si>
  <si>
    <t xml:space="preserve">  94.7</t>
  </si>
  <si>
    <t xml:space="preserve">  84.2</t>
  </si>
  <si>
    <t xml:space="preserve">  80.2</t>
  </si>
  <si>
    <t xml:space="preserve">  81.3</t>
  </si>
  <si>
    <t xml:space="preserve">  76.4</t>
  </si>
  <si>
    <t xml:space="preserve">  66.0</t>
  </si>
  <si>
    <t xml:space="preserve">  69.7</t>
  </si>
  <si>
    <t xml:space="preserve">  78.4</t>
  </si>
  <si>
    <t xml:space="preserve">  72.2</t>
  </si>
  <si>
    <t xml:space="preserve">  82.5</t>
  </si>
  <si>
    <t xml:space="preserve">  88.3</t>
  </si>
  <si>
    <t xml:space="preserve">  85.0</t>
  </si>
  <si>
    <t xml:space="preserve">  93.7</t>
  </si>
  <si>
    <t xml:space="preserve">  93.0</t>
  </si>
  <si>
    <t xml:space="preserve">  87.4</t>
  </si>
  <si>
    <t xml:space="preserve">  82.9</t>
  </si>
  <si>
    <t xml:space="preserve">  96.9</t>
  </si>
  <si>
    <t xml:space="preserve">  93.3</t>
  </si>
  <si>
    <t xml:space="preserve">  99.0</t>
  </si>
  <si>
    <t xml:space="preserve">  89.6</t>
  </si>
  <si>
    <t xml:space="preserve"> 104.6</t>
  </si>
  <si>
    <t xml:space="preserve"> 113.6</t>
  </si>
  <si>
    <t xml:space="preserve"> 131.0</t>
  </si>
  <si>
    <t xml:space="preserve"> 163.7</t>
  </si>
  <si>
    <t xml:space="preserve"> 173.8</t>
  </si>
  <si>
    <t xml:space="preserve"> 229.5</t>
  </si>
  <si>
    <t xml:space="preserve"> 275.0</t>
  </si>
  <si>
    <t xml:space="preserve"> 288.9</t>
  </si>
  <si>
    <t xml:space="preserve"> 277.3</t>
  </si>
  <si>
    <t xml:space="preserve"> 284.1</t>
  </si>
  <si>
    <t xml:space="preserve"> 310.6</t>
  </si>
  <si>
    <t xml:space="preserve"> 310.9</t>
  </si>
  <si>
    <t xml:space="preserve"> 307.6</t>
  </si>
  <si>
    <t xml:space="preserve"> 317.4</t>
  </si>
  <si>
    <t xml:space="preserve"> 328.1</t>
  </si>
  <si>
    <t xml:space="preserve"> 321.9</t>
  </si>
  <si>
    <t xml:space="preserve"> 324.5</t>
  </si>
  <si>
    <t xml:space="preserve"> 294.6</t>
  </si>
  <si>
    <t xml:space="preserve"> 292.0</t>
  </si>
  <si>
    <t xml:space="preserve"> 300.7</t>
  </si>
  <si>
    <t xml:space="preserve"> 282.9</t>
  </si>
  <si>
    <t xml:space="preserve"> 253.2</t>
  </si>
  <si>
    <t xml:space="preserve"> 258.1</t>
  </si>
  <si>
    <t xml:space="preserve"> 254.5</t>
  </si>
  <si>
    <t xml:space="preserve"> 245.5</t>
  </si>
  <si>
    <t xml:space="preserve"> 213.6</t>
  </si>
  <si>
    <t xml:space="preserve"> 212.8</t>
  </si>
  <si>
    <t xml:space="preserve"> 211.2</t>
  </si>
  <si>
    <t xml:space="preserve"> 203.0</t>
  </si>
  <si>
    <t xml:space="preserve"> 187.5</t>
  </si>
  <si>
    <t xml:space="preserve"> 179.5</t>
  </si>
  <si>
    <t xml:space="preserve"> 187.8</t>
  </si>
  <si>
    <t xml:space="preserve"> 177.7</t>
  </si>
  <si>
    <t xml:space="preserve"> 147.4</t>
  </si>
  <si>
    <t xml:space="preserve"> 146.2</t>
  </si>
  <si>
    <t xml:space="preserve"> 141.5</t>
  </si>
  <si>
    <t xml:space="preserve"> 108.4</t>
  </si>
  <si>
    <t xml:space="preserve">  77.2</t>
  </si>
  <si>
    <t xml:space="preserve">  66.1</t>
  </si>
  <si>
    <t xml:space="preserve">  59.9</t>
  </si>
  <si>
    <t xml:space="preserve">  62.2</t>
  </si>
  <si>
    <t xml:space="preserve">  57.5</t>
  </si>
  <si>
    <t xml:space="preserve">  63.2</t>
  </si>
  <si>
    <t xml:space="preserve">  76.3</t>
  </si>
  <si>
    <t xml:space="preserve">  76.1</t>
  </si>
  <si>
    <t xml:space="preserve">  72.7</t>
  </si>
  <si>
    <t xml:space="preserve">  73.8</t>
  </si>
  <si>
    <t xml:space="preserve">  76.8</t>
  </si>
  <si>
    <t xml:space="preserve">  86.1</t>
  </si>
  <si>
    <t xml:space="preserve">  84.8</t>
  </si>
  <si>
    <t xml:space="preserve">  88.8</t>
  </si>
  <si>
    <t xml:space="preserve">  85.9</t>
  </si>
  <si>
    <t xml:space="preserve">  95.5</t>
  </si>
  <si>
    <t xml:space="preserve"> 109.8</t>
  </si>
  <si>
    <t xml:space="preserve"> 143.1</t>
  </si>
  <si>
    <t xml:space="preserve"> 149.2</t>
  </si>
  <si>
    <t xml:space="preserve"> 200.0</t>
  </si>
  <si>
    <t xml:space="preserve"> 242.9</t>
  </si>
  <si>
    <t xml:space="preserve"> 253.6</t>
  </si>
  <si>
    <t xml:space="preserve"> 244.9</t>
  </si>
  <si>
    <t xml:space="preserve"> 252.5</t>
  </si>
  <si>
    <t xml:space="preserve"> 274.4</t>
  </si>
  <si>
    <t xml:space="preserve"> 272.6</t>
  </si>
  <si>
    <t xml:space="preserve"> 265.4</t>
  </si>
  <si>
    <t xml:space="preserve"> 277.4</t>
  </si>
  <si>
    <t xml:space="preserve"> 281.3</t>
  </si>
  <si>
    <t xml:space="preserve"> 270.0</t>
  </si>
  <si>
    <t xml:space="preserve"> 277.2</t>
  </si>
  <si>
    <t xml:space="preserve"> 280.1</t>
  </si>
  <si>
    <t xml:space="preserve"> 282.0</t>
  </si>
  <si>
    <t xml:space="preserve"> 251.2</t>
  </si>
  <si>
    <t xml:space="preserve"> 216.6</t>
  </si>
  <si>
    <t xml:space="preserve"> 220.5</t>
  </si>
  <si>
    <t xml:space="preserve"> 218.6</t>
  </si>
  <si>
    <t xml:space="preserve"> 211.9</t>
  </si>
  <si>
    <t xml:space="preserve"> 185.0</t>
  </si>
  <si>
    <t xml:space="preserve"> 174.7</t>
  </si>
  <si>
    <t xml:space="preserve"> 159.7</t>
  </si>
  <si>
    <t xml:space="preserve"> 155.3</t>
  </si>
  <si>
    <t xml:space="preserve"> 158.2</t>
  </si>
  <si>
    <t xml:space="preserve"> 150.8</t>
  </si>
  <si>
    <t xml:space="preserve"> 123.6</t>
  </si>
  <si>
    <t xml:space="preserve"> 121.0</t>
  </si>
  <si>
    <t xml:space="preserve"> 117.3</t>
  </si>
  <si>
    <t xml:space="preserve">  15.0</t>
  </si>
  <si>
    <t xml:space="preserve">  13.8</t>
  </si>
  <si>
    <t xml:space="preserve">  14.7</t>
  </si>
  <si>
    <t xml:space="preserve">  15.6</t>
  </si>
  <si>
    <t xml:space="preserve">  15.2</t>
  </si>
  <si>
    <t xml:space="preserve">  18.7</t>
  </si>
  <si>
    <t xml:space="preserve">  26.5</t>
  </si>
  <si>
    <t xml:space="preserve">  28.7</t>
  </si>
  <si>
    <t xml:space="preserve">  29.0</t>
  </si>
  <si>
    <t xml:space="preserve">  28.8</t>
  </si>
  <si>
    <t xml:space="preserve">  34.2</t>
  </si>
  <si>
    <t xml:space="preserve">  30.8</t>
  </si>
  <si>
    <t xml:space="preserve">  27.8</t>
  </si>
  <si>
    <t xml:space="preserve">  26.8</t>
  </si>
  <si>
    <t xml:space="preserve">  27.1</t>
  </si>
  <si>
    <t xml:space="preserve">  24.0</t>
  </si>
  <si>
    <t xml:space="preserve">   3.1</t>
  </si>
  <si>
    <t>[2.9]</t>
  </si>
  <si>
    <t xml:space="preserve">   5.7</t>
  </si>
  <si>
    <t xml:space="preserve">  12.1</t>
  </si>
  <si>
    <t xml:space="preserve">   7.2</t>
  </si>
  <si>
    <t>[5.3]</t>
  </si>
  <si>
    <t>[4.9]</t>
  </si>
  <si>
    <t>[4.6]</t>
  </si>
  <si>
    <t>1234.1</t>
  </si>
  <si>
    <t>1238.0</t>
  </si>
  <si>
    <t>1206.3</t>
  </si>
  <si>
    <t>1250.9</t>
  </si>
  <si>
    <t>1229.0</t>
  </si>
  <si>
    <t>1205.5</t>
  </si>
  <si>
    <t>1170.3</t>
  </si>
  <si>
    <t>1212.4</t>
  </si>
  <si>
    <t>1218.4</t>
  </si>
  <si>
    <t>1170.0</t>
  </si>
  <si>
    <t>1225.6</t>
  </si>
  <si>
    <t>1235.3</t>
  </si>
  <si>
    <t>1216.7</t>
  </si>
  <si>
    <t>1178.5</t>
  </si>
  <si>
    <t>1229.8</t>
  </si>
  <si>
    <t>1243.5</t>
  </si>
  <si>
    <t>1242.7</t>
  </si>
  <si>
    <t>1224.5</t>
  </si>
  <si>
    <t>1262.0</t>
  </si>
  <si>
    <t>1271.4</t>
  </si>
  <si>
    <t>1241.4</t>
  </si>
  <si>
    <t>1277.0</t>
  </si>
  <si>
    <t>1272.2</t>
  </si>
  <si>
    <t>1266.2</t>
  </si>
  <si>
    <t>1239.1</t>
  </si>
  <si>
    <t>1271.0</t>
  </si>
  <si>
    <t>1269.5</t>
  </si>
  <si>
    <t>1246.4</t>
  </si>
  <si>
    <t>1224.7</t>
  </si>
  <si>
    <t>1263.4</t>
  </si>
  <si>
    <t>1260.1</t>
  </si>
  <si>
    <t>1242.0</t>
  </si>
  <si>
    <t>1231.1</t>
  </si>
  <si>
    <t>1265.5</t>
  </si>
  <si>
    <t>1261.4</t>
  </si>
  <si>
    <t>1254.6</t>
  </si>
  <si>
    <t>1243.4</t>
  </si>
  <si>
    <t>1283.1</t>
  </si>
  <si>
    <t>1301.9</t>
  </si>
  <si>
    <t>1296.6</t>
  </si>
  <si>
    <t>1282.1</t>
  </si>
  <si>
    <t>1331.8</t>
  </si>
  <si>
    <t>1367.9</t>
  </si>
  <si>
    <t>1351.3</t>
  </si>
  <si>
    <t>1356.5</t>
  </si>
  <si>
    <t>1400.7</t>
  </si>
  <si>
    <t>1423.1</t>
  </si>
  <si>
    <t>1399.5</t>
  </si>
  <si>
    <t>1402.1</t>
  </si>
  <si>
    <t>1430.8</t>
  </si>
  <si>
    <t>1449.6</t>
  </si>
  <si>
    <t>1424.4</t>
  </si>
  <si>
    <t>1433.2</t>
  </si>
  <si>
    <t>1446.9</t>
  </si>
  <si>
    <t>1431.9</t>
  </si>
  <si>
    <t>1429.7</t>
  </si>
  <si>
    <t>1457.0</t>
  </si>
  <si>
    <t>1415.6</t>
  </si>
  <si>
    <t>1410.7</t>
  </si>
  <si>
    <t>1434.3</t>
  </si>
  <si>
    <t>1450.2</t>
  </si>
  <si>
    <t>1437.7</t>
  </si>
  <si>
    <t>1423.2</t>
  </si>
  <si>
    <t>1464.9</t>
  </si>
  <si>
    <t>1437.2</t>
  </si>
  <si>
    <t>1427.3</t>
  </si>
  <si>
    <t>1448.0</t>
  </si>
  <si>
    <t>1470.2</t>
  </si>
  <si>
    <t>1434.9</t>
  </si>
  <si>
    <t>1430.3</t>
  </si>
  <si>
    <t>1459.3</t>
  </si>
  <si>
    <t>1474.9</t>
  </si>
  <si>
    <t>1477.4</t>
  </si>
  <si>
    <t xml:space="preserve">  34.7</t>
  </si>
  <si>
    <t xml:space="preserve">  24.8</t>
  </si>
  <si>
    <t xml:space="preserve">  30.2</t>
  </si>
  <si>
    <t xml:space="preserve">  21.6</t>
  </si>
  <si>
    <t xml:space="preserve">  21.7</t>
  </si>
  <si>
    <t xml:space="preserve">  26.0</t>
  </si>
  <si>
    <t xml:space="preserve">  20.3</t>
  </si>
  <si>
    <t xml:space="preserve">  22.1</t>
  </si>
  <si>
    <t xml:space="preserve">  19.7</t>
  </si>
  <si>
    <t xml:space="preserve">  26.7</t>
  </si>
  <si>
    <t xml:space="preserve">  25.7</t>
  </si>
  <si>
    <t xml:space="preserve">  21.3</t>
  </si>
  <si>
    <t xml:space="preserve">  24.6</t>
  </si>
  <si>
    <t xml:space="preserve">  22.4</t>
  </si>
  <si>
    <t xml:space="preserve">  21.8</t>
  </si>
  <si>
    <t xml:space="preserve">  25.6</t>
  </si>
  <si>
    <t xml:space="preserve">  26.3</t>
  </si>
  <si>
    <t xml:space="preserve">  22.3</t>
  </si>
  <si>
    <t xml:space="preserve">  20.0</t>
  </si>
  <si>
    <t xml:space="preserve">  25.4</t>
  </si>
  <si>
    <t xml:space="preserve">  47.0</t>
  </si>
  <si>
    <t xml:space="preserve">  51.2</t>
  </si>
  <si>
    <t xml:space="preserve">  54.1</t>
  </si>
  <si>
    <t xml:space="preserve">  52.1</t>
  </si>
  <si>
    <t xml:space="preserve">  57.9</t>
  </si>
  <si>
    <t xml:space="preserve">  56.5</t>
  </si>
  <si>
    <t xml:space="preserve">  60.0</t>
  </si>
  <si>
    <t xml:space="preserve">  56.6</t>
  </si>
  <si>
    <t xml:space="preserve">  38.8</t>
  </si>
  <si>
    <t xml:space="preserve">  39.5</t>
  </si>
  <si>
    <t xml:space="preserve">  39.2</t>
  </si>
  <si>
    <t xml:space="preserve">  36.7</t>
  </si>
  <si>
    <t xml:space="preserve">  33.9</t>
  </si>
  <si>
    <t>1207.5</t>
  </si>
  <si>
    <t>1203.3</t>
  </si>
  <si>
    <t>1181.5</t>
  </si>
  <si>
    <t>1228.0</t>
  </si>
  <si>
    <t>1203.8</t>
  </si>
  <si>
    <t>1175.2</t>
  </si>
  <si>
    <t>1146.4</t>
  </si>
  <si>
    <t>1190.8</t>
  </si>
  <si>
    <t>1196.7</t>
  </si>
  <si>
    <t>1172.8</t>
  </si>
  <si>
    <t>1148.4</t>
  </si>
  <si>
    <t>1204.6</t>
  </si>
  <si>
    <t>1215.0</t>
  </si>
  <si>
    <t>1192.8</t>
  </si>
  <si>
    <t>1156.4</t>
  </si>
  <si>
    <t>1210.1</t>
  </si>
  <si>
    <t>1223.4</t>
  </si>
  <si>
    <t>1216.0</t>
  </si>
  <si>
    <t>1201.0</t>
  </si>
  <si>
    <t>1239.8</t>
  </si>
  <si>
    <t>1245.7</t>
  </si>
  <si>
    <t>1233.0</t>
  </si>
  <si>
    <t>1217.9</t>
  </si>
  <si>
    <t>1255.7</t>
  </si>
  <si>
    <t>1250.2</t>
  </si>
  <si>
    <t>1241.7</t>
  </si>
  <si>
    <t>1251.5</t>
  </si>
  <si>
    <t>1247.4</t>
  </si>
  <si>
    <t>1221.4</t>
  </si>
  <si>
    <t>1200.7</t>
  </si>
  <si>
    <t>1243.0</t>
  </si>
  <si>
    <t>1238.3</t>
  </si>
  <si>
    <t>1216.4</t>
  </si>
  <si>
    <t>1208.5</t>
  </si>
  <si>
    <t>1247.8</t>
  </si>
  <si>
    <t>1239.3</t>
  </si>
  <si>
    <t>1228.4</t>
  </si>
  <si>
    <t>1221.2</t>
  </si>
  <si>
    <t>1263.1</t>
  </si>
  <si>
    <t>1271.3</t>
  </si>
  <si>
    <t>1253.4</t>
  </si>
  <si>
    <t>1306.9</t>
  </si>
  <si>
    <t>1331.4</t>
  </si>
  <si>
    <t>1306.6</t>
  </si>
  <si>
    <t>1353.8</t>
  </si>
  <si>
    <t>1371.9</t>
  </si>
  <si>
    <t>1348.3</t>
  </si>
  <si>
    <t>1349.4</t>
  </si>
  <si>
    <t>1376.7</t>
  </si>
  <si>
    <t>1394.7</t>
  </si>
  <si>
    <t>1362.0</t>
  </si>
  <si>
    <t>1366.1</t>
  </si>
  <si>
    <t>1378.1</t>
  </si>
  <si>
    <t>1374.0</t>
  </si>
  <si>
    <t>1373.3</t>
  </si>
  <si>
    <t>1394.5</t>
  </si>
  <si>
    <t>1398.6</t>
  </si>
  <si>
    <t>1355.6</t>
  </si>
  <si>
    <t>1354.1</t>
  </si>
  <si>
    <t>1385.0</t>
  </si>
  <si>
    <t>1404.2</t>
  </si>
  <si>
    <t>1386.0</t>
  </si>
  <si>
    <t>1375.4</t>
  </si>
  <si>
    <t>1410.5</t>
  </si>
  <si>
    <t>1425.6</t>
  </si>
  <si>
    <t>1397.6</t>
  </si>
  <si>
    <t>1392.4</t>
  </si>
  <si>
    <t>1416.6</t>
  </si>
  <si>
    <t>1439.5</t>
  </si>
  <si>
    <t>1395.7</t>
  </si>
  <si>
    <t>1393.6</t>
  </si>
  <si>
    <t>1427.5</t>
  </si>
  <si>
    <t>1443.9</t>
  </si>
  <si>
    <t>1443.5</t>
  </si>
  <si>
    <t>2857.2</t>
  </si>
  <si>
    <t>2872.4</t>
  </si>
  <si>
    <t>2888.5</t>
  </si>
  <si>
    <t>2900.4</t>
  </si>
  <si>
    <t>2906.3</t>
  </si>
  <si>
    <t>2915.0</t>
  </si>
  <si>
    <t>2930.5</t>
  </si>
  <si>
    <t>2947.4</t>
  </si>
  <si>
    <t>2954.2</t>
  </si>
  <si>
    <t>2965.0</t>
  </si>
  <si>
    <t>2981.9</t>
  </si>
  <si>
    <t>3004.1</t>
  </si>
  <si>
    <t>3011.7</t>
  </si>
  <si>
    <t>3024.8</t>
  </si>
  <si>
    <t>3043.8</t>
  </si>
  <si>
    <t>3064.8</t>
  </si>
  <si>
    <t>3078.4</t>
  </si>
  <si>
    <t>3093.9</t>
  </si>
  <si>
    <t>3109.5</t>
  </si>
  <si>
    <t>3127.7</t>
  </si>
  <si>
    <t>3139.5</t>
  </si>
  <si>
    <t>3149.6</t>
  </si>
  <si>
    <t>3166.1</t>
  </si>
  <si>
    <t>3184.3</t>
  </si>
  <si>
    <t>3194.9</t>
  </si>
  <si>
    <t>3207.2</t>
  </si>
  <si>
    <t>3228.9</t>
  </si>
  <si>
    <t>3253.6</t>
  </si>
  <si>
    <t>3270.1</t>
  </si>
  <si>
    <t>3287.9</t>
  </si>
  <si>
    <t>3314.6</t>
  </si>
  <si>
    <t>3342.8</t>
  </si>
  <si>
    <t>3362.9</t>
  </si>
  <si>
    <t>3376.1</t>
  </si>
  <si>
    <t>3414.6</t>
  </si>
  <si>
    <t>3446.4</t>
  </si>
  <si>
    <t>3472.7</t>
  </si>
  <si>
    <t>3498.2</t>
  </si>
  <si>
    <t>3520.5</t>
  </si>
  <si>
    <t>3543.7</t>
  </si>
  <si>
    <t>3561.9</t>
  </si>
  <si>
    <t>3575.0</t>
  </si>
  <si>
    <t>3582.3</t>
  </si>
  <si>
    <t>3589.1</t>
  </si>
  <si>
    <t>3593.8</t>
  </si>
  <si>
    <t>3600.2</t>
  </si>
  <si>
    <t>3598.9</t>
  </si>
  <si>
    <t>3599.4</t>
  </si>
  <si>
    <t>3599.1</t>
  </si>
  <si>
    <t>3598.2</t>
  </si>
  <si>
    <t>3598.8</t>
  </si>
  <si>
    <t>3599.0</t>
  </si>
  <si>
    <t>3598.1</t>
  </si>
  <si>
    <t>3594.7</t>
  </si>
  <si>
    <t>3591.0</t>
  </si>
  <si>
    <t>3595.5</t>
  </si>
  <si>
    <t>3596.5</t>
  </si>
  <si>
    <t>3594.5</t>
  </si>
  <si>
    <t>3586.3</t>
  </si>
  <si>
    <t>3592.8</t>
  </si>
  <si>
    <t>3597.4</t>
  </si>
  <si>
    <t>3593.9</t>
  </si>
  <si>
    <t>3595.6</t>
  </si>
  <si>
    <t>3601.9</t>
  </si>
  <si>
    <t>3607.3</t>
  </si>
  <si>
    <t>3607.1</t>
  </si>
  <si>
    <t>3613.3</t>
  </si>
  <si>
    <t>3618.5</t>
  </si>
  <si>
    <t>3626.1</t>
  </si>
  <si>
    <t>3637.7</t>
  </si>
  <si>
    <t>3648.5</t>
  </si>
  <si>
    <t>3654.8</t>
  </si>
  <si>
    <t>3666.3</t>
  </si>
  <si>
    <t>3681.9</t>
  </si>
  <si>
    <t xml:space="preserve">   7.7</t>
  </si>
  <si>
    <t xml:space="preserve">  56.9</t>
  </si>
  <si>
    <t xml:space="preserve">  58.2</t>
  </si>
  <si>
    <t xml:space="preserve">  60.1</t>
  </si>
  <si>
    <t xml:space="preserve">  58.9</t>
  </si>
  <si>
    <t xml:space="preserve">  58.8</t>
  </si>
  <si>
    <t xml:space="preserve">  59.6</t>
  </si>
  <si>
    <t xml:space="preserve">  60.8</t>
  </si>
  <si>
    <t xml:space="preserve">  59.2</t>
  </si>
  <si>
    <t xml:space="preserve">  59.0</t>
  </si>
  <si>
    <t xml:space="preserve">  61.3</t>
  </si>
  <si>
    <t xml:space="preserve">  60.6</t>
  </si>
  <si>
    <t xml:space="preserve">  60.2</t>
  </si>
  <si>
    <t xml:space="preserve">  60.5</t>
  </si>
  <si>
    <t xml:space="preserve">  60.9</t>
  </si>
  <si>
    <t xml:space="preserve">  62.1</t>
  </si>
  <si>
    <t xml:space="preserve">  63.9</t>
  </si>
  <si>
    <t xml:space="preserve">  64.1</t>
  </si>
  <si>
    <t xml:space="preserve">  64.7</t>
  </si>
  <si>
    <t xml:space="preserve">  63.8</t>
  </si>
  <si>
    <t xml:space="preserve">  63.5</t>
  </si>
  <si>
    <t xml:space="preserve">  64.2</t>
  </si>
  <si>
    <t xml:space="preserve">  61.0</t>
  </si>
  <si>
    <t xml:space="preserve">  60.4</t>
  </si>
  <si>
    <t xml:space="preserve">  60.7</t>
  </si>
  <si>
    <t>d Male</t>
  </si>
  <si>
    <t>a. Employment rate (15-</t>
  </si>
  <si>
    <t xml:space="preserve">  74.5</t>
  </si>
  <si>
    <t xml:space="preserve">  76.6</t>
  </si>
  <si>
    <t xml:space="preserve">  75.5</t>
  </si>
  <si>
    <t xml:space="preserve">  75.6</t>
  </si>
  <si>
    <t xml:space="preserve">  76.7</t>
  </si>
  <si>
    <t xml:space="preserve">  75.9</t>
  </si>
  <si>
    <t xml:space="preserve">  75.1</t>
  </si>
  <si>
    <t xml:space="preserve">  74.9</t>
  </si>
  <si>
    <t xml:space="preserve">  76.0</t>
  </si>
  <si>
    <t xml:space="preserve">  75.0</t>
  </si>
  <si>
    <t xml:space="preserve">  78.2</t>
  </si>
  <si>
    <t xml:space="preserve">  75.4</t>
  </si>
  <si>
    <t xml:space="preserve">  64.8</t>
  </si>
  <si>
    <t xml:space="preserve">  63.6</t>
  </si>
  <si>
    <t xml:space="preserve">  62.6</t>
  </si>
  <si>
    <t xml:space="preserve">  62.8</t>
  </si>
  <si>
    <t xml:space="preserve">  62.4</t>
  </si>
  <si>
    <t>e Female</t>
  </si>
  <si>
    <t xml:space="preserve">  48.3</t>
  </si>
  <si>
    <t xml:space="preserve">  49.2</t>
  </si>
  <si>
    <t xml:space="preserve">  55.3</t>
  </si>
  <si>
    <t xml:space="preserve">  55.2</t>
  </si>
  <si>
    <t xml:space="preserve">  56.1</t>
  </si>
  <si>
    <t xml:space="preserve">  55.4</t>
  </si>
  <si>
    <t xml:space="preserve">  56.0</t>
  </si>
  <si>
    <t xml:space="preserve">  55.7</t>
  </si>
  <si>
    <t xml:space="preserve">  55.6</t>
  </si>
  <si>
    <t xml:space="preserve">  59.1</t>
  </si>
  <si>
    <t xml:space="preserve">  57.6</t>
  </si>
  <si>
    <t xml:space="preserve">  56.7</t>
  </si>
  <si>
    <t xml:space="preserve">  54.8</t>
  </si>
  <si>
    <t>f All</t>
  </si>
  <si>
    <t xml:space="preserve">  65.1</t>
  </si>
  <si>
    <t xml:space="preserve">  65.8</t>
  </si>
  <si>
    <t xml:space="preserve">  58.3</t>
  </si>
  <si>
    <t>Table 2a</t>
  </si>
  <si>
    <t>Persons aged 15 years and over in employment (ILO) classified by sex and NACE Rev.2 Economic Sector</t>
  </si>
  <si>
    <t>Economic sector (NACE Rev.2)</t>
  </si>
  <si>
    <t>A</t>
  </si>
  <si>
    <t>Agriculture, forestry and fishing</t>
  </si>
  <si>
    <t>B-F</t>
  </si>
  <si>
    <t>Total Industry</t>
  </si>
  <si>
    <t>B-E</t>
  </si>
  <si>
    <t>Industry</t>
  </si>
  <si>
    <t>F</t>
  </si>
  <si>
    <t>Construction</t>
  </si>
  <si>
    <t>G-U</t>
  </si>
  <si>
    <t>Total Services</t>
  </si>
  <si>
    <t>G</t>
  </si>
  <si>
    <t>Wholesale and retail trade; repair of motor vehicles and motorcycles</t>
  </si>
  <si>
    <t>H</t>
  </si>
  <si>
    <t xml:space="preserve">Transportation and storage </t>
  </si>
  <si>
    <t>I</t>
  </si>
  <si>
    <t>Accommodation and food service activities</t>
  </si>
  <si>
    <t>J</t>
  </si>
  <si>
    <t>Information and communication</t>
  </si>
  <si>
    <t>K-L</t>
  </si>
  <si>
    <t>Financial, insurance and real estate activities</t>
  </si>
  <si>
    <t>M</t>
  </si>
  <si>
    <t>Professional, scientific and technical activities</t>
  </si>
  <si>
    <t>N</t>
  </si>
  <si>
    <t>Administrative and support service activities</t>
  </si>
  <si>
    <t>O</t>
  </si>
  <si>
    <t>Public administration and defence; compulsory social security</t>
  </si>
  <si>
    <t>P</t>
  </si>
  <si>
    <t>Education</t>
  </si>
  <si>
    <t>Q</t>
  </si>
  <si>
    <t>Human health and social work activities</t>
  </si>
  <si>
    <t>R-U</t>
  </si>
  <si>
    <t xml:space="preserve">Other NACE activities </t>
  </si>
  <si>
    <t>Not stated</t>
  </si>
  <si>
    <t>Total males</t>
  </si>
  <si>
    <t>Total females</t>
  </si>
  <si>
    <t>See StatBank Table QNQ03</t>
  </si>
  <si>
    <t>(a) Male</t>
  </si>
  <si>
    <t>a SECTION A — AGRICULTURE, FORESTRY AND FISHING</t>
  </si>
  <si>
    <t xml:space="preserve"> 119.0</t>
  </si>
  <si>
    <t xml:space="preserve"> 118.8</t>
  </si>
  <si>
    <t xml:space="preserve"> 120.6</t>
  </si>
  <si>
    <t xml:space="preserve"> 121.4</t>
  </si>
  <si>
    <t xml:space="preserve"> 121.6</t>
  </si>
  <si>
    <t xml:space="preserve"> 125.7</t>
  </si>
  <si>
    <t xml:space="preserve"> 118.1</t>
  </si>
  <si>
    <t xml:space="preserve"> 113.4</t>
  </si>
  <si>
    <t xml:space="preserve"> 113.8</t>
  </si>
  <si>
    <t xml:space="preserve"> 108.1</t>
  </si>
  <si>
    <t xml:space="preserve"> 107.1</t>
  </si>
  <si>
    <t xml:space="preserve"> 115.3</t>
  </si>
  <si>
    <t xml:space="preserve"> 111.5</t>
  </si>
  <si>
    <t xml:space="preserve"> 108.8</t>
  </si>
  <si>
    <t xml:space="preserve"> 108.9</t>
  </si>
  <si>
    <t xml:space="preserve"> 109.5</t>
  </si>
  <si>
    <t xml:space="preserve"> 100.2</t>
  </si>
  <si>
    <t xml:space="preserve">  99.7</t>
  </si>
  <si>
    <t xml:space="preserve">  99.5</t>
  </si>
  <si>
    <t xml:space="preserve"> 102.7</t>
  </si>
  <si>
    <t xml:space="preserve"> 106.3</t>
  </si>
  <si>
    <t xml:space="preserve"> 103.2</t>
  </si>
  <si>
    <t xml:space="preserve"> 102.9</t>
  </si>
  <si>
    <t xml:space="preserve"> 105.3</t>
  </si>
  <si>
    <t xml:space="preserve">  98.7</t>
  </si>
  <si>
    <t xml:space="preserve"> 101.7</t>
  </si>
  <si>
    <t xml:space="preserve">  97.8</t>
  </si>
  <si>
    <t xml:space="preserve">  99.9</t>
  </si>
  <si>
    <t xml:space="preserve">  98.9</t>
  </si>
  <si>
    <t xml:space="preserve"> 102.1</t>
  </si>
  <si>
    <t xml:space="preserve"> 101.8</t>
  </si>
  <si>
    <t xml:space="preserve"> 103.4</t>
  </si>
  <si>
    <t xml:space="preserve">  99.2</t>
  </si>
  <si>
    <t xml:space="preserve"> 103.0</t>
  </si>
  <si>
    <t xml:space="preserve">  91.7</t>
  </si>
  <si>
    <t xml:space="preserve">  87.6</t>
  </si>
  <si>
    <t xml:space="preserve">  72.4</t>
  </si>
  <si>
    <t xml:space="preserve">  75.3</t>
  </si>
  <si>
    <t xml:space="preserve">  80.5</t>
  </si>
  <si>
    <t xml:space="preserve">  76.9</t>
  </si>
  <si>
    <t xml:space="preserve">  74.4</t>
  </si>
  <si>
    <t xml:space="preserve">  79.0</t>
  </si>
  <si>
    <t xml:space="preserve">  85.5</t>
  </si>
  <si>
    <t xml:space="preserve">  91.9</t>
  </si>
  <si>
    <t xml:space="preserve"> 102.0</t>
  </si>
  <si>
    <t xml:space="preserve">  96.8</t>
  </si>
  <si>
    <t xml:space="preserve">  96.4</t>
  </si>
  <si>
    <t xml:space="preserve">  96.2</t>
  </si>
  <si>
    <t xml:space="preserve">  93.9</t>
  </si>
  <si>
    <t xml:space="preserve">  94.9</t>
  </si>
  <si>
    <t xml:space="preserve">  96.6</t>
  </si>
  <si>
    <t xml:space="preserve">  94.5</t>
  </si>
  <si>
    <t xml:space="preserve">  97.1</t>
  </si>
  <si>
    <t>b SECTION B-F — TOTAL INDUSTRY</t>
  </si>
  <si>
    <t xml:space="preserve"> 326.6</t>
  </si>
  <si>
    <t xml:space="preserve"> 340.5</t>
  </si>
  <si>
    <t xml:space="preserve"> 342.9</t>
  </si>
  <si>
    <t xml:space="preserve"> 341.9</t>
  </si>
  <si>
    <t xml:space="preserve"> 348.1</t>
  </si>
  <si>
    <t xml:space="preserve"> 360.5</t>
  </si>
  <si>
    <t xml:space="preserve"> 357.9</t>
  </si>
  <si>
    <t xml:space="preserve"> 361.6</t>
  </si>
  <si>
    <t xml:space="preserve"> 370.5</t>
  </si>
  <si>
    <t xml:space="preserve"> 384.3</t>
  </si>
  <si>
    <t xml:space="preserve"> 383.2</t>
  </si>
  <si>
    <t xml:space="preserve"> 383.7</t>
  </si>
  <si>
    <t xml:space="preserve"> 389.6</t>
  </si>
  <si>
    <t xml:space="preserve"> 395.4</t>
  </si>
  <si>
    <t xml:space="preserve"> 389.2</t>
  </si>
  <si>
    <t xml:space="preserve"> 384.5</t>
  </si>
  <si>
    <t xml:space="preserve"> 382.5</t>
  </si>
  <si>
    <t xml:space="preserve"> 395.0</t>
  </si>
  <si>
    <t xml:space="preserve"> 385.6</t>
  </si>
  <si>
    <t xml:space="preserve"> 386.4</t>
  </si>
  <si>
    <t xml:space="preserve"> 389.4</t>
  </si>
  <si>
    <t xml:space="preserve"> 386.8</t>
  </si>
  <si>
    <t xml:space="preserve"> 391.9</t>
  </si>
  <si>
    <t xml:space="preserve"> 395.7</t>
  </si>
  <si>
    <t xml:space="preserve"> 414.2</t>
  </si>
  <si>
    <t xml:space="preserve"> 417.0</t>
  </si>
  <si>
    <t xml:space="preserve"> 422.5</t>
  </si>
  <si>
    <t xml:space="preserve"> 439.7</t>
  </si>
  <si>
    <t xml:space="preserve"> 440.2</t>
  </si>
  <si>
    <t xml:space="preserve"> 441.5</t>
  </si>
  <si>
    <t xml:space="preserve"> 450.8</t>
  </si>
  <si>
    <t xml:space="preserve"> 476.0</t>
  </si>
  <si>
    <t xml:space="preserve"> 475.3</t>
  </si>
  <si>
    <t xml:space="preserve"> 475.6</t>
  </si>
  <si>
    <t xml:space="preserve"> 477.8</t>
  </si>
  <si>
    <t xml:space="preserve"> 480.5</t>
  </si>
  <si>
    <t xml:space="preserve"> 447.4</t>
  </si>
  <si>
    <t xml:space="preserve"> 445.5</t>
  </si>
  <si>
    <t xml:space="preserve"> 436.0</t>
  </si>
  <si>
    <t xml:space="preserve"> 411.0</t>
  </si>
  <si>
    <t xml:space="preserve"> 361.9</t>
  </si>
  <si>
    <t xml:space="preserve"> 334.7</t>
  </si>
  <si>
    <t xml:space="preserve"> 325.8</t>
  </si>
  <si>
    <t xml:space="preserve"> 311.1</t>
  </si>
  <si>
    <t xml:space="preserve"> 299.9</t>
  </si>
  <si>
    <t xml:space="preserve"> 293.2</t>
  </si>
  <si>
    <t xml:space="preserve"> 285.8</t>
  </si>
  <si>
    <t xml:space="preserve"> 280.7</t>
  </si>
  <si>
    <t xml:space="preserve"> 271.5</t>
  </si>
  <si>
    <t xml:space="preserve"> 269.0</t>
  </si>
  <si>
    <t xml:space="preserve"> 274.2</t>
  </si>
  <si>
    <t xml:space="preserve"> 264.9</t>
  </si>
  <si>
    <t xml:space="preserve"> 256.6</t>
  </si>
  <si>
    <t xml:space="preserve"> 262.8</t>
  </si>
  <si>
    <t xml:space="preserve"> 266.8</t>
  </si>
  <si>
    <t xml:space="preserve"> 270.6</t>
  </si>
  <si>
    <t xml:space="preserve"> 271.0</t>
  </si>
  <si>
    <t xml:space="preserve"> 265.3</t>
  </si>
  <si>
    <t xml:space="preserve"> 268.4</t>
  </si>
  <si>
    <t xml:space="preserve"> 278.1</t>
  </si>
  <si>
    <t xml:space="preserve"> 285.4</t>
  </si>
  <si>
    <t xml:space="preserve"> 292.2</t>
  </si>
  <si>
    <t xml:space="preserve"> 295.8</t>
  </si>
  <si>
    <t xml:space="preserve"> 296.0</t>
  </si>
  <si>
    <t xml:space="preserve"> 302.3</t>
  </si>
  <si>
    <t xml:space="preserve"> 307.7</t>
  </si>
  <si>
    <t xml:space="preserve"> 316.2</t>
  </si>
  <si>
    <t xml:space="preserve"> 317.5</t>
  </si>
  <si>
    <t xml:space="preserve"> 325.6</t>
  </si>
  <si>
    <t>c Section B-E — Industry</t>
  </si>
  <si>
    <t xml:space="preserve"> 207.6</t>
  </si>
  <si>
    <t xml:space="preserve"> 210.9</t>
  </si>
  <si>
    <t xml:space="preserve"> 217.9</t>
  </si>
  <si>
    <t xml:space="preserve"> 216.7</t>
  </si>
  <si>
    <t xml:space="preserve"> 216.3</t>
  </si>
  <si>
    <t xml:space="preserve"> 222.4</t>
  </si>
  <si>
    <t xml:space="preserve"> 215.3</t>
  </si>
  <si>
    <t xml:space="preserve"> 213.2</t>
  </si>
  <si>
    <t xml:space="preserve"> 223.0</t>
  </si>
  <si>
    <t xml:space="preserve"> 221.5</t>
  </si>
  <si>
    <t xml:space="preserve"> 224.7</t>
  </si>
  <si>
    <t xml:space="preserve"> 226.5</t>
  </si>
  <si>
    <t xml:space="preserve"> 221.4</t>
  </si>
  <si>
    <t xml:space="preserve"> 218.8</t>
  </si>
  <si>
    <t xml:space="preserve"> 216.8</t>
  </si>
  <si>
    <t xml:space="preserve"> 222.2</t>
  </si>
  <si>
    <t xml:space="preserve"> 217.5</t>
  </si>
  <si>
    <t xml:space="preserve"> 218.1</t>
  </si>
  <si>
    <t xml:space="preserve"> 214.6</t>
  </si>
  <si>
    <t xml:space="preserve"> 208.6</t>
  </si>
  <si>
    <t xml:space="preserve"> 212.0</t>
  </si>
  <si>
    <t xml:space="preserve"> 206.7</t>
  </si>
  <si>
    <t xml:space="preserve"> 210.1</t>
  </si>
  <si>
    <t xml:space="preserve"> 212.6</t>
  </si>
  <si>
    <t xml:space="preserve"> 209.9</t>
  </si>
  <si>
    <t xml:space="preserve"> 214.2</t>
  </si>
  <si>
    <t xml:space="preserve"> 210.4</t>
  </si>
  <si>
    <t xml:space="preserve"> 205.9</t>
  </si>
  <si>
    <t xml:space="preserve"> 210.7</t>
  </si>
  <si>
    <t xml:space="preserve"> 223.2</t>
  </si>
  <si>
    <t xml:space="preserve"> 208.2</t>
  </si>
  <si>
    <t xml:space="preserve"> 204.6</t>
  </si>
  <si>
    <t xml:space="preserve"> 203.6</t>
  </si>
  <si>
    <t xml:space="preserve"> 189.8</t>
  </si>
  <si>
    <t xml:space="preserve"> 188.1</t>
  </si>
  <si>
    <t xml:space="preserve"> 182.6</t>
  </si>
  <si>
    <t xml:space="preserve"> 182.3</t>
  </si>
  <si>
    <t xml:space="preserve"> 179.7</t>
  </si>
  <si>
    <t xml:space="preserve"> 176.6</t>
  </si>
  <si>
    <t xml:space="preserve"> 176.8</t>
  </si>
  <si>
    <t xml:space="preserve"> 170.1</t>
  </si>
  <si>
    <t xml:space="preserve"> 169.8</t>
  </si>
  <si>
    <t xml:space="preserve"> 172.8</t>
  </si>
  <si>
    <t xml:space="preserve"> 176.7</t>
  </si>
  <si>
    <t xml:space="preserve"> 168.0</t>
  </si>
  <si>
    <t xml:space="preserve"> 164.2</t>
  </si>
  <si>
    <t xml:space="preserve"> 161.7</t>
  </si>
  <si>
    <t xml:space="preserve"> 166.1</t>
  </si>
  <si>
    <t xml:space="preserve"> 167.6</t>
  </si>
  <si>
    <t xml:space="preserve"> 170.5</t>
  </si>
  <si>
    <t xml:space="preserve"> 172.5</t>
  </si>
  <si>
    <t xml:space="preserve"> 175.4</t>
  </si>
  <si>
    <t xml:space="preserve"> 170.6</t>
  </si>
  <si>
    <t xml:space="preserve"> 170.8</t>
  </si>
  <si>
    <t xml:space="preserve"> 173.7</t>
  </si>
  <si>
    <t xml:space="preserve"> 177.1</t>
  </si>
  <si>
    <t xml:space="preserve"> 178.6</t>
  </si>
  <si>
    <t xml:space="preserve"> 177.0</t>
  </si>
  <si>
    <t xml:space="preserve"> 177.6</t>
  </si>
  <si>
    <t xml:space="preserve"> 178.9</t>
  </si>
  <si>
    <t xml:space="preserve"> 187.2</t>
  </si>
  <si>
    <t xml:space="preserve"> 186.2</t>
  </si>
  <si>
    <t>d Section F — Construction</t>
  </si>
  <si>
    <t xml:space="preserve"> 115.7</t>
  </si>
  <si>
    <t xml:space="preserve"> 122.6</t>
  </si>
  <si>
    <t xml:space="preserve"> 126.1</t>
  </si>
  <si>
    <t xml:space="preserve"> 128.6</t>
  </si>
  <si>
    <t xml:space="preserve"> 131.7</t>
  </si>
  <si>
    <t xml:space="preserve"> 142.6</t>
  </si>
  <si>
    <t xml:space="preserve"> 148.4</t>
  </si>
  <si>
    <t xml:space="preserve"> 162.2</t>
  </si>
  <si>
    <t xml:space="preserve"> 164.9</t>
  </si>
  <si>
    <t xml:space="preserve"> 169.0</t>
  </si>
  <si>
    <t xml:space="preserve"> 167.7</t>
  </si>
  <si>
    <t xml:space="preserve"> 165.6</t>
  </si>
  <si>
    <t xml:space="preserve"> 172.7</t>
  </si>
  <si>
    <t xml:space="preserve"> 168.1</t>
  </si>
  <si>
    <t xml:space="preserve"> 168.2</t>
  </si>
  <si>
    <t xml:space="preserve"> 172.9</t>
  </si>
  <si>
    <t xml:space="preserve"> 178.1</t>
  </si>
  <si>
    <t xml:space="preserve"> 178.2</t>
  </si>
  <si>
    <t xml:space="preserve"> 179.9</t>
  </si>
  <si>
    <t xml:space="preserve"> 189.1</t>
  </si>
  <si>
    <t xml:space="preserve"> 204.2</t>
  </si>
  <si>
    <t xml:space="preserve"> 204.5</t>
  </si>
  <si>
    <t xml:space="preserve"> 214.7</t>
  </si>
  <si>
    <t xml:space="preserve"> 218.2</t>
  </si>
  <si>
    <t xml:space="preserve"> 229.7</t>
  </si>
  <si>
    <t xml:space="preserve"> 235.6</t>
  </si>
  <si>
    <t xml:space="preserve"> 240.1</t>
  </si>
  <si>
    <t xml:space="preserve"> 257.2</t>
  </si>
  <si>
    <t xml:space="preserve"> 258.0</t>
  </si>
  <si>
    <t xml:space="preserve"> 260.3</t>
  </si>
  <si>
    <t xml:space="preserve"> 257.3</t>
  </si>
  <si>
    <t xml:space="preserve"> 232.7</t>
  </si>
  <si>
    <t xml:space="preserve"> 207.4</t>
  </si>
  <si>
    <t xml:space="preserve"> 172.1</t>
  </si>
  <si>
    <t xml:space="preserve"> 146.6</t>
  </si>
  <si>
    <t xml:space="preserve"> 143.2</t>
  </si>
  <si>
    <t xml:space="preserve"> 128.8</t>
  </si>
  <si>
    <t xml:space="preserve"> 120.2</t>
  </si>
  <si>
    <t xml:space="preserve"> 104.1</t>
  </si>
  <si>
    <t xml:space="preserve"> 101.4</t>
  </si>
  <si>
    <t xml:space="preserve"> 101.3</t>
  </si>
  <si>
    <t xml:space="preserve">  94.0</t>
  </si>
  <si>
    <t xml:space="preserve">  95.0</t>
  </si>
  <si>
    <t xml:space="preserve">  90.7</t>
  </si>
  <si>
    <t xml:space="preserve">  96.3</t>
  </si>
  <si>
    <t xml:space="preserve">  98.1</t>
  </si>
  <si>
    <t xml:space="preserve">  95.6</t>
  </si>
  <si>
    <t xml:space="preserve">  97.6</t>
  </si>
  <si>
    <t xml:space="preserve"> 104.5</t>
  </si>
  <si>
    <t xml:space="preserve"> 108.3</t>
  </si>
  <si>
    <t xml:space="preserve"> 113.5</t>
  </si>
  <si>
    <t xml:space="preserve"> 119.9</t>
  </si>
  <si>
    <t xml:space="preserve"> 118.4</t>
  </si>
  <si>
    <t xml:space="preserve"> 123.3</t>
  </si>
  <si>
    <t xml:space="preserve"> 128.2</t>
  </si>
  <si>
    <t xml:space="preserve"> 129.0</t>
  </si>
  <si>
    <t xml:space="preserve"> 131.3</t>
  </si>
  <si>
    <t xml:space="preserve"> 133.5</t>
  </si>
  <si>
    <t>e SECTION G-U TOTAL SERVICES</t>
  </si>
  <si>
    <t xml:space="preserve"> 453.5</t>
  </si>
  <si>
    <t xml:space="preserve"> 474.9</t>
  </si>
  <si>
    <t xml:space="preserve"> 465.5</t>
  </si>
  <si>
    <t xml:space="preserve"> 475.8</t>
  </si>
  <si>
    <t xml:space="preserve"> 486.9</t>
  </si>
  <si>
    <t xml:space="preserve"> 502.0</t>
  </si>
  <si>
    <t xml:space="preserve"> 498.5</t>
  </si>
  <si>
    <t xml:space="preserve"> 503.4</t>
  </si>
  <si>
    <t xml:space="preserve"> 509.3</t>
  </si>
  <si>
    <t xml:space="preserve"> 522.3</t>
  </si>
  <si>
    <t xml:space="preserve"> 519.4</t>
  </si>
  <si>
    <t xml:space="preserve"> 517.6</t>
  </si>
  <si>
    <t xml:space="preserve"> 526.9</t>
  </si>
  <si>
    <t xml:space="preserve"> 534.0</t>
  </si>
  <si>
    <t xml:space="preserve"> 528.5</t>
  </si>
  <si>
    <t xml:space="preserve"> 535.0</t>
  </si>
  <si>
    <t xml:space="preserve"> 540.7</t>
  </si>
  <si>
    <t xml:space="preserve"> 544.3</t>
  </si>
  <si>
    <t xml:space="preserve"> 547.4</t>
  </si>
  <si>
    <t xml:space="preserve"> 550.7</t>
  </si>
  <si>
    <t xml:space="preserve"> 565.0</t>
  </si>
  <si>
    <t xml:space="preserve"> 563.2</t>
  </si>
  <si>
    <t xml:space="preserve"> 563.6</t>
  </si>
  <si>
    <t xml:space="preserve"> 573.6</t>
  </si>
  <si>
    <t xml:space="preserve"> 578.8</t>
  </si>
  <si>
    <t xml:space="preserve"> 578.2</t>
  </si>
  <si>
    <t xml:space="preserve"> 578.6</t>
  </si>
  <si>
    <t xml:space="preserve"> 591.1</t>
  </si>
  <si>
    <t xml:space="preserve"> 603.5</t>
  </si>
  <si>
    <t xml:space="preserve"> 609.0</t>
  </si>
  <si>
    <t xml:space="preserve"> 613.1</t>
  </si>
  <si>
    <t xml:space="preserve"> 618.4</t>
  </si>
  <si>
    <t xml:space="preserve"> 618.5</t>
  </si>
  <si>
    <t xml:space="preserve"> 625.4</t>
  </si>
  <si>
    <t xml:space="preserve"> 632.3</t>
  </si>
  <si>
    <t xml:space="preserve"> 641.9</t>
  </si>
  <si>
    <t xml:space="preserve"> 651.8</t>
  </si>
  <si>
    <t xml:space="preserve"> 655.4</t>
  </si>
  <si>
    <t xml:space="preserve"> 654.8</t>
  </si>
  <si>
    <t xml:space="preserve"> 656.6</t>
  </si>
  <si>
    <t xml:space="preserve"> 658.5</t>
  </si>
  <si>
    <t xml:space="preserve"> 640.9</t>
  </si>
  <si>
    <t xml:space="preserve"> 636.0</t>
  </si>
  <si>
    <t xml:space="preserve"> 646.4</t>
  </si>
  <si>
    <t xml:space="preserve"> 639.4</t>
  </si>
  <si>
    <t xml:space="preserve"> 637.7</t>
  </si>
  <si>
    <t xml:space="preserve"> 637.1</t>
  </si>
  <si>
    <t xml:space="preserve"> 642.0</t>
  </si>
  <si>
    <t xml:space="preserve"> 644.3</t>
  </si>
  <si>
    <t xml:space="preserve"> 633.8</t>
  </si>
  <si>
    <t xml:space="preserve"> 634.5</t>
  </si>
  <si>
    <t xml:space="preserve"> 644.8</t>
  </si>
  <si>
    <t xml:space="preserve"> 640.0</t>
  </si>
  <si>
    <t xml:space="preserve"> 636.6</t>
  </si>
  <si>
    <t xml:space="preserve"> 634.8</t>
  </si>
  <si>
    <t xml:space="preserve"> 653.4</t>
  </si>
  <si>
    <t xml:space="preserve"> 643.9</t>
  </si>
  <si>
    <t xml:space="preserve"> 646.2</t>
  </si>
  <si>
    <t xml:space="preserve"> 658.7</t>
  </si>
  <si>
    <t xml:space="preserve"> 664.4</t>
  </si>
  <si>
    <t xml:space="preserve"> 661.6</t>
  </si>
  <si>
    <t xml:space="preserve"> 665.2</t>
  </si>
  <si>
    <t xml:space="preserve"> 670.2</t>
  </si>
  <si>
    <t xml:space="preserve"> 671.8</t>
  </si>
  <si>
    <t xml:space="preserve"> 660.2</t>
  </si>
  <si>
    <t xml:space="preserve"> 666.7</t>
  </si>
  <si>
    <t xml:space="preserve"> 674.2</t>
  </si>
  <si>
    <t xml:space="preserve"> 678.4</t>
  </si>
  <si>
    <t xml:space="preserve"> 666.8</t>
  </si>
  <si>
    <t xml:space="preserve"> 676.3</t>
  </si>
  <si>
    <t xml:space="preserve"> 687.9</t>
  </si>
  <si>
    <t xml:space="preserve"> 694.2</t>
  </si>
  <si>
    <t xml:space="preserve"> 684.4</t>
  </si>
  <si>
    <t xml:space="preserve"> 691.8</t>
  </si>
  <si>
    <t>f Section G - Wholesale &amp; Retail trade; Repair of motor vehicles and motorcycles</t>
  </si>
  <si>
    <t xml:space="preserve"> 115.4</t>
  </si>
  <si>
    <t xml:space="preserve"> 118.5</t>
  </si>
  <si>
    <t xml:space="preserve"> 114.5</t>
  </si>
  <si>
    <t xml:space="preserve"> 116.4</t>
  </si>
  <si>
    <t xml:space="preserve"> 116.5</t>
  </si>
  <si>
    <t xml:space="preserve"> 124.4</t>
  </si>
  <si>
    <t xml:space="preserve"> 125.3</t>
  </si>
  <si>
    <t xml:space="preserve"> 129.9</t>
  </si>
  <si>
    <t xml:space="preserve"> 126.4</t>
  </si>
  <si>
    <t xml:space="preserve"> 127.2</t>
  </si>
  <si>
    <t xml:space="preserve"> 130.6</t>
  </si>
  <si>
    <t xml:space="preserve"> 128.5</t>
  </si>
  <si>
    <t xml:space="preserve"> 126.3</t>
  </si>
  <si>
    <t xml:space="preserve"> 128.9</t>
  </si>
  <si>
    <t xml:space="preserve"> 127.4</t>
  </si>
  <si>
    <t xml:space="preserve"> 127.0</t>
  </si>
  <si>
    <t xml:space="preserve"> 125.5</t>
  </si>
  <si>
    <t xml:space="preserve"> 131.5</t>
  </si>
  <si>
    <t xml:space="preserve"> 135.9</t>
  </si>
  <si>
    <t xml:space="preserve"> 135.1</t>
  </si>
  <si>
    <t xml:space="preserve"> 133.2</t>
  </si>
  <si>
    <t xml:space="preserve"> 140.1</t>
  </si>
  <si>
    <t xml:space="preserve"> 142.7</t>
  </si>
  <si>
    <t xml:space="preserve"> 147.0</t>
  </si>
  <si>
    <t xml:space="preserve"> 147.2</t>
  </si>
  <si>
    <t xml:space="preserve"> 150.0</t>
  </si>
  <si>
    <t xml:space="preserve"> 152.5</t>
  </si>
  <si>
    <t xml:space="preserve"> 154.2</t>
  </si>
  <si>
    <t xml:space="preserve"> 157.2</t>
  </si>
  <si>
    <t xml:space="preserve"> 157.0</t>
  </si>
  <si>
    <t xml:space="preserve"> 143.7</t>
  </si>
  <si>
    <t xml:space="preserve"> 139.2</t>
  </si>
  <si>
    <t xml:space="preserve"> 133.9</t>
  </si>
  <si>
    <t xml:space="preserve"> 133.0</t>
  </si>
  <si>
    <t xml:space="preserve"> 135.0</t>
  </si>
  <si>
    <t xml:space="preserve"> 140.5</t>
  </si>
  <si>
    <t xml:space="preserve"> 141.0</t>
  </si>
  <si>
    <t xml:space="preserve"> 142.5</t>
  </si>
  <si>
    <t xml:space="preserve"> 138.3</t>
  </si>
  <si>
    <t xml:space="preserve"> 138.8</t>
  </si>
  <si>
    <t xml:space="preserve"> 137.8</t>
  </si>
  <si>
    <t xml:space="preserve"> 139.9</t>
  </si>
  <si>
    <t xml:space="preserve"> 141.2</t>
  </si>
  <si>
    <t xml:space="preserve"> 138.0</t>
  </si>
  <si>
    <t xml:space="preserve"> 136.2</t>
  </si>
  <si>
    <t xml:space="preserve"> 137.6</t>
  </si>
  <si>
    <t xml:space="preserve"> 138.5</t>
  </si>
  <si>
    <t xml:space="preserve"> 142.8</t>
  </si>
  <si>
    <t xml:space="preserve"> 140.6</t>
  </si>
  <si>
    <t xml:space="preserve"> 143.0</t>
  </si>
  <si>
    <t xml:space="preserve"> 144.6</t>
  </si>
  <si>
    <t xml:space="preserve"> 146.1</t>
  </si>
  <si>
    <t xml:space="preserve"> 140.7</t>
  </si>
  <si>
    <t xml:space="preserve"> 141.8</t>
  </si>
  <si>
    <t>g Section H - Transportation &amp; Storage</t>
  </si>
  <si>
    <t xml:space="preserve">  69.6</t>
  </si>
  <si>
    <t xml:space="preserve">  77.9</t>
  </si>
  <si>
    <t xml:space="preserve">  77.0</t>
  </si>
  <si>
    <t xml:space="preserve">  79.1</t>
  </si>
  <si>
    <t xml:space="preserve">  73.2</t>
  </si>
  <si>
    <t xml:space="preserve">  72.9</t>
  </si>
  <si>
    <t xml:space="preserve">  75.2</t>
  </si>
  <si>
    <t xml:space="preserve">  79.3</t>
  </si>
  <si>
    <t>h Section I - Accommodation &amp; Food service Activities</t>
  </si>
  <si>
    <t xml:space="preserve">  40.1</t>
  </si>
  <si>
    <t xml:space="preserve">  42.2</t>
  </si>
  <si>
    <t xml:space="preserve">  42.3</t>
  </si>
  <si>
    <t xml:space="preserve">  43.9</t>
  </si>
  <si>
    <t xml:space="preserve">  46.1</t>
  </si>
  <si>
    <t xml:space="preserve">  44.0</t>
  </si>
  <si>
    <t xml:space="preserve">  42.8</t>
  </si>
  <si>
    <t xml:space="preserve">  43.1</t>
  </si>
  <si>
    <t xml:space="preserve">  45.8</t>
  </si>
  <si>
    <t xml:space="preserve">  43.7</t>
  </si>
  <si>
    <t xml:space="preserve">  45.1</t>
  </si>
  <si>
    <t xml:space="preserve">  45.7</t>
  </si>
  <si>
    <t xml:space="preserve">  48.1</t>
  </si>
  <si>
    <t xml:space="preserve">  47.5</t>
  </si>
  <si>
    <t xml:space="preserve">  55.8</t>
  </si>
  <si>
    <t xml:space="preserve">  65.3</t>
  </si>
  <si>
    <t>i Section J - Information &amp; Communication</t>
  </si>
  <si>
    <t xml:space="preserve">  32.8</t>
  </si>
  <si>
    <t xml:space="preserve">  36.1</t>
  </si>
  <si>
    <t xml:space="preserve">  36.0</t>
  </si>
  <si>
    <t xml:space="preserve">  39.9</t>
  </si>
  <si>
    <t xml:space="preserve">  40.9</t>
  </si>
  <si>
    <t xml:space="preserve">  41.7</t>
  </si>
  <si>
    <t xml:space="preserve">  40.7</t>
  </si>
  <si>
    <t xml:space="preserve">  39.1</t>
  </si>
  <si>
    <t xml:space="preserve">  42.6</t>
  </si>
  <si>
    <t xml:space="preserve">  41.4</t>
  </si>
  <si>
    <t xml:space="preserve">  41.9</t>
  </si>
  <si>
    <t xml:space="preserve">  41.1</t>
  </si>
  <si>
    <t xml:space="preserve">  43.0</t>
  </si>
  <si>
    <t xml:space="preserve">  43.8</t>
  </si>
  <si>
    <t xml:space="preserve">  48.4</t>
  </si>
  <si>
    <t xml:space="preserve">  47.2</t>
  </si>
  <si>
    <t xml:space="preserve">  58.7</t>
  </si>
  <si>
    <t>j Section K-L - Financial, insurance and real estate activities</t>
  </si>
  <si>
    <t xml:space="preserve">  27.5</t>
  </si>
  <si>
    <t xml:space="preserve">  27.3</t>
  </si>
  <si>
    <t xml:space="preserve">  29.5</t>
  </si>
  <si>
    <t xml:space="preserve">  31.7</t>
  </si>
  <si>
    <t xml:space="preserve">  33.3</t>
  </si>
  <si>
    <t xml:space="preserve">  33.5</t>
  </si>
  <si>
    <t xml:space="preserve">  32.1</t>
  </si>
  <si>
    <t xml:space="preserve">  38.3</t>
  </si>
  <si>
    <t xml:space="preserve">  36.9</t>
  </si>
  <si>
    <t xml:space="preserve">  40.3</t>
  </si>
  <si>
    <t xml:space="preserve">  38.6</t>
  </si>
  <si>
    <t xml:space="preserve">  42.7</t>
  </si>
  <si>
    <t xml:space="preserve">  43.6</t>
  </si>
  <si>
    <t xml:space="preserve">  43.5</t>
  </si>
  <si>
    <t xml:space="preserve">  45.0</t>
  </si>
  <si>
    <t xml:space="preserve">  50.2</t>
  </si>
  <si>
    <t xml:space="preserve">  50.1</t>
  </si>
  <si>
    <t xml:space="preserve">  45.3</t>
  </si>
  <si>
    <t>k Section M Professional, Scientific and Technical Activities</t>
  </si>
  <si>
    <t xml:space="preserve">  44.1</t>
  </si>
  <si>
    <t xml:space="preserve">  47.1</t>
  </si>
  <si>
    <t xml:space="preserve">  47.3</t>
  </si>
  <si>
    <t xml:space="preserve">  54.4</t>
  </si>
  <si>
    <t xml:space="preserve">  64.5</t>
  </si>
  <si>
    <t xml:space="preserve">  72.1</t>
  </si>
  <si>
    <t xml:space="preserve">  69.4</t>
  </si>
  <si>
    <t>l Section N Administrative &amp; Support Service Activities</t>
  </si>
  <si>
    <t xml:space="preserve">  18.5</t>
  </si>
  <si>
    <t xml:space="preserve">  23.4</t>
  </si>
  <si>
    <t xml:space="preserve">  24.7</t>
  </si>
  <si>
    <t xml:space="preserve">  27.2</t>
  </si>
  <si>
    <t xml:space="preserve">  29.4</t>
  </si>
  <si>
    <t xml:space="preserve">  30.4</t>
  </si>
  <si>
    <t xml:space="preserve">  34.3</t>
  </si>
  <si>
    <t xml:space="preserve">  35.0</t>
  </si>
  <si>
    <t xml:space="preserve">  41.2</t>
  </si>
  <si>
    <t xml:space="preserve">  38.9</t>
  </si>
  <si>
    <t xml:space="preserve">  35.9</t>
  </si>
  <si>
    <t xml:space="preserve">  34.0</t>
  </si>
  <si>
    <t xml:space="preserve">  32.6</t>
  </si>
  <si>
    <t xml:space="preserve">  32.4</t>
  </si>
  <si>
    <t xml:space="preserve">  38.4</t>
  </si>
  <si>
    <t xml:space="preserve">  38.7</t>
  </si>
  <si>
    <t>m Section O Public Administration and Defence; Compulsory Social Security</t>
  </si>
  <si>
    <t xml:space="preserve">  43.3</t>
  </si>
  <si>
    <t xml:space="preserve">  44.8</t>
  </si>
  <si>
    <t xml:space="preserve">  49.9</t>
  </si>
  <si>
    <t xml:space="preserve">  55.5</t>
  </si>
  <si>
    <t>n Section P Education</t>
  </si>
  <si>
    <t xml:space="preserve">  33.8</t>
  </si>
  <si>
    <t xml:space="preserve">  35.5</t>
  </si>
  <si>
    <t xml:space="preserve">  35.6</t>
  </si>
  <si>
    <t xml:space="preserve">  36.4</t>
  </si>
  <si>
    <t xml:space="preserve">  37.3</t>
  </si>
  <si>
    <t xml:space="preserve">  38.0</t>
  </si>
  <si>
    <t xml:space="preserve">  35.2</t>
  </si>
  <si>
    <t xml:space="preserve">  37.5</t>
  </si>
  <si>
    <t xml:space="preserve">  37.0</t>
  </si>
  <si>
    <t xml:space="preserve">  38.1</t>
  </si>
  <si>
    <t xml:space="preserve">  40.6</t>
  </si>
  <si>
    <t xml:space="preserve">  37.6</t>
  </si>
  <si>
    <t xml:space="preserve">  37.1</t>
  </si>
  <si>
    <t>o Section Q Human Health and Social Work Activities</t>
  </si>
  <si>
    <t xml:space="preserve">  23.3</t>
  </si>
  <si>
    <t xml:space="preserve">  24.5</t>
  </si>
  <si>
    <t xml:space="preserve">  25.9</t>
  </si>
  <si>
    <t xml:space="preserve">  26.2</t>
  </si>
  <si>
    <t xml:space="preserve">  29.3</t>
  </si>
  <si>
    <t xml:space="preserve">  31.6</t>
  </si>
  <si>
    <t xml:space="preserve">  32.5</t>
  </si>
  <si>
    <t xml:space="preserve">  33.1</t>
  </si>
  <si>
    <t xml:space="preserve">  44.9</t>
  </si>
  <si>
    <t xml:space="preserve">  44.7</t>
  </si>
  <si>
    <t>p Section R-U Other Services Activities</t>
  </si>
  <si>
    <t xml:space="preserve">  31.9</t>
  </si>
  <si>
    <t xml:space="preserve">  36.2</t>
  </si>
  <si>
    <t xml:space="preserve">  40.0</t>
  </si>
  <si>
    <t xml:space="preserve">  42.1</t>
  </si>
  <si>
    <t>q no answer</t>
  </si>
  <si>
    <t>[3.0]</t>
  </si>
  <si>
    <t>[2.7]</t>
  </si>
  <si>
    <t>[3.1]</t>
  </si>
  <si>
    <t>[3.6]</t>
  </si>
  <si>
    <t>[4.0]</t>
  </si>
  <si>
    <t>r All persons</t>
  </si>
  <si>
    <t>(b) Female</t>
  </si>
  <si>
    <t xml:space="preserve">  92.2</t>
  </si>
  <si>
    <t xml:space="preserve">  94.8</t>
  </si>
  <si>
    <t xml:space="preserve">  96.7</t>
  </si>
  <si>
    <t xml:space="preserve">  97.0</t>
  </si>
  <si>
    <t xml:space="preserve"> 101.9</t>
  </si>
  <si>
    <t xml:space="preserve"> 106.0</t>
  </si>
  <si>
    <t xml:space="preserve"> 104.3</t>
  </si>
  <si>
    <t xml:space="preserve"> 103.7</t>
  </si>
  <si>
    <t xml:space="preserve">  95.8</t>
  </si>
  <si>
    <t xml:space="preserve">  97.5</t>
  </si>
  <si>
    <t xml:space="preserve">  91.8</t>
  </si>
  <si>
    <t xml:space="preserve">  93.8</t>
  </si>
  <si>
    <t xml:space="preserve">  95.4</t>
  </si>
  <si>
    <t xml:space="preserve">  91.5</t>
  </si>
  <si>
    <t xml:space="preserve">  94.1</t>
  </si>
  <si>
    <t xml:space="preserve">  94.4</t>
  </si>
  <si>
    <t xml:space="preserve">  92.5</t>
  </si>
  <si>
    <t xml:space="preserve">  97.7</t>
  </si>
  <si>
    <t xml:space="preserve">  92.6</t>
  </si>
  <si>
    <t xml:space="preserve">  92.1</t>
  </si>
  <si>
    <t xml:space="preserve">  87.2</t>
  </si>
  <si>
    <t xml:space="preserve">  79.4</t>
  </si>
  <si>
    <t xml:space="preserve">  73.9</t>
  </si>
  <si>
    <t xml:space="preserve">  79.9</t>
  </si>
  <si>
    <t xml:space="preserve">  82.4</t>
  </si>
  <si>
    <t xml:space="preserve">  90.8</t>
  </si>
  <si>
    <t xml:space="preserve">  89.9</t>
  </si>
  <si>
    <t xml:space="preserve"> 100.3</t>
  </si>
  <si>
    <t xml:space="preserve">  88.9</t>
  </si>
  <si>
    <t xml:space="preserve">  86.4</t>
  </si>
  <si>
    <t xml:space="preserve">  88.6</t>
  </si>
  <si>
    <t xml:space="preserve">  85.3</t>
  </si>
  <si>
    <t xml:space="preserve">  85.2</t>
  </si>
  <si>
    <t xml:space="preserve">  82.2</t>
  </si>
  <si>
    <t xml:space="preserve">  84.9</t>
  </si>
  <si>
    <t xml:space="preserve">  84.6</t>
  </si>
  <si>
    <t xml:space="preserve">  79.5</t>
  </si>
  <si>
    <t xml:space="preserve">  70.4</t>
  </si>
  <si>
    <t xml:space="preserve">   7.0</t>
  </si>
  <si>
    <t xml:space="preserve">   7.3</t>
  </si>
  <si>
    <t xml:space="preserve">   9.0</t>
  </si>
  <si>
    <t xml:space="preserve"> 477.2</t>
  </si>
  <si>
    <t xml:space="preserve"> 482.5</t>
  </si>
  <si>
    <t xml:space="preserve"> 505.7</t>
  </si>
  <si>
    <t xml:space="preserve"> 503.1</t>
  </si>
  <si>
    <t xml:space="preserve"> 517.3</t>
  </si>
  <si>
    <t xml:space="preserve"> 529.9</t>
  </si>
  <si>
    <t xml:space="preserve"> 546.4</t>
  </si>
  <si>
    <t xml:space="preserve"> 546.8</t>
  </si>
  <si>
    <t xml:space="preserve"> 564.1</t>
  </si>
  <si>
    <t xml:space="preserve"> 577.5</t>
  </si>
  <si>
    <t xml:space="preserve"> 592.2</t>
  </si>
  <si>
    <t xml:space="preserve"> 615.9</t>
  </si>
  <si>
    <t xml:space="preserve"> 611.3</t>
  </si>
  <si>
    <t xml:space="preserve"> 616.5</t>
  </si>
  <si>
    <t xml:space="preserve"> 624.4</t>
  </si>
  <si>
    <t xml:space="preserve"> 638.9</t>
  </si>
  <si>
    <t xml:space="preserve"> 635.8</t>
  </si>
  <si>
    <t xml:space="preserve"> 659.3</t>
  </si>
  <si>
    <t xml:space="preserve"> 659.5</t>
  </si>
  <si>
    <t xml:space="preserve"> 667.4</t>
  </si>
  <si>
    <t xml:space="preserve"> 685.9</t>
  </si>
  <si>
    <t xml:space="preserve"> 694.5</t>
  </si>
  <si>
    <t xml:space="preserve"> 699.5</t>
  </si>
  <si>
    <t xml:space="preserve"> 714.8</t>
  </si>
  <si>
    <t xml:space="preserve"> 732.4</t>
  </si>
  <si>
    <t xml:space="preserve"> 736.8</t>
  </si>
  <si>
    <t xml:space="preserve"> 742.7</t>
  </si>
  <si>
    <t xml:space="preserve"> 751.8</t>
  </si>
  <si>
    <t xml:space="preserve"> 778.9</t>
  </si>
  <si>
    <t xml:space="preserve"> 793.1</t>
  </si>
  <si>
    <t xml:space="preserve"> 805.2</t>
  </si>
  <si>
    <t xml:space="preserve"> 822.2</t>
  </si>
  <si>
    <t xml:space="preserve"> 827.5</t>
  </si>
  <si>
    <t xml:space="preserve"> 827.2</t>
  </si>
  <si>
    <t xml:space="preserve"> 829.7</t>
  </si>
  <si>
    <t xml:space="preserve"> 825.5</t>
  </si>
  <si>
    <t xml:space="preserve"> 819.4</t>
  </si>
  <si>
    <t xml:space="preserve"> 803.3</t>
  </si>
  <si>
    <t xml:space="preserve"> 802.8</t>
  </si>
  <si>
    <t xml:space="preserve"> 801.4</t>
  </si>
  <si>
    <t xml:space="preserve"> 796.5</t>
  </si>
  <si>
    <t xml:space="preserve"> 789.1</t>
  </si>
  <si>
    <t xml:space="preserve"> 786.6</t>
  </si>
  <si>
    <t xml:space="preserve"> 782.6</t>
  </si>
  <si>
    <t xml:space="preserve"> 776.1</t>
  </si>
  <si>
    <t xml:space="preserve"> 770.3</t>
  </si>
  <si>
    <t xml:space="preserve"> 780.9</t>
  </si>
  <si>
    <t xml:space="preserve"> 772.0</t>
  </si>
  <si>
    <t xml:space="preserve"> 775.7</t>
  </si>
  <si>
    <t xml:space="preserve"> 768.4</t>
  </si>
  <si>
    <t xml:space="preserve"> 775.1</t>
  </si>
  <si>
    <t xml:space="preserve"> 767.4</t>
  </si>
  <si>
    <t xml:space="preserve"> 771.3</t>
  </si>
  <si>
    <t xml:space="preserve"> 766.9</t>
  </si>
  <si>
    <t xml:space="preserve"> 778.1</t>
  </si>
  <si>
    <t xml:space="preserve"> 780.4</t>
  </si>
  <si>
    <t xml:space="preserve"> 780.2</t>
  </si>
  <si>
    <t xml:space="preserve"> 782.8</t>
  </si>
  <si>
    <t xml:space="preserve"> 790.1</t>
  </si>
  <si>
    <t xml:space="preserve"> 790.4</t>
  </si>
  <si>
    <t xml:space="preserve"> 809.5</t>
  </si>
  <si>
    <t xml:space="preserve"> 816.6</t>
  </si>
  <si>
    <t xml:space="preserve"> 823.5</t>
  </si>
  <si>
    <t xml:space="preserve"> 826.6</t>
  </si>
  <si>
    <t xml:space="preserve"> 839.4</t>
  </si>
  <si>
    <t xml:space="preserve"> 839.6</t>
  </si>
  <si>
    <t xml:space="preserve"> 847.2</t>
  </si>
  <si>
    <t xml:space="preserve"> 105.0</t>
  </si>
  <si>
    <t xml:space="preserve"> 109.3</t>
  </si>
  <si>
    <t xml:space="preserve"> 113.0</t>
  </si>
  <si>
    <t xml:space="preserve"> 118.3</t>
  </si>
  <si>
    <t xml:space="preserve"> 119.1</t>
  </si>
  <si>
    <t xml:space="preserve"> 120.3</t>
  </si>
  <si>
    <t xml:space="preserve"> 120.4</t>
  </si>
  <si>
    <t xml:space="preserve"> 125.4</t>
  </si>
  <si>
    <t xml:space="preserve"> 121.5</t>
  </si>
  <si>
    <t xml:space="preserve"> 122.7</t>
  </si>
  <si>
    <t xml:space="preserve"> 126.2</t>
  </si>
  <si>
    <t xml:space="preserve"> 130.0</t>
  </si>
  <si>
    <t xml:space="preserve"> 127.8</t>
  </si>
  <si>
    <t xml:space="preserve"> 134.0</t>
  </si>
  <si>
    <t xml:space="preserve"> 135.3</t>
  </si>
  <si>
    <t xml:space="preserve"> 144.8</t>
  </si>
  <si>
    <t xml:space="preserve"> 142.2</t>
  </si>
  <si>
    <t xml:space="preserve"> 139.1</t>
  </si>
  <si>
    <t xml:space="preserve"> 147.5</t>
  </si>
  <si>
    <t xml:space="preserve"> 149.3</t>
  </si>
  <si>
    <t xml:space="preserve"> 156.7</t>
  </si>
  <si>
    <t xml:space="preserve"> 159.6</t>
  </si>
  <si>
    <t xml:space="preserve"> 161.4</t>
  </si>
  <si>
    <t xml:space="preserve"> 157.8</t>
  </si>
  <si>
    <t xml:space="preserve"> 160.5</t>
  </si>
  <si>
    <t xml:space="preserve"> 154.8</t>
  </si>
  <si>
    <t xml:space="preserve"> 148.1</t>
  </si>
  <si>
    <t xml:space="preserve"> 145.1</t>
  </si>
  <si>
    <t xml:space="preserve"> 140.3</t>
  </si>
  <si>
    <t xml:space="preserve"> 132.2</t>
  </si>
  <si>
    <t xml:space="preserve"> 132.5</t>
  </si>
  <si>
    <t xml:space="preserve"> 130.4</t>
  </si>
  <si>
    <t xml:space="preserve"> 132.8</t>
  </si>
  <si>
    <t xml:space="preserve"> 132.1</t>
  </si>
  <si>
    <t xml:space="preserve"> 129.3</t>
  </si>
  <si>
    <t xml:space="preserve"> 133.3</t>
  </si>
  <si>
    <t xml:space="preserve"> 130.7</t>
  </si>
  <si>
    <t xml:space="preserve"> 131.9</t>
  </si>
  <si>
    <t xml:space="preserve"> 131.2</t>
  </si>
  <si>
    <t xml:space="preserve"> 134.4</t>
  </si>
  <si>
    <t xml:space="preserve"> 135.8</t>
  </si>
  <si>
    <t xml:space="preserve">  16.5</t>
  </si>
  <si>
    <t xml:space="preserve">  16.3</t>
  </si>
  <si>
    <t xml:space="preserve">  15.7</t>
  </si>
  <si>
    <t xml:space="preserve">  62.7</t>
  </si>
  <si>
    <t xml:space="preserve">  80.4</t>
  </si>
  <si>
    <t xml:space="preserve">  82.1</t>
  </si>
  <si>
    <t xml:space="preserve">  86.5</t>
  </si>
  <si>
    <t xml:space="preserve">  23.1</t>
  </si>
  <si>
    <t xml:space="preserve">  21.2</t>
  </si>
  <si>
    <t xml:space="preserve">  22.8</t>
  </si>
  <si>
    <t xml:space="preserve">  22.7</t>
  </si>
  <si>
    <t xml:space="preserve">  24.4</t>
  </si>
  <si>
    <t xml:space="preserve">  36.6</t>
  </si>
  <si>
    <t xml:space="preserve">  44.4</t>
  </si>
  <si>
    <t xml:space="preserve">  34.6</t>
  </si>
  <si>
    <t xml:space="preserve">  45.2</t>
  </si>
  <si>
    <t xml:space="preserve">  39.7</t>
  </si>
  <si>
    <t xml:space="preserve">  28.0</t>
  </si>
  <si>
    <t xml:space="preserve">  29.6</t>
  </si>
  <si>
    <t xml:space="preserve">  28.4</t>
  </si>
  <si>
    <t xml:space="preserve">  30.5</t>
  </si>
  <si>
    <t xml:space="preserve">  29.7</t>
  </si>
  <si>
    <t xml:space="preserve">  28.9</t>
  </si>
  <si>
    <t xml:space="preserve">  30.9</t>
  </si>
  <si>
    <t xml:space="preserve">  42.4</t>
  </si>
  <si>
    <t xml:space="preserve">  35.1</t>
  </si>
  <si>
    <t xml:space="preserve">  48.5</t>
  </si>
  <si>
    <t xml:space="preserve">  46.9</t>
  </si>
  <si>
    <t xml:space="preserve">  81.6</t>
  </si>
  <si>
    <t xml:space="preserve">  85.1</t>
  </si>
  <si>
    <t xml:space="preserve">  84.5</t>
  </si>
  <si>
    <t xml:space="preserve">  86.9</t>
  </si>
  <si>
    <t xml:space="preserve">  89.4</t>
  </si>
  <si>
    <t xml:space="preserve">  85.8</t>
  </si>
  <si>
    <t xml:space="preserve">  93.6</t>
  </si>
  <si>
    <t xml:space="preserve"> 107.9</t>
  </si>
  <si>
    <t xml:space="preserve"> 112.7</t>
  </si>
  <si>
    <t xml:space="preserve"> 110.3</t>
  </si>
  <si>
    <t xml:space="preserve"> 110.8</t>
  </si>
  <si>
    <t xml:space="preserve"> 109.2</t>
  </si>
  <si>
    <t xml:space="preserve"> 110.1</t>
  </si>
  <si>
    <t xml:space="preserve"> 111.7</t>
  </si>
  <si>
    <t xml:space="preserve"> 110.6</t>
  </si>
  <si>
    <t xml:space="preserve"> 108.7</t>
  </si>
  <si>
    <t xml:space="preserve"> 106.4</t>
  </si>
  <si>
    <t xml:space="preserve"> 107.4</t>
  </si>
  <si>
    <t xml:space="preserve"> 109.1</t>
  </si>
  <si>
    <t xml:space="preserve"> 102.2</t>
  </si>
  <si>
    <t xml:space="preserve"> 105.9</t>
  </si>
  <si>
    <t xml:space="preserve"> 110.0</t>
  </si>
  <si>
    <t xml:space="preserve"> 111.0</t>
  </si>
  <si>
    <t xml:space="preserve"> 110.7</t>
  </si>
  <si>
    <t xml:space="preserve"> 114.9</t>
  </si>
  <si>
    <t xml:space="preserve"> 114.7</t>
  </si>
  <si>
    <t xml:space="preserve"> 117.0</t>
  </si>
  <si>
    <t xml:space="preserve">  87.9</t>
  </si>
  <si>
    <t xml:space="preserve">  87.3</t>
  </si>
  <si>
    <t xml:space="preserve">  93.1</t>
  </si>
  <si>
    <t xml:space="preserve">  99.3</t>
  </si>
  <si>
    <t xml:space="preserve"> 100.0</t>
  </si>
  <si>
    <t xml:space="preserve"> 100.8</t>
  </si>
  <si>
    <t xml:space="preserve"> 108.6</t>
  </si>
  <si>
    <t xml:space="preserve"> 111.8</t>
  </si>
  <si>
    <t xml:space="preserve"> 115.8</t>
  </si>
  <si>
    <t xml:space="preserve"> 119.5</t>
  </si>
  <si>
    <t xml:space="preserve"> 124.6</t>
  </si>
  <si>
    <t xml:space="preserve"> 132.4</t>
  </si>
  <si>
    <t xml:space="preserve"> 134.6</t>
  </si>
  <si>
    <t xml:space="preserve"> 136.1</t>
  </si>
  <si>
    <t xml:space="preserve"> 139.8</t>
  </si>
  <si>
    <t xml:space="preserve"> 139.7</t>
  </si>
  <si>
    <t xml:space="preserve"> 144.4</t>
  </si>
  <si>
    <t xml:space="preserve"> 148.6</t>
  </si>
  <si>
    <t xml:space="preserve"> 151.9</t>
  </si>
  <si>
    <t xml:space="preserve"> 154.0</t>
  </si>
  <si>
    <t xml:space="preserve"> 157.1</t>
  </si>
  <si>
    <t xml:space="preserve"> 160.2</t>
  </si>
  <si>
    <t xml:space="preserve"> 171.8</t>
  </si>
  <si>
    <t xml:space="preserve"> 179.6</t>
  </si>
  <si>
    <t xml:space="preserve"> 183.6</t>
  </si>
  <si>
    <t xml:space="preserve"> 185.1</t>
  </si>
  <si>
    <t xml:space="preserve"> 184.5</t>
  </si>
  <si>
    <t xml:space="preserve"> 183.2</t>
  </si>
  <si>
    <t xml:space="preserve"> 190.0</t>
  </si>
  <si>
    <t xml:space="preserve"> 188.0</t>
  </si>
  <si>
    <t xml:space="preserve"> 194.2</t>
  </si>
  <si>
    <t xml:space="preserve"> 192.9</t>
  </si>
  <si>
    <t xml:space="preserve"> 191.8</t>
  </si>
  <si>
    <t xml:space="preserve"> 195.4</t>
  </si>
  <si>
    <t xml:space="preserve"> 194.1</t>
  </si>
  <si>
    <t xml:space="preserve"> 195.7</t>
  </si>
  <si>
    <t xml:space="preserve"> 197.1</t>
  </si>
  <si>
    <t xml:space="preserve"> 196.9</t>
  </si>
  <si>
    <t xml:space="preserve"> 195.1</t>
  </si>
  <si>
    <t xml:space="preserve"> 196.0</t>
  </si>
  <si>
    <t xml:space="preserve"> 197.8</t>
  </si>
  <si>
    <t xml:space="preserve"> 198.7</t>
  </si>
  <si>
    <t xml:space="preserve"> 193.0</t>
  </si>
  <si>
    <t xml:space="preserve"> 194.8</t>
  </si>
  <si>
    <t xml:space="preserve"> 200.4</t>
  </si>
  <si>
    <t xml:space="preserve"> 195.9</t>
  </si>
  <si>
    <t xml:space="preserve"> 196.7</t>
  </si>
  <si>
    <t xml:space="preserve"> 201.6</t>
  </si>
  <si>
    <t xml:space="preserve"> 198.4</t>
  </si>
  <si>
    <t xml:space="preserve"> 202.4</t>
  </si>
  <si>
    <t xml:space="preserve"> 202.6</t>
  </si>
  <si>
    <t xml:space="preserve"> 205.1</t>
  </si>
  <si>
    <t xml:space="preserve"> 206.4</t>
  </si>
  <si>
    <t xml:space="preserve"> 208.8</t>
  </si>
  <si>
    <t xml:space="preserve"> 209.6</t>
  </si>
  <si>
    <t>[3.5]</t>
  </si>
  <si>
    <t>(c) All</t>
  </si>
  <si>
    <t xml:space="preserve"> 133.6</t>
  </si>
  <si>
    <t xml:space="preserve"> 135.4</t>
  </si>
  <si>
    <t xml:space="preserve"> 137.7</t>
  </si>
  <si>
    <t xml:space="preserve"> 136.4</t>
  </si>
  <si>
    <t xml:space="preserve"> 138.7</t>
  </si>
  <si>
    <t xml:space="preserve"> 121.2</t>
  </si>
  <si>
    <t xml:space="preserve"> 127.6</t>
  </si>
  <si>
    <t xml:space="preserve"> 123.9</t>
  </si>
  <si>
    <t xml:space="preserve"> 120.5</t>
  </si>
  <si>
    <t xml:space="preserve"> 122.0</t>
  </si>
  <si>
    <t xml:space="preserve"> 112.2</t>
  </si>
  <si>
    <t xml:space="preserve"> 112.6</t>
  </si>
  <si>
    <t xml:space="preserve"> 118.0</t>
  </si>
  <si>
    <t xml:space="preserve"> 113.9</t>
  </si>
  <si>
    <t xml:space="preserve"> 109.0</t>
  </si>
  <si>
    <t xml:space="preserve"> 107.6</t>
  </si>
  <si>
    <t xml:space="preserve"> 110.9</t>
  </si>
  <si>
    <t xml:space="preserve"> 108.5</t>
  </si>
  <si>
    <t xml:space="preserve"> 114.3</t>
  </si>
  <si>
    <t xml:space="preserve"> 116.3</t>
  </si>
  <si>
    <t xml:space="preserve"> 116.0</t>
  </si>
  <si>
    <t xml:space="preserve">  85.4</t>
  </si>
  <si>
    <t xml:space="preserve">  80.3</t>
  </si>
  <si>
    <t xml:space="preserve">  87.1</t>
  </si>
  <si>
    <t xml:space="preserve">  85.6</t>
  </si>
  <si>
    <t xml:space="preserve"> 110.5</t>
  </si>
  <si>
    <t xml:space="preserve"> 107.8</t>
  </si>
  <si>
    <t xml:space="preserve"> 414.1</t>
  </si>
  <si>
    <t xml:space="preserve"> 421.4</t>
  </si>
  <si>
    <t xml:space="preserve"> 437.2</t>
  </si>
  <si>
    <t xml:space="preserve"> 460.9</t>
  </si>
  <si>
    <t xml:space="preserve"> 457.7</t>
  </si>
  <si>
    <t xml:space="preserve"> 471.9</t>
  </si>
  <si>
    <t xml:space="preserve"> 490.2</t>
  </si>
  <si>
    <t xml:space="preserve"> 487.5</t>
  </si>
  <si>
    <t xml:space="preserve"> 485.6</t>
  </si>
  <si>
    <t xml:space="preserve"> 500.5</t>
  </si>
  <si>
    <t xml:space="preserve"> 492.9</t>
  </si>
  <si>
    <t xml:space="preserve"> 483.3</t>
  </si>
  <si>
    <t xml:space="preserve"> 478.2</t>
  </si>
  <si>
    <t xml:space="preserve"> 492.5</t>
  </si>
  <si>
    <t xml:space="preserve"> 477.4</t>
  </si>
  <si>
    <t xml:space="preserve"> 479.3</t>
  </si>
  <si>
    <t xml:space="preserve"> 488.0</t>
  </si>
  <si>
    <t xml:space="preserve"> 478.3</t>
  </si>
  <si>
    <t xml:space="preserve"> 486.0</t>
  </si>
  <si>
    <t xml:space="preserve"> 492.1</t>
  </si>
  <si>
    <t xml:space="preserve"> 511.8</t>
  </si>
  <si>
    <t xml:space="preserve"> 511.4</t>
  </si>
  <si>
    <t xml:space="preserve"> 520.2</t>
  </si>
  <si>
    <t xml:space="preserve"> 517.4</t>
  </si>
  <si>
    <t xml:space="preserve"> 533.5</t>
  </si>
  <si>
    <t xml:space="preserve"> 532.7</t>
  </si>
  <si>
    <t xml:space="preserve"> 533.1</t>
  </si>
  <si>
    <t xml:space="preserve"> 545.7</t>
  </si>
  <si>
    <t xml:space="preserve"> 573.0</t>
  </si>
  <si>
    <t xml:space="preserve"> 572.7</t>
  </si>
  <si>
    <t xml:space="preserve"> 572.2</t>
  </si>
  <si>
    <t xml:space="preserve"> 575.7</t>
  </si>
  <si>
    <t xml:space="preserve"> 551.6</t>
  </si>
  <si>
    <t xml:space="preserve"> 540.0</t>
  </si>
  <si>
    <t xml:space="preserve"> 537.5</t>
  </si>
  <si>
    <t xml:space="preserve"> 532.3</t>
  </si>
  <si>
    <t xml:space="preserve"> 499.8</t>
  </si>
  <si>
    <t xml:space="preserve"> 421.3</t>
  </si>
  <si>
    <t xml:space="preserve"> 409.0</t>
  </si>
  <si>
    <t xml:space="preserve"> 390.6</t>
  </si>
  <si>
    <t xml:space="preserve"> 377.1</t>
  </si>
  <si>
    <t xml:space="preserve"> 371.3</t>
  </si>
  <si>
    <t xml:space="preserve"> 361.8</t>
  </si>
  <si>
    <t xml:space="preserve"> 346.9</t>
  </si>
  <si>
    <t xml:space="preserve"> 346.0</t>
  </si>
  <si>
    <t xml:space="preserve"> 347.4</t>
  </si>
  <si>
    <t xml:space="preserve"> 352.4</t>
  </si>
  <si>
    <t xml:space="preserve"> 339.3</t>
  </si>
  <si>
    <t xml:space="preserve"> 331.3</t>
  </si>
  <si>
    <t xml:space="preserve"> 332.1</t>
  </si>
  <si>
    <t xml:space="preserve"> 340.4</t>
  </si>
  <si>
    <t xml:space="preserve"> 334.3</t>
  </si>
  <si>
    <t xml:space="preserve"> 341.1</t>
  </si>
  <si>
    <t xml:space="preserve"> 347.3</t>
  </si>
  <si>
    <t xml:space="preserve"> 347.2</t>
  </si>
  <si>
    <t xml:space="preserve"> 342.0</t>
  </si>
  <si>
    <t xml:space="preserve"> 351.2</t>
  </si>
  <si>
    <t xml:space="preserve"> 361.3</t>
  </si>
  <si>
    <t xml:space="preserve"> 368.2</t>
  </si>
  <si>
    <t xml:space="preserve"> 371.7</t>
  </si>
  <si>
    <t xml:space="preserve"> 379.7</t>
  </si>
  <si>
    <t xml:space="preserve"> 375.0</t>
  </si>
  <si>
    <t xml:space="preserve"> 381.4</t>
  </si>
  <si>
    <t xml:space="preserve"> 404.4</t>
  </si>
  <si>
    <t xml:space="preserve"> 397.4</t>
  </si>
  <si>
    <t xml:space="preserve"> 406.2</t>
  </si>
  <si>
    <t xml:space="preserve"> 407.5</t>
  </si>
  <si>
    <t xml:space="preserve"> 310.1</t>
  </si>
  <si>
    <t xml:space="preserve"> 308.0</t>
  </si>
  <si>
    <t xml:space="preserve"> 317.1</t>
  </si>
  <si>
    <t xml:space="preserve"> 323.3</t>
  </si>
  <si>
    <t xml:space="preserve"> 319.2</t>
  </si>
  <si>
    <t xml:space="preserve"> 316.4</t>
  </si>
  <si>
    <t xml:space="preserve"> 323.2</t>
  </si>
  <si>
    <t xml:space="preserve"> 316.8</t>
  </si>
  <si>
    <t xml:space="preserve"> 309.6</t>
  </si>
  <si>
    <t xml:space="preserve"> 311.2</t>
  </si>
  <si>
    <t xml:space="preserve"> 301.9</t>
  </si>
  <si>
    <t xml:space="preserve"> 303.8</t>
  </si>
  <si>
    <t xml:space="preserve"> 303.0</t>
  </si>
  <si>
    <t xml:space="preserve"> 302.1</t>
  </si>
  <si>
    <t xml:space="preserve"> 292.8</t>
  </si>
  <si>
    <t xml:space="preserve"> 297.7</t>
  </si>
  <si>
    <t xml:space="preserve"> 294.3</t>
  </si>
  <si>
    <t xml:space="preserve"> 297.8</t>
  </si>
  <si>
    <t xml:space="preserve"> 295.1</t>
  </si>
  <si>
    <t xml:space="preserve"> 288.5</t>
  </si>
  <si>
    <t xml:space="preserve"> 297.5</t>
  </si>
  <si>
    <t xml:space="preserve"> 292.6</t>
  </si>
  <si>
    <t xml:space="preserve"> 286.1</t>
  </si>
  <si>
    <t xml:space="preserve"> 294.0</t>
  </si>
  <si>
    <t xml:space="preserve"> 303.7</t>
  </si>
  <si>
    <t xml:space="preserve"> 302.7</t>
  </si>
  <si>
    <t xml:space="preserve"> 301.8</t>
  </si>
  <si>
    <t xml:space="preserve"> 307.4</t>
  </si>
  <si>
    <t xml:space="preserve"> 291.4</t>
  </si>
  <si>
    <t xml:space="preserve"> 296.5</t>
  </si>
  <si>
    <t xml:space="preserve"> 266.4</t>
  </si>
  <si>
    <t xml:space="preserve"> 263.1</t>
  </si>
  <si>
    <t xml:space="preserve"> 255.6</t>
  </si>
  <si>
    <t xml:space="preserve"> 251.6</t>
  </si>
  <si>
    <t xml:space="preserve"> 246.5</t>
  </si>
  <si>
    <t xml:space="preserve"> 244.7</t>
  </si>
  <si>
    <t xml:space="preserve"> 245.9</t>
  </si>
  <si>
    <t xml:space="preserve"> 238.4</t>
  </si>
  <si>
    <t xml:space="preserve"> 239.5</t>
  </si>
  <si>
    <t xml:space="preserve"> 238.9</t>
  </si>
  <si>
    <t xml:space="preserve"> 244.5</t>
  </si>
  <si>
    <t xml:space="preserve"> 236.0</t>
  </si>
  <si>
    <t xml:space="preserve"> 231.7</t>
  </si>
  <si>
    <t xml:space="preserve"> 231.1</t>
  </si>
  <si>
    <t xml:space="preserve"> 237.2</t>
  </si>
  <si>
    <t xml:space="preserve"> 238.0</t>
  </si>
  <si>
    <t xml:space="preserve"> 242.0</t>
  </si>
  <si>
    <t xml:space="preserve"> 243.6</t>
  </si>
  <si>
    <t xml:space="preserve"> 237.0</t>
  </si>
  <si>
    <t xml:space="preserve"> 235.7</t>
  </si>
  <si>
    <t xml:space="preserve"> 238.8</t>
  </si>
  <si>
    <t xml:space="preserve"> 246.3</t>
  </si>
  <si>
    <t xml:space="preserve"> 245.8</t>
  </si>
  <si>
    <t xml:space="preserve"> 248.4</t>
  </si>
  <si>
    <t xml:space="preserve"> 255.0</t>
  </si>
  <si>
    <t xml:space="preserve"> 267.7</t>
  </si>
  <si>
    <t xml:space="preserve"> 259.1</t>
  </si>
  <si>
    <t xml:space="preserve"> 263.8</t>
  </si>
  <si>
    <t xml:space="preserve"> 260.1</t>
  </si>
  <si>
    <t xml:space="preserve"> 119.7</t>
  </si>
  <si>
    <t xml:space="preserve"> 127.1</t>
  </si>
  <si>
    <t xml:space="preserve"> 131.1</t>
  </si>
  <si>
    <t xml:space="preserve"> 133.8</t>
  </si>
  <si>
    <t xml:space="preserve"> 137.0</t>
  </si>
  <si>
    <t xml:space="preserve"> 147.7</t>
  </si>
  <si>
    <t xml:space="preserve"> 160.8</t>
  </si>
  <si>
    <t xml:space="preserve"> 167.0</t>
  </si>
  <si>
    <t xml:space="preserve"> 168.3</t>
  </si>
  <si>
    <t xml:space="preserve"> 169.2</t>
  </si>
  <si>
    <t xml:space="preserve"> 172.2</t>
  </si>
  <si>
    <t xml:space="preserve"> 177.3</t>
  </si>
  <si>
    <t xml:space="preserve"> 176.1</t>
  </si>
  <si>
    <t xml:space="preserve"> 173.4</t>
  </si>
  <si>
    <t xml:space="preserve"> 181.3</t>
  </si>
  <si>
    <t xml:space="preserve"> 175.5</t>
  </si>
  <si>
    <t xml:space="preserve"> 180.3</t>
  </si>
  <si>
    <t xml:space="preserve"> 185.9</t>
  </si>
  <si>
    <t xml:space="preserve"> 185.5</t>
  </si>
  <si>
    <t xml:space="preserve"> 188.3</t>
  </si>
  <si>
    <t xml:space="preserve"> 225.1</t>
  </si>
  <si>
    <t xml:space="preserve"> 228.9</t>
  </si>
  <si>
    <t xml:space="preserve"> 251.7</t>
  </si>
  <si>
    <t xml:space="preserve"> 269.3</t>
  </si>
  <si>
    <t xml:space="preserve"> 270.4</t>
  </si>
  <si>
    <t xml:space="preserve"> 273.9</t>
  </si>
  <si>
    <t xml:space="preserve"> 270.8</t>
  </si>
  <si>
    <t xml:space="preserve"> 266.2</t>
  </si>
  <si>
    <t xml:space="preserve"> 255.8</t>
  </si>
  <si>
    <t xml:space="preserve"> 246.1</t>
  </si>
  <si>
    <t xml:space="preserve"> 235.8</t>
  </si>
  <si>
    <t xml:space="preserve"> 219.7</t>
  </si>
  <si>
    <t xml:space="preserve"> 182.8</t>
  </si>
  <si>
    <t xml:space="preserve"> 153.4</t>
  </si>
  <si>
    <t xml:space="preserve"> 115.9</t>
  </si>
  <si>
    <t xml:space="preserve"> 101.1</t>
  </si>
  <si>
    <t xml:space="preserve"> 105.4</t>
  </si>
  <si>
    <t xml:space="preserve"> 103.6</t>
  </si>
  <si>
    <t xml:space="preserve"> 112.4</t>
  </si>
  <si>
    <t xml:space="preserve"> 116.7</t>
  </si>
  <si>
    <t xml:space="preserve"> 121.8</t>
  </si>
  <si>
    <t xml:space="preserve"> 125.9</t>
  </si>
  <si>
    <t xml:space="preserve"> 126.6</t>
  </si>
  <si>
    <t xml:space="preserve"> 136.9</t>
  </si>
  <si>
    <t xml:space="preserve"> 136.7</t>
  </si>
  <si>
    <t xml:space="preserve"> 138.2</t>
  </si>
  <si>
    <t xml:space="preserve"> 930.7</t>
  </si>
  <si>
    <t xml:space="preserve"> 943.9</t>
  </si>
  <si>
    <t xml:space="preserve"> 980.7</t>
  </si>
  <si>
    <t xml:space="preserve"> 968.6</t>
  </si>
  <si>
    <t xml:space="preserve"> 993.1</t>
  </si>
  <si>
    <t>1016.8</t>
  </si>
  <si>
    <t>1052.7</t>
  </si>
  <si>
    <t>1044.9</t>
  </si>
  <si>
    <t>1050.2</t>
  </si>
  <si>
    <t>1073.4</t>
  </si>
  <si>
    <t>1106.5</t>
  </si>
  <si>
    <t>1096.6</t>
  </si>
  <si>
    <t>1095.1</t>
  </si>
  <si>
    <t>1119.1</t>
  </si>
  <si>
    <t>1149.9</t>
  </si>
  <si>
    <t>1138.1</t>
  </si>
  <si>
    <t>1145.0</t>
  </si>
  <si>
    <t>1159.4</t>
  </si>
  <si>
    <t>1179.6</t>
  </si>
  <si>
    <t>1184.2</t>
  </si>
  <si>
    <t>1194.6</t>
  </si>
  <si>
    <t>1219.9</t>
  </si>
  <si>
    <t>1222.4</t>
  </si>
  <si>
    <t>1223.1</t>
  </si>
  <si>
    <t>1241.0</t>
  </si>
  <si>
    <t>1264.6</t>
  </si>
  <si>
    <t>1272.7</t>
  </si>
  <si>
    <t>1278.1</t>
  </si>
  <si>
    <t>1305.9</t>
  </si>
  <si>
    <t>1335.9</t>
  </si>
  <si>
    <t>1345.9</t>
  </si>
  <si>
    <t>1355.7</t>
  </si>
  <si>
    <t>1370.2</t>
  </si>
  <si>
    <t>1387.8</t>
  </si>
  <si>
    <t>1404.3</t>
  </si>
  <si>
    <t>1425.3</t>
  </si>
  <si>
    <t>1447.1</t>
  </si>
  <si>
    <t>1482.9</t>
  </si>
  <si>
    <t>1482.0</t>
  </si>
  <si>
    <t>1486.3</t>
  </si>
  <si>
    <t>1460.3</t>
  </si>
  <si>
    <t>1439.3</t>
  </si>
  <si>
    <t>1449.2</t>
  </si>
  <si>
    <t>1440.8</t>
  </si>
  <si>
    <t>1434.1</t>
  </si>
  <si>
    <t>1426.2</t>
  </si>
  <si>
    <t>1428.6</t>
  </si>
  <si>
    <t>1426.9</t>
  </si>
  <si>
    <t>1409.9</t>
  </si>
  <si>
    <t>1404.8</t>
  </si>
  <si>
    <t>1412.1</t>
  </si>
  <si>
    <t>1412.3</t>
  </si>
  <si>
    <t>1403.3</t>
  </si>
  <si>
    <t>1416.0</t>
  </si>
  <si>
    <t>1420.8</t>
  </si>
  <si>
    <t>1415.3</t>
  </si>
  <si>
    <t>1413.5</t>
  </si>
  <si>
    <t>1424.2</t>
  </si>
  <si>
    <t>1439.2</t>
  </si>
  <si>
    <t>1444.6</t>
  </si>
  <si>
    <t>1468.2</t>
  </si>
  <si>
    <t>1483.8</t>
  </si>
  <si>
    <t>1495.0</t>
  </si>
  <si>
    <t>1479.6</t>
  </si>
  <si>
    <t>1499.7</t>
  </si>
  <si>
    <t>1514.5</t>
  </si>
  <si>
    <t>1533.6</t>
  </si>
  <si>
    <t>1524.0</t>
  </si>
  <si>
    <t>1539.0</t>
  </si>
  <si>
    <t xml:space="preserve"> 208.1</t>
  </si>
  <si>
    <t xml:space="preserve"> 210.6</t>
  </si>
  <si>
    <t xml:space="preserve"> 215.5</t>
  </si>
  <si>
    <t xml:space="preserve"> 233.8</t>
  </si>
  <si>
    <t xml:space="preserve"> 229.1</t>
  </si>
  <si>
    <t xml:space="preserve"> 231.0</t>
  </si>
  <si>
    <t xml:space="preserve"> 243.0</t>
  </si>
  <si>
    <t xml:space="preserve"> 243.5</t>
  </si>
  <si>
    <t xml:space="preserve"> 248.9</t>
  </si>
  <si>
    <t xml:space="preserve"> 246.6</t>
  </si>
  <si>
    <t xml:space="preserve"> 254.2</t>
  </si>
  <si>
    <t xml:space="preserve"> 249.0</t>
  </si>
  <si>
    <t xml:space="preserve"> 249.7</t>
  </si>
  <si>
    <t xml:space="preserve"> 248.1</t>
  </si>
  <si>
    <t xml:space="preserve"> 257.6</t>
  </si>
  <si>
    <t xml:space="preserve"> 257.8</t>
  </si>
  <si>
    <t xml:space="preserve"> 259.8</t>
  </si>
  <si>
    <t xml:space="preserve"> 259.5</t>
  </si>
  <si>
    <t xml:space="preserve"> 267.4</t>
  </si>
  <si>
    <t xml:space="preserve"> 269.1</t>
  </si>
  <si>
    <t xml:space="preserve"> 265.8</t>
  </si>
  <si>
    <t xml:space="preserve"> 284.8</t>
  </si>
  <si>
    <t xml:space="preserve"> 283.8</t>
  </si>
  <si>
    <t xml:space="preserve"> 284.9</t>
  </si>
  <si>
    <t xml:space="preserve"> 282.2</t>
  </si>
  <si>
    <t xml:space="preserve"> 290.2</t>
  </si>
  <si>
    <t xml:space="preserve"> 289.6</t>
  </si>
  <si>
    <t xml:space="preserve"> 314.8</t>
  </si>
  <si>
    <t xml:space="preserve"> 291.7</t>
  </si>
  <si>
    <t xml:space="preserve"> 285.9</t>
  </si>
  <si>
    <t xml:space="preserve"> 279.0</t>
  </si>
  <si>
    <t xml:space="preserve"> 273.8</t>
  </si>
  <si>
    <t xml:space="preserve"> 275.3</t>
  </si>
  <si>
    <t xml:space="preserve"> 278.4</t>
  </si>
  <si>
    <t xml:space="preserve"> 274.9</t>
  </si>
  <si>
    <t xml:space="preserve"> 271.3</t>
  </si>
  <si>
    <t xml:space="preserve"> 274.5</t>
  </si>
  <si>
    <t xml:space="preserve"> 276.5</t>
  </si>
  <si>
    <t xml:space="preserve"> 270.5</t>
  </si>
  <si>
    <t xml:space="preserve"> 268.2</t>
  </si>
  <si>
    <t xml:space="preserve"> 272.7</t>
  </si>
  <si>
    <t xml:space="preserve"> 273.4</t>
  </si>
  <si>
    <t xml:space="preserve"> 274.1</t>
  </si>
  <si>
    <t xml:space="preserve"> 273.3</t>
  </si>
  <si>
    <t xml:space="preserve"> 269.5</t>
  </si>
  <si>
    <t xml:space="preserve"> 275.2</t>
  </si>
  <si>
    <t xml:space="preserve"> 276.7</t>
  </si>
  <si>
    <t xml:space="preserve"> 271.7</t>
  </si>
  <si>
    <t xml:space="preserve"> 279.4</t>
  </si>
  <si>
    <t xml:space="preserve"> 272.5</t>
  </si>
  <si>
    <t xml:space="preserve"> 283.2</t>
  </si>
  <si>
    <t xml:space="preserve">  80.9</t>
  </si>
  <si>
    <t xml:space="preserve">  83.1</t>
  </si>
  <si>
    <t xml:space="preserve">  93.4</t>
  </si>
  <si>
    <t xml:space="preserve">  94.2</t>
  </si>
  <si>
    <t xml:space="preserve">  91.3</t>
  </si>
  <si>
    <t xml:space="preserve">  98.0</t>
  </si>
  <si>
    <t xml:space="preserve">  91.1</t>
  </si>
  <si>
    <t xml:space="preserve">  96.0</t>
  </si>
  <si>
    <t xml:space="preserve">  95.7</t>
  </si>
  <si>
    <t xml:space="preserve">  90.2</t>
  </si>
  <si>
    <t xml:space="preserve">  90.3</t>
  </si>
  <si>
    <t xml:space="preserve">  86.0</t>
  </si>
  <si>
    <t xml:space="preserve">  89.5</t>
  </si>
  <si>
    <t xml:space="preserve"> 106.7</t>
  </si>
  <si>
    <t xml:space="preserve"> 101.5</t>
  </si>
  <si>
    <t xml:space="preserve"> 115.1</t>
  </si>
  <si>
    <t xml:space="preserve"> 105.7</t>
  </si>
  <si>
    <t xml:space="preserve"> 104.9</t>
  </si>
  <si>
    <t xml:space="preserve"> 106.2</t>
  </si>
  <si>
    <t xml:space="preserve"> 111.6</t>
  </si>
  <si>
    <t xml:space="preserve"> 126.9</t>
  </si>
  <si>
    <t xml:space="preserve"> 107.2</t>
  </si>
  <si>
    <t xml:space="preserve"> 117.8</t>
  </si>
  <si>
    <t xml:space="preserve"> 117.4</t>
  </si>
  <si>
    <t xml:space="preserve"> 120.1</t>
  </si>
  <si>
    <t xml:space="preserve"> 124.7</t>
  </si>
  <si>
    <t xml:space="preserve"> 133.1</t>
  </si>
  <si>
    <t xml:space="preserve"> 139.0</t>
  </si>
  <si>
    <t xml:space="preserve"> 132.3</t>
  </si>
  <si>
    <t xml:space="preserve"> 119.3</t>
  </si>
  <si>
    <t xml:space="preserve"> 123.1</t>
  </si>
  <si>
    <t xml:space="preserve"> 130.5</t>
  </si>
  <si>
    <t xml:space="preserve"> 117.6</t>
  </si>
  <si>
    <t xml:space="preserve"> 137.5</t>
  </si>
  <si>
    <t xml:space="preserve"> 142.4</t>
  </si>
  <si>
    <t xml:space="preserve"> 153.2</t>
  </si>
  <si>
    <t xml:space="preserve"> 148.0</t>
  </si>
  <si>
    <t xml:space="preserve"> 152.2</t>
  </si>
  <si>
    <t xml:space="preserve">  72.3</t>
  </si>
  <si>
    <t xml:space="preserve">  81.2</t>
  </si>
  <si>
    <t xml:space="preserve">  77.4</t>
  </si>
  <si>
    <t xml:space="preserve">  80.7</t>
  </si>
  <si>
    <t xml:space="preserve">  81.9</t>
  </si>
  <si>
    <t xml:space="preserve">  83.5</t>
  </si>
  <si>
    <t xml:space="preserve">  81.8</t>
  </si>
  <si>
    <t xml:space="preserve">  83.7</t>
  </si>
  <si>
    <t xml:space="preserve">  84.7</t>
  </si>
  <si>
    <t xml:space="preserve">  92.7</t>
  </si>
  <si>
    <t xml:space="preserve">  80.1</t>
  </si>
  <si>
    <t xml:space="preserve">  78.7</t>
  </si>
  <si>
    <t xml:space="preserve">  89.2</t>
  </si>
  <si>
    <t xml:space="preserve">  89.8</t>
  </si>
  <si>
    <t xml:space="preserve">  92.3</t>
  </si>
  <si>
    <t xml:space="preserve"> 104.7</t>
  </si>
  <si>
    <t xml:space="preserve"> 107.3</t>
  </si>
  <si>
    <t xml:space="preserve"> 104.4</t>
  </si>
  <si>
    <t xml:space="preserve"> 104.2</t>
  </si>
  <si>
    <t xml:space="preserve"> 100.6</t>
  </si>
  <si>
    <t xml:space="preserve"> 102.8</t>
  </si>
  <si>
    <t xml:space="preserve">  97.2</t>
  </si>
  <si>
    <t xml:space="preserve"> 103.1</t>
  </si>
  <si>
    <t xml:space="preserve"> 101.6</t>
  </si>
  <si>
    <t xml:space="preserve">  83.0</t>
  </si>
  <si>
    <t xml:space="preserve"> 100.1</t>
  </si>
  <si>
    <t xml:space="preserve"> 104.8</t>
  </si>
  <si>
    <t xml:space="preserve"> 114.6</t>
  </si>
  <si>
    <t xml:space="preserve"> 102.6</t>
  </si>
  <si>
    <t xml:space="preserve"> 103.9</t>
  </si>
  <si>
    <t xml:space="preserve"> 108.0</t>
  </si>
  <si>
    <t xml:space="preserve"> 111.3</t>
  </si>
  <si>
    <t xml:space="preserve"> 115.2</t>
  </si>
  <si>
    <t xml:space="preserve"> 114.1</t>
  </si>
  <si>
    <t xml:space="preserve"> 116.9</t>
  </si>
  <si>
    <t xml:space="preserve"> 117.1</t>
  </si>
  <si>
    <t xml:space="preserve"> 115.0</t>
  </si>
  <si>
    <t xml:space="preserve">  53.8</t>
  </si>
  <si>
    <t xml:space="preserve">  83.6</t>
  </si>
  <si>
    <t xml:space="preserve">  61.5</t>
  </si>
  <si>
    <t xml:space="preserve">  74.0</t>
  </si>
  <si>
    <t xml:space="preserve">  82.6</t>
  </si>
  <si>
    <t xml:space="preserve"> 100.9</t>
  </si>
  <si>
    <t xml:space="preserve"> 102.4</t>
  </si>
  <si>
    <t xml:space="preserve"> 103.5</t>
  </si>
  <si>
    <t xml:space="preserve">  96.1</t>
  </si>
  <si>
    <t xml:space="preserve"> 118.2</t>
  </si>
  <si>
    <t xml:space="preserve"> 116.1</t>
  </si>
  <si>
    <t xml:space="preserve"> 126.7</t>
  </si>
  <si>
    <t xml:space="preserve"> 122.2</t>
  </si>
  <si>
    <t xml:space="preserve"> 136.0</t>
  </si>
  <si>
    <t xml:space="preserve"> 136.3</t>
  </si>
  <si>
    <t xml:space="preserve"> 141.9</t>
  </si>
  <si>
    <t xml:space="preserve"> 142.1</t>
  </si>
  <si>
    <t xml:space="preserve"> 139.6</t>
  </si>
  <si>
    <t xml:space="preserve"> 154.7</t>
  </si>
  <si>
    <t xml:space="preserve"> 151.2</t>
  </si>
  <si>
    <t xml:space="preserve"> 151.0</t>
  </si>
  <si>
    <t xml:space="preserve"> 149.0</t>
  </si>
  <si>
    <t xml:space="preserve"> 148.2</t>
  </si>
  <si>
    <t xml:space="preserve"> 144.5</t>
  </si>
  <si>
    <t xml:space="preserve"> 145.3</t>
  </si>
  <si>
    <t xml:space="preserve"> 144.1</t>
  </si>
  <si>
    <t xml:space="preserve"> 150.7</t>
  </si>
  <si>
    <t xml:space="preserve"> 153.5</t>
  </si>
  <si>
    <t xml:space="preserve"> 153.9</t>
  </si>
  <si>
    <t xml:space="preserve"> 150.9</t>
  </si>
  <si>
    <t xml:space="preserve"> 148.5</t>
  </si>
  <si>
    <t xml:space="preserve"> 156.1</t>
  </si>
  <si>
    <t xml:space="preserve"> 158.1</t>
  </si>
  <si>
    <t xml:space="preserve"> 156.9</t>
  </si>
  <si>
    <t xml:space="preserve"> 111.4</t>
  </si>
  <si>
    <t xml:space="preserve"> 124.5</t>
  </si>
  <si>
    <t xml:space="preserve"> 124.8</t>
  </si>
  <si>
    <t xml:space="preserve"> 142.0</t>
  </si>
  <si>
    <t xml:space="preserve"> 147.3</t>
  </si>
  <si>
    <t xml:space="preserve"> 150.2</t>
  </si>
  <si>
    <t xml:space="preserve"> 156.8</t>
  </si>
  <si>
    <t xml:space="preserve"> 158.6</t>
  </si>
  <si>
    <t xml:space="preserve"> 164.0</t>
  </si>
  <si>
    <t xml:space="preserve"> 167.1</t>
  </si>
  <si>
    <t xml:space="preserve"> 171.4</t>
  </si>
  <si>
    <t xml:space="preserve"> 174.0</t>
  </si>
  <si>
    <t xml:space="preserve"> 173.6</t>
  </si>
  <si>
    <t xml:space="preserve"> 181.8</t>
  </si>
  <si>
    <t xml:space="preserve"> 185.6</t>
  </si>
  <si>
    <t xml:space="preserve"> 186.8</t>
  </si>
  <si>
    <t xml:space="preserve"> 188.8</t>
  </si>
  <si>
    <t xml:space="preserve"> 190.2</t>
  </si>
  <si>
    <t xml:space="preserve"> 209.0</t>
  </si>
  <si>
    <t xml:space="preserve"> 212.4</t>
  </si>
  <si>
    <t xml:space="preserve"> 211.7</t>
  </si>
  <si>
    <t xml:space="preserve"> 218.9</t>
  </si>
  <si>
    <t xml:space="preserve"> 222.1</t>
  </si>
  <si>
    <t xml:space="preserve"> 222.0</t>
  </si>
  <si>
    <t xml:space="preserve"> 221.9</t>
  </si>
  <si>
    <t xml:space="preserve"> 230.4</t>
  </si>
  <si>
    <t xml:space="preserve"> 223.8</t>
  </si>
  <si>
    <t xml:space="preserve"> 230.5</t>
  </si>
  <si>
    <t xml:space="preserve"> 235.9</t>
  </si>
  <si>
    <t xml:space="preserve"> 236.1</t>
  </si>
  <si>
    <t xml:space="preserve"> 234.6</t>
  </si>
  <si>
    <t xml:space="preserve"> 235.1</t>
  </si>
  <si>
    <t xml:space="preserve"> 243.3</t>
  </si>
  <si>
    <t xml:space="preserve"> 239.6</t>
  </si>
  <si>
    <t xml:space="preserve"> 244.4</t>
  </si>
  <si>
    <t xml:space="preserve"> 245.0</t>
  </si>
  <si>
    <t xml:space="preserve"> 245.7</t>
  </si>
  <si>
    <t xml:space="preserve"> 247.5</t>
  </si>
  <si>
    <t xml:space="preserve"> 244.6</t>
  </si>
  <si>
    <t xml:space="preserve"> 249.6</t>
  </si>
  <si>
    <t xml:space="preserve"> 249.5</t>
  </si>
  <si>
    <t xml:space="preserve"> 249.1</t>
  </si>
  <si>
    <t xml:space="preserve"> 253.4</t>
  </si>
  <si>
    <t xml:space="preserve"> 248.7</t>
  </si>
  <si>
    <t xml:space="preserve"> 251.1</t>
  </si>
  <si>
    <t xml:space="preserve"> 256.2</t>
  </si>
  <si>
    <t xml:space="preserve">  84.0</t>
  </si>
  <si>
    <t xml:space="preserve">  92.4</t>
  </si>
  <si>
    <t xml:space="preserve">  89.3</t>
  </si>
  <si>
    <t xml:space="preserve">  99.4</t>
  </si>
  <si>
    <t xml:space="preserve">  98.2</t>
  </si>
  <si>
    <t xml:space="preserve">  98.4</t>
  </si>
  <si>
    <t xml:space="preserve">  93.5</t>
  </si>
  <si>
    <t>[6.3]</t>
  </si>
  <si>
    <t>[5.6]</t>
  </si>
  <si>
    <t>Table 3a</t>
  </si>
  <si>
    <t>ILO Economic Status/NACE Rev.2 Economic Sector</t>
  </si>
  <si>
    <t>Full-time</t>
  </si>
  <si>
    <t>Part-time</t>
  </si>
  <si>
    <t>See StatBank Table QNQ03 and QNQ20</t>
  </si>
  <si>
    <t>See QNHS Release Background Notes for further detail. The not stated group presented in Table 2a has not been separately seasonally adjusted..</t>
  </si>
  <si>
    <t>SumPersonsQ11998Char</t>
  </si>
  <si>
    <t>SumPersonsQ21998Char</t>
  </si>
  <si>
    <t>SumPersonsQ31998Char</t>
  </si>
  <si>
    <t>SumPersonsQ41998Char</t>
  </si>
  <si>
    <t>SumPersonsQ11999Char</t>
  </si>
  <si>
    <t>SumPersonsQ21999Char</t>
  </si>
  <si>
    <t>SumPersonsQ31999Char</t>
  </si>
  <si>
    <t>SumPersonsQ41999Char</t>
  </si>
  <si>
    <t>SumPersonsQ12000Char</t>
  </si>
  <si>
    <t>SumPersonsQ22000Char</t>
  </si>
  <si>
    <t>SumPersonsQ32000Char</t>
  </si>
  <si>
    <t>SumPersonsQ42000Char</t>
  </si>
  <si>
    <t>SumPersonsQ12001Char</t>
  </si>
  <si>
    <t>SumPersonsQ22001Char</t>
  </si>
  <si>
    <t>SumPersonsQ32001Char</t>
  </si>
  <si>
    <t>SumPersonsQ42001Char</t>
  </si>
  <si>
    <t>SumPersonsQ12002Char</t>
  </si>
  <si>
    <t>SumPersonsQ22002Char</t>
  </si>
  <si>
    <t>SumPersonsQ32002Char</t>
  </si>
  <si>
    <t>SumPersonsQ42002Char</t>
  </si>
  <si>
    <t>SumPersonsQ12003Char</t>
  </si>
  <si>
    <t>SumPersonsQ22003Char</t>
  </si>
  <si>
    <t>SumPersonsQ32003Char</t>
  </si>
  <si>
    <t>SumPersonsQ42003Char</t>
  </si>
  <si>
    <t>SumPersonsQ12004Char</t>
  </si>
  <si>
    <t>SumPersonsQ22004Char</t>
  </si>
  <si>
    <t>SumPersonsQ32004Char</t>
  </si>
  <si>
    <t>SumPersonsQ42004Char</t>
  </si>
  <si>
    <t>SumPersonsQ12005Char</t>
  </si>
  <si>
    <t>SumPersonsQ22005Char</t>
  </si>
  <si>
    <t>SumPersonsQ32005Char</t>
  </si>
  <si>
    <t>SumPersonsQ42005Char</t>
  </si>
  <si>
    <t>SumPersonsQ12006Char</t>
  </si>
  <si>
    <t>SumPersonsQ22006Char</t>
  </si>
  <si>
    <t>SumPersonsQ32006Char</t>
  </si>
  <si>
    <t>SumPersonsQ42006Char</t>
  </si>
  <si>
    <t>SumPersonsQ12007Char</t>
  </si>
  <si>
    <t>SumPersonsQ22007Char</t>
  </si>
  <si>
    <t>SumPersonsQ32007Char</t>
  </si>
  <si>
    <t>SumPersonsQ42007Char</t>
  </si>
  <si>
    <t>SumPersonsQ12008Char</t>
  </si>
  <si>
    <t>SumPersonsQ22008Char</t>
  </si>
  <si>
    <t>SumPersonsQ32008Char</t>
  </si>
  <si>
    <t>SumPersonsQ42008Char</t>
  </si>
  <si>
    <t>SumPersonsQ12009Char</t>
  </si>
  <si>
    <t>SumPersonsQ22009Char</t>
  </si>
  <si>
    <t>SumPersonsQ32009Char</t>
  </si>
  <si>
    <t>SumPersonsQ42009Char</t>
  </si>
  <si>
    <t>SumPersonsQ12010Char</t>
  </si>
  <si>
    <t>SumPersonsQ22010Char</t>
  </si>
  <si>
    <t>SumPersonsQ32010Char</t>
  </si>
  <si>
    <t>SumPersonsQ42010Char</t>
  </si>
  <si>
    <t>SumPersonsQ12011Char</t>
  </si>
  <si>
    <t>SumPersonsQ22011Char</t>
  </si>
  <si>
    <t>SumPersonsQ32011Char</t>
  </si>
  <si>
    <t>SumPersonsQ42011Char</t>
  </si>
  <si>
    <t>SumPersonsQ12012Char</t>
  </si>
  <si>
    <t>SumPersonsQ22012Char</t>
  </si>
  <si>
    <t>SumPersonsQ32012Char</t>
  </si>
  <si>
    <t>SumPersonsQ42012Char</t>
  </si>
  <si>
    <t>SumPersonsQ12013Char</t>
  </si>
  <si>
    <t>SumPersonsQ22013Char</t>
  </si>
  <si>
    <t>SumPersonsQ32013Char</t>
  </si>
  <si>
    <t>SumPersonsQ42013Char</t>
  </si>
  <si>
    <t>SumPersonsQ12014Char</t>
  </si>
  <si>
    <t>SumPersonsQ22014Char</t>
  </si>
  <si>
    <t>SumPersonsQ32014Char</t>
  </si>
  <si>
    <t>SumPersonsQ42014Char</t>
  </si>
  <si>
    <t>SumPersonsQ12015Char</t>
  </si>
  <si>
    <t>SumPersonsQ22015Char</t>
  </si>
  <si>
    <t>SumPersonsQ32015Char</t>
  </si>
  <si>
    <t>SumPersonsQ42015Char</t>
  </si>
  <si>
    <t>SumPersonsQ12016Char</t>
  </si>
  <si>
    <t>SumPersonsQ22016Char</t>
  </si>
  <si>
    <t>SumPersonsQ32016Char</t>
  </si>
  <si>
    <t>SumPersonsQ42016Char</t>
  </si>
  <si>
    <t>SumPersonsQ12017Char</t>
  </si>
  <si>
    <t>SumPersonsQ22017Char</t>
  </si>
  <si>
    <t>a. Male</t>
  </si>
  <si>
    <t>a. In Labour Force</t>
  </si>
  <si>
    <t xml:space="preserve"> 989.7</t>
  </si>
  <si>
    <t xml:space="preserve"> 999.0</t>
  </si>
  <si>
    <t>1004.1</t>
  </si>
  <si>
    <t>1013.8</t>
  </si>
  <si>
    <t>1025.3</t>
  </si>
  <si>
    <t>1033.8</t>
  </si>
  <si>
    <t>1041.2</t>
  </si>
  <si>
    <t>1044.5</t>
  </si>
  <si>
    <t>1049.0</t>
  </si>
  <si>
    <t>1055.7</t>
  </si>
  <si>
    <t>1061.0</t>
  </si>
  <si>
    <t>1061.2</t>
  </si>
  <si>
    <t>1070.4</t>
  </si>
  <si>
    <t>1080.7</t>
  </si>
  <si>
    <t>1083.5</t>
  </si>
  <si>
    <t>1082.9</t>
  </si>
  <si>
    <t>1086.1</t>
  </si>
  <si>
    <t>1094.1</t>
  </si>
  <si>
    <t>1099.2</t>
  </si>
  <si>
    <t>1108.0</t>
  </si>
  <si>
    <t>1116.6</t>
  </si>
  <si>
    <t>1128.9</t>
  </si>
  <si>
    <t>1132.9</t>
  </si>
  <si>
    <t>1143.3</t>
  </si>
  <si>
    <t>1155.0</t>
  </si>
  <si>
    <t>1167.1</t>
  </si>
  <si>
    <t>1180.6</t>
  </si>
  <si>
    <t>1195.8</t>
  </si>
  <si>
    <t>1208.9</t>
  </si>
  <si>
    <t>1226.6</t>
  </si>
  <si>
    <t>1232.3</t>
  </si>
  <si>
    <t>1246.7</t>
  </si>
  <si>
    <t>1261.9</t>
  </si>
  <si>
    <t>1280.1</t>
  </si>
  <si>
    <t>1282.8</t>
  </si>
  <si>
    <t>1286.6</t>
  </si>
  <si>
    <t>1292.6</t>
  </si>
  <si>
    <t>1295.2</t>
  </si>
  <si>
    <t>1294.7</t>
  </si>
  <si>
    <t>1291.5</t>
  </si>
  <si>
    <t>1264.5</t>
  </si>
  <si>
    <t>1242.6</t>
  </si>
  <si>
    <t>1232.9</t>
  </si>
  <si>
    <t>1224.0</t>
  </si>
  <si>
    <t>1222.2</t>
  </si>
  <si>
    <t>1207.8</t>
  </si>
  <si>
    <t>1203.5</t>
  </si>
  <si>
    <t>1205.7</t>
  </si>
  <si>
    <t>1201.3</t>
  </si>
  <si>
    <t>1196.1</t>
  </si>
  <si>
    <t>1192.1</t>
  </si>
  <si>
    <t>1189.4</t>
  </si>
  <si>
    <t>1186.6</t>
  </si>
  <si>
    <t>1187.3</t>
  </si>
  <si>
    <t>1194.0</t>
  </si>
  <si>
    <t>1197.0</t>
  </si>
  <si>
    <t>1199.6</t>
  </si>
  <si>
    <t>1190.7</t>
  </si>
  <si>
    <t>1188.4</t>
  </si>
  <si>
    <t>1191.0</t>
  </si>
  <si>
    <t>1195.4</t>
  </si>
  <si>
    <t>1197.8</t>
  </si>
  <si>
    <t>1197.6</t>
  </si>
  <si>
    <t>1195.7</t>
  </si>
  <si>
    <t>1207.4</t>
  </si>
  <si>
    <t>1207.9</t>
  </si>
  <si>
    <t>1205.6</t>
  </si>
  <si>
    <t>1205.8</t>
  </si>
  <si>
    <t>1206.2</t>
  </si>
  <si>
    <t xml:space="preserve"> 905.5</t>
  </si>
  <si>
    <t xml:space="preserve"> 914.8</t>
  </si>
  <si>
    <t xml:space="preserve"> 925.6</t>
  </si>
  <si>
    <t xml:space="preserve"> 938.5</t>
  </si>
  <si>
    <t xml:space="preserve"> 951.5</t>
  </si>
  <si>
    <t xml:space="preserve"> 964.8</t>
  </si>
  <si>
    <t xml:space="preserve"> 978.2</t>
  </si>
  <si>
    <t xml:space="preserve"> 988.4</t>
  </si>
  <si>
    <t>1003.2</t>
  </si>
  <si>
    <t>1010.6</t>
  </si>
  <si>
    <t>1019.4</t>
  </si>
  <si>
    <t>1021.8</t>
  </si>
  <si>
    <t>1034.6</t>
  </si>
  <si>
    <t>1035.4</t>
  </si>
  <si>
    <t>1033.7</t>
  </si>
  <si>
    <t>1035.9</t>
  </si>
  <si>
    <t>1037.9</t>
  </si>
  <si>
    <t>1044.2</t>
  </si>
  <si>
    <t>1051.4</t>
  </si>
  <si>
    <t>1063.8</t>
  </si>
  <si>
    <t>1079.1</t>
  </si>
  <si>
    <t>1091.1</t>
  </si>
  <si>
    <t>1101.1</t>
  </si>
  <si>
    <t>1113.2</t>
  </si>
  <si>
    <t>1124.2</t>
  </si>
  <si>
    <t>1141.0</t>
  </si>
  <si>
    <t>1155.5</t>
  </si>
  <si>
    <t>1167.4</t>
  </si>
  <si>
    <t>1177.3</t>
  </si>
  <si>
    <t>1187.5</t>
  </si>
  <si>
    <t>1204.0</t>
  </si>
  <si>
    <t>1221.9</t>
  </si>
  <si>
    <t>1226.1</t>
  </si>
  <si>
    <t>1222.6</t>
  </si>
  <si>
    <t>1217.5</t>
  </si>
  <si>
    <t>1209.3</t>
  </si>
  <si>
    <t>1189.8</t>
  </si>
  <si>
    <t>1071.4</t>
  </si>
  <si>
    <t>1033.0</t>
  </si>
  <si>
    <t>1022.0</t>
  </si>
  <si>
    <t>1014.9</t>
  </si>
  <si>
    <t>1010.2</t>
  </si>
  <si>
    <t xml:space="preserve"> 992.2</t>
  </si>
  <si>
    <t xml:space="preserve"> 992.3</t>
  </si>
  <si>
    <t xml:space="preserve"> 992.5</t>
  </si>
  <si>
    <t xml:space="preserve"> 985.1</t>
  </si>
  <si>
    <t xml:space="preserve"> 984.4</t>
  </si>
  <si>
    <t xml:space="preserve"> 979.7</t>
  </si>
  <si>
    <t xml:space="preserve"> 978.0</t>
  </si>
  <si>
    <t xml:space="preserve"> 980.5</t>
  </si>
  <si>
    <t xml:space="preserve"> 984.9</t>
  </si>
  <si>
    <t>1008.0</t>
  </si>
  <si>
    <t>1021.3</t>
  </si>
  <si>
    <t>1034.7</t>
  </si>
  <si>
    <t>1032.6</t>
  </si>
  <si>
    <t>1033.3</t>
  </si>
  <si>
    <t>1040.3</t>
  </si>
  <si>
    <t>1058.6</t>
  </si>
  <si>
    <t>1067.0</t>
  </si>
  <si>
    <t>1072.7</t>
  </si>
  <si>
    <t>1069.8</t>
  </si>
  <si>
    <t>1092.2</t>
  </si>
  <si>
    <t>1100.2</t>
  </si>
  <si>
    <t>1111.1</t>
  </si>
  <si>
    <t>1117.7</t>
  </si>
  <si>
    <t xml:space="preserve"> 837.1</t>
  </si>
  <si>
    <t xml:space="preserve"> 858.9</t>
  </si>
  <si>
    <t xml:space="preserve"> 873.0</t>
  </si>
  <si>
    <t xml:space="preserve"> 885.0</t>
  </si>
  <si>
    <t xml:space="preserve"> 896.8</t>
  </si>
  <si>
    <t xml:space="preserve"> 908.4</t>
  </si>
  <si>
    <t xml:space="preserve"> 919.1</t>
  </si>
  <si>
    <t xml:space="preserve"> 927.9</t>
  </si>
  <si>
    <t xml:space="preserve"> 935.1</t>
  </si>
  <si>
    <t xml:space="preserve"> 943.8</t>
  </si>
  <si>
    <t xml:space="preserve"> 951.7</t>
  </si>
  <si>
    <t xml:space="preserve"> 956.9</t>
  </si>
  <si>
    <t xml:space="preserve"> 963.5</t>
  </si>
  <si>
    <t xml:space="preserve"> 966.4</t>
  </si>
  <si>
    <t xml:space="preserve"> 965.9</t>
  </si>
  <si>
    <t xml:space="preserve"> 965.1</t>
  </si>
  <si>
    <t xml:space="preserve"> 967.8</t>
  </si>
  <si>
    <t xml:space="preserve"> 971.3</t>
  </si>
  <si>
    <t xml:space="preserve"> 970.1</t>
  </si>
  <si>
    <t xml:space="preserve"> 975.9</t>
  </si>
  <si>
    <t xml:space="preserve"> 978.3</t>
  </si>
  <si>
    <t xml:space="preserve"> 981.3</t>
  </si>
  <si>
    <t xml:space="preserve"> 996.2</t>
  </si>
  <si>
    <t>1000.6</t>
  </si>
  <si>
    <t>1012.2</t>
  </si>
  <si>
    <t>1024.1</t>
  </si>
  <si>
    <t>1034.9</t>
  </si>
  <si>
    <t>1043.2</t>
  </si>
  <si>
    <t>1050.8</t>
  </si>
  <si>
    <t>1067.5</t>
  </si>
  <si>
    <t>1078.1</t>
  </si>
  <si>
    <t>1089.8</t>
  </si>
  <si>
    <t>1125.0</t>
  </si>
  <si>
    <t>1133.7</t>
  </si>
  <si>
    <t>1136.1</t>
  </si>
  <si>
    <t>1135.9</t>
  </si>
  <si>
    <t>1126.8</t>
  </si>
  <si>
    <t>1091.6</t>
  </si>
  <si>
    <t>1064.3</t>
  </si>
  <si>
    <t xml:space="preserve"> 992.4</t>
  </si>
  <si>
    <t xml:space="preserve"> 930.6</t>
  </si>
  <si>
    <t xml:space="preserve"> 899.2</t>
  </si>
  <si>
    <t xml:space="preserve"> 892.7</t>
  </si>
  <si>
    <t xml:space="preserve"> 889.1</t>
  </si>
  <si>
    <t xml:space="preserve"> 868.9</t>
  </si>
  <si>
    <t xml:space="preserve"> 863.6</t>
  </si>
  <si>
    <t xml:space="preserve"> 854.7</t>
  </si>
  <si>
    <t xml:space="preserve"> 851.7</t>
  </si>
  <si>
    <t xml:space="preserve"> 841.1</t>
  </si>
  <si>
    <t xml:space="preserve"> 839.1</t>
  </si>
  <si>
    <t xml:space="preserve"> 865.0</t>
  </si>
  <si>
    <t xml:space="preserve"> 878.6</t>
  </si>
  <si>
    <t xml:space="preserve"> 885.7</t>
  </si>
  <si>
    <t xml:space="preserve"> 885.4</t>
  </si>
  <si>
    <t xml:space="preserve"> 897.7</t>
  </si>
  <si>
    <t xml:space="preserve"> 908.7</t>
  </si>
  <si>
    <t xml:space="preserve"> 919.9</t>
  </si>
  <si>
    <t xml:space="preserve"> 927.6</t>
  </si>
  <si>
    <t xml:space="preserve"> 927.1</t>
  </si>
  <si>
    <t xml:space="preserve"> 932.7</t>
  </si>
  <si>
    <t xml:space="preserve"> 947.3</t>
  </si>
  <si>
    <t xml:space="preserve"> 958.4</t>
  </si>
  <si>
    <t xml:space="preserve"> 995.1</t>
  </si>
  <si>
    <t xml:space="preserve">  88.1</t>
  </si>
  <si>
    <t xml:space="preserve"> 119.2</t>
  </si>
  <si>
    <t xml:space="preserve"> 122.8</t>
  </si>
  <si>
    <t xml:space="preserve"> 147.9</t>
  </si>
  <si>
    <t xml:space="preserve"> 143.6</t>
  </si>
  <si>
    <t xml:space="preserve"> 145.0</t>
  </si>
  <si>
    <t xml:space="preserve"> 144.2</t>
  </si>
  <si>
    <t xml:space="preserve"> 133.4</t>
  </si>
  <si>
    <t>e. Agriculture</t>
  </si>
  <si>
    <t xml:space="preserve"> 122.9</t>
  </si>
  <si>
    <t xml:space="preserve"> 108.2</t>
  </si>
  <si>
    <t xml:space="preserve"> 112.0</t>
  </si>
  <si>
    <t xml:space="preserve"> 106.1</t>
  </si>
  <si>
    <t>f. Industry</t>
  </si>
  <si>
    <t xml:space="preserve"> 211.8</t>
  </si>
  <si>
    <t xml:space="preserve"> 215.8</t>
  </si>
  <si>
    <t xml:space="preserve"> 217.3</t>
  </si>
  <si>
    <t xml:space="preserve"> 218.7</t>
  </si>
  <si>
    <t xml:space="preserve"> 215.7</t>
  </si>
  <si>
    <t xml:space="preserve"> 215.4</t>
  </si>
  <si>
    <t xml:space="preserve"> 216.2</t>
  </si>
  <si>
    <t xml:space="preserve"> 219.4</t>
  </si>
  <si>
    <t xml:space="preserve"> 223.4</t>
  </si>
  <si>
    <t xml:space="preserve"> 225.8</t>
  </si>
  <si>
    <t xml:space="preserve"> 220.3</t>
  </si>
  <si>
    <t xml:space="preserve"> 218.0</t>
  </si>
  <si>
    <t xml:space="preserve"> 219.2</t>
  </si>
  <si>
    <t xml:space="preserve"> 207.0</t>
  </si>
  <si>
    <t xml:space="preserve"> 211.6</t>
  </si>
  <si>
    <t xml:space="preserve"> 205.8</t>
  </si>
  <si>
    <t xml:space="preserve"> 211.0</t>
  </si>
  <si>
    <t xml:space="preserve"> 217.7</t>
  </si>
  <si>
    <t xml:space="preserve"> 220.4</t>
  </si>
  <si>
    <t xml:space="preserve"> 207.5</t>
  </si>
  <si>
    <t xml:space="preserve"> 202.5</t>
  </si>
  <si>
    <t xml:space="preserve"> 192.4</t>
  </si>
  <si>
    <t xml:space="preserve"> 188.4</t>
  </si>
  <si>
    <t xml:space="preserve"> 180.8</t>
  </si>
  <si>
    <t xml:space="preserve"> 181.9</t>
  </si>
  <si>
    <t xml:space="preserve"> 176.3</t>
  </si>
  <si>
    <t xml:space="preserve"> 174.6</t>
  </si>
  <si>
    <t xml:space="preserve"> 174.4</t>
  </si>
  <si>
    <t xml:space="preserve"> 169.3</t>
  </si>
  <si>
    <t xml:space="preserve"> 165.2</t>
  </si>
  <si>
    <t xml:space="preserve"> 168.5</t>
  </si>
  <si>
    <t xml:space="preserve"> 172.3</t>
  </si>
  <si>
    <t xml:space="preserve"> 171.2</t>
  </si>
  <si>
    <t xml:space="preserve"> 172.4</t>
  </si>
  <si>
    <t xml:space="preserve"> 173.1</t>
  </si>
  <si>
    <t xml:space="preserve"> 175.8</t>
  </si>
  <si>
    <t xml:space="preserve"> 178.7</t>
  </si>
  <si>
    <t xml:space="preserve"> 184.0</t>
  </si>
  <si>
    <t xml:space="preserve"> 186.0</t>
  </si>
  <si>
    <t xml:space="preserve"> 191.2</t>
  </si>
  <si>
    <t>g. Construction</t>
  </si>
  <si>
    <t xml:space="preserve"> 126.0</t>
  </si>
  <si>
    <t xml:space="preserve"> 129.5</t>
  </si>
  <si>
    <t xml:space="preserve"> 136.5</t>
  </si>
  <si>
    <t xml:space="preserve"> 149.6</t>
  </si>
  <si>
    <t xml:space="preserve"> 159.3</t>
  </si>
  <si>
    <t xml:space="preserve"> 161.6</t>
  </si>
  <si>
    <t xml:space="preserve"> 165.7</t>
  </si>
  <si>
    <t xml:space="preserve"> 166.6</t>
  </si>
  <si>
    <t xml:space="preserve"> 167.3</t>
  </si>
  <si>
    <t xml:space="preserve"> 166.5</t>
  </si>
  <si>
    <t xml:space="preserve"> 169.9</t>
  </si>
  <si>
    <t xml:space="preserve"> 173.9</t>
  </si>
  <si>
    <t xml:space="preserve"> 175.1</t>
  </si>
  <si>
    <t xml:space="preserve"> 181.7</t>
  </si>
  <si>
    <t xml:space="preserve"> 190.3</t>
  </si>
  <si>
    <t xml:space="preserve"> 200.8</t>
  </si>
  <si>
    <t xml:space="preserve"> 219.6</t>
  </si>
  <si>
    <t xml:space="preserve"> 221.8</t>
  </si>
  <si>
    <t xml:space="preserve"> 229.9</t>
  </si>
  <si>
    <t xml:space="preserve"> 237.8</t>
  </si>
  <si>
    <t xml:space="preserve"> 253.1</t>
  </si>
  <si>
    <t xml:space="preserve"> 260.5</t>
  </si>
  <si>
    <t xml:space="preserve"> 261.8</t>
  </si>
  <si>
    <t xml:space="preserve"> 253.3</t>
  </si>
  <si>
    <t xml:space="preserve"> 252.7</t>
  </si>
  <si>
    <t xml:space="preserve"> 245.1</t>
  </si>
  <si>
    <t xml:space="preserve"> 141.3</t>
  </si>
  <si>
    <t xml:space="preserve"> 132.0</t>
  </si>
  <si>
    <t xml:space="preserve"> 134.5</t>
  </si>
  <si>
    <t>h. Wholesale and r</t>
  </si>
  <si>
    <t xml:space="preserve"> 115.6</t>
  </si>
  <si>
    <t xml:space="preserve"> 125.0</t>
  </si>
  <si>
    <t xml:space="preserve"> 127.7</t>
  </si>
  <si>
    <t xml:space="preserve"> 131.8</t>
  </si>
  <si>
    <t xml:space="preserve"> 128.1</t>
  </si>
  <si>
    <t xml:space="preserve"> 134.3</t>
  </si>
  <si>
    <t xml:space="preserve"> 146.0</t>
  </si>
  <si>
    <t xml:space="preserve"> 150.4</t>
  </si>
  <si>
    <t xml:space="preserve"> 157.7</t>
  </si>
  <si>
    <t xml:space="preserve"> 158.7</t>
  </si>
  <si>
    <t xml:space="preserve"> 155.8</t>
  </si>
  <si>
    <t xml:space="preserve"> 140.0</t>
  </si>
  <si>
    <t xml:space="preserve"> 134.1</t>
  </si>
  <si>
    <t xml:space="preserve"> 140.2</t>
  </si>
  <si>
    <t xml:space="preserve"> 139.5</t>
  </si>
  <si>
    <t xml:space="preserve"> 137.4</t>
  </si>
  <si>
    <t xml:space="preserve"> 143.9</t>
  </si>
  <si>
    <t>i. Transportation</t>
  </si>
  <si>
    <t xml:space="preserve">  74.1</t>
  </si>
  <si>
    <t>j. Accomodation</t>
  </si>
  <si>
    <t>k. Information</t>
  </si>
  <si>
    <t>l. Financial</t>
  </si>
  <si>
    <t xml:space="preserve">  29.2</t>
  </si>
  <si>
    <t>m. Professional</t>
  </si>
  <si>
    <t>n. Administration</t>
  </si>
  <si>
    <t>o. Public admin</t>
  </si>
  <si>
    <t>p. Education</t>
  </si>
  <si>
    <t>q. Human health</t>
  </si>
  <si>
    <t xml:space="preserve">  27.9</t>
  </si>
  <si>
    <t xml:space="preserve">  27.0</t>
  </si>
  <si>
    <t xml:space="preserve">  26.1</t>
  </si>
  <si>
    <t xml:space="preserve">  28.2</t>
  </si>
  <si>
    <t>r. Other service a</t>
  </si>
  <si>
    <t>s. Unemployed</t>
  </si>
  <si>
    <t xml:space="preserve">  84.4</t>
  </si>
  <si>
    <t xml:space="preserve"> 161.9</t>
  </si>
  <si>
    <t xml:space="preserve"> 189.5</t>
  </si>
  <si>
    <t xml:space="preserve"> 194.9</t>
  </si>
  <si>
    <t xml:space="preserve"> 202.9</t>
  </si>
  <si>
    <t xml:space="preserve"> 201.1</t>
  </si>
  <si>
    <t xml:space="preserve"> 203.5</t>
  </si>
  <si>
    <t xml:space="preserve"> 207.7</t>
  </si>
  <si>
    <t xml:space="preserve"> 217.8</t>
  </si>
  <si>
    <t xml:space="preserve"> 210.5</t>
  </si>
  <si>
    <t xml:space="preserve"> 209.8</t>
  </si>
  <si>
    <t xml:space="preserve"> 213.7</t>
  </si>
  <si>
    <t xml:space="preserve"> 215.9</t>
  </si>
  <si>
    <t xml:space="preserve"> 202.2</t>
  </si>
  <si>
    <t xml:space="preserve"> 187.9</t>
  </si>
  <si>
    <t xml:space="preserve"> 185.3</t>
  </si>
  <si>
    <t xml:space="preserve"> 164.8</t>
  </si>
  <si>
    <t xml:space="preserve"> 157.6</t>
  </si>
  <si>
    <t xml:space="preserve"> 140.4</t>
  </si>
  <si>
    <t xml:space="preserve"> 128.3</t>
  </si>
  <si>
    <t xml:space="preserve"> 124.9</t>
  </si>
  <si>
    <t xml:space="preserve"> 118.7</t>
  </si>
  <si>
    <t>t. Not in labour f</t>
  </si>
  <si>
    <t xml:space="preserve"> 414.7</t>
  </si>
  <si>
    <t xml:space="preserve"> 421.6</t>
  </si>
  <si>
    <t xml:space="preserve"> 422.8</t>
  </si>
  <si>
    <t xml:space="preserve"> 420.4</t>
  </si>
  <si>
    <t xml:space="preserve"> 415.4</t>
  </si>
  <si>
    <t xml:space="preserve"> 409.7</t>
  </si>
  <si>
    <t xml:space="preserve"> 408.8</t>
  </si>
  <si>
    <t xml:space="preserve"> 408.0</t>
  </si>
  <si>
    <t xml:space="preserve"> 409.2</t>
  </si>
  <si>
    <t xml:space="preserve"> 411.6</t>
  </si>
  <si>
    <t xml:space="preserve"> 413.4</t>
  </si>
  <si>
    <t xml:space="preserve"> 421.1</t>
  </si>
  <si>
    <t xml:space="preserve"> 419.8</t>
  </si>
  <si>
    <t xml:space="preserve"> 440.7</t>
  </si>
  <si>
    <t xml:space="preserve"> 446.9</t>
  </si>
  <si>
    <t xml:space="preserve"> 445.2</t>
  </si>
  <si>
    <t xml:space="preserve"> 451.5</t>
  </si>
  <si>
    <t xml:space="preserve"> 453.4</t>
  </si>
  <si>
    <t xml:space="preserve"> 451.7</t>
  </si>
  <si>
    <t xml:space="preserve"> 447.8</t>
  </si>
  <si>
    <t xml:space="preserve"> 450.5</t>
  </si>
  <si>
    <t xml:space="preserve"> 451.3</t>
  </si>
  <si>
    <t xml:space="preserve"> 452.6</t>
  </si>
  <si>
    <t xml:space="preserve"> 448.4</t>
  </si>
  <si>
    <t xml:space="preserve"> 446.5</t>
  </si>
  <si>
    <t xml:space="preserve"> 448.6</t>
  </si>
  <si>
    <t xml:space="preserve"> 447.0</t>
  </si>
  <si>
    <t xml:space="preserve"> 446.2</t>
  </si>
  <si>
    <t xml:space="preserve"> 449.3</t>
  </si>
  <si>
    <t xml:space="preserve"> 461.2</t>
  </si>
  <si>
    <t xml:space="preserve"> 465.3</t>
  </si>
  <si>
    <t xml:space="preserve"> 472.8</t>
  </si>
  <si>
    <t xml:space="preserve"> 477.9</t>
  </si>
  <si>
    <t xml:space="preserve"> 481.9</t>
  </si>
  <si>
    <t xml:space="preserve"> 493.7</t>
  </si>
  <si>
    <t xml:space="preserve"> 512.5</t>
  </si>
  <si>
    <t xml:space="preserve"> 516.5</t>
  </si>
  <si>
    <t xml:space="preserve"> 533.6</t>
  </si>
  <si>
    <t xml:space="preserve"> 548.0</t>
  </si>
  <si>
    <t xml:space="preserve"> 552.2</t>
  </si>
  <si>
    <t xml:space="preserve"> 556.7</t>
  </si>
  <si>
    <t xml:space="preserve"> 563.1</t>
  </si>
  <si>
    <t xml:space="preserve"> 565.7</t>
  </si>
  <si>
    <t xml:space="preserve"> 568.3</t>
  </si>
  <si>
    <t xml:space="preserve"> 564.6</t>
  </si>
  <si>
    <t xml:space="preserve"> 566.9</t>
  </si>
  <si>
    <t xml:space="preserve"> 571.6</t>
  </si>
  <si>
    <t xml:space="preserve"> 575.9</t>
  </si>
  <si>
    <t xml:space="preserve"> 568.1</t>
  </si>
  <si>
    <t xml:space="preserve"> 567.0</t>
  </si>
  <si>
    <t xml:space="preserve"> 566.8</t>
  </si>
  <si>
    <t xml:space="preserve"> 567.5</t>
  </si>
  <si>
    <t xml:space="preserve"> 573.7</t>
  </si>
  <si>
    <t xml:space="preserve"> 571.8</t>
  </si>
  <si>
    <t xml:space="preserve"> 570.3</t>
  </si>
  <si>
    <t xml:space="preserve"> 570.8</t>
  </si>
  <si>
    <t xml:space="preserve"> 573.1</t>
  </si>
  <si>
    <t xml:space="preserve"> 579.3</t>
  </si>
  <si>
    <t xml:space="preserve"> 576.6</t>
  </si>
  <si>
    <t xml:space="preserve"> 585.5</t>
  </si>
  <si>
    <t xml:space="preserve"> 589.8</t>
  </si>
  <si>
    <t xml:space="preserve"> 599.5</t>
  </si>
  <si>
    <t>u. Unemployment ra</t>
  </si>
  <si>
    <t xml:space="preserve">  18.1</t>
  </si>
  <si>
    <t>v. Particpation ra</t>
  </si>
  <si>
    <t>b. Female</t>
  </si>
  <si>
    <t xml:space="preserve"> 647.9</t>
  </si>
  <si>
    <t xml:space="preserve"> 653.6</t>
  </si>
  <si>
    <t xml:space="preserve"> 656.3</t>
  </si>
  <si>
    <t xml:space="preserve"> 678.9</t>
  </si>
  <si>
    <t xml:space="preserve"> 695.9</t>
  </si>
  <si>
    <t xml:space="preserve"> 704.9</t>
  </si>
  <si>
    <t xml:space="preserve"> 707.5</t>
  </si>
  <si>
    <t xml:space="preserve"> 720.5</t>
  </si>
  <si>
    <t xml:space="preserve"> 725.7</t>
  </si>
  <si>
    <t xml:space="preserve"> 728.2</t>
  </si>
  <si>
    <t xml:space="preserve"> 731.5</t>
  </si>
  <si>
    <t xml:space="preserve"> 740.5</t>
  </si>
  <si>
    <t xml:space="preserve"> 755.4</t>
  </si>
  <si>
    <t xml:space="preserve"> 761.4</t>
  </si>
  <si>
    <t xml:space="preserve"> 768.0</t>
  </si>
  <si>
    <t xml:space="preserve"> 769.6</t>
  </si>
  <si>
    <t xml:space="preserve"> 772.2</t>
  </si>
  <si>
    <t xml:space="preserve"> 780.5</t>
  </si>
  <si>
    <t xml:space="preserve"> 784.2</t>
  </si>
  <si>
    <t xml:space="preserve"> 788.3</t>
  </si>
  <si>
    <t xml:space="preserve"> 792.3</t>
  </si>
  <si>
    <t xml:space="preserve"> 799.0</t>
  </si>
  <si>
    <t xml:space="preserve"> 808.6</t>
  </si>
  <si>
    <t xml:space="preserve"> 808.7</t>
  </si>
  <si>
    <t xml:space="preserve"> 822.9</t>
  </si>
  <si>
    <t xml:space="preserve"> 836.2</t>
  </si>
  <si>
    <t xml:space="preserve"> 860.8</t>
  </si>
  <si>
    <t xml:space="preserve"> 891.1</t>
  </si>
  <si>
    <t xml:space="preserve"> 900.9</t>
  </si>
  <si>
    <t xml:space="preserve"> 913.4</t>
  </si>
  <si>
    <t xml:space="preserve"> 928.3</t>
  </si>
  <si>
    <t xml:space="preserve"> 947.0</t>
  </si>
  <si>
    <t xml:space="preserve"> 959.0</t>
  </si>
  <si>
    <t xml:space="preserve"> 967.0</t>
  </si>
  <si>
    <t xml:space="preserve"> 986.9</t>
  </si>
  <si>
    <t xml:space="preserve"> 983.1</t>
  </si>
  <si>
    <t xml:space="preserve"> 979.1</t>
  </si>
  <si>
    <t xml:space="preserve"> 972.7</t>
  </si>
  <si>
    <t xml:space="preserve"> 969.6</t>
  </si>
  <si>
    <t xml:space="preserve"> 969.7</t>
  </si>
  <si>
    <t xml:space="preserve"> 965.0</t>
  </si>
  <si>
    <t xml:space="preserve"> 963.2</t>
  </si>
  <si>
    <t xml:space="preserve"> 962.5</t>
  </si>
  <si>
    <t xml:space="preserve"> 967.3</t>
  </si>
  <si>
    <t xml:space="preserve"> 960.4</t>
  </si>
  <si>
    <t xml:space="preserve"> 961.3</t>
  </si>
  <si>
    <t xml:space="preserve"> 962.0</t>
  </si>
  <si>
    <t xml:space="preserve"> 966.6</t>
  </si>
  <si>
    <t xml:space="preserve"> 970.6</t>
  </si>
  <si>
    <t xml:space="preserve"> 969.5</t>
  </si>
  <si>
    <t xml:space="preserve"> 965.6</t>
  </si>
  <si>
    <t xml:space="preserve"> 968.7</t>
  </si>
  <si>
    <t xml:space="preserve"> 971.2</t>
  </si>
  <si>
    <t xml:space="preserve"> 977.5</t>
  </si>
  <si>
    <t xml:space="preserve"> 989.8</t>
  </si>
  <si>
    <t xml:space="preserve"> 995.3</t>
  </si>
  <si>
    <t>1003.0</t>
  </si>
  <si>
    <t xml:space="preserve"> 993.3</t>
  </si>
  <si>
    <t xml:space="preserve"> 598.4</t>
  </si>
  <si>
    <t xml:space="preserve"> 608.8</t>
  </si>
  <si>
    <t xml:space="preserve"> 615.1</t>
  </si>
  <si>
    <t xml:space="preserve"> 649.2</t>
  </si>
  <si>
    <t xml:space="preserve"> 658.8</t>
  </si>
  <si>
    <t xml:space="preserve"> 667.7</t>
  </si>
  <si>
    <t xml:space="preserve"> 676.1</t>
  </si>
  <si>
    <t xml:space="preserve"> 688.1</t>
  </si>
  <si>
    <t xml:space="preserve"> 696.1</t>
  </si>
  <si>
    <t xml:space="preserve"> 701.1</t>
  </si>
  <si>
    <t xml:space="preserve"> 705.1</t>
  </si>
  <si>
    <t xml:space="preserve"> 713.5</t>
  </si>
  <si>
    <t xml:space="preserve"> 724.8</t>
  </si>
  <si>
    <t xml:space="preserve"> 733.4</t>
  </si>
  <si>
    <t xml:space="preserve"> 738.4</t>
  </si>
  <si>
    <t xml:space="preserve"> 739.5</t>
  </si>
  <si>
    <t xml:space="preserve"> 741.7</t>
  </si>
  <si>
    <t xml:space="preserve"> 745.6</t>
  </si>
  <si>
    <t xml:space="preserve"> 751.7</t>
  </si>
  <si>
    <t xml:space="preserve"> 756.7</t>
  </si>
  <si>
    <t xml:space="preserve"> 757.1</t>
  </si>
  <si>
    <t xml:space="preserve"> 767.7</t>
  </si>
  <si>
    <t xml:space="preserve"> 778.6</t>
  </si>
  <si>
    <t xml:space="preserve"> 790.8</t>
  </si>
  <si>
    <t xml:space="preserve"> 814.1</t>
  </si>
  <si>
    <t xml:space="preserve"> 843.4</t>
  </si>
  <si>
    <t xml:space="preserve"> 852.1</t>
  </si>
  <si>
    <t xml:space="preserve"> 861.9</t>
  </si>
  <si>
    <t xml:space="preserve"> 873.8</t>
  </si>
  <si>
    <t xml:space="preserve"> 890.1</t>
  </si>
  <si>
    <t xml:space="preserve"> 905.9</t>
  </si>
  <si>
    <t xml:space="preserve"> 916.9</t>
  </si>
  <si>
    <t xml:space="preserve"> 928.0</t>
  </si>
  <si>
    <t xml:space="preserve"> 940.5</t>
  </si>
  <si>
    <t xml:space="preserve"> 925.8</t>
  </si>
  <si>
    <t xml:space="preserve"> 907.8</t>
  </si>
  <si>
    <t xml:space="preserve"> 901.0</t>
  </si>
  <si>
    <t xml:space="preserve"> 887.6</t>
  </si>
  <si>
    <t xml:space="preserve"> 882.4</t>
  </si>
  <si>
    <t xml:space="preserve"> 875.9</t>
  </si>
  <si>
    <t xml:space="preserve"> 868.3</t>
  </si>
  <si>
    <t xml:space="preserve"> 862.7</t>
  </si>
  <si>
    <t xml:space="preserve"> 866.2</t>
  </si>
  <si>
    <t xml:space="preserve"> 854.2</t>
  </si>
  <si>
    <t xml:space="preserve"> 858.8</t>
  </si>
  <si>
    <t xml:space="preserve"> 857.8</t>
  </si>
  <si>
    <t xml:space="preserve"> 857.4</t>
  </si>
  <si>
    <t xml:space="preserve"> 858.3</t>
  </si>
  <si>
    <t xml:space="preserve"> 859.4</t>
  </si>
  <si>
    <t xml:space="preserve"> 869.4</t>
  </si>
  <si>
    <t xml:space="preserve"> 868.4</t>
  </si>
  <si>
    <t xml:space="preserve"> 869.8</t>
  </si>
  <si>
    <t xml:space="preserve"> 870.3</t>
  </si>
  <si>
    <t xml:space="preserve"> 876.5</t>
  </si>
  <si>
    <t xml:space="preserve"> 882.6</t>
  </si>
  <si>
    <t xml:space="preserve"> 886.1</t>
  </si>
  <si>
    <t xml:space="preserve"> 893.0</t>
  </si>
  <si>
    <t xml:space="preserve"> 899.1</t>
  </si>
  <si>
    <t xml:space="preserve"> 913.6</t>
  </si>
  <si>
    <t xml:space="preserve"> 922.9</t>
  </si>
  <si>
    <t xml:space="preserve"> 928.8</t>
  </si>
  <si>
    <t xml:space="preserve"> 933.7</t>
  </si>
  <si>
    <t xml:space="preserve"> 942.1</t>
  </si>
  <si>
    <t xml:space="preserve"> 944.1</t>
  </si>
  <si>
    <t xml:space="preserve"> 414.6</t>
  </si>
  <si>
    <t xml:space="preserve"> 417.4</t>
  </si>
  <si>
    <t xml:space="preserve"> 424.8</t>
  </si>
  <si>
    <t xml:space="preserve"> 429.3</t>
  </si>
  <si>
    <t xml:space="preserve"> 446.8</t>
  </si>
  <si>
    <t xml:space="preserve"> 457.6</t>
  </si>
  <si>
    <t xml:space="preserve"> 463.6</t>
  </si>
  <si>
    <t xml:space="preserve"> 468.2</t>
  </si>
  <si>
    <t xml:space="preserve"> 484.1</t>
  </si>
  <si>
    <t xml:space="preserve"> 487.3</t>
  </si>
  <si>
    <t xml:space="preserve"> 487.4</t>
  </si>
  <si>
    <t xml:space="preserve"> 491.2</t>
  </si>
  <si>
    <t xml:space="preserve"> 501.8</t>
  </si>
  <si>
    <t xml:space="preserve"> 509.2</t>
  </si>
  <si>
    <t xml:space="preserve"> 512.9</t>
  </si>
  <si>
    <t xml:space="preserve"> 514.5</t>
  </si>
  <si>
    <t xml:space="preserve"> 514.7</t>
  </si>
  <si>
    <t xml:space="preserve"> 519.6</t>
  </si>
  <si>
    <t xml:space="preserve"> 522.0</t>
  </si>
  <si>
    <t xml:space="preserve"> 520.0</t>
  </si>
  <si>
    <t xml:space="preserve"> 532.2</t>
  </si>
  <si>
    <t xml:space="preserve"> 540.3</t>
  </si>
  <si>
    <t xml:space="preserve"> 549.7</t>
  </si>
  <si>
    <t xml:space="preserve"> 556.9</t>
  </si>
  <si>
    <t xml:space="preserve"> 568.0</t>
  </si>
  <si>
    <t xml:space="preserve"> 575.8</t>
  </si>
  <si>
    <t xml:space="preserve"> 583.5</t>
  </si>
  <si>
    <t xml:space="preserve"> 592.1</t>
  </si>
  <si>
    <t xml:space="preserve"> 603.9</t>
  </si>
  <si>
    <t xml:space="preserve"> 614.8</t>
  </si>
  <si>
    <t xml:space="preserve"> 622.0</t>
  </si>
  <si>
    <t xml:space="preserve"> 628.2</t>
  </si>
  <si>
    <t xml:space="preserve"> 634.1</t>
  </si>
  <si>
    <t xml:space="preserve"> 637.4</t>
  </si>
  <si>
    <t xml:space="preserve"> 630.7</t>
  </si>
  <si>
    <t xml:space="preserve"> 623.5</t>
  </si>
  <si>
    <t xml:space="preserve"> 600.3</t>
  </si>
  <si>
    <t xml:space="preserve"> 595.9</t>
  </si>
  <si>
    <t xml:space="preserve"> 590.9</t>
  </si>
  <si>
    <t xml:space="preserve"> 582.0</t>
  </si>
  <si>
    <t xml:space="preserve"> 577.1</t>
  </si>
  <si>
    <t xml:space="preserve"> 573.4</t>
  </si>
  <si>
    <t xml:space="preserve"> 564.0</t>
  </si>
  <si>
    <t xml:space="preserve"> 555.3</t>
  </si>
  <si>
    <t xml:space="preserve"> 546.2</t>
  </si>
  <si>
    <t xml:space="preserve"> 556.6</t>
  </si>
  <si>
    <t xml:space="preserve"> 557.6</t>
  </si>
  <si>
    <t xml:space="preserve"> 557.3</t>
  </si>
  <si>
    <t xml:space="preserve"> 554.1</t>
  </si>
  <si>
    <t xml:space="preserve"> 550.6</t>
  </si>
  <si>
    <t xml:space="preserve"> 551.9</t>
  </si>
  <si>
    <t xml:space="preserve"> 550.1</t>
  </si>
  <si>
    <t xml:space="preserve"> 554.5</t>
  </si>
  <si>
    <t xml:space="preserve"> 563.5</t>
  </si>
  <si>
    <t xml:space="preserve"> 560.3</t>
  </si>
  <si>
    <t xml:space="preserve"> 565.4</t>
  </si>
  <si>
    <t xml:space="preserve"> 570.1</t>
  </si>
  <si>
    <t xml:space="preserve"> 581.2</t>
  </si>
  <si>
    <t xml:space="preserve"> 584.1</t>
  </si>
  <si>
    <t xml:space="preserve"> 590.0</t>
  </si>
  <si>
    <t xml:space="preserve"> 599.3</t>
  </si>
  <si>
    <t xml:space="preserve"> 608.7</t>
  </si>
  <si>
    <t xml:space="preserve"> 614.7</t>
  </si>
  <si>
    <t xml:space="preserve"> 624.2</t>
  </si>
  <si>
    <t xml:space="preserve"> 633.3</t>
  </si>
  <si>
    <t xml:space="preserve"> 638.6</t>
  </si>
  <si>
    <t xml:space="preserve"> 181.1</t>
  </si>
  <si>
    <t xml:space="preserve"> 184.3</t>
  </si>
  <si>
    <t xml:space="preserve"> 187.1</t>
  </si>
  <si>
    <t xml:space="preserve"> 192.7</t>
  </si>
  <si>
    <t xml:space="preserve"> 197.2</t>
  </si>
  <si>
    <t xml:space="preserve"> 201.5</t>
  </si>
  <si>
    <t xml:space="preserve"> 204.9</t>
  </si>
  <si>
    <t xml:space="preserve"> 206.9</t>
  </si>
  <si>
    <t xml:space="preserve"> 212.2</t>
  </si>
  <si>
    <t xml:space="preserve"> 214.3</t>
  </si>
  <si>
    <t xml:space="preserve"> 222.3</t>
  </si>
  <si>
    <t xml:space="preserve"> 224.5</t>
  </si>
  <si>
    <t xml:space="preserve"> 225.2</t>
  </si>
  <si>
    <t xml:space="preserve"> 231.8</t>
  </si>
  <si>
    <t xml:space="preserve"> 234.7</t>
  </si>
  <si>
    <t xml:space="preserve"> 246.2</t>
  </si>
  <si>
    <t xml:space="preserve"> 253.8</t>
  </si>
  <si>
    <t xml:space="preserve"> 257.1</t>
  </si>
  <si>
    <t xml:space="preserve"> 266.5</t>
  </si>
  <si>
    <t xml:space="preserve"> 268.5</t>
  </si>
  <si>
    <t xml:space="preserve"> 269.2</t>
  </si>
  <si>
    <t xml:space="preserve"> 270.2</t>
  </si>
  <si>
    <t xml:space="preserve"> 276.0</t>
  </si>
  <si>
    <t xml:space="preserve"> 297.6</t>
  </si>
  <si>
    <t xml:space="preserve"> 300.5</t>
  </si>
  <si>
    <t xml:space="preserve"> 305.6</t>
  </si>
  <si>
    <t xml:space="preserve"> 304.6</t>
  </si>
  <si>
    <t xml:space="preserve"> 304.3</t>
  </si>
  <si>
    <t xml:space="preserve"> 306.2</t>
  </si>
  <si>
    <t xml:space="preserve"> 306.0</t>
  </si>
  <si>
    <t xml:space="preserve"> 307.2</t>
  </si>
  <si>
    <t xml:space="preserve"> 314.5</t>
  </si>
  <si>
    <t xml:space="preserve"> 303.1</t>
  </si>
  <si>
    <t xml:space="preserve"> 304.7</t>
  </si>
  <si>
    <t xml:space="preserve"> 308.7</t>
  </si>
  <si>
    <t xml:space="preserve"> 306.8</t>
  </si>
  <si>
    <t xml:space="preserve"> 307.8</t>
  </si>
  <si>
    <t xml:space="preserve"> 305.0</t>
  </si>
  <si>
    <t xml:space="preserve"> 306.6</t>
  </si>
  <si>
    <t xml:space="preserve"> 304.2</t>
  </si>
  <si>
    <t xml:space="preserve"> 311.9</t>
  </si>
  <si>
    <t xml:space="preserve"> 313.7</t>
  </si>
  <si>
    <t xml:space="preserve"> 308.4</t>
  </si>
  <si>
    <t xml:space="preserve">  91.0</t>
  </si>
  <si>
    <t xml:space="preserve">  88.7</t>
  </si>
  <si>
    <t xml:space="preserve">  86.3</t>
  </si>
  <si>
    <t xml:space="preserve">  82.7</t>
  </si>
  <si>
    <t xml:space="preserve"> 105.2</t>
  </si>
  <si>
    <t xml:space="preserve"> 113.1</t>
  </si>
  <si>
    <t xml:space="preserve"> 118.6</t>
  </si>
  <si>
    <t xml:space="preserve"> 124.0</t>
  </si>
  <si>
    <t xml:space="preserve"> 129.8</t>
  </si>
  <si>
    <t xml:space="preserve"> 134.9</t>
  </si>
  <si>
    <t xml:space="preserve"> 141.1</t>
  </si>
  <si>
    <t xml:space="preserve"> 147.1</t>
  </si>
  <si>
    <t xml:space="preserve"> 160.0</t>
  </si>
  <si>
    <t xml:space="preserve"> 160.9</t>
  </si>
  <si>
    <t xml:space="preserve"> 159.4</t>
  </si>
  <si>
    <t xml:space="preserve"> 159.0</t>
  </si>
  <si>
    <t xml:space="preserve"> 155.2</t>
  </si>
  <si>
    <t xml:space="preserve"> 152.1</t>
  </si>
  <si>
    <t xml:space="preserve"> 144.0</t>
  </si>
  <si>
    <t xml:space="preserve"> 134.7</t>
  </si>
  <si>
    <t xml:space="preserve"> 131.4</t>
  </si>
  <si>
    <t xml:space="preserve"> 130.9</t>
  </si>
  <si>
    <t xml:space="preserve"> 129.4</t>
  </si>
  <si>
    <t xml:space="preserve">  18.9</t>
  </si>
  <si>
    <t xml:space="preserve">  63.4</t>
  </si>
  <si>
    <t xml:space="preserve">  66.4</t>
  </si>
  <si>
    <t xml:space="preserve">  29.9</t>
  </si>
  <si>
    <t xml:space="preserve"> 109.4</t>
  </si>
  <si>
    <t xml:space="preserve">  87.7</t>
  </si>
  <si>
    <t xml:space="preserve">  90.6</t>
  </si>
  <si>
    <t xml:space="preserve"> 121.9</t>
  </si>
  <si>
    <t xml:space="preserve"> 148.8</t>
  </si>
  <si>
    <t xml:space="preserve"> 152.3</t>
  </si>
  <si>
    <t xml:space="preserve"> 154.4</t>
  </si>
  <si>
    <t xml:space="preserve"> 160.6</t>
  </si>
  <si>
    <t xml:space="preserve"> 166.7</t>
  </si>
  <si>
    <t xml:space="preserve"> 177.2</t>
  </si>
  <si>
    <t xml:space="preserve"> 174.9</t>
  </si>
  <si>
    <t xml:space="preserve"> 178.3</t>
  </si>
  <si>
    <t xml:space="preserve"> 183.5</t>
  </si>
  <si>
    <t xml:space="preserve"> 189.7</t>
  </si>
  <si>
    <t xml:space="preserve"> 186.7</t>
  </si>
  <si>
    <t xml:space="preserve"> 188.7</t>
  </si>
  <si>
    <t xml:space="preserve"> 193.1</t>
  </si>
  <si>
    <t xml:space="preserve"> 192.8</t>
  </si>
  <si>
    <t xml:space="preserve"> 194.5</t>
  </si>
  <si>
    <t xml:space="preserve"> 193.2</t>
  </si>
  <si>
    <t xml:space="preserve"> 193.3</t>
  </si>
  <si>
    <t xml:space="preserve"> 196.4</t>
  </si>
  <si>
    <t xml:space="preserve"> 196.1</t>
  </si>
  <si>
    <t xml:space="preserve"> 196.3</t>
  </si>
  <si>
    <t xml:space="preserve"> 200.1</t>
  </si>
  <si>
    <t xml:space="preserve"> 195.0</t>
  </si>
  <si>
    <t xml:space="preserve"> 198.5</t>
  </si>
  <si>
    <t xml:space="preserve"> 198.1</t>
  </si>
  <si>
    <t xml:space="preserve"> 199.6</t>
  </si>
  <si>
    <t xml:space="preserve"> 199.8</t>
  </si>
  <si>
    <t xml:space="preserve"> 202.7</t>
  </si>
  <si>
    <t xml:space="preserve"> 203.8</t>
  </si>
  <si>
    <t xml:space="preserve"> 204.1</t>
  </si>
  <si>
    <t xml:space="preserve"> 205.5</t>
  </si>
  <si>
    <t xml:space="preserve"> 206.5</t>
  </si>
  <si>
    <t xml:space="preserve"> 208.3</t>
  </si>
  <si>
    <t xml:space="preserve"> 210.0</t>
  </si>
  <si>
    <t xml:space="preserve">  90.4</t>
  </si>
  <si>
    <t xml:space="preserve"> 806.0</t>
  </si>
  <si>
    <t xml:space="preserve"> 814.9</t>
  </si>
  <si>
    <t xml:space="preserve"> 815.3</t>
  </si>
  <si>
    <t xml:space="preserve"> 814.6</t>
  </si>
  <si>
    <t xml:space="preserve"> 799.1</t>
  </si>
  <si>
    <t xml:space="preserve"> 792.7</t>
  </si>
  <si>
    <t xml:space="preserve"> 793.8</t>
  </si>
  <si>
    <t xml:space="preserve"> 786.1</t>
  </si>
  <si>
    <t xml:space="preserve"> 787.6</t>
  </si>
  <si>
    <t xml:space="preserve"> 797.0</t>
  </si>
  <si>
    <t xml:space="preserve"> 788.4</t>
  </si>
  <si>
    <t xml:space="preserve"> 791.5</t>
  </si>
  <si>
    <t xml:space="preserve"> 804.7</t>
  </si>
  <si>
    <t xml:space="preserve"> 811.3</t>
  </si>
  <si>
    <t xml:space="preserve"> 813.8</t>
  </si>
  <si>
    <t xml:space="preserve"> 813.2</t>
  </si>
  <si>
    <t xml:space="preserve"> 810.1</t>
  </si>
  <si>
    <t xml:space="preserve"> 818.0</t>
  </si>
  <si>
    <t xml:space="preserve"> 811.5</t>
  </si>
  <si>
    <t xml:space="preserve"> 806.7</t>
  </si>
  <si>
    <t xml:space="preserve"> 803.5</t>
  </si>
  <si>
    <t xml:space="preserve"> 800.5</t>
  </si>
  <si>
    <t xml:space="preserve"> 799.6</t>
  </si>
  <si>
    <t xml:space="preserve"> 804.0</t>
  </si>
  <si>
    <t xml:space="preserve"> 799.4</t>
  </si>
  <si>
    <t xml:space="preserve"> 800.3</t>
  </si>
  <si>
    <t xml:space="preserve"> 803.2</t>
  </si>
  <si>
    <t xml:space="preserve"> 807.2</t>
  </si>
  <si>
    <t xml:space="preserve"> 813.9</t>
  </si>
  <si>
    <t xml:space="preserve"> 823.7</t>
  </si>
  <si>
    <t xml:space="preserve"> 820.6</t>
  </si>
  <si>
    <t xml:space="preserve"> 829.2</t>
  </si>
  <si>
    <t xml:space="preserve"> 837.2</t>
  </si>
  <si>
    <t xml:space="preserve"> 842.1</t>
  </si>
  <si>
    <t xml:space="preserve"> 851.0</t>
  </si>
  <si>
    <t xml:space="preserve"> 856.9</t>
  </si>
  <si>
    <t xml:space="preserve"> 862.1</t>
  </si>
  <si>
    <t xml:space="preserve"> 864.5</t>
  </si>
  <si>
    <t xml:space="preserve"> 862.8</t>
  </si>
  <si>
    <t xml:space="preserve"> 866.3</t>
  </si>
  <si>
    <t xml:space="preserve"> 862.5</t>
  </si>
  <si>
    <t xml:space="preserve"> 870.1</t>
  </si>
  <si>
    <t xml:space="preserve"> 871.8</t>
  </si>
  <si>
    <t xml:space="preserve"> 871.2</t>
  </si>
  <si>
    <t xml:space="preserve"> 865.2</t>
  </si>
  <si>
    <t xml:space="preserve"> 856.3</t>
  </si>
  <si>
    <t xml:space="preserve"> 858.1</t>
  </si>
  <si>
    <t xml:space="preserve"> 865.6</t>
  </si>
  <si>
    <t xml:space="preserve"> 872.5</t>
  </si>
  <si>
    <t xml:space="preserve"> 877.5</t>
  </si>
  <si>
    <t xml:space="preserve"> 874.2</t>
  </si>
  <si>
    <t xml:space="preserve"> 872.1</t>
  </si>
  <si>
    <t xml:space="preserve"> 875.0</t>
  </si>
  <si>
    <t xml:space="preserve"> 867.1</t>
  </si>
  <si>
    <t xml:space="preserve"> 870.7</t>
  </si>
  <si>
    <t xml:space="preserve"> 881.4</t>
  </si>
  <si>
    <t>c. All Persons</t>
  </si>
  <si>
    <t>1637.3</t>
  </si>
  <si>
    <t>1637.6</t>
  </si>
  <si>
    <t>1654.2</t>
  </si>
  <si>
    <t>1660.1</t>
  </si>
  <si>
    <t>1712.7</t>
  </si>
  <si>
    <t>1746.0</t>
  </si>
  <si>
    <t>1750.6</t>
  </si>
  <si>
    <t>1769.2</t>
  </si>
  <si>
    <t>1783.0</t>
  </si>
  <si>
    <t>1789.5</t>
  </si>
  <si>
    <t>1791.1</t>
  </si>
  <si>
    <t>1810.4</t>
  </si>
  <si>
    <t>1837.5</t>
  </si>
  <si>
    <t>1845.4</t>
  </si>
  <si>
    <t>1849.7</t>
  </si>
  <si>
    <t>1852.7</t>
  </si>
  <si>
    <t>1859.4</t>
  </si>
  <si>
    <t>1875.4</t>
  </si>
  <si>
    <t>1882.8</t>
  </si>
  <si>
    <t>1888.0</t>
  </si>
  <si>
    <t>1900.6</t>
  </si>
  <si>
    <t>1916.4</t>
  </si>
  <si>
    <t>1937.8</t>
  </si>
  <si>
    <t>1940.9</t>
  </si>
  <si>
    <t>1965.8</t>
  </si>
  <si>
    <t>1991.5</t>
  </si>
  <si>
    <t>2016.4</t>
  </si>
  <si>
    <t>2040.9</t>
  </si>
  <si>
    <t>2065.5</t>
  </si>
  <si>
    <t>2088.2</t>
  </si>
  <si>
    <t>2119.5</t>
  </si>
  <si>
    <t>2132.8</t>
  </si>
  <si>
    <t>2159.6</t>
  </si>
  <si>
    <t>2189.3</t>
  </si>
  <si>
    <t>2228.9</t>
  </si>
  <si>
    <t>2241.8</t>
  </si>
  <si>
    <t>2252.9</t>
  </si>
  <si>
    <t>2268.8</t>
  </si>
  <si>
    <t>2277.7</t>
  </si>
  <si>
    <t>2275.8</t>
  </si>
  <si>
    <t>2264.6</t>
  </si>
  <si>
    <t>2242.8</t>
  </si>
  <si>
    <t>2245.7</t>
  </si>
  <si>
    <t>2222.9</t>
  </si>
  <si>
    <t>2205.0</t>
  </si>
  <si>
    <t>2191.6</t>
  </si>
  <si>
    <t>2194.3</t>
  </si>
  <si>
    <t>2181.2</t>
  </si>
  <si>
    <t>2173.2</t>
  </si>
  <si>
    <t>2164.2</t>
  </si>
  <si>
    <t>2174.1</t>
  </si>
  <si>
    <t>2159.0</t>
  </si>
  <si>
    <t>2166.1</t>
  </si>
  <si>
    <t>2161.7</t>
  </si>
  <si>
    <t>2154.6</t>
  </si>
  <si>
    <t>2151.1</t>
  </si>
  <si>
    <t>2147.8</t>
  </si>
  <si>
    <t>2152.7</t>
  </si>
  <si>
    <t>2166.7</t>
  </si>
  <si>
    <t>2165.6</t>
  </si>
  <si>
    <t>2167.8</t>
  </si>
  <si>
    <t>2162.1</t>
  </si>
  <si>
    <t>2152.2</t>
  </si>
  <si>
    <t>2155.9</t>
  </si>
  <si>
    <t>2157.1</t>
  </si>
  <si>
    <t>2158.5</t>
  </si>
  <si>
    <t>2166.3</t>
  </si>
  <si>
    <t>2168.4</t>
  </si>
  <si>
    <t>2175.3</t>
  </si>
  <si>
    <t>2172.3</t>
  </si>
  <si>
    <t>2199.1</t>
  </si>
  <si>
    <t>2200.5</t>
  </si>
  <si>
    <t>2200.4</t>
  </si>
  <si>
    <t>2207.9</t>
  </si>
  <si>
    <t>2201.2</t>
  </si>
  <si>
    <t>1500.1</t>
  </si>
  <si>
    <t>1513.2</t>
  </si>
  <si>
    <t>1534.6</t>
  </si>
  <si>
    <t>1554.2</t>
  </si>
  <si>
    <t>1591.7</t>
  </si>
  <si>
    <t>1613.9</t>
  </si>
  <si>
    <t>1656.3</t>
  </si>
  <si>
    <t>1672.2</t>
  </si>
  <si>
    <t>1691.1</t>
  </si>
  <si>
    <t>1707.0</t>
  </si>
  <si>
    <t>1720.5</t>
  </si>
  <si>
    <t>1726.8</t>
  </si>
  <si>
    <t>1744.0</t>
  </si>
  <si>
    <t>1759.5</t>
  </si>
  <si>
    <t>1768.7</t>
  </si>
  <si>
    <t>1772.2</t>
  </si>
  <si>
    <t>1777.5</t>
  </si>
  <si>
    <t>1783.5</t>
  </si>
  <si>
    <t>1805.4</t>
  </si>
  <si>
    <t>1808.1</t>
  </si>
  <si>
    <t>1831.6</t>
  </si>
  <si>
    <t>1840.9</t>
  </si>
  <si>
    <t>1857.8</t>
  </si>
  <si>
    <t>1881.3</t>
  </si>
  <si>
    <t>1904.6</t>
  </si>
  <si>
    <t>1927.7</t>
  </si>
  <si>
    <t>1949.9</t>
  </si>
  <si>
    <t>1974.2</t>
  </si>
  <si>
    <t>1999.2</t>
  </si>
  <si>
    <t>2020.4</t>
  </si>
  <si>
    <t>2039.2</t>
  </si>
  <si>
    <t>2059.7</t>
  </si>
  <si>
    <t>2094.7</t>
  </si>
  <si>
    <t>2122.8</t>
  </si>
  <si>
    <t>2138.1</t>
  </si>
  <si>
    <t>2152.0</t>
  </si>
  <si>
    <t>2159.2</t>
  </si>
  <si>
    <t>2160.3</t>
  </si>
  <si>
    <t>2120.7</t>
  </si>
  <si>
    <t>2086.4</t>
  </si>
  <si>
    <t>2010.5</t>
  </si>
  <si>
    <t>1970.9</t>
  </si>
  <si>
    <t>1940.7</t>
  </si>
  <si>
    <t>1923.4</t>
  </si>
  <si>
    <t>1905.9</t>
  </si>
  <si>
    <t>1889.7</t>
  </si>
  <si>
    <t>1875.2</t>
  </si>
  <si>
    <t>1857.7</t>
  </si>
  <si>
    <t>1855.6</t>
  </si>
  <si>
    <t>1857.9</t>
  </si>
  <si>
    <t>1836.3</t>
  </si>
  <si>
    <t>1845.8</t>
  </si>
  <si>
    <t>1838.5</t>
  </si>
  <si>
    <t>1834.6</t>
  </si>
  <si>
    <t>1832.5</t>
  </si>
  <si>
    <t>1844.7</t>
  </si>
  <si>
    <t>1859.2</t>
  </si>
  <si>
    <t>1870.4</t>
  </si>
  <si>
    <t>1904.2</t>
  </si>
  <si>
    <t>1902.7</t>
  </si>
  <si>
    <t>1903.0</t>
  </si>
  <si>
    <t>1916.5</t>
  </si>
  <si>
    <t>1933.2</t>
  </si>
  <si>
    <t>1944.7</t>
  </si>
  <si>
    <t>1959.7</t>
  </si>
  <si>
    <t>1971.7</t>
  </si>
  <si>
    <t>1978.6</t>
  </si>
  <si>
    <t>1991.6</t>
  </si>
  <si>
    <t>2015.0</t>
  </si>
  <si>
    <t>2029.2</t>
  </si>
  <si>
    <t>2044.9</t>
  </si>
  <si>
    <t>2059.6</t>
  </si>
  <si>
    <t>2062.9</t>
  </si>
  <si>
    <t>1251.4</t>
  </si>
  <si>
    <t>1264.0</t>
  </si>
  <si>
    <t>1283.7</t>
  </si>
  <si>
    <t>1302.3</t>
  </si>
  <si>
    <t>1331.5</t>
  </si>
  <si>
    <t>1349.2</t>
  </si>
  <si>
    <t>1366.0</t>
  </si>
  <si>
    <t>1382.7</t>
  </si>
  <si>
    <t>1396.1</t>
  </si>
  <si>
    <t>1427.8</t>
  </si>
  <si>
    <t>1438.8</t>
  </si>
  <si>
    <t>1444.5</t>
  </si>
  <si>
    <t>1455.1</t>
  </si>
  <si>
    <t>1467.9</t>
  </si>
  <si>
    <t>1474.6</t>
  </si>
  <si>
    <t>1478.4</t>
  </si>
  <si>
    <t>1482.8</t>
  </si>
  <si>
    <t>1485.7</t>
  </si>
  <si>
    <t>1484.1</t>
  </si>
  <si>
    <t>1496.0</t>
  </si>
  <si>
    <t>1501.2</t>
  </si>
  <si>
    <t>1500.8</t>
  </si>
  <si>
    <t>1523.9</t>
  </si>
  <si>
    <t>1529.9</t>
  </si>
  <si>
    <t>1545.5</t>
  </si>
  <si>
    <t>1563.9</t>
  </si>
  <si>
    <t>1599.8</t>
  </si>
  <si>
    <t>1617.7</t>
  </si>
  <si>
    <t>1635.1</t>
  </si>
  <si>
    <t>1653.3</t>
  </si>
  <si>
    <t>1672.5</t>
  </si>
  <si>
    <t>1690.5</t>
  </si>
  <si>
    <t>1739.3</t>
  </si>
  <si>
    <t>1753.3</t>
  </si>
  <si>
    <t>1754.3</t>
  </si>
  <si>
    <t>1764.3</t>
  </si>
  <si>
    <t>1769.4</t>
  </si>
  <si>
    <t>1749.5</t>
  </si>
  <si>
    <t>1721.9</t>
  </si>
  <si>
    <t>1687.3</t>
  </si>
  <si>
    <t>1591.9</t>
  </si>
  <si>
    <t>1554.6</t>
  </si>
  <si>
    <t>1519.9</t>
  </si>
  <si>
    <t>1494.6</t>
  </si>
  <si>
    <t>1467.8</t>
  </si>
  <si>
    <t>1424.8</t>
  </si>
  <si>
    <t>1421.3</t>
  </si>
  <si>
    <t>1403.0</t>
  </si>
  <si>
    <t>1410.3</t>
  </si>
  <si>
    <t>1405.8</t>
  </si>
  <si>
    <t>1395.5</t>
  </si>
  <si>
    <t>1387.4</t>
  </si>
  <si>
    <t>1402.4</t>
  </si>
  <si>
    <t>1419.4</t>
  </si>
  <si>
    <t>1440.5</t>
  </si>
  <si>
    <t>1447.0</t>
  </si>
  <si>
    <t>1454.2</t>
  </si>
  <si>
    <t>1466.6</t>
  </si>
  <si>
    <t>1485.4</t>
  </si>
  <si>
    <t>1501.7</t>
  </si>
  <si>
    <t>1511.6</t>
  </si>
  <si>
    <t>1526.1</t>
  </si>
  <si>
    <t>1523.7</t>
  </si>
  <si>
    <t>1532.3</t>
  </si>
  <si>
    <t>1556.4</t>
  </si>
  <si>
    <t>1571.6</t>
  </si>
  <si>
    <t>1594.9</t>
  </si>
  <si>
    <t>1616.7</t>
  </si>
  <si>
    <t>1634.5</t>
  </si>
  <si>
    <t xml:space="preserve"> 247.7</t>
  </si>
  <si>
    <t xml:space="preserve"> 249.8</t>
  </si>
  <si>
    <t xml:space="preserve"> 251.5</t>
  </si>
  <si>
    <t xml:space="preserve"> 259.4</t>
  </si>
  <si>
    <t xml:space="preserve"> 275.6</t>
  </si>
  <si>
    <t xml:space="preserve"> 278.0</t>
  </si>
  <si>
    <t xml:space="preserve"> 279.2</t>
  </si>
  <si>
    <t xml:space="preserve"> 281.6</t>
  </si>
  <si>
    <t xml:space="preserve"> 282.3</t>
  </si>
  <si>
    <t xml:space="preserve"> 289.2</t>
  </si>
  <si>
    <t xml:space="preserve"> 291.2</t>
  </si>
  <si>
    <t xml:space="preserve"> 294.2</t>
  </si>
  <si>
    <t xml:space="preserve"> 294.1</t>
  </si>
  <si>
    <t xml:space="preserve"> 299.6</t>
  </si>
  <si>
    <t xml:space="preserve"> 307.3</t>
  </si>
  <si>
    <t xml:space="preserve"> 311.5</t>
  </si>
  <si>
    <t xml:space="preserve"> 317.9</t>
  </si>
  <si>
    <t xml:space="preserve"> 320.7</t>
  </si>
  <si>
    <t xml:space="preserve"> 327.7</t>
  </si>
  <si>
    <t xml:space="preserve"> 331.5</t>
  </si>
  <si>
    <t xml:space="preserve"> 340.3</t>
  </si>
  <si>
    <t xml:space="preserve"> 346.6</t>
  </si>
  <si>
    <t xml:space="preserve"> 348.4</t>
  </si>
  <si>
    <t xml:space="preserve"> 346.8</t>
  </si>
  <si>
    <t xml:space="preserve"> 355.7</t>
  </si>
  <si>
    <t xml:space="preserve"> 384.0</t>
  </si>
  <si>
    <t xml:space="preserve"> 390.3</t>
  </si>
  <si>
    <t xml:space="preserve"> 390.5</t>
  </si>
  <si>
    <t xml:space="preserve"> 393.4</t>
  </si>
  <si>
    <t xml:space="preserve"> 397.2</t>
  </si>
  <si>
    <t xml:space="preserve"> 401.6</t>
  </si>
  <si>
    <t xml:space="preserve"> 400.3</t>
  </si>
  <si>
    <t xml:space="preserve"> 423.3</t>
  </si>
  <si>
    <t xml:space="preserve"> 429.7</t>
  </si>
  <si>
    <t xml:space="preserve"> 422.9</t>
  </si>
  <si>
    <t xml:space="preserve"> 427.0</t>
  </si>
  <si>
    <t xml:space="preserve"> 433.0</t>
  </si>
  <si>
    <t xml:space="preserve"> 440.1</t>
  </si>
  <si>
    <t xml:space="preserve"> 438.3</t>
  </si>
  <si>
    <t xml:space="preserve"> 434.8</t>
  </si>
  <si>
    <t xml:space="preserve"> 434.7</t>
  </si>
  <si>
    <t xml:space="preserve"> 430.6</t>
  </si>
  <si>
    <t xml:space="preserve"> 440.8</t>
  </si>
  <si>
    <t xml:space="preserve"> 452.7</t>
  </si>
  <si>
    <t xml:space="preserve"> 450.9</t>
  </si>
  <si>
    <t xml:space="preserve"> 447.3</t>
  </si>
  <si>
    <t xml:space="preserve"> 457.9</t>
  </si>
  <si>
    <t xml:space="preserve"> 462.2</t>
  </si>
  <si>
    <t xml:space="preserve"> 459.7</t>
  </si>
  <si>
    <t xml:space="preserve"> 432.5</t>
  </si>
  <si>
    <t xml:space="preserve"> 132.9</t>
  </si>
  <si>
    <t xml:space="preserve"> 135.6</t>
  </si>
  <si>
    <t xml:space="preserve"> 138.6</t>
  </si>
  <si>
    <t xml:space="preserve"> 122.3</t>
  </si>
  <si>
    <t xml:space="preserve"> 112.3</t>
  </si>
  <si>
    <t xml:space="preserve"> 109.6</t>
  </si>
  <si>
    <t xml:space="preserve"> 109.9</t>
  </si>
  <si>
    <t xml:space="preserve"> 299.5</t>
  </si>
  <si>
    <t xml:space="preserve"> 313.0</t>
  </si>
  <si>
    <t xml:space="preserve"> 312.1</t>
  </si>
  <si>
    <t xml:space="preserve"> 317.7</t>
  </si>
  <si>
    <t xml:space="preserve"> 320.3</t>
  </si>
  <si>
    <t xml:space="preserve"> 320.4</t>
  </si>
  <si>
    <t xml:space="preserve"> 318.0</t>
  </si>
  <si>
    <t xml:space="preserve"> 311.0</t>
  </si>
  <si>
    <t xml:space="preserve"> 306.5</t>
  </si>
  <si>
    <t xml:space="preserve"> 306.3</t>
  </si>
  <si>
    <t xml:space="preserve"> 299.7</t>
  </si>
  <si>
    <t xml:space="preserve"> 295.9</t>
  </si>
  <si>
    <t xml:space="preserve"> 298.3</t>
  </si>
  <si>
    <t xml:space="preserve"> 296.7</t>
  </si>
  <si>
    <t xml:space="preserve"> 290.8</t>
  </si>
  <si>
    <t xml:space="preserve"> 289.3</t>
  </si>
  <si>
    <t xml:space="preserve"> 285.1</t>
  </si>
  <si>
    <t xml:space="preserve"> 286.8</t>
  </si>
  <si>
    <t xml:space="preserve"> 293.3</t>
  </si>
  <si>
    <t xml:space="preserve"> 279.5</t>
  </si>
  <si>
    <t xml:space="preserve"> 263.2</t>
  </si>
  <si>
    <t xml:space="preserve"> 250.6</t>
  </si>
  <si>
    <t xml:space="preserve"> 240.7</t>
  </si>
  <si>
    <t xml:space="preserve"> 239.8</t>
  </si>
  <si>
    <t xml:space="preserve"> 238.3</t>
  </si>
  <si>
    <t xml:space="preserve"> 242.5</t>
  </si>
  <si>
    <t xml:space="preserve"> 237.4</t>
  </si>
  <si>
    <t xml:space="preserve"> 232.9</t>
  </si>
  <si>
    <t xml:space="preserve"> 240.5</t>
  </si>
  <si>
    <t xml:space="preserve"> 241.1</t>
  </si>
  <si>
    <t xml:space="preserve"> 241.7</t>
  </si>
  <si>
    <t xml:space="preserve"> 238.5</t>
  </si>
  <si>
    <t xml:space="preserve"> 237.3</t>
  </si>
  <si>
    <t xml:space="preserve"> 243.1</t>
  </si>
  <si>
    <t xml:space="preserve"> 250.1</t>
  </si>
  <si>
    <t xml:space="preserve"> 250.5</t>
  </si>
  <si>
    <t xml:space="preserve"> 264.7</t>
  </si>
  <si>
    <t xml:space="preserve"> 258.8</t>
  </si>
  <si>
    <t xml:space="preserve"> 265.2</t>
  </si>
  <si>
    <t xml:space="preserve"> 262.1</t>
  </si>
  <si>
    <t xml:space="preserve"> 161.8</t>
  </si>
  <si>
    <t xml:space="preserve"> 174.8</t>
  </si>
  <si>
    <t xml:space="preserve"> 176.2</t>
  </si>
  <si>
    <t xml:space="preserve"> 175.3</t>
  </si>
  <si>
    <t xml:space="preserve"> 174.3</t>
  </si>
  <si>
    <t xml:space="preserve"> 175.7</t>
  </si>
  <si>
    <t xml:space="preserve"> 182.9</t>
  </si>
  <si>
    <t xml:space="preserve"> 199.1</t>
  </si>
  <si>
    <t xml:space="preserve"> 213.8</t>
  </si>
  <si>
    <t xml:space="preserve"> 230.6</t>
  </si>
  <si>
    <t xml:space="preserve"> 248.8</t>
  </si>
  <si>
    <t xml:space="preserve"> 268.8</t>
  </si>
  <si>
    <t xml:space="preserve"> 276.2</t>
  </si>
  <si>
    <t xml:space="preserve"> 268.3</t>
  </si>
  <si>
    <t xml:space="preserve"> 264.3</t>
  </si>
  <si>
    <t xml:space="preserve"> 248.0</t>
  </si>
  <si>
    <t xml:space="preserve"> 234.0</t>
  </si>
  <si>
    <t xml:space="preserve"> 184.4</t>
  </si>
  <si>
    <t xml:space="preserve"> 152.4</t>
  </si>
  <si>
    <t xml:space="preserve"> 127.5</t>
  </si>
  <si>
    <t xml:space="preserve"> 146.5</t>
  </si>
  <si>
    <t xml:space="preserve"> 220.6</t>
  </si>
  <si>
    <t xml:space="preserve"> 227.9</t>
  </si>
  <si>
    <t xml:space="preserve"> 230.9</t>
  </si>
  <si>
    <t xml:space="preserve"> 233.4</t>
  </si>
  <si>
    <t xml:space="preserve"> 242.7</t>
  </si>
  <si>
    <t xml:space="preserve"> 247.8</t>
  </si>
  <si>
    <t xml:space="preserve"> 248.6</t>
  </si>
  <si>
    <t xml:space="preserve"> 249.9</t>
  </si>
  <si>
    <t xml:space="preserve"> 250.8</t>
  </si>
  <si>
    <t xml:space="preserve"> 262.6</t>
  </si>
  <si>
    <t xml:space="preserve"> 263.5</t>
  </si>
  <si>
    <t xml:space="preserve"> 273.5</t>
  </si>
  <si>
    <t xml:space="preserve"> 281.1</t>
  </si>
  <si>
    <t xml:space="preserve"> 284.3</t>
  </si>
  <si>
    <t xml:space="preserve"> 285.0</t>
  </si>
  <si>
    <t xml:space="preserve"> 287.2</t>
  </si>
  <si>
    <t xml:space="preserve"> 290.4</t>
  </si>
  <si>
    <t xml:space="preserve"> 297.4</t>
  </si>
  <si>
    <t xml:space="preserve"> 317.8</t>
  </si>
  <si>
    <t xml:space="preserve"> 319.5</t>
  </si>
  <si>
    <t xml:space="preserve"> 315.3</t>
  </si>
  <si>
    <t xml:space="preserve"> 285.6</t>
  </si>
  <si>
    <t xml:space="preserve"> 274.7</t>
  </si>
  <si>
    <t xml:space="preserve"> 275.9</t>
  </si>
  <si>
    <t xml:space="preserve"> 276.8</t>
  </si>
  <si>
    <t xml:space="preserve"> 272.0</t>
  </si>
  <si>
    <t xml:space="preserve"> 270.9</t>
  </si>
  <si>
    <t xml:space="preserve"> 271.9</t>
  </si>
  <si>
    <t xml:space="preserve"> 273.2</t>
  </si>
  <si>
    <t xml:space="preserve"> 269.6</t>
  </si>
  <si>
    <t xml:space="preserve"> 271.4</t>
  </si>
  <si>
    <t xml:space="preserve"> 273.6</t>
  </si>
  <si>
    <t xml:space="preserve"> 272.3</t>
  </si>
  <si>
    <t xml:space="preserve"> 276.4</t>
  </si>
  <si>
    <t xml:space="preserve"> 275.1</t>
  </si>
  <si>
    <t xml:space="preserve"> 277.7</t>
  </si>
  <si>
    <t xml:space="preserve"> 279.8</t>
  </si>
  <si>
    <t xml:space="preserve">  81.0</t>
  </si>
  <si>
    <t xml:space="preserve">  92.9</t>
  </si>
  <si>
    <t xml:space="preserve"> 125.8</t>
  </si>
  <si>
    <t xml:space="preserve"> 120.8</t>
  </si>
  <si>
    <t xml:space="preserve"> 125.2</t>
  </si>
  <si>
    <t xml:space="preserve"> 120.9</t>
  </si>
  <si>
    <t xml:space="preserve"> 135.2</t>
  </si>
  <si>
    <t xml:space="preserve"> 149.5</t>
  </si>
  <si>
    <t xml:space="preserve"> 155.6</t>
  </si>
  <si>
    <t xml:space="preserve">  89.1</t>
  </si>
  <si>
    <t xml:space="preserve"> 105.8</t>
  </si>
  <si>
    <t xml:space="preserve"> 105.5</t>
  </si>
  <si>
    <t xml:space="preserve"> 119.4</t>
  </si>
  <si>
    <t xml:space="preserve"> 121.7</t>
  </si>
  <si>
    <t xml:space="preserve"> 151.5</t>
  </si>
  <si>
    <t xml:space="preserve"> 149.9</t>
  </si>
  <si>
    <t xml:space="preserve"> 145.7</t>
  </si>
  <si>
    <t xml:space="preserve"> 146.8</t>
  </si>
  <si>
    <t xml:space="preserve"> 155.1</t>
  </si>
  <si>
    <t xml:space="preserve"> 144.3</t>
  </si>
  <si>
    <t xml:space="preserve"> 145.9</t>
  </si>
  <si>
    <t xml:space="preserve"> 145.5</t>
  </si>
  <si>
    <t xml:space="preserve"> 150.1</t>
  </si>
  <si>
    <t xml:space="preserve"> 151.8</t>
  </si>
  <si>
    <t xml:space="preserve"> 151.7</t>
  </si>
  <si>
    <t xml:space="preserve"> 151.3</t>
  </si>
  <si>
    <t xml:space="preserve"> 153.8</t>
  </si>
  <si>
    <t xml:space="preserve"> 154.1</t>
  </si>
  <si>
    <t xml:space="preserve"> 156.5</t>
  </si>
  <si>
    <t xml:space="preserve"> 118.9</t>
  </si>
  <si>
    <t xml:space="preserve"> 122.1</t>
  </si>
  <si>
    <t xml:space="preserve"> 136.8</t>
  </si>
  <si>
    <t xml:space="preserve"> 154.9</t>
  </si>
  <si>
    <t xml:space="preserve"> 157.3</t>
  </si>
  <si>
    <t xml:space="preserve"> 157.4</t>
  </si>
  <si>
    <t xml:space="preserve"> 163.9</t>
  </si>
  <si>
    <t xml:space="preserve"> 168.7</t>
  </si>
  <si>
    <t xml:space="preserve"> 174.5</t>
  </si>
  <si>
    <t xml:space="preserve"> 177.9</t>
  </si>
  <si>
    <t xml:space="preserve"> 186.5</t>
  </si>
  <si>
    <t xml:space="preserve"> 187.4</t>
  </si>
  <si>
    <t xml:space="preserve"> 200.9</t>
  </si>
  <si>
    <t xml:space="preserve"> 207.2</t>
  </si>
  <si>
    <t xml:space="preserve"> 208.7</t>
  </si>
  <si>
    <t xml:space="preserve"> 221.7</t>
  </si>
  <si>
    <t xml:space="preserve"> 223.6</t>
  </si>
  <si>
    <t xml:space="preserve"> 229.8</t>
  </si>
  <si>
    <t xml:space="preserve"> 225.6</t>
  </si>
  <si>
    <t xml:space="preserve"> 230.7</t>
  </si>
  <si>
    <t xml:space="preserve"> 234.4</t>
  </si>
  <si>
    <t xml:space="preserve"> 235.4</t>
  </si>
  <si>
    <t xml:space="preserve"> 236.6</t>
  </si>
  <si>
    <t xml:space="preserve"> 237.9</t>
  </si>
  <si>
    <t xml:space="preserve"> 242.2</t>
  </si>
  <si>
    <t xml:space="preserve"> 241.9</t>
  </si>
  <si>
    <t xml:space="preserve"> 248.3</t>
  </si>
  <si>
    <t xml:space="preserve"> 246.7</t>
  </si>
  <si>
    <t xml:space="preserve"> 249.2</t>
  </si>
  <si>
    <t xml:space="preserve"> 252.4</t>
  </si>
  <si>
    <t xml:space="preserve"> 251.3</t>
  </si>
  <si>
    <t xml:space="preserve"> 256.0</t>
  </si>
  <si>
    <t xml:space="preserve"> 258.4</t>
  </si>
  <si>
    <t xml:space="preserve"> 260.2</t>
  </si>
  <si>
    <t xml:space="preserve">  86.2</t>
  </si>
  <si>
    <t xml:space="preserve"> 157.9</t>
  </si>
  <si>
    <t xml:space="preserve"> 183.0</t>
  </si>
  <si>
    <t xml:space="preserve"> 267.9</t>
  </si>
  <si>
    <t xml:space="preserve"> 280.6</t>
  </si>
  <si>
    <t xml:space="preserve"> 290.0</t>
  </si>
  <si>
    <t xml:space="preserve"> 286.9</t>
  </si>
  <si>
    <t xml:space="preserve"> 298.9</t>
  </si>
  <si>
    <t xml:space="preserve"> 323.8</t>
  </si>
  <si>
    <t xml:space="preserve"> 310.5</t>
  </si>
  <si>
    <t xml:space="preserve"> 319.4</t>
  </si>
  <si>
    <t xml:space="preserve"> 326.3</t>
  </si>
  <si>
    <t xml:space="preserve"> 325.9</t>
  </si>
  <si>
    <t xml:space="preserve"> 315.6</t>
  </si>
  <si>
    <t xml:space="preserve"> 306.4</t>
  </si>
  <si>
    <t xml:space="preserve"> 295.5</t>
  </si>
  <si>
    <t xml:space="preserve"> 274.6</t>
  </si>
  <si>
    <t xml:space="preserve"> 264.2</t>
  </si>
  <si>
    <t xml:space="preserve"> 262.5</t>
  </si>
  <si>
    <t xml:space="preserve"> 223.3</t>
  </si>
  <si>
    <t xml:space="preserve"> 216.1</t>
  </si>
  <si>
    <t xml:space="preserve"> 182.5</t>
  </si>
  <si>
    <t>1220.2</t>
  </si>
  <si>
    <t>1236.7</t>
  </si>
  <si>
    <t>1238.2</t>
  </si>
  <si>
    <t>1235.2</t>
  </si>
  <si>
    <t>1214.1</t>
  </si>
  <si>
    <t>1204.5</t>
  </si>
  <si>
    <t>1202.6</t>
  </si>
  <si>
    <t>1198.3</t>
  </si>
  <si>
    <t>1200.4</t>
  </si>
  <si>
    <t>1211.9</t>
  </si>
  <si>
    <t>1219.0</t>
  </si>
  <si>
    <t>1216.5</t>
  </si>
  <si>
    <t>1207.2</t>
  </si>
  <si>
    <t>1227.8</t>
  </si>
  <si>
    <t>1251.7</t>
  </si>
  <si>
    <t>1250.3</t>
  </si>
  <si>
    <t>1256.4</t>
  </si>
  <si>
    <t>1262.8</t>
  </si>
  <si>
    <t>1266.8</t>
  </si>
  <si>
    <t>1265.1</t>
  </si>
  <si>
    <t>1258.0</t>
  </si>
  <si>
    <t>1268.4</t>
  </si>
  <si>
    <t>1258.4</t>
  </si>
  <si>
    <t>1256.1</t>
  </si>
  <si>
    <t>1249.7</t>
  </si>
  <si>
    <t>1247.2</t>
  </si>
  <si>
    <t>1246.0</t>
  </si>
  <si>
    <t>1252.8</t>
  </si>
  <si>
    <t>1253.3</t>
  </si>
  <si>
    <t>1247.7</t>
  </si>
  <si>
    <t>1259.1</t>
  </si>
  <si>
    <t>1272.5</t>
  </si>
  <si>
    <t>1285.6</t>
  </si>
  <si>
    <t>1302.6</t>
  </si>
  <si>
    <t>1302.7</t>
  </si>
  <si>
    <t>1322.9</t>
  </si>
  <si>
    <t>1348.6</t>
  </si>
  <si>
    <t>1359.5</t>
  </si>
  <si>
    <t>1375.9</t>
  </si>
  <si>
    <t>1392.8</t>
  </si>
  <si>
    <t>1402.6</t>
  </si>
  <si>
    <t>1409.5</t>
  </si>
  <si>
    <t>1419.6</t>
  </si>
  <si>
    <t>1423.6</t>
  </si>
  <si>
    <t>1429.6</t>
  </si>
  <si>
    <t>1431.0</t>
  </si>
  <si>
    <t>1440.2</t>
  </si>
  <si>
    <t>1428.5</t>
  </si>
  <si>
    <t>1441.3</t>
  </si>
  <si>
    <t>1445.4</t>
  </si>
  <si>
    <t>1446.5</t>
  </si>
  <si>
    <t>1426.4</t>
  </si>
  <si>
    <t>1428.3</t>
  </si>
  <si>
    <t>1432.3</t>
  </si>
  <si>
    <t>1445.3</t>
  </si>
  <si>
    <t>1439.8</t>
  </si>
  <si>
    <t>1443.6</t>
  </si>
  <si>
    <t>1446.8</t>
  </si>
  <si>
    <t>1444.2</t>
  </si>
  <si>
    <t>1443.8</t>
  </si>
  <si>
    <t>1442.7</t>
  </si>
  <si>
    <t>1452.6</t>
  </si>
  <si>
    <t>1440.9</t>
  </si>
  <si>
    <t>1453.8</t>
  </si>
  <si>
    <t>1458.5</t>
  </si>
  <si>
    <t>1482.6</t>
  </si>
  <si>
    <t>Table 4a</t>
  </si>
  <si>
    <t>Broad occupational group</t>
  </si>
  <si>
    <t>1.</t>
  </si>
  <si>
    <t>Managers, directors and senior officials</t>
  </si>
  <si>
    <t>2.</t>
  </si>
  <si>
    <t>Professionals</t>
  </si>
  <si>
    <t>3.</t>
  </si>
  <si>
    <t>Associate professional and technical</t>
  </si>
  <si>
    <t>4.</t>
  </si>
  <si>
    <t>Administrative and secretarial</t>
  </si>
  <si>
    <t>5.</t>
  </si>
  <si>
    <t>Skilled trades</t>
  </si>
  <si>
    <t>6.</t>
  </si>
  <si>
    <t>Caring, leisure and other services</t>
  </si>
  <si>
    <t>7.</t>
  </si>
  <si>
    <t>Sales and customer service</t>
  </si>
  <si>
    <t>8.</t>
  </si>
  <si>
    <t>Process, plant and machine operatives</t>
  </si>
  <si>
    <t>9.</t>
  </si>
  <si>
    <t>Elementary</t>
  </si>
  <si>
    <t>Other/Not stated</t>
  </si>
  <si>
    <t>See StatBank Table QNQ14</t>
  </si>
  <si>
    <t>Note: From Q1 2011 occupational estimates are now captured and coded on the basis of the newer UK SOC2010 classification.  The CSO has re-coded previous quarters to 2007 inclusive on the basis of the text string captured under the old UK SOC90 classification. As with the introduction of any new classification comparability of estimates over time can be impacted - users should bear this in mind when comparing results from quarters prior to Q1 2011 to those from Q1 2011 onwards.</t>
  </si>
  <si>
    <t>a. Managers, directors and senior officials</t>
  </si>
  <si>
    <t>b. Professional</t>
  </si>
  <si>
    <t xml:space="preserve"> 150.5</t>
  </si>
  <si>
    <t xml:space="preserve"> 146.4</t>
  </si>
  <si>
    <t xml:space="preserve"> 148.7</t>
  </si>
  <si>
    <t xml:space="preserve"> 149.8</t>
  </si>
  <si>
    <t xml:space="preserve"> 149.1</t>
  </si>
  <si>
    <t xml:space="preserve"> 153.7</t>
  </si>
  <si>
    <t xml:space="preserve"> 154.6</t>
  </si>
  <si>
    <t xml:space="preserve"> 163.4</t>
  </si>
  <si>
    <t xml:space="preserve"> 167.8</t>
  </si>
  <si>
    <t>c. Associate professional and technical</t>
  </si>
  <si>
    <t xml:space="preserve"> 130.2</t>
  </si>
  <si>
    <t xml:space="preserve"> 130.1</t>
  </si>
  <si>
    <t xml:space="preserve"> 134.8</t>
  </si>
  <si>
    <t>d. Admin and secreterial</t>
  </si>
  <si>
    <t>e. Skilled trades</t>
  </si>
  <si>
    <t xml:space="preserve"> 402.8</t>
  </si>
  <si>
    <t xml:space="preserve"> 405.9</t>
  </si>
  <si>
    <t xml:space="preserve"> 419.2</t>
  </si>
  <si>
    <t xml:space="preserve"> 407.7</t>
  </si>
  <si>
    <t xml:space="preserve"> 400.0</t>
  </si>
  <si>
    <t xml:space="preserve"> 391.1</t>
  </si>
  <si>
    <t xml:space="preserve"> 386.3</t>
  </si>
  <si>
    <t xml:space="preserve"> 315.7</t>
  </si>
  <si>
    <t xml:space="preserve"> 287.8</t>
  </si>
  <si>
    <t xml:space="preserve"> 265.5</t>
  </si>
  <si>
    <t xml:space="preserve"> 252.1</t>
  </si>
  <si>
    <t xml:space="preserve"> 277.1</t>
  </si>
  <si>
    <t xml:space="preserve"> 270.3</t>
  </si>
  <si>
    <t xml:space="preserve"> 268.9</t>
  </si>
  <si>
    <t xml:space="preserve"> 282.1</t>
  </si>
  <si>
    <t xml:space="preserve"> 277.8</t>
  </si>
  <si>
    <t xml:space="preserve"> 283.0</t>
  </si>
  <si>
    <t xml:space="preserve"> 287.6</t>
  </si>
  <si>
    <t xml:space="preserve"> 285.7</t>
  </si>
  <si>
    <t xml:space="preserve"> 288.2</t>
  </si>
  <si>
    <t xml:space="preserve"> 289.4</t>
  </si>
  <si>
    <t xml:space="preserve"> 283.9</t>
  </si>
  <si>
    <t xml:space="preserve"> 286.2</t>
  </si>
  <si>
    <t xml:space="preserve"> 293.7</t>
  </si>
  <si>
    <t>f. Caring, leisure and other service</t>
  </si>
  <si>
    <t>g. Sales and customer service</t>
  </si>
  <si>
    <t>h. Process, plant and machine operatives</t>
  </si>
  <si>
    <t xml:space="preserve"> 123.2</t>
  </si>
  <si>
    <t xml:space="preserve"> 130.3</t>
  </si>
  <si>
    <t xml:space="preserve"> 134.2</t>
  </si>
  <si>
    <t>i. Elementary</t>
  </si>
  <si>
    <t xml:space="preserve"> 185.4</t>
  </si>
  <si>
    <t xml:space="preserve"> 176.4</t>
  </si>
  <si>
    <t xml:space="preserve"> 175.0</t>
  </si>
  <si>
    <t xml:space="preserve"> 156.3</t>
  </si>
  <si>
    <t xml:space="preserve"> 117.9</t>
  </si>
  <si>
    <t xml:space="preserve"> 123.8</t>
  </si>
  <si>
    <t>j. Not stated</t>
  </si>
  <si>
    <t>[3.3]</t>
  </si>
  <si>
    <t>k. All persons</t>
  </si>
  <si>
    <t xml:space="preserve"> 190.5</t>
  </si>
  <si>
    <t xml:space="preserve"> 189.4</t>
  </si>
  <si>
    <t xml:space="preserve"> 193.9</t>
  </si>
  <si>
    <t xml:space="preserve"> 192.0</t>
  </si>
  <si>
    <t xml:space="preserve"> 199.5</t>
  </si>
  <si>
    <t xml:space="preserve"> 188.9</t>
  </si>
  <si>
    <t xml:space="preserve"> 190.4</t>
  </si>
  <si>
    <t xml:space="preserve"> 191.3</t>
  </si>
  <si>
    <t xml:space="preserve"> 195.5</t>
  </si>
  <si>
    <t xml:space="preserve"> 197.7</t>
  </si>
  <si>
    <t xml:space="preserve"> 206.0</t>
  </si>
  <si>
    <t xml:space="preserve"> 207.9</t>
  </si>
  <si>
    <t xml:space="preserve"> 201.2</t>
  </si>
  <si>
    <t xml:space="preserve"> 198.9</t>
  </si>
  <si>
    <t xml:space="preserve"> 204.0</t>
  </si>
  <si>
    <t xml:space="preserve"> 207.3</t>
  </si>
  <si>
    <t xml:space="preserve"> 214.5</t>
  </si>
  <si>
    <t xml:space="preserve"> 202.3</t>
  </si>
  <si>
    <t xml:space="preserve"> 198.0</t>
  </si>
  <si>
    <t xml:space="preserve"> 192.3</t>
  </si>
  <si>
    <t xml:space="preserve"> 191.4</t>
  </si>
  <si>
    <t xml:space="preserve"> 180.2</t>
  </si>
  <si>
    <t xml:space="preserve"> 177.8</t>
  </si>
  <si>
    <t xml:space="preserve"> 178.8</t>
  </si>
  <si>
    <t xml:space="preserve"> 168.6</t>
  </si>
  <si>
    <t xml:space="preserve"> 168.8</t>
  </si>
  <si>
    <t xml:space="preserve"> 171.5</t>
  </si>
  <si>
    <t xml:space="preserve"> 165.5</t>
  </si>
  <si>
    <t xml:space="preserve"> 167.5</t>
  </si>
  <si>
    <t xml:space="preserve"> 167.2</t>
  </si>
  <si>
    <t xml:space="preserve"> 170.7</t>
  </si>
  <si>
    <t xml:space="preserve"> 163.1</t>
  </si>
  <si>
    <t xml:space="preserve"> 166.3</t>
  </si>
  <si>
    <t xml:space="preserve">  28.5</t>
  </si>
  <si>
    <t xml:space="preserve"> 117.7</t>
  </si>
  <si>
    <t xml:space="preserve">  18.3</t>
  </si>
  <si>
    <t xml:space="preserve">  97.9</t>
  </si>
  <si>
    <t xml:space="preserve">  91.2</t>
  </si>
  <si>
    <t xml:space="preserve"> 142.9</t>
  </si>
  <si>
    <t xml:space="preserve"> 152.6</t>
  </si>
  <si>
    <t xml:space="preserve"> 154.3</t>
  </si>
  <si>
    <t xml:space="preserve"> 152.8</t>
  </si>
  <si>
    <t xml:space="preserve"> 158.4</t>
  </si>
  <si>
    <t xml:space="preserve"> 162.4</t>
  </si>
  <si>
    <t xml:space="preserve"> 165.1</t>
  </si>
  <si>
    <t xml:space="preserve"> 170.4</t>
  </si>
  <si>
    <t xml:space="preserve"> 173.3</t>
  </si>
  <si>
    <t xml:space="preserve"> 328.4</t>
  </si>
  <si>
    <t xml:space="preserve"> 320.5</t>
  </si>
  <si>
    <t xml:space="preserve"> 328.0</t>
  </si>
  <si>
    <t xml:space="preserve"> 330.5</t>
  </si>
  <si>
    <t xml:space="preserve"> 332.5</t>
  </si>
  <si>
    <t xml:space="preserve"> 326.0</t>
  </si>
  <si>
    <t xml:space="preserve"> 343.0</t>
  </si>
  <si>
    <t xml:space="preserve"> 327.8</t>
  </si>
  <si>
    <t xml:space="preserve"> 332.0</t>
  </si>
  <si>
    <t xml:space="preserve"> 336.8</t>
  </si>
  <si>
    <t xml:space="preserve"> 341.8</t>
  </si>
  <si>
    <t xml:space="preserve"> 349.5</t>
  </si>
  <si>
    <t xml:space="preserve"> 344.7</t>
  </si>
  <si>
    <t xml:space="preserve"> 339.5</t>
  </si>
  <si>
    <t xml:space="preserve"> 333.6</t>
  </si>
  <si>
    <t xml:space="preserve"> 338.1</t>
  </si>
  <si>
    <t xml:space="preserve"> 341.5</t>
  </si>
  <si>
    <t xml:space="preserve"> 350.1</t>
  </si>
  <si>
    <t xml:space="preserve"> 345.5</t>
  </si>
  <si>
    <t xml:space="preserve"> 351.3</t>
  </si>
  <si>
    <t xml:space="preserve"> 354.3</t>
  </si>
  <si>
    <t xml:space="preserve"> 355.9</t>
  </si>
  <si>
    <t xml:space="preserve"> 354.7</t>
  </si>
  <si>
    <t xml:space="preserve"> 354.0</t>
  </si>
  <si>
    <t xml:space="preserve"> 351.0</t>
  </si>
  <si>
    <t xml:space="preserve"> 352.3</t>
  </si>
  <si>
    <t xml:space="preserve"> 345.2</t>
  </si>
  <si>
    <t xml:space="preserve"> 356.4</t>
  </si>
  <si>
    <t xml:space="preserve"> 357.7</t>
  </si>
  <si>
    <t xml:space="preserve"> 359.6</t>
  </si>
  <si>
    <t xml:space="preserve"> 357.2</t>
  </si>
  <si>
    <t xml:space="preserve"> 363.6</t>
  </si>
  <si>
    <t xml:space="preserve"> 363.0</t>
  </si>
  <si>
    <t xml:space="preserve"> 367.7</t>
  </si>
  <si>
    <t xml:space="preserve"> 375.1</t>
  </si>
  <si>
    <t xml:space="preserve"> 199.2</t>
  </si>
  <si>
    <t xml:space="preserve"> 204.4</t>
  </si>
  <si>
    <t xml:space="preserve"> 208.9</t>
  </si>
  <si>
    <t xml:space="preserve"> 209.1</t>
  </si>
  <si>
    <t xml:space="preserve"> 208.5</t>
  </si>
  <si>
    <t xml:space="preserve"> 203.9</t>
  </si>
  <si>
    <t xml:space="preserve"> 203.7</t>
  </si>
  <si>
    <t xml:space="preserve"> 210.2</t>
  </si>
  <si>
    <t xml:space="preserve"> 220.0</t>
  </si>
  <si>
    <t xml:space="preserve"> 213.4</t>
  </si>
  <si>
    <t xml:space="preserve"> 217.4</t>
  </si>
  <si>
    <t xml:space="preserve"> 220.1</t>
  </si>
  <si>
    <t xml:space="preserve"> 220.7</t>
  </si>
  <si>
    <t xml:space="preserve"> 225.9</t>
  </si>
  <si>
    <t xml:space="preserve"> 226.8</t>
  </si>
  <si>
    <t xml:space="preserve"> 226.1</t>
  </si>
  <si>
    <t xml:space="preserve"> 231.4</t>
  </si>
  <si>
    <t xml:space="preserve"> 234.3</t>
  </si>
  <si>
    <t xml:space="preserve"> 232.6</t>
  </si>
  <si>
    <t xml:space="preserve"> 251.8</t>
  </si>
  <si>
    <t xml:space="preserve"> 256.4</t>
  </si>
  <si>
    <t xml:space="preserve"> 266.7</t>
  </si>
  <si>
    <t xml:space="preserve"> 246.8</t>
  </si>
  <si>
    <t xml:space="preserve"> 243.2</t>
  </si>
  <si>
    <t xml:space="preserve"> 241.0</t>
  </si>
  <si>
    <t xml:space="preserve"> 229.2</t>
  </si>
  <si>
    <t xml:space="preserve"> 212.5</t>
  </si>
  <si>
    <t xml:space="preserve"> 205.6</t>
  </si>
  <si>
    <t xml:space="preserve"> 209.3</t>
  </si>
  <si>
    <t xml:space="preserve"> 206.1</t>
  </si>
  <si>
    <t xml:space="preserve"> 201.8</t>
  </si>
  <si>
    <t xml:space="preserve"> 209.4</t>
  </si>
  <si>
    <t xml:space="preserve"> 212.9</t>
  </si>
  <si>
    <t xml:space="preserve"> 206.6</t>
  </si>
  <si>
    <t xml:space="preserve"> 434.5</t>
  </si>
  <si>
    <t xml:space="preserve"> 440.5</t>
  </si>
  <si>
    <t xml:space="preserve"> 431.4</t>
  </si>
  <si>
    <t xml:space="preserve"> 404.7</t>
  </si>
  <si>
    <t xml:space="preserve"> 362.1</t>
  </si>
  <si>
    <t xml:space="preserve"> 342.2</t>
  </si>
  <si>
    <t xml:space="preserve"> 337.2</t>
  </si>
  <si>
    <t xml:space="preserve"> 296.9</t>
  </si>
  <si>
    <t xml:space="preserve"> 284.6</t>
  </si>
  <si>
    <t xml:space="preserve"> 275.4</t>
  </si>
  <si>
    <t xml:space="preserve"> 261.0</t>
  </si>
  <si>
    <t xml:space="preserve"> 267.1</t>
  </si>
  <si>
    <t xml:space="preserve"> 276.3</t>
  </si>
  <si>
    <t xml:space="preserve"> 291.8</t>
  </si>
  <si>
    <t xml:space="preserve"> 304.5</t>
  </si>
  <si>
    <t xml:space="preserve"> 296.2</t>
  </si>
  <si>
    <t xml:space="preserve"> 296.1</t>
  </si>
  <si>
    <t xml:space="preserve"> 316.1</t>
  </si>
  <si>
    <t xml:space="preserve"> 315.2</t>
  </si>
  <si>
    <t xml:space="preserve"> 312.6</t>
  </si>
  <si>
    <t xml:space="preserve"> 318.1</t>
  </si>
  <si>
    <t xml:space="preserve"> 321.1</t>
  </si>
  <si>
    <t xml:space="preserve"> 319.3</t>
  </si>
  <si>
    <t xml:space="preserve"> 326.7</t>
  </si>
  <si>
    <t xml:space="preserve"> 322.5</t>
  </si>
  <si>
    <t xml:space="preserve"> 151.1</t>
  </si>
  <si>
    <t xml:space="preserve"> 155.4</t>
  </si>
  <si>
    <t xml:space="preserve"> 156.2</t>
  </si>
  <si>
    <t xml:space="preserve"> 144.9</t>
  </si>
  <si>
    <t xml:space="preserve"> 159.1</t>
  </si>
  <si>
    <t xml:space="preserve"> 173.2</t>
  </si>
  <si>
    <t xml:space="preserve"> 171.3</t>
  </si>
  <si>
    <t xml:space="preserve"> 178.5</t>
  </si>
  <si>
    <t xml:space="preserve"> 167.4</t>
  </si>
  <si>
    <t xml:space="preserve"> 156.4</t>
  </si>
  <si>
    <t xml:space="preserve"> 164.6</t>
  </si>
  <si>
    <t xml:space="preserve"> 159.8</t>
  </si>
  <si>
    <t xml:space="preserve"> 162.0</t>
  </si>
  <si>
    <t xml:space="preserve"> 160.1</t>
  </si>
  <si>
    <t xml:space="preserve"> 159.5</t>
  </si>
  <si>
    <t xml:space="preserve"> 160.4</t>
  </si>
  <si>
    <t xml:space="preserve"> 165.0</t>
  </si>
  <si>
    <t xml:space="preserve"> 161.0</t>
  </si>
  <si>
    <t xml:space="preserve"> 168.9</t>
  </si>
  <si>
    <t xml:space="preserve"> 170.9</t>
  </si>
  <si>
    <t xml:space="preserve"> 158.8</t>
  </si>
  <si>
    <t xml:space="preserve"> 137.3</t>
  </si>
  <si>
    <t xml:space="preserve"> 154.5</t>
  </si>
  <si>
    <t xml:space="preserve"> 140.9</t>
  </si>
  <si>
    <t xml:space="preserve"> 153.3</t>
  </si>
  <si>
    <t xml:space="preserve"> 158.3</t>
  </si>
  <si>
    <t xml:space="preserve"> 291.1</t>
  </si>
  <si>
    <t xml:space="preserve"> 296.4</t>
  </si>
  <si>
    <t xml:space="preserve"> 281.8</t>
  </si>
  <si>
    <t xml:space="preserve"> 282.5</t>
  </si>
  <si>
    <t xml:space="preserve"> 278.9</t>
  </si>
  <si>
    <t xml:space="preserve"> 253.5</t>
  </si>
  <si>
    <t xml:space="preserve"> 237.6</t>
  </si>
  <si>
    <t xml:space="preserve"> 192.5</t>
  </si>
  <si>
    <t xml:space="preserve"> 200.2</t>
  </si>
  <si>
    <t xml:space="preserve"> 214.8</t>
  </si>
  <si>
    <t xml:space="preserve"> 213.5</t>
  </si>
  <si>
    <t xml:space="preserve"> 221.0</t>
  </si>
  <si>
    <t xml:space="preserve"> 224.9</t>
  </si>
  <si>
    <t>Table 5a</t>
  </si>
  <si>
    <t>Employment status</t>
  </si>
  <si>
    <t>Self employed (with paid employees)</t>
  </si>
  <si>
    <t>Self employed (with no paid employees)</t>
  </si>
  <si>
    <t>Total self employed</t>
  </si>
  <si>
    <t>Employee</t>
  </si>
  <si>
    <t>Assisting relative</t>
  </si>
  <si>
    <t>Self employed (with paid no employees)</t>
  </si>
  <si>
    <t>See StatBank Table QNQ19</t>
  </si>
  <si>
    <t>a. Self-employed (with paid employees)</t>
  </si>
  <si>
    <t>b. Self-employed (with no paid employees)</t>
  </si>
  <si>
    <t xml:space="preserve"> 164.5</t>
  </si>
  <si>
    <t xml:space="preserve"> 166.2</t>
  </si>
  <si>
    <t xml:space="preserve"> 166.0</t>
  </si>
  <si>
    <t xml:space="preserve"> 173.5</t>
  </si>
  <si>
    <t xml:space="preserve"> 171.9</t>
  </si>
  <si>
    <t xml:space="preserve"> 172.0</t>
  </si>
  <si>
    <t xml:space="preserve"> 171.0</t>
  </si>
  <si>
    <t xml:space="preserve"> 165.3</t>
  </si>
  <si>
    <t xml:space="preserve"> 165.9</t>
  </si>
  <si>
    <t xml:space="preserve"> 175.2</t>
  </si>
  <si>
    <t xml:space="preserve"> 179.1</t>
  </si>
  <si>
    <t xml:space="preserve"> 183.1</t>
  </si>
  <si>
    <t xml:space="preserve"> 191.0</t>
  </si>
  <si>
    <t xml:space="preserve"> 183.9</t>
  </si>
  <si>
    <t xml:space="preserve"> 183.8</t>
  </si>
  <si>
    <t xml:space="preserve"> 164.3</t>
  </si>
  <si>
    <t xml:space="preserve"> 184.6</t>
  </si>
  <si>
    <t xml:space="preserve"> 193.4</t>
  </si>
  <si>
    <t xml:space="preserve"> 184.1</t>
  </si>
  <si>
    <t xml:space="preserve"> 183.7</t>
  </si>
  <si>
    <t xml:space="preserve"> 188.5</t>
  </si>
  <si>
    <t>c. Total self-employed)</t>
  </si>
  <si>
    <t xml:space="preserve"> 238.1</t>
  </si>
  <si>
    <t xml:space="preserve"> 243.7</t>
  </si>
  <si>
    <t xml:space="preserve"> 248.2</t>
  </si>
  <si>
    <t xml:space="preserve"> 255.4</t>
  </si>
  <si>
    <t xml:space="preserve"> 256.5</t>
  </si>
  <si>
    <t xml:space="preserve"> 254.6</t>
  </si>
  <si>
    <t xml:space="preserve"> 249.4</t>
  </si>
  <si>
    <t xml:space="preserve"> 260.0</t>
  </si>
  <si>
    <t xml:space="preserve"> 263.3</t>
  </si>
  <si>
    <t xml:space="preserve"> 261.9</t>
  </si>
  <si>
    <t xml:space="preserve"> 267.3</t>
  </si>
  <si>
    <t xml:space="preserve"> 271.2</t>
  </si>
  <si>
    <t xml:space="preserve"> 266.9</t>
  </si>
  <si>
    <t xml:space="preserve"> 294.4</t>
  </si>
  <si>
    <t xml:space="preserve"> 289.7</t>
  </si>
  <si>
    <t xml:space="preserve"> 288.7</t>
  </si>
  <si>
    <t xml:space="preserve"> 298.1</t>
  </si>
  <si>
    <t xml:space="preserve"> 272.2</t>
  </si>
  <si>
    <t xml:space="preserve"> 237.5</t>
  </si>
  <si>
    <t xml:space="preserve"> 233.2</t>
  </si>
  <si>
    <t xml:space="preserve"> 234.1</t>
  </si>
  <si>
    <t xml:space="preserve"> 253.9</t>
  </si>
  <si>
    <t xml:space="preserve"> 256.8</t>
  </si>
  <si>
    <t xml:space="preserve"> 255.2</t>
  </si>
  <si>
    <t xml:space="preserve"> 254.1</t>
  </si>
  <si>
    <t xml:space="preserve"> 256.3</t>
  </si>
  <si>
    <t xml:space="preserve"> 244.8</t>
  </si>
  <si>
    <t>d. Employee</t>
  </si>
  <si>
    <t xml:space="preserve"> 649.4</t>
  </si>
  <si>
    <t xml:space="preserve"> 664.5</t>
  </si>
  <si>
    <t xml:space="preserve"> 688.2</t>
  </si>
  <si>
    <t xml:space="preserve"> 708.3</t>
  </si>
  <si>
    <t xml:space="preserve"> 737.9</t>
  </si>
  <si>
    <t xml:space="preserve"> 725.8</t>
  </si>
  <si>
    <t xml:space="preserve"> 728.7</t>
  </si>
  <si>
    <t xml:space="preserve"> 742.6</t>
  </si>
  <si>
    <t xml:space="preserve"> 769.0</t>
  </si>
  <si>
    <t xml:space="preserve"> 759.3</t>
  </si>
  <si>
    <t xml:space="preserve"> 755.8</t>
  </si>
  <si>
    <t xml:space="preserve"> 762.5</t>
  </si>
  <si>
    <t xml:space="preserve"> 770.2</t>
  </si>
  <si>
    <t xml:space="preserve"> 777.3</t>
  </si>
  <si>
    <t xml:space="preserve"> 778.8</t>
  </si>
  <si>
    <t xml:space="preserve"> 788.7</t>
  </si>
  <si>
    <t xml:space="preserve"> 802.5</t>
  </si>
  <si>
    <t xml:space="preserve"> 834.2</t>
  </si>
  <si>
    <t xml:space="preserve"> 827.9</t>
  </si>
  <si>
    <t xml:space="preserve"> 833.7</t>
  </si>
  <si>
    <t xml:space="preserve"> 840.6</t>
  </si>
  <si>
    <t xml:space="preserve"> 875.4</t>
  </si>
  <si>
    <t xml:space="preserve"> 889.9</t>
  </si>
  <si>
    <t xml:space="preserve"> 917.9</t>
  </si>
  <si>
    <t xml:space="preserve"> 922.6</t>
  </si>
  <si>
    <t xml:space="preserve"> 924.2</t>
  </si>
  <si>
    <t xml:space="preserve"> 929.2</t>
  </si>
  <si>
    <t xml:space="preserve"> 934.0</t>
  </si>
  <si>
    <t xml:space="preserve"> 914.3</t>
  </si>
  <si>
    <t xml:space="preserve"> 905.7</t>
  </si>
  <si>
    <t xml:space="preserve"> 911.5</t>
  </si>
  <si>
    <t xml:space="preserve"> 901.3</t>
  </si>
  <si>
    <t xml:space="preserve"> 853.3</t>
  </si>
  <si>
    <t xml:space="preserve"> 810.9</t>
  </si>
  <si>
    <t xml:space="preserve"> 792.5</t>
  </si>
  <si>
    <t xml:space="preserve"> 763.3</t>
  </si>
  <si>
    <t xml:space="preserve"> 759.6</t>
  </si>
  <si>
    <t xml:space="preserve"> 760.7</t>
  </si>
  <si>
    <t xml:space="preserve"> 763.5</t>
  </si>
  <si>
    <t xml:space="preserve"> 748.9</t>
  </si>
  <si>
    <t xml:space="preserve"> 750.0</t>
  </si>
  <si>
    <t xml:space="preserve"> 752.4</t>
  </si>
  <si>
    <t xml:space="preserve"> 752.6</t>
  </si>
  <si>
    <t xml:space="preserve"> 734.6</t>
  </si>
  <si>
    <t xml:space="preserve"> 736.1</t>
  </si>
  <si>
    <t xml:space="preserve"> 752.3</t>
  </si>
  <si>
    <t xml:space="preserve"> 747.9</t>
  </si>
  <si>
    <t xml:space="preserve"> 744.0</t>
  </si>
  <si>
    <t xml:space="preserve"> 773.1</t>
  </si>
  <si>
    <t xml:space="preserve"> 772.7</t>
  </si>
  <si>
    <t xml:space="preserve"> 769.7</t>
  </si>
  <si>
    <t xml:space="preserve"> 787.9</t>
  </si>
  <si>
    <t xml:space="preserve"> 789.7</t>
  </si>
  <si>
    <t xml:space="preserve"> 817.9</t>
  </si>
  <si>
    <t xml:space="preserve"> 845.6</t>
  </si>
  <si>
    <t xml:space="preserve"> 850.4</t>
  </si>
  <si>
    <t>e. Assisting relative</t>
  </si>
  <si>
    <t>g. All persons</t>
  </si>
  <si>
    <t xml:space="preserve"> 529.6</t>
  </si>
  <si>
    <t xml:space="preserve"> 589.0</t>
  </si>
  <si>
    <t xml:space="preserve"> 613.8</t>
  </si>
  <si>
    <t xml:space="preserve"> 605.9</t>
  </si>
  <si>
    <t xml:space="preserve"> 606.8</t>
  </si>
  <si>
    <t xml:space="preserve"> 626.6</t>
  </si>
  <si>
    <t xml:space="preserve"> 652.0</t>
  </si>
  <si>
    <t xml:space="preserve"> 642.1</t>
  </si>
  <si>
    <t xml:space="preserve"> 654.3</t>
  </si>
  <si>
    <t xml:space="preserve"> 682.3</t>
  </si>
  <si>
    <t xml:space="preserve"> 675.1</t>
  </si>
  <si>
    <t xml:space="preserve"> 674.6</t>
  </si>
  <si>
    <t xml:space="preserve"> 680.5</t>
  </si>
  <si>
    <t xml:space="preserve"> 697.1</t>
  </si>
  <si>
    <t xml:space="preserve"> 686.5</t>
  </si>
  <si>
    <t xml:space="preserve"> 708.8</t>
  </si>
  <si>
    <t xml:space="preserve"> 708.1</t>
  </si>
  <si>
    <t xml:space="preserve"> 705.4</t>
  </si>
  <si>
    <t xml:space="preserve"> 717.2</t>
  </si>
  <si>
    <t xml:space="preserve"> 739.0</t>
  </si>
  <si>
    <t xml:space="preserve"> 742.3</t>
  </si>
  <si>
    <t xml:space="preserve"> 749.9</t>
  </si>
  <si>
    <t xml:space="preserve"> 761.8</t>
  </si>
  <si>
    <t xml:space="preserve"> 785.6</t>
  </si>
  <si>
    <t xml:space="preserve"> 803.0</t>
  </si>
  <si>
    <t xml:space="preserve"> 819.7</t>
  </si>
  <si>
    <t xml:space="preserve"> 828.4</t>
  </si>
  <si>
    <t xml:space="preserve"> 850.6</t>
  </si>
  <si>
    <t xml:space="preserve"> 865.7</t>
  </si>
  <si>
    <t xml:space="preserve"> 861.6</t>
  </si>
  <si>
    <t xml:space="preserve"> 854.1</t>
  </si>
  <si>
    <t xml:space="preserve"> 836.4</t>
  </si>
  <si>
    <t xml:space="preserve"> 828.9</t>
  </si>
  <si>
    <t xml:space="preserve"> 819.9</t>
  </si>
  <si>
    <t xml:space="preserve"> 804.2</t>
  </si>
  <si>
    <t xml:space="preserve"> 800.0</t>
  </si>
  <si>
    <t xml:space="preserve"> 790.9</t>
  </si>
  <si>
    <t xml:space="preserve"> 795.1</t>
  </si>
  <si>
    <t xml:space="preserve"> 794.1</t>
  </si>
  <si>
    <t xml:space="preserve"> 795.2</t>
  </si>
  <si>
    <t xml:space="preserve"> 783.3</t>
  </si>
  <si>
    <t xml:space="preserve"> 794.0</t>
  </si>
  <si>
    <t xml:space="preserve"> 800.6</t>
  </si>
  <si>
    <t xml:space="preserve"> 802.4</t>
  </si>
  <si>
    <t xml:space="preserve"> 807.0</t>
  </si>
  <si>
    <t xml:space="preserve"> 809.8</t>
  </si>
  <si>
    <t xml:space="preserve"> 819.8</t>
  </si>
  <si>
    <t xml:space="preserve"> 826.3</t>
  </si>
  <si>
    <t xml:space="preserve"> 835.3</t>
  </si>
  <si>
    <t xml:space="preserve"> 830.4</t>
  </si>
  <si>
    <t xml:space="preserve"> 846.8</t>
  </si>
  <si>
    <t xml:space="preserve"> 852.7</t>
  </si>
  <si>
    <t xml:space="preserve"> 861.8</t>
  </si>
  <si>
    <t xml:space="preserve"> 122.4</t>
  </si>
  <si>
    <t xml:space="preserve">  98.8</t>
  </si>
  <si>
    <t xml:space="preserve"> 195.2</t>
  </si>
  <si>
    <t xml:space="preserve"> 197.0</t>
  </si>
  <si>
    <t xml:space="preserve"> 201.0</t>
  </si>
  <si>
    <t xml:space="preserve"> 199.3</t>
  </si>
  <si>
    <t xml:space="preserve"> 196.5</t>
  </si>
  <si>
    <t xml:space="preserve"> 205.3</t>
  </si>
  <si>
    <t xml:space="preserve"> 214.0</t>
  </si>
  <si>
    <t xml:space="preserve"> 229.6</t>
  </si>
  <si>
    <t xml:space="preserve"> 236.9</t>
  </si>
  <si>
    <t xml:space="preserve"> 231.5</t>
  </si>
  <si>
    <t xml:space="preserve"> 224.0</t>
  </si>
  <si>
    <t xml:space="preserve"> 221.2</t>
  </si>
  <si>
    <t xml:space="preserve"> 219.0</t>
  </si>
  <si>
    <t xml:space="preserve"> 208.0</t>
  </si>
  <si>
    <t xml:space="preserve"> 206.2</t>
  </si>
  <si>
    <t xml:space="preserve"> 205.0</t>
  </si>
  <si>
    <t xml:space="preserve"> 226.9</t>
  </si>
  <si>
    <t xml:space="preserve"> 233.9</t>
  </si>
  <si>
    <t xml:space="preserve"> 228.4</t>
  </si>
  <si>
    <t xml:space="preserve"> 233.0</t>
  </si>
  <si>
    <t xml:space="preserve"> 220.8</t>
  </si>
  <si>
    <t xml:space="preserve"> 283.1</t>
  </si>
  <si>
    <t xml:space="preserve"> 290.9</t>
  </si>
  <si>
    <t xml:space="preserve"> 289.0</t>
  </si>
  <si>
    <t xml:space="preserve"> 297.1</t>
  </si>
  <si>
    <t xml:space="preserve"> 300.0</t>
  </si>
  <si>
    <t xml:space="preserve"> 294.9</t>
  </si>
  <si>
    <t xml:space="preserve"> 296.3</t>
  </si>
  <si>
    <t xml:space="preserve"> 301.2</t>
  </si>
  <si>
    <t xml:space="preserve"> 301.6</t>
  </si>
  <si>
    <t xml:space="preserve"> 310.3</t>
  </si>
  <si>
    <t xml:space="preserve"> 326.9</t>
  </si>
  <si>
    <t xml:space="preserve"> 321.4</t>
  </si>
  <si>
    <t xml:space="preserve"> 316.6</t>
  </si>
  <si>
    <t xml:space="preserve"> 317.2</t>
  </si>
  <si>
    <t xml:space="preserve"> 327.1</t>
  </si>
  <si>
    <t xml:space="preserve"> 328.7</t>
  </si>
  <si>
    <t xml:space="preserve"> 352.0</t>
  </si>
  <si>
    <t xml:space="preserve"> 364.3</t>
  </si>
  <si>
    <t xml:space="preserve"> 359.5</t>
  </si>
  <si>
    <t xml:space="preserve"> 351.9</t>
  </si>
  <si>
    <t xml:space="preserve"> 350.9</t>
  </si>
  <si>
    <t xml:space="preserve"> 333.5</t>
  </si>
  <si>
    <t xml:space="preserve"> 330.6</t>
  </si>
  <si>
    <t xml:space="preserve"> 329.5</t>
  </si>
  <si>
    <t xml:space="preserve"> 324.1</t>
  </si>
  <si>
    <t xml:space="preserve"> 307.1</t>
  </si>
  <si>
    <t xml:space="preserve"> 305.7</t>
  </si>
  <si>
    <t xml:space="preserve"> 292.3</t>
  </si>
  <si>
    <t xml:space="preserve"> 287.5</t>
  </si>
  <si>
    <t xml:space="preserve"> 279.7</t>
  </si>
  <si>
    <t xml:space="preserve"> 318.4</t>
  </si>
  <si>
    <t xml:space="preserve"> 320.2</t>
  </si>
  <si>
    <t xml:space="preserve"> 318.8</t>
  </si>
  <si>
    <t xml:space="preserve"> 327.5</t>
  </si>
  <si>
    <t xml:space="preserve"> 321.3</t>
  </si>
  <si>
    <t xml:space="preserve"> 325.5</t>
  </si>
  <si>
    <t xml:space="preserve"> 327.4</t>
  </si>
  <si>
    <t xml:space="preserve"> 312.3</t>
  </si>
  <si>
    <t xml:space="preserve"> 326.2</t>
  </si>
  <si>
    <t>1179.0</t>
  </si>
  <si>
    <t>1204.8</t>
  </si>
  <si>
    <t>1246.1</t>
  </si>
  <si>
    <t>1264.8</t>
  </si>
  <si>
    <t>1297.3</t>
  </si>
  <si>
    <t>1351.7</t>
  </si>
  <si>
    <t>1331.7</t>
  </si>
  <si>
    <t>1335.5</t>
  </si>
  <si>
    <t>1369.1</t>
  </si>
  <si>
    <t>1421.0</t>
  </si>
  <si>
    <t>1401.4</t>
  </si>
  <si>
    <t>1395.4</t>
  </si>
  <si>
    <t>1422.1</t>
  </si>
  <si>
    <t>1442.2</t>
  </si>
  <si>
    <t>1437.1</t>
  </si>
  <si>
    <t>1450.7</t>
  </si>
  <si>
    <t>1483.3</t>
  </si>
  <si>
    <t>1463.8</t>
  </si>
  <si>
    <t>1467.0</t>
  </si>
  <si>
    <t>1485.6</t>
  </si>
  <si>
    <t>1511.3</t>
  </si>
  <si>
    <t>1501.6</t>
  </si>
  <si>
    <t>1495.9</t>
  </si>
  <si>
    <t>1522.7</t>
  </si>
  <si>
    <t>1573.2</t>
  </si>
  <si>
    <t>1583.7</t>
  </si>
  <si>
    <t>1602.3</t>
  </si>
  <si>
    <t>1658.1</t>
  </si>
  <si>
    <t>1675.5</t>
  </si>
  <si>
    <t>1681.1</t>
  </si>
  <si>
    <t>1706.4</t>
  </si>
  <si>
    <t>1737.6</t>
  </si>
  <si>
    <t>1751.0</t>
  </si>
  <si>
    <t>1779.8</t>
  </si>
  <si>
    <t>1799.7</t>
  </si>
  <si>
    <t>1775.9</t>
  </si>
  <si>
    <t>1779.9</t>
  </si>
  <si>
    <t>1707.4</t>
  </si>
  <si>
    <t>1648.0</t>
  </si>
  <si>
    <t>1628.9</t>
  </si>
  <si>
    <t>1607.0</t>
  </si>
  <si>
    <t>1583.2</t>
  </si>
  <si>
    <t>1569.2</t>
  </si>
  <si>
    <t>1570.8</t>
  </si>
  <si>
    <t>1567.7</t>
  </si>
  <si>
    <t>1548.9</t>
  </si>
  <si>
    <t>1535.9</t>
  </si>
  <si>
    <t>1554.0</t>
  </si>
  <si>
    <t>1543.3</t>
  </si>
  <si>
    <t>1550.7</t>
  </si>
  <si>
    <t>1523.0</t>
  </si>
  <si>
    <t>1531.3</t>
  </si>
  <si>
    <t>1546.4</t>
  </si>
  <si>
    <t>1543.1</t>
  </si>
  <si>
    <t>1527.3</t>
  </si>
  <si>
    <t>1550.8</t>
  </si>
  <si>
    <t>1573.6</t>
  </si>
  <si>
    <t>1571.4</t>
  </si>
  <si>
    <t>1555.5</t>
  </si>
  <si>
    <t>1572.0</t>
  </si>
  <si>
    <t>1605.5</t>
  </si>
  <si>
    <t>1598.6</t>
  </si>
  <si>
    <t>1615.9</t>
  </si>
  <si>
    <t>1644.2</t>
  </si>
  <si>
    <t>1646.7</t>
  </si>
  <si>
    <t>1636.4</t>
  </si>
  <si>
    <t>1669.0</t>
  </si>
  <si>
    <t>1698.3</t>
  </si>
  <si>
    <t>1714.1</t>
  </si>
  <si>
    <t>1721.2</t>
  </si>
  <si>
    <t>1724.9</t>
  </si>
  <si>
    <t>Table 6a</t>
  </si>
  <si>
    <t>Duration of unemployment (ILO)</t>
  </si>
  <si>
    <t>Less than 1 year</t>
  </si>
  <si>
    <t>1 year and over</t>
  </si>
  <si>
    <t>Long-term unemployment rate % (Persons aged 15-74)</t>
  </si>
  <si>
    <t>See StatBank Table QNQ39</t>
  </si>
  <si>
    <t>a Less than 12 months</t>
  </si>
  <si>
    <t>b 12 months or longer</t>
  </si>
  <si>
    <t>c Not stated</t>
  </si>
  <si>
    <t>[4.2]</t>
  </si>
  <si>
    <t>[6.0]</t>
  </si>
  <si>
    <t>[4.4]</t>
  </si>
  <si>
    <t>d All persons</t>
  </si>
  <si>
    <t xml:space="preserve"> 207.1</t>
  </si>
  <si>
    <t xml:space="preserve"> 166.4</t>
  </si>
  <si>
    <t xml:space="preserve"> 162.1</t>
  </si>
  <si>
    <t xml:space="preserve"> 155.5</t>
  </si>
  <si>
    <t xml:space="preserve"> 113.7</t>
  </si>
  <si>
    <t xml:space="preserve"> 180.5</t>
  </si>
  <si>
    <t xml:space="preserve"> 123.4</t>
  </si>
  <si>
    <t>[5.2]</t>
  </si>
  <si>
    <t>d. All p</t>
  </si>
  <si>
    <t>a. Long-term unemploy</t>
  </si>
  <si>
    <t xml:space="preserve">   1.6</t>
  </si>
  <si>
    <t xml:space="preserve">   1.5</t>
  </si>
  <si>
    <t xml:space="preserve">   1.3</t>
  </si>
  <si>
    <t xml:space="preserve">   1.4</t>
  </si>
  <si>
    <t xml:space="preserve">   1.2</t>
  </si>
  <si>
    <t xml:space="preserve">   1.7</t>
  </si>
  <si>
    <t>Table 7a</t>
  </si>
  <si>
    <t>15-19</t>
  </si>
  <si>
    <t>20-24</t>
  </si>
  <si>
    <t>Total 15-24 (Youths)</t>
  </si>
  <si>
    <t>25-34</t>
  </si>
  <si>
    <t>35-44</t>
  </si>
  <si>
    <t>45-54</t>
  </si>
  <si>
    <t>55-59</t>
  </si>
  <si>
    <t>60-64</t>
  </si>
  <si>
    <t>65+</t>
  </si>
  <si>
    <t>See StatBank Table QNQ24</t>
  </si>
  <si>
    <t>a Age group 15-19 years</t>
  </si>
  <si>
    <t>b Age group 20-24 years</t>
  </si>
  <si>
    <t xml:space="preserve"> 128.0</t>
  </si>
  <si>
    <t xml:space="preserve"> 130.8</t>
  </si>
  <si>
    <t>c Age group 15-24 years(Youths)</t>
  </si>
  <si>
    <t xml:space="preserve"> 170.3</t>
  </si>
  <si>
    <t xml:space="preserve"> 163.8</t>
  </si>
  <si>
    <t xml:space="preserve"> 176.5</t>
  </si>
  <si>
    <t xml:space="preserve"> 158.5</t>
  </si>
  <si>
    <t xml:space="preserve"> 158.0</t>
  </si>
  <si>
    <t xml:space="preserve"> 157.5</t>
  </si>
  <si>
    <t xml:space="preserve"> 164.4</t>
  </si>
  <si>
    <t xml:space="preserve"> 163.2</t>
  </si>
  <si>
    <t>d Age group 25-34 years</t>
  </si>
  <si>
    <t xml:space="preserve"> 251.4</t>
  </si>
  <si>
    <t xml:space="preserve"> 260.4</t>
  </si>
  <si>
    <t xml:space="preserve"> 264.4</t>
  </si>
  <si>
    <t xml:space="preserve"> 264.1</t>
  </si>
  <si>
    <t xml:space="preserve"> 269.9</t>
  </si>
  <si>
    <t xml:space="preserve"> 271.1</t>
  </si>
  <si>
    <t xml:space="preserve"> 277.0</t>
  </si>
  <si>
    <t xml:space="preserve"> 283.5</t>
  </si>
  <si>
    <t xml:space="preserve"> 282.4</t>
  </si>
  <si>
    <t xml:space="preserve"> 291.0</t>
  </si>
  <si>
    <t xml:space="preserve"> 320.9</t>
  </si>
  <si>
    <t xml:space="preserve"> 327.0</t>
  </si>
  <si>
    <t xml:space="preserve"> 328.9</t>
  </si>
  <si>
    <t xml:space="preserve"> 334.8</t>
  </si>
  <si>
    <t xml:space="preserve"> 339.9</t>
  </si>
  <si>
    <t xml:space="preserve"> 338.8</t>
  </si>
  <si>
    <t xml:space="preserve"> 337.5</t>
  </si>
  <si>
    <t xml:space="preserve"> 335.6</t>
  </si>
  <si>
    <t xml:space="preserve"> 276.6</t>
  </si>
  <si>
    <t xml:space="preserve"> 253.0</t>
  </si>
  <si>
    <t xml:space="preserve"> 247.3</t>
  </si>
  <si>
    <t xml:space="preserve"> 250.4</t>
  </si>
  <si>
    <t xml:space="preserve"> 241.4</t>
  </si>
  <si>
    <t xml:space="preserve"> 233.3</t>
  </si>
  <si>
    <t xml:space="preserve"> 242.4</t>
  </si>
  <si>
    <t>e Age group 35-44 years</t>
  </si>
  <si>
    <t xml:space="preserve"> 230.0</t>
  </si>
  <si>
    <t xml:space="preserve"> 235.0</t>
  </si>
  <si>
    <t xml:space="preserve"> 239.2</t>
  </si>
  <si>
    <t xml:space="preserve"> 243.9</t>
  </si>
  <si>
    <t xml:space="preserve"> 250.9</t>
  </si>
  <si>
    <t xml:space="preserve"> 251.0</t>
  </si>
  <si>
    <t xml:space="preserve"> 252.6</t>
  </si>
  <si>
    <t xml:space="preserve"> 256.1</t>
  </si>
  <si>
    <t xml:space="preserve"> 261.4</t>
  </si>
  <si>
    <t xml:space="preserve"> 267.5</t>
  </si>
  <si>
    <t xml:space="preserve"> 280.5</t>
  </si>
  <si>
    <t xml:space="preserve"> 284.0</t>
  </si>
  <si>
    <t xml:space="preserve"> 293.4</t>
  </si>
  <si>
    <t xml:space="preserve"> 295.7</t>
  </si>
  <si>
    <t xml:space="preserve"> 271.6</t>
  </si>
  <si>
    <t xml:space="preserve"> 270.7</t>
  </si>
  <si>
    <t xml:space="preserve"> 269.8</t>
  </si>
  <si>
    <t xml:space="preserve"> 288.6</t>
  </si>
  <si>
    <t xml:space="preserve"> 298.7</t>
  </si>
  <si>
    <t xml:space="preserve"> 299.0</t>
  </si>
  <si>
    <t xml:space="preserve"> 304.0</t>
  </si>
  <si>
    <t xml:space="preserve"> 309.8</t>
  </si>
  <si>
    <t>f Age group 45-54 years</t>
  </si>
  <si>
    <t xml:space="preserve"> 177.5</t>
  </si>
  <si>
    <t xml:space="preserve"> 181.6</t>
  </si>
  <si>
    <t xml:space="preserve"> 184.9</t>
  </si>
  <si>
    <t xml:space="preserve"> 192.2</t>
  </si>
  <si>
    <t xml:space="preserve"> 200.5</t>
  </si>
  <si>
    <t xml:space="preserve"> 201.7</t>
  </si>
  <si>
    <t xml:space="preserve"> 203.1</t>
  </si>
  <si>
    <t xml:space="preserve"> 213.0</t>
  </si>
  <si>
    <t xml:space="preserve"> 219.3</t>
  </si>
  <si>
    <t xml:space="preserve"> 221.6</t>
  </si>
  <si>
    <t xml:space="preserve"> 224.8</t>
  </si>
  <si>
    <t xml:space="preserve"> 227.2</t>
  </si>
  <si>
    <t xml:space="preserve"> 228.0</t>
  </si>
  <si>
    <t xml:space="preserve"> 232.5</t>
  </si>
  <si>
    <t xml:space="preserve"> 232.8</t>
  </si>
  <si>
    <t xml:space="preserve"> 217.2</t>
  </si>
  <si>
    <t xml:space="preserve"> 214.9</t>
  </si>
  <si>
    <t xml:space="preserve"> 222.9</t>
  </si>
  <si>
    <t xml:space="preserve"> 228.3</t>
  </si>
  <si>
    <t xml:space="preserve"> 232.0</t>
  </si>
  <si>
    <t xml:space="preserve"> 234.5</t>
  </si>
  <si>
    <t xml:space="preserve"> 236.2</t>
  </si>
  <si>
    <t xml:space="preserve"> 236.7</t>
  </si>
  <si>
    <t xml:space="preserve"> 240.2</t>
  </si>
  <si>
    <t xml:space="preserve"> 261.2</t>
  </si>
  <si>
    <t xml:space="preserve"> 260.7</t>
  </si>
  <si>
    <t xml:space="preserve"> 264.6</t>
  </si>
  <si>
    <t>g Age group 55-59 years</t>
  </si>
  <si>
    <t xml:space="preserve">  79.8</t>
  </si>
  <si>
    <t>h Age group 60-64 years</t>
  </si>
  <si>
    <t>i Age group 65+ years</t>
  </si>
  <si>
    <t>j All persons</t>
  </si>
  <si>
    <t xml:space="preserve"> 123.5</t>
  </si>
  <si>
    <t xml:space="preserve"> 169.4</t>
  </si>
  <si>
    <t xml:space="preserve"> 196.6</t>
  </si>
  <si>
    <t xml:space="preserve"> 227.0</t>
  </si>
  <si>
    <t xml:space="preserve"> 228.2</t>
  </si>
  <si>
    <t xml:space="preserve"> 225.4</t>
  </si>
  <si>
    <t xml:space="preserve"> 225.3</t>
  </si>
  <si>
    <t xml:space="preserve"> 228.6</t>
  </si>
  <si>
    <t xml:space="preserve"> 243.4</t>
  </si>
  <si>
    <t xml:space="preserve"> 254.9</t>
  </si>
  <si>
    <t xml:space="preserve"> 258.3</t>
  </si>
  <si>
    <t xml:space="preserve"> 263.0</t>
  </si>
  <si>
    <t xml:space="preserve"> 277.5</t>
  </si>
  <si>
    <t xml:space="preserve"> 283.7</t>
  </si>
  <si>
    <t xml:space="preserve"> 277.9</t>
  </si>
  <si>
    <t xml:space="preserve"> 268.1</t>
  </si>
  <si>
    <t xml:space="preserve"> 248.5</t>
  </si>
  <si>
    <t xml:space="preserve"> 239.7</t>
  </si>
  <si>
    <t xml:space="preserve"> 242.1</t>
  </si>
  <si>
    <t xml:space="preserve"> 236.8</t>
  </si>
  <si>
    <t xml:space="preserve"> 231.9</t>
  </si>
  <si>
    <t xml:space="preserve"> 229.0</t>
  </si>
  <si>
    <t xml:space="preserve"> 161.5</t>
  </si>
  <si>
    <t xml:space="preserve"> 169.7</t>
  </si>
  <si>
    <t xml:space="preserve"> 178.0</t>
  </si>
  <si>
    <t xml:space="preserve"> 179.4</t>
  </si>
  <si>
    <t xml:space="preserve"> 185.2</t>
  </si>
  <si>
    <t xml:space="preserve"> 190.1</t>
  </si>
  <si>
    <t xml:space="preserve"> 200.3</t>
  </si>
  <si>
    <t xml:space="preserve"> 208.4</t>
  </si>
  <si>
    <t xml:space="preserve"> 212.7</t>
  </si>
  <si>
    <t xml:space="preserve"> 218.4</t>
  </si>
  <si>
    <t xml:space="preserve"> 222.7</t>
  </si>
  <si>
    <t xml:space="preserve"> 224.4</t>
  </si>
  <si>
    <t xml:space="preserve"> 245.4</t>
  </si>
  <si>
    <t xml:space="preserve"> 257.9</t>
  </si>
  <si>
    <t xml:space="preserve"> 262.2</t>
  </si>
  <si>
    <t xml:space="preserve"> 272.1</t>
  </si>
  <si>
    <t xml:space="preserve"> 159.2</t>
  </si>
  <si>
    <t xml:space="preserve"> 170.2</t>
  </si>
  <si>
    <t xml:space="preserve"> 175.9</t>
  </si>
  <si>
    <t xml:space="preserve"> 182.0</t>
  </si>
  <si>
    <t xml:space="preserve"> 182.4</t>
  </si>
  <si>
    <t xml:space="preserve"> 180.4</t>
  </si>
  <si>
    <t xml:space="preserve"> 185.7</t>
  </si>
  <si>
    <t xml:space="preserve"> 186.6</t>
  </si>
  <si>
    <t xml:space="preserve"> 189.3</t>
  </si>
  <si>
    <t xml:space="preserve"> 195.8</t>
  </si>
  <si>
    <t xml:space="preserve"> 202.0</t>
  </si>
  <si>
    <t xml:space="preserve"> 204.8</t>
  </si>
  <si>
    <t xml:space="preserve">  19.4</t>
  </si>
  <si>
    <t xml:space="preserve"> 219.9</t>
  </si>
  <si>
    <t xml:space="preserve"> 219.5</t>
  </si>
  <si>
    <t xml:space="preserve"> 218.5</t>
  </si>
  <si>
    <t xml:space="preserve"> 228.1</t>
  </si>
  <si>
    <t xml:space="preserve"> 232.3</t>
  </si>
  <si>
    <t xml:space="preserve"> 260.8</t>
  </si>
  <si>
    <t xml:space="preserve"> 259.2</t>
  </si>
  <si>
    <t xml:space="preserve"> 263.9</t>
  </si>
  <si>
    <t xml:space="preserve"> 254.0</t>
  </si>
  <si>
    <t xml:space="preserve"> 209.5</t>
  </si>
  <si>
    <t xml:space="preserve"> 179.8</t>
  </si>
  <si>
    <t xml:space="preserve"> 129.1</t>
  </si>
  <si>
    <t xml:space="preserve"> 321.6</t>
  </si>
  <si>
    <t xml:space="preserve"> 309.5</t>
  </si>
  <si>
    <t xml:space="preserve"> 348.8</t>
  </si>
  <si>
    <t xml:space="preserve"> 313.8</t>
  </si>
  <si>
    <t xml:space="preserve"> 344.2</t>
  </si>
  <si>
    <t xml:space="preserve"> 303.9</t>
  </si>
  <si>
    <t xml:space="preserve"> 293.6</t>
  </si>
  <si>
    <t xml:space="preserve"> 329.3</t>
  </si>
  <si>
    <t xml:space="preserve"> 325.0</t>
  </si>
  <si>
    <t xml:space="preserve"> 300.2</t>
  </si>
  <si>
    <t xml:space="preserve"> 302.5</t>
  </si>
  <si>
    <t xml:space="preserve"> 330.0</t>
  </si>
  <si>
    <t xml:space="preserve"> 329.7</t>
  </si>
  <si>
    <t xml:space="preserve"> 329.8</t>
  </si>
  <si>
    <t xml:space="preserve"> 334.4</t>
  </si>
  <si>
    <t xml:space="preserve"> 333.2</t>
  </si>
  <si>
    <t xml:space="preserve"> 216.5</t>
  </si>
  <si>
    <t xml:space="preserve"> 168.4</t>
  </si>
  <si>
    <t xml:space="preserve"> 183.3</t>
  </si>
  <si>
    <t xml:space="preserve"> 166.8</t>
  </si>
  <si>
    <t xml:space="preserve"> 420.6</t>
  </si>
  <si>
    <t xml:space="preserve"> 426.7</t>
  </si>
  <si>
    <t xml:space="preserve"> 434.1</t>
  </si>
  <si>
    <t xml:space="preserve"> 443.1</t>
  </si>
  <si>
    <t xml:space="preserve"> 451.2</t>
  </si>
  <si>
    <t xml:space="preserve"> 457.4</t>
  </si>
  <si>
    <t xml:space="preserve"> 470.4</t>
  </si>
  <si>
    <t xml:space="preserve"> 478.9</t>
  </si>
  <si>
    <t xml:space="preserve"> 478.1</t>
  </si>
  <si>
    <t xml:space="preserve"> 484.6</t>
  </si>
  <si>
    <t xml:space="preserve"> 491.1</t>
  </si>
  <si>
    <t xml:space="preserve"> 497.2</t>
  </si>
  <si>
    <t xml:space="preserve"> 496.0</t>
  </si>
  <si>
    <t xml:space="preserve"> 498.2</t>
  </si>
  <si>
    <t xml:space="preserve"> 496.5</t>
  </si>
  <si>
    <t xml:space="preserve"> 500.4</t>
  </si>
  <si>
    <t xml:space="preserve"> 506.9</t>
  </si>
  <si>
    <t xml:space="preserve"> 505.6</t>
  </si>
  <si>
    <t xml:space="preserve"> 519.0</t>
  </si>
  <si>
    <t xml:space="preserve"> 516.3</t>
  </si>
  <si>
    <t xml:space="preserve"> 521.8</t>
  </si>
  <si>
    <t xml:space="preserve"> 530.9</t>
  </si>
  <si>
    <t xml:space="preserve"> 540.1</t>
  </si>
  <si>
    <t xml:space="preserve"> 549.2</t>
  </si>
  <si>
    <t xml:space="preserve"> 557.7</t>
  </si>
  <si>
    <t xml:space="preserve"> 567.4</t>
  </si>
  <si>
    <t xml:space="preserve"> 583.9</t>
  </si>
  <si>
    <t xml:space="preserve"> 597.5</t>
  </si>
  <si>
    <t xml:space="preserve"> 612.2</t>
  </si>
  <si>
    <t xml:space="preserve"> 617.8</t>
  </si>
  <si>
    <t xml:space="preserve"> 623.6</t>
  </si>
  <si>
    <t xml:space="preserve"> 623.7</t>
  </si>
  <si>
    <t xml:space="preserve"> 627.5</t>
  </si>
  <si>
    <t xml:space="preserve"> 623.4</t>
  </si>
  <si>
    <t xml:space="preserve"> 601.8</t>
  </si>
  <si>
    <t xml:space="preserve"> 568.6</t>
  </si>
  <si>
    <t xml:space="preserve"> 560.1</t>
  </si>
  <si>
    <t xml:space="preserve"> 550.2</t>
  </si>
  <si>
    <t xml:space="preserve"> 547.0</t>
  </si>
  <si>
    <t xml:space="preserve"> 541.7</t>
  </si>
  <si>
    <t xml:space="preserve"> 532.5</t>
  </si>
  <si>
    <t xml:space="preserve"> 519.7</t>
  </si>
  <si>
    <t xml:space="preserve"> 516.7</t>
  </si>
  <si>
    <t xml:space="preserve"> 511.6</t>
  </si>
  <si>
    <t xml:space="preserve"> 513.6</t>
  </si>
  <si>
    <t xml:space="preserve"> 510.4</t>
  </si>
  <si>
    <t xml:space="preserve"> 511.1</t>
  </si>
  <si>
    <t xml:space="preserve"> 501.7</t>
  </si>
  <si>
    <t xml:space="preserve"> 501.2</t>
  </si>
  <si>
    <t xml:space="preserve"> 498.9</t>
  </si>
  <si>
    <t xml:space="preserve"> 493.5</t>
  </si>
  <si>
    <t xml:space="preserve"> 490.9</t>
  </si>
  <si>
    <t xml:space="preserve"> 488.4</t>
  </si>
  <si>
    <t xml:space="preserve"> 488.3</t>
  </si>
  <si>
    <t xml:space="preserve"> 482.4</t>
  </si>
  <si>
    <t xml:space="preserve"> 479.7</t>
  </si>
  <si>
    <t xml:space="preserve"> 479.1</t>
  </si>
  <si>
    <t xml:space="preserve"> 466.6</t>
  </si>
  <si>
    <t xml:space="preserve"> 473.7</t>
  </si>
  <si>
    <t xml:space="preserve"> 479.0</t>
  </si>
  <si>
    <t xml:space="preserve"> 471.4</t>
  </si>
  <si>
    <t xml:space="preserve"> 467.4</t>
  </si>
  <si>
    <t xml:space="preserve"> 363.2</t>
  </si>
  <si>
    <t xml:space="preserve"> 369.6</t>
  </si>
  <si>
    <t xml:space="preserve"> 374.0</t>
  </si>
  <si>
    <t xml:space="preserve"> 380.3</t>
  </si>
  <si>
    <t xml:space="preserve"> 383.9</t>
  </si>
  <si>
    <t xml:space="preserve"> 390.0</t>
  </si>
  <si>
    <t xml:space="preserve"> 400.7</t>
  </si>
  <si>
    <t xml:space="preserve"> 411.5</t>
  </si>
  <si>
    <t xml:space="preserve"> 416.1</t>
  </si>
  <si>
    <t xml:space="preserve"> 421.0</t>
  </si>
  <si>
    <t xml:space="preserve"> 427.2</t>
  </si>
  <si>
    <t xml:space="preserve"> 425.8</t>
  </si>
  <si>
    <t xml:space="preserve"> 429.0</t>
  </si>
  <si>
    <t xml:space="preserve"> 431.1</t>
  </si>
  <si>
    <t xml:space="preserve"> 431.5</t>
  </si>
  <si>
    <t xml:space="preserve"> 436.1</t>
  </si>
  <si>
    <t xml:space="preserve"> 438.9</t>
  </si>
  <si>
    <t xml:space="preserve"> 444.4</t>
  </si>
  <si>
    <t xml:space="preserve"> 446.6</t>
  </si>
  <si>
    <t xml:space="preserve"> 453.1</t>
  </si>
  <si>
    <t xml:space="preserve"> 454.7</t>
  </si>
  <si>
    <t xml:space="preserve"> 465.1</t>
  </si>
  <si>
    <t xml:space="preserve"> 471.3</t>
  </si>
  <si>
    <t xml:space="preserve"> 475.9</t>
  </si>
  <si>
    <t xml:space="preserve"> 479.5</t>
  </si>
  <si>
    <t xml:space="preserve"> 481.7</t>
  </si>
  <si>
    <t xml:space="preserve"> 482.2</t>
  </si>
  <si>
    <t xml:space="preserve"> 503.9</t>
  </si>
  <si>
    <t xml:space="preserve"> 506.1</t>
  </si>
  <si>
    <t xml:space="preserve"> 510.1</t>
  </si>
  <si>
    <t xml:space="preserve"> 513.0</t>
  </si>
  <si>
    <t xml:space="preserve"> 513.9</t>
  </si>
  <si>
    <t xml:space="preserve"> 508.8</t>
  </si>
  <si>
    <t xml:space="preserve"> 489.9</t>
  </si>
  <si>
    <t xml:space="preserve"> 488.6</t>
  </si>
  <si>
    <t xml:space="preserve"> 480.7</t>
  </si>
  <si>
    <t xml:space="preserve"> 477.0</t>
  </si>
  <si>
    <t xml:space="preserve"> 478.0</t>
  </si>
  <si>
    <t xml:space="preserve"> 485.3</t>
  </si>
  <si>
    <t xml:space="preserve"> 491.5</t>
  </si>
  <si>
    <t xml:space="preserve"> 490.1</t>
  </si>
  <si>
    <t xml:space="preserve"> 492.3</t>
  </si>
  <si>
    <t xml:space="preserve"> 492.4</t>
  </si>
  <si>
    <t xml:space="preserve"> 495.9</t>
  </si>
  <si>
    <t xml:space="preserve"> 502.5</t>
  </si>
  <si>
    <t xml:space="preserve"> 508.9</t>
  </si>
  <si>
    <t xml:space="preserve"> 525.0</t>
  </si>
  <si>
    <t xml:space="preserve"> 524.7</t>
  </si>
  <si>
    <t xml:space="preserve"> 531.9</t>
  </si>
  <si>
    <t xml:space="preserve"> 545.4</t>
  </si>
  <si>
    <t xml:space="preserve"> 543.6</t>
  </si>
  <si>
    <t xml:space="preserve"> 547.2</t>
  </si>
  <si>
    <t xml:space="preserve"> 547.1</t>
  </si>
  <si>
    <t xml:space="preserve"> 556.5</t>
  </si>
  <si>
    <t xml:space="preserve"> 563.8</t>
  </si>
  <si>
    <t xml:space="preserve"> 581.6</t>
  </si>
  <si>
    <t xml:space="preserve"> 581.9</t>
  </si>
  <si>
    <t xml:space="preserve"> 277.6</t>
  </si>
  <si>
    <t xml:space="preserve"> 290.3</t>
  </si>
  <si>
    <t xml:space="preserve"> 292.4</t>
  </si>
  <si>
    <t xml:space="preserve"> 298.2</t>
  </si>
  <si>
    <t xml:space="preserve"> 315.9</t>
  </si>
  <si>
    <t xml:space="preserve"> 332.6</t>
  </si>
  <si>
    <t xml:space="preserve"> 335.1</t>
  </si>
  <si>
    <t xml:space="preserve"> 339.6</t>
  </si>
  <si>
    <t xml:space="preserve"> 338.0</t>
  </si>
  <si>
    <t xml:space="preserve"> 337.9</t>
  </si>
  <si>
    <t xml:space="preserve"> 344.5</t>
  </si>
  <si>
    <t xml:space="preserve"> 349.8</t>
  </si>
  <si>
    <t xml:space="preserve"> 360.9</t>
  </si>
  <si>
    <t xml:space="preserve"> 363.7</t>
  </si>
  <si>
    <t xml:space="preserve"> 367.3</t>
  </si>
  <si>
    <t xml:space="preserve"> 372.7</t>
  </si>
  <si>
    <t xml:space="preserve"> 373.0</t>
  </si>
  <si>
    <t xml:space="preserve"> 378.6</t>
  </si>
  <si>
    <t xml:space="preserve"> 385.5</t>
  </si>
  <si>
    <t xml:space="preserve"> 384.8</t>
  </si>
  <si>
    <t xml:space="preserve"> 392.4</t>
  </si>
  <si>
    <t xml:space="preserve"> 394.8</t>
  </si>
  <si>
    <t xml:space="preserve"> 398.2</t>
  </si>
  <si>
    <t xml:space="preserve"> 403.1</t>
  </si>
  <si>
    <t xml:space="preserve"> 407.1</t>
  </si>
  <si>
    <t xml:space="preserve"> 410.9</t>
  </si>
  <si>
    <t xml:space="preserve"> 411.8</t>
  </si>
  <si>
    <t xml:space="preserve"> 407.8</t>
  </si>
  <si>
    <t xml:space="preserve"> 412.1</t>
  </si>
  <si>
    <t xml:space="preserve"> 398.1</t>
  </si>
  <si>
    <t xml:space="preserve"> 396.9</t>
  </si>
  <si>
    <t xml:space="preserve"> 396.5</t>
  </si>
  <si>
    <t xml:space="preserve"> 394.3</t>
  </si>
  <si>
    <t xml:space="preserve"> 397.0</t>
  </si>
  <si>
    <t xml:space="preserve"> 397.3</t>
  </si>
  <si>
    <t xml:space="preserve"> 398.5</t>
  </si>
  <si>
    <t xml:space="preserve"> 395.6</t>
  </si>
  <si>
    <t xml:space="preserve"> 396.4</t>
  </si>
  <si>
    <t xml:space="preserve"> 399.3</t>
  </si>
  <si>
    <t xml:space="preserve"> 403.6</t>
  </si>
  <si>
    <t xml:space="preserve"> 408.1</t>
  </si>
  <si>
    <t xml:space="preserve"> 412.2</t>
  </si>
  <si>
    <t xml:space="preserve"> 417.8</t>
  </si>
  <si>
    <t xml:space="preserve"> 424.3</t>
  </si>
  <si>
    <t xml:space="preserve"> 425.0</t>
  </si>
  <si>
    <t xml:space="preserve"> 426.0</t>
  </si>
  <si>
    <t xml:space="preserve"> 451.9</t>
  </si>
  <si>
    <t xml:space="preserve"> 453.7</t>
  </si>
  <si>
    <t xml:space="preserve"> 454.6</t>
  </si>
  <si>
    <t xml:space="preserve"> 469.3</t>
  </si>
  <si>
    <t xml:space="preserve"> 471.6</t>
  </si>
  <si>
    <t xml:space="preserve"> 476.3</t>
  </si>
  <si>
    <t xml:space="preserve"> 141.4</t>
  </si>
  <si>
    <t xml:space="preserve"> 152.0</t>
  </si>
  <si>
    <t xml:space="preserve"> 155.7</t>
  </si>
  <si>
    <t xml:space="preserve"> 159.9</t>
  </si>
  <si>
    <t xml:space="preserve"> 176.9</t>
  </si>
  <si>
    <t xml:space="preserve"> 110.4</t>
  </si>
  <si>
    <t xml:space="preserve">   2.0</t>
  </si>
  <si>
    <t>[1.0]</t>
  </si>
  <si>
    <t xml:space="preserve"> 151.4</t>
  </si>
  <si>
    <t xml:space="preserve"> 114.0</t>
  </si>
  <si>
    <t xml:space="preserve"> 186.4</t>
  </si>
  <si>
    <t xml:space="preserve"> 255.3</t>
  </si>
  <si>
    <t xml:space="preserve"> 263.6</t>
  </si>
  <si>
    <t xml:space="preserve"> 264.5</t>
  </si>
  <si>
    <t xml:space="preserve"> 282.8</t>
  </si>
  <si>
    <t xml:space="preserve"> 297.3</t>
  </si>
  <si>
    <t xml:space="preserve"> 305.8</t>
  </si>
  <si>
    <t xml:space="preserve"> 315.0</t>
  </si>
  <si>
    <t xml:space="preserve"> 333.8</t>
  </si>
  <si>
    <t xml:space="preserve"> 344.1</t>
  </si>
  <si>
    <t xml:space="preserve"> 346.7</t>
  </si>
  <si>
    <t xml:space="preserve"> 351.1</t>
  </si>
  <si>
    <t xml:space="preserve"> 355.0</t>
  </si>
  <si>
    <t xml:space="preserve"> 357.5</t>
  </si>
  <si>
    <t xml:space="preserve"> 361.0</t>
  </si>
  <si>
    <t xml:space="preserve"> 360.0</t>
  </si>
  <si>
    <t xml:space="preserve"> 360.2</t>
  </si>
  <si>
    <t xml:space="preserve"> 357.6</t>
  </si>
  <si>
    <t xml:space="preserve"> 354.9</t>
  </si>
  <si>
    <t xml:space="preserve"> 354.4</t>
  </si>
  <si>
    <t xml:space="preserve"> 349.0</t>
  </si>
  <si>
    <t xml:space="preserve"> 339.7</t>
  </si>
  <si>
    <t xml:space="preserve"> 338.9</t>
  </si>
  <si>
    <t xml:space="preserve"> 331.7</t>
  </si>
  <si>
    <t xml:space="preserve"> 323.5</t>
  </si>
  <si>
    <t xml:space="preserve"> 319.7</t>
  </si>
  <si>
    <t xml:space="preserve"> 281.0</t>
  </si>
  <si>
    <t xml:space="preserve"> 275.5</t>
  </si>
  <si>
    <t xml:space="preserve"> 270.1</t>
  </si>
  <si>
    <t xml:space="preserve"> 266.1</t>
  </si>
  <si>
    <t xml:space="preserve"> 262.4</t>
  </si>
  <si>
    <t xml:space="preserve"> 240.9</t>
  </si>
  <si>
    <t xml:space="preserve"> 246.9</t>
  </si>
  <si>
    <t xml:space="preserve"> 252.2</t>
  </si>
  <si>
    <t xml:space="preserve"> 264.8</t>
  </si>
  <si>
    <t xml:space="preserve"> 282.7</t>
  </si>
  <si>
    <t xml:space="preserve"> 287.1</t>
  </si>
  <si>
    <t xml:space="preserve"> 292.5</t>
  </si>
  <si>
    <t xml:space="preserve"> 293.9</t>
  </si>
  <si>
    <t xml:space="preserve"> 300.8</t>
  </si>
  <si>
    <t xml:space="preserve"> 311.7</t>
  </si>
  <si>
    <t xml:space="preserve"> 312.2</t>
  </si>
  <si>
    <t xml:space="preserve"> 311.8</t>
  </si>
  <si>
    <t xml:space="preserve"> 310.8</t>
  </si>
  <si>
    <t xml:space="preserve"> 314.4</t>
  </si>
  <si>
    <t xml:space="preserve"> 316.0</t>
  </si>
  <si>
    <t xml:space="preserve"> 318.5</t>
  </si>
  <si>
    <t xml:space="preserve"> 319.1</t>
  </si>
  <si>
    <t xml:space="preserve"> 318.3</t>
  </si>
  <si>
    <t xml:space="preserve"> 323.6</t>
  </si>
  <si>
    <t xml:space="preserve"> 322.4</t>
  </si>
  <si>
    <t xml:space="preserve"> 322.9</t>
  </si>
  <si>
    <t xml:space="preserve"> 326.1</t>
  </si>
  <si>
    <t xml:space="preserve"> 326.5</t>
  </si>
  <si>
    <t xml:space="preserve"> 328.6</t>
  </si>
  <si>
    <t xml:space="preserve"> 330.8</t>
  </si>
  <si>
    <t xml:space="preserve"> 329.2</t>
  </si>
  <si>
    <t xml:space="preserve"> 194.6</t>
  </si>
  <si>
    <t xml:space="preserve"> 199.9</t>
  </si>
  <si>
    <t xml:space="preserve"> 203.2</t>
  </si>
  <si>
    <t xml:space="preserve"> 211.5</t>
  </si>
  <si>
    <t xml:space="preserve"> 216.9</t>
  </si>
  <si>
    <t xml:space="preserve"> 223.7</t>
  </si>
  <si>
    <t xml:space="preserve"> 224.1</t>
  </si>
  <si>
    <t xml:space="preserve"> 247.4</t>
  </si>
  <si>
    <t xml:space="preserve"> 254.7</t>
  </si>
  <si>
    <t xml:space="preserve"> 256.7</t>
  </si>
  <si>
    <t xml:space="preserve"> 257.7</t>
  </si>
  <si>
    <t xml:space="preserve"> 272.8</t>
  </si>
  <si>
    <t xml:space="preserve"> 111.9</t>
  </si>
  <si>
    <t xml:space="preserve"> 169.1</t>
  </si>
  <si>
    <t xml:space="preserve"> 152.7</t>
  </si>
  <si>
    <t xml:space="preserve"> 166.9</t>
  </si>
  <si>
    <t xml:space="preserve"> 153.0</t>
  </si>
  <si>
    <t xml:space="preserve"> 198.6</t>
  </si>
  <si>
    <t xml:space="preserve"> 209.2</t>
  </si>
  <si>
    <t xml:space="preserve"> 221.1</t>
  </si>
  <si>
    <t xml:space="preserve"> 236.3</t>
  </si>
  <si>
    <t xml:space="preserve"> 244.1</t>
  </si>
  <si>
    <t xml:space="preserve"> 252.0</t>
  </si>
  <si>
    <t xml:space="preserve"> 281.4</t>
  </si>
  <si>
    <t xml:space="preserve"> 295.2</t>
  </si>
  <si>
    <t xml:space="preserve"> 300.3</t>
  </si>
  <si>
    <t xml:space="preserve"> 299.8</t>
  </si>
  <si>
    <t xml:space="preserve"> 301.3</t>
  </si>
  <si>
    <t xml:space="preserve"> 293.8</t>
  </si>
  <si>
    <t xml:space="preserve"> 287.0</t>
  </si>
  <si>
    <t xml:space="preserve"> 288.8</t>
  </si>
  <si>
    <t xml:space="preserve"> 279.3</t>
  </si>
  <si>
    <t xml:space="preserve"> 274.0</t>
  </si>
  <si>
    <t xml:space="preserve"> 273.1</t>
  </si>
  <si>
    <t xml:space="preserve"> 265.6</t>
  </si>
  <si>
    <t xml:space="preserve"> 258.5</t>
  </si>
  <si>
    <t xml:space="preserve"> 255.1</t>
  </si>
  <si>
    <t xml:space="preserve"> 180.7</t>
  </si>
  <si>
    <t xml:space="preserve"> 188.6</t>
  </si>
  <si>
    <t xml:space="preserve"> 191.1</t>
  </si>
  <si>
    <t xml:space="preserve"> 189.9</t>
  </si>
  <si>
    <t xml:space="preserve"> 190.7</t>
  </si>
  <si>
    <t xml:space="preserve"> 202.8</t>
  </si>
  <si>
    <t xml:space="preserve"> 205.4</t>
  </si>
  <si>
    <t xml:space="preserve"> 227.6</t>
  </si>
  <si>
    <t xml:space="preserve"> 232.1</t>
  </si>
  <si>
    <t xml:space="preserve"> 230.1</t>
  </si>
  <si>
    <t xml:space="preserve"> 233.6</t>
  </si>
  <si>
    <t xml:space="preserve"> 235.3</t>
  </si>
  <si>
    <t xml:space="preserve"> 246.4</t>
  </si>
  <si>
    <t xml:space="preserve"> 262.7</t>
  </si>
  <si>
    <t xml:space="preserve"> 278.2</t>
  </si>
  <si>
    <t xml:space="preserve"> 278.7</t>
  </si>
  <si>
    <t xml:space="preserve"> 169.6</t>
  </si>
  <si>
    <t xml:space="preserve"> 180.0</t>
  </si>
  <si>
    <t xml:space="preserve"> 182.2</t>
  </si>
  <si>
    <t xml:space="preserve"> 184.8</t>
  </si>
  <si>
    <t xml:space="preserve"> 191.5</t>
  </si>
  <si>
    <t xml:space="preserve"> 194.4</t>
  </si>
  <si>
    <t xml:space="preserve"> 195.3</t>
  </si>
  <si>
    <t xml:space="preserve"> 199.0</t>
  </si>
  <si>
    <t xml:space="preserve"> 203.4</t>
  </si>
  <si>
    <t xml:space="preserve"> 204.7</t>
  </si>
  <si>
    <t xml:space="preserve"> 205.7</t>
  </si>
  <si>
    <t xml:space="preserve"> 220.9</t>
  </si>
  <si>
    <t xml:space="preserve"> 226.0</t>
  </si>
  <si>
    <t xml:space="preserve"> 229.3</t>
  </si>
  <si>
    <t xml:space="preserve"> 241.5</t>
  </si>
  <si>
    <t xml:space="preserve"> 287.3</t>
  </si>
  <si>
    <t xml:space="preserve"> 295.3</t>
  </si>
  <si>
    <t xml:space="preserve"> 284.5</t>
  </si>
  <si>
    <t xml:space="preserve"> 284.4</t>
  </si>
  <si>
    <t xml:space="preserve"> 262.0</t>
  </si>
  <si>
    <t xml:space="preserve"> 224.6</t>
  </si>
  <si>
    <t xml:space="preserve"> 161.2</t>
  </si>
  <si>
    <t xml:space="preserve"> 359.9</t>
  </si>
  <si>
    <t xml:space="preserve"> 318.6</t>
  </si>
  <si>
    <t xml:space="preserve"> 322.0</t>
  </si>
  <si>
    <t xml:space="preserve"> 343.7</t>
  </si>
  <si>
    <t xml:space="preserve"> 380.9</t>
  </si>
  <si>
    <t xml:space="preserve"> 343.5</t>
  </si>
  <si>
    <t xml:space="preserve"> 383.6</t>
  </si>
  <si>
    <t xml:space="preserve"> 320.8</t>
  </si>
  <si>
    <t xml:space="preserve"> 333.0</t>
  </si>
  <si>
    <t xml:space="preserve"> 373.3</t>
  </si>
  <si>
    <t xml:space="preserve"> 324.4</t>
  </si>
  <si>
    <t xml:space="preserve"> 358.5</t>
  </si>
  <si>
    <t xml:space="preserve"> 322.2</t>
  </si>
  <si>
    <t xml:space="preserve"> 316.9</t>
  </si>
  <si>
    <t xml:space="preserve"> 325.7</t>
  </si>
  <si>
    <t xml:space="preserve"> 358.3</t>
  </si>
  <si>
    <t xml:space="preserve"> 335.2</t>
  </si>
  <si>
    <t xml:space="preserve"> 364.0</t>
  </si>
  <si>
    <t xml:space="preserve"> 332.4</t>
  </si>
  <si>
    <t xml:space="preserve"> 331.9</t>
  </si>
  <si>
    <t xml:space="preserve"> 349.4</t>
  </si>
  <si>
    <t xml:space="preserve"> 382.0</t>
  </si>
  <si>
    <t xml:space="preserve"> 355.4</t>
  </si>
  <si>
    <t xml:space="preserve"> 359.2</t>
  </si>
  <si>
    <t xml:space="preserve"> 372.6</t>
  </si>
  <si>
    <t xml:space="preserve"> 393.3</t>
  </si>
  <si>
    <t xml:space="preserve"> 350.8</t>
  </si>
  <si>
    <t xml:space="preserve"> 360.6</t>
  </si>
  <si>
    <t xml:space="preserve"> 375.6</t>
  </si>
  <si>
    <t xml:space="preserve"> 326.4</t>
  </si>
  <si>
    <t xml:space="preserve"> 251.9</t>
  </si>
  <si>
    <t xml:space="preserve"> 187.7</t>
  </si>
  <si>
    <t xml:space="preserve"> 199.7</t>
  </si>
  <si>
    <t xml:space="preserve"> 448.3</t>
  </si>
  <si>
    <t xml:space="preserve"> 457.1</t>
  </si>
  <si>
    <t xml:space="preserve"> 467.6</t>
  </si>
  <si>
    <t xml:space="preserve"> 472.7</t>
  </si>
  <si>
    <t xml:space="preserve"> 478.7</t>
  </si>
  <si>
    <t xml:space="preserve"> 480.9</t>
  </si>
  <si>
    <t xml:space="preserve"> 489.0</t>
  </si>
  <si>
    <t xml:space="preserve"> 495.0</t>
  </si>
  <si>
    <t xml:space="preserve"> 496.1</t>
  </si>
  <si>
    <t xml:space="preserve"> 502.3</t>
  </si>
  <si>
    <t xml:space="preserve"> 510.8</t>
  </si>
  <si>
    <t xml:space="preserve"> 518.6</t>
  </si>
  <si>
    <t xml:space="preserve"> 521.2</t>
  </si>
  <si>
    <t xml:space="preserve"> 525.2</t>
  </si>
  <si>
    <t xml:space="preserve"> 524.5</t>
  </si>
  <si>
    <t xml:space="preserve"> 532.4</t>
  </si>
  <si>
    <t xml:space="preserve"> 541.4</t>
  </si>
  <si>
    <t xml:space="preserve"> 542.8</t>
  </si>
  <si>
    <t xml:space="preserve"> 553.1</t>
  </si>
  <si>
    <t xml:space="preserve"> 562.5</t>
  </si>
  <si>
    <t xml:space="preserve"> 593.5</t>
  </si>
  <si>
    <t xml:space="preserve"> 602.1</t>
  </si>
  <si>
    <t xml:space="preserve"> 625.5</t>
  </si>
  <si>
    <t xml:space="preserve"> 627.0</t>
  </si>
  <si>
    <t xml:space="preserve"> 638.7</t>
  </si>
  <si>
    <t xml:space="preserve"> 648.0</t>
  </si>
  <si>
    <t xml:space="preserve"> 652.7</t>
  </si>
  <si>
    <t xml:space="preserve"> 658.3</t>
  </si>
  <si>
    <t xml:space="preserve"> 656.7</t>
  </si>
  <si>
    <t xml:space="preserve"> 661.7</t>
  </si>
  <si>
    <t xml:space="preserve"> 662.1</t>
  </si>
  <si>
    <t xml:space="preserve"> 663.4</t>
  </si>
  <si>
    <t xml:space="preserve"> 657.5</t>
  </si>
  <si>
    <t xml:space="preserve"> 655.1</t>
  </si>
  <si>
    <t xml:space="preserve"> 656.9</t>
  </si>
  <si>
    <t xml:space="preserve"> 652.4</t>
  </si>
  <si>
    <t xml:space="preserve"> 644.4</t>
  </si>
  <si>
    <t xml:space="preserve"> 640.3</t>
  </si>
  <si>
    <t xml:space="preserve"> 636.1</t>
  </si>
  <si>
    <t xml:space="preserve"> 629.3</t>
  </si>
  <si>
    <t xml:space="preserve"> 622.4</t>
  </si>
  <si>
    <t xml:space="preserve"> 630.6</t>
  </si>
  <si>
    <t xml:space="preserve"> 622.6</t>
  </si>
  <si>
    <t xml:space="preserve"> 617.4</t>
  </si>
  <si>
    <t xml:space="preserve"> 610.5</t>
  </si>
  <si>
    <t xml:space="preserve"> 602.6</t>
  </si>
  <si>
    <t xml:space="preserve"> 596.9</t>
  </si>
  <si>
    <t xml:space="preserve"> 585.1</t>
  </si>
  <si>
    <t xml:space="preserve"> 587.2</t>
  </si>
  <si>
    <t xml:space="preserve"> 580.4</t>
  </si>
  <si>
    <t xml:space="preserve"> 572.3</t>
  </si>
  <si>
    <t xml:space="preserve"> 566.3</t>
  </si>
  <si>
    <t xml:space="preserve"> 558.3</t>
  </si>
  <si>
    <t xml:space="preserve"> 548.4</t>
  </si>
  <si>
    <t xml:space="preserve"> 543.0</t>
  </si>
  <si>
    <t xml:space="preserve"> 538.4</t>
  </si>
  <si>
    <t xml:space="preserve"> 534.6</t>
  </si>
  <si>
    <t xml:space="preserve"> 518.4</t>
  </si>
  <si>
    <t xml:space="preserve"> 512.8</t>
  </si>
  <si>
    <t xml:space="preserve"> 509.5</t>
  </si>
  <si>
    <t xml:space="preserve"> 502.7</t>
  </si>
  <si>
    <t xml:space="preserve"> 395.9</t>
  </si>
  <si>
    <t xml:space="preserve"> 399.5</t>
  </si>
  <si>
    <t xml:space="preserve"> 408.3</t>
  </si>
  <si>
    <t xml:space="preserve"> 411.2</t>
  </si>
  <si>
    <t xml:space="preserve"> 412.0</t>
  </si>
  <si>
    <t xml:space="preserve"> 417.2</t>
  </si>
  <si>
    <t xml:space="preserve"> 418.9</t>
  </si>
  <si>
    <t xml:space="preserve"> 427.6</t>
  </si>
  <si>
    <t xml:space="preserve"> 434.2</t>
  </si>
  <si>
    <t xml:space="preserve"> 439.1</t>
  </si>
  <si>
    <t xml:space="preserve"> 442.4</t>
  </si>
  <si>
    <t xml:space="preserve"> 446.0</t>
  </si>
  <si>
    <t xml:space="preserve"> 445.6</t>
  </si>
  <si>
    <t xml:space="preserve"> 446.1</t>
  </si>
  <si>
    <t xml:space="preserve"> 452.8</t>
  </si>
  <si>
    <t xml:space="preserve"> 455.9</t>
  </si>
  <si>
    <t xml:space="preserve"> 457.0</t>
  </si>
  <si>
    <t xml:space="preserve"> 460.0</t>
  </si>
  <si>
    <t xml:space="preserve"> 467.1</t>
  </si>
  <si>
    <t xml:space="preserve"> 469.5</t>
  </si>
  <si>
    <t xml:space="preserve"> 488.9</t>
  </si>
  <si>
    <t xml:space="preserve"> 492.8</t>
  </si>
  <si>
    <t xml:space="preserve"> 494.4</t>
  </si>
  <si>
    <t xml:space="preserve"> 498.6</t>
  </si>
  <si>
    <t xml:space="preserve"> 499.3</t>
  </si>
  <si>
    <t xml:space="preserve"> 506.2</t>
  </si>
  <si>
    <t xml:space="preserve"> 512.1</t>
  </si>
  <si>
    <t xml:space="preserve"> 519.9</t>
  </si>
  <si>
    <t xml:space="preserve"> 525.7</t>
  </si>
  <si>
    <t xml:space="preserve"> 530.3</t>
  </si>
  <si>
    <t xml:space="preserve"> 535.4</t>
  </si>
  <si>
    <t xml:space="preserve"> 537.2</t>
  </si>
  <si>
    <t xml:space="preserve"> 539.9</t>
  </si>
  <si>
    <t xml:space="preserve"> 537.7</t>
  </si>
  <si>
    <t xml:space="preserve"> 544.2</t>
  </si>
  <si>
    <t xml:space="preserve"> 542.5</t>
  </si>
  <si>
    <t xml:space="preserve"> 547.7</t>
  </si>
  <si>
    <t xml:space="preserve"> 560.8</t>
  </si>
  <si>
    <t xml:space="preserve"> 562.6</t>
  </si>
  <si>
    <t xml:space="preserve"> 565.5</t>
  </si>
  <si>
    <t xml:space="preserve"> 565.6</t>
  </si>
  <si>
    <t xml:space="preserve"> 571.5</t>
  </si>
  <si>
    <t xml:space="preserve"> 579.1</t>
  </si>
  <si>
    <t xml:space="preserve"> 586.1</t>
  </si>
  <si>
    <t xml:space="preserve"> 588.9</t>
  </si>
  <si>
    <t xml:space="preserve"> 592.8</t>
  </si>
  <si>
    <t xml:space="preserve"> 592.7</t>
  </si>
  <si>
    <t xml:space="preserve"> 590.5</t>
  </si>
  <si>
    <t xml:space="preserve"> 594.8</t>
  </si>
  <si>
    <t xml:space="preserve"> 595.0</t>
  </si>
  <si>
    <t xml:space="preserve"> 599.6</t>
  </si>
  <si>
    <t xml:space="preserve"> 609.1</t>
  </si>
  <si>
    <t xml:space="preserve"> 608.0</t>
  </si>
  <si>
    <t xml:space="preserve"> 609.3</t>
  </si>
  <si>
    <t xml:space="preserve"> 611.9</t>
  </si>
  <si>
    <t xml:space="preserve"> 295.0</t>
  </si>
  <si>
    <t xml:space="preserve"> 314.3</t>
  </si>
  <si>
    <t xml:space="preserve"> 320.1</t>
  </si>
  <si>
    <t xml:space="preserve"> 324.0</t>
  </si>
  <si>
    <t xml:space="preserve"> 331.4</t>
  </si>
  <si>
    <t xml:space="preserve"> 337.3</t>
  </si>
  <si>
    <t xml:space="preserve"> 342.3</t>
  </si>
  <si>
    <t xml:space="preserve"> 346.1</t>
  </si>
  <si>
    <t xml:space="preserve"> 350.3</t>
  </si>
  <si>
    <t xml:space="preserve"> 349.2</t>
  </si>
  <si>
    <t xml:space="preserve"> 351.4</t>
  </si>
  <si>
    <t xml:space="preserve"> 353.6</t>
  </si>
  <si>
    <t xml:space="preserve"> 353.4</t>
  </si>
  <si>
    <t xml:space="preserve"> 374.6</t>
  </si>
  <si>
    <t xml:space="preserve"> 388.0</t>
  </si>
  <si>
    <t xml:space="preserve"> 391.8</t>
  </si>
  <si>
    <t xml:space="preserve"> 399.8</t>
  </si>
  <si>
    <t xml:space="preserve"> 404.6</t>
  </si>
  <si>
    <t xml:space="preserve"> 412.4</t>
  </si>
  <si>
    <t xml:space="preserve"> 420.9</t>
  </si>
  <si>
    <t xml:space="preserve"> 425.7</t>
  </si>
  <si>
    <t xml:space="preserve"> 426.2</t>
  </si>
  <si>
    <t xml:space="preserve"> 428.2</t>
  </si>
  <si>
    <t xml:space="preserve"> 428.5</t>
  </si>
  <si>
    <t xml:space="preserve"> 435.2</t>
  </si>
  <si>
    <t xml:space="preserve"> 430.9</t>
  </si>
  <si>
    <t xml:space="preserve"> 436.6</t>
  </si>
  <si>
    <t xml:space="preserve"> 445.3</t>
  </si>
  <si>
    <t xml:space="preserve"> 444.1</t>
  </si>
  <si>
    <t xml:space="preserve"> 444.9</t>
  </si>
  <si>
    <t xml:space="preserve"> 464.2</t>
  </si>
  <si>
    <t xml:space="preserve"> 468.9</t>
  </si>
  <si>
    <t xml:space="preserve"> 469.6</t>
  </si>
  <si>
    <t xml:space="preserve"> 487.7</t>
  </si>
  <si>
    <t xml:space="preserve"> 491.0</t>
  </si>
  <si>
    <t xml:space="preserve"> 489.5</t>
  </si>
  <si>
    <t xml:space="preserve"> 488.2</t>
  </si>
  <si>
    <t xml:space="preserve"> 490.0</t>
  </si>
  <si>
    <t xml:space="preserve"> 495.5</t>
  </si>
  <si>
    <t xml:space="preserve"> 499.9</t>
  </si>
  <si>
    <t xml:space="preserve"> 160.3</t>
  </si>
  <si>
    <t xml:space="preserve"> 163.6</t>
  </si>
  <si>
    <t xml:space="preserve"> 171.1</t>
  </si>
  <si>
    <t xml:space="preserve"> 173.0</t>
  </si>
  <si>
    <t xml:space="preserve"> 190.9</t>
  </si>
  <si>
    <t>Table 8a</t>
  </si>
  <si>
    <t>h Age group 65+ years</t>
  </si>
  <si>
    <t>Total males (Persons aged 15-74)</t>
  </si>
  <si>
    <t>Total females (Persons aged 15-74)</t>
  </si>
  <si>
    <t>Total persons (Persons aged 15-74)</t>
  </si>
  <si>
    <t xml:space="preserve">   0.9</t>
  </si>
  <si>
    <t xml:space="preserve">   1.1</t>
  </si>
  <si>
    <t xml:space="preserve">   0.5</t>
  </si>
  <si>
    <t xml:space="preserve">   0.6</t>
  </si>
  <si>
    <t xml:space="preserve">   0.3</t>
  </si>
  <si>
    <t xml:space="preserve">   1.0</t>
  </si>
  <si>
    <t xml:space="preserve">   0.2</t>
  </si>
  <si>
    <t xml:space="preserve">   0.1</t>
  </si>
  <si>
    <t xml:space="preserve">   0.8</t>
  </si>
  <si>
    <t xml:space="preserve">   0.7</t>
  </si>
  <si>
    <t xml:space="preserve">   0.0</t>
  </si>
  <si>
    <t xml:space="preserve">   0.4</t>
  </si>
  <si>
    <t>Table 9a</t>
  </si>
  <si>
    <t>Region</t>
  </si>
  <si>
    <t>Border, Midland and Western</t>
  </si>
  <si>
    <t>In employment ('000)</t>
  </si>
  <si>
    <t>Unemployed ('000)</t>
  </si>
  <si>
    <t>In labour force ('000)</t>
  </si>
  <si>
    <t>Unemployment rate (%) (Persons aged 15-74)</t>
  </si>
  <si>
    <t>Participation rate (%)</t>
  </si>
  <si>
    <t>Border</t>
  </si>
  <si>
    <t>Midland</t>
  </si>
  <si>
    <t>West</t>
  </si>
  <si>
    <t>Southern and Eastern</t>
  </si>
  <si>
    <t>Dublin</t>
  </si>
  <si>
    <t>Mid-East</t>
  </si>
  <si>
    <t>Mid-West</t>
  </si>
  <si>
    <t>South-East</t>
  </si>
  <si>
    <t>South-West</t>
  </si>
  <si>
    <t>State</t>
  </si>
  <si>
    <t>See StatBank Table QNQ22</t>
  </si>
  <si>
    <t>a Border, Midland and Western</t>
  </si>
  <si>
    <t>a In employment</t>
  </si>
  <si>
    <t xml:space="preserve"> 365.4</t>
  </si>
  <si>
    <t xml:space="preserve"> 376.8</t>
  </si>
  <si>
    <t xml:space="preserve"> 375.4</t>
  </si>
  <si>
    <t xml:space="preserve"> 383.4</t>
  </si>
  <si>
    <t xml:space="preserve"> 404.2</t>
  </si>
  <si>
    <t xml:space="preserve"> 401.3</t>
  </si>
  <si>
    <t xml:space="preserve"> 410.5</t>
  </si>
  <si>
    <t xml:space="preserve"> 420.7</t>
  </si>
  <si>
    <t xml:space="preserve"> 429.5</t>
  </si>
  <si>
    <t xml:space="preserve"> 435.4</t>
  </si>
  <si>
    <t xml:space="preserve"> 446.7</t>
  </si>
  <si>
    <t xml:space="preserve"> 448.5</t>
  </si>
  <si>
    <t xml:space="preserve"> 467.2</t>
  </si>
  <si>
    <t xml:space="preserve"> 470.6</t>
  </si>
  <si>
    <t xml:space="preserve"> 488.7</t>
  </si>
  <si>
    <t xml:space="preserve"> 493.9</t>
  </si>
  <si>
    <t xml:space="preserve"> 499.0</t>
  </si>
  <si>
    <t xml:space="preserve"> 509.1</t>
  </si>
  <si>
    <t xml:space="preserve"> 509.7</t>
  </si>
  <si>
    <t xml:space="preserve"> 521.4</t>
  </si>
  <si>
    <t xml:space="preserve"> 535.5</t>
  </si>
  <si>
    <t xml:space="preserve"> 540.4</t>
  </si>
  <si>
    <t xml:space="preserve"> 556.8</t>
  </si>
  <si>
    <t xml:space="preserve"> 553.6</t>
  </si>
  <si>
    <t xml:space="preserve"> 548.7</t>
  </si>
  <si>
    <t xml:space="preserve"> 543.1</t>
  </si>
  <si>
    <t xml:space="preserve"> 533.2</t>
  </si>
  <si>
    <t xml:space="preserve"> 504.2</t>
  </si>
  <si>
    <t xml:space="preserve"> 500.3</t>
  </si>
  <si>
    <t xml:space="preserve"> 486.8</t>
  </si>
  <si>
    <t xml:space="preserve"> 475.4</t>
  </si>
  <si>
    <t xml:space="preserve"> 472.3</t>
  </si>
  <si>
    <t xml:space="preserve"> 469.0</t>
  </si>
  <si>
    <t xml:space="preserve"> 474.6</t>
  </si>
  <si>
    <t xml:space="preserve"> 462.5</t>
  </si>
  <si>
    <t xml:space="preserve"> 456.4</t>
  </si>
  <si>
    <t xml:space="preserve"> 459.3</t>
  </si>
  <si>
    <t xml:space="preserve"> 458.1</t>
  </si>
  <si>
    <t xml:space="preserve"> 467.8</t>
  </si>
  <si>
    <t xml:space="preserve"> 476.5</t>
  </si>
  <si>
    <t xml:space="preserve"> 478.6</t>
  </si>
  <si>
    <t xml:space="preserve"> 482.9</t>
  </si>
  <si>
    <t xml:space="preserve"> 476.4</t>
  </si>
  <si>
    <t xml:space="preserve"> 476.8</t>
  </si>
  <si>
    <t xml:space="preserve"> 485.4</t>
  </si>
  <si>
    <t xml:space="preserve"> 480.6</t>
  </si>
  <si>
    <t xml:space="preserve"> 494.8</t>
  </si>
  <si>
    <t xml:space="preserve"> 489.7</t>
  </si>
  <si>
    <t xml:space="preserve"> 502.8</t>
  </si>
  <si>
    <t xml:space="preserve"> 507.5</t>
  </si>
  <si>
    <t xml:space="preserve"> 511.7</t>
  </si>
  <si>
    <t xml:space="preserve"> 507.1</t>
  </si>
  <si>
    <t>b Unemployed</t>
  </si>
  <si>
    <t>c Labour force</t>
  </si>
  <si>
    <t xml:space="preserve"> 399.1</t>
  </si>
  <si>
    <t xml:space="preserve"> 403.8</t>
  </si>
  <si>
    <t xml:space="preserve"> 413.2</t>
  </si>
  <si>
    <t xml:space="preserve"> 421.8</t>
  </si>
  <si>
    <t xml:space="preserve"> 427.5</t>
  </si>
  <si>
    <t xml:space="preserve"> 443.9</t>
  </si>
  <si>
    <t xml:space="preserve"> 441.9</t>
  </si>
  <si>
    <t xml:space="preserve"> 463.8</t>
  </si>
  <si>
    <t xml:space="preserve"> 458.7</t>
  </si>
  <si>
    <t xml:space="preserve"> 459.4</t>
  </si>
  <si>
    <t xml:space="preserve"> 474.1</t>
  </si>
  <si>
    <t xml:space="preserve"> 487.8</t>
  </si>
  <si>
    <t xml:space="preserve"> 495.2</t>
  </si>
  <si>
    <t xml:space="preserve"> 500.2</t>
  </si>
  <si>
    <t xml:space="preserve"> 517.2</t>
  </si>
  <si>
    <t xml:space="preserve"> 515.5</t>
  </si>
  <si>
    <t xml:space="preserve"> 524.3</t>
  </si>
  <si>
    <t xml:space="preserve"> 532.1</t>
  </si>
  <si>
    <t xml:space="preserve"> 537.1</t>
  </si>
  <si>
    <t xml:space="preserve"> 548.3</t>
  </si>
  <si>
    <t xml:space="preserve"> 558.7</t>
  </si>
  <si>
    <t xml:space="preserve"> 567.3</t>
  </si>
  <si>
    <t xml:space="preserve"> 582.6</t>
  </si>
  <si>
    <t xml:space="preserve"> 581.4</t>
  </si>
  <si>
    <t xml:space="preserve"> 586.5</t>
  </si>
  <si>
    <t xml:space="preserve"> 590.8</t>
  </si>
  <si>
    <t xml:space="preserve"> 586.4</t>
  </si>
  <si>
    <t xml:space="preserve"> 570.7</t>
  </si>
  <si>
    <t xml:space="preserve"> 584.6</t>
  </si>
  <si>
    <t xml:space="preserve"> 556.0</t>
  </si>
  <si>
    <t xml:space="preserve"> 561.5</t>
  </si>
  <si>
    <t xml:space="preserve"> 562.7</t>
  </si>
  <si>
    <t xml:space="preserve"> 554.8</t>
  </si>
  <si>
    <t xml:space="preserve"> 553.8</t>
  </si>
  <si>
    <t xml:space="preserve"> 567.6</t>
  </si>
  <si>
    <t xml:space="preserve"> 559.1</t>
  </si>
  <si>
    <t xml:space="preserve"> 552.4</t>
  </si>
  <si>
    <t xml:space="preserve"> 543.9</t>
  </si>
  <si>
    <t xml:space="preserve"> 558.6</t>
  </si>
  <si>
    <t xml:space="preserve"> 554.6</t>
  </si>
  <si>
    <t xml:space="preserve"> 549.9</t>
  </si>
  <si>
    <t xml:space="preserve"> 553.3</t>
  </si>
  <si>
    <t xml:space="preserve"> 539.0</t>
  </si>
  <si>
    <t xml:space="preserve"> 542.6</t>
  </si>
  <si>
    <t xml:space="preserve"> 554.3</t>
  </si>
  <si>
    <t xml:space="preserve"> 550.9</t>
  </si>
  <si>
    <t>d. Unemployment</t>
  </si>
  <si>
    <t>e. Participatio</t>
  </si>
  <si>
    <t>b Border</t>
  </si>
  <si>
    <t xml:space="preserve"> 161.1</t>
  </si>
  <si>
    <t xml:space="preserve"> 170.0</t>
  </si>
  <si>
    <t xml:space="preserve"> 174.1</t>
  </si>
  <si>
    <t xml:space="preserve"> 187.6</t>
  </si>
  <si>
    <t xml:space="preserve"> 217.6</t>
  </si>
  <si>
    <t xml:space="preserve"> 187.0</t>
  </si>
  <si>
    <t xml:space="preserve"> 190.8</t>
  </si>
  <si>
    <t xml:space="preserve"> 231.3</t>
  </si>
  <si>
    <t xml:space="preserve"> 235.2</t>
  </si>
  <si>
    <t xml:space="preserve"> 219.8</t>
  </si>
  <si>
    <t xml:space="preserve"> 215.2</t>
  </si>
  <si>
    <t xml:space="preserve"> 211.4</t>
  </si>
  <si>
    <t xml:space="preserve"> 213.1</t>
  </si>
  <si>
    <t>c Midland</t>
  </si>
  <si>
    <t>d West</t>
  </si>
  <si>
    <t xml:space="preserve"> 171.6</t>
  </si>
  <si>
    <t xml:space="preserve"> 186.1</t>
  </si>
  <si>
    <t xml:space="preserve"> 198.8</t>
  </si>
  <si>
    <t xml:space="preserve"> 181.5</t>
  </si>
  <si>
    <t xml:space="preserve"> 152.9</t>
  </si>
  <si>
    <t xml:space="preserve"> 162.3</t>
  </si>
  <si>
    <t xml:space="preserve"> 194.7</t>
  </si>
  <si>
    <t xml:space="preserve"> 206.3</t>
  </si>
  <si>
    <t>e Southern and Eastern</t>
  </si>
  <si>
    <t>1128.4</t>
  </si>
  <si>
    <t>1141.1</t>
  </si>
  <si>
    <t>1184.6</t>
  </si>
  <si>
    <t>1173.4</t>
  </si>
  <si>
    <t>1215.1</t>
  </si>
  <si>
    <t>1249.5</t>
  </si>
  <si>
    <t>1251.3</t>
  </si>
  <si>
    <t>1274.3</t>
  </si>
  <si>
    <t>1314.8</t>
  </si>
  <si>
    <t>1294.1</t>
  </si>
  <si>
    <t>1289.2</t>
  </si>
  <si>
    <t>1308.9</t>
  </si>
  <si>
    <t>1346.9</t>
  </si>
  <si>
    <t>1327.4</t>
  </si>
  <si>
    <t>1322.5</t>
  </si>
  <si>
    <t>1328.0</t>
  </si>
  <si>
    <t>1356.0</t>
  </si>
  <si>
    <t>1330.9</t>
  </si>
  <si>
    <t>1334.6</t>
  </si>
  <si>
    <t>1348.1</t>
  </si>
  <si>
    <t>1368.9</t>
  </si>
  <si>
    <t>1358.9</t>
  </si>
  <si>
    <t>1359.1</t>
  </si>
  <si>
    <t>1376.4</t>
  </si>
  <si>
    <t>1408.8</t>
  </si>
  <si>
    <t>1411.1</t>
  </si>
  <si>
    <t>1423.3</t>
  </si>
  <si>
    <t>1445.6</t>
  </si>
  <si>
    <t>1484.9</t>
  </si>
  <si>
    <t>1496.4</t>
  </si>
  <si>
    <t>1513.7</t>
  </si>
  <si>
    <t>1546.1</t>
  </si>
  <si>
    <t>1555.8</t>
  </si>
  <si>
    <t>1587.6</t>
  </si>
  <si>
    <t>1612.8</t>
  </si>
  <si>
    <t>1602.4</t>
  </si>
  <si>
    <t>1597.6</t>
  </si>
  <si>
    <t>1600.9</t>
  </si>
  <si>
    <t>1593.3</t>
  </si>
  <si>
    <t>1550.3</t>
  </si>
  <si>
    <t>1492.2</t>
  </si>
  <si>
    <t>1453.2</t>
  </si>
  <si>
    <t>1408.6</t>
  </si>
  <si>
    <t>1414.0</t>
  </si>
  <si>
    <t>1410.6</t>
  </si>
  <si>
    <t>1372.9</t>
  </si>
  <si>
    <t>1386.7</t>
  </si>
  <si>
    <t>1378.0</t>
  </si>
  <si>
    <t>1385.2</t>
  </si>
  <si>
    <t>1368.7</t>
  </si>
  <si>
    <t>1376.9</t>
  </si>
  <si>
    <t>1381.6</t>
  </si>
  <si>
    <t>1390.8</t>
  </si>
  <si>
    <t>1377.8</t>
  </si>
  <si>
    <t>1393.4</t>
  </si>
  <si>
    <t>1420.7</t>
  </si>
  <si>
    <t>1427.0</t>
  </si>
  <si>
    <t>1411.9</t>
  </si>
  <si>
    <t>1441.5</t>
  </si>
  <si>
    <t>1458.3</t>
  </si>
  <si>
    <t>1447.8</t>
  </si>
  <si>
    <t>1466.4</t>
  </si>
  <si>
    <t>1488.2</t>
  </si>
  <si>
    <t>1486.8</t>
  </si>
  <si>
    <t>1516.4</t>
  </si>
  <si>
    <t>1537.7</t>
  </si>
  <si>
    <t>1533.4</t>
  </si>
  <si>
    <t>1556.0</t>
  </si>
  <si>
    <t xml:space="preserve"> 163.0</t>
  </si>
  <si>
    <t xml:space="preserve"> 228.5</t>
  </si>
  <si>
    <t xml:space="preserve"> 228.7</t>
  </si>
  <si>
    <t>1228.1</t>
  </si>
  <si>
    <t>1274.4</t>
  </si>
  <si>
    <t>1264.2</t>
  </si>
  <si>
    <t>1287.8</t>
  </si>
  <si>
    <t>1328.9</t>
  </si>
  <si>
    <t>1307.5</t>
  </si>
  <si>
    <t>1306.8</t>
  </si>
  <si>
    <t>1329.0</t>
  </si>
  <si>
    <t>1338.3</t>
  </si>
  <si>
    <t>1334.5</t>
  </si>
  <si>
    <t>1356.4</t>
  </si>
  <si>
    <t>1401.6</t>
  </si>
  <si>
    <t>1376.2</t>
  </si>
  <si>
    <t>1375.6</t>
  </si>
  <si>
    <t>1383.9</t>
  </si>
  <si>
    <t>1414.9</t>
  </si>
  <si>
    <t>1393.0</t>
  </si>
  <si>
    <t>1393.9</t>
  </si>
  <si>
    <t>1436.9</t>
  </si>
  <si>
    <t>1418.4</t>
  </si>
  <si>
    <t>1427.6</t>
  </si>
  <si>
    <t>1440.7</t>
  </si>
  <si>
    <t>1472.6</t>
  </si>
  <si>
    <t>1470.7</t>
  </si>
  <si>
    <t>1485.1</t>
  </si>
  <si>
    <t>1517.2</t>
  </si>
  <si>
    <t>1556.8</t>
  </si>
  <si>
    <t>1547.3</t>
  </si>
  <si>
    <t>1565.7</t>
  </si>
  <si>
    <t>1585.8</t>
  </si>
  <si>
    <t>1620.3</t>
  </si>
  <si>
    <t>1622.2</t>
  </si>
  <si>
    <t>1644.1</t>
  </si>
  <si>
    <t>1665.4</t>
  </si>
  <si>
    <t>1690.9</t>
  </si>
  <si>
    <t>1678.6</t>
  </si>
  <si>
    <t>1691.8</t>
  </si>
  <si>
    <t>1709.3</t>
  </si>
  <si>
    <t>1670.8</t>
  </si>
  <si>
    <t>1655.2</t>
  </si>
  <si>
    <t>1665.5</t>
  </si>
  <si>
    <t>1657.8</t>
  </si>
  <si>
    <t>1635.5</t>
  </si>
  <si>
    <t>1620.1</t>
  </si>
  <si>
    <t>1637.2</t>
  </si>
  <si>
    <t>1634.0</t>
  </si>
  <si>
    <t>1613.5</t>
  </si>
  <si>
    <t>1595.7</t>
  </si>
  <si>
    <t>1611.1</t>
  </si>
  <si>
    <t>1614.6</t>
  </si>
  <si>
    <t>1600.5</t>
  </si>
  <si>
    <t>1606.8</t>
  </si>
  <si>
    <t>1599.6</t>
  </si>
  <si>
    <t>1588.2</t>
  </si>
  <si>
    <t>1612.0</t>
  </si>
  <si>
    <t>1623.4</t>
  </si>
  <si>
    <t>1608.5</t>
  </si>
  <si>
    <t>1601.5</t>
  </si>
  <si>
    <t>1606.2</t>
  </si>
  <si>
    <t>1619.8</t>
  </si>
  <si>
    <t>1632.3</t>
  </si>
  <si>
    <t>1622.0</t>
  </si>
  <si>
    <t>1612.9</t>
  </si>
  <si>
    <t>1651.5</t>
  </si>
  <si>
    <t>1663.9</t>
  </si>
  <si>
    <t>1644.6</t>
  </si>
  <si>
    <t>1639.5</t>
  </si>
  <si>
    <t>1658.8</t>
  </si>
  <si>
    <t>f Dublin</t>
  </si>
  <si>
    <t xml:space="preserve"> 479.2</t>
  </si>
  <si>
    <t xml:space="preserve"> 494.5</t>
  </si>
  <si>
    <t xml:space="preserve"> 524.1</t>
  </si>
  <si>
    <t xml:space="preserve"> 522.1</t>
  </si>
  <si>
    <t xml:space="preserve"> 524.4</t>
  </si>
  <si>
    <t xml:space="preserve"> 532.6</t>
  </si>
  <si>
    <t xml:space="preserve"> 544.4</t>
  </si>
  <si>
    <t xml:space="preserve"> 551.7</t>
  </si>
  <si>
    <t xml:space="preserve"> 547.5</t>
  </si>
  <si>
    <t xml:space="preserve"> 549.6</t>
  </si>
  <si>
    <t xml:space="preserve"> 551.0</t>
  </si>
  <si>
    <t xml:space="preserve"> 550.0</t>
  </si>
  <si>
    <t xml:space="preserve"> 561.8</t>
  </si>
  <si>
    <t xml:space="preserve"> 565.8</t>
  </si>
  <si>
    <t xml:space="preserve"> 588.0</t>
  </si>
  <si>
    <t xml:space="preserve"> 591.2</t>
  </si>
  <si>
    <t xml:space="preserve"> 597.1</t>
  </si>
  <si>
    <t xml:space="preserve"> 596.1</t>
  </si>
  <si>
    <t xml:space="preserve"> 623.3</t>
  </si>
  <si>
    <t xml:space="preserve"> 629.4</t>
  </si>
  <si>
    <t xml:space="preserve"> 640.5</t>
  </si>
  <si>
    <t xml:space="preserve"> 635.9</t>
  </si>
  <si>
    <t xml:space="preserve"> 617.1</t>
  </si>
  <si>
    <t xml:space="preserve"> 586.7</t>
  </si>
  <si>
    <t xml:space="preserve"> 575.2</t>
  </si>
  <si>
    <t xml:space="preserve"> 565.2</t>
  </si>
  <si>
    <t xml:space="preserve"> 562.1</t>
  </si>
  <si>
    <t xml:space="preserve"> 559.3</t>
  </si>
  <si>
    <t xml:space="preserve"> 552.6</t>
  </si>
  <si>
    <t xml:space="preserve"> 546.3</t>
  </si>
  <si>
    <t xml:space="preserve"> 555.2</t>
  </si>
  <si>
    <t xml:space="preserve"> 543.5</t>
  </si>
  <si>
    <t xml:space="preserve"> 548.8</t>
  </si>
  <si>
    <t xml:space="preserve"> 556.3</t>
  </si>
  <si>
    <t xml:space="preserve"> 555.1</t>
  </si>
  <si>
    <t xml:space="preserve"> 572.1</t>
  </si>
  <si>
    <t xml:space="preserve"> 572.9</t>
  </si>
  <si>
    <t xml:space="preserve"> 576.4</t>
  </si>
  <si>
    <t xml:space="preserve"> 587.5</t>
  </si>
  <si>
    <t xml:space="preserve"> 584.9</t>
  </si>
  <si>
    <t xml:space="preserve"> 591.8</t>
  </si>
  <si>
    <t xml:space="preserve"> 605.6</t>
  </si>
  <si>
    <t xml:space="preserve"> 611.7</t>
  </si>
  <si>
    <t xml:space="preserve"> 617.5</t>
  </si>
  <si>
    <t xml:space="preserve"> 621.5</t>
  </si>
  <si>
    <t xml:space="preserve"> 629.9</t>
  </si>
  <si>
    <t xml:space="preserve"> 627.2</t>
  </si>
  <si>
    <t xml:space="preserve"> 519.1</t>
  </si>
  <si>
    <t xml:space="preserve"> 520.3</t>
  </si>
  <si>
    <t xml:space="preserve"> 522.7</t>
  </si>
  <si>
    <t xml:space="preserve"> 530.7</t>
  </si>
  <si>
    <t xml:space="preserve"> 537.9</t>
  </si>
  <si>
    <t xml:space="preserve"> 548.2</t>
  </si>
  <si>
    <t xml:space="preserve"> 544.7</t>
  </si>
  <si>
    <t xml:space="preserve"> 568.9</t>
  </si>
  <si>
    <t xml:space="preserve"> 560.2</t>
  </si>
  <si>
    <t xml:space="preserve"> 563.4</t>
  </si>
  <si>
    <t xml:space="preserve"> 569.8</t>
  </si>
  <si>
    <t xml:space="preserve"> 567.7</t>
  </si>
  <si>
    <t xml:space="preserve"> 574.4</t>
  </si>
  <si>
    <t xml:space="preserve"> 571.0</t>
  </si>
  <si>
    <t xml:space="preserve"> 575.6</t>
  </si>
  <si>
    <t xml:space="preserve"> 575.4</t>
  </si>
  <si>
    <t xml:space="preserve"> 586.9</t>
  </si>
  <si>
    <t xml:space="preserve"> 590.2</t>
  </si>
  <si>
    <t xml:space="preserve"> 605.2</t>
  </si>
  <si>
    <t xml:space="preserve"> 616.3</t>
  </si>
  <si>
    <t xml:space="preserve"> 617.9</t>
  </si>
  <si>
    <t xml:space="preserve"> 626.4</t>
  </si>
  <si>
    <t xml:space="preserve"> 626.8</t>
  </si>
  <si>
    <t xml:space="preserve"> 642.5</t>
  </si>
  <si>
    <t xml:space="preserve"> 651.3</t>
  </si>
  <si>
    <t xml:space="preserve"> 657.8</t>
  </si>
  <si>
    <t xml:space="preserve"> 662.2</t>
  </si>
  <si>
    <t xml:space="preserve"> 672.2</t>
  </si>
  <si>
    <t xml:space="preserve"> 670.1</t>
  </si>
  <si>
    <t xml:space="preserve"> 669.0</t>
  </si>
  <si>
    <t xml:space="preserve"> 672.1</t>
  </si>
  <si>
    <t xml:space="preserve"> 681.0</t>
  </si>
  <si>
    <t xml:space="preserve"> 663.2</t>
  </si>
  <si>
    <t xml:space="preserve"> 655.9</t>
  </si>
  <si>
    <t xml:space="preserve"> 645.8</t>
  </si>
  <si>
    <t xml:space="preserve"> 636.4</t>
  </si>
  <si>
    <t xml:space="preserve"> 636.9</t>
  </si>
  <si>
    <t xml:space="preserve"> 635.5</t>
  </si>
  <si>
    <t xml:space="preserve"> 635.0</t>
  </si>
  <si>
    <t xml:space="preserve"> 625.7</t>
  </si>
  <si>
    <t xml:space="preserve"> 633.1</t>
  </si>
  <si>
    <t xml:space="preserve"> 627.3</t>
  </si>
  <si>
    <t xml:space="preserve"> 630.5</t>
  </si>
  <si>
    <t xml:space="preserve"> 624.1</t>
  </si>
  <si>
    <t xml:space="preserve"> 624.3</t>
  </si>
  <si>
    <t xml:space="preserve"> 629.7</t>
  </si>
  <si>
    <t xml:space="preserve"> 626.0</t>
  </si>
  <si>
    <t xml:space="preserve"> 617.0</t>
  </si>
  <si>
    <t xml:space="preserve"> 637.2</t>
  </si>
  <si>
    <t xml:space="preserve"> 635.3</t>
  </si>
  <si>
    <t xml:space="preserve"> 639.1</t>
  </si>
  <si>
    <t xml:space="preserve"> 642.9</t>
  </si>
  <si>
    <t xml:space="preserve"> 641.1</t>
  </si>
  <si>
    <t xml:space="preserve"> 643.6</t>
  </si>
  <si>
    <t xml:space="preserve"> 660.4</t>
  </si>
  <si>
    <t xml:space="preserve"> 657.2</t>
  </si>
  <si>
    <t xml:space="preserve"> 671.7</t>
  </si>
  <si>
    <t xml:space="preserve"> 672.0</t>
  </si>
  <si>
    <t xml:space="preserve"> 668.9</t>
  </si>
  <si>
    <t xml:space="preserve"> 669.1</t>
  </si>
  <si>
    <t>g Mid-East</t>
  </si>
  <si>
    <t xml:space="preserve"> 205.2</t>
  </si>
  <si>
    <t xml:space="preserve"> 223.5</t>
  </si>
  <si>
    <t xml:space="preserve"> 228.8</t>
  </si>
  <si>
    <t xml:space="preserve"> 252.9</t>
  </si>
  <si>
    <t xml:space="preserve"> 232.2</t>
  </si>
  <si>
    <t xml:space="preserve"> 226.3</t>
  </si>
  <si>
    <t xml:space="preserve"> 226.6</t>
  </si>
  <si>
    <t xml:space="preserve"> 175.6</t>
  </si>
  <si>
    <t xml:space="preserve"> 202.1</t>
  </si>
  <si>
    <t xml:space="preserve"> 230.8</t>
  </si>
  <si>
    <t xml:space="preserve"> 235.5</t>
  </si>
  <si>
    <t xml:space="preserve"> 261.3</t>
  </si>
  <si>
    <t xml:space="preserve"> 265.0</t>
  </si>
  <si>
    <t xml:space="preserve"> 261.6</t>
  </si>
  <si>
    <t xml:space="preserve"> 263.4</t>
  </si>
  <si>
    <t xml:space="preserve"> 259.9</t>
  </si>
  <si>
    <t xml:space="preserve"> 254.3</t>
  </si>
  <si>
    <t>h Mid-West</t>
  </si>
  <si>
    <t xml:space="preserve"> 156.0</t>
  </si>
  <si>
    <t xml:space="preserve"> 153.1</t>
  </si>
  <si>
    <t xml:space="preserve"> 160.7</t>
  </si>
  <si>
    <t xml:space="preserve"> 183.4</t>
  </si>
  <si>
    <t xml:space="preserve"> 182.7</t>
  </si>
  <si>
    <t xml:space="preserve"> 181.2</t>
  </si>
  <si>
    <t xml:space="preserve"> 182.1</t>
  </si>
  <si>
    <t xml:space="preserve"> 169.5</t>
  </si>
  <si>
    <t xml:space="preserve"> 165.4</t>
  </si>
  <si>
    <t>i South-East</t>
  </si>
  <si>
    <t xml:space="preserve"> 184.2</t>
  </si>
  <si>
    <t xml:space="preserve"> 197.6</t>
  </si>
  <si>
    <t xml:space="preserve"> 203.3</t>
  </si>
  <si>
    <t xml:space="preserve"> 219.1</t>
  </si>
  <si>
    <t xml:space="preserve"> 181.0</t>
  </si>
  <si>
    <t xml:space="preserve"> 212.1</t>
  </si>
  <si>
    <t xml:space="preserve"> 218.3</t>
  </si>
  <si>
    <t xml:space="preserve"> 241.3</t>
  </si>
  <si>
    <t xml:space="preserve"> 230.2</t>
  </si>
  <si>
    <t xml:space="preserve"> 226.2</t>
  </si>
  <si>
    <t xml:space="preserve"> 234.8</t>
  </si>
  <si>
    <t xml:space="preserve"> 233.1</t>
  </si>
  <si>
    <t xml:space="preserve"> 233.5</t>
  </si>
  <si>
    <t xml:space="preserve"> 240.0</t>
  </si>
  <si>
    <t>j South-West</t>
  </si>
  <si>
    <t xml:space="preserve"> 257.4</t>
  </si>
  <si>
    <t xml:space="preserve"> 266.0</t>
  </si>
  <si>
    <t xml:space="preserve"> 274.3</t>
  </si>
  <si>
    <t xml:space="preserve"> 281.7</t>
  </si>
  <si>
    <t xml:space="preserve"> 310.2</t>
  </si>
  <si>
    <t xml:space="preserve"> 266.6</t>
  </si>
  <si>
    <t xml:space="preserve"> 286.5</t>
  </si>
  <si>
    <t xml:space="preserve"> 299.1</t>
  </si>
  <si>
    <t xml:space="preserve"> 290.5</t>
  </si>
  <si>
    <t xml:space="preserve"> 236.4</t>
  </si>
  <si>
    <t xml:space="preserve"> 240.6</t>
  </si>
  <si>
    <t xml:space="preserve"> 255.9</t>
  </si>
  <si>
    <t xml:space="preserve"> 263.7</t>
  </si>
  <si>
    <t xml:space="preserve"> 276.9</t>
  </si>
  <si>
    <t xml:space="preserve"> 278.8</t>
  </si>
  <si>
    <t xml:space="preserve"> 285.5</t>
  </si>
  <si>
    <t xml:space="preserve"> 288.0</t>
  </si>
  <si>
    <t xml:space="preserve"> 294.7</t>
  </si>
  <si>
    <t xml:space="preserve"> 299.4</t>
  </si>
  <si>
    <t xml:space="preserve"> 314.7</t>
  </si>
  <si>
    <t xml:space="preserve"> 330.4</t>
  </si>
  <si>
    <t xml:space="preserve"> 338.2</t>
  </si>
  <si>
    <t xml:space="preserve"> 315.5</t>
  </si>
  <si>
    <t xml:space="preserve"> 314.6</t>
  </si>
  <si>
    <t xml:space="preserve"> 312.4</t>
  </si>
  <si>
    <t xml:space="preserve"> 308.3</t>
  </si>
  <si>
    <t xml:space="preserve"> 312.7</t>
  </si>
  <si>
    <t xml:space="preserve"> 320.0</t>
  </si>
  <si>
    <t>k State</t>
  </si>
  <si>
    <t>Table 10a</t>
  </si>
  <si>
    <t>Principal Economic Status</t>
  </si>
  <si>
    <t>At work</t>
  </si>
  <si>
    <t>Student</t>
  </si>
  <si>
    <t>Home duties</t>
  </si>
  <si>
    <t>Retired</t>
  </si>
  <si>
    <t>See StatBank Table QNQ33</t>
  </si>
  <si>
    <t>Note: The Principal Economic Status (PES) classification is based on a respondent's own subjective assessment - see QNHS Release Background Notes.</t>
  </si>
  <si>
    <t>a At work</t>
  </si>
  <si>
    <t xml:space="preserve"> 883.9</t>
  </si>
  <si>
    <t xml:space="preserve"> 903.2</t>
  </si>
  <si>
    <t xml:space="preserve"> 911.7</t>
  </si>
  <si>
    <t xml:space="preserve"> 917.3</t>
  </si>
  <si>
    <t xml:space="preserve"> 926.1</t>
  </si>
  <si>
    <t xml:space="preserve"> 948.8</t>
  </si>
  <si>
    <t xml:space="preserve"> 958.0</t>
  </si>
  <si>
    <t xml:space="preserve"> 959.5</t>
  </si>
  <si>
    <t xml:space="preserve"> 964.0</t>
  </si>
  <si>
    <t xml:space="preserve"> 985.5</t>
  </si>
  <si>
    <t xml:space="preserve"> 986.2</t>
  </si>
  <si>
    <t xml:space="preserve"> 996.8</t>
  </si>
  <si>
    <t>1004.3</t>
  </si>
  <si>
    <t>1003.1</t>
  </si>
  <si>
    <t xml:space="preserve"> 996.9</t>
  </si>
  <si>
    <t>1001.8</t>
  </si>
  <si>
    <t>1008.4</t>
  </si>
  <si>
    <t>1002.8</t>
  </si>
  <si>
    <t>1012.0</t>
  </si>
  <si>
    <t>1022.6</t>
  </si>
  <si>
    <t>1031.3</t>
  </si>
  <si>
    <t>1045.9</t>
  </si>
  <si>
    <t>1060.8</t>
  </si>
  <si>
    <t>1072.6</t>
  </si>
  <si>
    <t>1076.9</t>
  </si>
  <si>
    <t>1087.3</t>
  </si>
  <si>
    <t>1111.3</t>
  </si>
  <si>
    <t>1121.7</t>
  </si>
  <si>
    <t>1131.9</t>
  </si>
  <si>
    <t>1139.8</t>
  </si>
  <si>
    <t>1157.4</t>
  </si>
  <si>
    <t>1171.2</t>
  </si>
  <si>
    <t>1175.1</t>
  </si>
  <si>
    <t>1184.0</t>
  </si>
  <si>
    <t>1189.0</t>
  </si>
  <si>
    <t>1177.5</t>
  </si>
  <si>
    <t>1170.9</t>
  </si>
  <si>
    <t>1151.3</t>
  </si>
  <si>
    <t>1127.9</t>
  </si>
  <si>
    <t>1066.4</t>
  </si>
  <si>
    <t>1039.8</t>
  </si>
  <si>
    <t>1018.4</t>
  </si>
  <si>
    <t xml:space="preserve"> 983.2</t>
  </si>
  <si>
    <t xml:space="preserve"> 980.4</t>
  </si>
  <si>
    <t xml:space="preserve"> 970.2</t>
  </si>
  <si>
    <t xml:space="preserve"> 963.8</t>
  </si>
  <si>
    <t xml:space="preserve"> 963.4</t>
  </si>
  <si>
    <t xml:space="preserve"> 950.6</t>
  </si>
  <si>
    <t xml:space="preserve"> 949.6</t>
  </si>
  <si>
    <t xml:space="preserve"> 952.4</t>
  </si>
  <si>
    <t xml:space="preserve"> 960.0</t>
  </si>
  <si>
    <t xml:space="preserve"> 962.2</t>
  </si>
  <si>
    <t xml:space="preserve"> 974.4</t>
  </si>
  <si>
    <t xml:space="preserve"> 993.4</t>
  </si>
  <si>
    <t>1008.6</t>
  </si>
  <si>
    <t>1001.1</t>
  </si>
  <si>
    <t>1014.7</t>
  </si>
  <si>
    <t>1025.5</t>
  </si>
  <si>
    <t>1038.5</t>
  </si>
  <si>
    <t>1052.2</t>
  </si>
  <si>
    <t>1050.6</t>
  </si>
  <si>
    <t>1044.8</t>
  </si>
  <si>
    <t>1058.4</t>
  </si>
  <si>
    <t>1068.2</t>
  </si>
  <si>
    <t>1085.8</t>
  </si>
  <si>
    <t>1084.4</t>
  </si>
  <si>
    <t>1091.9</t>
  </si>
  <si>
    <t xml:space="preserve"> 254.4</t>
  </si>
  <si>
    <t xml:space="preserve"> 267.8</t>
  </si>
  <si>
    <t xml:space="preserve"> 227.7</t>
  </si>
  <si>
    <t>c Student</t>
  </si>
  <si>
    <t xml:space="preserve"> 191.6</t>
  </si>
  <si>
    <t>d Home duties</t>
  </si>
  <si>
    <t>e In retirement or early retirement or has given up business</t>
  </si>
  <si>
    <t xml:space="preserve"> 197.4</t>
  </si>
  <si>
    <t xml:space="preserve"> 210.8</t>
  </si>
  <si>
    <t xml:space="preserve"> 261.1</t>
  </si>
  <si>
    <t>f Other</t>
  </si>
  <si>
    <t>g All persons</t>
  </si>
  <si>
    <t xml:space="preserve"> 572.4</t>
  </si>
  <si>
    <t xml:space="preserve"> 614.3</t>
  </si>
  <si>
    <t xml:space="preserve"> 619.7</t>
  </si>
  <si>
    <t xml:space="preserve"> 635.1</t>
  </si>
  <si>
    <t xml:space="preserve"> 650.5</t>
  </si>
  <si>
    <t xml:space="preserve"> 654.7</t>
  </si>
  <si>
    <t xml:space="preserve"> 655.2</t>
  </si>
  <si>
    <t xml:space="preserve"> 667.2</t>
  </si>
  <si>
    <t xml:space="preserve"> 687.0</t>
  </si>
  <si>
    <t xml:space="preserve"> 688.3</t>
  </si>
  <si>
    <t xml:space="preserve"> 698.4</t>
  </si>
  <si>
    <t xml:space="preserve"> 701.7</t>
  </si>
  <si>
    <t xml:space="preserve"> 702.2</t>
  </si>
  <si>
    <t xml:space="preserve"> 704.7</t>
  </si>
  <si>
    <t xml:space="preserve"> 709.6</t>
  </si>
  <si>
    <t xml:space="preserve"> 716.9</t>
  </si>
  <si>
    <t xml:space="preserve"> 724.0</t>
  </si>
  <si>
    <t xml:space="preserve"> 728.0</t>
  </si>
  <si>
    <t xml:space="preserve"> 738.9</t>
  </si>
  <si>
    <t xml:space="preserve"> 748.3</t>
  </si>
  <si>
    <t xml:space="preserve"> 759.7</t>
  </si>
  <si>
    <t xml:space="preserve"> 767.9</t>
  </si>
  <si>
    <t xml:space="preserve"> 779.7</t>
  </si>
  <si>
    <t xml:space="preserve"> 789.2</t>
  </si>
  <si>
    <t xml:space="preserve"> 797.8</t>
  </si>
  <si>
    <t xml:space="preserve"> 815.1</t>
  </si>
  <si>
    <t xml:space="preserve"> 856.0</t>
  </si>
  <si>
    <t xml:space="preserve"> 875.6</t>
  </si>
  <si>
    <t xml:space="preserve"> 884.2</t>
  </si>
  <si>
    <t xml:space="preserve"> 888.7</t>
  </si>
  <si>
    <t xml:space="preserve"> 889.5</t>
  </si>
  <si>
    <t xml:space="preserve"> 888.6</t>
  </si>
  <si>
    <t xml:space="preserve"> 858.7</t>
  </si>
  <si>
    <t xml:space="preserve"> 863.5</t>
  </si>
  <si>
    <t xml:space="preserve"> 855.0</t>
  </si>
  <si>
    <t xml:space="preserve"> 845.1</t>
  </si>
  <si>
    <t xml:space="preserve"> 833.1</t>
  </si>
  <si>
    <t xml:space="preserve"> 831.2</t>
  </si>
  <si>
    <t xml:space="preserve"> 824.1</t>
  </si>
  <si>
    <t xml:space="preserve"> 830.5</t>
  </si>
  <si>
    <t xml:space="preserve"> 821.0</t>
  </si>
  <si>
    <t xml:space="preserve"> 823.8</t>
  </si>
  <si>
    <t xml:space="preserve"> 828.0</t>
  </si>
  <si>
    <t xml:space="preserve"> 823.2</t>
  </si>
  <si>
    <t xml:space="preserve"> 829.0</t>
  </si>
  <si>
    <t xml:space="preserve"> 835.1</t>
  </si>
  <si>
    <t xml:space="preserve"> 840.5</t>
  </si>
  <si>
    <t xml:space="preserve"> 836.9</t>
  </si>
  <si>
    <t xml:space="preserve"> 841.5</t>
  </si>
  <si>
    <t xml:space="preserve"> 844.8</t>
  </si>
  <si>
    <t xml:space="preserve"> 852.6</t>
  </si>
  <si>
    <t xml:space="preserve"> 851.3</t>
  </si>
  <si>
    <t xml:space="preserve"> 881.3</t>
  </si>
  <si>
    <t xml:space="preserve"> 882.7</t>
  </si>
  <si>
    <t xml:space="preserve"> 893.5</t>
  </si>
  <si>
    <t xml:space="preserve"> 901.4</t>
  </si>
  <si>
    <t xml:space="preserve"> 906.3</t>
  </si>
  <si>
    <t xml:space="preserve"> 915.8</t>
  </si>
  <si>
    <t xml:space="preserve"> 187.3</t>
  </si>
  <si>
    <t xml:space="preserve"> 191.9</t>
  </si>
  <si>
    <t xml:space="preserve"> 193.7</t>
  </si>
  <si>
    <t xml:space="preserve"> 588.5</t>
  </si>
  <si>
    <t xml:space="preserve"> 573.2</t>
  </si>
  <si>
    <t xml:space="preserve"> 577.0</t>
  </si>
  <si>
    <t xml:space="preserve"> 560.7</t>
  </si>
  <si>
    <t xml:space="preserve"> 562.2</t>
  </si>
  <si>
    <t xml:space="preserve"> 553.2</t>
  </si>
  <si>
    <t xml:space="preserve"> 549.1</t>
  </si>
  <si>
    <t xml:space="preserve"> 554.4</t>
  </si>
  <si>
    <t xml:space="preserve"> 561.9</t>
  </si>
  <si>
    <t xml:space="preserve"> 560.5</t>
  </si>
  <si>
    <t xml:space="preserve"> 555.0</t>
  </si>
  <si>
    <t xml:space="preserve"> 560.0</t>
  </si>
  <si>
    <t xml:space="preserve"> 538.9</t>
  </si>
  <si>
    <t xml:space="preserve"> 528.2</t>
  </si>
  <si>
    <t xml:space="preserve"> 542.2</t>
  </si>
  <si>
    <t xml:space="preserve"> 529.0</t>
  </si>
  <si>
    <t xml:space="preserve"> 525.4</t>
  </si>
  <si>
    <t xml:space="preserve"> 522.2</t>
  </si>
  <si>
    <t xml:space="preserve"> 527.4</t>
  </si>
  <si>
    <t xml:space="preserve"> 529.8</t>
  </si>
  <si>
    <t xml:space="preserve"> 531.5</t>
  </si>
  <si>
    <t xml:space="preserve"> 539.7</t>
  </si>
  <si>
    <t xml:space="preserve"> 535.7</t>
  </si>
  <si>
    <t xml:space="preserve"> 533.0</t>
  </si>
  <si>
    <t xml:space="preserve"> 536.8</t>
  </si>
  <si>
    <t xml:space="preserve"> 520.6</t>
  </si>
  <si>
    <t xml:space="preserve"> 521.5</t>
  </si>
  <si>
    <t xml:space="preserve"> 505.9</t>
  </si>
  <si>
    <t xml:space="preserve"> 505.5</t>
  </si>
  <si>
    <t xml:space="preserve"> 462.4</t>
  </si>
  <si>
    <t xml:space="preserve"> 464.8</t>
  </si>
  <si>
    <t xml:space="preserve"> 466.3</t>
  </si>
  <si>
    <t xml:space="preserve"> 464.9</t>
  </si>
  <si>
    <t xml:space="preserve"> 465.6</t>
  </si>
  <si>
    <t xml:space="preserve"> 448.0</t>
  </si>
  <si>
    <t xml:space="preserve"> 444.7</t>
  </si>
  <si>
    <t xml:space="preserve"> 435.0</t>
  </si>
  <si>
    <t xml:space="preserve"> 421.7</t>
  </si>
  <si>
    <t xml:space="preserve"> 417.3</t>
  </si>
  <si>
    <t>1438.0</t>
  </si>
  <si>
    <t>1474.1</t>
  </si>
  <si>
    <t>1484.2</t>
  </si>
  <si>
    <t>1505.2</t>
  </si>
  <si>
    <t>1563.1</t>
  </si>
  <si>
    <t>1581.0</t>
  </si>
  <si>
    <t>1599.0</t>
  </si>
  <si>
    <t>1629.6</t>
  </si>
  <si>
    <t>1640.2</t>
  </si>
  <si>
    <t>1641.3</t>
  </si>
  <si>
    <t>1664.0</t>
  </si>
  <si>
    <t>1686.5</t>
  </si>
  <si>
    <t>1690.1</t>
  </si>
  <si>
    <t>1685.2</t>
  </si>
  <si>
    <t>1700.2</t>
  </si>
  <si>
    <t>1710.1</t>
  </si>
  <si>
    <t>1705.1</t>
  </si>
  <si>
    <t>1709.0</t>
  </si>
  <si>
    <t>1721.6</t>
  </si>
  <si>
    <t>1739.5</t>
  </si>
  <si>
    <t>1755.3</t>
  </si>
  <si>
    <t>1763.7</t>
  </si>
  <si>
    <t>1784.8</t>
  </si>
  <si>
    <t>1809.1</t>
  </si>
  <si>
    <t>1832.3</t>
  </si>
  <si>
    <t>1844.8</t>
  </si>
  <si>
    <t>1867.0</t>
  </si>
  <si>
    <t>1900.5</t>
  </si>
  <si>
    <t>1919.4</t>
  </si>
  <si>
    <t>1936.5</t>
  </si>
  <si>
    <t>1954.9</t>
  </si>
  <si>
    <t>1987.9</t>
  </si>
  <si>
    <t>2017.6</t>
  </si>
  <si>
    <t>2031.1</t>
  </si>
  <si>
    <t>2049.6</t>
  </si>
  <si>
    <t>2064.0</t>
  </si>
  <si>
    <t>2073.2</t>
  </si>
  <si>
    <t>2066.2</t>
  </si>
  <si>
    <t>2060.3</t>
  </si>
  <si>
    <t>2039.9</t>
  </si>
  <si>
    <t>2014.0</t>
  </si>
  <si>
    <t>1925.1</t>
  </si>
  <si>
    <t>1903.3</t>
  </si>
  <si>
    <t>1874.1</t>
  </si>
  <si>
    <t>1859.3</t>
  </si>
  <si>
    <t>1828.3</t>
  </si>
  <si>
    <t>1828.5</t>
  </si>
  <si>
    <t>1813.5</t>
  </si>
  <si>
    <t>1794.5</t>
  </si>
  <si>
    <t>1801.0</t>
  </si>
  <si>
    <t>1813.4</t>
  </si>
  <si>
    <t>1787.9</t>
  </si>
  <si>
    <t>1793.9</t>
  </si>
  <si>
    <t>1771.6</t>
  </si>
  <si>
    <t>1773.5</t>
  </si>
  <si>
    <t>1773.3</t>
  </si>
  <si>
    <t>1785.5</t>
  </si>
  <si>
    <t>1803.5</t>
  </si>
  <si>
    <t>1849.1</t>
  </si>
  <si>
    <t>1834.3</t>
  </si>
  <si>
    <t>1842.6</t>
  </si>
  <si>
    <t>1859.5</t>
  </si>
  <si>
    <t>1877.9</t>
  </si>
  <si>
    <t>1876.8</t>
  </si>
  <si>
    <t>1902.8</t>
  </si>
  <si>
    <t>1922.8</t>
  </si>
  <si>
    <t>1930.5</t>
  </si>
  <si>
    <t>1926.1</t>
  </si>
  <si>
    <t>1941.1</t>
  </si>
  <si>
    <t>1961.7</t>
  </si>
  <si>
    <t>1987.1</t>
  </si>
  <si>
    <t>1990.7</t>
  </si>
  <si>
    <t>2007.6</t>
  </si>
  <si>
    <t xml:space="preserve"> 149.7</t>
  </si>
  <si>
    <t xml:space="preserve"> 129.2</t>
  </si>
  <si>
    <t xml:space="preserve"> 356.7</t>
  </si>
  <si>
    <t xml:space="preserve"> 355.8</t>
  </si>
  <si>
    <t xml:space="preserve"> 367.2</t>
  </si>
  <si>
    <t xml:space="preserve"> 365.7</t>
  </si>
  <si>
    <t xml:space="preserve"> 364.1</t>
  </si>
  <si>
    <t xml:space="preserve"> 382.4</t>
  </si>
  <si>
    <t xml:space="preserve"> 372.4</t>
  </si>
  <si>
    <t xml:space="preserve"> 371.2</t>
  </si>
  <si>
    <t xml:space="preserve"> 373.1</t>
  </si>
  <si>
    <t xml:space="preserve"> 358.6</t>
  </si>
  <si>
    <t xml:space="preserve"> 353.5</t>
  </si>
  <si>
    <t xml:space="preserve"> 330.7</t>
  </si>
  <si>
    <t xml:space="preserve"> 360.8</t>
  </si>
  <si>
    <t xml:space="preserve"> 336.0</t>
  </si>
  <si>
    <t xml:space="preserve"> 367.4</t>
  </si>
  <si>
    <t xml:space="preserve"> 359.0</t>
  </si>
  <si>
    <t xml:space="preserve"> 370.0</t>
  </si>
  <si>
    <t xml:space="preserve"> 349.6</t>
  </si>
  <si>
    <t xml:space="preserve"> 370.6</t>
  </si>
  <si>
    <t xml:space="preserve"> 377.2</t>
  </si>
  <si>
    <t xml:space="preserve"> 352.2</t>
  </si>
  <si>
    <t xml:space="preserve"> 370.9</t>
  </si>
  <si>
    <t xml:space="preserve"> 368.7</t>
  </si>
  <si>
    <t xml:space="preserve"> 366.8</t>
  </si>
  <si>
    <t xml:space="preserve"> 344.0</t>
  </si>
  <si>
    <t xml:space="preserve"> 346.3</t>
  </si>
  <si>
    <t xml:space="preserve"> 365.5</t>
  </si>
  <si>
    <t xml:space="preserve"> 367.6</t>
  </si>
  <si>
    <t xml:space="preserve"> 362.3</t>
  </si>
  <si>
    <t xml:space="preserve"> 372.2</t>
  </si>
  <si>
    <t xml:space="preserve"> 386.1</t>
  </si>
  <si>
    <t xml:space="preserve"> 396.0</t>
  </si>
  <si>
    <t xml:space="preserve"> 385.4</t>
  </si>
  <si>
    <t xml:space="preserve"> 375.2</t>
  </si>
  <si>
    <t xml:space="preserve"> 380.4</t>
  </si>
  <si>
    <t xml:space="preserve"> 408.9</t>
  </si>
  <si>
    <t xml:space="preserve"> 399.6</t>
  </si>
  <si>
    <t xml:space="preserve"> 394.6</t>
  </si>
  <si>
    <t xml:space="preserve"> 400.5</t>
  </si>
  <si>
    <t xml:space="preserve"> 403.0</t>
  </si>
  <si>
    <t xml:space="preserve"> 387.4</t>
  </si>
  <si>
    <t xml:space="preserve"> 387.6</t>
  </si>
  <si>
    <t xml:space="preserve"> 398.7</t>
  </si>
  <si>
    <t xml:space="preserve"> 413.1</t>
  </si>
  <si>
    <t xml:space="preserve"> 427.3</t>
  </si>
  <si>
    <t xml:space="preserve"> 415.3</t>
  </si>
  <si>
    <t xml:space="preserve"> 398.6</t>
  </si>
  <si>
    <t xml:space="preserve"> 415.5</t>
  </si>
  <si>
    <t xml:space="preserve"> 415.1</t>
  </si>
  <si>
    <t xml:space="preserve"> 419.3</t>
  </si>
  <si>
    <t xml:space="preserve"> 409.9</t>
  </si>
  <si>
    <t xml:space="preserve"> 388.8</t>
  </si>
  <si>
    <t xml:space="preserve"> 408.7</t>
  </si>
  <si>
    <t xml:space="preserve"> 419.6</t>
  </si>
  <si>
    <t xml:space="preserve"> 392.9</t>
  </si>
  <si>
    <t xml:space="preserve"> 412.6</t>
  </si>
  <si>
    <t xml:space="preserve"> 588.4</t>
  </si>
  <si>
    <t xml:space="preserve"> 587.0</t>
  </si>
  <si>
    <t xml:space="preserve"> 582.2</t>
  </si>
  <si>
    <t xml:space="preserve"> 576.7</t>
  </si>
  <si>
    <t xml:space="preserve"> 581.0</t>
  </si>
  <si>
    <t xml:space="preserve"> 574.9</t>
  </si>
  <si>
    <t xml:space="preserve"> 561.3</t>
  </si>
  <si>
    <t xml:space="preserve"> 557.2</t>
  </si>
  <si>
    <t xml:space="preserve"> 557.0</t>
  </si>
  <si>
    <t xml:space="preserve"> 553.4</t>
  </si>
  <si>
    <t xml:space="preserve"> 559.2</t>
  </si>
  <si>
    <t xml:space="preserve"> 566.7</t>
  </si>
  <si>
    <t xml:space="preserve"> 562.9</t>
  </si>
  <si>
    <t xml:space="preserve"> 564.8</t>
  </si>
  <si>
    <t xml:space="preserve"> 560.9</t>
  </si>
  <si>
    <t xml:space="preserve"> 545.1</t>
  </si>
  <si>
    <t xml:space="preserve"> 544.0</t>
  </si>
  <si>
    <t xml:space="preserve"> 539.4</t>
  </si>
  <si>
    <t xml:space="preserve"> 547.6</t>
  </si>
  <si>
    <t xml:space="preserve"> 534.7</t>
  </si>
  <si>
    <t xml:space="preserve"> 534.8</t>
  </si>
  <si>
    <t xml:space="preserve"> 535.1</t>
  </si>
  <si>
    <t xml:space="preserve"> 538.0</t>
  </si>
  <si>
    <t xml:space="preserve"> 545.6</t>
  </si>
  <si>
    <t xml:space="preserve"> 540.2</t>
  </si>
  <si>
    <t xml:space="preserve"> 530.2</t>
  </si>
  <si>
    <t xml:space="preserve"> 521.0</t>
  </si>
  <si>
    <t xml:space="preserve"> 525.3</t>
  </si>
  <si>
    <t xml:space="preserve"> 514.3</t>
  </si>
  <si>
    <t xml:space="preserve"> 513.5</t>
  </si>
  <si>
    <t xml:space="preserve"> 499.5</t>
  </si>
  <si>
    <t xml:space="preserve"> 486.7</t>
  </si>
  <si>
    <t xml:space="preserve"> 476.1</t>
  </si>
  <si>
    <t xml:space="preserve"> 470.3</t>
  </si>
  <si>
    <t xml:space="preserve"> 475.5</t>
  </si>
  <si>
    <t xml:space="preserve"> 477.1</t>
  </si>
  <si>
    <t xml:space="preserve"> 455.0</t>
  </si>
  <si>
    <t xml:space="preserve"> 431.6</t>
  </si>
  <si>
    <t xml:space="preserve"> 427.7</t>
  </si>
  <si>
    <t xml:space="preserve"> 250.3</t>
  </si>
  <si>
    <t xml:space="preserve"> 261.5</t>
  </si>
  <si>
    <t xml:space="preserve"> 280.0</t>
  </si>
  <si>
    <t xml:space="preserve"> 286.3</t>
  </si>
  <si>
    <t xml:space="preserve"> 288.3</t>
  </si>
  <si>
    <t xml:space="preserve"> 289.5</t>
  </si>
  <si>
    <t xml:space="preserve"> 288.4</t>
  </si>
  <si>
    <t xml:space="preserve"> 287.7</t>
  </si>
  <si>
    <t xml:space="preserve"> 292.9</t>
  </si>
  <si>
    <t xml:space="preserve"> 311.3</t>
  </si>
  <si>
    <t xml:space="preserve"> 314.0</t>
  </si>
  <si>
    <t xml:space="preserve"> 315.1</t>
  </si>
  <si>
    <t xml:space="preserve"> 338.6</t>
  </si>
  <si>
    <t xml:space="preserve"> 343.4</t>
  </si>
  <si>
    <t xml:space="preserve"> 348.3</t>
  </si>
  <si>
    <t xml:space="preserve"> 359.1</t>
  </si>
  <si>
    <t xml:space="preserve"> 391.7</t>
  </si>
  <si>
    <t xml:space="preserve"> 401.7</t>
  </si>
  <si>
    <t xml:space="preserve"> 404.0</t>
  </si>
  <si>
    <t xml:space="preserve"> 407.2</t>
  </si>
  <si>
    <t xml:space="preserve"> 416.7</t>
  </si>
  <si>
    <t xml:space="preserve"> 420.1</t>
  </si>
  <si>
    <t xml:space="preserve"> 418.3</t>
  </si>
  <si>
    <t xml:space="preserve"> 424.4</t>
  </si>
  <si>
    <t xml:space="preserve"> 441.7</t>
  </si>
  <si>
    <t xml:space="preserve"> 467.7</t>
  </si>
  <si>
    <t xml:space="preserve"> 477.3</t>
  </si>
  <si>
    <t xml:space="preserve"> 116.2</t>
  </si>
  <si>
    <t>Table 11</t>
  </si>
  <si>
    <t>%</t>
  </si>
  <si>
    <t>Employment rate % (15-64 years)</t>
  </si>
  <si>
    <t>Unemployment rate % (15-74 years)</t>
  </si>
  <si>
    <t>Participation rate % (15 years and over)</t>
  </si>
  <si>
    <t>Annual change</t>
  </si>
  <si>
    <t>EU28</t>
  </si>
  <si>
    <t>EU15</t>
  </si>
  <si>
    <t>Eurozone</t>
  </si>
  <si>
    <t>Belgium</t>
  </si>
  <si>
    <t>Bulgaria</t>
  </si>
  <si>
    <t>Czech Republic</t>
  </si>
  <si>
    <t>Denmark</t>
  </si>
  <si>
    <t>Germany</t>
  </si>
  <si>
    <t>Estonia</t>
  </si>
  <si>
    <t>Ireland</t>
  </si>
  <si>
    <t>Greece</t>
  </si>
  <si>
    <t>Spain</t>
  </si>
  <si>
    <t>France</t>
  </si>
  <si>
    <t>Croatia</t>
  </si>
  <si>
    <t>Italy</t>
  </si>
  <si>
    <t>Cyprus</t>
  </si>
  <si>
    <t>Latvia</t>
  </si>
  <si>
    <t>Lithuania</t>
  </si>
  <si>
    <t>Luxembourg</t>
  </si>
  <si>
    <t>Hungary</t>
  </si>
  <si>
    <t>Malta</t>
  </si>
  <si>
    <t>Netherlands</t>
  </si>
  <si>
    <t>Austria</t>
  </si>
  <si>
    <t>Poland</t>
  </si>
  <si>
    <t>Portugal</t>
  </si>
  <si>
    <t>Romania</t>
  </si>
  <si>
    <t>Slovenia</t>
  </si>
  <si>
    <t>Slovakia</t>
  </si>
  <si>
    <t>Finland</t>
  </si>
  <si>
    <t>Sweden</t>
  </si>
  <si>
    <t>United Kingdom</t>
  </si>
  <si>
    <t>Source: Eurostat</t>
  </si>
  <si>
    <t>Note:</t>
  </si>
  <si>
    <t>Trends in some member states may be affected by changes in methodology</t>
  </si>
  <si>
    <t>pp refers to percentage point change</t>
  </si>
  <si>
    <t>Eurozone consists of EU15 states (with the exceptions of Denmark, Sweden and United Kingdom), Cyprus, Estonia, Latvia, Lithuania, Malta, Slovakia and Slovenia</t>
  </si>
  <si>
    <t>Table  A1</t>
  </si>
  <si>
    <t>v</t>
  </si>
  <si>
    <t>Irish</t>
  </si>
  <si>
    <t xml:space="preserve">Employed </t>
  </si>
  <si>
    <t>Non-Irish nationals</t>
  </si>
  <si>
    <t>EU15 excl. Irl. and UK</t>
  </si>
  <si>
    <t>EU15 to EU28 States*</t>
  </si>
  <si>
    <t>Other</t>
  </si>
  <si>
    <t>Note: Persons whose nationality is not stated are included with Irish nationals</t>
  </si>
  <si>
    <t>* EU28 as of Q3 2013 and this should be borne in mind when comparing year on year changes</t>
  </si>
  <si>
    <t>a Irish</t>
  </si>
  <si>
    <t>a Employed</t>
  </si>
  <si>
    <t>1792.8</t>
  </si>
  <si>
    <t>1788.5</t>
  </si>
  <si>
    <t>1796.3</t>
  </si>
  <si>
    <t>1806.8</t>
  </si>
  <si>
    <t>1814.5</t>
  </si>
  <si>
    <t>1798.9</t>
  </si>
  <si>
    <t>1802.1</t>
  </si>
  <si>
    <t>1799.4</t>
  </si>
  <si>
    <t>1756.2</t>
  </si>
  <si>
    <t>1690.6</t>
  </si>
  <si>
    <t>1669.9</t>
  </si>
  <si>
    <t>1656.7</t>
  </si>
  <si>
    <t>1610.0</t>
  </si>
  <si>
    <t>1615.7</t>
  </si>
  <si>
    <t>1586.0</t>
  </si>
  <si>
    <t>1573.0</t>
  </si>
  <si>
    <t>1583.5</t>
  </si>
  <si>
    <t>1568.2</t>
  </si>
  <si>
    <t>1577.9</t>
  </si>
  <si>
    <t>1558.9</t>
  </si>
  <si>
    <t>1566.1</t>
  </si>
  <si>
    <t>1579.7</t>
  </si>
  <si>
    <t>1580.0</t>
  </si>
  <si>
    <t>1593.8</t>
  </si>
  <si>
    <t>1626.2</t>
  </si>
  <si>
    <t>1609.7</t>
  </si>
  <si>
    <t>1642.3</t>
  </si>
  <si>
    <t>1653.4</t>
  </si>
  <si>
    <t>1649.2</t>
  </si>
  <si>
    <t>1667.8</t>
  </si>
  <si>
    <t>1681.3</t>
  </si>
  <si>
    <t>1672.0</t>
  </si>
  <si>
    <t>1699.7</t>
  </si>
  <si>
    <t>1721.4</t>
  </si>
  <si>
    <t>1731.7</t>
  </si>
  <si>
    <t>1722.7</t>
  </si>
  <si>
    <t>1733.4</t>
  </si>
  <si>
    <t xml:space="preserve"> 261.7</t>
  </si>
  <si>
    <t xml:space="preserve"> 265.1</t>
  </si>
  <si>
    <t xml:space="preserve"> 241.2</t>
  </si>
  <si>
    <t>c In labour force</t>
  </si>
  <si>
    <t>1875.6</t>
  </si>
  <si>
    <t>1858.3</t>
  </si>
  <si>
    <t>1893.4</t>
  </si>
  <si>
    <t>1917.5</t>
  </si>
  <si>
    <t>1897.9</t>
  </si>
  <si>
    <t>1905.8</t>
  </si>
  <si>
    <t>1928.1</t>
  </si>
  <si>
    <t>1896.2</t>
  </si>
  <si>
    <t>1866.5</t>
  </si>
  <si>
    <t>1887.7</t>
  </si>
  <si>
    <t>1883.6</t>
  </si>
  <si>
    <t>1851.7</t>
  </si>
  <si>
    <t>1841.1</t>
  </si>
  <si>
    <t>1864.7</t>
  </si>
  <si>
    <t>1865.5</t>
  </si>
  <si>
    <t>1836.0</t>
  </si>
  <si>
    <t>1822.1</t>
  </si>
  <si>
    <t>1842.9</t>
  </si>
  <si>
    <t>1837.9</t>
  </si>
  <si>
    <t>1836.4</t>
  </si>
  <si>
    <t>1820.7</t>
  </si>
  <si>
    <t>1831.2</t>
  </si>
  <si>
    <t>1838.9</t>
  </si>
  <si>
    <t>1813.3</t>
  </si>
  <si>
    <t>1839.1</t>
  </si>
  <si>
    <t>1843.7</t>
  </si>
  <si>
    <t>1816.9</t>
  </si>
  <si>
    <t>1825.4</t>
  </si>
  <si>
    <t>1843.4</t>
  </si>
  <si>
    <t>1820.0</t>
  </si>
  <si>
    <t>1842.2</t>
  </si>
  <si>
    <t>1844.9</t>
  </si>
  <si>
    <t>1819.2</t>
  </si>
  <si>
    <t>1852.1</t>
  </si>
  <si>
    <t>1864.0</t>
  </si>
  <si>
    <t>1853.5</t>
  </si>
  <si>
    <t>1842.3</t>
  </si>
  <si>
    <t>d Not in labour force</t>
  </si>
  <si>
    <t>1132.3</t>
  </si>
  <si>
    <t>1162.9</t>
  </si>
  <si>
    <t>1156.6</t>
  </si>
  <si>
    <t>1148.9</t>
  </si>
  <si>
    <t>1134.5</t>
  </si>
  <si>
    <t>1164.3</t>
  </si>
  <si>
    <t>1182.9</t>
  </si>
  <si>
    <t>1173.3</t>
  </si>
  <si>
    <t>1157.5</t>
  </si>
  <si>
    <t>1233.9</t>
  </si>
  <si>
    <t>1218.9</t>
  </si>
  <si>
    <t>1223.8</t>
  </si>
  <si>
    <t>1261.0</t>
  </si>
  <si>
    <t>1275.1</t>
  </si>
  <si>
    <t>1254.0</t>
  </si>
  <si>
    <t>1253.7</t>
  </si>
  <si>
    <t>1283.6</t>
  </si>
  <si>
    <t>1299.4</t>
  </si>
  <si>
    <t>1279.3</t>
  </si>
  <si>
    <t>1284.4</t>
  </si>
  <si>
    <t>1302.0</t>
  </si>
  <si>
    <t>1290.4</t>
  </si>
  <si>
    <t>1302.8</t>
  </si>
  <si>
    <t>1309.8</t>
  </si>
  <si>
    <t>1275.0</t>
  </si>
  <si>
    <t>1269.8</t>
  </si>
  <si>
    <t>1284.1</t>
  </si>
  <si>
    <t>1298.3</t>
  </si>
  <si>
    <t>1284.8</t>
  </si>
  <si>
    <t>1296.8</t>
  </si>
  <si>
    <t>1273.3</t>
  </si>
  <si>
    <t>1275.3</t>
  </si>
  <si>
    <t>1286.8</t>
  </si>
  <si>
    <t>1306.4</t>
  </si>
  <si>
    <t>1280.2</t>
  </si>
  <si>
    <t>1294.3</t>
  </si>
  <si>
    <t>1310.2</t>
  </si>
  <si>
    <t>1312.2</t>
  </si>
  <si>
    <t>e All persons</t>
  </si>
  <si>
    <t>3007.9</t>
  </si>
  <si>
    <t>3021.2</t>
  </si>
  <si>
    <t>3032.2</t>
  </si>
  <si>
    <t>3042.3</t>
  </si>
  <si>
    <t>3051.9</t>
  </si>
  <si>
    <t>3062.2</t>
  </si>
  <si>
    <t>3070.9</t>
  </si>
  <si>
    <t>3079.1</t>
  </si>
  <si>
    <t>3085.5</t>
  </si>
  <si>
    <t>3093.2</t>
  </si>
  <si>
    <t>3100.4</t>
  </si>
  <si>
    <t>3106.7</t>
  </si>
  <si>
    <t>3107.4</t>
  </si>
  <si>
    <t>3112.7</t>
  </si>
  <si>
    <t>3116.2</t>
  </si>
  <si>
    <t>3118.6</t>
  </si>
  <si>
    <t>3119.2</t>
  </si>
  <si>
    <t>3119.6</t>
  </si>
  <si>
    <t>3121.5</t>
  </si>
  <si>
    <t>3122.2</t>
  </si>
  <si>
    <t>3122.3</t>
  </si>
  <si>
    <t>3122.1</t>
  </si>
  <si>
    <t>3122.7</t>
  </si>
  <si>
    <t>3121.6</t>
  </si>
  <si>
    <t>3123.3</t>
  </si>
  <si>
    <t>3123.6</t>
  </si>
  <si>
    <t>3123.1</t>
  </si>
  <si>
    <t>3114.1</t>
  </si>
  <si>
    <t>3113.5</t>
  </si>
  <si>
    <t>3115.0</t>
  </si>
  <si>
    <t>3115.3</t>
  </si>
  <si>
    <t>3113.1</t>
  </si>
  <si>
    <t>3115.6</t>
  </si>
  <si>
    <t>3114.5</t>
  </si>
  <si>
    <t>3116.8</t>
  </si>
  <si>
    <t>3115.5</t>
  </si>
  <si>
    <t>3120.2</t>
  </si>
  <si>
    <t>3121.7</t>
  </si>
  <si>
    <t>3125.6</t>
  </si>
  <si>
    <t>3132.3</t>
  </si>
  <si>
    <t>3143.3</t>
  </si>
  <si>
    <t>3147.9</t>
  </si>
  <si>
    <t>3152.5</t>
  </si>
  <si>
    <t>3161.9</t>
  </si>
  <si>
    <t>b. Non-Irish</t>
  </si>
  <si>
    <t xml:space="preserve"> 337.0</t>
  </si>
  <si>
    <t xml:space="preserve"> 327.3</t>
  </si>
  <si>
    <t xml:space="preserve"> 296.8</t>
  </si>
  <si>
    <t xml:space="preserve"> 281.9</t>
  </si>
  <si>
    <t xml:space="preserve"> 283.6</t>
  </si>
  <si>
    <t xml:space="preserve"> 278.5</t>
  </si>
  <si>
    <t xml:space="preserve"> 300.9</t>
  </si>
  <si>
    <t xml:space="preserve"> 335.8</t>
  </si>
  <si>
    <t xml:space="preserve"> 350.2</t>
  </si>
  <si>
    <t xml:space="preserve"> 362.7</t>
  </si>
  <si>
    <t xml:space="preserve"> 372.1</t>
  </si>
  <si>
    <t xml:space="preserve"> 372.5</t>
  </si>
  <si>
    <t xml:space="preserve"> 372.0</t>
  </si>
  <si>
    <t xml:space="preserve"> 359.4</t>
  </si>
  <si>
    <t xml:space="preserve"> 358.8</t>
  </si>
  <si>
    <t xml:space="preserve"> 334.9</t>
  </si>
  <si>
    <t xml:space="preserve"> 334.1</t>
  </si>
  <si>
    <t xml:space="preserve"> 331.2</t>
  </si>
  <si>
    <t xml:space="preserve"> 332.2</t>
  </si>
  <si>
    <t xml:space="preserve"> 325.2</t>
  </si>
  <si>
    <t xml:space="preserve"> 322.7</t>
  </si>
  <si>
    <t xml:space="preserve"> 324.2</t>
  </si>
  <si>
    <t xml:space="preserve"> 331.6</t>
  </si>
  <si>
    <t xml:space="preserve"> 338.5</t>
  </si>
  <si>
    <t xml:space="preserve"> 329.4</t>
  </si>
  <si>
    <t xml:space="preserve"> 329.0</t>
  </si>
  <si>
    <t xml:space="preserve"> 322.8</t>
  </si>
  <si>
    <t xml:space="preserve"> 322.3</t>
  </si>
  <si>
    <t xml:space="preserve"> 350.6</t>
  </si>
  <si>
    <t xml:space="preserve"> 354.2</t>
  </si>
  <si>
    <t xml:space="preserve"> 342.1</t>
  </si>
  <si>
    <t xml:space="preserve"> 349.1</t>
  </si>
  <si>
    <t xml:space="preserve"> 354.8</t>
  </si>
  <si>
    <t xml:space="preserve"> 164.7</t>
  </si>
  <si>
    <t xml:space="preserve"> 425.2</t>
  </si>
  <si>
    <t xml:space="preserve"> 468.6</t>
  </si>
  <si>
    <t xml:space="preserve"> 481.5</t>
  </si>
  <si>
    <t xml:space="preserve"> 495.8</t>
  </si>
  <si>
    <t xml:space="preserve"> 496.7</t>
  </si>
  <si>
    <t xml:space="preserve"> 493.4</t>
  </si>
  <si>
    <t xml:space="preserve"> 482.8</t>
  </si>
  <si>
    <t xml:space="preserve"> 479.6</t>
  </si>
  <si>
    <t xml:space="preserve"> 479.4</t>
  </si>
  <si>
    <t xml:space="preserve"> 477.6</t>
  </si>
  <si>
    <t xml:space="preserve"> 476.9</t>
  </si>
  <si>
    <t xml:space="preserve"> 472.6</t>
  </si>
  <si>
    <t xml:space="preserve"> 471.1</t>
  </si>
  <si>
    <t xml:space="preserve"> 469.4</t>
  </si>
  <si>
    <t xml:space="preserve"> 472.2</t>
  </si>
  <si>
    <t xml:space="preserve"> 472.9</t>
  </si>
  <si>
    <t xml:space="preserve"> 481.2</t>
  </si>
  <si>
    <t xml:space="preserve"> 480.0</t>
  </si>
  <si>
    <t xml:space="preserve"> 490.4</t>
  </si>
  <si>
    <t xml:space="preserve"> 491.6</t>
  </si>
  <si>
    <t xml:space="preserve"> 493.1</t>
  </si>
  <si>
    <t xml:space="preserve"> 496.8</t>
  </si>
  <si>
    <t xml:space="preserve"> 505.4</t>
  </si>
  <si>
    <t xml:space="preserve"> 505.3</t>
  </si>
  <si>
    <t xml:space="preserve"> 507.0</t>
  </si>
  <si>
    <t>c. United Kingdom</t>
  </si>
  <si>
    <t>[8.0]</t>
  </si>
  <si>
    <t>[7.3]</t>
  </si>
  <si>
    <t>[6.5]</t>
  </si>
  <si>
    <t>[7.6]</t>
  </si>
  <si>
    <t>[5.9]</t>
  </si>
  <si>
    <t xml:space="preserve"> 107.0</t>
  </si>
  <si>
    <t>d. EU-15 excl. Ire &amp; UK</t>
  </si>
  <si>
    <t>e. Accession states EU-15 to EU-28</t>
  </si>
  <si>
    <t xml:space="preserve"> 124.1</t>
  </si>
  <si>
    <t xml:space="preserve"> 151.6</t>
  </si>
  <si>
    <t xml:space="preserve"> 200.7</t>
  </si>
  <si>
    <t xml:space="preserve"> 200.6</t>
  </si>
  <si>
    <t xml:space="preserve"> 190.6</t>
  </si>
  <si>
    <t xml:space="preserve"> 188.2</t>
  </si>
  <si>
    <t>f. Other</t>
  </si>
  <si>
    <t>[10.1]</t>
  </si>
  <si>
    <t>[8.6]</t>
  </si>
  <si>
    <t>[10.0]</t>
  </si>
  <si>
    <t>[9.5]</t>
  </si>
  <si>
    <t xml:space="preserve"> 128.4</t>
  </si>
  <si>
    <t xml:space="preserve"> 153.6</t>
  </si>
  <si>
    <t xml:space="preserve"> 162.9</t>
  </si>
  <si>
    <t xml:space="preserve"> 172.6</t>
  </si>
  <si>
    <t>Table A2</t>
  </si>
  <si>
    <t>Non-Irish</t>
  </si>
  <si>
    <t>b Section B-E — Industry</t>
  </si>
  <si>
    <t>c Section F — Construction</t>
  </si>
  <si>
    <t>d Section G - Wholesale &amp; Retail trade; Repair of motor vehicles and motorcycles</t>
  </si>
  <si>
    <t xml:space="preserve"> 259.6</t>
  </si>
  <si>
    <t xml:space="preserve"> 239.0</t>
  </si>
  <si>
    <t xml:space="preserve"> 225.7</t>
  </si>
  <si>
    <t xml:space="preserve"> 227.1</t>
  </si>
  <si>
    <t>e Section H - Transportation &amp; Storage</t>
  </si>
  <si>
    <t>f Section I - Accommodation &amp; Food service Activities</t>
  </si>
  <si>
    <t>g Section J - Information &amp; Communication</t>
  </si>
  <si>
    <t>h Section K-L - Financial, insurance and real estate activities</t>
  </si>
  <si>
    <t>i Section M Professional, Scientific and Technical Activities</t>
  </si>
  <si>
    <t>j Section N Administrative &amp; Support Service Activities</t>
  </si>
  <si>
    <t>k Section O Public Administration and Defence; Compulsory Social Security</t>
  </si>
  <si>
    <t>l Section P Education</t>
  </si>
  <si>
    <t>m Section Q Human Health and Social Work Activities</t>
  </si>
  <si>
    <t>n Section R-U Other Services Activities</t>
  </si>
  <si>
    <t>o Not stated</t>
  </si>
  <si>
    <t>[4.8]</t>
  </si>
  <si>
    <t>z All persons</t>
  </si>
  <si>
    <t>[5.8]</t>
  </si>
  <si>
    <t>[6.4]</t>
  </si>
  <si>
    <t>[6.2]</t>
  </si>
  <si>
    <t>[5.5]</t>
  </si>
  <si>
    <t>[5.4]</t>
  </si>
  <si>
    <t>[6.1]</t>
  </si>
  <si>
    <t>[7.0]</t>
  </si>
  <si>
    <t>[7.8]</t>
  </si>
  <si>
    <t>[7.2]</t>
  </si>
  <si>
    <t>[7.5]</t>
  </si>
  <si>
    <t>[6.7]</t>
  </si>
  <si>
    <t>[6.8]</t>
  </si>
  <si>
    <t>[7.4]</t>
  </si>
  <si>
    <t>[7.9]</t>
  </si>
  <si>
    <t>[5.7]</t>
  </si>
  <si>
    <t>[6.6]</t>
  </si>
  <si>
    <t>[9.6]</t>
  </si>
  <si>
    <t>[8.8]</t>
  </si>
  <si>
    <t>[9.9]</t>
  </si>
  <si>
    <t>[7.7]</t>
  </si>
  <si>
    <t>[7.1]</t>
  </si>
  <si>
    <t>[9.1]</t>
  </si>
  <si>
    <t>[6.9]</t>
  </si>
  <si>
    <t>[10.8]</t>
  </si>
  <si>
    <t>[8.2]</t>
  </si>
  <si>
    <t>Q1 17 pp</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</si>
</sst>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4">
    <font>
      <sz val="10"/>
      <name val="Switzerland"/>
    </font>
    <font>
      <b/>
      <sz val="10"/>
      <name val="Switzerland"/>
    </font>
    <font>
      <b/>
      <sz val="10"/>
      <name val="Switzerland"/>
      <family val="2"/>
    </font>
    <font>
      <sz val="8"/>
      <name val="Switzerland"/>
    </font>
    <font>
      <b/>
      <sz val="8"/>
      <name val="Switzerland"/>
    </font>
    <font>
      <sz val="8"/>
      <name val="Switzerland"/>
      <family val="2"/>
    </font>
    <font>
      <b/>
      <sz val="8"/>
      <name val="Switzerland"/>
      <family val="2"/>
    </font>
    <font>
      <i/>
      <sz val="8"/>
      <name val="Switzerland"/>
    </font>
    <font>
      <b/>
      <i/>
      <sz val="8"/>
      <name val="Switzerland"/>
      <family val="2"/>
    </font>
    <font>
      <sz val="7"/>
      <name val="Switzerland"/>
    </font>
    <font>
      <i/>
      <sz val="10"/>
      <name val="Switzerland"/>
    </font>
    <font>
      <b/>
      <sz val="12"/>
      <name val="Switzerland"/>
    </font>
    <font>
      <b/>
      <i/>
      <sz val="8"/>
      <name val="Switzerland"/>
    </font>
    <font>
      <u/>
      <sz val="10"/>
      <color theme="10"/>
      <name val="Switzerland"/>
    </font>
  </fonts>
  <fills count="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s>
  <borders count="4">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3" fillId="0" borderId="0" applyNumberFormat="0" applyFill="0" applyBorder="0" applyAlignment="0" applyProtection="0">
      <alignment vertical="top"/>
      <protection locked="0"/>
    </xf>
  </cellStyleXfs>
  <cellXfs count="156">
    <xf numFmtId="0" fontId="0" fillId="0" borderId="0" xfId="0"/>
    <xf numFmtId="0" fontId="0" fillId="0" borderId="0" xfId="0" quotePrefix="1" applyNumberFormat="1"/>
    <xf numFmtId="0" fontId="3" fillId="0" borderId="0" xfId="0" applyFont="1" applyProtection="1">
      <protection locked="0"/>
    </xf>
    <xf numFmtId="164" fontId="3" fillId="0" borderId="0" xfId="0" applyNumberFormat="1" applyFont="1" applyAlignment="1" applyProtection="1">
      <alignment horizontal="right"/>
      <protection locked="0"/>
    </xf>
    <xf numFmtId="0" fontId="3" fillId="0" borderId="0" xfId="0" applyFont="1" applyAlignment="1" applyProtection="1">
      <protection locked="0"/>
    </xf>
    <xf numFmtId="164" fontId="5" fillId="0" borderId="0" xfId="0" applyNumberFormat="1" applyFont="1" applyAlignment="1" applyProtection="1">
      <protection locked="0"/>
    </xf>
    <xf numFmtId="0" fontId="0" fillId="0" borderId="0" xfId="0" quotePrefix="1" applyNumberFormat="1" applyProtection="1">
      <protection locked="0"/>
    </xf>
    <xf numFmtId="0" fontId="3" fillId="0" borderId="0" xfId="0" applyNumberFormat="1" applyFont="1" applyProtection="1">
      <protection locked="0"/>
    </xf>
    <xf numFmtId="0" fontId="3" fillId="0" borderId="0" xfId="0" applyNumberFormat="1" applyFont="1" applyAlignment="1" applyProtection="1">
      <alignment horizontal="right"/>
      <protection locked="0"/>
    </xf>
    <xf numFmtId="0" fontId="3" fillId="0" borderId="0" xfId="0" applyNumberFormat="1" applyFont="1" applyAlignment="1" applyProtection="1">
      <protection locked="0"/>
    </xf>
    <xf numFmtId="0" fontId="5" fillId="0" borderId="0" xfId="0" applyNumberFormat="1" applyFont="1" applyAlignment="1" applyProtection="1">
      <protection locked="0"/>
    </xf>
    <xf numFmtId="0" fontId="0" fillId="0" borderId="0" xfId="0" quotePrefix="1" applyNumberFormat="1" applyAlignment="1" applyProtection="1">
      <alignment horizontal="right"/>
      <protection locked="0"/>
    </xf>
    <xf numFmtId="0" fontId="0" fillId="0" borderId="0" xfId="0" applyNumberFormat="1" applyAlignment="1" applyProtection="1">
      <alignment horizontal="right"/>
      <protection locked="0"/>
    </xf>
    <xf numFmtId="0" fontId="3" fillId="0" borderId="0" xfId="0" applyFont="1" applyProtection="1">
      <protection hidden="1"/>
    </xf>
    <xf numFmtId="0" fontId="3" fillId="0" borderId="0" xfId="0" applyFont="1" applyAlignment="1" applyProtection="1">
      <alignment horizontal="right"/>
      <protection hidden="1"/>
    </xf>
    <xf numFmtId="0" fontId="0" fillId="0" borderId="0" xfId="0" applyAlignment="1" applyProtection="1">
      <alignment vertical="top" wrapText="1"/>
      <protection hidden="1"/>
    </xf>
    <xf numFmtId="49" fontId="4" fillId="0" borderId="1" xfId="0" applyNumberFormat="1" applyFont="1" applyBorder="1" applyAlignment="1" applyProtection="1">
      <alignment horizontal="right" vertical="top"/>
      <protection hidden="1"/>
    </xf>
    <xf numFmtId="49" fontId="4" fillId="0" borderId="0" xfId="0" applyNumberFormat="1" applyFont="1" applyBorder="1" applyAlignment="1" applyProtection="1">
      <alignment horizontal="right" vertical="top"/>
      <protection hidden="1"/>
    </xf>
    <xf numFmtId="0" fontId="3" fillId="0" borderId="0" xfId="0" quotePrefix="1" applyNumberFormat="1" applyFont="1" applyAlignment="1" applyProtection="1">
      <alignment horizontal="right" vertical="top"/>
      <protection hidden="1"/>
    </xf>
    <xf numFmtId="0" fontId="3" fillId="0" borderId="0" xfId="0" applyFont="1" applyBorder="1" applyAlignment="1" applyProtection="1">
      <alignment horizontal="right" vertical="top"/>
      <protection hidden="1"/>
    </xf>
    <xf numFmtId="0" fontId="3" fillId="0" borderId="0" xfId="0" applyFont="1" applyAlignment="1" applyProtection="1">
      <alignment horizontal="right"/>
      <protection locked="0"/>
    </xf>
    <xf numFmtId="49" fontId="4" fillId="2" borderId="0" xfId="0" applyNumberFormat="1" applyFont="1" applyFill="1" applyBorder="1" applyAlignment="1" applyProtection="1">
      <alignment vertical="top"/>
      <protection hidden="1"/>
    </xf>
    <xf numFmtId="49" fontId="4" fillId="2" borderId="2" xfId="0" applyNumberFormat="1" applyFont="1" applyFill="1" applyBorder="1" applyAlignment="1" applyProtection="1">
      <alignment vertical="top"/>
      <protection hidden="1"/>
    </xf>
    <xf numFmtId="164" fontId="3" fillId="2" borderId="2" xfId="0" applyNumberFormat="1" applyFont="1" applyFill="1" applyBorder="1" applyAlignment="1" applyProtection="1">
      <alignment horizontal="right" vertical="top"/>
      <protection hidden="1"/>
    </xf>
    <xf numFmtId="0" fontId="3" fillId="2" borderId="2" xfId="0" applyFont="1" applyFill="1" applyBorder="1" applyAlignment="1" applyProtection="1">
      <alignment vertical="top"/>
      <protection hidden="1"/>
    </xf>
    <xf numFmtId="164" fontId="5" fillId="2" borderId="2" xfId="0" applyNumberFormat="1" applyFont="1" applyFill="1" applyBorder="1" applyAlignment="1" applyProtection="1">
      <alignment vertical="top"/>
      <protection hidden="1"/>
    </xf>
    <xf numFmtId="49" fontId="3" fillId="2" borderId="0" xfId="0" applyNumberFormat="1" applyFont="1" applyFill="1" applyBorder="1" applyAlignment="1" applyProtection="1">
      <alignment vertical="top"/>
      <protection hidden="1"/>
    </xf>
    <xf numFmtId="0" fontId="3" fillId="2" borderId="0" xfId="0" quotePrefix="1" applyNumberFormat="1" applyFont="1" applyFill="1" applyAlignment="1" applyProtection="1">
      <alignment horizontal="right" vertical="top"/>
      <protection hidden="1"/>
    </xf>
    <xf numFmtId="0" fontId="3" fillId="2" borderId="1" xfId="0" applyFont="1" applyFill="1" applyBorder="1" applyAlignment="1" applyProtection="1">
      <alignment vertical="top"/>
      <protection hidden="1"/>
    </xf>
    <xf numFmtId="0" fontId="0" fillId="2" borderId="1" xfId="0" applyFill="1" applyBorder="1" applyAlignment="1" applyProtection="1">
      <alignment vertical="top"/>
      <protection hidden="1"/>
    </xf>
    <xf numFmtId="164" fontId="5" fillId="2" borderId="1" xfId="0" applyNumberFormat="1" applyFont="1" applyFill="1" applyBorder="1" applyAlignment="1" applyProtection="1">
      <alignment vertical="top"/>
      <protection hidden="1"/>
    </xf>
    <xf numFmtId="0" fontId="3" fillId="0" borderId="0" xfId="0" applyFont="1" applyBorder="1" applyAlignment="1" applyProtection="1">
      <alignment vertical="top"/>
      <protection hidden="1"/>
    </xf>
    <xf numFmtId="0" fontId="0" fillId="3" borderId="0" xfId="0" applyFill="1" applyBorder="1" applyAlignment="1" applyProtection="1">
      <alignment vertical="top"/>
      <protection hidden="1"/>
    </xf>
    <xf numFmtId="164" fontId="5" fillId="0" borderId="0" xfId="0" applyNumberFormat="1" applyFont="1" applyBorder="1" applyAlignment="1" applyProtection="1">
      <alignment vertical="top"/>
      <protection hidden="1"/>
    </xf>
    <xf numFmtId="49" fontId="4" fillId="0" borderId="0" xfId="0" applyNumberFormat="1" applyFont="1" applyAlignment="1" applyProtection="1">
      <alignment horizontal="left" vertical="top"/>
      <protection hidden="1"/>
    </xf>
    <xf numFmtId="0" fontId="0" fillId="3" borderId="0" xfId="0" applyFill="1" applyAlignment="1" applyProtection="1">
      <alignment vertical="top"/>
      <protection hidden="1"/>
    </xf>
    <xf numFmtId="0" fontId="3" fillId="0" borderId="0" xfId="0" applyFont="1" applyAlignment="1" applyProtection="1">
      <alignment vertical="top"/>
      <protection hidden="1"/>
    </xf>
    <xf numFmtId="164" fontId="5" fillId="0" borderId="0" xfId="0" applyNumberFormat="1" applyFont="1" applyAlignment="1" applyProtection="1">
      <alignment vertical="top"/>
      <protection hidden="1"/>
    </xf>
    <xf numFmtId="49" fontId="6" fillId="0" borderId="0" xfId="0" applyNumberFormat="1" applyFont="1" applyAlignment="1" applyProtection="1">
      <alignment horizontal="left" vertical="top"/>
      <protection hidden="1"/>
    </xf>
    <xf numFmtId="0" fontId="4" fillId="0" borderId="0" xfId="0" applyFont="1" applyAlignment="1" applyProtection="1">
      <alignment vertical="top"/>
      <protection hidden="1"/>
    </xf>
    <xf numFmtId="164" fontId="4" fillId="3" borderId="0" xfId="0" applyNumberFormat="1" applyFont="1" applyFill="1" applyAlignment="1" applyProtection="1">
      <alignment horizontal="right" vertical="top"/>
      <protection hidden="1"/>
    </xf>
    <xf numFmtId="49" fontId="3" fillId="0" borderId="0" xfId="0" applyNumberFormat="1" applyFont="1" applyAlignment="1" applyProtection="1">
      <alignment horizontal="left" vertical="top"/>
      <protection hidden="1"/>
    </xf>
    <xf numFmtId="164" fontId="3" fillId="3" borderId="0" xfId="0" applyNumberFormat="1" applyFont="1" applyFill="1" applyAlignment="1" applyProtection="1">
      <alignment horizontal="right" vertical="top"/>
      <protection hidden="1"/>
    </xf>
    <xf numFmtId="0" fontId="10" fillId="0" borderId="0" xfId="0" applyFont="1" applyAlignment="1" applyProtection="1">
      <alignment horizontal="left" vertical="top"/>
      <protection hidden="1"/>
    </xf>
    <xf numFmtId="0" fontId="7" fillId="0" borderId="0" xfId="0" applyFont="1" applyAlignment="1" applyProtection="1">
      <alignment horizontal="left" vertical="top"/>
      <protection hidden="1"/>
    </xf>
    <xf numFmtId="0" fontId="0" fillId="0" borderId="0" xfId="0" applyAlignment="1" applyProtection="1">
      <alignment horizontal="left" vertical="top"/>
      <protection hidden="1"/>
    </xf>
    <xf numFmtId="0" fontId="5" fillId="0" borderId="0" xfId="0" applyFont="1" applyAlignment="1" applyProtection="1">
      <alignment vertical="top"/>
      <protection hidden="1"/>
    </xf>
    <xf numFmtId="0" fontId="0" fillId="0" borderId="0" xfId="0" applyAlignment="1" applyProtection="1">
      <alignment horizontal="left" vertical="top" wrapText="1"/>
      <protection hidden="1"/>
    </xf>
    <xf numFmtId="0" fontId="6" fillId="0" borderId="0" xfId="0" applyFont="1" applyProtection="1">
      <protection locked="0"/>
    </xf>
    <xf numFmtId="0" fontId="5" fillId="0" borderId="0" xfId="0" applyFont="1" applyFill="1" applyAlignment="1" applyProtection="1">
      <alignment vertical="top"/>
      <protection hidden="1"/>
    </xf>
    <xf numFmtId="49" fontId="8" fillId="0" borderId="0" xfId="0" applyNumberFormat="1" applyFont="1" applyAlignment="1" applyProtection="1">
      <alignment horizontal="left" vertical="top"/>
      <protection hidden="1"/>
    </xf>
    <xf numFmtId="0" fontId="8" fillId="0" borderId="0" xfId="0" applyFont="1" applyProtection="1">
      <protection locked="0"/>
    </xf>
    <xf numFmtId="0" fontId="4" fillId="0" borderId="0" xfId="0" applyFont="1" applyAlignment="1" applyProtection="1">
      <alignment horizontal="left" vertical="top"/>
      <protection hidden="1"/>
    </xf>
    <xf numFmtId="164" fontId="6" fillId="0" borderId="0" xfId="0" applyNumberFormat="1" applyFont="1" applyBorder="1" applyAlignment="1" applyProtection="1">
      <alignment horizontal="right" vertical="top"/>
      <protection hidden="1"/>
    </xf>
    <xf numFmtId="164" fontId="3" fillId="0" borderId="0" xfId="0" applyNumberFormat="1" applyFont="1" applyBorder="1" applyAlignment="1" applyProtection="1">
      <alignment vertical="top"/>
      <protection hidden="1"/>
    </xf>
    <xf numFmtId="164" fontId="6" fillId="0" borderId="0" xfId="0" applyNumberFormat="1" applyFont="1" applyBorder="1" applyAlignment="1" applyProtection="1">
      <alignment vertical="top"/>
      <protection hidden="1"/>
    </xf>
    <xf numFmtId="164" fontId="8" fillId="0" borderId="0" xfId="0" applyNumberFormat="1" applyFont="1" applyBorder="1" applyAlignment="1" applyProtection="1">
      <alignment vertical="top"/>
      <protection hidden="1"/>
    </xf>
    <xf numFmtId="0" fontId="9" fillId="0" borderId="2" xfId="0" applyFont="1" applyBorder="1" applyAlignment="1" applyProtection="1">
      <alignment vertical="top"/>
      <protection hidden="1"/>
    </xf>
    <xf numFmtId="0" fontId="3" fillId="0" borderId="2" xfId="0" applyFont="1" applyBorder="1" applyAlignment="1" applyProtection="1">
      <alignment vertical="top"/>
      <protection hidden="1"/>
    </xf>
    <xf numFmtId="164" fontId="6" fillId="0" borderId="2" xfId="0" applyNumberFormat="1" applyFont="1" applyBorder="1" applyAlignment="1" applyProtection="1">
      <alignment horizontal="right" vertical="top"/>
      <protection hidden="1"/>
    </xf>
    <xf numFmtId="164" fontId="3" fillId="0" borderId="2" xfId="0" applyNumberFormat="1" applyFont="1" applyBorder="1" applyAlignment="1" applyProtection="1">
      <alignment vertical="top"/>
      <protection hidden="1"/>
    </xf>
    <xf numFmtId="164" fontId="6" fillId="0" borderId="2" xfId="0" applyNumberFormat="1" applyFont="1" applyBorder="1" applyAlignment="1" applyProtection="1">
      <alignment vertical="top"/>
      <protection hidden="1"/>
    </xf>
    <xf numFmtId="164" fontId="8" fillId="0" borderId="2" xfId="0" applyNumberFormat="1" applyFont="1" applyBorder="1" applyAlignment="1" applyProtection="1">
      <alignment vertical="top"/>
      <protection hidden="1"/>
    </xf>
    <xf numFmtId="0" fontId="9" fillId="0" borderId="0" xfId="0" applyFont="1" applyBorder="1" applyAlignment="1" applyProtection="1">
      <alignment vertical="top"/>
      <protection hidden="1"/>
    </xf>
    <xf numFmtId="0" fontId="0" fillId="0" borderId="0" xfId="0" applyNumberFormat="1" applyProtection="1">
      <protection locked="0"/>
    </xf>
    <xf numFmtId="0" fontId="1" fillId="0" borderId="3" xfId="0" applyFont="1" applyBorder="1" applyAlignment="1" applyProtection="1">
      <alignment vertical="top" wrapText="1"/>
      <protection hidden="1"/>
    </xf>
    <xf numFmtId="0" fontId="3" fillId="0" borderId="0" xfId="0" quotePrefix="1" applyNumberFormat="1" applyFont="1" applyFill="1" applyAlignment="1" applyProtection="1">
      <alignment horizontal="right" vertical="top"/>
      <protection hidden="1"/>
    </xf>
    <xf numFmtId="0" fontId="4" fillId="4" borderId="3" xfId="0" applyFont="1" applyFill="1" applyBorder="1" applyAlignment="1">
      <alignment horizontal="center"/>
    </xf>
    <xf numFmtId="0" fontId="11" fillId="4" borderId="3" xfId="0" applyFont="1" applyFill="1" applyBorder="1" applyAlignment="1">
      <alignment horizontal="center"/>
    </xf>
    <xf numFmtId="0" fontId="13" fillId="0" borderId="3" xfId="1" applyBorder="1" applyAlignment="1" applyProtection="1"/>
    <xf numFmtId="0" fontId="0" fillId="0" borderId="3" xfId="0" applyBorder="1" applyAlignment="1"/>
    <xf numFmtId="0" fontId="0" fillId="0" borderId="3" xfId="0" applyBorder="1"/>
    <xf numFmtId="0" fontId="3" fillId="0" borderId="0" xfId="0" applyFont="1" applyAlignment="1" applyProtection="1">
      <alignment vertical="top"/>
      <protection locked="0"/>
    </xf>
    <xf numFmtId="0" fontId="3" fillId="0" borderId="0" xfId="0" applyFont="1" applyAlignment="1" applyProtection="1">
      <alignment horizontal="right" vertical="top"/>
      <protection locked="0"/>
    </xf>
    <xf numFmtId="49" fontId="7" fillId="0" borderId="0" xfId="0" applyNumberFormat="1" applyFont="1" applyAlignment="1" applyProtection="1">
      <alignment horizontal="left" vertical="top"/>
      <protection hidden="1"/>
    </xf>
    <xf numFmtId="0" fontId="6" fillId="0" borderId="0" xfId="0" applyFont="1" applyAlignment="1" applyProtection="1">
      <alignment vertical="top"/>
      <protection locked="0"/>
    </xf>
    <xf numFmtId="0" fontId="8" fillId="0" borderId="0" xfId="0" applyFont="1" applyAlignment="1" applyProtection="1">
      <alignment vertical="top"/>
      <protection locked="0"/>
    </xf>
    <xf numFmtId="0" fontId="3" fillId="0" borderId="0" xfId="0" applyFont="1" applyAlignment="1" applyProtection="1">
      <alignment horizontal="left" vertical="top"/>
      <protection hidden="1"/>
    </xf>
    <xf numFmtId="164" fontId="0" fillId="3" borderId="0" xfId="0" applyNumberFormat="1" applyFont="1" applyFill="1" applyAlignment="1" applyProtection="1">
      <alignment vertical="top"/>
      <protection hidden="1"/>
    </xf>
    <xf numFmtId="164" fontId="5" fillId="0" borderId="0" xfId="0" applyNumberFormat="1" applyFont="1" applyAlignment="1" applyProtection="1">
      <alignment vertical="top"/>
      <protection locked="0"/>
    </xf>
    <xf numFmtId="0" fontId="0" fillId="0" borderId="0" xfId="0" quotePrefix="1" applyNumberFormat="1" applyAlignment="1" applyProtection="1">
      <alignment vertical="top"/>
      <protection locked="0"/>
    </xf>
    <xf numFmtId="164" fontId="3" fillId="0" borderId="0" xfId="0" applyNumberFormat="1" applyFont="1" applyAlignment="1" applyProtection="1">
      <alignment horizontal="right" vertical="top"/>
      <protection locked="0"/>
    </xf>
    <xf numFmtId="0" fontId="3" fillId="0" borderId="0" xfId="0" applyNumberFormat="1" applyFont="1" applyAlignment="1" applyProtection="1">
      <alignment vertical="top"/>
      <protection locked="0"/>
    </xf>
    <xf numFmtId="0" fontId="3" fillId="0" borderId="0" xfId="0" applyNumberFormat="1" applyFont="1" applyAlignment="1" applyProtection="1">
      <alignment horizontal="right" vertical="top"/>
      <protection locked="0"/>
    </xf>
    <xf numFmtId="0" fontId="5" fillId="0" borderId="0" xfId="0" applyNumberFormat="1" applyFont="1" applyAlignment="1" applyProtection="1">
      <alignment vertical="top"/>
      <protection locked="0"/>
    </xf>
    <xf numFmtId="0" fontId="0" fillId="0" borderId="0" xfId="0" quotePrefix="1" applyNumberFormat="1" applyAlignment="1" applyProtection="1">
      <alignment horizontal="right" vertical="top"/>
      <protection locked="0"/>
    </xf>
    <xf numFmtId="0" fontId="0" fillId="0" borderId="0" xfId="0" applyNumberFormat="1" applyAlignment="1" applyProtection="1">
      <alignment horizontal="right" vertical="top"/>
      <protection locked="0"/>
    </xf>
    <xf numFmtId="0" fontId="3" fillId="0" borderId="0" xfId="0" applyFont="1" applyAlignment="1" applyProtection="1">
      <alignment horizontal="right" vertical="top"/>
      <protection hidden="1"/>
    </xf>
    <xf numFmtId="49" fontId="12" fillId="0" borderId="0" xfId="0" applyNumberFormat="1" applyFont="1" applyAlignment="1" applyProtection="1">
      <alignment horizontal="left" vertical="top"/>
      <protection hidden="1"/>
    </xf>
    <xf numFmtId="0" fontId="0" fillId="3" borderId="0" xfId="0" applyFill="1" applyAlignment="1" applyProtection="1">
      <alignment horizontal="right" vertical="top"/>
      <protection hidden="1"/>
    </xf>
    <xf numFmtId="0" fontId="0" fillId="0" borderId="0" xfId="0" applyAlignment="1" applyProtection="1">
      <protection hidden="1"/>
    </xf>
    <xf numFmtId="0" fontId="0" fillId="0" borderId="0" xfId="0" applyAlignment="1" applyProtection="1">
      <alignment wrapText="1"/>
      <protection hidden="1"/>
    </xf>
    <xf numFmtId="164" fontId="7" fillId="3" borderId="0" xfId="0" applyNumberFormat="1" applyFont="1" applyFill="1" applyAlignment="1" applyProtection="1">
      <alignment horizontal="right" vertical="top"/>
      <protection hidden="1"/>
    </xf>
    <xf numFmtId="49" fontId="4" fillId="0" borderId="0" xfId="0" applyNumberFormat="1" applyFont="1" applyAlignment="1" applyProtection="1">
      <alignment horizontal="left" vertical="top" indent="1"/>
      <protection hidden="1"/>
    </xf>
    <xf numFmtId="49" fontId="3" fillId="0" borderId="0" xfId="0" applyNumberFormat="1" applyFont="1" applyAlignment="1" applyProtection="1">
      <alignment horizontal="left" vertical="top" indent="1"/>
      <protection hidden="1"/>
    </xf>
    <xf numFmtId="0" fontId="3" fillId="0" borderId="0" xfId="0" applyNumberFormat="1" applyFont="1" applyAlignment="1" applyProtection="1">
      <alignment horizontal="right" vertical="top"/>
      <protection hidden="1"/>
    </xf>
    <xf numFmtId="0" fontId="3" fillId="2" borderId="0" xfId="0" quotePrefix="1" applyNumberFormat="1" applyFont="1" applyFill="1" applyAlignment="1" applyProtection="1">
      <alignment horizontal="right" vertical="center"/>
      <protection hidden="1"/>
    </xf>
    <xf numFmtId="0" fontId="3" fillId="2" borderId="0" xfId="0" quotePrefix="1" applyNumberFormat="1" applyFont="1" applyFill="1" applyBorder="1" applyAlignment="1" applyProtection="1">
      <alignment horizontal="right" vertical="center"/>
      <protection hidden="1"/>
    </xf>
    <xf numFmtId="0" fontId="3" fillId="2" borderId="0" xfId="0" applyNumberFormat="1" applyFont="1" applyFill="1" applyAlignment="1" applyProtection="1">
      <alignment horizontal="right" vertical="top" wrapText="1"/>
      <protection hidden="1"/>
    </xf>
    <xf numFmtId="0" fontId="0" fillId="3" borderId="0" xfId="0" applyFont="1" applyFill="1" applyAlignment="1" applyProtection="1">
      <alignment vertical="top"/>
      <protection hidden="1"/>
    </xf>
    <xf numFmtId="3" fontId="5" fillId="3" borderId="0" xfId="0" applyNumberFormat="1" applyFont="1" applyFill="1" applyAlignment="1">
      <alignment vertical="top"/>
    </xf>
    <xf numFmtId="3" fontId="5" fillId="3" borderId="0" xfId="0" applyNumberFormat="1" applyFont="1" applyFill="1" applyBorder="1" applyAlignment="1">
      <alignment vertical="top"/>
    </xf>
    <xf numFmtId="3" fontId="6" fillId="3" borderId="0" xfId="0" applyNumberFormat="1" applyFont="1" applyFill="1" applyAlignment="1">
      <alignment vertical="top"/>
    </xf>
    <xf numFmtId="0" fontId="3" fillId="2" borderId="0" xfId="0" applyNumberFormat="1" applyFont="1" applyFill="1" applyAlignment="1" applyProtection="1">
      <alignment horizontal="right" vertical="top"/>
      <protection hidden="1"/>
    </xf>
    <xf numFmtId="0" fontId="0" fillId="0" borderId="0" xfId="0" applyFont="1" applyFill="1" applyBorder="1" applyAlignment="1" applyProtection="1">
      <alignment vertical="top"/>
      <protection hidden="1"/>
    </xf>
    <xf numFmtId="0" fontId="3" fillId="0" borderId="0" xfId="0" quotePrefix="1" applyNumberFormat="1" applyFont="1" applyFill="1" applyBorder="1" applyAlignment="1" applyProtection="1">
      <alignment horizontal="right" vertical="top"/>
      <protection hidden="1"/>
    </xf>
    <xf numFmtId="164" fontId="3" fillId="0" borderId="0" xfId="0" applyNumberFormat="1" applyFont="1" applyFill="1" applyBorder="1" applyAlignment="1" applyProtection="1">
      <alignment horizontal="right" vertical="top"/>
      <protection hidden="1"/>
    </xf>
    <xf numFmtId="0" fontId="3" fillId="0" borderId="0" xfId="0" applyNumberFormat="1" applyFont="1" applyFill="1" applyBorder="1" applyAlignment="1" applyProtection="1">
      <alignment horizontal="right" vertical="top"/>
      <protection hidden="1"/>
    </xf>
    <xf numFmtId="49" fontId="3" fillId="0" borderId="0" xfId="0" applyNumberFormat="1" applyFont="1" applyAlignment="1" applyProtection="1">
      <alignment horizontal="left" vertical="top" indent="2"/>
      <protection hidden="1"/>
    </xf>
    <xf numFmtId="49" fontId="7" fillId="0" borderId="0" xfId="0" applyNumberFormat="1" applyFont="1" applyAlignment="1" applyProtection="1">
      <alignment horizontal="left" vertical="top" indent="2"/>
      <protection hidden="1"/>
    </xf>
    <xf numFmtId="0" fontId="12" fillId="0" borderId="0" xfId="0" applyFont="1" applyAlignment="1" applyProtection="1">
      <alignment horizontal="left" vertical="top"/>
      <protection hidden="1"/>
    </xf>
    <xf numFmtId="0" fontId="9" fillId="0" borderId="0" xfId="0" applyFont="1" applyProtection="1">
      <protection locked="0"/>
    </xf>
    <xf numFmtId="0" fontId="9" fillId="0" borderId="0" xfId="0" applyFont="1" applyBorder="1" applyAlignment="1" applyProtection="1">
      <alignment vertical="top"/>
      <protection locked="0" hidden="1"/>
    </xf>
    <xf numFmtId="49" fontId="3" fillId="0" borderId="0" xfId="0" quotePrefix="1" applyNumberFormat="1" applyFont="1" applyAlignment="1" applyProtection="1">
      <alignment horizontal="left" vertical="top" indent="1"/>
      <protection hidden="1"/>
    </xf>
    <xf numFmtId="0" fontId="7" fillId="0" borderId="0" xfId="0" applyFont="1" applyBorder="1" applyAlignment="1" applyProtection="1">
      <alignment vertical="top"/>
      <protection hidden="1"/>
    </xf>
    <xf numFmtId="49" fontId="4" fillId="0" borderId="0" xfId="0" applyNumberFormat="1" applyFont="1" applyAlignment="1" applyProtection="1">
      <alignment horizontal="left" vertical="center"/>
      <protection hidden="1"/>
    </xf>
    <xf numFmtId="49" fontId="7" fillId="0" borderId="0" xfId="0" applyNumberFormat="1" applyFont="1" applyAlignment="1" applyProtection="1">
      <alignment horizontal="left" vertical="center"/>
      <protection hidden="1"/>
    </xf>
    <xf numFmtId="164" fontId="3" fillId="3" borderId="0" xfId="0" applyNumberFormat="1" applyFont="1" applyFill="1" applyAlignment="1" applyProtection="1">
      <alignment horizontal="right" vertical="center"/>
      <protection hidden="1"/>
    </xf>
    <xf numFmtId="164" fontId="7" fillId="3" borderId="0" xfId="0" applyNumberFormat="1" applyFont="1" applyFill="1" applyAlignment="1" applyProtection="1">
      <alignment horizontal="right" vertical="center"/>
      <protection hidden="1"/>
    </xf>
    <xf numFmtId="0" fontId="3" fillId="0" borderId="0" xfId="0" applyFont="1" applyAlignment="1" applyProtection="1">
      <alignment vertical="center"/>
      <protection locked="0"/>
    </xf>
    <xf numFmtId="49" fontId="4" fillId="0" borderId="0" xfId="0" applyNumberFormat="1" applyFont="1" applyAlignment="1" applyProtection="1">
      <alignment horizontal="left" vertical="top" indent="2"/>
      <protection hidden="1"/>
    </xf>
    <xf numFmtId="3" fontId="5" fillId="5" borderId="0" xfId="0" applyNumberFormat="1" applyFont="1" applyFill="1" applyAlignment="1">
      <alignment horizontal="right"/>
    </xf>
    <xf numFmtId="3" fontId="3" fillId="3" borderId="0" xfId="0" applyNumberFormat="1" applyFont="1" applyFill="1" applyAlignment="1">
      <alignment vertical="top"/>
    </xf>
    <xf numFmtId="164" fontId="0" fillId="3" borderId="0" xfId="0" applyNumberFormat="1" applyFill="1" applyAlignment="1" applyProtection="1">
      <alignment vertical="top"/>
      <protection hidden="1"/>
    </xf>
    <xf numFmtId="164" fontId="0" fillId="3" borderId="0" xfId="0" applyNumberFormat="1" applyFill="1" applyAlignment="1" applyProtection="1">
      <alignment horizontal="right" vertical="top"/>
      <protection hidden="1"/>
    </xf>
    <xf numFmtId="0" fontId="4" fillId="0" borderId="0" xfId="0" applyFont="1" applyProtection="1">
      <protection locked="0"/>
    </xf>
    <xf numFmtId="3" fontId="5" fillId="5" borderId="0" xfId="0" applyNumberFormat="1" applyFont="1" applyFill="1" applyAlignment="1">
      <alignment horizontal="right" wrapText="1"/>
    </xf>
    <xf numFmtId="3" fontId="6" fillId="5" borderId="1" xfId="0" applyNumberFormat="1" applyFont="1" applyFill="1" applyBorder="1"/>
    <xf numFmtId="3" fontId="5" fillId="5" borderId="1" xfId="0" applyNumberFormat="1" applyFont="1" applyFill="1" applyBorder="1" applyAlignment="1">
      <alignment horizontal="right"/>
    </xf>
    <xf numFmtId="165" fontId="3" fillId="3" borderId="0" xfId="0" applyNumberFormat="1" applyFont="1" applyFill="1" applyAlignment="1" applyProtection="1">
      <alignment vertical="top"/>
      <protection hidden="1"/>
    </xf>
    <xf numFmtId="165" fontId="3" fillId="3" borderId="0" xfId="0" applyNumberFormat="1" applyFont="1" applyFill="1" applyAlignment="1" applyProtection="1">
      <alignment horizontal="right" vertical="top"/>
      <protection hidden="1"/>
    </xf>
    <xf numFmtId="165" fontId="4" fillId="3" borderId="0" xfId="0" applyNumberFormat="1" applyFont="1" applyFill="1" applyAlignment="1" applyProtection="1">
      <alignment horizontal="right" vertical="top"/>
      <protection hidden="1"/>
    </xf>
    <xf numFmtId="165" fontId="3" fillId="0" borderId="0" xfId="0" applyNumberFormat="1" applyFont="1" applyAlignment="1" applyProtection="1">
      <alignment vertical="top"/>
      <protection hidden="1"/>
    </xf>
    <xf numFmtId="49" fontId="2" fillId="0" borderId="0" xfId="0" applyNumberFormat="1" applyFont="1" applyAlignment="1" applyProtection="1">
      <alignment vertical="top"/>
      <protection hidden="1"/>
    </xf>
    <xf numFmtId="0" fontId="0" fillId="0" borderId="0" xfId="0" applyAlignment="1" applyProtection="1">
      <alignment vertical="top"/>
      <protection hidden="1"/>
    </xf>
    <xf numFmtId="0" fontId="1" fillId="0" borderId="0" xfId="0" applyFont="1" applyAlignment="1" applyProtection="1">
      <alignment vertical="top" wrapText="1"/>
      <protection hidden="1"/>
    </xf>
    <xf numFmtId="0" fontId="0" fillId="0" borderId="0" xfId="0" applyAlignment="1" applyProtection="1">
      <alignment vertical="top" wrapText="1"/>
      <protection hidden="1"/>
    </xf>
    <xf numFmtId="49" fontId="4" fillId="0" borderId="0" xfId="0" applyNumberFormat="1" applyFont="1" applyAlignment="1" applyProtection="1">
      <alignment horizontal="left" vertical="top"/>
      <protection hidden="1"/>
    </xf>
    <xf numFmtId="49" fontId="3" fillId="0" borderId="0" xfId="0" applyNumberFormat="1" applyFont="1" applyAlignment="1" applyProtection="1">
      <alignment horizontal="left" vertical="top" indent="1"/>
      <protection hidden="1"/>
    </xf>
    <xf numFmtId="0" fontId="0" fillId="0" borderId="0" xfId="0" applyFont="1" applyAlignment="1" applyProtection="1">
      <alignment horizontal="left" vertical="top" indent="1"/>
      <protection hidden="1"/>
    </xf>
    <xf numFmtId="49" fontId="3" fillId="0" borderId="0" xfId="0" applyNumberFormat="1" applyFont="1" applyAlignment="1" applyProtection="1">
      <alignment horizontal="left" vertical="top" indent="2"/>
      <protection hidden="1"/>
    </xf>
    <xf numFmtId="0" fontId="0" fillId="0" borderId="0" xfId="0" applyFont="1" applyAlignment="1" applyProtection="1">
      <alignment horizontal="left" vertical="top" indent="2"/>
      <protection hidden="1"/>
    </xf>
    <xf numFmtId="0" fontId="0" fillId="0" borderId="0" xfId="0" applyAlignment="1" applyProtection="1">
      <alignment horizontal="left" vertical="top" indent="2"/>
      <protection hidden="1"/>
    </xf>
    <xf numFmtId="49" fontId="3" fillId="0" borderId="0" xfId="0" applyNumberFormat="1" applyFont="1" applyAlignment="1" applyProtection="1">
      <alignment horizontal="left" vertical="top"/>
      <protection hidden="1"/>
    </xf>
    <xf numFmtId="0" fontId="0" fillId="0" borderId="0" xfId="0" applyAlignment="1">
      <alignment vertical="top" wrapText="1"/>
    </xf>
    <xf numFmtId="0" fontId="5" fillId="0" borderId="0" xfId="0" applyFont="1" applyAlignment="1" applyProtection="1">
      <alignment horizontal="left" vertical="top" wrapText="1"/>
      <protection hidden="1"/>
    </xf>
    <xf numFmtId="0" fontId="0" fillId="0" borderId="0" xfId="0" applyAlignment="1" applyProtection="1">
      <alignment horizontal="left" vertical="top" wrapText="1"/>
      <protection hidden="1"/>
    </xf>
    <xf numFmtId="49" fontId="3" fillId="2" borderId="0" xfId="0" applyNumberFormat="1" applyFont="1" applyFill="1" applyBorder="1" applyAlignment="1" applyProtection="1">
      <alignment vertical="top"/>
      <protection hidden="1"/>
    </xf>
    <xf numFmtId="0" fontId="5" fillId="0" borderId="0" xfId="0" applyFont="1" applyFill="1" applyAlignment="1" applyProtection="1">
      <alignment vertical="top" wrapText="1"/>
      <protection hidden="1"/>
    </xf>
    <xf numFmtId="0" fontId="9" fillId="0" borderId="0" xfId="0" applyFont="1" applyAlignment="1" applyProtection="1">
      <alignment wrapText="1"/>
      <protection hidden="1"/>
    </xf>
    <xf numFmtId="0" fontId="0" fillId="0" borderId="0" xfId="0" applyAlignment="1">
      <alignment horizontal="left" vertical="top" wrapText="1"/>
    </xf>
    <xf numFmtId="0" fontId="0" fillId="0" borderId="0" xfId="0" applyAlignment="1" applyProtection="1">
      <protection hidden="1"/>
    </xf>
    <xf numFmtId="49" fontId="4" fillId="0" borderId="0" xfId="0" applyNumberFormat="1" applyFont="1" applyAlignment="1" applyProtection="1">
      <alignment horizontal="left" vertical="top" indent="2"/>
      <protection hidden="1"/>
    </xf>
    <xf numFmtId="49" fontId="4" fillId="0" borderId="0" xfId="0" applyNumberFormat="1" applyFont="1" applyAlignment="1" applyProtection="1">
      <alignment horizontal="left" vertical="top" indent="1"/>
      <protection hidden="1"/>
    </xf>
    <xf numFmtId="0" fontId="3" fillId="2" borderId="1" xfId="0" applyNumberFormat="1" applyFont="1" applyFill="1" applyBorder="1" applyAlignment="1" applyProtection="1">
      <alignment horizontal="center" vertical="center"/>
      <protection hidden="1"/>
    </xf>
    <xf numFmtId="0" fontId="3" fillId="2" borderId="1" xfId="0" quotePrefix="1" applyNumberFormat="1" applyFont="1" applyFill="1" applyBorder="1" applyAlignment="1" applyProtection="1">
      <alignment horizontal="center" vertical="center"/>
      <protection hidden="1"/>
    </xf>
  </cellXfs>
  <cellStyles count="2">
    <cellStyle name="Hyperlink" xfId="1" builtinId="8"/>
    <cellStyle name="Normal" xfId="0" builtinId="0"/>
  </cellStyles>
  <dxfs count="1994">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bottom style="thin">
          <color indexed="64"/>
        </bottom>
      </border>
    </dxf>
    <dxf>
      <border>
        <bottom style="thin">
          <color indexed="64"/>
        </bottom>
      </border>
    </dxf>
    <dxf>
      <border>
        <bottom style="thin">
          <color indexed="64"/>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bottom style="thin">
          <color indexed="64"/>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border>
        <bottom style="thin">
          <color indexed="64"/>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fill>
        <patternFill>
          <bgColor rgb="FFFFFF00"/>
        </patternFill>
      </fill>
      <border>
        <top style="thin">
          <color indexed="64"/>
        </top>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E101"/>
  <sheetViews>
    <sheetView tabSelected="1" view="pageBreakPreview" zoomScaleNormal="100" zoomScaleSheetLayoutView="100" workbookViewId="0">
      <selection activeCell="A26" sqref="A26"/>
    </sheetView>
  </sheetViews>
  <sheetFormatPr defaultRowHeight="12.75"/>
  <cols>
    <col min="1" max="1" width="26.85546875" bestFit="1" customWidth="1"/>
    <col min="2" max="2" width="128.5703125" customWidth="1"/>
  </cols>
  <sheetData>
    <row r="1" spans="1:2" ht="15.75">
      <c r="A1" s="67" t="s">
        <v>0</v>
      </c>
      <c r="B1" s="68" t="s">
        <v>1</v>
      </c>
    </row>
    <row r="2" spans="1:2">
      <c r="A2" s="69" t="s">
        <v>2</v>
      </c>
      <c r="B2" s="65" t="s">
        <v>3</v>
      </c>
    </row>
    <row r="3" spans="1:2">
      <c r="A3" s="69"/>
      <c r="B3" s="70"/>
    </row>
    <row r="4" spans="1:2">
      <c r="A4" s="69" t="s">
        <v>4</v>
      </c>
      <c r="B4" s="65" t="s">
        <v>5</v>
      </c>
    </row>
    <row r="5" spans="1:2">
      <c r="A5" s="69"/>
      <c r="B5" s="70"/>
    </row>
    <row r="6" spans="1:2">
      <c r="A6" s="69" t="s">
        <v>6</v>
      </c>
      <c r="B6" s="65" t="s">
        <v>7</v>
      </c>
    </row>
    <row r="7" spans="1:2">
      <c r="A7" s="69"/>
      <c r="B7" s="70"/>
    </row>
    <row r="8" spans="1:2">
      <c r="A8" s="69" t="s">
        <v>8</v>
      </c>
      <c r="B8" s="65" t="s">
        <v>9</v>
      </c>
    </row>
    <row r="9" spans="1:2">
      <c r="A9" s="71"/>
      <c r="B9" s="71"/>
    </row>
    <row r="10" spans="1:2">
      <c r="A10" s="69" t="s">
        <v>10</v>
      </c>
      <c r="B10" s="65" t="s">
        <v>11</v>
      </c>
    </row>
    <row r="11" spans="1:2">
      <c r="A11" s="71"/>
      <c r="B11" s="70"/>
    </row>
    <row r="12" spans="1:2">
      <c r="A12" s="69" t="s">
        <v>12</v>
      </c>
      <c r="B12" s="65" t="s">
        <v>13</v>
      </c>
    </row>
    <row r="13" spans="1:2">
      <c r="A13" s="71"/>
      <c r="B13" s="70"/>
    </row>
    <row r="14" spans="1:2">
      <c r="A14" s="69" t="s">
        <v>14</v>
      </c>
      <c r="B14" s="65" t="s">
        <v>15</v>
      </c>
    </row>
    <row r="15" spans="1:2">
      <c r="A15" s="69" t="s">
        <v>16</v>
      </c>
      <c r="B15" s="65" t="s">
        <v>17</v>
      </c>
    </row>
    <row r="16" spans="1:2">
      <c r="A16" s="69" t="s">
        <v>18</v>
      </c>
      <c r="B16" s="65" t="s">
        <v>19</v>
      </c>
    </row>
    <row r="17" spans="1:2">
      <c r="A17" s="71"/>
      <c r="B17" s="70"/>
    </row>
    <row r="18" spans="1:2">
      <c r="A18" s="69" t="s">
        <v>20</v>
      </c>
      <c r="B18" s="65" t="s">
        <v>21</v>
      </c>
    </row>
    <row r="19" spans="1:2">
      <c r="A19" s="69" t="s">
        <v>22</v>
      </c>
      <c r="B19" s="65" t="s">
        <v>23</v>
      </c>
    </row>
    <row r="20" spans="1:2">
      <c r="A20" s="69" t="s">
        <v>24</v>
      </c>
      <c r="B20" s="65" t="s">
        <v>25</v>
      </c>
    </row>
    <row r="21" spans="1:2">
      <c r="A21" s="71"/>
      <c r="B21" s="70"/>
    </row>
    <row r="22" spans="1:2">
      <c r="A22" s="69" t="s">
        <v>26</v>
      </c>
      <c r="B22" s="65" t="s">
        <v>27</v>
      </c>
    </row>
    <row r="23" spans="1:2">
      <c r="A23" s="71"/>
      <c r="B23" s="70"/>
    </row>
    <row r="24" spans="1:2">
      <c r="A24" s="69" t="s">
        <v>28</v>
      </c>
      <c r="B24" s="65" t="s">
        <v>29</v>
      </c>
    </row>
    <row r="25" spans="1:2">
      <c r="A25" s="71"/>
      <c r="B25" s="70"/>
    </row>
    <row r="26" spans="1:2">
      <c r="A26" s="69" t="s">
        <v>30</v>
      </c>
      <c r="B26" s="65" t="s">
        <v>31</v>
      </c>
    </row>
    <row r="27" spans="1:2">
      <c r="A27" s="71"/>
      <c r="B27" s="70"/>
    </row>
    <row r="28" spans="1:2">
      <c r="A28" s="69" t="s">
        <v>32</v>
      </c>
      <c r="B28" s="65" t="s">
        <v>33</v>
      </c>
    </row>
    <row r="29" spans="1:2">
      <c r="A29" s="71"/>
      <c r="B29" s="70"/>
    </row>
    <row r="30" spans="1:2">
      <c r="A30" s="69" t="s">
        <v>34</v>
      </c>
      <c r="B30" s="65" t="s">
        <v>35</v>
      </c>
    </row>
    <row r="99" spans="1:109" hidden="1">
      <c r="A99" s="6" t="s">
        <v>36</v>
      </c>
      <c r="B99" s="6" t="s">
        <v>37</v>
      </c>
      <c r="C99" s="6" t="s">
        <v>38</v>
      </c>
      <c r="D99" s="6" t="s">
        <v>39</v>
      </c>
      <c r="E99" s="6" t="s">
        <v>40</v>
      </c>
      <c r="F99" s="6" t="s">
        <v>41</v>
      </c>
      <c r="G99" s="6" t="s">
        <v>42</v>
      </c>
      <c r="H99" s="6" t="s">
        <v>43</v>
      </c>
      <c r="I99" s="6" t="s">
        <v>44</v>
      </c>
      <c r="J99" s="6" t="s">
        <v>45</v>
      </c>
      <c r="K99" s="6" t="s">
        <v>46</v>
      </c>
      <c r="L99" s="6" t="s">
        <v>47</v>
      </c>
      <c r="M99" s="6" t="s">
        <v>48</v>
      </c>
      <c r="N99" s="6" t="s">
        <v>49</v>
      </c>
      <c r="O99" s="6" t="s">
        <v>50</v>
      </c>
      <c r="P99" s="6" t="s">
        <v>51</v>
      </c>
      <c r="Q99" s="6" t="s">
        <v>52</v>
      </c>
      <c r="R99" s="6" t="s">
        <v>53</v>
      </c>
      <c r="S99" s="6" t="s">
        <v>54</v>
      </c>
      <c r="T99" s="6" t="s">
        <v>55</v>
      </c>
      <c r="U99" s="6" t="s">
        <v>56</v>
      </c>
      <c r="V99" s="6" t="s">
        <v>57</v>
      </c>
      <c r="W99" s="6" t="s">
        <v>58</v>
      </c>
      <c r="X99" s="6" t="s">
        <v>59</v>
      </c>
      <c r="Y99" s="6" t="s">
        <v>60</v>
      </c>
      <c r="Z99" s="6" t="s">
        <v>61</v>
      </c>
      <c r="AA99" s="6" t="s">
        <v>62</v>
      </c>
      <c r="AB99" s="6" t="s">
        <v>63</v>
      </c>
      <c r="AC99" s="6" t="s">
        <v>64</v>
      </c>
      <c r="AD99" s="6" t="s">
        <v>65</v>
      </c>
      <c r="AE99" s="6" t="s">
        <v>66</v>
      </c>
      <c r="AF99" s="6" t="s">
        <v>67</v>
      </c>
      <c r="AG99" s="6" t="s">
        <v>68</v>
      </c>
      <c r="AH99" s="6" t="s">
        <v>69</v>
      </c>
      <c r="AI99" s="6" t="s">
        <v>70</v>
      </c>
      <c r="AJ99" s="6" t="s">
        <v>71</v>
      </c>
      <c r="AK99" s="6" t="s">
        <v>72</v>
      </c>
      <c r="AL99" s="6" t="s">
        <v>73</v>
      </c>
      <c r="AM99" s="6" t="s">
        <v>74</v>
      </c>
      <c r="AN99" s="6" t="s">
        <v>75</v>
      </c>
      <c r="AO99" s="6" t="s">
        <v>76</v>
      </c>
      <c r="AP99" s="6" t="s">
        <v>77</v>
      </c>
      <c r="AQ99" s="6" t="s">
        <v>78</v>
      </c>
      <c r="AR99" s="6" t="s">
        <v>79</v>
      </c>
      <c r="AS99" s="6" t="s">
        <v>80</v>
      </c>
      <c r="AT99" s="6" t="s">
        <v>81</v>
      </c>
      <c r="AU99" s="6" t="s">
        <v>82</v>
      </c>
      <c r="AV99" s="6" t="s">
        <v>83</v>
      </c>
      <c r="AW99" s="6" t="s">
        <v>84</v>
      </c>
      <c r="AX99" s="6" t="s">
        <v>85</v>
      </c>
      <c r="AY99" s="6" t="s">
        <v>86</v>
      </c>
      <c r="AZ99" s="6" t="s">
        <v>87</v>
      </c>
      <c r="BA99" s="6" t="s">
        <v>88</v>
      </c>
      <c r="BB99" s="6" t="s">
        <v>89</v>
      </c>
      <c r="BC99" s="6" t="s">
        <v>90</v>
      </c>
      <c r="BD99" s="6" t="s">
        <v>91</v>
      </c>
      <c r="BE99" s="6" t="s">
        <v>92</v>
      </c>
      <c r="BF99" s="6" t="s">
        <v>93</v>
      </c>
      <c r="BG99" s="6" t="s">
        <v>94</v>
      </c>
      <c r="BH99" s="6" t="s">
        <v>95</v>
      </c>
      <c r="BI99" s="6" t="s">
        <v>96</v>
      </c>
      <c r="BJ99" s="6" t="s">
        <v>97</v>
      </c>
      <c r="BK99" s="6" t="s">
        <v>98</v>
      </c>
      <c r="BL99" s="6" t="s">
        <v>99</v>
      </c>
      <c r="BM99" s="6" t="s">
        <v>100</v>
      </c>
      <c r="BN99" s="6" t="s">
        <v>101</v>
      </c>
      <c r="BO99" s="6" t="s">
        <v>102</v>
      </c>
      <c r="BP99" s="6" t="s">
        <v>103</v>
      </c>
      <c r="BQ99" s="6" t="s">
        <v>104</v>
      </c>
      <c r="BR99" s="6" t="s">
        <v>105</v>
      </c>
      <c r="BS99" s="6" t="s">
        <v>106</v>
      </c>
      <c r="BT99" s="6" t="s">
        <v>107</v>
      </c>
      <c r="BU99" s="6" t="s">
        <v>108</v>
      </c>
      <c r="BV99" s="6" t="s">
        <v>109</v>
      </c>
      <c r="BW99" s="6" t="s">
        <v>110</v>
      </c>
      <c r="BX99" s="6" t="s">
        <v>111</v>
      </c>
      <c r="BY99" s="6" t="s">
        <v>112</v>
      </c>
      <c r="BZ99" s="6" t="s">
        <v>113</v>
      </c>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row>
    <row r="100" spans="1:109" hidden="1">
      <c r="A100" s="6" t="s">
        <v>114</v>
      </c>
      <c r="B100" s="6" t="s">
        <v>115</v>
      </c>
      <c r="C100" s="6" t="s">
        <v>116</v>
      </c>
      <c r="D100" s="6" t="s">
        <v>117</v>
      </c>
      <c r="E100" s="6" t="s">
        <v>118</v>
      </c>
      <c r="F100" s="6" t="s">
        <v>119</v>
      </c>
      <c r="G100" s="6" t="s">
        <v>120</v>
      </c>
      <c r="H100" s="6" t="s">
        <v>121</v>
      </c>
      <c r="I100" s="6" t="s">
        <v>122</v>
      </c>
      <c r="J100" s="6" t="s">
        <v>123</v>
      </c>
      <c r="K100" s="6" t="s">
        <v>124</v>
      </c>
      <c r="L100" s="6" t="s">
        <v>125</v>
      </c>
      <c r="M100" s="6" t="s">
        <v>126</v>
      </c>
      <c r="N100" s="6" t="s">
        <v>127</v>
      </c>
      <c r="O100" s="6" t="s">
        <v>128</v>
      </c>
      <c r="P100" s="6" t="s">
        <v>129</v>
      </c>
      <c r="Q100" s="6" t="s">
        <v>130</v>
      </c>
      <c r="R100" s="6" t="s">
        <v>131</v>
      </c>
      <c r="S100" s="6" t="s">
        <v>132</v>
      </c>
      <c r="T100" s="6" t="s">
        <v>133</v>
      </c>
      <c r="U100" s="6" t="s">
        <v>134</v>
      </c>
      <c r="V100" s="6" t="s">
        <v>135</v>
      </c>
      <c r="W100" s="6" t="s">
        <v>136</v>
      </c>
      <c r="X100" s="6" t="s">
        <v>137</v>
      </c>
      <c r="Y100" s="6" t="s">
        <v>138</v>
      </c>
      <c r="Z100" s="6" t="s">
        <v>139</v>
      </c>
      <c r="AA100" s="6" t="s">
        <v>140</v>
      </c>
      <c r="AB100" s="6" t="s">
        <v>141</v>
      </c>
      <c r="AC100" s="6" t="s">
        <v>142</v>
      </c>
      <c r="AD100" s="6" t="s">
        <v>143</v>
      </c>
      <c r="AE100" s="6" t="s">
        <v>144</v>
      </c>
      <c r="AF100" s="6" t="s">
        <v>145</v>
      </c>
      <c r="AG100" s="6" t="s">
        <v>146</v>
      </c>
      <c r="AH100" s="6" t="s">
        <v>147</v>
      </c>
      <c r="AI100" s="6" t="s">
        <v>148</v>
      </c>
      <c r="AJ100" s="6" t="s">
        <v>149</v>
      </c>
      <c r="AK100" s="6" t="s">
        <v>150</v>
      </c>
      <c r="AL100" s="6" t="s">
        <v>151</v>
      </c>
      <c r="AM100" s="6" t="s">
        <v>152</v>
      </c>
      <c r="AN100" s="6" t="s">
        <v>153</v>
      </c>
      <c r="AO100" s="6" t="s">
        <v>154</v>
      </c>
      <c r="AP100" s="6" t="s">
        <v>155</v>
      </c>
      <c r="AQ100" s="6" t="s">
        <v>156</v>
      </c>
      <c r="AR100" s="6" t="s">
        <v>157</v>
      </c>
      <c r="AS100" s="6" t="s">
        <v>158</v>
      </c>
      <c r="AT100" s="6" t="s">
        <v>159</v>
      </c>
      <c r="AU100" s="6" t="s">
        <v>160</v>
      </c>
      <c r="AV100" s="6" t="s">
        <v>161</v>
      </c>
      <c r="AW100" s="6" t="s">
        <v>162</v>
      </c>
      <c r="AX100" s="6" t="s">
        <v>163</v>
      </c>
      <c r="AY100" s="6" t="s">
        <v>164</v>
      </c>
      <c r="AZ100" s="6" t="s">
        <v>165</v>
      </c>
      <c r="BA100" s="6" t="s">
        <v>166</v>
      </c>
      <c r="BB100" s="6" t="s">
        <v>167</v>
      </c>
      <c r="BC100" s="6" t="s">
        <v>168</v>
      </c>
      <c r="BD100" s="6" t="s">
        <v>169</v>
      </c>
      <c r="BE100" s="6" t="s">
        <v>170</v>
      </c>
      <c r="BF100" s="6" t="s">
        <v>171</v>
      </c>
      <c r="BG100" s="6" t="s">
        <v>172</v>
      </c>
      <c r="BH100" s="6" t="s">
        <v>173</v>
      </c>
      <c r="BI100" s="6" t="s">
        <v>174</v>
      </c>
      <c r="BJ100" s="6" t="s">
        <v>175</v>
      </c>
      <c r="BK100" s="6" t="s">
        <v>176</v>
      </c>
      <c r="BL100" s="6" t="s">
        <v>177</v>
      </c>
      <c r="BM100" s="6" t="s">
        <v>178</v>
      </c>
      <c r="BN100" s="6" t="s">
        <v>179</v>
      </c>
      <c r="BO100" s="6" t="s">
        <v>180</v>
      </c>
      <c r="BP100" s="6" t="s">
        <v>181</v>
      </c>
      <c r="BQ100" s="6" t="s">
        <v>182</v>
      </c>
      <c r="BR100" s="6" t="s">
        <v>183</v>
      </c>
      <c r="BS100" s="6" t="s">
        <v>184</v>
      </c>
      <c r="BT100" s="6" t="s">
        <v>185</v>
      </c>
      <c r="BU100" s="6" t="s">
        <v>186</v>
      </c>
      <c r="BV100" s="6" t="s">
        <v>187</v>
      </c>
      <c r="BW100" s="6" t="s">
        <v>188</v>
      </c>
      <c r="BX100" s="6" t="s">
        <v>189</v>
      </c>
      <c r="BY100" s="6" t="s">
        <v>190</v>
      </c>
      <c r="BZ100" s="6" t="s">
        <v>191</v>
      </c>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row>
    <row r="101" spans="1:10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row>
  </sheetData>
  <sheetProtection password="EC49" sheet="1"/>
  <hyperlinks>
    <hyperlink ref="A2" location="Table1a!A1" display="Table1a"/>
    <hyperlink ref="A8" location="Table4a!A1" display="Table4a"/>
    <hyperlink ref="A4" location="Table2a!A1" display="Table2a"/>
    <hyperlink ref="A6" location="Table3a!A1" display="Table3a"/>
    <hyperlink ref="A10" location="Table5a!A1" display="Table5a"/>
    <hyperlink ref="A12" location="Table6a!A1" display="Table6a"/>
    <hyperlink ref="A14" location="'Table7a-Employed'!A1" display="Table7a-Employed"/>
    <hyperlink ref="A18" location="'Table8a-EmploymentRates'!A1" display="Table8a - EmploymentRates"/>
    <hyperlink ref="A22" location="Table9a!A1" display="Table9a"/>
    <hyperlink ref="A24" location="Table10a!A1" display="Table10a"/>
    <hyperlink ref="A26" location="Table11!A1" display="Table11"/>
    <hyperlink ref="A28" location="TableA1!A1" display="TableA1"/>
    <hyperlink ref="A30" location="TableA2!A1" display="TableA2"/>
    <hyperlink ref="A19" location="'Table8a-UnemploymentRates'!A1" display="Table8a - UnemploymentRates"/>
    <hyperlink ref="A20" location="'Table8a-ParticipationRates'!A1" display="Table8a - ParticipationRates"/>
    <hyperlink ref="A15" location="'Table7a-Unemployed'!A1" display="Table7a-Unemployed"/>
    <hyperlink ref="A16" location="'Table7a-LabourForce'!A1" display="Table7a-LabourForce"/>
  </hyperlinks>
  <pageMargins left="0.7" right="0.7" top="0.75" bottom="0.75" header="0.3" footer="0.3"/>
  <pageSetup paperSize="9" scale="5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521"/>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sqref="A1:B1"/>
    </sheetView>
  </sheetViews>
  <sheetFormatPr defaultRowHeight="11.25"/>
  <cols>
    <col min="1" max="1" width="3.7109375" style="2" customWidth="1"/>
    <col min="2" max="2" width="8.7109375" style="2" customWidth="1"/>
    <col min="3" max="3" width="12.7109375" style="2" customWidth="1"/>
    <col min="4" max="4" width="22.7109375" style="3" customWidth="1"/>
    <col min="5" max="6" width="6.7109375" style="3" customWidth="1"/>
    <col min="7" max="112" width="6.7109375" style="2" customWidth="1"/>
    <col min="113" max="16384" width="9.140625" style="2"/>
  </cols>
  <sheetData>
    <row r="1" spans="1:112" ht="25.5" customHeight="1">
      <c r="A1" s="133" t="s">
        <v>6037</v>
      </c>
      <c r="B1" s="134"/>
      <c r="C1" s="135" t="s">
        <v>17</v>
      </c>
      <c r="D1" s="151"/>
      <c r="E1" s="151"/>
      <c r="F1" s="151"/>
      <c r="G1" s="151"/>
      <c r="H1" s="151"/>
      <c r="I1" s="151"/>
      <c r="J1" s="151"/>
      <c r="K1" s="151"/>
      <c r="L1" s="90"/>
      <c r="M1" s="90"/>
      <c r="N1" s="90"/>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row>
    <row r="2" spans="1:112" s="20" customFormat="1" ht="9.9499999999999993" customHeight="1">
      <c r="A2" s="16"/>
      <c r="B2" s="16"/>
      <c r="C2" s="16"/>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4"/>
      <c r="BJ2" s="14" t="str">
        <f>IF(ISBLANK('Table of Contents'!BG100),IF(ISBLANK('Table of Contents'!BF100),"","'000"),"")</f>
        <v/>
      </c>
      <c r="BK2" s="14" t="str">
        <f>IF(ISBLANK('Table of Contents'!BH100),IF(ISBLANK('Table of Contents'!BG100),"","'000"),"")</f>
        <v/>
      </c>
      <c r="BL2" s="14" t="str">
        <f>IF(ISBLANK('Table of Contents'!BI100),IF(ISBLANK('Table of Contents'!BH100),"","'000"),"")</f>
        <v/>
      </c>
      <c r="BM2" s="14" t="str">
        <f>IF(ISBLANK('Table of Contents'!BJ100),IF(ISBLANK('Table of Contents'!BI100),"","'000"),"")</f>
        <v/>
      </c>
      <c r="BN2" s="14" t="str">
        <f>IF(ISBLANK('Table of Contents'!BK100),IF(ISBLANK('Table of Contents'!BJ100),"","'000"),"")</f>
        <v/>
      </c>
      <c r="BO2" s="14" t="str">
        <f>IF(ISBLANK('Table of Contents'!BL100),IF(ISBLANK('Table of Contents'!BK100),"","'000"),"")</f>
        <v/>
      </c>
      <c r="BP2" s="14" t="str">
        <f>IF(ISBLANK('Table of Contents'!BM100),IF(ISBLANK('Table of Contents'!BL100),"","'000"),"")</f>
        <v/>
      </c>
      <c r="BQ2" s="14" t="str">
        <f>IF(ISBLANK('Table of Contents'!BN100),IF(ISBLANK('Table of Contents'!BM100),"","'000"),"")</f>
        <v/>
      </c>
      <c r="BR2" s="14" t="str">
        <f>IF(ISBLANK('Table of Contents'!BO100),IF(ISBLANK('Table of Contents'!BN100),"","'000"),"")</f>
        <v/>
      </c>
      <c r="BS2" s="14" t="str">
        <f>IF(ISBLANK('Table of Contents'!BP100),IF(ISBLANK('Table of Contents'!BO100),"","'000"),"")</f>
        <v/>
      </c>
      <c r="BT2" s="14" t="str">
        <f>IF(ISBLANK('Table of Contents'!BQ100),IF(ISBLANK('Table of Contents'!BP100),"","'000"),"")</f>
        <v/>
      </c>
      <c r="BU2" s="14" t="str">
        <f>IF(ISBLANK('Table of Contents'!BR100),IF(ISBLANK('Table of Contents'!BQ100),"","'000"),"")</f>
        <v/>
      </c>
      <c r="BV2" s="14" t="str">
        <f>IF(ISBLANK('Table of Contents'!BS100),IF(ISBLANK('Table of Contents'!BR100),"","'000"),"")</f>
        <v/>
      </c>
      <c r="BW2" s="14" t="str">
        <f>IF(ISBLANK('Table of Contents'!BT100),IF(ISBLANK('Table of Contents'!BS100),"","'000"),"")</f>
        <v/>
      </c>
      <c r="BX2" s="14" t="str">
        <f>IF(ISBLANK('Table of Contents'!BU100),IF(ISBLANK('Table of Contents'!BT100),"","'000"),"")</f>
        <v/>
      </c>
      <c r="BY2" s="14" t="str">
        <f>IF(ISBLANK('Table of Contents'!BV100),IF(ISBLANK('Table of Contents'!BU100),"","'000"),"")</f>
        <v/>
      </c>
      <c r="BZ2" s="14" t="str">
        <f>IF(ISBLANK('Table of Contents'!BW100),IF(ISBLANK('Table of Contents'!BV100),"","'000"),"")</f>
        <v/>
      </c>
      <c r="CA2" s="14" t="str">
        <f>IF(ISBLANK('Table of Contents'!BX100),IF(ISBLANK('Table of Contents'!BW100),"","'000"),"")</f>
        <v/>
      </c>
      <c r="CB2" s="14" t="str">
        <f>IF(ISBLANK('Table of Contents'!BY100),IF(ISBLANK('Table of Contents'!BX100),"","'000"),"")</f>
        <v/>
      </c>
      <c r="CC2" s="14" t="str">
        <f>IF(ISBLANK('Table of Contents'!BZ100),IF(ISBLANK('Table of Contents'!BY100),"","'000"),"")</f>
        <v/>
      </c>
      <c r="CD2" s="14" t="str">
        <f>IF(ISBLANK('Table of Contents'!CA100),IF(ISBLANK('Table of Contents'!BZ100),"","'000"),"")</f>
        <v>'000</v>
      </c>
      <c r="CE2" s="14" t="str">
        <f>IF(ISBLANK('Table of Contents'!CB100),IF(ISBLANK('Table of Contents'!CA100),"","'000"),"")</f>
        <v/>
      </c>
      <c r="CF2" s="14" t="str">
        <f>IF(ISBLANK('Table of Contents'!CC100),IF(ISBLANK('Table of Contents'!CB100),"","'000"),"")</f>
        <v/>
      </c>
      <c r="CG2" s="14" t="str">
        <f>IF(ISBLANK('Table of Contents'!CD100),IF(ISBLANK('Table of Contents'!CC100),"","'000"),"")</f>
        <v/>
      </c>
      <c r="CH2" s="14" t="str">
        <f>IF(ISBLANK('Table of Contents'!CE100),IF(ISBLANK('Table of Contents'!CD100),"","'000"),"")</f>
        <v/>
      </c>
      <c r="CI2" s="14" t="str">
        <f>IF(ISBLANK('Table of Contents'!CF100),IF(ISBLANK('Table of Contents'!CE100),"","'000"),"")</f>
        <v/>
      </c>
      <c r="CJ2" s="14" t="str">
        <f>IF(ISBLANK('Table of Contents'!CG100),IF(ISBLANK('Table of Contents'!CF100),"","'000"),"")</f>
        <v/>
      </c>
      <c r="CK2" s="14" t="str">
        <f>IF(ISBLANK('Table of Contents'!CH100),IF(ISBLANK('Table of Contents'!CG100),"","'000"),"")</f>
        <v/>
      </c>
      <c r="CL2" s="14" t="str">
        <f>IF(ISBLANK('Table of Contents'!CI100),IF(ISBLANK('Table of Contents'!CH100),"","'000"),"")</f>
        <v/>
      </c>
      <c r="CM2" s="14" t="str">
        <f>IF(ISBLANK('Table of Contents'!CJ100),IF(ISBLANK('Table of Contents'!CI100),"","'000"),"")</f>
        <v/>
      </c>
      <c r="CN2" s="14" t="str">
        <f>IF(ISBLANK('Table of Contents'!CK100),IF(ISBLANK('Table of Contents'!CJ100),"","'000"),"")</f>
        <v/>
      </c>
      <c r="CO2" s="14" t="str">
        <f>IF(ISBLANK('Table of Contents'!CL100),IF(ISBLANK('Table of Contents'!CK100),"","'000"),"")</f>
        <v/>
      </c>
      <c r="CP2" s="14" t="str">
        <f>IF(ISBLANK('Table of Contents'!CM100),IF(ISBLANK('Table of Contents'!CL100),"","'000"),"")</f>
        <v/>
      </c>
      <c r="CQ2" s="14" t="str">
        <f>IF(ISBLANK('Table of Contents'!CN100),IF(ISBLANK('Table of Contents'!CM100),"","'000"),"")</f>
        <v/>
      </c>
      <c r="CR2" s="14" t="str">
        <f>IF(ISBLANK('Table of Contents'!CO100),IF(ISBLANK('Table of Contents'!CN100),"","'000"),"")</f>
        <v/>
      </c>
      <c r="CS2" s="14" t="str">
        <f>IF(ISBLANK('Table of Contents'!CP100),IF(ISBLANK('Table of Contents'!CO100),"","'000"),"")</f>
        <v/>
      </c>
      <c r="CT2" s="14" t="str">
        <f>IF(ISBLANK('Table of Contents'!CQ100),IF(ISBLANK('Table of Contents'!CP100),"","'000"),"")</f>
        <v/>
      </c>
      <c r="CU2" s="14" t="str">
        <f>IF(ISBLANK('Table of Contents'!CR100),IF(ISBLANK('Table of Contents'!CQ100),"","'000"),"")</f>
        <v/>
      </c>
      <c r="CV2" s="14" t="str">
        <f>IF(ISBLANK('Table of Contents'!CS100),IF(ISBLANK('Table of Contents'!CR100),"","'000"),"")</f>
        <v/>
      </c>
      <c r="CW2" s="14" t="str">
        <f>IF(ISBLANK('Table of Contents'!CT100),IF(ISBLANK('Table of Contents'!CS100),"","'000"),"")</f>
        <v/>
      </c>
      <c r="CX2" s="14" t="str">
        <f>IF(ISBLANK('Table of Contents'!CU100),IF(ISBLANK('Table of Contents'!CT100),"","'000"),"")</f>
        <v/>
      </c>
      <c r="CY2" s="14" t="str">
        <f>IF(ISBLANK('Table of Contents'!CV100),IF(ISBLANK('Table of Contents'!CU100),"","'000"),"")</f>
        <v/>
      </c>
      <c r="CZ2" s="14" t="str">
        <f>IF(ISBLANK('Table of Contents'!CW100),IF(ISBLANK('Table of Contents'!CV100),"","'000"),"")</f>
        <v/>
      </c>
      <c r="DA2" s="14" t="str">
        <f>IF(ISBLANK('Table of Contents'!CX100),IF(ISBLANK('Table of Contents'!CW100),"","'000"),"")</f>
        <v/>
      </c>
      <c r="DB2" s="14" t="str">
        <f>IF(ISBLANK('Table of Contents'!CY100),IF(ISBLANK('Table of Contents'!CX100),"","'000"),"")</f>
        <v/>
      </c>
      <c r="DC2" s="14" t="str">
        <f>IF(ISBLANK('Table of Contents'!CZ100),IF(ISBLANK('Table of Contents'!CY100),"","'000"),"")</f>
        <v/>
      </c>
      <c r="DD2" s="14" t="str">
        <f>IF(ISBLANK('Table of Contents'!DA100),IF(ISBLANK('Table of Contents'!CZ100),"","'000"),"")</f>
        <v/>
      </c>
      <c r="DE2" s="14" t="str">
        <f>IF(ISBLANK('Table of Contents'!DB100),IF(ISBLANK('Table of Contents'!DA100),"","'000"),"")</f>
        <v/>
      </c>
      <c r="DF2" s="14" t="str">
        <f>IF(ISBLANK('Table of Contents'!DC100),IF(ISBLANK('Table of Contents'!DB100),"","'000"),"")</f>
        <v/>
      </c>
      <c r="DG2" s="14" t="str">
        <f>IF(ISBLANK('Table of Contents'!DD100),IF(ISBLANK('Table of Contents'!DC100),"","'000"),"")</f>
        <v/>
      </c>
      <c r="DH2" s="14" t="str">
        <f>IF(ISBLANK('Table of Contents'!DE100),IF(ISBLANK('Table of Contents'!DD100),"","'000"),"")</f>
        <v/>
      </c>
    </row>
    <row r="3" spans="1:112" ht="1.5" customHeight="1">
      <c r="A3" s="21"/>
      <c r="B3" s="21"/>
      <c r="C3" s="21"/>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row>
    <row r="4" spans="1:112" ht="9.75" customHeight="1">
      <c r="A4" s="26"/>
      <c r="B4" s="26"/>
      <c r="C4" s="26"/>
      <c r="D4" s="27"/>
      <c r="E4" s="27" t="str">
        <f>IF('Table of Contents'!A100="","",'Table of Contents'!A100)</f>
        <v>Q1 98</v>
      </c>
      <c r="F4" s="27" t="str">
        <f>IF('Table of Contents'!B100="","",'Table of Contents'!B100)</f>
        <v>Q2 98</v>
      </c>
      <c r="G4" s="27" t="str">
        <f>IF('Table of Contents'!C100="","",'Table of Contents'!C100)</f>
        <v>Q3 98</v>
      </c>
      <c r="H4" s="27" t="str">
        <f>IF('Table of Contents'!D100="","",'Table of Contents'!D100)</f>
        <v>Q4 98</v>
      </c>
      <c r="I4" s="27" t="str">
        <f>IF('Table of Contents'!E100="","",'Table of Contents'!E100)</f>
        <v>Q1 99</v>
      </c>
      <c r="J4" s="27" t="str">
        <f>IF('Table of Contents'!F100="","",'Table of Contents'!F100)</f>
        <v>Q2 99</v>
      </c>
      <c r="K4" s="27" t="str">
        <f>IF('Table of Contents'!G100="","",'Table of Contents'!G100)</f>
        <v>Q3 99</v>
      </c>
      <c r="L4" s="27" t="str">
        <f>IF('Table of Contents'!H100="","",'Table of Contents'!H100)</f>
        <v>Q4 99</v>
      </c>
      <c r="M4" s="27" t="str">
        <f>IF('Table of Contents'!I100="","",'Table of Contents'!I100)</f>
        <v>Q1 00</v>
      </c>
      <c r="N4" s="27" t="str">
        <f>IF('Table of Contents'!J100="","",'Table of Contents'!J100)</f>
        <v>Q2 00</v>
      </c>
      <c r="O4" s="27" t="str">
        <f>IF('Table of Contents'!K100="","",'Table of Contents'!K100)</f>
        <v>Q3 00</v>
      </c>
      <c r="P4" s="27" t="str">
        <f>IF('Table of Contents'!L100="","",'Table of Contents'!L100)</f>
        <v>Q4 00</v>
      </c>
      <c r="Q4" s="27" t="str">
        <f>IF('Table of Contents'!M100="","",'Table of Contents'!M100)</f>
        <v>Q1 01</v>
      </c>
      <c r="R4" s="27" t="str">
        <f>IF('Table of Contents'!N100="","",'Table of Contents'!N100)</f>
        <v>Q2 01</v>
      </c>
      <c r="S4" s="27" t="str">
        <f>IF('Table of Contents'!O100="","",'Table of Contents'!O100)</f>
        <v>Q3 01</v>
      </c>
      <c r="T4" s="27" t="str">
        <f>IF('Table of Contents'!P100="","",'Table of Contents'!P100)</f>
        <v>Q4 01</v>
      </c>
      <c r="U4" s="27" t="str">
        <f>IF('Table of Contents'!Q100="","",'Table of Contents'!Q100)</f>
        <v>Q1 02</v>
      </c>
      <c r="V4" s="27" t="str">
        <f>IF('Table of Contents'!R100="","",'Table of Contents'!R100)</f>
        <v>Q2 02</v>
      </c>
      <c r="W4" s="27" t="str">
        <f>IF('Table of Contents'!S100="","",'Table of Contents'!S100)</f>
        <v>Q3 02</v>
      </c>
      <c r="X4" s="27" t="str">
        <f>IF('Table of Contents'!T100="","",'Table of Contents'!T100)</f>
        <v>Q4 02</v>
      </c>
      <c r="Y4" s="27" t="str">
        <f>IF('Table of Contents'!U100="","",'Table of Contents'!U100)</f>
        <v>Q1 03</v>
      </c>
      <c r="Z4" s="27" t="str">
        <f>IF('Table of Contents'!V100="","",'Table of Contents'!V100)</f>
        <v>Q2 03</v>
      </c>
      <c r="AA4" s="27" t="str">
        <f>IF('Table of Contents'!W100="","",'Table of Contents'!W100)</f>
        <v>Q3 03</v>
      </c>
      <c r="AB4" s="27" t="str">
        <f>IF('Table of Contents'!X100="","",'Table of Contents'!X100)</f>
        <v>Q4 03</v>
      </c>
      <c r="AC4" s="27" t="str">
        <f>IF('Table of Contents'!Y100="","",'Table of Contents'!Y100)</f>
        <v>Q1 04</v>
      </c>
      <c r="AD4" s="27" t="str">
        <f>IF('Table of Contents'!Z100="","",'Table of Contents'!Z100)</f>
        <v>Q2 04</v>
      </c>
      <c r="AE4" s="27" t="str">
        <f>IF('Table of Contents'!AA100="","",'Table of Contents'!AA100)</f>
        <v>Q3 04</v>
      </c>
      <c r="AF4" s="27" t="str">
        <f>IF('Table of Contents'!AB100="","",'Table of Contents'!AB100)</f>
        <v>Q4 04</v>
      </c>
      <c r="AG4" s="27" t="str">
        <f>IF('Table of Contents'!AC100="","",'Table of Contents'!AC100)</f>
        <v>Q1 05</v>
      </c>
      <c r="AH4" s="27" t="str">
        <f>IF('Table of Contents'!AD100="","",'Table of Contents'!AD100)</f>
        <v>Q2 05</v>
      </c>
      <c r="AI4" s="27" t="str">
        <f>IF('Table of Contents'!AE100="","",'Table of Contents'!AE100)</f>
        <v>Q3 05</v>
      </c>
      <c r="AJ4" s="27" t="str">
        <f>IF('Table of Contents'!AF100="","",'Table of Contents'!AF100)</f>
        <v>Q4 05</v>
      </c>
      <c r="AK4" s="27" t="str">
        <f>IF('Table of Contents'!AG100="","",'Table of Contents'!AG100)</f>
        <v>Q1 06</v>
      </c>
      <c r="AL4" s="27" t="str">
        <f>IF('Table of Contents'!AH100="","",'Table of Contents'!AH100)</f>
        <v>Q2 06</v>
      </c>
      <c r="AM4" s="27" t="str">
        <f>IF('Table of Contents'!AI100="","",'Table of Contents'!AI100)</f>
        <v>Q3 06</v>
      </c>
      <c r="AN4" s="27" t="str">
        <f>IF('Table of Contents'!AJ100="","",'Table of Contents'!AJ100)</f>
        <v>Q4 06</v>
      </c>
      <c r="AO4" s="27" t="str">
        <f>IF('Table of Contents'!AK100="","",'Table of Contents'!AK100)</f>
        <v>Q1 07</v>
      </c>
      <c r="AP4" s="27" t="str">
        <f>IF('Table of Contents'!AL100="","",'Table of Contents'!AL100)</f>
        <v>Q2 07</v>
      </c>
      <c r="AQ4" s="27" t="str">
        <f>IF('Table of Contents'!AM100="","",'Table of Contents'!AM100)</f>
        <v>Q3 07</v>
      </c>
      <c r="AR4" s="27" t="str">
        <f>IF('Table of Contents'!AN100="","",'Table of Contents'!AN100)</f>
        <v>Q4 07</v>
      </c>
      <c r="AS4" s="27" t="str">
        <f>IF('Table of Contents'!AO100="","",'Table of Contents'!AO100)</f>
        <v>Q1 08</v>
      </c>
      <c r="AT4" s="27" t="str">
        <f>IF('Table of Contents'!AP100="","",'Table of Contents'!AP100)</f>
        <v>Q2 08</v>
      </c>
      <c r="AU4" s="27" t="str">
        <f>IF('Table of Contents'!AQ100="","",'Table of Contents'!AQ100)</f>
        <v>Q3 08</v>
      </c>
      <c r="AV4" s="27" t="str">
        <f>IF('Table of Contents'!AR100="","",'Table of Contents'!AR100)</f>
        <v>Q4 08</v>
      </c>
      <c r="AW4" s="27" t="str">
        <f>IF('Table of Contents'!AS100="","",'Table of Contents'!AS100)</f>
        <v>Q1 09</v>
      </c>
      <c r="AX4" s="27" t="str">
        <f>IF('Table of Contents'!AT100="","",'Table of Contents'!AT100)</f>
        <v>Q2 09</v>
      </c>
      <c r="AY4" s="27" t="str">
        <f>IF('Table of Contents'!AU100="","",'Table of Contents'!AU100)</f>
        <v>Q3 09</v>
      </c>
      <c r="AZ4" s="27" t="str">
        <f>IF('Table of Contents'!AV100="","",'Table of Contents'!AV100)</f>
        <v>Q4 09</v>
      </c>
      <c r="BA4" s="27" t="str">
        <f>IF('Table of Contents'!AW100="","",'Table of Contents'!AW100)</f>
        <v>Q1 10</v>
      </c>
      <c r="BB4" s="27" t="str">
        <f>IF('Table of Contents'!AX100="","",'Table of Contents'!AX100)</f>
        <v>Q2 10</v>
      </c>
      <c r="BC4" s="27" t="str">
        <f>IF('Table of Contents'!AY100="","",'Table of Contents'!AY100)</f>
        <v>Q3 10</v>
      </c>
      <c r="BD4" s="27" t="str">
        <f>IF('Table of Contents'!AZ100="","",'Table of Contents'!AZ100)</f>
        <v>Q4 10</v>
      </c>
      <c r="BE4" s="27" t="str">
        <f>IF('Table of Contents'!BA100="","",'Table of Contents'!BA100)</f>
        <v>Q1 11</v>
      </c>
      <c r="BF4" s="27" t="str">
        <f>IF('Table of Contents'!BB100="","",'Table of Contents'!BB100)</f>
        <v>Q2 11</v>
      </c>
      <c r="BG4" s="27" t="str">
        <f>IF('Table of Contents'!BC100="","",'Table of Contents'!BC100)</f>
        <v>Q3 11</v>
      </c>
      <c r="BH4" s="27" t="str">
        <f>IF('Table of Contents'!BD100="","",'Table of Contents'!BD100)</f>
        <v>Q4 11</v>
      </c>
      <c r="BI4" s="66" t="str">
        <f>IF('Table of Contents'!BE100="","",'Table of Contents'!BE100)</f>
        <v>Q1 12</v>
      </c>
      <c r="BJ4" s="66" t="str">
        <f>IF('Table of Contents'!BF100="","",'Table of Contents'!BF100)</f>
        <v>Q2 12</v>
      </c>
      <c r="BK4" s="66" t="str">
        <f>IF('Table of Contents'!BG100="","",'Table of Contents'!BG100)</f>
        <v>Q3 12</v>
      </c>
      <c r="BL4" s="66" t="str">
        <f>IF('Table of Contents'!BH100="","",'Table of Contents'!BH100)</f>
        <v>Q4 12</v>
      </c>
      <c r="BM4" s="66" t="str">
        <f>IF('Table of Contents'!BI100="","",'Table of Contents'!BI100)</f>
        <v>Q1 13</v>
      </c>
      <c r="BN4" s="66" t="str">
        <f>IF('Table of Contents'!BJ100="","",'Table of Contents'!BJ100)</f>
        <v>Q2 13</v>
      </c>
      <c r="BO4" s="66" t="str">
        <f>IF('Table of Contents'!BK100="","",'Table of Contents'!BK100)</f>
        <v>Q3 13</v>
      </c>
      <c r="BP4" s="66" t="str">
        <f>IF('Table of Contents'!BL100="","",'Table of Contents'!BL100)</f>
        <v>Q4 13</v>
      </c>
      <c r="BQ4" s="66" t="str">
        <f>IF('Table of Contents'!BM100="","",'Table of Contents'!BM100)</f>
        <v>Q1 14</v>
      </c>
      <c r="BR4" s="66" t="str">
        <f>IF('Table of Contents'!BN100="","",'Table of Contents'!BN100)</f>
        <v>Q2 14</v>
      </c>
      <c r="BS4" s="66" t="str">
        <f>IF('Table of Contents'!BO100="","",'Table of Contents'!BO100)</f>
        <v>Q3 14</v>
      </c>
      <c r="BT4" s="66" t="str">
        <f>IF('Table of Contents'!BP100="","",'Table of Contents'!BP100)</f>
        <v>Q4 14</v>
      </c>
      <c r="BU4" s="66" t="str">
        <f>IF('Table of Contents'!BQ100="","",'Table of Contents'!BQ100)</f>
        <v>Q1 15</v>
      </c>
      <c r="BV4" s="66" t="str">
        <f>IF('Table of Contents'!BR100="","",'Table of Contents'!BR100)</f>
        <v>Q2 15</v>
      </c>
      <c r="BW4" s="66" t="str">
        <f>IF('Table of Contents'!BS100="","",'Table of Contents'!BS100)</f>
        <v>Q3 15</v>
      </c>
      <c r="BX4" s="66" t="str">
        <f>IF('Table of Contents'!BT100="","",'Table of Contents'!BT100)</f>
        <v>Q4 15</v>
      </c>
      <c r="BY4" s="66" t="str">
        <f>IF('Table of Contents'!BU100="","",'Table of Contents'!BU100)</f>
        <v>Q1 16</v>
      </c>
      <c r="BZ4" s="66" t="str">
        <f>IF('Table of Contents'!BV100="","",'Table of Contents'!BV100)</f>
        <v>Q2 16</v>
      </c>
      <c r="CA4" s="66" t="str">
        <f>IF('Table of Contents'!BW100="","",'Table of Contents'!BW100)</f>
        <v>Q3 16</v>
      </c>
      <c r="CB4" s="66" t="str">
        <f>IF('Table of Contents'!BX100="","",'Table of Contents'!BX100)</f>
        <v>Q4 16</v>
      </c>
      <c r="CC4" s="66" t="str">
        <f>IF('Table of Contents'!BY100="","",'Table of Contents'!BY100)</f>
        <v>Q1 17</v>
      </c>
      <c r="CD4" s="66" t="str">
        <f>IF('Table of Contents'!BZ100="","",'Table of Contents'!BZ100)</f>
        <v>Q2 17</v>
      </c>
      <c r="CE4" s="66" t="str">
        <f>IF('Table of Contents'!CA100="","",'Table of Contents'!CA100)</f>
        <v/>
      </c>
      <c r="CF4" s="66" t="str">
        <f>IF('Table of Contents'!CB100="","",'Table of Contents'!CB100)</f>
        <v/>
      </c>
      <c r="CG4" s="66" t="str">
        <f>IF('Table of Contents'!CC100="","",'Table of Contents'!CC100)</f>
        <v/>
      </c>
      <c r="CH4" s="66" t="str">
        <f>IF('Table of Contents'!CD100="","",'Table of Contents'!CD100)</f>
        <v/>
      </c>
      <c r="CI4" s="66" t="str">
        <f>IF('Table of Contents'!CE100="","",'Table of Contents'!CE100)</f>
        <v/>
      </c>
      <c r="CJ4" s="66" t="str">
        <f>IF('Table of Contents'!CF100="","",'Table of Contents'!CF100)</f>
        <v/>
      </c>
      <c r="CK4" s="66" t="str">
        <f>IF('Table of Contents'!CG100="","",'Table of Contents'!CG100)</f>
        <v/>
      </c>
      <c r="CL4" s="66" t="str">
        <f>IF('Table of Contents'!CH100="","",'Table of Contents'!CH100)</f>
        <v/>
      </c>
      <c r="CM4" s="66" t="str">
        <f>IF('Table of Contents'!CI100="","",'Table of Contents'!CI100)</f>
        <v/>
      </c>
      <c r="CN4" s="66" t="str">
        <f>IF('Table of Contents'!CJ100="","",'Table of Contents'!CJ100)</f>
        <v/>
      </c>
      <c r="CO4" s="66" t="str">
        <f>IF('Table of Contents'!CK100="","",'Table of Contents'!CK100)</f>
        <v/>
      </c>
      <c r="CP4" s="66" t="str">
        <f>IF('Table of Contents'!CL100="","",'Table of Contents'!CL100)</f>
        <v/>
      </c>
      <c r="CQ4" s="66" t="str">
        <f>IF('Table of Contents'!CM100="","",'Table of Contents'!CM100)</f>
        <v/>
      </c>
      <c r="CR4" s="66" t="str">
        <f>IF('Table of Contents'!CN100="","",'Table of Contents'!CN100)</f>
        <v/>
      </c>
      <c r="CS4" s="66" t="str">
        <f>IF('Table of Contents'!CO100="","",'Table of Contents'!CO100)</f>
        <v/>
      </c>
      <c r="CT4" s="66" t="str">
        <f>IF('Table of Contents'!CP100="","",'Table of Contents'!CP100)</f>
        <v/>
      </c>
      <c r="CU4" s="66" t="str">
        <f>IF('Table of Contents'!CQ100="","",'Table of Contents'!CQ100)</f>
        <v/>
      </c>
      <c r="CV4" s="66" t="str">
        <f>IF('Table of Contents'!CR100="","",'Table of Contents'!CR100)</f>
        <v/>
      </c>
      <c r="CW4" s="66" t="str">
        <f>IF('Table of Contents'!CS100="","",'Table of Contents'!CS100)</f>
        <v/>
      </c>
      <c r="CX4" s="66" t="str">
        <f>IF('Table of Contents'!CT100="","",'Table of Contents'!CT100)</f>
        <v/>
      </c>
      <c r="CY4" s="66" t="str">
        <f>IF('Table of Contents'!CU100="","",'Table of Contents'!CU100)</f>
        <v/>
      </c>
      <c r="CZ4" s="66" t="str">
        <f>IF('Table of Contents'!CV100="","",'Table of Contents'!CV100)</f>
        <v/>
      </c>
      <c r="DA4" s="66" t="str">
        <f>IF('Table of Contents'!CW100="","",'Table of Contents'!CW100)</f>
        <v/>
      </c>
      <c r="DB4" s="66" t="str">
        <f>IF('Table of Contents'!CX100="","",'Table of Contents'!CX100)</f>
        <v/>
      </c>
      <c r="DC4" s="66" t="str">
        <f>IF('Table of Contents'!CY100="","",'Table of Contents'!CY100)</f>
        <v/>
      </c>
      <c r="DD4" s="66" t="str">
        <f>IF('Table of Contents'!CZ100="","",'Table of Contents'!CZ100)</f>
        <v/>
      </c>
      <c r="DE4" s="66" t="str">
        <f>IF('Table of Contents'!DA100="","",'Table of Contents'!DA100)</f>
        <v/>
      </c>
      <c r="DF4" s="66" t="str">
        <f>IF('Table of Contents'!DB100="","",'Table of Contents'!DB100)</f>
        <v/>
      </c>
      <c r="DG4" s="66" t="str">
        <f>IF('Table of Contents'!DC100="","",'Table of Contents'!DC100)</f>
        <v/>
      </c>
      <c r="DH4" s="66" t="str">
        <f>IF('Table of Contents'!DD100="","",'Table of Contents'!DD100)</f>
        <v/>
      </c>
    </row>
    <row r="5" spans="1:112" ht="2.25" customHeight="1">
      <c r="A5" s="28"/>
      <c r="B5" s="28"/>
      <c r="C5" s="28"/>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row>
    <row r="6" spans="1:112" ht="4.5" customHeight="1">
      <c r="A6" s="31"/>
      <c r="B6" s="31"/>
      <c r="C6" s="31"/>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13"/>
      <c r="BJ6" s="13"/>
      <c r="BK6" s="13"/>
      <c r="BL6" s="13"/>
      <c r="BM6" s="13"/>
      <c r="BN6" s="13"/>
      <c r="BO6" s="13"/>
      <c r="BP6" s="13"/>
      <c r="BQ6" s="13"/>
      <c r="BR6" s="13"/>
      <c r="BS6" s="13"/>
    </row>
    <row r="7" spans="1:112" ht="9.75" customHeight="1">
      <c r="A7" s="137" t="s">
        <v>212</v>
      </c>
      <c r="B7" s="137"/>
      <c r="C7" s="137"/>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13"/>
      <c r="BJ7" s="13"/>
      <c r="BK7" s="13"/>
      <c r="BL7" s="13"/>
      <c r="BM7" s="13"/>
      <c r="BN7" s="13"/>
      <c r="BO7" s="13"/>
      <c r="BP7" s="13"/>
      <c r="BQ7" s="13"/>
      <c r="BR7" s="13"/>
      <c r="BS7" s="13"/>
    </row>
    <row r="8" spans="1:112" ht="9.75" customHeight="1">
      <c r="A8" s="34"/>
      <c r="B8" s="41" t="s">
        <v>6038</v>
      </c>
      <c r="C8" s="34"/>
      <c r="D8" s="42"/>
      <c r="E8" s="42">
        <f t="shared" ref="E8:N10" si="0">IF(C101="","",IF(ISNUMBER(VALUE(C101)),VALUE(C101),C101))</f>
        <v>8.1</v>
      </c>
      <c r="F8" s="42">
        <f t="shared" si="0"/>
        <v>8.8000000000000007</v>
      </c>
      <c r="G8" s="42">
        <f t="shared" si="0"/>
        <v>7.9</v>
      </c>
      <c r="H8" s="42">
        <f t="shared" si="0"/>
        <v>5.6</v>
      </c>
      <c r="I8" s="42">
        <f t="shared" si="0"/>
        <v>6</v>
      </c>
      <c r="J8" s="42">
        <f t="shared" si="0"/>
        <v>8.1</v>
      </c>
      <c r="K8" s="42">
        <f t="shared" si="0"/>
        <v>6.9</v>
      </c>
      <c r="L8" s="42">
        <f t="shared" si="0"/>
        <v>5.0999999999999996</v>
      </c>
      <c r="M8" s="42">
        <f t="shared" si="0"/>
        <v>5.3</v>
      </c>
      <c r="N8" s="42">
        <f t="shared" si="0"/>
        <v>7.2</v>
      </c>
      <c r="O8" s="42">
        <f t="shared" ref="O8:X10" si="1">IF(M101="","",IF(ISNUMBER(VALUE(M101)),VALUE(M101),M101))</f>
        <v>6.9</v>
      </c>
      <c r="P8" s="42">
        <f t="shared" si="1"/>
        <v>4.8</v>
      </c>
      <c r="Q8" s="42">
        <f t="shared" si="1"/>
        <v>4.7</v>
      </c>
      <c r="R8" s="42">
        <f t="shared" si="1"/>
        <v>6.9</v>
      </c>
      <c r="S8" s="42">
        <f t="shared" si="1"/>
        <v>6.3</v>
      </c>
      <c r="T8" s="42">
        <f t="shared" si="1"/>
        <v>5</v>
      </c>
      <c r="U8" s="42">
        <f t="shared" si="1"/>
        <v>5.2</v>
      </c>
      <c r="V8" s="42">
        <f t="shared" si="1"/>
        <v>7.4</v>
      </c>
      <c r="W8" s="42">
        <f t="shared" si="1"/>
        <v>7.1</v>
      </c>
      <c r="X8" s="42">
        <f t="shared" si="1"/>
        <v>6.5</v>
      </c>
      <c r="Y8" s="42">
        <f t="shared" ref="Y8:AH10" si="2">IF(W101="","",IF(ISNUMBER(VALUE(W101)),VALUE(W101),W101))</f>
        <v>5.7</v>
      </c>
      <c r="Z8" s="42">
        <f t="shared" si="2"/>
        <v>7.7</v>
      </c>
      <c r="AA8" s="42">
        <f t="shared" si="2"/>
        <v>7.1</v>
      </c>
      <c r="AB8" s="42">
        <f t="shared" si="2"/>
        <v>5.5</v>
      </c>
      <c r="AC8" s="42">
        <f t="shared" si="2"/>
        <v>5.2</v>
      </c>
      <c r="AD8" s="42">
        <f t="shared" si="2"/>
        <v>6.5</v>
      </c>
      <c r="AE8" s="42">
        <f t="shared" si="2"/>
        <v>6.7</v>
      </c>
      <c r="AF8" s="42">
        <f t="shared" si="2"/>
        <v>5.7</v>
      </c>
      <c r="AG8" s="42">
        <f t="shared" si="2"/>
        <v>4.4000000000000004</v>
      </c>
      <c r="AH8" s="42">
        <f t="shared" si="2"/>
        <v>6.7</v>
      </c>
      <c r="AI8" s="42">
        <f t="shared" ref="AI8:AR10" si="3">IF(AG101="","",IF(ISNUMBER(VALUE(AG101)),VALUE(AG101),AG101))</f>
        <v>7.4</v>
      </c>
      <c r="AJ8" s="42">
        <f t="shared" si="3"/>
        <v>5.8</v>
      </c>
      <c r="AK8" s="42">
        <f t="shared" si="3"/>
        <v>5.8</v>
      </c>
      <c r="AL8" s="42">
        <f t="shared" si="3"/>
        <v>6.8</v>
      </c>
      <c r="AM8" s="42">
        <f t="shared" si="3"/>
        <v>8.3000000000000007</v>
      </c>
      <c r="AN8" s="42">
        <f t="shared" si="3"/>
        <v>5.6</v>
      </c>
      <c r="AO8" s="42">
        <f t="shared" si="3"/>
        <v>6.4</v>
      </c>
      <c r="AP8" s="42">
        <f t="shared" si="3"/>
        <v>8.4</v>
      </c>
      <c r="AQ8" s="42">
        <f t="shared" si="3"/>
        <v>7.6</v>
      </c>
      <c r="AR8" s="42">
        <f t="shared" si="3"/>
        <v>5.6</v>
      </c>
      <c r="AS8" s="42">
        <f t="shared" ref="AS8:BB10" si="4">IF(AQ101="","",IF(ISNUMBER(VALUE(AQ101)),VALUE(AQ101),AQ101))</f>
        <v>6.4</v>
      </c>
      <c r="AT8" s="42">
        <f t="shared" si="4"/>
        <v>9</v>
      </c>
      <c r="AU8" s="42">
        <f t="shared" si="4"/>
        <v>9</v>
      </c>
      <c r="AV8" s="42">
        <f t="shared" si="4"/>
        <v>9</v>
      </c>
      <c r="AW8" s="42">
        <f t="shared" si="4"/>
        <v>9.6999999999999993</v>
      </c>
      <c r="AX8" s="42">
        <f t="shared" si="4"/>
        <v>13.9</v>
      </c>
      <c r="AY8" s="42">
        <f t="shared" si="4"/>
        <v>13</v>
      </c>
      <c r="AZ8" s="42">
        <f t="shared" si="4"/>
        <v>12</v>
      </c>
      <c r="BA8" s="42">
        <f t="shared" si="4"/>
        <v>8.3000000000000007</v>
      </c>
      <c r="BB8" s="42">
        <f t="shared" si="4"/>
        <v>11.4</v>
      </c>
      <c r="BC8" s="42">
        <f t="shared" ref="BC8:BL10" si="5">IF(BA101="","",IF(ISNUMBER(VALUE(BA101)),VALUE(BA101),BA101))</f>
        <v>11.9</v>
      </c>
      <c r="BD8" s="42">
        <f t="shared" si="5"/>
        <v>10.3</v>
      </c>
      <c r="BE8" s="42">
        <f t="shared" si="5"/>
        <v>8.6999999999999993</v>
      </c>
      <c r="BF8" s="42">
        <f t="shared" si="5"/>
        <v>10.7</v>
      </c>
      <c r="BG8" s="42">
        <f t="shared" si="5"/>
        <v>12</v>
      </c>
      <c r="BH8" s="42">
        <f t="shared" si="5"/>
        <v>11</v>
      </c>
      <c r="BI8" s="42">
        <f t="shared" si="5"/>
        <v>8.6</v>
      </c>
      <c r="BJ8" s="42">
        <f t="shared" si="5"/>
        <v>13</v>
      </c>
      <c r="BK8" s="42">
        <f t="shared" si="5"/>
        <v>11.7</v>
      </c>
      <c r="BL8" s="42">
        <f t="shared" si="5"/>
        <v>8.4</v>
      </c>
      <c r="BM8" s="42">
        <f t="shared" ref="BM8:BS10" si="6">IF(BK101="","",IF(ISNUMBER(VALUE(BK101)),VALUE(BK101),BK101))</f>
        <v>6.8</v>
      </c>
      <c r="BN8" s="42">
        <f t="shared" si="6"/>
        <v>10.4</v>
      </c>
      <c r="BO8" s="42">
        <f t="shared" si="6"/>
        <v>9.9</v>
      </c>
      <c r="BP8" s="42">
        <f t="shared" si="6"/>
        <v>6.4</v>
      </c>
      <c r="BQ8" s="42">
        <f t="shared" si="6"/>
        <v>5.9</v>
      </c>
      <c r="BR8" s="42">
        <f t="shared" si="6"/>
        <v>8.4</v>
      </c>
      <c r="BS8" s="42">
        <f t="shared" si="6"/>
        <v>7.9</v>
      </c>
      <c r="BT8" s="42">
        <f t="shared" ref="BT8:BT17" si="7">IF(BR101="","",IF(ISNUMBER(VALUE(BR101)),VALUE(BR101),BR101))</f>
        <v>6.9</v>
      </c>
      <c r="BU8" s="42">
        <f t="shared" ref="BU8:BU17" si="8">IF(BS101="","",IF(ISNUMBER(VALUE(BS101)),VALUE(BS101),BS101))</f>
        <v>6.6</v>
      </c>
      <c r="BV8" s="42">
        <f t="shared" ref="BV8:BV17" si="9">IF(BT101="","",IF(ISNUMBER(VALUE(BT101)),VALUE(BT101),BT101))</f>
        <v>7.6</v>
      </c>
      <c r="BW8" s="42">
        <f t="shared" ref="BW8:BW17" si="10">IF(BU101="","",IF(ISNUMBER(VALUE(BU101)),VALUE(BU101),BU101))</f>
        <v>8.5</v>
      </c>
      <c r="BX8" s="42">
        <f t="shared" ref="BX8:BX17" si="11">IF(BV101="","",IF(ISNUMBER(VALUE(BV101)),VALUE(BV101),BV101))</f>
        <v>6.9</v>
      </c>
      <c r="BY8" s="42" t="str">
        <f t="shared" ref="BY8:BY17" si="12">IF(BW101="","",IF(ISNUMBER(VALUE(BW101)),VALUE(BW101),BW101))</f>
        <v>[4.7]</v>
      </c>
      <c r="BZ8" s="42">
        <f t="shared" ref="BZ8:BZ17" si="13">IF(BX101="","",IF(ISNUMBER(VALUE(BX101)),VALUE(BX101),BX101))</f>
        <v>7.3</v>
      </c>
      <c r="CA8" s="42">
        <f t="shared" ref="CA8:CA17" si="14">IF(BY101="","",IF(ISNUMBER(VALUE(BY101)),VALUE(BY101),BY101))</f>
        <v>8.3000000000000007</v>
      </c>
      <c r="CB8" s="42" t="str">
        <f t="shared" ref="CB8:CB17" si="15">IF(BZ101="","",IF(ISNUMBER(VALUE(BZ101)),VALUE(BZ101),BZ101))</f>
        <v>[4.9]</v>
      </c>
      <c r="CC8" s="42" t="str">
        <f t="shared" ref="CC8:CC17" si="16">IF(CA101="","",IF(ISNUMBER(VALUE(CA101)),VALUE(CA101),CA101))</f>
        <v>[3.7]</v>
      </c>
      <c r="CD8" s="42">
        <f t="shared" ref="CD8:CD17" si="17">IF(CB101="","",IF(ISNUMBER(VALUE(CB101)),VALUE(CB101),CB101))</f>
        <v>5.3</v>
      </c>
      <c r="CE8" s="42" t="str">
        <f t="shared" ref="CE8:CE17" si="18">IF(CC101="","",IF(ISNUMBER(VALUE(CC101)),VALUE(CC101),CC101))</f>
        <v/>
      </c>
      <c r="CF8" s="42" t="str">
        <f t="shared" ref="CF8:CF17" si="19">IF(CD101="","",IF(ISNUMBER(VALUE(CD101)),VALUE(CD101),CD101))</f>
        <v/>
      </c>
      <c r="CG8" s="42" t="str">
        <f t="shared" ref="CG8:CG17" si="20">IF(CE101="","",IF(ISNUMBER(VALUE(CE101)),VALUE(CE101),CE101))</f>
        <v/>
      </c>
      <c r="CH8" s="42" t="str">
        <f t="shared" ref="CH8:CH17" si="21">IF(CF101="","",IF(ISNUMBER(VALUE(CF101)),VALUE(CF101),CF101))</f>
        <v/>
      </c>
      <c r="CI8" s="42" t="str">
        <f t="shared" ref="CI8:CI17" si="22">IF(CG101="","",IF(ISNUMBER(VALUE(CG101)),VALUE(CG101),CG101))</f>
        <v/>
      </c>
      <c r="CJ8" s="42" t="str">
        <f t="shared" ref="CJ8:CJ17" si="23">IF(CH101="","",IF(ISNUMBER(VALUE(CH101)),VALUE(CH101),CH101))</f>
        <v/>
      </c>
      <c r="CK8" s="42" t="str">
        <f t="shared" ref="CK8:CK17" si="24">IF(CI101="","",IF(ISNUMBER(VALUE(CI101)),VALUE(CI101),CI101))</f>
        <v/>
      </c>
      <c r="CL8" s="42" t="str">
        <f t="shared" ref="CL8:CL17" si="25">IF(CJ101="","",IF(ISNUMBER(VALUE(CJ101)),VALUE(CJ101),CJ101))</f>
        <v/>
      </c>
      <c r="CM8" s="42" t="str">
        <f t="shared" ref="CM8:DB17" si="26">IF(CK101="","",IF(ISNUMBER(VALUE(CK101)),VALUE(CK101),CK101))</f>
        <v/>
      </c>
      <c r="CN8" s="42" t="str">
        <f t="shared" si="26"/>
        <v/>
      </c>
      <c r="CO8" s="42" t="str">
        <f t="shared" si="26"/>
        <v/>
      </c>
      <c r="CP8" s="42" t="str">
        <f t="shared" si="26"/>
        <v/>
      </c>
      <c r="CQ8" s="42" t="str">
        <f t="shared" si="26"/>
        <v/>
      </c>
      <c r="CR8" s="42" t="str">
        <f t="shared" si="26"/>
        <v/>
      </c>
      <c r="CS8" s="42" t="str">
        <f t="shared" si="26"/>
        <v/>
      </c>
      <c r="CT8" s="42" t="str">
        <f t="shared" si="26"/>
        <v/>
      </c>
      <c r="CU8" s="42" t="str">
        <f t="shared" si="26"/>
        <v/>
      </c>
      <c r="CV8" s="42" t="str">
        <f t="shared" si="26"/>
        <v/>
      </c>
      <c r="CW8" s="42" t="str">
        <f t="shared" si="26"/>
        <v/>
      </c>
      <c r="CX8" s="42" t="str">
        <f t="shared" si="26"/>
        <v/>
      </c>
      <c r="CY8" s="42" t="str">
        <f t="shared" si="26"/>
        <v/>
      </c>
      <c r="CZ8" s="42" t="str">
        <f t="shared" si="26"/>
        <v/>
      </c>
      <c r="DA8" s="42" t="str">
        <f t="shared" si="26"/>
        <v/>
      </c>
      <c r="DB8" s="42" t="str">
        <f t="shared" si="26"/>
        <v/>
      </c>
      <c r="DC8" s="42" t="str">
        <f t="shared" ref="DC8:DH17" si="27">IF(DA101="","",IF(ISNUMBER(VALUE(DA101)),VALUE(DA101),DA101))</f>
        <v/>
      </c>
      <c r="DD8" s="42" t="str">
        <f t="shared" si="27"/>
        <v/>
      </c>
      <c r="DE8" s="42" t="str">
        <f t="shared" si="27"/>
        <v/>
      </c>
      <c r="DF8" s="42" t="str">
        <f t="shared" si="27"/>
        <v/>
      </c>
      <c r="DG8" s="42" t="str">
        <f t="shared" si="27"/>
        <v/>
      </c>
      <c r="DH8" s="42" t="str">
        <f t="shared" si="27"/>
        <v/>
      </c>
    </row>
    <row r="9" spans="1:112" ht="9.75" customHeight="1">
      <c r="A9" s="34"/>
      <c r="B9" s="41" t="s">
        <v>6039</v>
      </c>
      <c r="C9" s="34"/>
      <c r="D9" s="42"/>
      <c r="E9" s="42">
        <f t="shared" si="0"/>
        <v>13.4</v>
      </c>
      <c r="F9" s="42">
        <f t="shared" si="0"/>
        <v>13.6</v>
      </c>
      <c r="G9" s="42">
        <f t="shared" si="0"/>
        <v>13.3</v>
      </c>
      <c r="H9" s="42">
        <f t="shared" si="0"/>
        <v>11.1</v>
      </c>
      <c r="I9" s="42">
        <f t="shared" si="0"/>
        <v>9.9</v>
      </c>
      <c r="J9" s="42">
        <f t="shared" si="0"/>
        <v>10.5</v>
      </c>
      <c r="K9" s="42">
        <f t="shared" si="0"/>
        <v>9.9</v>
      </c>
      <c r="L9" s="42">
        <f t="shared" si="0"/>
        <v>8.5</v>
      </c>
      <c r="M9" s="42">
        <f t="shared" si="0"/>
        <v>6.4</v>
      </c>
      <c r="N9" s="42">
        <f t="shared" si="0"/>
        <v>7.1</v>
      </c>
      <c r="O9" s="42">
        <f t="shared" si="1"/>
        <v>7.4</v>
      </c>
      <c r="P9" s="42">
        <f t="shared" si="1"/>
        <v>5.8</v>
      </c>
      <c r="Q9" s="42">
        <f t="shared" si="1"/>
        <v>6.3</v>
      </c>
      <c r="R9" s="42">
        <f t="shared" si="1"/>
        <v>7.4</v>
      </c>
      <c r="S9" s="42">
        <f t="shared" si="1"/>
        <v>10.1</v>
      </c>
      <c r="T9" s="42">
        <f t="shared" si="1"/>
        <v>9.6</v>
      </c>
      <c r="U9" s="42">
        <f t="shared" si="1"/>
        <v>9.3000000000000007</v>
      </c>
      <c r="V9" s="42">
        <f t="shared" si="1"/>
        <v>10.5</v>
      </c>
      <c r="W9" s="42">
        <f t="shared" si="1"/>
        <v>9.6999999999999993</v>
      </c>
      <c r="X9" s="42">
        <f t="shared" si="1"/>
        <v>10.199999999999999</v>
      </c>
      <c r="Y9" s="42">
        <f t="shared" si="2"/>
        <v>10.1</v>
      </c>
      <c r="Z9" s="42">
        <f t="shared" si="2"/>
        <v>10.4</v>
      </c>
      <c r="AA9" s="42">
        <f t="shared" si="2"/>
        <v>11.7</v>
      </c>
      <c r="AB9" s="42">
        <f t="shared" si="2"/>
        <v>9.6</v>
      </c>
      <c r="AC9" s="42">
        <f t="shared" si="2"/>
        <v>10.3</v>
      </c>
      <c r="AD9" s="42">
        <f t="shared" si="2"/>
        <v>10.8</v>
      </c>
      <c r="AE9" s="42">
        <f t="shared" si="2"/>
        <v>10.5</v>
      </c>
      <c r="AF9" s="42">
        <f t="shared" si="2"/>
        <v>9.5</v>
      </c>
      <c r="AG9" s="42">
        <f t="shared" si="2"/>
        <v>9.5</v>
      </c>
      <c r="AH9" s="42">
        <f t="shared" si="2"/>
        <v>12.3</v>
      </c>
      <c r="AI9" s="42">
        <f t="shared" si="3"/>
        <v>11.6</v>
      </c>
      <c r="AJ9" s="42">
        <f t="shared" si="3"/>
        <v>9.5</v>
      </c>
      <c r="AK9" s="42">
        <f t="shared" si="3"/>
        <v>10.6</v>
      </c>
      <c r="AL9" s="42">
        <f t="shared" si="3"/>
        <v>11.7</v>
      </c>
      <c r="AM9" s="42">
        <f t="shared" si="3"/>
        <v>11.9</v>
      </c>
      <c r="AN9" s="42">
        <f t="shared" si="3"/>
        <v>8.9</v>
      </c>
      <c r="AO9" s="42">
        <f t="shared" si="3"/>
        <v>11.8</v>
      </c>
      <c r="AP9" s="42">
        <f t="shared" si="3"/>
        <v>13</v>
      </c>
      <c r="AQ9" s="42">
        <f t="shared" si="3"/>
        <v>13.6</v>
      </c>
      <c r="AR9" s="42">
        <f t="shared" si="3"/>
        <v>13</v>
      </c>
      <c r="AS9" s="42">
        <f t="shared" si="4"/>
        <v>15.7</v>
      </c>
      <c r="AT9" s="42">
        <f t="shared" si="4"/>
        <v>19.3</v>
      </c>
      <c r="AU9" s="42">
        <f t="shared" si="4"/>
        <v>25.1</v>
      </c>
      <c r="AV9" s="42">
        <f t="shared" si="4"/>
        <v>25.8</v>
      </c>
      <c r="AW9" s="42">
        <f t="shared" si="4"/>
        <v>30.6</v>
      </c>
      <c r="AX9" s="42">
        <f t="shared" si="4"/>
        <v>39.5</v>
      </c>
      <c r="AY9" s="42">
        <f t="shared" si="4"/>
        <v>39.5</v>
      </c>
      <c r="AZ9" s="42">
        <f t="shared" si="4"/>
        <v>38.1</v>
      </c>
      <c r="BA9" s="42">
        <f t="shared" si="4"/>
        <v>36.799999999999997</v>
      </c>
      <c r="BB9" s="42">
        <f t="shared" si="4"/>
        <v>37.1</v>
      </c>
      <c r="BC9" s="42">
        <f t="shared" si="5"/>
        <v>35.200000000000003</v>
      </c>
      <c r="BD9" s="42">
        <f t="shared" si="5"/>
        <v>33.200000000000003</v>
      </c>
      <c r="BE9" s="42">
        <f t="shared" si="5"/>
        <v>32.299999999999997</v>
      </c>
      <c r="BF9" s="42">
        <f t="shared" si="5"/>
        <v>33.9</v>
      </c>
      <c r="BG9" s="42">
        <f t="shared" si="5"/>
        <v>34</v>
      </c>
      <c r="BH9" s="42">
        <f t="shared" si="5"/>
        <v>31.8</v>
      </c>
      <c r="BI9" s="42">
        <f t="shared" si="5"/>
        <v>31.8</v>
      </c>
      <c r="BJ9" s="42">
        <f t="shared" si="5"/>
        <v>33.1</v>
      </c>
      <c r="BK9" s="42">
        <f t="shared" si="5"/>
        <v>33.4</v>
      </c>
      <c r="BL9" s="42">
        <f t="shared" si="5"/>
        <v>28.4</v>
      </c>
      <c r="BM9" s="42">
        <f t="shared" si="6"/>
        <v>25.1</v>
      </c>
      <c r="BN9" s="42">
        <f t="shared" si="6"/>
        <v>26.5</v>
      </c>
      <c r="BO9" s="42">
        <f t="shared" si="6"/>
        <v>25.9</v>
      </c>
      <c r="BP9" s="42">
        <f t="shared" si="6"/>
        <v>21.7</v>
      </c>
      <c r="BQ9" s="42">
        <f t="shared" si="6"/>
        <v>22.5</v>
      </c>
      <c r="BR9" s="42">
        <f t="shared" si="6"/>
        <v>20.9</v>
      </c>
      <c r="BS9" s="42">
        <f t="shared" si="6"/>
        <v>20.7</v>
      </c>
      <c r="BT9" s="42">
        <f t="shared" si="7"/>
        <v>17.899999999999999</v>
      </c>
      <c r="BU9" s="42">
        <f t="shared" si="8"/>
        <v>18.100000000000001</v>
      </c>
      <c r="BV9" s="42">
        <f t="shared" si="9"/>
        <v>17</v>
      </c>
      <c r="BW9" s="42">
        <f t="shared" si="10"/>
        <v>16.899999999999999</v>
      </c>
      <c r="BX9" s="42">
        <f t="shared" si="11"/>
        <v>15.1</v>
      </c>
      <c r="BY9" s="42">
        <f t="shared" si="12"/>
        <v>15</v>
      </c>
      <c r="BZ9" s="42">
        <f t="shared" si="13"/>
        <v>15.5</v>
      </c>
      <c r="CA9" s="42">
        <f t="shared" si="14"/>
        <v>15.2</v>
      </c>
      <c r="CB9" s="42">
        <f t="shared" si="15"/>
        <v>13.2</v>
      </c>
      <c r="CC9" s="42">
        <f t="shared" si="16"/>
        <v>9.9</v>
      </c>
      <c r="CD9" s="42">
        <f t="shared" si="17"/>
        <v>13.6</v>
      </c>
      <c r="CE9" s="42" t="str">
        <f t="shared" si="18"/>
        <v/>
      </c>
      <c r="CF9" s="42" t="str">
        <f t="shared" si="19"/>
        <v/>
      </c>
      <c r="CG9" s="42" t="str">
        <f t="shared" si="20"/>
        <v/>
      </c>
      <c r="CH9" s="42" t="str">
        <f t="shared" si="21"/>
        <v/>
      </c>
      <c r="CI9" s="42" t="str">
        <f t="shared" si="22"/>
        <v/>
      </c>
      <c r="CJ9" s="42" t="str">
        <f t="shared" si="23"/>
        <v/>
      </c>
      <c r="CK9" s="42" t="str">
        <f t="shared" si="24"/>
        <v/>
      </c>
      <c r="CL9" s="42" t="str">
        <f t="shared" si="25"/>
        <v/>
      </c>
      <c r="CM9" s="42" t="str">
        <f t="shared" si="26"/>
        <v/>
      </c>
      <c r="CN9" s="42" t="str">
        <f t="shared" si="26"/>
        <v/>
      </c>
      <c r="CO9" s="42" t="str">
        <f t="shared" si="26"/>
        <v/>
      </c>
      <c r="CP9" s="42" t="str">
        <f t="shared" si="26"/>
        <v/>
      </c>
      <c r="CQ9" s="42" t="str">
        <f t="shared" si="26"/>
        <v/>
      </c>
      <c r="CR9" s="42" t="str">
        <f t="shared" si="26"/>
        <v/>
      </c>
      <c r="CS9" s="42" t="str">
        <f t="shared" si="26"/>
        <v/>
      </c>
      <c r="CT9" s="42" t="str">
        <f t="shared" si="26"/>
        <v/>
      </c>
      <c r="CU9" s="42" t="str">
        <f t="shared" si="26"/>
        <v/>
      </c>
      <c r="CV9" s="42" t="str">
        <f t="shared" si="26"/>
        <v/>
      </c>
      <c r="CW9" s="42" t="str">
        <f t="shared" si="26"/>
        <v/>
      </c>
      <c r="CX9" s="42" t="str">
        <f t="shared" si="26"/>
        <v/>
      </c>
      <c r="CY9" s="42" t="str">
        <f t="shared" si="26"/>
        <v/>
      </c>
      <c r="CZ9" s="42" t="str">
        <f t="shared" si="26"/>
        <v/>
      </c>
      <c r="DA9" s="42" t="str">
        <f t="shared" si="26"/>
        <v/>
      </c>
      <c r="DB9" s="42" t="str">
        <f t="shared" si="26"/>
        <v/>
      </c>
      <c r="DC9" s="42" t="str">
        <f t="shared" si="27"/>
        <v/>
      </c>
      <c r="DD9" s="42" t="str">
        <f t="shared" si="27"/>
        <v/>
      </c>
      <c r="DE9" s="42" t="str">
        <f t="shared" si="27"/>
        <v/>
      </c>
      <c r="DF9" s="42" t="str">
        <f t="shared" si="27"/>
        <v/>
      </c>
      <c r="DG9" s="42" t="str">
        <f t="shared" si="27"/>
        <v/>
      </c>
      <c r="DH9" s="42" t="str">
        <f t="shared" si="27"/>
        <v/>
      </c>
    </row>
    <row r="10" spans="1:112" s="119" customFormat="1" ht="17.25" customHeight="1">
      <c r="A10" s="115"/>
      <c r="B10" s="116" t="s">
        <v>6040</v>
      </c>
      <c r="C10" s="115"/>
      <c r="D10" s="117"/>
      <c r="E10" s="118">
        <f t="shared" si="0"/>
        <v>21.5</v>
      </c>
      <c r="F10" s="118">
        <f t="shared" si="0"/>
        <v>22.4</v>
      </c>
      <c r="G10" s="118">
        <f t="shared" si="0"/>
        <v>21.2</v>
      </c>
      <c r="H10" s="118">
        <f t="shared" si="0"/>
        <v>16.7</v>
      </c>
      <c r="I10" s="118">
        <f t="shared" si="0"/>
        <v>15.9</v>
      </c>
      <c r="J10" s="118">
        <f t="shared" si="0"/>
        <v>18.7</v>
      </c>
      <c r="K10" s="118">
        <f t="shared" si="0"/>
        <v>16.899999999999999</v>
      </c>
      <c r="L10" s="118">
        <f t="shared" si="0"/>
        <v>13.6</v>
      </c>
      <c r="M10" s="118">
        <f t="shared" si="0"/>
        <v>11.7</v>
      </c>
      <c r="N10" s="118">
        <f t="shared" si="0"/>
        <v>14.4</v>
      </c>
      <c r="O10" s="118">
        <f t="shared" si="1"/>
        <v>14.3</v>
      </c>
      <c r="P10" s="118">
        <f t="shared" si="1"/>
        <v>10.6</v>
      </c>
      <c r="Q10" s="118">
        <f t="shared" si="1"/>
        <v>11</v>
      </c>
      <c r="R10" s="118">
        <f t="shared" si="1"/>
        <v>14.3</v>
      </c>
      <c r="S10" s="118">
        <f t="shared" si="1"/>
        <v>16.399999999999999</v>
      </c>
      <c r="T10" s="118">
        <f t="shared" si="1"/>
        <v>14.6</v>
      </c>
      <c r="U10" s="118">
        <f t="shared" si="1"/>
        <v>14.5</v>
      </c>
      <c r="V10" s="118">
        <f t="shared" si="1"/>
        <v>17.8</v>
      </c>
      <c r="W10" s="118">
        <f t="shared" si="1"/>
        <v>16.8</v>
      </c>
      <c r="X10" s="118">
        <f t="shared" si="1"/>
        <v>16.7</v>
      </c>
      <c r="Y10" s="118">
        <f t="shared" si="2"/>
        <v>15.8</v>
      </c>
      <c r="Z10" s="118">
        <f t="shared" si="2"/>
        <v>18.100000000000001</v>
      </c>
      <c r="AA10" s="118">
        <f t="shared" si="2"/>
        <v>18.7</v>
      </c>
      <c r="AB10" s="118">
        <f t="shared" si="2"/>
        <v>15.1</v>
      </c>
      <c r="AC10" s="118">
        <f t="shared" si="2"/>
        <v>15.5</v>
      </c>
      <c r="AD10" s="118">
        <f t="shared" si="2"/>
        <v>17.3</v>
      </c>
      <c r="AE10" s="118">
        <f t="shared" si="2"/>
        <v>17.3</v>
      </c>
      <c r="AF10" s="118">
        <f t="shared" si="2"/>
        <v>15.2</v>
      </c>
      <c r="AG10" s="118">
        <f t="shared" si="2"/>
        <v>14</v>
      </c>
      <c r="AH10" s="118">
        <f t="shared" si="2"/>
        <v>19</v>
      </c>
      <c r="AI10" s="118">
        <f t="shared" si="3"/>
        <v>19</v>
      </c>
      <c r="AJ10" s="118">
        <f t="shared" si="3"/>
        <v>15.3</v>
      </c>
      <c r="AK10" s="118">
        <f t="shared" si="3"/>
        <v>16.399999999999999</v>
      </c>
      <c r="AL10" s="118">
        <f t="shared" si="3"/>
        <v>18.600000000000001</v>
      </c>
      <c r="AM10" s="118">
        <f t="shared" si="3"/>
        <v>20.100000000000001</v>
      </c>
      <c r="AN10" s="118">
        <f t="shared" si="3"/>
        <v>14.6</v>
      </c>
      <c r="AO10" s="118">
        <f t="shared" si="3"/>
        <v>18.2</v>
      </c>
      <c r="AP10" s="118">
        <f t="shared" si="3"/>
        <v>21.4</v>
      </c>
      <c r="AQ10" s="118">
        <f t="shared" si="3"/>
        <v>21.2</v>
      </c>
      <c r="AR10" s="118">
        <f t="shared" si="3"/>
        <v>18.600000000000001</v>
      </c>
      <c r="AS10" s="118">
        <f t="shared" si="4"/>
        <v>22.1</v>
      </c>
      <c r="AT10" s="118">
        <f t="shared" si="4"/>
        <v>28.3</v>
      </c>
      <c r="AU10" s="118">
        <f t="shared" si="4"/>
        <v>34.1</v>
      </c>
      <c r="AV10" s="118">
        <f t="shared" si="4"/>
        <v>34.799999999999997</v>
      </c>
      <c r="AW10" s="118">
        <f t="shared" si="4"/>
        <v>40.200000000000003</v>
      </c>
      <c r="AX10" s="118">
        <f t="shared" si="4"/>
        <v>53.4</v>
      </c>
      <c r="AY10" s="118">
        <f t="shared" si="4"/>
        <v>52.5</v>
      </c>
      <c r="AZ10" s="118">
        <f t="shared" si="4"/>
        <v>50.2</v>
      </c>
      <c r="BA10" s="118">
        <f t="shared" si="4"/>
        <v>45.1</v>
      </c>
      <c r="BB10" s="118">
        <f t="shared" si="4"/>
        <v>48.5</v>
      </c>
      <c r="BC10" s="118">
        <f t="shared" si="5"/>
        <v>47</v>
      </c>
      <c r="BD10" s="118">
        <f t="shared" si="5"/>
        <v>43.4</v>
      </c>
      <c r="BE10" s="118">
        <f t="shared" si="5"/>
        <v>41</v>
      </c>
      <c r="BF10" s="118">
        <f t="shared" si="5"/>
        <v>44.5</v>
      </c>
      <c r="BG10" s="118">
        <f t="shared" si="5"/>
        <v>46</v>
      </c>
      <c r="BH10" s="118">
        <f t="shared" si="5"/>
        <v>42.7</v>
      </c>
      <c r="BI10" s="118">
        <f t="shared" si="5"/>
        <v>40.4</v>
      </c>
      <c r="BJ10" s="118">
        <f t="shared" si="5"/>
        <v>46.1</v>
      </c>
      <c r="BK10" s="118">
        <f t="shared" si="5"/>
        <v>45.1</v>
      </c>
      <c r="BL10" s="118">
        <f t="shared" si="5"/>
        <v>36.9</v>
      </c>
      <c r="BM10" s="118">
        <f t="shared" si="6"/>
        <v>32</v>
      </c>
      <c r="BN10" s="118">
        <f t="shared" si="6"/>
        <v>36.9</v>
      </c>
      <c r="BO10" s="118">
        <f t="shared" si="6"/>
        <v>35.799999999999997</v>
      </c>
      <c r="BP10" s="118">
        <f t="shared" si="6"/>
        <v>28.1</v>
      </c>
      <c r="BQ10" s="118">
        <f t="shared" si="6"/>
        <v>28.4</v>
      </c>
      <c r="BR10" s="118">
        <f t="shared" si="6"/>
        <v>29.4</v>
      </c>
      <c r="BS10" s="118">
        <f t="shared" si="6"/>
        <v>28.6</v>
      </c>
      <c r="BT10" s="118">
        <f t="shared" si="7"/>
        <v>24.8</v>
      </c>
      <c r="BU10" s="118">
        <f t="shared" si="8"/>
        <v>24.7</v>
      </c>
      <c r="BV10" s="118">
        <f t="shared" si="9"/>
        <v>24.6</v>
      </c>
      <c r="BW10" s="118">
        <f t="shared" si="10"/>
        <v>25.4</v>
      </c>
      <c r="BX10" s="118">
        <f t="shared" si="11"/>
        <v>22</v>
      </c>
      <c r="BY10" s="118">
        <f t="shared" si="12"/>
        <v>19.600000000000001</v>
      </c>
      <c r="BZ10" s="118">
        <f t="shared" si="13"/>
        <v>22.8</v>
      </c>
      <c r="CA10" s="118">
        <f t="shared" si="14"/>
        <v>23.5</v>
      </c>
      <c r="CB10" s="118">
        <f t="shared" si="15"/>
        <v>18</v>
      </c>
      <c r="CC10" s="118">
        <f t="shared" si="16"/>
        <v>13.5</v>
      </c>
      <c r="CD10" s="118">
        <f t="shared" si="17"/>
        <v>19</v>
      </c>
      <c r="CE10" s="118" t="str">
        <f t="shared" si="18"/>
        <v/>
      </c>
      <c r="CF10" s="118" t="str">
        <f t="shared" si="19"/>
        <v/>
      </c>
      <c r="CG10" s="118" t="str">
        <f t="shared" si="20"/>
        <v/>
      </c>
      <c r="CH10" s="118" t="str">
        <f t="shared" si="21"/>
        <v/>
      </c>
      <c r="CI10" s="118" t="str">
        <f t="shared" si="22"/>
        <v/>
      </c>
      <c r="CJ10" s="118" t="str">
        <f t="shared" si="23"/>
        <v/>
      </c>
      <c r="CK10" s="118" t="str">
        <f t="shared" si="24"/>
        <v/>
      </c>
      <c r="CL10" s="118" t="str">
        <f t="shared" si="25"/>
        <v/>
      </c>
      <c r="CM10" s="118" t="str">
        <f t="shared" si="26"/>
        <v/>
      </c>
      <c r="CN10" s="118" t="str">
        <f t="shared" si="26"/>
        <v/>
      </c>
      <c r="CO10" s="118" t="str">
        <f t="shared" si="26"/>
        <v/>
      </c>
      <c r="CP10" s="118" t="str">
        <f t="shared" si="26"/>
        <v/>
      </c>
      <c r="CQ10" s="118" t="str">
        <f t="shared" si="26"/>
        <v/>
      </c>
      <c r="CR10" s="118" t="str">
        <f t="shared" si="26"/>
        <v/>
      </c>
      <c r="CS10" s="118" t="str">
        <f t="shared" si="26"/>
        <v/>
      </c>
      <c r="CT10" s="118" t="str">
        <f t="shared" si="26"/>
        <v/>
      </c>
      <c r="CU10" s="118" t="str">
        <f t="shared" si="26"/>
        <v/>
      </c>
      <c r="CV10" s="118" t="str">
        <f t="shared" si="26"/>
        <v/>
      </c>
      <c r="CW10" s="118" t="str">
        <f t="shared" si="26"/>
        <v/>
      </c>
      <c r="CX10" s="118" t="str">
        <f t="shared" si="26"/>
        <v/>
      </c>
      <c r="CY10" s="118" t="str">
        <f t="shared" si="26"/>
        <v/>
      </c>
      <c r="CZ10" s="118" t="str">
        <f t="shared" si="26"/>
        <v/>
      </c>
      <c r="DA10" s="118" t="str">
        <f t="shared" si="26"/>
        <v/>
      </c>
      <c r="DB10" s="118" t="str">
        <f t="shared" si="26"/>
        <v/>
      </c>
      <c r="DC10" s="118" t="str">
        <f t="shared" si="27"/>
        <v/>
      </c>
      <c r="DD10" s="118" t="str">
        <f t="shared" si="27"/>
        <v/>
      </c>
      <c r="DE10" s="118" t="str">
        <f t="shared" si="27"/>
        <v/>
      </c>
      <c r="DF10" s="118" t="str">
        <f t="shared" si="27"/>
        <v/>
      </c>
      <c r="DG10" s="118" t="str">
        <f t="shared" si="27"/>
        <v/>
      </c>
      <c r="DH10" s="118" t="str">
        <f t="shared" si="27"/>
        <v/>
      </c>
    </row>
    <row r="11" spans="1:112" ht="9.75" customHeight="1">
      <c r="A11" s="34"/>
      <c r="B11" s="41" t="s">
        <v>6041</v>
      </c>
      <c r="C11" s="34"/>
      <c r="D11" s="42"/>
      <c r="E11" s="42">
        <f t="shared" ref="E11:T17" si="28">IF(C104="","",IF(ISNUMBER(VALUE(C104)),VALUE(C104),C104))</f>
        <v>19.399999999999999</v>
      </c>
      <c r="F11" s="42">
        <f t="shared" ref="F11:BQ12" si="29">IF(D104="","",IF(ISNUMBER(VALUE(D104)),VALUE(D104),D104))</f>
        <v>19.100000000000001</v>
      </c>
      <c r="G11" s="42">
        <f t="shared" si="29"/>
        <v>18</v>
      </c>
      <c r="H11" s="42">
        <f t="shared" si="29"/>
        <v>14.9</v>
      </c>
      <c r="I11" s="42">
        <f t="shared" si="29"/>
        <v>14.6</v>
      </c>
      <c r="J11" s="42">
        <f t="shared" si="29"/>
        <v>14.6</v>
      </c>
      <c r="K11" s="42">
        <f t="shared" si="29"/>
        <v>12.2</v>
      </c>
      <c r="L11" s="42">
        <f t="shared" si="29"/>
        <v>11.7</v>
      </c>
      <c r="M11" s="42">
        <f t="shared" si="29"/>
        <v>12.6</v>
      </c>
      <c r="N11" s="42">
        <f t="shared" si="29"/>
        <v>11.2</v>
      </c>
      <c r="O11" s="42">
        <f t="shared" si="29"/>
        <v>10.3</v>
      </c>
      <c r="P11" s="42">
        <f t="shared" si="29"/>
        <v>9.5</v>
      </c>
      <c r="Q11" s="42">
        <f t="shared" si="29"/>
        <v>9.8000000000000007</v>
      </c>
      <c r="R11" s="42">
        <f t="shared" si="29"/>
        <v>10.4</v>
      </c>
      <c r="S11" s="42">
        <f t="shared" si="29"/>
        <v>11.2</v>
      </c>
      <c r="T11" s="42">
        <f t="shared" si="29"/>
        <v>12.7</v>
      </c>
      <c r="U11" s="42">
        <f t="shared" si="29"/>
        <v>13.8</v>
      </c>
      <c r="V11" s="42">
        <f t="shared" si="29"/>
        <v>14.8</v>
      </c>
      <c r="W11" s="42">
        <f t="shared" si="29"/>
        <v>14.8</v>
      </c>
      <c r="X11" s="42">
        <f t="shared" si="29"/>
        <v>15.2</v>
      </c>
      <c r="Y11" s="42">
        <f t="shared" si="29"/>
        <v>15.2</v>
      </c>
      <c r="Z11" s="42">
        <f t="shared" si="29"/>
        <v>15.5</v>
      </c>
      <c r="AA11" s="42">
        <f t="shared" si="29"/>
        <v>16</v>
      </c>
      <c r="AB11" s="42">
        <f t="shared" si="29"/>
        <v>13.8</v>
      </c>
      <c r="AC11" s="42">
        <f t="shared" si="29"/>
        <v>16.399999999999999</v>
      </c>
      <c r="AD11" s="42">
        <f t="shared" si="29"/>
        <v>15</v>
      </c>
      <c r="AE11" s="42">
        <f t="shared" si="29"/>
        <v>14.8</v>
      </c>
      <c r="AF11" s="42">
        <f t="shared" si="29"/>
        <v>13.8</v>
      </c>
      <c r="AG11" s="42">
        <f t="shared" si="29"/>
        <v>14.5</v>
      </c>
      <c r="AH11" s="42">
        <f t="shared" si="29"/>
        <v>15.7</v>
      </c>
      <c r="AI11" s="42">
        <f t="shared" si="29"/>
        <v>15.6</v>
      </c>
      <c r="AJ11" s="42">
        <f t="shared" si="29"/>
        <v>14.6</v>
      </c>
      <c r="AK11" s="42">
        <f t="shared" si="29"/>
        <v>17.2</v>
      </c>
      <c r="AL11" s="42">
        <f t="shared" si="29"/>
        <v>17.100000000000001</v>
      </c>
      <c r="AM11" s="42">
        <f t="shared" si="29"/>
        <v>17.8</v>
      </c>
      <c r="AN11" s="42">
        <f t="shared" si="29"/>
        <v>16.399999999999999</v>
      </c>
      <c r="AO11" s="42">
        <f t="shared" si="29"/>
        <v>17.8</v>
      </c>
      <c r="AP11" s="42">
        <f t="shared" si="29"/>
        <v>17.600000000000001</v>
      </c>
      <c r="AQ11" s="42">
        <f t="shared" si="29"/>
        <v>19.3</v>
      </c>
      <c r="AR11" s="42">
        <f t="shared" si="29"/>
        <v>22.2</v>
      </c>
      <c r="AS11" s="42">
        <f t="shared" si="29"/>
        <v>22.5</v>
      </c>
      <c r="AT11" s="42">
        <f t="shared" si="29"/>
        <v>26.1</v>
      </c>
      <c r="AU11" s="42">
        <f t="shared" si="29"/>
        <v>29.6</v>
      </c>
      <c r="AV11" s="42">
        <f t="shared" si="29"/>
        <v>39.4</v>
      </c>
      <c r="AW11" s="42">
        <f t="shared" si="29"/>
        <v>54.4</v>
      </c>
      <c r="AX11" s="42">
        <f t="shared" si="29"/>
        <v>63.7</v>
      </c>
      <c r="AY11" s="42">
        <f t="shared" si="29"/>
        <v>64.900000000000006</v>
      </c>
      <c r="AZ11" s="42">
        <f t="shared" si="29"/>
        <v>62.2</v>
      </c>
      <c r="BA11" s="42">
        <f t="shared" si="29"/>
        <v>64</v>
      </c>
      <c r="BB11" s="42">
        <f t="shared" si="29"/>
        <v>63.9</v>
      </c>
      <c r="BC11" s="42">
        <f t="shared" si="29"/>
        <v>65.400000000000006</v>
      </c>
      <c r="BD11" s="42">
        <f t="shared" si="29"/>
        <v>67.400000000000006</v>
      </c>
      <c r="BE11" s="42">
        <f t="shared" si="29"/>
        <v>70.2</v>
      </c>
      <c r="BF11" s="42">
        <f t="shared" si="29"/>
        <v>70.400000000000006</v>
      </c>
      <c r="BG11" s="42">
        <f t="shared" si="29"/>
        <v>71.099999999999994</v>
      </c>
      <c r="BH11" s="42">
        <f t="shared" si="29"/>
        <v>65.400000000000006</v>
      </c>
      <c r="BI11" s="42">
        <f t="shared" si="29"/>
        <v>66.599999999999994</v>
      </c>
      <c r="BJ11" s="42">
        <f t="shared" si="29"/>
        <v>65.2</v>
      </c>
      <c r="BK11" s="42">
        <f t="shared" si="29"/>
        <v>60.6</v>
      </c>
      <c r="BL11" s="42">
        <f t="shared" si="29"/>
        <v>55.2</v>
      </c>
      <c r="BM11" s="42">
        <f t="shared" si="29"/>
        <v>54.7</v>
      </c>
      <c r="BN11" s="42">
        <f t="shared" si="29"/>
        <v>54.3</v>
      </c>
      <c r="BO11" s="42">
        <f t="shared" si="29"/>
        <v>49.3</v>
      </c>
      <c r="BP11" s="42">
        <f t="shared" si="29"/>
        <v>45.1</v>
      </c>
      <c r="BQ11" s="42">
        <f t="shared" si="29"/>
        <v>46.3</v>
      </c>
      <c r="BR11" s="42">
        <f t="shared" ref="BR11:BS17" si="30">IF(BP104="","",IF(ISNUMBER(VALUE(BP104)),VALUE(BP104),BP104))</f>
        <v>46.1</v>
      </c>
      <c r="BS11" s="42">
        <f t="shared" si="30"/>
        <v>40.1</v>
      </c>
      <c r="BT11" s="42">
        <f t="shared" si="7"/>
        <v>35.1</v>
      </c>
      <c r="BU11" s="42">
        <f t="shared" si="8"/>
        <v>35.9</v>
      </c>
      <c r="BV11" s="42">
        <f t="shared" si="9"/>
        <v>35.200000000000003</v>
      </c>
      <c r="BW11" s="42">
        <f t="shared" si="10"/>
        <v>34.299999999999997</v>
      </c>
      <c r="BX11" s="42">
        <f t="shared" si="11"/>
        <v>32.4</v>
      </c>
      <c r="BY11" s="42">
        <f t="shared" si="12"/>
        <v>33.5</v>
      </c>
      <c r="BZ11" s="42">
        <f t="shared" si="13"/>
        <v>30.3</v>
      </c>
      <c r="CA11" s="42">
        <f t="shared" si="14"/>
        <v>28</v>
      </c>
      <c r="CB11" s="42">
        <f t="shared" si="15"/>
        <v>21.2</v>
      </c>
      <c r="CC11" s="42">
        <f t="shared" si="16"/>
        <v>23.7</v>
      </c>
      <c r="CD11" s="42">
        <f t="shared" si="17"/>
        <v>22.9</v>
      </c>
      <c r="CE11" s="42" t="str">
        <f t="shared" si="18"/>
        <v/>
      </c>
      <c r="CF11" s="42" t="str">
        <f t="shared" si="19"/>
        <v/>
      </c>
      <c r="CG11" s="42" t="str">
        <f t="shared" si="20"/>
        <v/>
      </c>
      <c r="CH11" s="42" t="str">
        <f t="shared" si="21"/>
        <v/>
      </c>
      <c r="CI11" s="42" t="str">
        <f t="shared" si="22"/>
        <v/>
      </c>
      <c r="CJ11" s="42" t="str">
        <f t="shared" si="23"/>
        <v/>
      </c>
      <c r="CK11" s="42" t="str">
        <f t="shared" si="24"/>
        <v/>
      </c>
      <c r="CL11" s="42" t="str">
        <f t="shared" si="25"/>
        <v/>
      </c>
      <c r="CM11" s="42" t="str">
        <f t="shared" si="26"/>
        <v/>
      </c>
      <c r="CN11" s="42" t="str">
        <f t="shared" si="26"/>
        <v/>
      </c>
      <c r="CO11" s="42" t="str">
        <f t="shared" si="26"/>
        <v/>
      </c>
      <c r="CP11" s="42" t="str">
        <f t="shared" si="26"/>
        <v/>
      </c>
      <c r="CQ11" s="42" t="str">
        <f t="shared" si="26"/>
        <v/>
      </c>
      <c r="CR11" s="42" t="str">
        <f t="shared" si="26"/>
        <v/>
      </c>
      <c r="CS11" s="42" t="str">
        <f t="shared" si="26"/>
        <v/>
      </c>
      <c r="CT11" s="42" t="str">
        <f t="shared" si="26"/>
        <v/>
      </c>
      <c r="CU11" s="42" t="str">
        <f t="shared" si="26"/>
        <v/>
      </c>
      <c r="CV11" s="42" t="str">
        <f t="shared" si="26"/>
        <v/>
      </c>
      <c r="CW11" s="42" t="str">
        <f t="shared" si="26"/>
        <v/>
      </c>
      <c r="CX11" s="42" t="str">
        <f t="shared" si="26"/>
        <v/>
      </c>
      <c r="CY11" s="42" t="str">
        <f t="shared" si="26"/>
        <v/>
      </c>
      <c r="CZ11" s="42" t="str">
        <f t="shared" si="26"/>
        <v/>
      </c>
      <c r="DA11" s="42" t="str">
        <f t="shared" si="26"/>
        <v/>
      </c>
      <c r="DB11" s="42" t="str">
        <f t="shared" si="26"/>
        <v/>
      </c>
      <c r="DC11" s="42" t="str">
        <f t="shared" si="27"/>
        <v/>
      </c>
      <c r="DD11" s="42" t="str">
        <f t="shared" si="27"/>
        <v/>
      </c>
      <c r="DE11" s="42" t="str">
        <f t="shared" si="27"/>
        <v/>
      </c>
      <c r="DF11" s="42" t="str">
        <f t="shared" si="27"/>
        <v/>
      </c>
      <c r="DG11" s="42" t="str">
        <f t="shared" si="27"/>
        <v/>
      </c>
      <c r="DH11" s="42" t="str">
        <f t="shared" si="27"/>
        <v/>
      </c>
    </row>
    <row r="12" spans="1:112" ht="9.75" customHeight="1">
      <c r="A12" s="41"/>
      <c r="B12" s="41" t="s">
        <v>6042</v>
      </c>
      <c r="C12" s="41"/>
      <c r="D12" s="42"/>
      <c r="E12" s="42">
        <f t="shared" si="28"/>
        <v>19.399999999999999</v>
      </c>
      <c r="F12" s="42">
        <f t="shared" si="29"/>
        <v>16.899999999999999</v>
      </c>
      <c r="G12" s="42">
        <f t="shared" si="29"/>
        <v>16.3</v>
      </c>
      <c r="H12" s="42">
        <f t="shared" si="29"/>
        <v>14.5</v>
      </c>
      <c r="I12" s="42">
        <f t="shared" si="29"/>
        <v>15.1</v>
      </c>
      <c r="J12" s="42">
        <f t="shared" si="29"/>
        <v>13.6</v>
      </c>
      <c r="K12" s="42">
        <f t="shared" si="29"/>
        <v>12.5</v>
      </c>
      <c r="L12" s="42">
        <f t="shared" si="29"/>
        <v>11.1</v>
      </c>
      <c r="M12" s="42">
        <f t="shared" si="29"/>
        <v>10.9</v>
      </c>
      <c r="N12" s="42">
        <f t="shared" si="29"/>
        <v>10.3</v>
      </c>
      <c r="O12" s="42">
        <f t="shared" si="29"/>
        <v>10.199999999999999</v>
      </c>
      <c r="P12" s="42">
        <f t="shared" si="29"/>
        <v>9</v>
      </c>
      <c r="Q12" s="42">
        <f t="shared" si="29"/>
        <v>8</v>
      </c>
      <c r="R12" s="42">
        <f t="shared" si="29"/>
        <v>6.9</v>
      </c>
      <c r="S12" s="42">
        <f t="shared" si="29"/>
        <v>7.6</v>
      </c>
      <c r="T12" s="42">
        <f t="shared" si="29"/>
        <v>8.3000000000000007</v>
      </c>
      <c r="U12" s="42">
        <f t="shared" si="29"/>
        <v>9.3000000000000007</v>
      </c>
      <c r="V12" s="42">
        <f t="shared" si="29"/>
        <v>8.8000000000000007</v>
      </c>
      <c r="W12" s="42">
        <f t="shared" si="29"/>
        <v>8.6</v>
      </c>
      <c r="X12" s="42">
        <f t="shared" si="29"/>
        <v>11.1</v>
      </c>
      <c r="Y12" s="42">
        <f t="shared" si="29"/>
        <v>11</v>
      </c>
      <c r="Z12" s="42">
        <f t="shared" si="29"/>
        <v>10.4</v>
      </c>
      <c r="AA12" s="42">
        <f t="shared" si="29"/>
        <v>11.1</v>
      </c>
      <c r="AB12" s="42">
        <f t="shared" si="29"/>
        <v>10.3</v>
      </c>
      <c r="AC12" s="42">
        <f t="shared" si="29"/>
        <v>12.5</v>
      </c>
      <c r="AD12" s="42">
        <f t="shared" si="29"/>
        <v>10.6</v>
      </c>
      <c r="AE12" s="42">
        <f t="shared" si="29"/>
        <v>9.8000000000000007</v>
      </c>
      <c r="AF12" s="42">
        <f t="shared" si="29"/>
        <v>10.1</v>
      </c>
      <c r="AG12" s="42">
        <f t="shared" si="29"/>
        <v>10.1</v>
      </c>
      <c r="AH12" s="42">
        <f t="shared" si="29"/>
        <v>10.8</v>
      </c>
      <c r="AI12" s="42">
        <f t="shared" si="29"/>
        <v>9.5</v>
      </c>
      <c r="AJ12" s="42">
        <f t="shared" si="29"/>
        <v>9.1999999999999993</v>
      </c>
      <c r="AK12" s="42">
        <f t="shared" si="29"/>
        <v>9.6</v>
      </c>
      <c r="AL12" s="42">
        <f t="shared" si="29"/>
        <v>9.9</v>
      </c>
      <c r="AM12" s="42">
        <f t="shared" si="29"/>
        <v>12.5</v>
      </c>
      <c r="AN12" s="42">
        <f t="shared" si="29"/>
        <v>11.9</v>
      </c>
      <c r="AO12" s="42">
        <f t="shared" si="29"/>
        <v>12.5</v>
      </c>
      <c r="AP12" s="42">
        <f t="shared" si="29"/>
        <v>11</v>
      </c>
      <c r="AQ12" s="42">
        <f t="shared" si="29"/>
        <v>11.4</v>
      </c>
      <c r="AR12" s="42">
        <f t="shared" si="29"/>
        <v>12.2</v>
      </c>
      <c r="AS12" s="42">
        <f t="shared" si="29"/>
        <v>14.4</v>
      </c>
      <c r="AT12" s="42">
        <f t="shared" si="29"/>
        <v>15.8</v>
      </c>
      <c r="AU12" s="42">
        <f t="shared" si="29"/>
        <v>20.8</v>
      </c>
      <c r="AV12" s="42">
        <f t="shared" si="29"/>
        <v>22.8</v>
      </c>
      <c r="AW12" s="42">
        <f t="shared" si="29"/>
        <v>34</v>
      </c>
      <c r="AX12" s="42">
        <f t="shared" si="29"/>
        <v>39.1</v>
      </c>
      <c r="AY12" s="42">
        <f t="shared" si="29"/>
        <v>38.299999999999997</v>
      </c>
      <c r="AZ12" s="42">
        <f t="shared" si="29"/>
        <v>41.7</v>
      </c>
      <c r="BA12" s="42">
        <f t="shared" si="29"/>
        <v>45.3</v>
      </c>
      <c r="BB12" s="42">
        <f t="shared" si="29"/>
        <v>46.1</v>
      </c>
      <c r="BC12" s="42">
        <f t="shared" si="29"/>
        <v>46.1</v>
      </c>
      <c r="BD12" s="42">
        <f t="shared" si="29"/>
        <v>48.2</v>
      </c>
      <c r="BE12" s="42">
        <f t="shared" si="29"/>
        <v>47.4</v>
      </c>
      <c r="BF12" s="42">
        <f t="shared" si="29"/>
        <v>47.5</v>
      </c>
      <c r="BG12" s="42">
        <f t="shared" si="29"/>
        <v>46.6</v>
      </c>
      <c r="BH12" s="42">
        <f t="shared" si="29"/>
        <v>47.8</v>
      </c>
      <c r="BI12" s="42">
        <f t="shared" si="29"/>
        <v>49</v>
      </c>
      <c r="BJ12" s="42">
        <f t="shared" si="29"/>
        <v>49.5</v>
      </c>
      <c r="BK12" s="42">
        <f t="shared" si="29"/>
        <v>49.6</v>
      </c>
      <c r="BL12" s="42">
        <f t="shared" si="29"/>
        <v>46.7</v>
      </c>
      <c r="BM12" s="42">
        <f t="shared" si="29"/>
        <v>44.6</v>
      </c>
      <c r="BN12" s="42">
        <f t="shared" si="29"/>
        <v>44.3</v>
      </c>
      <c r="BO12" s="42">
        <f t="shared" si="29"/>
        <v>42.9</v>
      </c>
      <c r="BP12" s="42">
        <f t="shared" si="29"/>
        <v>37.799999999999997</v>
      </c>
      <c r="BQ12" s="42">
        <f t="shared" ref="BQ12:BQ17" si="31">IF(BO105="","",IF(ISNUMBER(VALUE(BO105)),VALUE(BO105),BO105))</f>
        <v>38.9</v>
      </c>
      <c r="BR12" s="42">
        <f t="shared" si="30"/>
        <v>37.6</v>
      </c>
      <c r="BS12" s="42">
        <f t="shared" si="30"/>
        <v>35.700000000000003</v>
      </c>
      <c r="BT12" s="42">
        <f t="shared" si="7"/>
        <v>31</v>
      </c>
      <c r="BU12" s="42">
        <f t="shared" si="8"/>
        <v>30</v>
      </c>
      <c r="BV12" s="42">
        <f t="shared" si="9"/>
        <v>30</v>
      </c>
      <c r="BW12" s="42">
        <f t="shared" si="10"/>
        <v>29.7</v>
      </c>
      <c r="BX12" s="42">
        <f t="shared" si="11"/>
        <v>28.3</v>
      </c>
      <c r="BY12" s="42">
        <f t="shared" si="12"/>
        <v>27.1</v>
      </c>
      <c r="BZ12" s="42">
        <f t="shared" si="13"/>
        <v>26.8</v>
      </c>
      <c r="CA12" s="42">
        <f t="shared" si="14"/>
        <v>24.6</v>
      </c>
      <c r="CB12" s="42">
        <f t="shared" si="15"/>
        <v>21.2</v>
      </c>
      <c r="CC12" s="42">
        <f t="shared" si="16"/>
        <v>20.6</v>
      </c>
      <c r="CD12" s="42">
        <f t="shared" si="17"/>
        <v>19.899999999999999</v>
      </c>
      <c r="CE12" s="42" t="str">
        <f t="shared" si="18"/>
        <v/>
      </c>
      <c r="CF12" s="42" t="str">
        <f t="shared" si="19"/>
        <v/>
      </c>
      <c r="CG12" s="42" t="str">
        <f t="shared" si="20"/>
        <v/>
      </c>
      <c r="CH12" s="42" t="str">
        <f t="shared" si="21"/>
        <v/>
      </c>
      <c r="CI12" s="42" t="str">
        <f t="shared" si="22"/>
        <v/>
      </c>
      <c r="CJ12" s="42" t="str">
        <f t="shared" si="23"/>
        <v/>
      </c>
      <c r="CK12" s="42" t="str">
        <f t="shared" si="24"/>
        <v/>
      </c>
      <c r="CL12" s="42" t="str">
        <f t="shared" si="25"/>
        <v/>
      </c>
      <c r="CM12" s="42" t="str">
        <f t="shared" si="26"/>
        <v/>
      </c>
      <c r="CN12" s="42" t="str">
        <f t="shared" si="26"/>
        <v/>
      </c>
      <c r="CO12" s="42" t="str">
        <f t="shared" si="26"/>
        <v/>
      </c>
      <c r="CP12" s="42" t="str">
        <f t="shared" si="26"/>
        <v/>
      </c>
      <c r="CQ12" s="42" t="str">
        <f t="shared" si="26"/>
        <v/>
      </c>
      <c r="CR12" s="42" t="str">
        <f t="shared" si="26"/>
        <v/>
      </c>
      <c r="CS12" s="42" t="str">
        <f t="shared" si="26"/>
        <v/>
      </c>
      <c r="CT12" s="42" t="str">
        <f t="shared" si="26"/>
        <v/>
      </c>
      <c r="CU12" s="42" t="str">
        <f t="shared" si="26"/>
        <v/>
      </c>
      <c r="CV12" s="42" t="str">
        <f t="shared" si="26"/>
        <v/>
      </c>
      <c r="CW12" s="42" t="str">
        <f t="shared" si="26"/>
        <v/>
      </c>
      <c r="CX12" s="42" t="str">
        <f t="shared" si="26"/>
        <v/>
      </c>
      <c r="CY12" s="42" t="str">
        <f t="shared" si="26"/>
        <v/>
      </c>
      <c r="CZ12" s="42" t="str">
        <f t="shared" si="26"/>
        <v/>
      </c>
      <c r="DA12" s="42" t="str">
        <f t="shared" si="26"/>
        <v/>
      </c>
      <c r="DB12" s="42" t="str">
        <f t="shared" si="26"/>
        <v/>
      </c>
      <c r="DC12" s="42" t="str">
        <f t="shared" si="27"/>
        <v/>
      </c>
      <c r="DD12" s="42" t="str">
        <f t="shared" si="27"/>
        <v/>
      </c>
      <c r="DE12" s="42" t="str">
        <f t="shared" si="27"/>
        <v/>
      </c>
      <c r="DF12" s="42" t="str">
        <f t="shared" si="27"/>
        <v/>
      </c>
      <c r="DG12" s="42" t="str">
        <f t="shared" si="27"/>
        <v/>
      </c>
      <c r="DH12" s="42" t="str">
        <f t="shared" si="27"/>
        <v/>
      </c>
    </row>
    <row r="13" spans="1:112" ht="9.75" customHeight="1">
      <c r="A13" s="41"/>
      <c r="B13" s="41" t="s">
        <v>6043</v>
      </c>
      <c r="C13" s="41"/>
      <c r="D13" s="42"/>
      <c r="E13" s="42">
        <f t="shared" si="28"/>
        <v>17</v>
      </c>
      <c r="F13" s="42">
        <f t="shared" si="28"/>
        <v>15.3</v>
      </c>
      <c r="G13" s="42">
        <f t="shared" si="28"/>
        <v>14</v>
      </c>
      <c r="H13" s="42">
        <f t="shared" si="28"/>
        <v>12.3</v>
      </c>
      <c r="I13" s="42">
        <f t="shared" si="28"/>
        <v>11.8</v>
      </c>
      <c r="J13" s="42">
        <f t="shared" si="28"/>
        <v>11.6</v>
      </c>
      <c r="K13" s="42">
        <f t="shared" si="28"/>
        <v>11</v>
      </c>
      <c r="L13" s="42">
        <f t="shared" si="28"/>
        <v>10</v>
      </c>
      <c r="M13" s="42">
        <f t="shared" si="28"/>
        <v>9.1999999999999993</v>
      </c>
      <c r="N13" s="42">
        <f t="shared" si="28"/>
        <v>9.1</v>
      </c>
      <c r="O13" s="42">
        <f t="shared" si="28"/>
        <v>7.7</v>
      </c>
      <c r="P13" s="42">
        <f t="shared" si="28"/>
        <v>7.6</v>
      </c>
      <c r="Q13" s="42">
        <f t="shared" si="28"/>
        <v>7.5</v>
      </c>
      <c r="R13" s="42">
        <f t="shared" si="28"/>
        <v>7</v>
      </c>
      <c r="S13" s="42">
        <f t="shared" si="28"/>
        <v>7.7</v>
      </c>
      <c r="T13" s="42">
        <f t="shared" si="28"/>
        <v>7.7</v>
      </c>
      <c r="U13" s="42">
        <f t="shared" ref="U13:BP17" si="32">IF(S106="","",IF(ISNUMBER(VALUE(S106)),VALUE(S106),S106))</f>
        <v>7.5</v>
      </c>
      <c r="V13" s="42">
        <f t="shared" si="32"/>
        <v>7</v>
      </c>
      <c r="W13" s="42">
        <f t="shared" si="32"/>
        <v>7.5</v>
      </c>
      <c r="X13" s="42">
        <f t="shared" si="32"/>
        <v>8.4</v>
      </c>
      <c r="Y13" s="42">
        <f t="shared" si="32"/>
        <v>8.3000000000000007</v>
      </c>
      <c r="Z13" s="42">
        <f t="shared" si="32"/>
        <v>7.8</v>
      </c>
      <c r="AA13" s="42">
        <f t="shared" si="32"/>
        <v>8.1</v>
      </c>
      <c r="AB13" s="42">
        <f t="shared" si="32"/>
        <v>8.3000000000000007</v>
      </c>
      <c r="AC13" s="42">
        <f t="shared" si="32"/>
        <v>9.1</v>
      </c>
      <c r="AD13" s="42">
        <f t="shared" si="32"/>
        <v>9.8000000000000007</v>
      </c>
      <c r="AE13" s="42">
        <f t="shared" si="32"/>
        <v>8.3000000000000007</v>
      </c>
      <c r="AF13" s="42">
        <f t="shared" si="32"/>
        <v>9.1999999999999993</v>
      </c>
      <c r="AG13" s="42">
        <f t="shared" si="32"/>
        <v>8</v>
      </c>
      <c r="AH13" s="42">
        <f t="shared" si="32"/>
        <v>9.9</v>
      </c>
      <c r="AI13" s="42">
        <f t="shared" si="32"/>
        <v>8.6999999999999993</v>
      </c>
      <c r="AJ13" s="42">
        <f t="shared" si="32"/>
        <v>8.1999999999999993</v>
      </c>
      <c r="AK13" s="42">
        <f t="shared" si="32"/>
        <v>9.1999999999999993</v>
      </c>
      <c r="AL13" s="42">
        <f t="shared" si="32"/>
        <v>8.6</v>
      </c>
      <c r="AM13" s="42">
        <f t="shared" si="32"/>
        <v>7.9</v>
      </c>
      <c r="AN13" s="42">
        <f t="shared" si="32"/>
        <v>8.4</v>
      </c>
      <c r="AO13" s="42">
        <f t="shared" si="32"/>
        <v>8.8000000000000007</v>
      </c>
      <c r="AP13" s="42">
        <f t="shared" si="32"/>
        <v>9.1999999999999993</v>
      </c>
      <c r="AQ13" s="42">
        <f t="shared" si="32"/>
        <v>8.4</v>
      </c>
      <c r="AR13" s="42">
        <f t="shared" si="32"/>
        <v>10</v>
      </c>
      <c r="AS13" s="42">
        <f t="shared" si="32"/>
        <v>11.6</v>
      </c>
      <c r="AT13" s="42">
        <f t="shared" si="32"/>
        <v>10.9</v>
      </c>
      <c r="AU13" s="42">
        <f t="shared" si="32"/>
        <v>14.8</v>
      </c>
      <c r="AV13" s="42">
        <f t="shared" si="32"/>
        <v>15.9</v>
      </c>
      <c r="AW13" s="42">
        <f t="shared" si="32"/>
        <v>22.8</v>
      </c>
      <c r="AX13" s="42">
        <f t="shared" si="32"/>
        <v>25.6</v>
      </c>
      <c r="AY13" s="42">
        <f t="shared" si="32"/>
        <v>28.5</v>
      </c>
      <c r="AZ13" s="42">
        <f t="shared" si="32"/>
        <v>27.9</v>
      </c>
      <c r="BA13" s="42">
        <f t="shared" si="32"/>
        <v>31.8</v>
      </c>
      <c r="BB13" s="42">
        <f t="shared" si="32"/>
        <v>33.299999999999997</v>
      </c>
      <c r="BC13" s="42">
        <f t="shared" si="32"/>
        <v>34.200000000000003</v>
      </c>
      <c r="BD13" s="42">
        <f t="shared" si="32"/>
        <v>33.200000000000003</v>
      </c>
      <c r="BE13" s="42">
        <f t="shared" si="32"/>
        <v>33.799999999999997</v>
      </c>
      <c r="BF13" s="42">
        <f t="shared" si="32"/>
        <v>33.799999999999997</v>
      </c>
      <c r="BG13" s="42">
        <f t="shared" si="32"/>
        <v>34.1</v>
      </c>
      <c r="BH13" s="42">
        <f t="shared" si="32"/>
        <v>34.700000000000003</v>
      </c>
      <c r="BI13" s="42">
        <f t="shared" si="32"/>
        <v>38.1</v>
      </c>
      <c r="BJ13" s="42">
        <f t="shared" si="32"/>
        <v>34.799999999999997</v>
      </c>
      <c r="BK13" s="42">
        <f t="shared" si="32"/>
        <v>36.5</v>
      </c>
      <c r="BL13" s="42">
        <f t="shared" si="32"/>
        <v>36.6</v>
      </c>
      <c r="BM13" s="42">
        <f t="shared" si="32"/>
        <v>34.799999999999997</v>
      </c>
      <c r="BN13" s="42">
        <f t="shared" si="32"/>
        <v>33.6</v>
      </c>
      <c r="BO13" s="42">
        <f t="shared" si="32"/>
        <v>30</v>
      </c>
      <c r="BP13" s="42">
        <f t="shared" si="32"/>
        <v>26.9</v>
      </c>
      <c r="BQ13" s="42">
        <f t="shared" si="31"/>
        <v>30.7</v>
      </c>
      <c r="BR13" s="42">
        <f t="shared" si="30"/>
        <v>28.6</v>
      </c>
      <c r="BS13" s="42">
        <f t="shared" si="30"/>
        <v>28</v>
      </c>
      <c r="BT13" s="42">
        <f t="shared" si="7"/>
        <v>26.7</v>
      </c>
      <c r="BU13" s="42">
        <f t="shared" si="8"/>
        <v>26.3</v>
      </c>
      <c r="BV13" s="42">
        <f t="shared" si="9"/>
        <v>25.7</v>
      </c>
      <c r="BW13" s="42">
        <f t="shared" si="10"/>
        <v>23.1</v>
      </c>
      <c r="BX13" s="42">
        <f t="shared" si="11"/>
        <v>23.1</v>
      </c>
      <c r="BY13" s="42">
        <f t="shared" si="12"/>
        <v>21.5</v>
      </c>
      <c r="BZ13" s="42">
        <f t="shared" si="13"/>
        <v>22.3</v>
      </c>
      <c r="CA13" s="42">
        <f t="shared" si="14"/>
        <v>20.5</v>
      </c>
      <c r="CB13" s="42">
        <f t="shared" si="15"/>
        <v>16.5</v>
      </c>
      <c r="CC13" s="42">
        <f t="shared" si="16"/>
        <v>17.399999999999999</v>
      </c>
      <c r="CD13" s="42">
        <f t="shared" si="17"/>
        <v>16.600000000000001</v>
      </c>
      <c r="CE13" s="42" t="str">
        <f t="shared" si="18"/>
        <v/>
      </c>
      <c r="CF13" s="42" t="str">
        <f t="shared" si="19"/>
        <v/>
      </c>
      <c r="CG13" s="42" t="str">
        <f t="shared" si="20"/>
        <v/>
      </c>
      <c r="CH13" s="42" t="str">
        <f t="shared" si="21"/>
        <v/>
      </c>
      <c r="CI13" s="42" t="str">
        <f t="shared" si="22"/>
        <v/>
      </c>
      <c r="CJ13" s="42" t="str">
        <f t="shared" si="23"/>
        <v/>
      </c>
      <c r="CK13" s="42" t="str">
        <f t="shared" si="24"/>
        <v/>
      </c>
      <c r="CL13" s="42" t="str">
        <f t="shared" si="25"/>
        <v/>
      </c>
      <c r="CM13" s="42" t="str">
        <f t="shared" si="26"/>
        <v/>
      </c>
      <c r="CN13" s="42" t="str">
        <f t="shared" si="26"/>
        <v/>
      </c>
      <c r="CO13" s="42" t="str">
        <f t="shared" si="26"/>
        <v/>
      </c>
      <c r="CP13" s="42" t="str">
        <f t="shared" si="26"/>
        <v/>
      </c>
      <c r="CQ13" s="42" t="str">
        <f t="shared" si="26"/>
        <v/>
      </c>
      <c r="CR13" s="42" t="str">
        <f t="shared" si="26"/>
        <v/>
      </c>
      <c r="CS13" s="42" t="str">
        <f t="shared" si="26"/>
        <v/>
      </c>
      <c r="CT13" s="42" t="str">
        <f t="shared" si="26"/>
        <v/>
      </c>
      <c r="CU13" s="42" t="str">
        <f t="shared" si="26"/>
        <v/>
      </c>
      <c r="CV13" s="42" t="str">
        <f t="shared" si="26"/>
        <v/>
      </c>
      <c r="CW13" s="42" t="str">
        <f t="shared" si="26"/>
        <v/>
      </c>
      <c r="CX13" s="42" t="str">
        <f t="shared" si="26"/>
        <v/>
      </c>
      <c r="CY13" s="42" t="str">
        <f t="shared" si="26"/>
        <v/>
      </c>
      <c r="CZ13" s="42" t="str">
        <f t="shared" si="26"/>
        <v/>
      </c>
      <c r="DA13" s="42" t="str">
        <f t="shared" si="26"/>
        <v/>
      </c>
      <c r="DB13" s="42" t="str">
        <f t="shared" si="26"/>
        <v/>
      </c>
      <c r="DC13" s="42" t="str">
        <f t="shared" si="27"/>
        <v/>
      </c>
      <c r="DD13" s="42" t="str">
        <f t="shared" si="27"/>
        <v/>
      </c>
      <c r="DE13" s="42" t="str">
        <f t="shared" si="27"/>
        <v/>
      </c>
      <c r="DF13" s="42" t="str">
        <f t="shared" si="27"/>
        <v/>
      </c>
      <c r="DG13" s="42" t="str">
        <f t="shared" si="27"/>
        <v/>
      </c>
      <c r="DH13" s="42" t="str">
        <f t="shared" si="27"/>
        <v/>
      </c>
    </row>
    <row r="14" spans="1:112" ht="9.75" customHeight="1">
      <c r="A14" s="41"/>
      <c r="B14" s="41" t="s">
        <v>6044</v>
      </c>
      <c r="C14" s="41"/>
      <c r="D14" s="42"/>
      <c r="E14" s="42">
        <f t="shared" si="28"/>
        <v>4.0999999999999996</v>
      </c>
      <c r="F14" s="42">
        <f t="shared" si="28"/>
        <v>3.3</v>
      </c>
      <c r="G14" s="42">
        <f t="shared" si="28"/>
        <v>3.2</v>
      </c>
      <c r="H14" s="42">
        <f t="shared" si="28"/>
        <v>3.1</v>
      </c>
      <c r="I14" s="42">
        <f t="shared" si="28"/>
        <v>2.9</v>
      </c>
      <c r="J14" s="42">
        <f t="shared" si="28"/>
        <v>2.9</v>
      </c>
      <c r="K14" s="42">
        <f t="shared" si="28"/>
        <v>2.4</v>
      </c>
      <c r="L14" s="42">
        <f t="shared" si="28"/>
        <v>2.5</v>
      </c>
      <c r="M14" s="42">
        <f t="shared" si="28"/>
        <v>2.2999999999999998</v>
      </c>
      <c r="N14" s="42">
        <f t="shared" si="28"/>
        <v>2</v>
      </c>
      <c r="O14" s="42">
        <f t="shared" si="28"/>
        <v>2</v>
      </c>
      <c r="P14" s="42">
        <f t="shared" si="28"/>
        <v>2.1</v>
      </c>
      <c r="Q14" s="42">
        <f t="shared" si="28"/>
        <v>2.1</v>
      </c>
      <c r="R14" s="42">
        <f t="shared" si="28"/>
        <v>2.2000000000000002</v>
      </c>
      <c r="S14" s="42">
        <f t="shared" si="28"/>
        <v>2.2000000000000002</v>
      </c>
      <c r="T14" s="42">
        <f t="shared" si="28"/>
        <v>1.9</v>
      </c>
      <c r="U14" s="42">
        <f t="shared" si="32"/>
        <v>2.1</v>
      </c>
      <c r="V14" s="42" t="str">
        <f t="shared" si="32"/>
        <v>[1.7]</v>
      </c>
      <c r="W14" s="42" t="str">
        <f t="shared" si="32"/>
        <v>[1.8]</v>
      </c>
      <c r="X14" s="42">
        <f t="shared" si="32"/>
        <v>2.8</v>
      </c>
      <c r="Y14" s="42">
        <f t="shared" si="32"/>
        <v>2.2000000000000002</v>
      </c>
      <c r="Z14" s="42">
        <f t="shared" si="32"/>
        <v>2.2000000000000002</v>
      </c>
      <c r="AA14" s="42">
        <f t="shared" si="32"/>
        <v>2.4</v>
      </c>
      <c r="AB14" s="42">
        <f t="shared" si="32"/>
        <v>2.5</v>
      </c>
      <c r="AC14" s="42">
        <f t="shared" si="32"/>
        <v>2.8</v>
      </c>
      <c r="AD14" s="42">
        <f t="shared" si="32"/>
        <v>2.6</v>
      </c>
      <c r="AE14" s="42" t="str">
        <f t="shared" si="32"/>
        <v>[2.0]</v>
      </c>
      <c r="AF14" s="42">
        <f t="shared" si="32"/>
        <v>2.7</v>
      </c>
      <c r="AG14" s="42">
        <f t="shared" si="32"/>
        <v>2.6</v>
      </c>
      <c r="AH14" s="42">
        <f t="shared" si="32"/>
        <v>3</v>
      </c>
      <c r="AI14" s="42">
        <f t="shared" si="32"/>
        <v>3</v>
      </c>
      <c r="AJ14" s="42">
        <f t="shared" si="32"/>
        <v>2.7</v>
      </c>
      <c r="AK14" s="42">
        <f t="shared" si="32"/>
        <v>2.6</v>
      </c>
      <c r="AL14" s="42">
        <f t="shared" si="32"/>
        <v>2.9</v>
      </c>
      <c r="AM14" s="42">
        <f t="shared" si="32"/>
        <v>3</v>
      </c>
      <c r="AN14" s="42">
        <f t="shared" si="32"/>
        <v>2.8</v>
      </c>
      <c r="AO14" s="42">
        <f t="shared" si="32"/>
        <v>3.1</v>
      </c>
      <c r="AP14" s="42">
        <f t="shared" si="32"/>
        <v>2.6</v>
      </c>
      <c r="AQ14" s="42">
        <f t="shared" si="32"/>
        <v>2.7</v>
      </c>
      <c r="AR14" s="42">
        <f t="shared" si="32"/>
        <v>2.6</v>
      </c>
      <c r="AS14" s="42">
        <f t="shared" si="32"/>
        <v>3.7</v>
      </c>
      <c r="AT14" s="42">
        <f t="shared" si="32"/>
        <v>3.7</v>
      </c>
      <c r="AU14" s="42">
        <f t="shared" si="32"/>
        <v>4.2</v>
      </c>
      <c r="AV14" s="42">
        <f t="shared" si="32"/>
        <v>5</v>
      </c>
      <c r="AW14" s="42">
        <f t="shared" si="32"/>
        <v>7.6</v>
      </c>
      <c r="AX14" s="42">
        <f t="shared" si="32"/>
        <v>7</v>
      </c>
      <c r="AY14" s="42">
        <f t="shared" si="32"/>
        <v>8</v>
      </c>
      <c r="AZ14" s="42">
        <f t="shared" si="32"/>
        <v>8</v>
      </c>
      <c r="BA14" s="42">
        <f t="shared" si="32"/>
        <v>8.1</v>
      </c>
      <c r="BB14" s="42">
        <f t="shared" si="32"/>
        <v>9.5</v>
      </c>
      <c r="BC14" s="42">
        <f t="shared" si="32"/>
        <v>9.1999999999999993</v>
      </c>
      <c r="BD14" s="42">
        <f t="shared" si="32"/>
        <v>10.4</v>
      </c>
      <c r="BE14" s="42">
        <f t="shared" si="32"/>
        <v>11</v>
      </c>
      <c r="BF14" s="42">
        <f t="shared" si="32"/>
        <v>10.7</v>
      </c>
      <c r="BG14" s="42">
        <f t="shared" si="32"/>
        <v>11.7</v>
      </c>
      <c r="BH14" s="42">
        <f t="shared" si="32"/>
        <v>13.2</v>
      </c>
      <c r="BI14" s="42">
        <f t="shared" si="32"/>
        <v>13.5</v>
      </c>
      <c r="BJ14" s="42">
        <f t="shared" si="32"/>
        <v>13.5</v>
      </c>
      <c r="BK14" s="42">
        <f t="shared" si="32"/>
        <v>14.5</v>
      </c>
      <c r="BL14" s="42">
        <f t="shared" si="32"/>
        <v>13.3</v>
      </c>
      <c r="BM14" s="42">
        <f t="shared" si="32"/>
        <v>13.5</v>
      </c>
      <c r="BN14" s="42">
        <f t="shared" si="32"/>
        <v>12.3</v>
      </c>
      <c r="BO14" s="42">
        <f t="shared" si="32"/>
        <v>12.6</v>
      </c>
      <c r="BP14" s="42">
        <f t="shared" si="32"/>
        <v>12</v>
      </c>
      <c r="BQ14" s="42">
        <f t="shared" si="31"/>
        <v>10.7</v>
      </c>
      <c r="BR14" s="42">
        <f t="shared" si="30"/>
        <v>11.8</v>
      </c>
      <c r="BS14" s="42">
        <f t="shared" si="30"/>
        <v>10.4</v>
      </c>
      <c r="BT14" s="42">
        <f t="shared" si="7"/>
        <v>11.6</v>
      </c>
      <c r="BU14" s="42">
        <f t="shared" si="8"/>
        <v>11.4</v>
      </c>
      <c r="BV14" s="42">
        <f t="shared" si="9"/>
        <v>9.1999999999999993</v>
      </c>
      <c r="BW14" s="42">
        <f t="shared" si="10"/>
        <v>8.1999999999999993</v>
      </c>
      <c r="BX14" s="42">
        <f t="shared" si="11"/>
        <v>10.1</v>
      </c>
      <c r="BY14" s="42">
        <f t="shared" si="12"/>
        <v>9.6999999999999993</v>
      </c>
      <c r="BZ14" s="42">
        <f t="shared" si="13"/>
        <v>9.3000000000000007</v>
      </c>
      <c r="CA14" s="42">
        <f t="shared" si="14"/>
        <v>7.6</v>
      </c>
      <c r="CB14" s="42">
        <f t="shared" si="15"/>
        <v>7.3</v>
      </c>
      <c r="CC14" s="42">
        <f t="shared" si="16"/>
        <v>8.1999999999999993</v>
      </c>
      <c r="CD14" s="42">
        <f t="shared" si="17"/>
        <v>6.4</v>
      </c>
      <c r="CE14" s="42" t="str">
        <f t="shared" si="18"/>
        <v/>
      </c>
      <c r="CF14" s="42" t="str">
        <f t="shared" si="19"/>
        <v/>
      </c>
      <c r="CG14" s="42" t="str">
        <f t="shared" si="20"/>
        <v/>
      </c>
      <c r="CH14" s="42" t="str">
        <f t="shared" si="21"/>
        <v/>
      </c>
      <c r="CI14" s="42" t="str">
        <f t="shared" si="22"/>
        <v/>
      </c>
      <c r="CJ14" s="42" t="str">
        <f t="shared" si="23"/>
        <v/>
      </c>
      <c r="CK14" s="42" t="str">
        <f t="shared" si="24"/>
        <v/>
      </c>
      <c r="CL14" s="42" t="str">
        <f t="shared" si="25"/>
        <v/>
      </c>
      <c r="CM14" s="42" t="str">
        <f t="shared" si="26"/>
        <v/>
      </c>
      <c r="CN14" s="42" t="str">
        <f t="shared" si="26"/>
        <v/>
      </c>
      <c r="CO14" s="42" t="str">
        <f t="shared" si="26"/>
        <v/>
      </c>
      <c r="CP14" s="42" t="str">
        <f t="shared" si="26"/>
        <v/>
      </c>
      <c r="CQ14" s="42" t="str">
        <f t="shared" si="26"/>
        <v/>
      </c>
      <c r="CR14" s="42" t="str">
        <f t="shared" si="26"/>
        <v/>
      </c>
      <c r="CS14" s="42" t="str">
        <f t="shared" si="26"/>
        <v/>
      </c>
      <c r="CT14" s="42" t="str">
        <f t="shared" si="26"/>
        <v/>
      </c>
      <c r="CU14" s="42" t="str">
        <f t="shared" si="26"/>
        <v/>
      </c>
      <c r="CV14" s="42" t="str">
        <f t="shared" si="26"/>
        <v/>
      </c>
      <c r="CW14" s="42" t="str">
        <f t="shared" si="26"/>
        <v/>
      </c>
      <c r="CX14" s="42" t="str">
        <f t="shared" si="26"/>
        <v/>
      </c>
      <c r="CY14" s="42" t="str">
        <f t="shared" si="26"/>
        <v/>
      </c>
      <c r="CZ14" s="42" t="str">
        <f t="shared" si="26"/>
        <v/>
      </c>
      <c r="DA14" s="42" t="str">
        <f t="shared" si="26"/>
        <v/>
      </c>
      <c r="DB14" s="42" t="str">
        <f t="shared" si="26"/>
        <v/>
      </c>
      <c r="DC14" s="42" t="str">
        <f t="shared" si="27"/>
        <v/>
      </c>
      <c r="DD14" s="42" t="str">
        <f t="shared" si="27"/>
        <v/>
      </c>
      <c r="DE14" s="42" t="str">
        <f t="shared" si="27"/>
        <v/>
      </c>
      <c r="DF14" s="42" t="str">
        <f t="shared" si="27"/>
        <v/>
      </c>
      <c r="DG14" s="42" t="str">
        <f t="shared" si="27"/>
        <v/>
      </c>
      <c r="DH14" s="42" t="str">
        <f t="shared" si="27"/>
        <v/>
      </c>
    </row>
    <row r="15" spans="1:112" ht="9.75" customHeight="1">
      <c r="A15" s="41"/>
      <c r="B15" s="41" t="s">
        <v>6045</v>
      </c>
      <c r="C15" s="41"/>
      <c r="D15" s="42"/>
      <c r="E15" s="42" t="str">
        <f t="shared" si="28"/>
        <v>[1.6]</v>
      </c>
      <c r="F15" s="42" t="str">
        <f t="shared" si="28"/>
        <v>[1.4]</v>
      </c>
      <c r="G15" s="42" t="str">
        <f t="shared" si="28"/>
        <v>[1.5]</v>
      </c>
      <c r="H15" s="42" t="str">
        <f t="shared" si="28"/>
        <v>[1.7]</v>
      </c>
      <c r="I15" s="42" t="str">
        <f t="shared" si="28"/>
        <v>[1.4]</v>
      </c>
      <c r="J15" s="42" t="str">
        <f t="shared" si="28"/>
        <v>[1.0]</v>
      </c>
      <c r="K15" s="42" t="str">
        <f t="shared" si="28"/>
        <v>[1.1]</v>
      </c>
      <c r="L15" s="42" t="str">
        <f t="shared" si="28"/>
        <v>[1.3]</v>
      </c>
      <c r="M15" s="42" t="str">
        <f t="shared" si="28"/>
        <v>*</v>
      </c>
      <c r="N15" s="42" t="str">
        <f t="shared" si="28"/>
        <v>*</v>
      </c>
      <c r="O15" s="42" t="str">
        <f t="shared" si="28"/>
        <v>*</v>
      </c>
      <c r="P15" s="42" t="str">
        <f t="shared" si="28"/>
        <v>*</v>
      </c>
      <c r="Q15" s="42" t="str">
        <f t="shared" si="28"/>
        <v>*</v>
      </c>
      <c r="R15" s="42" t="str">
        <f t="shared" si="28"/>
        <v>*</v>
      </c>
      <c r="S15" s="42" t="str">
        <f t="shared" si="28"/>
        <v>*</v>
      </c>
      <c r="T15" s="42" t="str">
        <f t="shared" si="28"/>
        <v>*</v>
      </c>
      <c r="U15" s="42" t="str">
        <f t="shared" si="32"/>
        <v>[1.3]</v>
      </c>
      <c r="V15" s="42" t="str">
        <f t="shared" si="32"/>
        <v>*</v>
      </c>
      <c r="W15" s="42" t="str">
        <f t="shared" si="32"/>
        <v>*</v>
      </c>
      <c r="X15" s="42" t="str">
        <f t="shared" si="32"/>
        <v>*</v>
      </c>
      <c r="Y15" s="42" t="str">
        <f t="shared" si="32"/>
        <v>*</v>
      </c>
      <c r="Z15" s="42" t="str">
        <f t="shared" si="32"/>
        <v>*</v>
      </c>
      <c r="AA15" s="42" t="str">
        <f t="shared" si="32"/>
        <v>*</v>
      </c>
      <c r="AB15" s="42" t="str">
        <f t="shared" si="32"/>
        <v>[1.3]</v>
      </c>
      <c r="AC15" s="42" t="str">
        <f t="shared" si="32"/>
        <v>*</v>
      </c>
      <c r="AD15" s="42" t="str">
        <f t="shared" si="32"/>
        <v>[1.3]</v>
      </c>
      <c r="AE15" s="42" t="str">
        <f t="shared" si="32"/>
        <v>*</v>
      </c>
      <c r="AF15" s="42" t="str">
        <f t="shared" si="32"/>
        <v>*</v>
      </c>
      <c r="AG15" s="42" t="str">
        <f t="shared" si="32"/>
        <v>[1.4]</v>
      </c>
      <c r="AH15" s="42" t="str">
        <f t="shared" si="32"/>
        <v>*</v>
      </c>
      <c r="AI15" s="42" t="str">
        <f t="shared" si="32"/>
        <v>*</v>
      </c>
      <c r="AJ15" s="42" t="str">
        <f t="shared" si="32"/>
        <v>*</v>
      </c>
      <c r="AK15" s="42" t="str">
        <f t="shared" si="32"/>
        <v>*</v>
      </c>
      <c r="AL15" s="42" t="str">
        <f t="shared" si="32"/>
        <v>*</v>
      </c>
      <c r="AM15" s="42" t="str">
        <f t="shared" si="32"/>
        <v>*</v>
      </c>
      <c r="AN15" s="42" t="str">
        <f t="shared" si="32"/>
        <v>*</v>
      </c>
      <c r="AO15" s="42" t="str">
        <f t="shared" si="32"/>
        <v>*</v>
      </c>
      <c r="AP15" s="42" t="str">
        <f t="shared" si="32"/>
        <v>*</v>
      </c>
      <c r="AQ15" s="42" t="str">
        <f t="shared" si="32"/>
        <v>*</v>
      </c>
      <c r="AR15" s="42" t="str">
        <f t="shared" si="32"/>
        <v>*</v>
      </c>
      <c r="AS15" s="42" t="str">
        <f t="shared" si="32"/>
        <v>*</v>
      </c>
      <c r="AT15" s="42" t="str">
        <f t="shared" si="32"/>
        <v>[1.7]</v>
      </c>
      <c r="AU15" s="42" t="str">
        <f t="shared" si="32"/>
        <v>[1.8]</v>
      </c>
      <c r="AV15" s="42" t="str">
        <f t="shared" si="32"/>
        <v>[2.1]</v>
      </c>
      <c r="AW15" s="42">
        <f t="shared" si="32"/>
        <v>3.1</v>
      </c>
      <c r="AX15" s="42">
        <f t="shared" si="32"/>
        <v>4.8</v>
      </c>
      <c r="AY15" s="42">
        <f t="shared" si="32"/>
        <v>4.7</v>
      </c>
      <c r="AZ15" s="42">
        <f t="shared" si="32"/>
        <v>5.2</v>
      </c>
      <c r="BA15" s="42">
        <f t="shared" si="32"/>
        <v>6.3</v>
      </c>
      <c r="BB15" s="42">
        <f t="shared" si="32"/>
        <v>6.1</v>
      </c>
      <c r="BC15" s="42">
        <f t="shared" si="32"/>
        <v>7.2</v>
      </c>
      <c r="BD15" s="42">
        <f t="shared" si="32"/>
        <v>7.7</v>
      </c>
      <c r="BE15" s="42">
        <f t="shared" si="32"/>
        <v>6.3</v>
      </c>
      <c r="BF15" s="42">
        <f t="shared" si="32"/>
        <v>6.8</v>
      </c>
      <c r="BG15" s="42">
        <f t="shared" si="32"/>
        <v>6.4</v>
      </c>
      <c r="BH15" s="42">
        <f t="shared" si="32"/>
        <v>7.2</v>
      </c>
      <c r="BI15" s="42">
        <f t="shared" si="32"/>
        <v>6.7</v>
      </c>
      <c r="BJ15" s="42">
        <f t="shared" si="32"/>
        <v>6.8</v>
      </c>
      <c r="BK15" s="42">
        <f t="shared" si="32"/>
        <v>6.6</v>
      </c>
      <c r="BL15" s="42">
        <f t="shared" si="32"/>
        <v>7</v>
      </c>
      <c r="BM15" s="42">
        <f t="shared" si="32"/>
        <v>6.8</v>
      </c>
      <c r="BN15" s="42">
        <f t="shared" si="32"/>
        <v>7.2</v>
      </c>
      <c r="BO15" s="42">
        <f t="shared" si="32"/>
        <v>7.5</v>
      </c>
      <c r="BP15" s="42">
        <f t="shared" si="32"/>
        <v>8.6</v>
      </c>
      <c r="BQ15" s="42">
        <f t="shared" si="31"/>
        <v>8.1</v>
      </c>
      <c r="BR15" s="42">
        <f t="shared" si="30"/>
        <v>7.2</v>
      </c>
      <c r="BS15" s="42">
        <f t="shared" si="30"/>
        <v>7.1</v>
      </c>
      <c r="BT15" s="42">
        <f t="shared" si="7"/>
        <v>6</v>
      </c>
      <c r="BU15" s="42">
        <f t="shared" si="8"/>
        <v>6.9</v>
      </c>
      <c r="BV15" s="42">
        <f t="shared" si="9"/>
        <v>6.4</v>
      </c>
      <c r="BW15" s="42">
        <f t="shared" si="10"/>
        <v>6.1</v>
      </c>
      <c r="BX15" s="42">
        <f t="shared" si="11"/>
        <v>5.9</v>
      </c>
      <c r="BY15" s="42">
        <f t="shared" si="12"/>
        <v>5.2</v>
      </c>
      <c r="BZ15" s="42">
        <f t="shared" si="13"/>
        <v>5</v>
      </c>
      <c r="CA15" s="42" t="str">
        <f t="shared" si="14"/>
        <v>[4.4]</v>
      </c>
      <c r="CB15" s="42" t="str">
        <f t="shared" si="15"/>
        <v>[5.0]</v>
      </c>
      <c r="CC15" s="42" t="str">
        <f t="shared" si="16"/>
        <v>[4.4]</v>
      </c>
      <c r="CD15" s="42" t="str">
        <f t="shared" si="17"/>
        <v>[4.2]</v>
      </c>
      <c r="CE15" s="42" t="str">
        <f t="shared" si="18"/>
        <v/>
      </c>
      <c r="CF15" s="42" t="str">
        <f t="shared" si="19"/>
        <v/>
      </c>
      <c r="CG15" s="42" t="str">
        <f t="shared" si="20"/>
        <v/>
      </c>
      <c r="CH15" s="42" t="str">
        <f t="shared" si="21"/>
        <v/>
      </c>
      <c r="CI15" s="42" t="str">
        <f t="shared" si="22"/>
        <v/>
      </c>
      <c r="CJ15" s="42" t="str">
        <f t="shared" si="23"/>
        <v/>
      </c>
      <c r="CK15" s="42" t="str">
        <f t="shared" si="24"/>
        <v/>
      </c>
      <c r="CL15" s="42" t="str">
        <f t="shared" si="25"/>
        <v/>
      </c>
      <c r="CM15" s="42" t="str">
        <f t="shared" si="26"/>
        <v/>
      </c>
      <c r="CN15" s="42" t="str">
        <f t="shared" si="26"/>
        <v/>
      </c>
      <c r="CO15" s="42" t="str">
        <f t="shared" si="26"/>
        <v/>
      </c>
      <c r="CP15" s="42" t="str">
        <f t="shared" si="26"/>
        <v/>
      </c>
      <c r="CQ15" s="42" t="str">
        <f t="shared" si="26"/>
        <v/>
      </c>
      <c r="CR15" s="42" t="str">
        <f t="shared" si="26"/>
        <v/>
      </c>
      <c r="CS15" s="42" t="str">
        <f t="shared" si="26"/>
        <v/>
      </c>
      <c r="CT15" s="42" t="str">
        <f t="shared" si="26"/>
        <v/>
      </c>
      <c r="CU15" s="42" t="str">
        <f t="shared" si="26"/>
        <v/>
      </c>
      <c r="CV15" s="42" t="str">
        <f t="shared" si="26"/>
        <v/>
      </c>
      <c r="CW15" s="42" t="str">
        <f t="shared" si="26"/>
        <v/>
      </c>
      <c r="CX15" s="42" t="str">
        <f t="shared" si="26"/>
        <v/>
      </c>
      <c r="CY15" s="42" t="str">
        <f t="shared" si="26"/>
        <v/>
      </c>
      <c r="CZ15" s="42" t="str">
        <f t="shared" si="26"/>
        <v/>
      </c>
      <c r="DA15" s="42" t="str">
        <f t="shared" si="26"/>
        <v/>
      </c>
      <c r="DB15" s="42" t="str">
        <f t="shared" si="26"/>
        <v/>
      </c>
      <c r="DC15" s="42" t="str">
        <f t="shared" si="27"/>
        <v/>
      </c>
      <c r="DD15" s="42" t="str">
        <f t="shared" si="27"/>
        <v/>
      </c>
      <c r="DE15" s="42" t="str">
        <f t="shared" si="27"/>
        <v/>
      </c>
      <c r="DF15" s="42" t="str">
        <f t="shared" si="27"/>
        <v/>
      </c>
      <c r="DG15" s="42" t="str">
        <f t="shared" si="27"/>
        <v/>
      </c>
      <c r="DH15" s="42" t="str">
        <f t="shared" si="27"/>
        <v/>
      </c>
    </row>
    <row r="16" spans="1:112" ht="9.75" customHeight="1">
      <c r="A16" s="41"/>
      <c r="B16" s="41" t="s">
        <v>6046</v>
      </c>
      <c r="C16" s="41"/>
      <c r="D16" s="42"/>
      <c r="E16" s="42" t="str">
        <f t="shared" si="28"/>
        <v>*</v>
      </c>
      <c r="F16" s="42" t="str">
        <f t="shared" si="28"/>
        <v>*</v>
      </c>
      <c r="G16" s="42" t="str">
        <f t="shared" si="28"/>
        <v>*</v>
      </c>
      <c r="H16" s="42" t="str">
        <f t="shared" si="28"/>
        <v>*</v>
      </c>
      <c r="I16" s="42" t="str">
        <f t="shared" si="28"/>
        <v>*</v>
      </c>
      <c r="J16" s="42" t="str">
        <f t="shared" si="28"/>
        <v>*</v>
      </c>
      <c r="K16" s="42" t="str">
        <f t="shared" si="28"/>
        <v>*</v>
      </c>
      <c r="L16" s="42" t="str">
        <f t="shared" si="28"/>
        <v>*</v>
      </c>
      <c r="M16" s="42" t="str">
        <f t="shared" si="28"/>
        <v>*</v>
      </c>
      <c r="N16" s="42" t="str">
        <f t="shared" si="28"/>
        <v>*</v>
      </c>
      <c r="O16" s="42" t="str">
        <f t="shared" si="28"/>
        <v>*</v>
      </c>
      <c r="P16" s="42" t="str">
        <f t="shared" si="28"/>
        <v>*</v>
      </c>
      <c r="Q16" s="42" t="str">
        <f t="shared" si="28"/>
        <v>*</v>
      </c>
      <c r="R16" s="42" t="str">
        <f t="shared" si="28"/>
        <v>*</v>
      </c>
      <c r="S16" s="42" t="str">
        <f t="shared" si="28"/>
        <v>*</v>
      </c>
      <c r="T16" s="42" t="str">
        <f t="shared" si="28"/>
        <v>*</v>
      </c>
      <c r="U16" s="42" t="str">
        <f t="shared" si="32"/>
        <v>*</v>
      </c>
      <c r="V16" s="42" t="str">
        <f t="shared" si="32"/>
        <v>*</v>
      </c>
      <c r="W16" s="42" t="str">
        <f t="shared" si="32"/>
        <v>*</v>
      </c>
      <c r="X16" s="42" t="str">
        <f t="shared" si="32"/>
        <v>*</v>
      </c>
      <c r="Y16" s="42" t="str">
        <f t="shared" si="32"/>
        <v>*</v>
      </c>
      <c r="Z16" s="42" t="str">
        <f t="shared" si="32"/>
        <v>*</v>
      </c>
      <c r="AA16" s="42" t="str">
        <f t="shared" si="32"/>
        <v>*</v>
      </c>
      <c r="AB16" s="42" t="str">
        <f t="shared" si="32"/>
        <v>*</v>
      </c>
      <c r="AC16" s="42" t="str">
        <f t="shared" si="32"/>
        <v>*</v>
      </c>
      <c r="AD16" s="42" t="str">
        <f t="shared" si="32"/>
        <v>*</v>
      </c>
      <c r="AE16" s="42" t="str">
        <f t="shared" si="32"/>
        <v>*</v>
      </c>
      <c r="AF16" s="42" t="str">
        <f t="shared" si="32"/>
        <v>*</v>
      </c>
      <c r="AG16" s="42" t="str">
        <f t="shared" si="32"/>
        <v>*</v>
      </c>
      <c r="AH16" s="42" t="str">
        <f t="shared" si="32"/>
        <v>*</v>
      </c>
      <c r="AI16" s="42" t="str">
        <f t="shared" si="32"/>
        <v>*</v>
      </c>
      <c r="AJ16" s="42" t="str">
        <f t="shared" si="32"/>
        <v>*</v>
      </c>
      <c r="AK16" s="42" t="str">
        <f t="shared" si="32"/>
        <v>*</v>
      </c>
      <c r="AL16" s="42" t="str">
        <f t="shared" si="32"/>
        <v>*</v>
      </c>
      <c r="AM16" s="42" t="str">
        <f t="shared" si="32"/>
        <v>*</v>
      </c>
      <c r="AN16" s="42" t="str">
        <f t="shared" si="32"/>
        <v>*</v>
      </c>
      <c r="AO16" s="42" t="str">
        <f t="shared" si="32"/>
        <v>*</v>
      </c>
      <c r="AP16" s="42" t="str">
        <f t="shared" si="32"/>
        <v>*</v>
      </c>
      <c r="AQ16" s="42" t="str">
        <f t="shared" si="32"/>
        <v>*</v>
      </c>
      <c r="AR16" s="42" t="str">
        <f t="shared" si="32"/>
        <v>*</v>
      </c>
      <c r="AS16" s="42" t="str">
        <f t="shared" si="32"/>
        <v>*</v>
      </c>
      <c r="AT16" s="42" t="str">
        <f t="shared" si="32"/>
        <v>*</v>
      </c>
      <c r="AU16" s="42" t="str">
        <f t="shared" si="32"/>
        <v>*</v>
      </c>
      <c r="AV16" s="42" t="str">
        <f t="shared" si="32"/>
        <v>*</v>
      </c>
      <c r="AW16" s="42" t="str">
        <f t="shared" si="32"/>
        <v>*</v>
      </c>
      <c r="AX16" s="42" t="str">
        <f t="shared" si="32"/>
        <v>*</v>
      </c>
      <c r="AY16" s="42" t="str">
        <f t="shared" si="32"/>
        <v>*</v>
      </c>
      <c r="AZ16" s="42" t="str">
        <f t="shared" si="32"/>
        <v>*</v>
      </c>
      <c r="BA16" s="42" t="str">
        <f t="shared" si="32"/>
        <v>*</v>
      </c>
      <c r="BB16" s="42" t="str">
        <f t="shared" si="32"/>
        <v>*</v>
      </c>
      <c r="BC16" s="42" t="str">
        <f t="shared" si="32"/>
        <v>*</v>
      </c>
      <c r="BD16" s="42" t="str">
        <f t="shared" si="32"/>
        <v>*</v>
      </c>
      <c r="BE16" s="42" t="str">
        <f t="shared" si="32"/>
        <v>*</v>
      </c>
      <c r="BF16" s="42" t="str">
        <f t="shared" si="32"/>
        <v>*</v>
      </c>
      <c r="BG16" s="42" t="str">
        <f t="shared" si="32"/>
        <v>*</v>
      </c>
      <c r="BH16" s="42" t="str">
        <f t="shared" si="32"/>
        <v>*</v>
      </c>
      <c r="BI16" s="42" t="str">
        <f t="shared" si="32"/>
        <v>*</v>
      </c>
      <c r="BJ16" s="42" t="str">
        <f t="shared" si="32"/>
        <v>*</v>
      </c>
      <c r="BK16" s="42" t="str">
        <f t="shared" si="32"/>
        <v>*</v>
      </c>
      <c r="BL16" s="42" t="str">
        <f t="shared" si="32"/>
        <v>*</v>
      </c>
      <c r="BM16" s="42" t="str">
        <f t="shared" si="32"/>
        <v>*</v>
      </c>
      <c r="BN16" s="42" t="str">
        <f t="shared" si="32"/>
        <v>*</v>
      </c>
      <c r="BO16" s="42" t="str">
        <f t="shared" si="32"/>
        <v>*</v>
      </c>
      <c r="BP16" s="42" t="str">
        <f t="shared" si="32"/>
        <v>*</v>
      </c>
      <c r="BQ16" s="42" t="str">
        <f t="shared" si="31"/>
        <v>*</v>
      </c>
      <c r="BR16" s="42" t="str">
        <f t="shared" si="30"/>
        <v>*</v>
      </c>
      <c r="BS16" s="42" t="str">
        <f t="shared" si="30"/>
        <v>*</v>
      </c>
      <c r="BT16" s="42" t="str">
        <f t="shared" si="7"/>
        <v>*</v>
      </c>
      <c r="BU16" s="42" t="str">
        <f t="shared" si="8"/>
        <v>*</v>
      </c>
      <c r="BV16" s="42" t="str">
        <f t="shared" si="9"/>
        <v>*</v>
      </c>
      <c r="BW16" s="42" t="str">
        <f t="shared" si="10"/>
        <v>*</v>
      </c>
      <c r="BX16" s="42" t="str">
        <f t="shared" si="11"/>
        <v>*</v>
      </c>
      <c r="BY16" s="42" t="str">
        <f t="shared" si="12"/>
        <v>*</v>
      </c>
      <c r="BZ16" s="42" t="str">
        <f t="shared" si="13"/>
        <v>*</v>
      </c>
      <c r="CA16" s="42" t="str">
        <f t="shared" si="14"/>
        <v>*</v>
      </c>
      <c r="CB16" s="42" t="str">
        <f t="shared" si="15"/>
        <v>*</v>
      </c>
      <c r="CC16" s="42" t="str">
        <f t="shared" si="16"/>
        <v>*</v>
      </c>
      <c r="CD16" s="42" t="str">
        <f t="shared" si="17"/>
        <v>*</v>
      </c>
      <c r="CE16" s="42" t="str">
        <f t="shared" si="18"/>
        <v/>
      </c>
      <c r="CF16" s="42" t="str">
        <f t="shared" si="19"/>
        <v/>
      </c>
      <c r="CG16" s="42" t="str">
        <f t="shared" si="20"/>
        <v/>
      </c>
      <c r="CH16" s="42" t="str">
        <f t="shared" si="21"/>
        <v/>
      </c>
      <c r="CI16" s="42" t="str">
        <f t="shared" si="22"/>
        <v/>
      </c>
      <c r="CJ16" s="42" t="str">
        <f t="shared" si="23"/>
        <v/>
      </c>
      <c r="CK16" s="42" t="str">
        <f t="shared" si="24"/>
        <v/>
      </c>
      <c r="CL16" s="42" t="str">
        <f t="shared" si="25"/>
        <v/>
      </c>
      <c r="CM16" s="42" t="str">
        <f t="shared" si="26"/>
        <v/>
      </c>
      <c r="CN16" s="42" t="str">
        <f t="shared" si="26"/>
        <v/>
      </c>
      <c r="CO16" s="42" t="str">
        <f t="shared" si="26"/>
        <v/>
      </c>
      <c r="CP16" s="42" t="str">
        <f t="shared" si="26"/>
        <v/>
      </c>
      <c r="CQ16" s="42" t="str">
        <f t="shared" si="26"/>
        <v/>
      </c>
      <c r="CR16" s="42" t="str">
        <f t="shared" si="26"/>
        <v/>
      </c>
      <c r="CS16" s="42" t="str">
        <f t="shared" si="26"/>
        <v/>
      </c>
      <c r="CT16" s="42" t="str">
        <f t="shared" si="26"/>
        <v/>
      </c>
      <c r="CU16" s="42" t="str">
        <f t="shared" si="26"/>
        <v/>
      </c>
      <c r="CV16" s="42" t="str">
        <f t="shared" si="26"/>
        <v/>
      </c>
      <c r="CW16" s="42" t="str">
        <f t="shared" si="26"/>
        <v/>
      </c>
      <c r="CX16" s="42" t="str">
        <f t="shared" si="26"/>
        <v/>
      </c>
      <c r="CY16" s="42" t="str">
        <f t="shared" si="26"/>
        <v/>
      </c>
      <c r="CZ16" s="42" t="str">
        <f t="shared" si="26"/>
        <v/>
      </c>
      <c r="DA16" s="42" t="str">
        <f t="shared" si="26"/>
        <v/>
      </c>
      <c r="DB16" s="42" t="str">
        <f t="shared" si="26"/>
        <v/>
      </c>
      <c r="DC16" s="42" t="str">
        <f t="shared" si="27"/>
        <v/>
      </c>
      <c r="DD16" s="42" t="str">
        <f t="shared" si="27"/>
        <v/>
      </c>
      <c r="DE16" s="42" t="str">
        <f t="shared" si="27"/>
        <v/>
      </c>
      <c r="DF16" s="42" t="str">
        <f t="shared" si="27"/>
        <v/>
      </c>
      <c r="DG16" s="42" t="str">
        <f t="shared" si="27"/>
        <v/>
      </c>
      <c r="DH16" s="42" t="str">
        <f t="shared" si="27"/>
        <v/>
      </c>
    </row>
    <row r="17" spans="1:112" s="48" customFormat="1" ht="9.75" customHeight="1">
      <c r="A17" s="41"/>
      <c r="B17" s="39" t="s">
        <v>2821</v>
      </c>
      <c r="C17" s="41"/>
      <c r="D17" s="40"/>
      <c r="E17" s="40">
        <f t="shared" si="28"/>
        <v>83.3</v>
      </c>
      <c r="F17" s="40">
        <f t="shared" si="28"/>
        <v>78.8</v>
      </c>
      <c r="G17" s="40">
        <f t="shared" si="28"/>
        <v>74.599999999999994</v>
      </c>
      <c r="H17" s="40">
        <f t="shared" si="28"/>
        <v>63.3</v>
      </c>
      <c r="I17" s="40">
        <f t="shared" si="28"/>
        <v>61.8</v>
      </c>
      <c r="J17" s="40">
        <f t="shared" si="28"/>
        <v>62.5</v>
      </c>
      <c r="K17" s="40">
        <f t="shared" si="28"/>
        <v>56.2</v>
      </c>
      <c r="L17" s="40">
        <f t="shared" si="28"/>
        <v>50.5</v>
      </c>
      <c r="M17" s="40">
        <f t="shared" si="28"/>
        <v>47.9</v>
      </c>
      <c r="N17" s="40">
        <f t="shared" si="28"/>
        <v>47.7</v>
      </c>
      <c r="O17" s="40">
        <f t="shared" si="28"/>
        <v>45.4</v>
      </c>
      <c r="P17" s="40">
        <f t="shared" si="28"/>
        <v>39.6</v>
      </c>
      <c r="Q17" s="40">
        <f t="shared" si="28"/>
        <v>39.299999999999997</v>
      </c>
      <c r="R17" s="40">
        <f t="shared" si="28"/>
        <v>41.5</v>
      </c>
      <c r="S17" s="40">
        <f t="shared" si="28"/>
        <v>46.4</v>
      </c>
      <c r="T17" s="40">
        <f t="shared" si="28"/>
        <v>46.4</v>
      </c>
      <c r="U17" s="40">
        <f t="shared" si="32"/>
        <v>48.7</v>
      </c>
      <c r="V17" s="40">
        <f t="shared" si="32"/>
        <v>51.3</v>
      </c>
      <c r="W17" s="40">
        <f t="shared" si="32"/>
        <v>50.5</v>
      </c>
      <c r="X17" s="40">
        <f t="shared" si="32"/>
        <v>54.9</v>
      </c>
      <c r="Y17" s="40">
        <f t="shared" si="32"/>
        <v>53.5</v>
      </c>
      <c r="Z17" s="40">
        <f t="shared" si="32"/>
        <v>54.6</v>
      </c>
      <c r="AA17" s="40">
        <f t="shared" si="32"/>
        <v>57.2</v>
      </c>
      <c r="AB17" s="40">
        <f t="shared" si="32"/>
        <v>51.5</v>
      </c>
      <c r="AC17" s="40">
        <f t="shared" si="32"/>
        <v>57.7</v>
      </c>
      <c r="AD17" s="40">
        <f t="shared" si="32"/>
        <v>56.8</v>
      </c>
      <c r="AE17" s="40">
        <f t="shared" si="32"/>
        <v>53.6</v>
      </c>
      <c r="AF17" s="40">
        <f t="shared" si="32"/>
        <v>52.2</v>
      </c>
      <c r="AG17" s="40">
        <f t="shared" si="32"/>
        <v>50.7</v>
      </c>
      <c r="AH17" s="40">
        <f t="shared" si="32"/>
        <v>59.7</v>
      </c>
      <c r="AI17" s="40">
        <f t="shared" si="32"/>
        <v>57</v>
      </c>
      <c r="AJ17" s="40">
        <f t="shared" si="32"/>
        <v>50.9</v>
      </c>
      <c r="AK17" s="40">
        <f t="shared" si="32"/>
        <v>55.9</v>
      </c>
      <c r="AL17" s="40">
        <f t="shared" si="32"/>
        <v>58</v>
      </c>
      <c r="AM17" s="40">
        <f t="shared" si="32"/>
        <v>62.3</v>
      </c>
      <c r="AN17" s="40">
        <f t="shared" si="32"/>
        <v>55.1</v>
      </c>
      <c r="AO17" s="40">
        <f t="shared" si="32"/>
        <v>61.8</v>
      </c>
      <c r="AP17" s="40">
        <f t="shared" si="32"/>
        <v>63.1</v>
      </c>
      <c r="AQ17" s="40">
        <f t="shared" si="32"/>
        <v>64.3</v>
      </c>
      <c r="AR17" s="40">
        <f t="shared" si="32"/>
        <v>66.7</v>
      </c>
      <c r="AS17" s="40">
        <f t="shared" si="32"/>
        <v>75.8</v>
      </c>
      <c r="AT17" s="40">
        <f t="shared" si="32"/>
        <v>86.7</v>
      </c>
      <c r="AU17" s="40">
        <f t="shared" si="32"/>
        <v>105.6</v>
      </c>
      <c r="AV17" s="40">
        <f t="shared" si="32"/>
        <v>120</v>
      </c>
      <c r="AW17" s="40">
        <f t="shared" si="32"/>
        <v>162.5</v>
      </c>
      <c r="AX17" s="40">
        <f t="shared" si="32"/>
        <v>193.8</v>
      </c>
      <c r="AY17" s="40">
        <f t="shared" si="32"/>
        <v>197.3</v>
      </c>
      <c r="AZ17" s="40">
        <f t="shared" si="32"/>
        <v>195.6</v>
      </c>
      <c r="BA17" s="40">
        <f t="shared" si="32"/>
        <v>201.3</v>
      </c>
      <c r="BB17" s="40">
        <f t="shared" si="32"/>
        <v>207.8</v>
      </c>
      <c r="BC17" s="40">
        <f t="shared" si="32"/>
        <v>209.7</v>
      </c>
      <c r="BD17" s="40">
        <f t="shared" si="32"/>
        <v>211.1</v>
      </c>
      <c r="BE17" s="40">
        <f t="shared" si="32"/>
        <v>210.3</v>
      </c>
      <c r="BF17" s="40">
        <f t="shared" si="32"/>
        <v>214.1</v>
      </c>
      <c r="BG17" s="40">
        <f t="shared" si="32"/>
        <v>216</v>
      </c>
      <c r="BH17" s="40">
        <f t="shared" si="32"/>
        <v>211.3</v>
      </c>
      <c r="BI17" s="40">
        <f t="shared" si="32"/>
        <v>215.1</v>
      </c>
      <c r="BJ17" s="40">
        <f t="shared" si="32"/>
        <v>216.4</v>
      </c>
      <c r="BK17" s="40">
        <f t="shared" si="32"/>
        <v>213.3</v>
      </c>
      <c r="BL17" s="40">
        <f t="shared" si="32"/>
        <v>196.2</v>
      </c>
      <c r="BM17" s="40">
        <f t="shared" si="32"/>
        <v>186.9</v>
      </c>
      <c r="BN17" s="40">
        <f t="shared" si="32"/>
        <v>189.6</v>
      </c>
      <c r="BO17" s="40">
        <f t="shared" si="32"/>
        <v>179</v>
      </c>
      <c r="BP17" s="40">
        <f t="shared" si="32"/>
        <v>158.9</v>
      </c>
      <c r="BQ17" s="40">
        <f t="shared" si="31"/>
        <v>163.5</v>
      </c>
      <c r="BR17" s="40">
        <f t="shared" si="30"/>
        <v>161.30000000000001</v>
      </c>
      <c r="BS17" s="40">
        <f t="shared" si="30"/>
        <v>150.30000000000001</v>
      </c>
      <c r="BT17" s="40">
        <f t="shared" si="7"/>
        <v>135.5</v>
      </c>
      <c r="BU17" s="40">
        <f t="shared" si="8"/>
        <v>135.69999999999999</v>
      </c>
      <c r="BV17" s="40">
        <f t="shared" si="9"/>
        <v>131.6</v>
      </c>
      <c r="BW17" s="40">
        <f t="shared" si="10"/>
        <v>127.3</v>
      </c>
      <c r="BX17" s="40">
        <f t="shared" si="11"/>
        <v>123</v>
      </c>
      <c r="BY17" s="40">
        <f t="shared" si="12"/>
        <v>117.5</v>
      </c>
      <c r="BZ17" s="40">
        <f t="shared" si="13"/>
        <v>117.2</v>
      </c>
      <c r="CA17" s="40">
        <f t="shared" si="14"/>
        <v>110.2</v>
      </c>
      <c r="CB17" s="40">
        <f t="shared" si="15"/>
        <v>90.1</v>
      </c>
      <c r="CC17" s="40">
        <f t="shared" si="16"/>
        <v>88.2</v>
      </c>
      <c r="CD17" s="40">
        <f t="shared" si="17"/>
        <v>89</v>
      </c>
      <c r="CE17" s="40" t="str">
        <f t="shared" si="18"/>
        <v/>
      </c>
      <c r="CF17" s="40" t="str">
        <f t="shared" si="19"/>
        <v/>
      </c>
      <c r="CG17" s="40" t="str">
        <f t="shared" si="20"/>
        <v/>
      </c>
      <c r="CH17" s="40" t="str">
        <f t="shared" si="21"/>
        <v/>
      </c>
      <c r="CI17" s="40" t="str">
        <f t="shared" si="22"/>
        <v/>
      </c>
      <c r="CJ17" s="40" t="str">
        <f t="shared" si="23"/>
        <v/>
      </c>
      <c r="CK17" s="40" t="str">
        <f t="shared" si="24"/>
        <v/>
      </c>
      <c r="CL17" s="40" t="str">
        <f t="shared" si="25"/>
        <v/>
      </c>
      <c r="CM17" s="40" t="str">
        <f t="shared" si="26"/>
        <v/>
      </c>
      <c r="CN17" s="40" t="str">
        <f t="shared" si="26"/>
        <v/>
      </c>
      <c r="CO17" s="40" t="str">
        <f t="shared" si="26"/>
        <v/>
      </c>
      <c r="CP17" s="40" t="str">
        <f t="shared" si="26"/>
        <v/>
      </c>
      <c r="CQ17" s="40" t="str">
        <f t="shared" si="26"/>
        <v/>
      </c>
      <c r="CR17" s="40" t="str">
        <f t="shared" si="26"/>
        <v/>
      </c>
      <c r="CS17" s="40" t="str">
        <f t="shared" si="26"/>
        <v/>
      </c>
      <c r="CT17" s="40" t="str">
        <f t="shared" si="26"/>
        <v/>
      </c>
      <c r="CU17" s="40" t="str">
        <f t="shared" si="26"/>
        <v/>
      </c>
      <c r="CV17" s="40" t="str">
        <f t="shared" si="26"/>
        <v/>
      </c>
      <c r="CW17" s="40" t="str">
        <f t="shared" si="26"/>
        <v/>
      </c>
      <c r="CX17" s="40" t="str">
        <f t="shared" si="26"/>
        <v/>
      </c>
      <c r="CY17" s="40" t="str">
        <f t="shared" si="26"/>
        <v/>
      </c>
      <c r="CZ17" s="40" t="str">
        <f t="shared" si="26"/>
        <v/>
      </c>
      <c r="DA17" s="40" t="str">
        <f t="shared" si="26"/>
        <v/>
      </c>
      <c r="DB17" s="40" t="str">
        <f t="shared" si="26"/>
        <v/>
      </c>
      <c r="DC17" s="40" t="str">
        <f t="shared" si="27"/>
        <v/>
      </c>
      <c r="DD17" s="40" t="str">
        <f t="shared" si="27"/>
        <v/>
      </c>
      <c r="DE17" s="40" t="str">
        <f t="shared" si="27"/>
        <v/>
      </c>
      <c r="DF17" s="40" t="str">
        <f t="shared" si="27"/>
        <v/>
      </c>
      <c r="DG17" s="40" t="str">
        <f t="shared" si="27"/>
        <v/>
      </c>
      <c r="DH17" s="40" t="str">
        <f t="shared" si="27"/>
        <v/>
      </c>
    </row>
    <row r="18" spans="1:112" ht="4.5" customHeight="1">
      <c r="A18" s="143"/>
      <c r="B18" s="143"/>
      <c r="C18" s="143"/>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row>
    <row r="19" spans="1:112" ht="9.75" customHeight="1">
      <c r="A19" s="137" t="s">
        <v>230</v>
      </c>
      <c r="B19" s="137"/>
      <c r="C19" s="137"/>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row>
    <row r="20" spans="1:112" ht="9.75" customHeight="1">
      <c r="A20" s="34"/>
      <c r="B20" s="41" t="s">
        <v>6038</v>
      </c>
      <c r="C20" s="34"/>
      <c r="D20" s="42"/>
      <c r="E20" s="42">
        <f t="shared" ref="E20:N22" si="33">IF(C111="","",IF(ISNUMBER(VALUE(C111)),VALUE(C111),C111))</f>
        <v>6.6</v>
      </c>
      <c r="F20" s="42">
        <f t="shared" si="33"/>
        <v>8.1999999999999993</v>
      </c>
      <c r="G20" s="42">
        <f t="shared" si="33"/>
        <v>6.6</v>
      </c>
      <c r="H20" s="42">
        <f t="shared" si="33"/>
        <v>5</v>
      </c>
      <c r="I20" s="42">
        <f t="shared" si="33"/>
        <v>3.9</v>
      </c>
      <c r="J20" s="42">
        <f t="shared" si="33"/>
        <v>6.8</v>
      </c>
      <c r="K20" s="42">
        <f t="shared" si="33"/>
        <v>6.2</v>
      </c>
      <c r="L20" s="42">
        <f t="shared" si="33"/>
        <v>4</v>
      </c>
      <c r="M20" s="42">
        <f t="shared" si="33"/>
        <v>4.2</v>
      </c>
      <c r="N20" s="42">
        <f t="shared" si="33"/>
        <v>6.7</v>
      </c>
      <c r="O20" s="42">
        <f t="shared" ref="O20:X22" si="34">IF(M111="","",IF(ISNUMBER(VALUE(M111)),VALUE(M111),M111))</f>
        <v>5.3</v>
      </c>
      <c r="P20" s="42">
        <f t="shared" si="34"/>
        <v>3.6</v>
      </c>
      <c r="Q20" s="42">
        <f t="shared" si="34"/>
        <v>2.8</v>
      </c>
      <c r="R20" s="42">
        <f t="shared" si="34"/>
        <v>5.3</v>
      </c>
      <c r="S20" s="42">
        <f t="shared" si="34"/>
        <v>4.5999999999999996</v>
      </c>
      <c r="T20" s="42">
        <f t="shared" si="34"/>
        <v>3.1</v>
      </c>
      <c r="U20" s="42">
        <f t="shared" si="34"/>
        <v>3.6</v>
      </c>
      <c r="V20" s="42">
        <f t="shared" si="34"/>
        <v>5</v>
      </c>
      <c r="W20" s="42">
        <f t="shared" si="34"/>
        <v>4.5999999999999996</v>
      </c>
      <c r="X20" s="42">
        <f t="shared" si="34"/>
        <v>4.3</v>
      </c>
      <c r="Y20" s="42">
        <f t="shared" ref="Y20:AH22" si="35">IF(W111="","",IF(ISNUMBER(VALUE(W111)),VALUE(W111),W111))</f>
        <v>3.8</v>
      </c>
      <c r="Z20" s="42">
        <f t="shared" si="35"/>
        <v>5.8</v>
      </c>
      <c r="AA20" s="42">
        <f t="shared" si="35"/>
        <v>5.0999999999999996</v>
      </c>
      <c r="AB20" s="42">
        <f t="shared" si="35"/>
        <v>3.5</v>
      </c>
      <c r="AC20" s="42">
        <f t="shared" si="35"/>
        <v>3.4</v>
      </c>
      <c r="AD20" s="42">
        <f t="shared" si="35"/>
        <v>5</v>
      </c>
      <c r="AE20" s="42">
        <f t="shared" si="35"/>
        <v>5.6</v>
      </c>
      <c r="AF20" s="42">
        <f t="shared" si="35"/>
        <v>4</v>
      </c>
      <c r="AG20" s="42">
        <f t="shared" si="35"/>
        <v>3.2</v>
      </c>
      <c r="AH20" s="42">
        <f t="shared" si="35"/>
        <v>4.5999999999999996</v>
      </c>
      <c r="AI20" s="42">
        <f t="shared" ref="AI20:AR22" si="36">IF(AG111="","",IF(ISNUMBER(VALUE(AG111)),VALUE(AG111),AG111))</f>
        <v>4.9000000000000004</v>
      </c>
      <c r="AJ20" s="42">
        <f t="shared" si="36"/>
        <v>3.3</v>
      </c>
      <c r="AK20" s="42">
        <f t="shared" si="36"/>
        <v>3.5</v>
      </c>
      <c r="AL20" s="42">
        <f t="shared" si="36"/>
        <v>6.4</v>
      </c>
      <c r="AM20" s="42">
        <f t="shared" si="36"/>
        <v>5.2</v>
      </c>
      <c r="AN20" s="42">
        <f t="shared" si="36"/>
        <v>4.2</v>
      </c>
      <c r="AO20" s="42">
        <f t="shared" si="36"/>
        <v>4.2</v>
      </c>
      <c r="AP20" s="42">
        <f t="shared" si="36"/>
        <v>6.4</v>
      </c>
      <c r="AQ20" s="42">
        <f t="shared" si="36"/>
        <v>4.5</v>
      </c>
      <c r="AR20" s="42">
        <f t="shared" si="36"/>
        <v>3.8</v>
      </c>
      <c r="AS20" s="42">
        <f t="shared" ref="AS20:BB22" si="37">IF(AQ111="","",IF(ISNUMBER(VALUE(AQ111)),VALUE(AQ111),AQ111))</f>
        <v>3.6</v>
      </c>
      <c r="AT20" s="42">
        <f t="shared" si="37"/>
        <v>6.3</v>
      </c>
      <c r="AU20" s="42">
        <f t="shared" si="37"/>
        <v>8.1</v>
      </c>
      <c r="AV20" s="42">
        <f t="shared" si="37"/>
        <v>6</v>
      </c>
      <c r="AW20" s="42">
        <f t="shared" si="37"/>
        <v>5.2</v>
      </c>
      <c r="AX20" s="42">
        <f t="shared" si="37"/>
        <v>9.8000000000000007</v>
      </c>
      <c r="AY20" s="42">
        <f t="shared" si="37"/>
        <v>9.3000000000000007</v>
      </c>
      <c r="AZ20" s="42">
        <f t="shared" si="37"/>
        <v>6.2</v>
      </c>
      <c r="BA20" s="42">
        <f t="shared" si="37"/>
        <v>5.0999999999999996</v>
      </c>
      <c r="BB20" s="42">
        <f t="shared" si="37"/>
        <v>8.6999999999999993</v>
      </c>
      <c r="BC20" s="42">
        <f t="shared" ref="BC20:BL22" si="38">IF(BA111="","",IF(ISNUMBER(VALUE(BA111)),VALUE(BA111),BA111))</f>
        <v>9.1999999999999993</v>
      </c>
      <c r="BD20" s="42">
        <f t="shared" si="38"/>
        <v>8</v>
      </c>
      <c r="BE20" s="42">
        <f t="shared" si="38"/>
        <v>6.6</v>
      </c>
      <c r="BF20" s="42">
        <f t="shared" si="38"/>
        <v>7.4</v>
      </c>
      <c r="BG20" s="42">
        <f t="shared" si="38"/>
        <v>8</v>
      </c>
      <c r="BH20" s="42">
        <f t="shared" si="38"/>
        <v>7.5</v>
      </c>
      <c r="BI20" s="42">
        <f t="shared" si="38"/>
        <v>6.4</v>
      </c>
      <c r="BJ20" s="42">
        <f t="shared" si="38"/>
        <v>10.7</v>
      </c>
      <c r="BK20" s="42">
        <f t="shared" si="38"/>
        <v>9</v>
      </c>
      <c r="BL20" s="42">
        <f t="shared" si="38"/>
        <v>6.3</v>
      </c>
      <c r="BM20" s="42">
        <f t="shared" ref="BM20:BS22" si="39">IF(BK111="","",IF(ISNUMBER(VALUE(BK111)),VALUE(BK111),BK111))</f>
        <v>6.6</v>
      </c>
      <c r="BN20" s="42">
        <f t="shared" si="39"/>
        <v>9.8000000000000007</v>
      </c>
      <c r="BO20" s="42">
        <f t="shared" si="39"/>
        <v>7.4</v>
      </c>
      <c r="BP20" s="42">
        <f t="shared" si="39"/>
        <v>6</v>
      </c>
      <c r="BQ20" s="42">
        <f t="shared" si="39"/>
        <v>5.5</v>
      </c>
      <c r="BR20" s="42">
        <f t="shared" si="39"/>
        <v>7.5</v>
      </c>
      <c r="BS20" s="42">
        <f t="shared" si="39"/>
        <v>7.2</v>
      </c>
      <c r="BT20" s="42">
        <f t="shared" ref="BT20:BT29" si="40">IF(BR111="","",IF(ISNUMBER(VALUE(BR111)),VALUE(BR111),BR111))</f>
        <v>5.2</v>
      </c>
      <c r="BU20" s="42" t="str">
        <f t="shared" ref="BU20:BU29" si="41">IF(BS111="","",IF(ISNUMBER(VALUE(BS111)),VALUE(BS111),BS111))</f>
        <v>[3.8]</v>
      </c>
      <c r="BV20" s="42">
        <f t="shared" ref="BV20:BV29" si="42">IF(BT111="","",IF(ISNUMBER(VALUE(BT111)),VALUE(BT111),BT111))</f>
        <v>5.4</v>
      </c>
      <c r="BW20" s="42">
        <f t="shared" ref="BW20:BW29" si="43">IF(BU111="","",IF(ISNUMBER(VALUE(BU111)),VALUE(BU111),BU111))</f>
        <v>5.5</v>
      </c>
      <c r="BX20" s="42" t="str">
        <f t="shared" ref="BX20:BX29" si="44">IF(BV111="","",IF(ISNUMBER(VALUE(BV111)),VALUE(BV111),BV111))</f>
        <v>[3.4]</v>
      </c>
      <c r="BY20" s="42" t="str">
        <f t="shared" ref="BY20:BY29" si="45">IF(BW111="","",IF(ISNUMBER(VALUE(BW111)),VALUE(BW111),BW111))</f>
        <v>[3.7]</v>
      </c>
      <c r="BZ20" s="42">
        <f t="shared" ref="BZ20:BZ29" si="46">IF(BX111="","",IF(ISNUMBER(VALUE(BX111)),VALUE(BX111),BX111))</f>
        <v>6.6</v>
      </c>
      <c r="CA20" s="42">
        <f t="shared" ref="CA20:CA29" si="47">IF(BY111="","",IF(ISNUMBER(VALUE(BY111)),VALUE(BY111),BY111))</f>
        <v>6</v>
      </c>
      <c r="CB20" s="42" t="str">
        <f t="shared" ref="CB20:CB29" si="48">IF(BZ111="","",IF(ISNUMBER(VALUE(BZ111)),VALUE(BZ111),BZ111))</f>
        <v>[5.2]</v>
      </c>
      <c r="CC20" s="42" t="str">
        <f t="shared" ref="CC20:CC29" si="49">IF(CA111="","",IF(ISNUMBER(VALUE(CA111)),VALUE(CA111),CA111))</f>
        <v>[3.6]</v>
      </c>
      <c r="CD20" s="42">
        <f t="shared" ref="CD20:CD29" si="50">IF(CB111="","",IF(ISNUMBER(VALUE(CB111)),VALUE(CB111),CB111))</f>
        <v>7.1</v>
      </c>
      <c r="CE20" s="42" t="str">
        <f t="shared" ref="CE20:CE29" si="51">IF(CC111="","",IF(ISNUMBER(VALUE(CC111)),VALUE(CC111),CC111))</f>
        <v/>
      </c>
      <c r="CF20" s="42" t="str">
        <f t="shared" ref="CF20:CF29" si="52">IF(CD111="","",IF(ISNUMBER(VALUE(CD111)),VALUE(CD111),CD111))</f>
        <v/>
      </c>
      <c r="CG20" s="42" t="str">
        <f t="shared" ref="CG20:CG29" si="53">IF(CE111="","",IF(ISNUMBER(VALUE(CE111)),VALUE(CE111),CE111))</f>
        <v/>
      </c>
      <c r="CH20" s="42" t="str">
        <f t="shared" ref="CH20:CH29" si="54">IF(CF111="","",IF(ISNUMBER(VALUE(CF111)),VALUE(CF111),CF111))</f>
        <v/>
      </c>
      <c r="CI20" s="42" t="str">
        <f t="shared" ref="CI20:CI29" si="55">IF(CG111="","",IF(ISNUMBER(VALUE(CG111)),VALUE(CG111),CG111))</f>
        <v/>
      </c>
      <c r="CJ20" s="42" t="str">
        <f t="shared" ref="CJ20:CJ29" si="56">IF(CH111="","",IF(ISNUMBER(VALUE(CH111)),VALUE(CH111),CH111))</f>
        <v/>
      </c>
      <c r="CK20" s="42" t="str">
        <f t="shared" ref="CK20:CK29" si="57">IF(CI111="","",IF(ISNUMBER(VALUE(CI111)),VALUE(CI111),CI111))</f>
        <v/>
      </c>
      <c r="CL20" s="42" t="str">
        <f t="shared" ref="CL20:CL29" si="58">IF(CJ111="","",IF(ISNUMBER(VALUE(CJ111)),VALUE(CJ111),CJ111))</f>
        <v/>
      </c>
      <c r="CM20" s="42" t="str">
        <f t="shared" ref="CM20:DB29" si="59">IF(CK111="","",IF(ISNUMBER(VALUE(CK111)),VALUE(CK111),CK111))</f>
        <v/>
      </c>
      <c r="CN20" s="42" t="str">
        <f t="shared" si="59"/>
        <v/>
      </c>
      <c r="CO20" s="42" t="str">
        <f t="shared" si="59"/>
        <v/>
      </c>
      <c r="CP20" s="42" t="str">
        <f t="shared" si="59"/>
        <v/>
      </c>
      <c r="CQ20" s="42" t="str">
        <f t="shared" si="59"/>
        <v/>
      </c>
      <c r="CR20" s="42" t="str">
        <f t="shared" si="59"/>
        <v/>
      </c>
      <c r="CS20" s="42" t="str">
        <f t="shared" si="59"/>
        <v/>
      </c>
      <c r="CT20" s="42" t="str">
        <f t="shared" si="59"/>
        <v/>
      </c>
      <c r="CU20" s="42" t="str">
        <f t="shared" si="59"/>
        <v/>
      </c>
      <c r="CV20" s="42" t="str">
        <f t="shared" si="59"/>
        <v/>
      </c>
      <c r="CW20" s="42" t="str">
        <f t="shared" si="59"/>
        <v/>
      </c>
      <c r="CX20" s="42" t="str">
        <f t="shared" si="59"/>
        <v/>
      </c>
      <c r="CY20" s="42" t="str">
        <f t="shared" si="59"/>
        <v/>
      </c>
      <c r="CZ20" s="42" t="str">
        <f t="shared" si="59"/>
        <v/>
      </c>
      <c r="DA20" s="42" t="str">
        <f t="shared" si="59"/>
        <v/>
      </c>
      <c r="DB20" s="42" t="str">
        <f t="shared" si="59"/>
        <v/>
      </c>
      <c r="DC20" s="42" t="str">
        <f t="shared" ref="DC20:DH29" si="60">IF(DA111="","",IF(ISNUMBER(VALUE(DA111)),VALUE(DA111),DA111))</f>
        <v/>
      </c>
      <c r="DD20" s="42" t="str">
        <f t="shared" si="60"/>
        <v/>
      </c>
      <c r="DE20" s="42" t="str">
        <f t="shared" si="60"/>
        <v/>
      </c>
      <c r="DF20" s="42" t="str">
        <f t="shared" si="60"/>
        <v/>
      </c>
      <c r="DG20" s="42" t="str">
        <f t="shared" si="60"/>
        <v/>
      </c>
      <c r="DH20" s="42" t="str">
        <f t="shared" si="60"/>
        <v/>
      </c>
    </row>
    <row r="21" spans="1:112" ht="9.75" customHeight="1">
      <c r="A21" s="34"/>
      <c r="B21" s="41" t="s">
        <v>6039</v>
      </c>
      <c r="C21" s="34"/>
      <c r="D21" s="42"/>
      <c r="E21" s="42">
        <f t="shared" si="33"/>
        <v>10.199999999999999</v>
      </c>
      <c r="F21" s="42">
        <f t="shared" si="33"/>
        <v>10.8</v>
      </c>
      <c r="G21" s="42">
        <f t="shared" si="33"/>
        <v>10.6</v>
      </c>
      <c r="H21" s="42">
        <f t="shared" si="33"/>
        <v>8.4</v>
      </c>
      <c r="I21" s="42">
        <f t="shared" si="33"/>
        <v>8.3000000000000007</v>
      </c>
      <c r="J21" s="42">
        <f t="shared" si="33"/>
        <v>8.8000000000000007</v>
      </c>
      <c r="K21" s="42">
        <f t="shared" si="33"/>
        <v>9.1</v>
      </c>
      <c r="L21" s="42">
        <f t="shared" si="33"/>
        <v>6.9</v>
      </c>
      <c r="M21" s="42">
        <f t="shared" si="33"/>
        <v>6.2</v>
      </c>
      <c r="N21" s="42">
        <f t="shared" si="33"/>
        <v>6.2</v>
      </c>
      <c r="O21" s="42">
        <f t="shared" si="34"/>
        <v>6.8</v>
      </c>
      <c r="P21" s="42">
        <f t="shared" si="34"/>
        <v>5.2</v>
      </c>
      <c r="Q21" s="42">
        <f t="shared" si="34"/>
        <v>5.0999999999999996</v>
      </c>
      <c r="R21" s="42">
        <f t="shared" si="34"/>
        <v>6.1</v>
      </c>
      <c r="S21" s="42">
        <f t="shared" si="34"/>
        <v>8.1</v>
      </c>
      <c r="T21" s="42">
        <f t="shared" si="34"/>
        <v>6.2</v>
      </c>
      <c r="U21" s="42">
        <f t="shared" si="34"/>
        <v>5.9</v>
      </c>
      <c r="V21" s="42">
        <f t="shared" si="34"/>
        <v>7.5</v>
      </c>
      <c r="W21" s="42">
        <f t="shared" si="34"/>
        <v>7.8</v>
      </c>
      <c r="X21" s="42">
        <f t="shared" si="34"/>
        <v>7.2</v>
      </c>
      <c r="Y21" s="42">
        <f t="shared" si="35"/>
        <v>6</v>
      </c>
      <c r="Z21" s="42">
        <f t="shared" si="35"/>
        <v>7.1</v>
      </c>
      <c r="AA21" s="42">
        <f t="shared" si="35"/>
        <v>9.5</v>
      </c>
      <c r="AB21" s="42">
        <f t="shared" si="35"/>
        <v>6.8</v>
      </c>
      <c r="AC21" s="42">
        <f t="shared" si="35"/>
        <v>7.8</v>
      </c>
      <c r="AD21" s="42">
        <f t="shared" si="35"/>
        <v>8.1999999999999993</v>
      </c>
      <c r="AE21" s="42">
        <f t="shared" si="35"/>
        <v>10.3</v>
      </c>
      <c r="AF21" s="42">
        <f t="shared" si="35"/>
        <v>6.5</v>
      </c>
      <c r="AG21" s="42">
        <f t="shared" si="35"/>
        <v>7.1</v>
      </c>
      <c r="AH21" s="42">
        <f t="shared" si="35"/>
        <v>9.1999999999999993</v>
      </c>
      <c r="AI21" s="42">
        <f t="shared" si="36"/>
        <v>10.1</v>
      </c>
      <c r="AJ21" s="42">
        <f t="shared" si="36"/>
        <v>7.3</v>
      </c>
      <c r="AK21" s="42">
        <f t="shared" si="36"/>
        <v>7.9</v>
      </c>
      <c r="AL21" s="42">
        <f t="shared" si="36"/>
        <v>9.6</v>
      </c>
      <c r="AM21" s="42">
        <f t="shared" si="36"/>
        <v>9.8000000000000007</v>
      </c>
      <c r="AN21" s="42">
        <f t="shared" si="36"/>
        <v>6.9</v>
      </c>
      <c r="AO21" s="42">
        <f t="shared" si="36"/>
        <v>7</v>
      </c>
      <c r="AP21" s="42">
        <f t="shared" si="36"/>
        <v>10.5</v>
      </c>
      <c r="AQ21" s="42">
        <f t="shared" si="36"/>
        <v>10.4</v>
      </c>
      <c r="AR21" s="42">
        <f t="shared" si="36"/>
        <v>8.6999999999999993</v>
      </c>
      <c r="AS21" s="42">
        <f t="shared" si="37"/>
        <v>7.9</v>
      </c>
      <c r="AT21" s="42">
        <f t="shared" si="37"/>
        <v>10.3</v>
      </c>
      <c r="AU21" s="42">
        <f t="shared" si="37"/>
        <v>14.9</v>
      </c>
      <c r="AV21" s="42">
        <f t="shared" si="37"/>
        <v>11.6</v>
      </c>
      <c r="AW21" s="42">
        <f t="shared" si="37"/>
        <v>14.4</v>
      </c>
      <c r="AX21" s="42">
        <f t="shared" si="37"/>
        <v>20</v>
      </c>
      <c r="AY21" s="42">
        <f t="shared" si="37"/>
        <v>20.100000000000001</v>
      </c>
      <c r="AZ21" s="42">
        <f t="shared" si="37"/>
        <v>18.3</v>
      </c>
      <c r="BA21" s="42">
        <f t="shared" si="37"/>
        <v>17</v>
      </c>
      <c r="BB21" s="42">
        <f t="shared" si="37"/>
        <v>20.3</v>
      </c>
      <c r="BC21" s="42">
        <f t="shared" si="38"/>
        <v>19.8</v>
      </c>
      <c r="BD21" s="42">
        <f t="shared" si="38"/>
        <v>21</v>
      </c>
      <c r="BE21" s="42">
        <f t="shared" si="38"/>
        <v>17.2</v>
      </c>
      <c r="BF21" s="42">
        <f t="shared" si="38"/>
        <v>20.7</v>
      </c>
      <c r="BG21" s="42">
        <f t="shared" si="38"/>
        <v>19.3</v>
      </c>
      <c r="BH21" s="42">
        <f t="shared" si="38"/>
        <v>17.399999999999999</v>
      </c>
      <c r="BI21" s="42">
        <f t="shared" si="38"/>
        <v>17.100000000000001</v>
      </c>
      <c r="BJ21" s="42">
        <f t="shared" si="38"/>
        <v>19.2</v>
      </c>
      <c r="BK21" s="42">
        <f t="shared" si="38"/>
        <v>19.899999999999999</v>
      </c>
      <c r="BL21" s="42">
        <f t="shared" si="38"/>
        <v>15.8</v>
      </c>
      <c r="BM21" s="42">
        <f t="shared" si="39"/>
        <v>15.3</v>
      </c>
      <c r="BN21" s="42">
        <f t="shared" si="39"/>
        <v>18</v>
      </c>
      <c r="BO21" s="42">
        <f t="shared" si="39"/>
        <v>17.100000000000001</v>
      </c>
      <c r="BP21" s="42">
        <f t="shared" si="39"/>
        <v>14.7</v>
      </c>
      <c r="BQ21" s="42">
        <f t="shared" si="39"/>
        <v>13.6</v>
      </c>
      <c r="BR21" s="42">
        <f t="shared" si="39"/>
        <v>15.7</v>
      </c>
      <c r="BS21" s="42">
        <f t="shared" si="39"/>
        <v>12.6</v>
      </c>
      <c r="BT21" s="42">
        <f t="shared" si="40"/>
        <v>8.8000000000000007</v>
      </c>
      <c r="BU21" s="42">
        <f t="shared" si="41"/>
        <v>10.1</v>
      </c>
      <c r="BV21" s="42">
        <f t="shared" si="42"/>
        <v>11.9</v>
      </c>
      <c r="BW21" s="42">
        <f t="shared" si="43"/>
        <v>11.3</v>
      </c>
      <c r="BX21" s="42">
        <f t="shared" si="44"/>
        <v>9</v>
      </c>
      <c r="BY21" s="42">
        <f t="shared" si="45"/>
        <v>6.4</v>
      </c>
      <c r="BZ21" s="42">
        <f t="shared" si="46"/>
        <v>10</v>
      </c>
      <c r="CA21" s="42">
        <f t="shared" si="47"/>
        <v>9.8000000000000007</v>
      </c>
      <c r="CB21" s="42">
        <f t="shared" si="48"/>
        <v>7.2</v>
      </c>
      <c r="CC21" s="42">
        <f t="shared" si="49"/>
        <v>7.1</v>
      </c>
      <c r="CD21" s="42">
        <f t="shared" si="50"/>
        <v>7</v>
      </c>
      <c r="CE21" s="42" t="str">
        <f t="shared" si="51"/>
        <v/>
      </c>
      <c r="CF21" s="42" t="str">
        <f t="shared" si="52"/>
        <v/>
      </c>
      <c r="CG21" s="42" t="str">
        <f t="shared" si="53"/>
        <v/>
      </c>
      <c r="CH21" s="42" t="str">
        <f t="shared" si="54"/>
        <v/>
      </c>
      <c r="CI21" s="42" t="str">
        <f t="shared" si="55"/>
        <v/>
      </c>
      <c r="CJ21" s="42" t="str">
        <f t="shared" si="56"/>
        <v/>
      </c>
      <c r="CK21" s="42" t="str">
        <f t="shared" si="57"/>
        <v/>
      </c>
      <c r="CL21" s="42" t="str">
        <f t="shared" si="58"/>
        <v/>
      </c>
      <c r="CM21" s="42" t="str">
        <f t="shared" si="59"/>
        <v/>
      </c>
      <c r="CN21" s="42" t="str">
        <f t="shared" si="59"/>
        <v/>
      </c>
      <c r="CO21" s="42" t="str">
        <f t="shared" si="59"/>
        <v/>
      </c>
      <c r="CP21" s="42" t="str">
        <f t="shared" si="59"/>
        <v/>
      </c>
      <c r="CQ21" s="42" t="str">
        <f t="shared" si="59"/>
        <v/>
      </c>
      <c r="CR21" s="42" t="str">
        <f t="shared" si="59"/>
        <v/>
      </c>
      <c r="CS21" s="42" t="str">
        <f t="shared" si="59"/>
        <v/>
      </c>
      <c r="CT21" s="42" t="str">
        <f t="shared" si="59"/>
        <v/>
      </c>
      <c r="CU21" s="42" t="str">
        <f t="shared" si="59"/>
        <v/>
      </c>
      <c r="CV21" s="42" t="str">
        <f t="shared" si="59"/>
        <v/>
      </c>
      <c r="CW21" s="42" t="str">
        <f t="shared" si="59"/>
        <v/>
      </c>
      <c r="CX21" s="42" t="str">
        <f t="shared" si="59"/>
        <v/>
      </c>
      <c r="CY21" s="42" t="str">
        <f t="shared" si="59"/>
        <v/>
      </c>
      <c r="CZ21" s="42" t="str">
        <f t="shared" si="59"/>
        <v/>
      </c>
      <c r="DA21" s="42" t="str">
        <f t="shared" si="59"/>
        <v/>
      </c>
      <c r="DB21" s="42" t="str">
        <f t="shared" si="59"/>
        <v/>
      </c>
      <c r="DC21" s="42" t="str">
        <f t="shared" si="60"/>
        <v/>
      </c>
      <c r="DD21" s="42" t="str">
        <f t="shared" si="60"/>
        <v/>
      </c>
      <c r="DE21" s="42" t="str">
        <f t="shared" si="60"/>
        <v/>
      </c>
      <c r="DF21" s="42" t="str">
        <f t="shared" si="60"/>
        <v/>
      </c>
      <c r="DG21" s="42" t="str">
        <f t="shared" si="60"/>
        <v/>
      </c>
      <c r="DH21" s="42" t="str">
        <f t="shared" si="60"/>
        <v/>
      </c>
    </row>
    <row r="22" spans="1:112" s="119" customFormat="1" ht="17.25" customHeight="1">
      <c r="A22" s="115"/>
      <c r="B22" s="116" t="s">
        <v>6040</v>
      </c>
      <c r="C22" s="115"/>
      <c r="D22" s="117"/>
      <c r="E22" s="118">
        <f t="shared" si="33"/>
        <v>16.899999999999999</v>
      </c>
      <c r="F22" s="118">
        <f t="shared" si="33"/>
        <v>18.899999999999999</v>
      </c>
      <c r="G22" s="118">
        <f t="shared" si="33"/>
        <v>17.2</v>
      </c>
      <c r="H22" s="118">
        <f t="shared" si="33"/>
        <v>13.4</v>
      </c>
      <c r="I22" s="118">
        <f t="shared" si="33"/>
        <v>12.2</v>
      </c>
      <c r="J22" s="118">
        <f t="shared" si="33"/>
        <v>15.6</v>
      </c>
      <c r="K22" s="118">
        <f t="shared" si="33"/>
        <v>15.3</v>
      </c>
      <c r="L22" s="118">
        <f t="shared" si="33"/>
        <v>10.9</v>
      </c>
      <c r="M22" s="118">
        <f t="shared" si="33"/>
        <v>10.4</v>
      </c>
      <c r="N22" s="118">
        <f t="shared" si="33"/>
        <v>12.9</v>
      </c>
      <c r="O22" s="118">
        <f t="shared" si="34"/>
        <v>12.2</v>
      </c>
      <c r="P22" s="118">
        <f t="shared" si="34"/>
        <v>8.8000000000000007</v>
      </c>
      <c r="Q22" s="118">
        <f t="shared" si="34"/>
        <v>7.8</v>
      </c>
      <c r="R22" s="118">
        <f t="shared" si="34"/>
        <v>11.4</v>
      </c>
      <c r="S22" s="118">
        <f t="shared" si="34"/>
        <v>12.7</v>
      </c>
      <c r="T22" s="118">
        <f t="shared" si="34"/>
        <v>9.4</v>
      </c>
      <c r="U22" s="118">
        <f t="shared" si="34"/>
        <v>9.5</v>
      </c>
      <c r="V22" s="118">
        <f t="shared" si="34"/>
        <v>12.5</v>
      </c>
      <c r="W22" s="118">
        <f t="shared" si="34"/>
        <v>12.4</v>
      </c>
      <c r="X22" s="118">
        <f t="shared" si="34"/>
        <v>11.5</v>
      </c>
      <c r="Y22" s="118">
        <f t="shared" si="35"/>
        <v>9.8000000000000007</v>
      </c>
      <c r="Z22" s="118">
        <f t="shared" si="35"/>
        <v>13</v>
      </c>
      <c r="AA22" s="118">
        <f t="shared" si="35"/>
        <v>14.5</v>
      </c>
      <c r="AB22" s="118">
        <f t="shared" si="35"/>
        <v>10.3</v>
      </c>
      <c r="AC22" s="118">
        <f t="shared" si="35"/>
        <v>11.2</v>
      </c>
      <c r="AD22" s="118">
        <f t="shared" si="35"/>
        <v>13.2</v>
      </c>
      <c r="AE22" s="118">
        <f t="shared" si="35"/>
        <v>15.9</v>
      </c>
      <c r="AF22" s="118">
        <f t="shared" si="35"/>
        <v>10.5</v>
      </c>
      <c r="AG22" s="118">
        <f t="shared" si="35"/>
        <v>10.3</v>
      </c>
      <c r="AH22" s="118">
        <f t="shared" si="35"/>
        <v>13.8</v>
      </c>
      <c r="AI22" s="118">
        <f t="shared" si="36"/>
        <v>15</v>
      </c>
      <c r="AJ22" s="118">
        <f t="shared" si="36"/>
        <v>10.6</v>
      </c>
      <c r="AK22" s="118">
        <f t="shared" si="36"/>
        <v>11.3</v>
      </c>
      <c r="AL22" s="118">
        <f t="shared" si="36"/>
        <v>16.100000000000001</v>
      </c>
      <c r="AM22" s="118">
        <f t="shared" si="36"/>
        <v>15</v>
      </c>
      <c r="AN22" s="118">
        <f t="shared" si="36"/>
        <v>11.1</v>
      </c>
      <c r="AO22" s="118">
        <f t="shared" si="36"/>
        <v>11.3</v>
      </c>
      <c r="AP22" s="118">
        <f t="shared" si="36"/>
        <v>16.8</v>
      </c>
      <c r="AQ22" s="118">
        <f t="shared" si="36"/>
        <v>14.9</v>
      </c>
      <c r="AR22" s="118">
        <f t="shared" si="36"/>
        <v>12.5</v>
      </c>
      <c r="AS22" s="118">
        <f t="shared" si="37"/>
        <v>11.5</v>
      </c>
      <c r="AT22" s="118">
        <f t="shared" si="37"/>
        <v>16.600000000000001</v>
      </c>
      <c r="AU22" s="118">
        <f t="shared" si="37"/>
        <v>23.1</v>
      </c>
      <c r="AV22" s="118">
        <f t="shared" si="37"/>
        <v>17.5</v>
      </c>
      <c r="AW22" s="118">
        <f t="shared" si="37"/>
        <v>19.600000000000001</v>
      </c>
      <c r="AX22" s="118">
        <f t="shared" si="37"/>
        <v>29.8</v>
      </c>
      <c r="AY22" s="118">
        <f t="shared" si="37"/>
        <v>29.4</v>
      </c>
      <c r="AZ22" s="118">
        <f t="shared" si="37"/>
        <v>24.4</v>
      </c>
      <c r="BA22" s="118">
        <f t="shared" si="37"/>
        <v>22.1</v>
      </c>
      <c r="BB22" s="118">
        <f t="shared" si="37"/>
        <v>29</v>
      </c>
      <c r="BC22" s="118">
        <f t="shared" si="38"/>
        <v>29</v>
      </c>
      <c r="BD22" s="118">
        <f t="shared" si="38"/>
        <v>29</v>
      </c>
      <c r="BE22" s="118">
        <f t="shared" si="38"/>
        <v>23.8</v>
      </c>
      <c r="BF22" s="118">
        <f t="shared" si="38"/>
        <v>28.2</v>
      </c>
      <c r="BG22" s="118">
        <f t="shared" si="38"/>
        <v>27.3</v>
      </c>
      <c r="BH22" s="118">
        <f t="shared" si="38"/>
        <v>25</v>
      </c>
      <c r="BI22" s="118">
        <f t="shared" si="38"/>
        <v>23.6</v>
      </c>
      <c r="BJ22" s="118">
        <f t="shared" si="38"/>
        <v>29.9</v>
      </c>
      <c r="BK22" s="118">
        <f t="shared" si="38"/>
        <v>28.9</v>
      </c>
      <c r="BL22" s="118">
        <f t="shared" si="38"/>
        <v>22.1</v>
      </c>
      <c r="BM22" s="118">
        <f t="shared" si="39"/>
        <v>21.8</v>
      </c>
      <c r="BN22" s="118">
        <f t="shared" si="39"/>
        <v>27.8</v>
      </c>
      <c r="BO22" s="118">
        <f t="shared" si="39"/>
        <v>24.6</v>
      </c>
      <c r="BP22" s="118">
        <f t="shared" si="39"/>
        <v>20.7</v>
      </c>
      <c r="BQ22" s="118">
        <f t="shared" si="39"/>
        <v>19.100000000000001</v>
      </c>
      <c r="BR22" s="118">
        <f t="shared" si="39"/>
        <v>23.2</v>
      </c>
      <c r="BS22" s="118">
        <f t="shared" si="39"/>
        <v>19.8</v>
      </c>
      <c r="BT22" s="118">
        <f t="shared" si="40"/>
        <v>13.9</v>
      </c>
      <c r="BU22" s="118">
        <f t="shared" si="41"/>
        <v>13.9</v>
      </c>
      <c r="BV22" s="118">
        <f t="shared" si="42"/>
        <v>17.3</v>
      </c>
      <c r="BW22" s="118">
        <f t="shared" si="43"/>
        <v>16.8</v>
      </c>
      <c r="BX22" s="118">
        <f t="shared" si="44"/>
        <v>12.4</v>
      </c>
      <c r="BY22" s="118">
        <f t="shared" si="45"/>
        <v>10.199999999999999</v>
      </c>
      <c r="BZ22" s="118">
        <f t="shared" si="46"/>
        <v>16.600000000000001</v>
      </c>
      <c r="CA22" s="118">
        <f t="shared" si="47"/>
        <v>15.8</v>
      </c>
      <c r="CB22" s="118">
        <f t="shared" si="48"/>
        <v>12.3</v>
      </c>
      <c r="CC22" s="118">
        <f t="shared" si="49"/>
        <v>10.7</v>
      </c>
      <c r="CD22" s="118">
        <f t="shared" si="50"/>
        <v>14</v>
      </c>
      <c r="CE22" s="118" t="str">
        <f t="shared" si="51"/>
        <v/>
      </c>
      <c r="CF22" s="118" t="str">
        <f t="shared" si="52"/>
        <v/>
      </c>
      <c r="CG22" s="118" t="str">
        <f t="shared" si="53"/>
        <v/>
      </c>
      <c r="CH22" s="118" t="str">
        <f t="shared" si="54"/>
        <v/>
      </c>
      <c r="CI22" s="118" t="str">
        <f t="shared" si="55"/>
        <v/>
      </c>
      <c r="CJ22" s="118" t="str">
        <f t="shared" si="56"/>
        <v/>
      </c>
      <c r="CK22" s="118" t="str">
        <f t="shared" si="57"/>
        <v/>
      </c>
      <c r="CL22" s="118" t="str">
        <f t="shared" si="58"/>
        <v/>
      </c>
      <c r="CM22" s="118" t="str">
        <f t="shared" si="59"/>
        <v/>
      </c>
      <c r="CN22" s="118" t="str">
        <f t="shared" si="59"/>
        <v/>
      </c>
      <c r="CO22" s="118" t="str">
        <f t="shared" si="59"/>
        <v/>
      </c>
      <c r="CP22" s="118" t="str">
        <f t="shared" si="59"/>
        <v/>
      </c>
      <c r="CQ22" s="118" t="str">
        <f t="shared" si="59"/>
        <v/>
      </c>
      <c r="CR22" s="118" t="str">
        <f t="shared" si="59"/>
        <v/>
      </c>
      <c r="CS22" s="118" t="str">
        <f t="shared" si="59"/>
        <v/>
      </c>
      <c r="CT22" s="118" t="str">
        <f t="shared" si="59"/>
        <v/>
      </c>
      <c r="CU22" s="118" t="str">
        <f t="shared" si="59"/>
        <v/>
      </c>
      <c r="CV22" s="118" t="str">
        <f t="shared" si="59"/>
        <v/>
      </c>
      <c r="CW22" s="118" t="str">
        <f t="shared" si="59"/>
        <v/>
      </c>
      <c r="CX22" s="118" t="str">
        <f t="shared" si="59"/>
        <v/>
      </c>
      <c r="CY22" s="118" t="str">
        <f t="shared" si="59"/>
        <v/>
      </c>
      <c r="CZ22" s="118" t="str">
        <f t="shared" si="59"/>
        <v/>
      </c>
      <c r="DA22" s="118" t="str">
        <f t="shared" si="59"/>
        <v/>
      </c>
      <c r="DB22" s="118" t="str">
        <f t="shared" si="59"/>
        <v/>
      </c>
      <c r="DC22" s="118" t="str">
        <f t="shared" si="60"/>
        <v/>
      </c>
      <c r="DD22" s="118" t="str">
        <f t="shared" si="60"/>
        <v/>
      </c>
      <c r="DE22" s="118" t="str">
        <f t="shared" si="60"/>
        <v/>
      </c>
      <c r="DF22" s="118" t="str">
        <f t="shared" si="60"/>
        <v/>
      </c>
      <c r="DG22" s="118" t="str">
        <f t="shared" si="60"/>
        <v/>
      </c>
      <c r="DH22" s="118" t="str">
        <f t="shared" si="60"/>
        <v/>
      </c>
    </row>
    <row r="23" spans="1:112" ht="9.75" customHeight="1">
      <c r="A23" s="34"/>
      <c r="B23" s="41" t="s">
        <v>6041</v>
      </c>
      <c r="C23" s="34"/>
      <c r="D23" s="42"/>
      <c r="E23" s="42">
        <f t="shared" ref="E23:T29" si="61">IF(C114="","",IF(ISNUMBER(VALUE(C114)),VALUE(C114),C114))</f>
        <v>14.7</v>
      </c>
      <c r="F23" s="42">
        <f t="shared" ref="F23:BQ24" si="62">IF(D114="","",IF(ISNUMBER(VALUE(D114)),VALUE(D114),D114))</f>
        <v>11.5</v>
      </c>
      <c r="G23" s="42">
        <f t="shared" si="62"/>
        <v>12.4</v>
      </c>
      <c r="H23" s="42">
        <f t="shared" si="62"/>
        <v>9.4</v>
      </c>
      <c r="I23" s="42">
        <f t="shared" si="62"/>
        <v>10.6</v>
      </c>
      <c r="J23" s="42">
        <f t="shared" si="62"/>
        <v>9.9</v>
      </c>
      <c r="K23" s="42">
        <f t="shared" si="62"/>
        <v>9.4</v>
      </c>
      <c r="L23" s="42">
        <f t="shared" si="62"/>
        <v>9.6</v>
      </c>
      <c r="M23" s="42">
        <f t="shared" si="62"/>
        <v>8.5</v>
      </c>
      <c r="N23" s="42">
        <f t="shared" si="62"/>
        <v>8.9</v>
      </c>
      <c r="O23" s="42">
        <f t="shared" si="62"/>
        <v>8.1999999999999993</v>
      </c>
      <c r="P23" s="42">
        <f t="shared" si="62"/>
        <v>6.6</v>
      </c>
      <c r="Q23" s="42">
        <f t="shared" si="62"/>
        <v>8.1999999999999993</v>
      </c>
      <c r="R23" s="42">
        <f t="shared" si="62"/>
        <v>7.3</v>
      </c>
      <c r="S23" s="42">
        <f t="shared" si="62"/>
        <v>8.4</v>
      </c>
      <c r="T23" s="42">
        <f t="shared" si="62"/>
        <v>6.6</v>
      </c>
      <c r="U23" s="42">
        <f t="shared" si="62"/>
        <v>8.8000000000000007</v>
      </c>
      <c r="V23" s="42">
        <f t="shared" si="62"/>
        <v>8.1</v>
      </c>
      <c r="W23" s="42">
        <f t="shared" si="62"/>
        <v>8.3000000000000007</v>
      </c>
      <c r="X23" s="42">
        <f t="shared" si="62"/>
        <v>9.6</v>
      </c>
      <c r="Y23" s="42">
        <f t="shared" si="62"/>
        <v>9.6999999999999993</v>
      </c>
      <c r="Z23" s="42">
        <f t="shared" si="62"/>
        <v>9.3000000000000007</v>
      </c>
      <c r="AA23" s="42">
        <f t="shared" si="62"/>
        <v>10.8</v>
      </c>
      <c r="AB23" s="42">
        <f t="shared" si="62"/>
        <v>8.6</v>
      </c>
      <c r="AC23" s="42">
        <f t="shared" si="62"/>
        <v>10.1</v>
      </c>
      <c r="AD23" s="42">
        <f t="shared" si="62"/>
        <v>7.8</v>
      </c>
      <c r="AE23" s="42">
        <f t="shared" si="62"/>
        <v>7.5</v>
      </c>
      <c r="AF23" s="42">
        <f t="shared" si="62"/>
        <v>8.6</v>
      </c>
      <c r="AG23" s="42">
        <f t="shared" si="62"/>
        <v>9.3000000000000007</v>
      </c>
      <c r="AH23" s="42">
        <f t="shared" si="62"/>
        <v>9.6999999999999993</v>
      </c>
      <c r="AI23" s="42">
        <f t="shared" si="62"/>
        <v>10.5</v>
      </c>
      <c r="AJ23" s="42">
        <f t="shared" si="62"/>
        <v>10</v>
      </c>
      <c r="AK23" s="42">
        <f t="shared" si="62"/>
        <v>11.6</v>
      </c>
      <c r="AL23" s="42">
        <f t="shared" si="62"/>
        <v>10.9</v>
      </c>
      <c r="AM23" s="42">
        <f t="shared" si="62"/>
        <v>13.5</v>
      </c>
      <c r="AN23" s="42">
        <f t="shared" si="62"/>
        <v>10.1</v>
      </c>
      <c r="AO23" s="42">
        <f t="shared" si="62"/>
        <v>12.4</v>
      </c>
      <c r="AP23" s="42">
        <f t="shared" si="62"/>
        <v>11.5</v>
      </c>
      <c r="AQ23" s="42">
        <f t="shared" si="62"/>
        <v>12.8</v>
      </c>
      <c r="AR23" s="42">
        <f t="shared" si="62"/>
        <v>10.8</v>
      </c>
      <c r="AS23" s="42">
        <f t="shared" si="62"/>
        <v>11.7</v>
      </c>
      <c r="AT23" s="42">
        <f t="shared" si="62"/>
        <v>12.5</v>
      </c>
      <c r="AU23" s="42">
        <f t="shared" si="62"/>
        <v>16</v>
      </c>
      <c r="AV23" s="42">
        <f t="shared" si="62"/>
        <v>16.3</v>
      </c>
      <c r="AW23" s="42">
        <f t="shared" si="62"/>
        <v>21.8</v>
      </c>
      <c r="AX23" s="42">
        <f t="shared" si="62"/>
        <v>24.6</v>
      </c>
      <c r="AY23" s="42">
        <f t="shared" si="62"/>
        <v>27.4</v>
      </c>
      <c r="AZ23" s="42">
        <f t="shared" si="62"/>
        <v>24.3</v>
      </c>
      <c r="BA23" s="42">
        <f t="shared" si="62"/>
        <v>25.7</v>
      </c>
      <c r="BB23" s="42">
        <f t="shared" si="62"/>
        <v>29.4</v>
      </c>
      <c r="BC23" s="42">
        <f t="shared" si="62"/>
        <v>29</v>
      </c>
      <c r="BD23" s="42">
        <f t="shared" si="62"/>
        <v>29.4</v>
      </c>
      <c r="BE23" s="42">
        <f t="shared" si="62"/>
        <v>32.5</v>
      </c>
      <c r="BF23" s="42">
        <f t="shared" si="62"/>
        <v>33.299999999999997</v>
      </c>
      <c r="BG23" s="42">
        <f t="shared" si="62"/>
        <v>34.799999999999997</v>
      </c>
      <c r="BH23" s="42">
        <f t="shared" si="62"/>
        <v>32</v>
      </c>
      <c r="BI23" s="42">
        <f t="shared" si="62"/>
        <v>34.9</v>
      </c>
      <c r="BJ23" s="42">
        <f t="shared" si="62"/>
        <v>31.8</v>
      </c>
      <c r="BK23" s="42">
        <f t="shared" si="62"/>
        <v>31.6</v>
      </c>
      <c r="BL23" s="42">
        <f t="shared" si="62"/>
        <v>30.7</v>
      </c>
      <c r="BM23" s="42">
        <f t="shared" si="62"/>
        <v>30.7</v>
      </c>
      <c r="BN23" s="42">
        <f t="shared" si="62"/>
        <v>31.2</v>
      </c>
      <c r="BO23" s="42">
        <f t="shared" si="62"/>
        <v>29.9</v>
      </c>
      <c r="BP23" s="42">
        <f t="shared" si="62"/>
        <v>28.2</v>
      </c>
      <c r="BQ23" s="42">
        <f t="shared" si="62"/>
        <v>26.5</v>
      </c>
      <c r="BR23" s="42">
        <f t="shared" ref="BR23:BS29" si="63">IF(BP114="","",IF(ISNUMBER(VALUE(BP114)),VALUE(BP114),BP114))</f>
        <v>26.5</v>
      </c>
      <c r="BS23" s="42">
        <f t="shared" si="63"/>
        <v>29.8</v>
      </c>
      <c r="BT23" s="42">
        <f t="shared" si="40"/>
        <v>25.1</v>
      </c>
      <c r="BU23" s="42">
        <f t="shared" si="41"/>
        <v>23.8</v>
      </c>
      <c r="BV23" s="42">
        <f t="shared" si="42"/>
        <v>20.8</v>
      </c>
      <c r="BW23" s="42">
        <f t="shared" si="43"/>
        <v>20.6</v>
      </c>
      <c r="BX23" s="42">
        <f t="shared" si="44"/>
        <v>17</v>
      </c>
      <c r="BY23" s="42">
        <f t="shared" si="45"/>
        <v>18.3</v>
      </c>
      <c r="BZ23" s="42">
        <f t="shared" si="46"/>
        <v>18.3</v>
      </c>
      <c r="CA23" s="42">
        <f t="shared" si="47"/>
        <v>18.2</v>
      </c>
      <c r="CB23" s="42">
        <f t="shared" si="48"/>
        <v>14.9</v>
      </c>
      <c r="CC23" s="42">
        <f t="shared" si="49"/>
        <v>14.4</v>
      </c>
      <c r="CD23" s="42">
        <f t="shared" si="50"/>
        <v>12.4</v>
      </c>
      <c r="CE23" s="42" t="str">
        <f t="shared" si="51"/>
        <v/>
      </c>
      <c r="CF23" s="42" t="str">
        <f t="shared" si="52"/>
        <v/>
      </c>
      <c r="CG23" s="42" t="str">
        <f t="shared" si="53"/>
        <v/>
      </c>
      <c r="CH23" s="42" t="str">
        <f t="shared" si="54"/>
        <v/>
      </c>
      <c r="CI23" s="42" t="str">
        <f t="shared" si="55"/>
        <v/>
      </c>
      <c r="CJ23" s="42" t="str">
        <f t="shared" si="56"/>
        <v/>
      </c>
      <c r="CK23" s="42" t="str">
        <f t="shared" si="57"/>
        <v/>
      </c>
      <c r="CL23" s="42" t="str">
        <f t="shared" si="58"/>
        <v/>
      </c>
      <c r="CM23" s="42" t="str">
        <f t="shared" si="59"/>
        <v/>
      </c>
      <c r="CN23" s="42" t="str">
        <f t="shared" si="59"/>
        <v/>
      </c>
      <c r="CO23" s="42" t="str">
        <f t="shared" si="59"/>
        <v/>
      </c>
      <c r="CP23" s="42" t="str">
        <f t="shared" si="59"/>
        <v/>
      </c>
      <c r="CQ23" s="42" t="str">
        <f t="shared" si="59"/>
        <v/>
      </c>
      <c r="CR23" s="42" t="str">
        <f t="shared" si="59"/>
        <v/>
      </c>
      <c r="CS23" s="42" t="str">
        <f t="shared" si="59"/>
        <v/>
      </c>
      <c r="CT23" s="42" t="str">
        <f t="shared" si="59"/>
        <v/>
      </c>
      <c r="CU23" s="42" t="str">
        <f t="shared" si="59"/>
        <v/>
      </c>
      <c r="CV23" s="42" t="str">
        <f t="shared" si="59"/>
        <v/>
      </c>
      <c r="CW23" s="42" t="str">
        <f t="shared" si="59"/>
        <v/>
      </c>
      <c r="CX23" s="42" t="str">
        <f t="shared" si="59"/>
        <v/>
      </c>
      <c r="CY23" s="42" t="str">
        <f t="shared" si="59"/>
        <v/>
      </c>
      <c r="CZ23" s="42" t="str">
        <f t="shared" si="59"/>
        <v/>
      </c>
      <c r="DA23" s="42" t="str">
        <f t="shared" si="59"/>
        <v/>
      </c>
      <c r="DB23" s="42" t="str">
        <f t="shared" si="59"/>
        <v/>
      </c>
      <c r="DC23" s="42" t="str">
        <f t="shared" si="60"/>
        <v/>
      </c>
      <c r="DD23" s="42" t="str">
        <f t="shared" si="60"/>
        <v/>
      </c>
      <c r="DE23" s="42" t="str">
        <f t="shared" si="60"/>
        <v/>
      </c>
      <c r="DF23" s="42" t="str">
        <f t="shared" si="60"/>
        <v/>
      </c>
      <c r="DG23" s="42" t="str">
        <f t="shared" si="60"/>
        <v/>
      </c>
      <c r="DH23" s="42" t="str">
        <f t="shared" si="60"/>
        <v/>
      </c>
    </row>
    <row r="24" spans="1:112" ht="9.75" customHeight="1">
      <c r="A24" s="34"/>
      <c r="B24" s="41" t="s">
        <v>6042</v>
      </c>
      <c r="C24" s="34"/>
      <c r="D24" s="42"/>
      <c r="E24" s="42">
        <f t="shared" si="61"/>
        <v>12.4</v>
      </c>
      <c r="F24" s="42">
        <f t="shared" si="62"/>
        <v>9.4</v>
      </c>
      <c r="G24" s="42">
        <f t="shared" si="62"/>
        <v>9.1</v>
      </c>
      <c r="H24" s="42">
        <f t="shared" si="62"/>
        <v>7.5</v>
      </c>
      <c r="I24" s="42">
        <f t="shared" si="62"/>
        <v>9.1999999999999993</v>
      </c>
      <c r="J24" s="42">
        <f t="shared" si="62"/>
        <v>7.6</v>
      </c>
      <c r="K24" s="42">
        <f t="shared" si="62"/>
        <v>7</v>
      </c>
      <c r="L24" s="42">
        <f t="shared" si="62"/>
        <v>7.2</v>
      </c>
      <c r="M24" s="42">
        <f t="shared" si="62"/>
        <v>7.3</v>
      </c>
      <c r="N24" s="42">
        <f t="shared" si="62"/>
        <v>6.5</v>
      </c>
      <c r="O24" s="42">
        <f t="shared" si="62"/>
        <v>5.9</v>
      </c>
      <c r="P24" s="42">
        <f t="shared" si="62"/>
        <v>4.5999999999999996</v>
      </c>
      <c r="Q24" s="42">
        <f t="shared" si="62"/>
        <v>5.2</v>
      </c>
      <c r="R24" s="42">
        <f t="shared" si="62"/>
        <v>4.8</v>
      </c>
      <c r="S24" s="42">
        <f t="shared" si="62"/>
        <v>5.8</v>
      </c>
      <c r="T24" s="42">
        <f t="shared" si="62"/>
        <v>5.0999999999999996</v>
      </c>
      <c r="U24" s="42">
        <f t="shared" si="62"/>
        <v>6.1</v>
      </c>
      <c r="V24" s="42">
        <f t="shared" si="62"/>
        <v>5.7</v>
      </c>
      <c r="W24" s="42">
        <f t="shared" si="62"/>
        <v>5.9</v>
      </c>
      <c r="X24" s="42">
        <f t="shared" si="62"/>
        <v>5.6</v>
      </c>
      <c r="Y24" s="42">
        <f t="shared" si="62"/>
        <v>6</v>
      </c>
      <c r="Z24" s="42">
        <f t="shared" si="62"/>
        <v>5.6</v>
      </c>
      <c r="AA24" s="42">
        <f t="shared" si="62"/>
        <v>6.1</v>
      </c>
      <c r="AB24" s="42">
        <f t="shared" si="62"/>
        <v>5.4</v>
      </c>
      <c r="AC24" s="42">
        <f t="shared" si="62"/>
        <v>7.9</v>
      </c>
      <c r="AD24" s="42">
        <f t="shared" si="62"/>
        <v>5.8</v>
      </c>
      <c r="AE24" s="42">
        <f t="shared" si="62"/>
        <v>5.5</v>
      </c>
      <c r="AF24" s="42">
        <f t="shared" si="62"/>
        <v>6.2</v>
      </c>
      <c r="AG24" s="42">
        <f t="shared" si="62"/>
        <v>6.6</v>
      </c>
      <c r="AH24" s="42">
        <f t="shared" si="62"/>
        <v>6.7</v>
      </c>
      <c r="AI24" s="42">
        <f t="shared" si="62"/>
        <v>7.3</v>
      </c>
      <c r="AJ24" s="42">
        <f t="shared" si="62"/>
        <v>5.8</v>
      </c>
      <c r="AK24" s="42">
        <f t="shared" si="62"/>
        <v>7.2</v>
      </c>
      <c r="AL24" s="42">
        <f t="shared" si="62"/>
        <v>7.1</v>
      </c>
      <c r="AM24" s="42">
        <f t="shared" si="62"/>
        <v>7.6</v>
      </c>
      <c r="AN24" s="42">
        <f t="shared" si="62"/>
        <v>7.3</v>
      </c>
      <c r="AO24" s="42">
        <f t="shared" si="62"/>
        <v>7.9</v>
      </c>
      <c r="AP24" s="42">
        <f t="shared" si="62"/>
        <v>8.4</v>
      </c>
      <c r="AQ24" s="42">
        <f t="shared" si="62"/>
        <v>8.1999999999999993</v>
      </c>
      <c r="AR24" s="42">
        <f t="shared" si="62"/>
        <v>8</v>
      </c>
      <c r="AS24" s="42">
        <f t="shared" si="62"/>
        <v>8</v>
      </c>
      <c r="AT24" s="42">
        <f t="shared" si="62"/>
        <v>7.5</v>
      </c>
      <c r="AU24" s="42">
        <f t="shared" si="62"/>
        <v>10.3</v>
      </c>
      <c r="AV24" s="42">
        <f t="shared" si="62"/>
        <v>10.1</v>
      </c>
      <c r="AW24" s="42">
        <f t="shared" si="62"/>
        <v>12.7</v>
      </c>
      <c r="AX24" s="42">
        <f t="shared" si="62"/>
        <v>15.2</v>
      </c>
      <c r="AY24" s="42">
        <f t="shared" si="62"/>
        <v>18.5</v>
      </c>
      <c r="AZ24" s="42">
        <f t="shared" si="62"/>
        <v>17.3</v>
      </c>
      <c r="BA24" s="42">
        <f t="shared" si="62"/>
        <v>18.3</v>
      </c>
      <c r="BB24" s="42">
        <f t="shared" si="62"/>
        <v>20.3</v>
      </c>
      <c r="BC24" s="42">
        <f t="shared" si="62"/>
        <v>22.7</v>
      </c>
      <c r="BD24" s="42">
        <f t="shared" si="62"/>
        <v>22.9</v>
      </c>
      <c r="BE24" s="42">
        <f t="shared" si="62"/>
        <v>22.3</v>
      </c>
      <c r="BF24" s="42">
        <f t="shared" si="62"/>
        <v>21.7</v>
      </c>
      <c r="BG24" s="42">
        <f t="shared" si="62"/>
        <v>24</v>
      </c>
      <c r="BH24" s="42">
        <f t="shared" si="62"/>
        <v>23.3</v>
      </c>
      <c r="BI24" s="42">
        <f t="shared" si="62"/>
        <v>26.5</v>
      </c>
      <c r="BJ24" s="42">
        <f t="shared" si="62"/>
        <v>23.7</v>
      </c>
      <c r="BK24" s="42">
        <f t="shared" si="62"/>
        <v>23.7</v>
      </c>
      <c r="BL24" s="42">
        <f t="shared" si="62"/>
        <v>23</v>
      </c>
      <c r="BM24" s="42">
        <f t="shared" si="62"/>
        <v>24.4</v>
      </c>
      <c r="BN24" s="42">
        <f t="shared" si="62"/>
        <v>24</v>
      </c>
      <c r="BO24" s="42">
        <f t="shared" si="62"/>
        <v>22.8</v>
      </c>
      <c r="BP24" s="42">
        <f t="shared" si="62"/>
        <v>20.2</v>
      </c>
      <c r="BQ24" s="42">
        <f t="shared" ref="BQ24:BQ29" si="64">IF(BO115="","",IF(ISNUMBER(VALUE(BO115)),VALUE(BO115),BO115))</f>
        <v>22.5</v>
      </c>
      <c r="BR24" s="42">
        <f t="shared" si="63"/>
        <v>19.399999999999999</v>
      </c>
      <c r="BS24" s="42">
        <f t="shared" si="63"/>
        <v>20.9</v>
      </c>
      <c r="BT24" s="42">
        <f t="shared" si="40"/>
        <v>16.3</v>
      </c>
      <c r="BU24" s="42">
        <f t="shared" si="41"/>
        <v>17</v>
      </c>
      <c r="BV24" s="42">
        <f t="shared" si="42"/>
        <v>17.5</v>
      </c>
      <c r="BW24" s="42">
        <f t="shared" si="43"/>
        <v>18.100000000000001</v>
      </c>
      <c r="BX24" s="42">
        <f t="shared" si="44"/>
        <v>15.3</v>
      </c>
      <c r="BY24" s="42">
        <f t="shared" si="45"/>
        <v>15.6</v>
      </c>
      <c r="BZ24" s="42">
        <f t="shared" si="46"/>
        <v>18.399999999999999</v>
      </c>
      <c r="CA24" s="42">
        <f t="shared" si="47"/>
        <v>16.600000000000001</v>
      </c>
      <c r="CB24" s="42">
        <f t="shared" si="48"/>
        <v>14.4</v>
      </c>
      <c r="CC24" s="42">
        <f t="shared" si="49"/>
        <v>14.3</v>
      </c>
      <c r="CD24" s="42">
        <f t="shared" si="50"/>
        <v>10.199999999999999</v>
      </c>
      <c r="CE24" s="42" t="str">
        <f t="shared" si="51"/>
        <v/>
      </c>
      <c r="CF24" s="42" t="str">
        <f t="shared" si="52"/>
        <v/>
      </c>
      <c r="CG24" s="42" t="str">
        <f t="shared" si="53"/>
        <v/>
      </c>
      <c r="CH24" s="42" t="str">
        <f t="shared" si="54"/>
        <v/>
      </c>
      <c r="CI24" s="42" t="str">
        <f t="shared" si="55"/>
        <v/>
      </c>
      <c r="CJ24" s="42" t="str">
        <f t="shared" si="56"/>
        <v/>
      </c>
      <c r="CK24" s="42" t="str">
        <f t="shared" si="57"/>
        <v/>
      </c>
      <c r="CL24" s="42" t="str">
        <f t="shared" si="58"/>
        <v/>
      </c>
      <c r="CM24" s="42" t="str">
        <f t="shared" si="59"/>
        <v/>
      </c>
      <c r="CN24" s="42" t="str">
        <f t="shared" si="59"/>
        <v/>
      </c>
      <c r="CO24" s="42" t="str">
        <f t="shared" si="59"/>
        <v/>
      </c>
      <c r="CP24" s="42" t="str">
        <f t="shared" si="59"/>
        <v/>
      </c>
      <c r="CQ24" s="42" t="str">
        <f t="shared" si="59"/>
        <v/>
      </c>
      <c r="CR24" s="42" t="str">
        <f t="shared" si="59"/>
        <v/>
      </c>
      <c r="CS24" s="42" t="str">
        <f t="shared" si="59"/>
        <v/>
      </c>
      <c r="CT24" s="42" t="str">
        <f t="shared" si="59"/>
        <v/>
      </c>
      <c r="CU24" s="42" t="str">
        <f t="shared" si="59"/>
        <v/>
      </c>
      <c r="CV24" s="42" t="str">
        <f t="shared" si="59"/>
        <v/>
      </c>
      <c r="CW24" s="42" t="str">
        <f t="shared" si="59"/>
        <v/>
      </c>
      <c r="CX24" s="42" t="str">
        <f t="shared" si="59"/>
        <v/>
      </c>
      <c r="CY24" s="42" t="str">
        <f t="shared" si="59"/>
        <v/>
      </c>
      <c r="CZ24" s="42" t="str">
        <f t="shared" si="59"/>
        <v/>
      </c>
      <c r="DA24" s="42" t="str">
        <f t="shared" si="59"/>
        <v/>
      </c>
      <c r="DB24" s="42" t="str">
        <f t="shared" si="59"/>
        <v/>
      </c>
      <c r="DC24" s="42" t="str">
        <f t="shared" si="60"/>
        <v/>
      </c>
      <c r="DD24" s="42" t="str">
        <f t="shared" si="60"/>
        <v/>
      </c>
      <c r="DE24" s="42" t="str">
        <f t="shared" si="60"/>
        <v/>
      </c>
      <c r="DF24" s="42" t="str">
        <f t="shared" si="60"/>
        <v/>
      </c>
      <c r="DG24" s="42" t="str">
        <f t="shared" si="60"/>
        <v/>
      </c>
      <c r="DH24" s="42" t="str">
        <f t="shared" si="60"/>
        <v/>
      </c>
    </row>
    <row r="25" spans="1:112" ht="9.75" customHeight="1">
      <c r="A25" s="34"/>
      <c r="B25" s="41" t="s">
        <v>6043</v>
      </c>
      <c r="C25" s="34"/>
      <c r="D25" s="42"/>
      <c r="E25" s="42">
        <f t="shared" si="61"/>
        <v>8</v>
      </c>
      <c r="F25" s="42">
        <f t="shared" si="61"/>
        <v>7.6</v>
      </c>
      <c r="G25" s="42">
        <f t="shared" si="61"/>
        <v>5.9</v>
      </c>
      <c r="H25" s="42">
        <f t="shared" si="61"/>
        <v>5.6</v>
      </c>
      <c r="I25" s="42">
        <f t="shared" si="61"/>
        <v>5.7</v>
      </c>
      <c r="J25" s="42">
        <f t="shared" si="61"/>
        <v>4.7</v>
      </c>
      <c r="K25" s="42">
        <f t="shared" si="61"/>
        <v>5.0999999999999996</v>
      </c>
      <c r="L25" s="42">
        <f t="shared" si="61"/>
        <v>4.5</v>
      </c>
      <c r="M25" s="42">
        <f t="shared" si="61"/>
        <v>4.7</v>
      </c>
      <c r="N25" s="42">
        <f t="shared" si="61"/>
        <v>3.9</v>
      </c>
      <c r="O25" s="42">
        <f t="shared" si="61"/>
        <v>3.7</v>
      </c>
      <c r="P25" s="42">
        <f t="shared" si="61"/>
        <v>3</v>
      </c>
      <c r="Q25" s="42">
        <f t="shared" si="61"/>
        <v>3.8</v>
      </c>
      <c r="R25" s="42">
        <f t="shared" si="61"/>
        <v>3.6</v>
      </c>
      <c r="S25" s="42">
        <f t="shared" si="61"/>
        <v>4</v>
      </c>
      <c r="T25" s="42">
        <f t="shared" si="61"/>
        <v>3.5</v>
      </c>
      <c r="U25" s="42">
        <f t="shared" ref="U25:BP29" si="65">IF(S116="","",IF(ISNUMBER(VALUE(S116)),VALUE(S116),S116))</f>
        <v>3.5</v>
      </c>
      <c r="V25" s="42">
        <f t="shared" si="65"/>
        <v>3.7</v>
      </c>
      <c r="W25" s="42">
        <f t="shared" si="65"/>
        <v>3.7</v>
      </c>
      <c r="X25" s="42">
        <f t="shared" si="65"/>
        <v>5.0999999999999996</v>
      </c>
      <c r="Y25" s="42">
        <f t="shared" si="65"/>
        <v>4.3</v>
      </c>
      <c r="Z25" s="42">
        <f t="shared" si="65"/>
        <v>3.7</v>
      </c>
      <c r="AA25" s="42">
        <f t="shared" si="65"/>
        <v>3.8</v>
      </c>
      <c r="AB25" s="42">
        <f t="shared" si="65"/>
        <v>4</v>
      </c>
      <c r="AC25" s="42">
        <f t="shared" si="65"/>
        <v>4.3</v>
      </c>
      <c r="AD25" s="42">
        <f t="shared" si="65"/>
        <v>3.9</v>
      </c>
      <c r="AE25" s="42">
        <f t="shared" si="65"/>
        <v>3.6</v>
      </c>
      <c r="AF25" s="42">
        <f t="shared" si="65"/>
        <v>3.9</v>
      </c>
      <c r="AG25" s="42">
        <f t="shared" si="65"/>
        <v>4.0999999999999996</v>
      </c>
      <c r="AH25" s="42">
        <f t="shared" si="65"/>
        <v>5</v>
      </c>
      <c r="AI25" s="42">
        <f t="shared" si="65"/>
        <v>4.5</v>
      </c>
      <c r="AJ25" s="42">
        <f t="shared" si="65"/>
        <v>4.8</v>
      </c>
      <c r="AK25" s="42">
        <f t="shared" si="65"/>
        <v>5.0999999999999996</v>
      </c>
      <c r="AL25" s="42">
        <f t="shared" si="65"/>
        <v>5.0999999999999996</v>
      </c>
      <c r="AM25" s="42">
        <f t="shared" si="65"/>
        <v>4.4000000000000004</v>
      </c>
      <c r="AN25" s="42">
        <f t="shared" si="65"/>
        <v>4.4000000000000004</v>
      </c>
      <c r="AO25" s="42">
        <f t="shared" si="65"/>
        <v>5.4</v>
      </c>
      <c r="AP25" s="42">
        <f t="shared" si="65"/>
        <v>5.6</v>
      </c>
      <c r="AQ25" s="42">
        <f t="shared" si="65"/>
        <v>5.4</v>
      </c>
      <c r="AR25" s="42">
        <f t="shared" si="65"/>
        <v>4.7</v>
      </c>
      <c r="AS25" s="42">
        <f t="shared" si="65"/>
        <v>5</v>
      </c>
      <c r="AT25" s="42">
        <f t="shared" si="65"/>
        <v>5.5</v>
      </c>
      <c r="AU25" s="42">
        <f t="shared" si="65"/>
        <v>5.9</v>
      </c>
      <c r="AV25" s="42">
        <f t="shared" si="65"/>
        <v>7.2</v>
      </c>
      <c r="AW25" s="42">
        <f t="shared" si="65"/>
        <v>8.9</v>
      </c>
      <c r="AX25" s="42">
        <f t="shared" si="65"/>
        <v>8.4</v>
      </c>
      <c r="AY25" s="42">
        <f t="shared" si="65"/>
        <v>11.8</v>
      </c>
      <c r="AZ25" s="42">
        <f t="shared" si="65"/>
        <v>11.2</v>
      </c>
      <c r="BA25" s="42">
        <f t="shared" si="65"/>
        <v>10.6</v>
      </c>
      <c r="BB25" s="42">
        <f t="shared" si="65"/>
        <v>12.9</v>
      </c>
      <c r="BC25" s="42">
        <f t="shared" si="65"/>
        <v>14</v>
      </c>
      <c r="BD25" s="42">
        <f t="shared" si="65"/>
        <v>12.6</v>
      </c>
      <c r="BE25" s="42">
        <f t="shared" si="65"/>
        <v>13.1</v>
      </c>
      <c r="BF25" s="42">
        <f t="shared" si="65"/>
        <v>14.1</v>
      </c>
      <c r="BG25" s="42">
        <f t="shared" si="65"/>
        <v>18</v>
      </c>
      <c r="BH25" s="42">
        <f t="shared" si="65"/>
        <v>15.7</v>
      </c>
      <c r="BI25" s="42">
        <f t="shared" si="65"/>
        <v>14.9</v>
      </c>
      <c r="BJ25" s="42">
        <f t="shared" si="65"/>
        <v>15.4</v>
      </c>
      <c r="BK25" s="42">
        <f t="shared" si="65"/>
        <v>19.3</v>
      </c>
      <c r="BL25" s="42">
        <f t="shared" si="65"/>
        <v>15.5</v>
      </c>
      <c r="BM25" s="42">
        <f t="shared" si="65"/>
        <v>17.7</v>
      </c>
      <c r="BN25" s="42">
        <f t="shared" si="65"/>
        <v>18.399999999999999</v>
      </c>
      <c r="BO25" s="42">
        <f t="shared" si="65"/>
        <v>17.7</v>
      </c>
      <c r="BP25" s="42">
        <f t="shared" si="65"/>
        <v>17.7</v>
      </c>
      <c r="BQ25" s="42">
        <f t="shared" si="64"/>
        <v>17.5</v>
      </c>
      <c r="BR25" s="42">
        <f t="shared" si="63"/>
        <v>15.9</v>
      </c>
      <c r="BS25" s="42">
        <f t="shared" si="63"/>
        <v>16.399999999999999</v>
      </c>
      <c r="BT25" s="42">
        <f t="shared" si="40"/>
        <v>14.7</v>
      </c>
      <c r="BU25" s="42">
        <f t="shared" si="41"/>
        <v>15.8</v>
      </c>
      <c r="BV25" s="42">
        <f t="shared" si="42"/>
        <v>16</v>
      </c>
      <c r="BW25" s="42">
        <f t="shared" si="43"/>
        <v>12.6</v>
      </c>
      <c r="BX25" s="42">
        <f t="shared" si="44"/>
        <v>14.1</v>
      </c>
      <c r="BY25" s="42">
        <f t="shared" si="45"/>
        <v>12</v>
      </c>
      <c r="BZ25" s="42">
        <f t="shared" si="46"/>
        <v>11.3</v>
      </c>
      <c r="CA25" s="42">
        <f t="shared" si="47"/>
        <v>11.1</v>
      </c>
      <c r="CB25" s="42">
        <f t="shared" si="48"/>
        <v>9.6999999999999993</v>
      </c>
      <c r="CC25" s="42">
        <f t="shared" si="49"/>
        <v>10.9</v>
      </c>
      <c r="CD25" s="42">
        <f t="shared" si="50"/>
        <v>9.1999999999999993</v>
      </c>
      <c r="CE25" s="42" t="str">
        <f t="shared" si="51"/>
        <v/>
      </c>
      <c r="CF25" s="42" t="str">
        <f t="shared" si="52"/>
        <v/>
      </c>
      <c r="CG25" s="42" t="str">
        <f t="shared" si="53"/>
        <v/>
      </c>
      <c r="CH25" s="42" t="str">
        <f t="shared" si="54"/>
        <v/>
      </c>
      <c r="CI25" s="42" t="str">
        <f t="shared" si="55"/>
        <v/>
      </c>
      <c r="CJ25" s="42" t="str">
        <f t="shared" si="56"/>
        <v/>
      </c>
      <c r="CK25" s="42" t="str">
        <f t="shared" si="57"/>
        <v/>
      </c>
      <c r="CL25" s="42" t="str">
        <f t="shared" si="58"/>
        <v/>
      </c>
      <c r="CM25" s="42" t="str">
        <f t="shared" si="59"/>
        <v/>
      </c>
      <c r="CN25" s="42" t="str">
        <f t="shared" si="59"/>
        <v/>
      </c>
      <c r="CO25" s="42" t="str">
        <f t="shared" si="59"/>
        <v/>
      </c>
      <c r="CP25" s="42" t="str">
        <f t="shared" si="59"/>
        <v/>
      </c>
      <c r="CQ25" s="42" t="str">
        <f t="shared" si="59"/>
        <v/>
      </c>
      <c r="CR25" s="42" t="str">
        <f t="shared" si="59"/>
        <v/>
      </c>
      <c r="CS25" s="42" t="str">
        <f t="shared" si="59"/>
        <v/>
      </c>
      <c r="CT25" s="42" t="str">
        <f t="shared" si="59"/>
        <v/>
      </c>
      <c r="CU25" s="42" t="str">
        <f t="shared" si="59"/>
        <v/>
      </c>
      <c r="CV25" s="42" t="str">
        <f t="shared" si="59"/>
        <v/>
      </c>
      <c r="CW25" s="42" t="str">
        <f t="shared" si="59"/>
        <v/>
      </c>
      <c r="CX25" s="42" t="str">
        <f t="shared" si="59"/>
        <v/>
      </c>
      <c r="CY25" s="42" t="str">
        <f t="shared" si="59"/>
        <v/>
      </c>
      <c r="CZ25" s="42" t="str">
        <f t="shared" si="59"/>
        <v/>
      </c>
      <c r="DA25" s="42" t="str">
        <f t="shared" si="59"/>
        <v/>
      </c>
      <c r="DB25" s="42" t="str">
        <f t="shared" si="59"/>
        <v/>
      </c>
      <c r="DC25" s="42" t="str">
        <f t="shared" si="60"/>
        <v/>
      </c>
      <c r="DD25" s="42" t="str">
        <f t="shared" si="60"/>
        <v/>
      </c>
      <c r="DE25" s="42" t="str">
        <f t="shared" si="60"/>
        <v/>
      </c>
      <c r="DF25" s="42" t="str">
        <f t="shared" si="60"/>
        <v/>
      </c>
      <c r="DG25" s="42" t="str">
        <f t="shared" si="60"/>
        <v/>
      </c>
      <c r="DH25" s="42" t="str">
        <f t="shared" si="60"/>
        <v/>
      </c>
    </row>
    <row r="26" spans="1:112" ht="9.75" customHeight="1">
      <c r="A26" s="41"/>
      <c r="B26" s="41" t="s">
        <v>6044</v>
      </c>
      <c r="C26" s="41"/>
      <c r="D26" s="42"/>
      <c r="E26" s="42" t="str">
        <f t="shared" si="61"/>
        <v>[1.4]</v>
      </c>
      <c r="F26" s="42" t="str">
        <f t="shared" si="61"/>
        <v>[1.2]</v>
      </c>
      <c r="G26" s="42" t="str">
        <f t="shared" si="61"/>
        <v>[1.1]</v>
      </c>
      <c r="H26" s="42" t="str">
        <f t="shared" si="61"/>
        <v>*</v>
      </c>
      <c r="I26" s="42" t="str">
        <f t="shared" si="61"/>
        <v>[1.3]</v>
      </c>
      <c r="J26" s="42" t="str">
        <f t="shared" si="61"/>
        <v>[1.3]</v>
      </c>
      <c r="K26" s="42" t="str">
        <f t="shared" si="61"/>
        <v>[1.1]</v>
      </c>
      <c r="L26" s="42" t="str">
        <f t="shared" si="61"/>
        <v>*</v>
      </c>
      <c r="M26" s="42" t="str">
        <f t="shared" si="61"/>
        <v>*</v>
      </c>
      <c r="N26" s="42" t="str">
        <f t="shared" si="61"/>
        <v>*</v>
      </c>
      <c r="O26" s="42" t="str">
        <f t="shared" si="61"/>
        <v>*</v>
      </c>
      <c r="P26" s="42" t="str">
        <f t="shared" si="61"/>
        <v>*</v>
      </c>
      <c r="Q26" s="42" t="str">
        <f t="shared" si="61"/>
        <v>*</v>
      </c>
      <c r="R26" s="42" t="str">
        <f t="shared" si="61"/>
        <v>*</v>
      </c>
      <c r="S26" s="42" t="str">
        <f t="shared" si="61"/>
        <v>*</v>
      </c>
      <c r="T26" s="42" t="str">
        <f t="shared" si="61"/>
        <v>*</v>
      </c>
      <c r="U26" s="42" t="str">
        <f t="shared" si="65"/>
        <v>*</v>
      </c>
      <c r="V26" s="42" t="str">
        <f t="shared" si="65"/>
        <v>*</v>
      </c>
      <c r="W26" s="42" t="str">
        <f t="shared" si="65"/>
        <v>[1.1]</v>
      </c>
      <c r="X26" s="42" t="str">
        <f t="shared" si="65"/>
        <v>*</v>
      </c>
      <c r="Y26" s="42" t="str">
        <f t="shared" si="65"/>
        <v>[1.2]</v>
      </c>
      <c r="Z26" s="42" t="str">
        <f t="shared" si="65"/>
        <v>*</v>
      </c>
      <c r="AA26" s="42" t="str">
        <f t="shared" si="65"/>
        <v>*</v>
      </c>
      <c r="AB26" s="42" t="str">
        <f t="shared" si="65"/>
        <v>*</v>
      </c>
      <c r="AC26" s="42" t="str">
        <f t="shared" si="65"/>
        <v>*</v>
      </c>
      <c r="AD26" s="42" t="str">
        <f t="shared" si="65"/>
        <v>*</v>
      </c>
      <c r="AE26" s="42" t="str">
        <f t="shared" si="65"/>
        <v>*</v>
      </c>
      <c r="AF26" s="42" t="str">
        <f t="shared" si="65"/>
        <v>*</v>
      </c>
      <c r="AG26" s="42" t="str">
        <f t="shared" si="65"/>
        <v>[1.7]</v>
      </c>
      <c r="AH26" s="42" t="str">
        <f t="shared" si="65"/>
        <v>[1.5]</v>
      </c>
      <c r="AI26" s="42" t="str">
        <f t="shared" si="65"/>
        <v>[1.3]</v>
      </c>
      <c r="AJ26" s="42" t="str">
        <f t="shared" si="65"/>
        <v>[1.4]</v>
      </c>
      <c r="AK26" s="42" t="str">
        <f t="shared" si="65"/>
        <v>[1.6]</v>
      </c>
      <c r="AL26" s="42" t="str">
        <f t="shared" si="65"/>
        <v>[1.5]</v>
      </c>
      <c r="AM26" s="42" t="str">
        <f t="shared" si="65"/>
        <v>[1.7]</v>
      </c>
      <c r="AN26" s="42" t="str">
        <f t="shared" si="65"/>
        <v>*</v>
      </c>
      <c r="AO26" s="42" t="str">
        <f t="shared" si="65"/>
        <v>[1.4]</v>
      </c>
      <c r="AP26" s="42" t="str">
        <f t="shared" si="65"/>
        <v>[1.4]</v>
      </c>
      <c r="AQ26" s="42" t="str">
        <f t="shared" si="65"/>
        <v>*</v>
      </c>
      <c r="AR26" s="42" t="str">
        <f t="shared" si="65"/>
        <v>*</v>
      </c>
      <c r="AS26" s="42" t="str">
        <f t="shared" si="65"/>
        <v>*</v>
      </c>
      <c r="AT26" s="42" t="str">
        <f t="shared" si="65"/>
        <v>[1.7]</v>
      </c>
      <c r="AU26" s="42" t="str">
        <f t="shared" si="65"/>
        <v>[1.9]</v>
      </c>
      <c r="AV26" s="42" t="str">
        <f t="shared" si="65"/>
        <v>[2.1]</v>
      </c>
      <c r="AW26" s="42" t="str">
        <f t="shared" si="65"/>
        <v>[2.4]</v>
      </c>
      <c r="AX26" s="42" t="str">
        <f t="shared" si="65"/>
        <v>[2.4]</v>
      </c>
      <c r="AY26" s="42">
        <f t="shared" si="65"/>
        <v>3.6</v>
      </c>
      <c r="AZ26" s="42" t="str">
        <f t="shared" si="65"/>
        <v>[3.1]</v>
      </c>
      <c r="BA26" s="42">
        <f t="shared" si="65"/>
        <v>4.0999999999999996</v>
      </c>
      <c r="BB26" s="42">
        <f t="shared" si="65"/>
        <v>3.8</v>
      </c>
      <c r="BC26" s="42">
        <f t="shared" si="65"/>
        <v>4.5</v>
      </c>
      <c r="BD26" s="42">
        <f t="shared" si="65"/>
        <v>4.2</v>
      </c>
      <c r="BE26" s="42" t="str">
        <f t="shared" si="65"/>
        <v>[3.7]</v>
      </c>
      <c r="BF26" s="42">
        <f t="shared" si="65"/>
        <v>3.9</v>
      </c>
      <c r="BG26" s="42">
        <f t="shared" si="65"/>
        <v>5.4</v>
      </c>
      <c r="BH26" s="42">
        <f t="shared" si="65"/>
        <v>4.2</v>
      </c>
      <c r="BI26" s="42" t="str">
        <f t="shared" si="65"/>
        <v>[4.0]</v>
      </c>
      <c r="BJ26" s="42" t="str">
        <f t="shared" si="65"/>
        <v>[3.6]</v>
      </c>
      <c r="BK26" s="42">
        <f t="shared" si="65"/>
        <v>5.0999999999999996</v>
      </c>
      <c r="BL26" s="42">
        <f t="shared" si="65"/>
        <v>5.0999999999999996</v>
      </c>
      <c r="BM26" s="42">
        <f t="shared" si="65"/>
        <v>6.4</v>
      </c>
      <c r="BN26" s="42">
        <f t="shared" si="65"/>
        <v>6.1</v>
      </c>
      <c r="BO26" s="42">
        <f t="shared" si="65"/>
        <v>6.1</v>
      </c>
      <c r="BP26" s="42" t="str">
        <f t="shared" si="65"/>
        <v>[4.2]</v>
      </c>
      <c r="BQ26" s="42">
        <f t="shared" si="64"/>
        <v>5.8</v>
      </c>
      <c r="BR26" s="42">
        <f t="shared" si="63"/>
        <v>5.4</v>
      </c>
      <c r="BS26" s="42">
        <f t="shared" si="63"/>
        <v>5.0999999999999996</v>
      </c>
      <c r="BT26" s="42">
        <f t="shared" si="40"/>
        <v>4.8</v>
      </c>
      <c r="BU26" s="42" t="str">
        <f t="shared" si="41"/>
        <v>[3.2]</v>
      </c>
      <c r="BV26" s="42">
        <f t="shared" si="42"/>
        <v>4.7</v>
      </c>
      <c r="BW26" s="42" t="str">
        <f t="shared" si="43"/>
        <v>[4.2]</v>
      </c>
      <c r="BX26" s="42" t="str">
        <f t="shared" si="44"/>
        <v>[2.9]</v>
      </c>
      <c r="BY26" s="42" t="str">
        <f t="shared" si="45"/>
        <v>[3.8]</v>
      </c>
      <c r="BZ26" s="42" t="str">
        <f t="shared" si="46"/>
        <v>[3.1]</v>
      </c>
      <c r="CA26" s="42" t="str">
        <f t="shared" si="47"/>
        <v>[3.9]</v>
      </c>
      <c r="CB26" s="42" t="str">
        <f t="shared" si="48"/>
        <v>[4.0]</v>
      </c>
      <c r="CC26" s="42" t="str">
        <f t="shared" si="49"/>
        <v>[4.6]</v>
      </c>
      <c r="CD26" s="42" t="str">
        <f t="shared" si="50"/>
        <v>[4.2]</v>
      </c>
      <c r="CE26" s="42" t="str">
        <f t="shared" si="51"/>
        <v/>
      </c>
      <c r="CF26" s="42" t="str">
        <f t="shared" si="52"/>
        <v/>
      </c>
      <c r="CG26" s="42" t="str">
        <f t="shared" si="53"/>
        <v/>
      </c>
      <c r="CH26" s="42" t="str">
        <f t="shared" si="54"/>
        <v/>
      </c>
      <c r="CI26" s="42" t="str">
        <f t="shared" si="55"/>
        <v/>
      </c>
      <c r="CJ26" s="42" t="str">
        <f t="shared" si="56"/>
        <v/>
      </c>
      <c r="CK26" s="42" t="str">
        <f t="shared" si="57"/>
        <v/>
      </c>
      <c r="CL26" s="42" t="str">
        <f t="shared" si="58"/>
        <v/>
      </c>
      <c r="CM26" s="42" t="str">
        <f t="shared" si="59"/>
        <v/>
      </c>
      <c r="CN26" s="42" t="str">
        <f t="shared" si="59"/>
        <v/>
      </c>
      <c r="CO26" s="42" t="str">
        <f t="shared" si="59"/>
        <v/>
      </c>
      <c r="CP26" s="42" t="str">
        <f t="shared" si="59"/>
        <v/>
      </c>
      <c r="CQ26" s="42" t="str">
        <f t="shared" si="59"/>
        <v/>
      </c>
      <c r="CR26" s="42" t="str">
        <f t="shared" si="59"/>
        <v/>
      </c>
      <c r="CS26" s="42" t="str">
        <f t="shared" si="59"/>
        <v/>
      </c>
      <c r="CT26" s="42" t="str">
        <f t="shared" si="59"/>
        <v/>
      </c>
      <c r="CU26" s="42" t="str">
        <f t="shared" si="59"/>
        <v/>
      </c>
      <c r="CV26" s="42" t="str">
        <f t="shared" si="59"/>
        <v/>
      </c>
      <c r="CW26" s="42" t="str">
        <f t="shared" si="59"/>
        <v/>
      </c>
      <c r="CX26" s="42" t="str">
        <f t="shared" si="59"/>
        <v/>
      </c>
      <c r="CY26" s="42" t="str">
        <f t="shared" si="59"/>
        <v/>
      </c>
      <c r="CZ26" s="42" t="str">
        <f t="shared" si="59"/>
        <v/>
      </c>
      <c r="DA26" s="42" t="str">
        <f t="shared" si="59"/>
        <v/>
      </c>
      <c r="DB26" s="42" t="str">
        <f t="shared" si="59"/>
        <v/>
      </c>
      <c r="DC26" s="42" t="str">
        <f t="shared" si="60"/>
        <v/>
      </c>
      <c r="DD26" s="42" t="str">
        <f t="shared" si="60"/>
        <v/>
      </c>
      <c r="DE26" s="42" t="str">
        <f t="shared" si="60"/>
        <v/>
      </c>
      <c r="DF26" s="42" t="str">
        <f t="shared" si="60"/>
        <v/>
      </c>
      <c r="DG26" s="42" t="str">
        <f t="shared" si="60"/>
        <v/>
      </c>
      <c r="DH26" s="42" t="str">
        <f t="shared" si="60"/>
        <v/>
      </c>
    </row>
    <row r="27" spans="1:112" ht="9.75" customHeight="1">
      <c r="A27" s="41"/>
      <c r="B27" s="41" t="s">
        <v>6045</v>
      </c>
      <c r="C27" s="41"/>
      <c r="D27" s="42"/>
      <c r="E27" s="42" t="str">
        <f t="shared" si="61"/>
        <v>*</v>
      </c>
      <c r="F27" s="42" t="str">
        <f t="shared" si="61"/>
        <v>*</v>
      </c>
      <c r="G27" s="42" t="str">
        <f t="shared" si="61"/>
        <v>*</v>
      </c>
      <c r="H27" s="42" t="str">
        <f t="shared" si="61"/>
        <v>*</v>
      </c>
      <c r="I27" s="42" t="str">
        <f t="shared" si="61"/>
        <v>*</v>
      </c>
      <c r="J27" s="42" t="str">
        <f t="shared" si="61"/>
        <v>*</v>
      </c>
      <c r="K27" s="42" t="str">
        <f t="shared" si="61"/>
        <v>*</v>
      </c>
      <c r="L27" s="42" t="str">
        <f t="shared" si="61"/>
        <v>*</v>
      </c>
      <c r="M27" s="42" t="str">
        <f t="shared" si="61"/>
        <v>*</v>
      </c>
      <c r="N27" s="42" t="str">
        <f t="shared" si="61"/>
        <v>*</v>
      </c>
      <c r="O27" s="42" t="str">
        <f t="shared" si="61"/>
        <v>*</v>
      </c>
      <c r="P27" s="42" t="str">
        <f t="shared" si="61"/>
        <v>*</v>
      </c>
      <c r="Q27" s="42" t="str">
        <f t="shared" si="61"/>
        <v>*</v>
      </c>
      <c r="R27" s="42" t="str">
        <f t="shared" si="61"/>
        <v>*</v>
      </c>
      <c r="S27" s="42" t="str">
        <f t="shared" si="61"/>
        <v>*</v>
      </c>
      <c r="T27" s="42" t="str">
        <f t="shared" si="61"/>
        <v>*</v>
      </c>
      <c r="U27" s="42" t="str">
        <f t="shared" si="65"/>
        <v>*</v>
      </c>
      <c r="V27" s="42" t="str">
        <f t="shared" si="65"/>
        <v>*</v>
      </c>
      <c r="W27" s="42" t="str">
        <f t="shared" si="65"/>
        <v>*</v>
      </c>
      <c r="X27" s="42" t="str">
        <f t="shared" si="65"/>
        <v>*</v>
      </c>
      <c r="Y27" s="42" t="str">
        <f t="shared" si="65"/>
        <v>*</v>
      </c>
      <c r="Z27" s="42" t="str">
        <f t="shared" si="65"/>
        <v>*</v>
      </c>
      <c r="AA27" s="42" t="str">
        <f t="shared" si="65"/>
        <v>*</v>
      </c>
      <c r="AB27" s="42" t="str">
        <f t="shared" si="65"/>
        <v>*</v>
      </c>
      <c r="AC27" s="42" t="str">
        <f t="shared" si="65"/>
        <v>*</v>
      </c>
      <c r="AD27" s="42" t="str">
        <f t="shared" si="65"/>
        <v>*</v>
      </c>
      <c r="AE27" s="42" t="str">
        <f t="shared" si="65"/>
        <v>*</v>
      </c>
      <c r="AF27" s="42" t="str">
        <f t="shared" si="65"/>
        <v>*</v>
      </c>
      <c r="AG27" s="42" t="str">
        <f t="shared" si="65"/>
        <v>*</v>
      </c>
      <c r="AH27" s="42" t="str">
        <f t="shared" si="65"/>
        <v>*</v>
      </c>
      <c r="AI27" s="42" t="str">
        <f t="shared" si="65"/>
        <v>*</v>
      </c>
      <c r="AJ27" s="42" t="str">
        <f t="shared" si="65"/>
        <v>*</v>
      </c>
      <c r="AK27" s="42" t="str">
        <f t="shared" si="65"/>
        <v>*</v>
      </c>
      <c r="AL27" s="42" t="str">
        <f t="shared" si="65"/>
        <v>*</v>
      </c>
      <c r="AM27" s="42" t="str">
        <f t="shared" si="65"/>
        <v>*</v>
      </c>
      <c r="AN27" s="42" t="str">
        <f t="shared" si="65"/>
        <v>*</v>
      </c>
      <c r="AO27" s="42" t="str">
        <f t="shared" si="65"/>
        <v>*</v>
      </c>
      <c r="AP27" s="42" t="str">
        <f t="shared" si="65"/>
        <v>*</v>
      </c>
      <c r="AQ27" s="42" t="str">
        <f t="shared" si="65"/>
        <v>*</v>
      </c>
      <c r="AR27" s="42" t="str">
        <f t="shared" si="65"/>
        <v>*</v>
      </c>
      <c r="AS27" s="42" t="str">
        <f t="shared" si="65"/>
        <v>*</v>
      </c>
      <c r="AT27" s="42" t="str">
        <f t="shared" si="65"/>
        <v>*</v>
      </c>
      <c r="AU27" s="42" t="str">
        <f t="shared" si="65"/>
        <v>*</v>
      </c>
      <c r="AV27" s="42" t="str">
        <f t="shared" si="65"/>
        <v>*</v>
      </c>
      <c r="AW27" s="42" t="str">
        <f t="shared" si="65"/>
        <v>*</v>
      </c>
      <c r="AX27" s="42" t="str">
        <f t="shared" si="65"/>
        <v>*</v>
      </c>
      <c r="AY27" s="42" t="str">
        <f t="shared" si="65"/>
        <v>*</v>
      </c>
      <c r="AZ27" s="42" t="str">
        <f t="shared" si="65"/>
        <v>*</v>
      </c>
      <c r="BA27" s="42" t="str">
        <f t="shared" si="65"/>
        <v>*</v>
      </c>
      <c r="BB27" s="42" t="str">
        <f t="shared" si="65"/>
        <v>*</v>
      </c>
      <c r="BC27" s="42" t="str">
        <f t="shared" si="65"/>
        <v>*</v>
      </c>
      <c r="BD27" s="42" t="str">
        <f t="shared" si="65"/>
        <v>*</v>
      </c>
      <c r="BE27" s="42" t="str">
        <f t="shared" si="65"/>
        <v>*</v>
      </c>
      <c r="BF27" s="42" t="str">
        <f t="shared" si="65"/>
        <v>*</v>
      </c>
      <c r="BG27" s="42" t="str">
        <f t="shared" si="65"/>
        <v>*</v>
      </c>
      <c r="BH27" s="42" t="str">
        <f t="shared" si="65"/>
        <v>*</v>
      </c>
      <c r="BI27" s="42" t="str">
        <f t="shared" si="65"/>
        <v>[2.6]</v>
      </c>
      <c r="BJ27" s="42" t="str">
        <f t="shared" si="65"/>
        <v>[2.2]</v>
      </c>
      <c r="BK27" s="42" t="str">
        <f t="shared" si="65"/>
        <v>[2.5]</v>
      </c>
      <c r="BL27" s="42" t="str">
        <f t="shared" si="65"/>
        <v>*</v>
      </c>
      <c r="BM27" s="42" t="str">
        <f t="shared" si="65"/>
        <v>[3.6]</v>
      </c>
      <c r="BN27" s="42" t="str">
        <f t="shared" si="65"/>
        <v>[3.2]</v>
      </c>
      <c r="BO27" s="42" t="str">
        <f t="shared" si="65"/>
        <v>*</v>
      </c>
      <c r="BP27" s="42" t="str">
        <f t="shared" si="65"/>
        <v>[3.1]</v>
      </c>
      <c r="BQ27" s="42" t="str">
        <f t="shared" si="64"/>
        <v>[2.8]</v>
      </c>
      <c r="BR27" s="42" t="str">
        <f t="shared" si="63"/>
        <v>[2.4]</v>
      </c>
      <c r="BS27" s="42" t="str">
        <f t="shared" si="63"/>
        <v>[2.7]</v>
      </c>
      <c r="BT27" s="42" t="str">
        <f t="shared" si="40"/>
        <v>[2.7]</v>
      </c>
      <c r="BU27" s="42" t="str">
        <f t="shared" si="41"/>
        <v>[2.9]</v>
      </c>
      <c r="BV27" s="42" t="str">
        <f t="shared" si="42"/>
        <v>[2.7]</v>
      </c>
      <c r="BW27" s="42" t="str">
        <f t="shared" si="43"/>
        <v>[2.7]</v>
      </c>
      <c r="BX27" s="42" t="str">
        <f t="shared" si="44"/>
        <v>*</v>
      </c>
      <c r="BY27" s="42" t="str">
        <f t="shared" si="45"/>
        <v>*</v>
      </c>
      <c r="BZ27" s="42" t="str">
        <f t="shared" si="46"/>
        <v>*</v>
      </c>
      <c r="CA27" s="42" t="str">
        <f t="shared" si="47"/>
        <v>*</v>
      </c>
      <c r="CB27" s="42" t="str">
        <f t="shared" si="48"/>
        <v>*</v>
      </c>
      <c r="CC27" s="42" t="str">
        <f t="shared" si="49"/>
        <v>*</v>
      </c>
      <c r="CD27" s="42" t="str">
        <f t="shared" si="50"/>
        <v>*</v>
      </c>
      <c r="CE27" s="42" t="str">
        <f t="shared" si="51"/>
        <v/>
      </c>
      <c r="CF27" s="42" t="str">
        <f t="shared" si="52"/>
        <v/>
      </c>
      <c r="CG27" s="42" t="str">
        <f t="shared" si="53"/>
        <v/>
      </c>
      <c r="CH27" s="42" t="str">
        <f t="shared" si="54"/>
        <v/>
      </c>
      <c r="CI27" s="42" t="str">
        <f t="shared" si="55"/>
        <v/>
      </c>
      <c r="CJ27" s="42" t="str">
        <f t="shared" si="56"/>
        <v/>
      </c>
      <c r="CK27" s="42" t="str">
        <f t="shared" si="57"/>
        <v/>
      </c>
      <c r="CL27" s="42" t="str">
        <f t="shared" si="58"/>
        <v/>
      </c>
      <c r="CM27" s="42" t="str">
        <f t="shared" si="59"/>
        <v/>
      </c>
      <c r="CN27" s="42" t="str">
        <f t="shared" si="59"/>
        <v/>
      </c>
      <c r="CO27" s="42" t="str">
        <f t="shared" si="59"/>
        <v/>
      </c>
      <c r="CP27" s="42" t="str">
        <f t="shared" si="59"/>
        <v/>
      </c>
      <c r="CQ27" s="42" t="str">
        <f t="shared" si="59"/>
        <v/>
      </c>
      <c r="CR27" s="42" t="str">
        <f t="shared" si="59"/>
        <v/>
      </c>
      <c r="CS27" s="42" t="str">
        <f t="shared" si="59"/>
        <v/>
      </c>
      <c r="CT27" s="42" t="str">
        <f t="shared" si="59"/>
        <v/>
      </c>
      <c r="CU27" s="42" t="str">
        <f t="shared" si="59"/>
        <v/>
      </c>
      <c r="CV27" s="42" t="str">
        <f t="shared" si="59"/>
        <v/>
      </c>
      <c r="CW27" s="42" t="str">
        <f t="shared" si="59"/>
        <v/>
      </c>
      <c r="CX27" s="42" t="str">
        <f t="shared" si="59"/>
        <v/>
      </c>
      <c r="CY27" s="42" t="str">
        <f t="shared" si="59"/>
        <v/>
      </c>
      <c r="CZ27" s="42" t="str">
        <f t="shared" si="59"/>
        <v/>
      </c>
      <c r="DA27" s="42" t="str">
        <f t="shared" si="59"/>
        <v/>
      </c>
      <c r="DB27" s="42" t="str">
        <f t="shared" si="59"/>
        <v/>
      </c>
      <c r="DC27" s="42" t="str">
        <f t="shared" si="60"/>
        <v/>
      </c>
      <c r="DD27" s="42" t="str">
        <f t="shared" si="60"/>
        <v/>
      </c>
      <c r="DE27" s="42" t="str">
        <f t="shared" si="60"/>
        <v/>
      </c>
      <c r="DF27" s="42" t="str">
        <f t="shared" si="60"/>
        <v/>
      </c>
      <c r="DG27" s="42" t="str">
        <f t="shared" si="60"/>
        <v/>
      </c>
      <c r="DH27" s="42" t="str">
        <f t="shared" si="60"/>
        <v/>
      </c>
    </row>
    <row r="28" spans="1:112" ht="9.75" customHeight="1">
      <c r="A28" s="41"/>
      <c r="B28" s="41" t="s">
        <v>6046</v>
      </c>
      <c r="C28" s="41"/>
      <c r="D28" s="42"/>
      <c r="E28" s="42" t="str">
        <f t="shared" si="61"/>
        <v>*</v>
      </c>
      <c r="F28" s="42" t="str">
        <f t="shared" si="61"/>
        <v>*</v>
      </c>
      <c r="G28" s="42" t="str">
        <f t="shared" si="61"/>
        <v>*</v>
      </c>
      <c r="H28" s="42" t="str">
        <f t="shared" si="61"/>
        <v>*</v>
      </c>
      <c r="I28" s="42" t="str">
        <f t="shared" si="61"/>
        <v>*</v>
      </c>
      <c r="J28" s="42" t="str">
        <f t="shared" si="61"/>
        <v>*</v>
      </c>
      <c r="K28" s="42" t="str">
        <f t="shared" si="61"/>
        <v>*</v>
      </c>
      <c r="L28" s="42" t="str">
        <f t="shared" si="61"/>
        <v>*</v>
      </c>
      <c r="M28" s="42" t="str">
        <f t="shared" si="61"/>
        <v>*</v>
      </c>
      <c r="N28" s="42" t="str">
        <f t="shared" si="61"/>
        <v>*</v>
      </c>
      <c r="O28" s="42" t="str">
        <f t="shared" si="61"/>
        <v>*</v>
      </c>
      <c r="P28" s="42" t="str">
        <f t="shared" si="61"/>
        <v>*</v>
      </c>
      <c r="Q28" s="42" t="str">
        <f t="shared" si="61"/>
        <v>*</v>
      </c>
      <c r="R28" s="42" t="str">
        <f t="shared" si="61"/>
        <v>*</v>
      </c>
      <c r="S28" s="42" t="str">
        <f t="shared" si="61"/>
        <v>*</v>
      </c>
      <c r="T28" s="42" t="str">
        <f t="shared" si="61"/>
        <v>*</v>
      </c>
      <c r="U28" s="42" t="str">
        <f t="shared" si="65"/>
        <v>*</v>
      </c>
      <c r="V28" s="42" t="str">
        <f t="shared" si="65"/>
        <v>*</v>
      </c>
      <c r="W28" s="42" t="str">
        <f t="shared" si="65"/>
        <v>*</v>
      </c>
      <c r="X28" s="42" t="str">
        <f t="shared" si="65"/>
        <v>*</v>
      </c>
      <c r="Y28" s="42" t="str">
        <f t="shared" si="65"/>
        <v>*</v>
      </c>
      <c r="Z28" s="42" t="str">
        <f t="shared" si="65"/>
        <v>*</v>
      </c>
      <c r="AA28" s="42" t="str">
        <f t="shared" si="65"/>
        <v>*</v>
      </c>
      <c r="AB28" s="42" t="str">
        <f t="shared" si="65"/>
        <v>*</v>
      </c>
      <c r="AC28" s="42" t="str">
        <f t="shared" si="65"/>
        <v>*</v>
      </c>
      <c r="AD28" s="42" t="str">
        <f t="shared" si="65"/>
        <v>*</v>
      </c>
      <c r="AE28" s="42" t="str">
        <f t="shared" si="65"/>
        <v>*</v>
      </c>
      <c r="AF28" s="42" t="str">
        <f t="shared" si="65"/>
        <v>*</v>
      </c>
      <c r="AG28" s="42" t="str">
        <f t="shared" si="65"/>
        <v>*</v>
      </c>
      <c r="AH28" s="42" t="str">
        <f t="shared" si="65"/>
        <v>*</v>
      </c>
      <c r="AI28" s="42" t="str">
        <f t="shared" si="65"/>
        <v>*</v>
      </c>
      <c r="AJ28" s="42" t="str">
        <f t="shared" si="65"/>
        <v>*</v>
      </c>
      <c r="AK28" s="42" t="str">
        <f t="shared" si="65"/>
        <v>*</v>
      </c>
      <c r="AL28" s="42" t="str">
        <f t="shared" si="65"/>
        <v>*</v>
      </c>
      <c r="AM28" s="42" t="str">
        <f t="shared" si="65"/>
        <v>*</v>
      </c>
      <c r="AN28" s="42" t="str">
        <f t="shared" si="65"/>
        <v>*</v>
      </c>
      <c r="AO28" s="42" t="str">
        <f t="shared" si="65"/>
        <v>*</v>
      </c>
      <c r="AP28" s="42" t="str">
        <f t="shared" si="65"/>
        <v>*</v>
      </c>
      <c r="AQ28" s="42" t="str">
        <f t="shared" si="65"/>
        <v>*</v>
      </c>
      <c r="AR28" s="42" t="str">
        <f t="shared" si="65"/>
        <v>*</v>
      </c>
      <c r="AS28" s="42" t="str">
        <f t="shared" si="65"/>
        <v>*</v>
      </c>
      <c r="AT28" s="42" t="str">
        <f t="shared" si="65"/>
        <v>*</v>
      </c>
      <c r="AU28" s="42" t="str">
        <f t="shared" si="65"/>
        <v>*</v>
      </c>
      <c r="AV28" s="42" t="str">
        <f t="shared" si="65"/>
        <v>*</v>
      </c>
      <c r="AW28" s="42" t="str">
        <f t="shared" si="65"/>
        <v>*</v>
      </c>
      <c r="AX28" s="42" t="str">
        <f t="shared" si="65"/>
        <v>*</v>
      </c>
      <c r="AY28" s="42" t="str">
        <f t="shared" si="65"/>
        <v>*</v>
      </c>
      <c r="AZ28" s="42" t="str">
        <f t="shared" si="65"/>
        <v>*</v>
      </c>
      <c r="BA28" s="42" t="str">
        <f t="shared" si="65"/>
        <v>*</v>
      </c>
      <c r="BB28" s="42" t="str">
        <f t="shared" si="65"/>
        <v>*</v>
      </c>
      <c r="BC28" s="42" t="str">
        <f t="shared" si="65"/>
        <v>*</v>
      </c>
      <c r="BD28" s="42" t="str">
        <f t="shared" si="65"/>
        <v>*</v>
      </c>
      <c r="BE28" s="42" t="str">
        <f t="shared" si="65"/>
        <v>*</v>
      </c>
      <c r="BF28" s="42" t="str">
        <f t="shared" si="65"/>
        <v>*</v>
      </c>
      <c r="BG28" s="42" t="str">
        <f t="shared" si="65"/>
        <v>*</v>
      </c>
      <c r="BH28" s="42" t="str">
        <f t="shared" si="65"/>
        <v>*</v>
      </c>
      <c r="BI28" s="42" t="str">
        <f t="shared" si="65"/>
        <v>*</v>
      </c>
      <c r="BJ28" s="42" t="str">
        <f t="shared" si="65"/>
        <v>*</v>
      </c>
      <c r="BK28" s="42" t="str">
        <f t="shared" si="65"/>
        <v>*</v>
      </c>
      <c r="BL28" s="42" t="str">
        <f t="shared" si="65"/>
        <v>*</v>
      </c>
      <c r="BM28" s="42" t="str">
        <f t="shared" si="65"/>
        <v>*</v>
      </c>
      <c r="BN28" s="42" t="str">
        <f t="shared" si="65"/>
        <v>*</v>
      </c>
      <c r="BO28" s="42" t="str">
        <f t="shared" si="65"/>
        <v>*</v>
      </c>
      <c r="BP28" s="42" t="str">
        <f t="shared" si="65"/>
        <v>*</v>
      </c>
      <c r="BQ28" s="42" t="str">
        <f t="shared" si="64"/>
        <v>*</v>
      </c>
      <c r="BR28" s="42" t="str">
        <f t="shared" si="63"/>
        <v>*</v>
      </c>
      <c r="BS28" s="42" t="str">
        <f t="shared" si="63"/>
        <v>*</v>
      </c>
      <c r="BT28" s="42" t="str">
        <f t="shared" si="40"/>
        <v>*</v>
      </c>
      <c r="BU28" s="42" t="str">
        <f t="shared" si="41"/>
        <v>*</v>
      </c>
      <c r="BV28" s="42" t="str">
        <f t="shared" si="42"/>
        <v>*</v>
      </c>
      <c r="BW28" s="42" t="str">
        <f t="shared" si="43"/>
        <v>*</v>
      </c>
      <c r="BX28" s="42" t="str">
        <f t="shared" si="44"/>
        <v>*</v>
      </c>
      <c r="BY28" s="42" t="str">
        <f t="shared" si="45"/>
        <v>*</v>
      </c>
      <c r="BZ28" s="42" t="str">
        <f t="shared" si="46"/>
        <v>*</v>
      </c>
      <c r="CA28" s="42" t="str">
        <f t="shared" si="47"/>
        <v>*</v>
      </c>
      <c r="CB28" s="42" t="str">
        <f t="shared" si="48"/>
        <v>*</v>
      </c>
      <c r="CC28" s="42" t="str">
        <f t="shared" si="49"/>
        <v>*</v>
      </c>
      <c r="CD28" s="42" t="str">
        <f t="shared" si="50"/>
        <v>*</v>
      </c>
      <c r="CE28" s="42" t="str">
        <f t="shared" si="51"/>
        <v/>
      </c>
      <c r="CF28" s="42" t="str">
        <f t="shared" si="52"/>
        <v/>
      </c>
      <c r="CG28" s="42" t="str">
        <f t="shared" si="53"/>
        <v/>
      </c>
      <c r="CH28" s="42" t="str">
        <f t="shared" si="54"/>
        <v/>
      </c>
      <c r="CI28" s="42" t="str">
        <f t="shared" si="55"/>
        <v/>
      </c>
      <c r="CJ28" s="42" t="str">
        <f t="shared" si="56"/>
        <v/>
      </c>
      <c r="CK28" s="42" t="str">
        <f t="shared" si="57"/>
        <v/>
      </c>
      <c r="CL28" s="42" t="str">
        <f t="shared" si="58"/>
        <v/>
      </c>
      <c r="CM28" s="42" t="str">
        <f t="shared" si="59"/>
        <v/>
      </c>
      <c r="CN28" s="42" t="str">
        <f t="shared" si="59"/>
        <v/>
      </c>
      <c r="CO28" s="42" t="str">
        <f t="shared" si="59"/>
        <v/>
      </c>
      <c r="CP28" s="42" t="str">
        <f t="shared" si="59"/>
        <v/>
      </c>
      <c r="CQ28" s="42" t="str">
        <f t="shared" si="59"/>
        <v/>
      </c>
      <c r="CR28" s="42" t="str">
        <f t="shared" si="59"/>
        <v/>
      </c>
      <c r="CS28" s="42" t="str">
        <f t="shared" si="59"/>
        <v/>
      </c>
      <c r="CT28" s="42" t="str">
        <f t="shared" si="59"/>
        <v/>
      </c>
      <c r="CU28" s="42" t="str">
        <f t="shared" si="59"/>
        <v/>
      </c>
      <c r="CV28" s="42" t="str">
        <f t="shared" si="59"/>
        <v/>
      </c>
      <c r="CW28" s="42" t="str">
        <f t="shared" si="59"/>
        <v/>
      </c>
      <c r="CX28" s="42" t="str">
        <f t="shared" si="59"/>
        <v/>
      </c>
      <c r="CY28" s="42" t="str">
        <f t="shared" si="59"/>
        <v/>
      </c>
      <c r="CZ28" s="42" t="str">
        <f t="shared" si="59"/>
        <v/>
      </c>
      <c r="DA28" s="42" t="str">
        <f t="shared" si="59"/>
        <v/>
      </c>
      <c r="DB28" s="42" t="str">
        <f t="shared" si="59"/>
        <v/>
      </c>
      <c r="DC28" s="42" t="str">
        <f t="shared" si="60"/>
        <v/>
      </c>
      <c r="DD28" s="42" t="str">
        <f t="shared" si="60"/>
        <v/>
      </c>
      <c r="DE28" s="42" t="str">
        <f t="shared" si="60"/>
        <v/>
      </c>
      <c r="DF28" s="42" t="str">
        <f t="shared" si="60"/>
        <v/>
      </c>
      <c r="DG28" s="42" t="str">
        <f t="shared" si="60"/>
        <v/>
      </c>
      <c r="DH28" s="42" t="str">
        <f t="shared" si="60"/>
        <v/>
      </c>
    </row>
    <row r="29" spans="1:112" s="48" customFormat="1" ht="9.75" customHeight="1">
      <c r="A29" s="41"/>
      <c r="B29" s="39" t="s">
        <v>2822</v>
      </c>
      <c r="C29" s="41"/>
      <c r="D29" s="40"/>
      <c r="E29" s="40">
        <f t="shared" si="61"/>
        <v>53.9</v>
      </c>
      <c r="F29" s="40">
        <f t="shared" si="61"/>
        <v>49.1</v>
      </c>
      <c r="G29" s="40">
        <f t="shared" si="61"/>
        <v>46.2</v>
      </c>
      <c r="H29" s="40">
        <f t="shared" si="61"/>
        <v>37.4</v>
      </c>
      <c r="I29" s="40">
        <f t="shared" si="61"/>
        <v>39.4</v>
      </c>
      <c r="J29" s="40">
        <f t="shared" si="61"/>
        <v>39.799999999999997</v>
      </c>
      <c r="K29" s="40">
        <f t="shared" si="61"/>
        <v>38.5</v>
      </c>
      <c r="L29" s="40">
        <f t="shared" si="61"/>
        <v>33.700000000000003</v>
      </c>
      <c r="M29" s="40">
        <f t="shared" si="61"/>
        <v>32.299999999999997</v>
      </c>
      <c r="N29" s="40">
        <f t="shared" si="61"/>
        <v>33.6</v>
      </c>
      <c r="O29" s="40">
        <f t="shared" si="61"/>
        <v>31</v>
      </c>
      <c r="P29" s="40">
        <f t="shared" si="61"/>
        <v>24.2</v>
      </c>
      <c r="Q29" s="40">
        <f t="shared" si="61"/>
        <v>26.6</v>
      </c>
      <c r="R29" s="40">
        <f t="shared" si="61"/>
        <v>28.1</v>
      </c>
      <c r="S29" s="40">
        <f t="shared" si="61"/>
        <v>32</v>
      </c>
      <c r="T29" s="40">
        <f t="shared" si="61"/>
        <v>25.8</v>
      </c>
      <c r="U29" s="40">
        <f t="shared" si="65"/>
        <v>29.1</v>
      </c>
      <c r="V29" s="40">
        <f t="shared" si="65"/>
        <v>31.2</v>
      </c>
      <c r="W29" s="40">
        <f t="shared" si="65"/>
        <v>31.8</v>
      </c>
      <c r="X29" s="40">
        <f t="shared" si="65"/>
        <v>33.4</v>
      </c>
      <c r="Y29" s="40">
        <f t="shared" si="65"/>
        <v>31.4</v>
      </c>
      <c r="Z29" s="40">
        <f t="shared" si="65"/>
        <v>32.9</v>
      </c>
      <c r="AA29" s="40">
        <f t="shared" si="65"/>
        <v>36.5</v>
      </c>
      <c r="AB29" s="40">
        <f t="shared" si="65"/>
        <v>29.8</v>
      </c>
      <c r="AC29" s="40">
        <f t="shared" si="65"/>
        <v>35.299999999999997</v>
      </c>
      <c r="AD29" s="40">
        <f t="shared" si="65"/>
        <v>31.8</v>
      </c>
      <c r="AE29" s="40">
        <f t="shared" si="65"/>
        <v>33.700000000000003</v>
      </c>
      <c r="AF29" s="40">
        <f t="shared" si="65"/>
        <v>30.7</v>
      </c>
      <c r="AG29" s="40">
        <f t="shared" si="65"/>
        <v>32.700000000000003</v>
      </c>
      <c r="AH29" s="40">
        <f t="shared" si="65"/>
        <v>37.200000000000003</v>
      </c>
      <c r="AI29" s="40">
        <f t="shared" si="65"/>
        <v>39</v>
      </c>
      <c r="AJ29" s="40">
        <f t="shared" si="65"/>
        <v>33.200000000000003</v>
      </c>
      <c r="AK29" s="40">
        <f t="shared" si="65"/>
        <v>37.4</v>
      </c>
      <c r="AL29" s="40">
        <f t="shared" si="65"/>
        <v>41</v>
      </c>
      <c r="AM29" s="40">
        <f t="shared" si="65"/>
        <v>42.9</v>
      </c>
      <c r="AN29" s="40">
        <f t="shared" si="65"/>
        <v>34.5</v>
      </c>
      <c r="AO29" s="40">
        <f t="shared" si="65"/>
        <v>39</v>
      </c>
      <c r="AP29" s="40">
        <f t="shared" si="65"/>
        <v>44.3</v>
      </c>
      <c r="AQ29" s="40">
        <f t="shared" si="65"/>
        <v>43.2</v>
      </c>
      <c r="AR29" s="40">
        <f t="shared" si="65"/>
        <v>37.9</v>
      </c>
      <c r="AS29" s="40">
        <f t="shared" si="65"/>
        <v>37.9</v>
      </c>
      <c r="AT29" s="40">
        <f t="shared" si="65"/>
        <v>44.3</v>
      </c>
      <c r="AU29" s="40">
        <f t="shared" si="65"/>
        <v>58.1</v>
      </c>
      <c r="AV29" s="40">
        <f t="shared" si="65"/>
        <v>53.7</v>
      </c>
      <c r="AW29" s="40">
        <f t="shared" si="65"/>
        <v>67</v>
      </c>
      <c r="AX29" s="40">
        <f t="shared" si="65"/>
        <v>81.099999999999994</v>
      </c>
      <c r="AY29" s="40">
        <f t="shared" si="65"/>
        <v>91.6</v>
      </c>
      <c r="AZ29" s="40">
        <f t="shared" si="65"/>
        <v>81.7</v>
      </c>
      <c r="BA29" s="40">
        <f t="shared" si="65"/>
        <v>82.8</v>
      </c>
      <c r="BB29" s="40">
        <f t="shared" si="65"/>
        <v>97.3</v>
      </c>
      <c r="BC29" s="40">
        <f t="shared" si="65"/>
        <v>101</v>
      </c>
      <c r="BD29" s="40">
        <f t="shared" si="65"/>
        <v>99.8</v>
      </c>
      <c r="BE29" s="40">
        <f t="shared" si="65"/>
        <v>97.3</v>
      </c>
      <c r="BF29" s="40">
        <f t="shared" si="65"/>
        <v>103.3</v>
      </c>
      <c r="BG29" s="40">
        <f t="shared" si="65"/>
        <v>112.1</v>
      </c>
      <c r="BH29" s="40">
        <f t="shared" si="65"/>
        <v>102.5</v>
      </c>
      <c r="BI29" s="40">
        <f t="shared" si="65"/>
        <v>106.8</v>
      </c>
      <c r="BJ29" s="40">
        <f t="shared" si="65"/>
        <v>106.6</v>
      </c>
      <c r="BK29" s="40">
        <f t="shared" si="65"/>
        <v>111.2</v>
      </c>
      <c r="BL29" s="40">
        <f t="shared" si="65"/>
        <v>98.5</v>
      </c>
      <c r="BM29" s="40">
        <f t="shared" si="65"/>
        <v>105.1</v>
      </c>
      <c r="BN29" s="40">
        <f t="shared" si="65"/>
        <v>111.2</v>
      </c>
      <c r="BO29" s="40">
        <f t="shared" si="65"/>
        <v>103.8</v>
      </c>
      <c r="BP29" s="40">
        <f t="shared" si="65"/>
        <v>94.3</v>
      </c>
      <c r="BQ29" s="40">
        <f t="shared" si="64"/>
        <v>94.6</v>
      </c>
      <c r="BR29" s="40">
        <f t="shared" si="63"/>
        <v>93.2</v>
      </c>
      <c r="BS29" s="40">
        <f t="shared" si="63"/>
        <v>95.2</v>
      </c>
      <c r="BT29" s="40">
        <f t="shared" si="40"/>
        <v>78.099999999999994</v>
      </c>
      <c r="BU29" s="40">
        <f t="shared" si="41"/>
        <v>77.099999999999994</v>
      </c>
      <c r="BV29" s="40">
        <f t="shared" si="42"/>
        <v>79.7</v>
      </c>
      <c r="BW29" s="40">
        <f t="shared" si="43"/>
        <v>75.7</v>
      </c>
      <c r="BX29" s="40">
        <f t="shared" si="44"/>
        <v>64.400000000000006</v>
      </c>
      <c r="BY29" s="40">
        <f t="shared" si="45"/>
        <v>61.9</v>
      </c>
      <c r="BZ29" s="40">
        <f t="shared" si="46"/>
        <v>70.5</v>
      </c>
      <c r="CA29" s="40">
        <f t="shared" si="47"/>
        <v>67.5</v>
      </c>
      <c r="CB29" s="40">
        <f t="shared" si="48"/>
        <v>57.3</v>
      </c>
      <c r="CC29" s="40">
        <f t="shared" si="49"/>
        <v>58</v>
      </c>
      <c r="CD29" s="40">
        <f t="shared" si="50"/>
        <v>52.5</v>
      </c>
      <c r="CE29" s="40" t="str">
        <f t="shared" si="51"/>
        <v/>
      </c>
      <c r="CF29" s="40" t="str">
        <f t="shared" si="52"/>
        <v/>
      </c>
      <c r="CG29" s="40" t="str">
        <f t="shared" si="53"/>
        <v/>
      </c>
      <c r="CH29" s="40" t="str">
        <f t="shared" si="54"/>
        <v/>
      </c>
      <c r="CI29" s="40" t="str">
        <f t="shared" si="55"/>
        <v/>
      </c>
      <c r="CJ29" s="40" t="str">
        <f t="shared" si="56"/>
        <v/>
      </c>
      <c r="CK29" s="40" t="str">
        <f t="shared" si="57"/>
        <v/>
      </c>
      <c r="CL29" s="40" t="str">
        <f t="shared" si="58"/>
        <v/>
      </c>
      <c r="CM29" s="40" t="str">
        <f t="shared" si="59"/>
        <v/>
      </c>
      <c r="CN29" s="40" t="str">
        <f t="shared" si="59"/>
        <v/>
      </c>
      <c r="CO29" s="40" t="str">
        <f t="shared" si="59"/>
        <v/>
      </c>
      <c r="CP29" s="40" t="str">
        <f t="shared" si="59"/>
        <v/>
      </c>
      <c r="CQ29" s="40" t="str">
        <f t="shared" si="59"/>
        <v/>
      </c>
      <c r="CR29" s="40" t="str">
        <f t="shared" si="59"/>
        <v/>
      </c>
      <c r="CS29" s="40" t="str">
        <f t="shared" si="59"/>
        <v/>
      </c>
      <c r="CT29" s="40" t="str">
        <f t="shared" si="59"/>
        <v/>
      </c>
      <c r="CU29" s="40" t="str">
        <f t="shared" si="59"/>
        <v/>
      </c>
      <c r="CV29" s="40" t="str">
        <f t="shared" si="59"/>
        <v/>
      </c>
      <c r="CW29" s="40" t="str">
        <f t="shared" si="59"/>
        <v/>
      </c>
      <c r="CX29" s="40" t="str">
        <f t="shared" si="59"/>
        <v/>
      </c>
      <c r="CY29" s="40" t="str">
        <f t="shared" si="59"/>
        <v/>
      </c>
      <c r="CZ29" s="40" t="str">
        <f t="shared" si="59"/>
        <v/>
      </c>
      <c r="DA29" s="40" t="str">
        <f t="shared" si="59"/>
        <v/>
      </c>
      <c r="DB29" s="40" t="str">
        <f t="shared" si="59"/>
        <v/>
      </c>
      <c r="DC29" s="40" t="str">
        <f t="shared" si="60"/>
        <v/>
      </c>
      <c r="DD29" s="40" t="str">
        <f t="shared" si="60"/>
        <v/>
      </c>
      <c r="DE29" s="40" t="str">
        <f t="shared" si="60"/>
        <v/>
      </c>
      <c r="DF29" s="40" t="str">
        <f t="shared" si="60"/>
        <v/>
      </c>
      <c r="DG29" s="40" t="str">
        <f t="shared" si="60"/>
        <v/>
      </c>
      <c r="DH29" s="40" t="str">
        <f t="shared" si="60"/>
        <v/>
      </c>
    </row>
    <row r="30" spans="1:112" ht="4.5" customHeight="1">
      <c r="A30" s="41"/>
      <c r="B30" s="41"/>
      <c r="C30" s="41"/>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row>
    <row r="31" spans="1:112" ht="9.75" customHeight="1">
      <c r="A31" s="137" t="s">
        <v>232</v>
      </c>
      <c r="B31" s="137"/>
      <c r="C31" s="137"/>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124"/>
      <c r="CU31" s="124"/>
      <c r="CV31" s="124"/>
      <c r="CW31" s="124"/>
      <c r="CX31" s="124"/>
      <c r="CY31" s="124"/>
      <c r="CZ31" s="124"/>
      <c r="DA31" s="124"/>
      <c r="DB31" s="124"/>
      <c r="DC31" s="124"/>
      <c r="DD31" s="124"/>
      <c r="DE31" s="124"/>
      <c r="DF31" s="124"/>
      <c r="DG31" s="124"/>
      <c r="DH31" s="124"/>
    </row>
    <row r="32" spans="1:112" ht="9.75" customHeight="1">
      <c r="A32" s="34"/>
      <c r="B32" s="41" t="s">
        <v>6038</v>
      </c>
      <c r="C32" s="34"/>
      <c r="D32" s="42"/>
      <c r="E32" s="42">
        <f t="shared" ref="E32:N34" si="66">IF(C121="","",IF(ISNUMBER(VALUE(C121)),VALUE(C121),C121))</f>
        <v>14.8</v>
      </c>
      <c r="F32" s="42">
        <f t="shared" si="66"/>
        <v>17</v>
      </c>
      <c r="G32" s="42">
        <f t="shared" si="66"/>
        <v>14.4</v>
      </c>
      <c r="H32" s="42">
        <f t="shared" si="66"/>
        <v>10.6</v>
      </c>
      <c r="I32" s="42">
        <f t="shared" si="66"/>
        <v>9.9</v>
      </c>
      <c r="J32" s="42">
        <f t="shared" si="66"/>
        <v>14.9</v>
      </c>
      <c r="K32" s="42">
        <f t="shared" si="66"/>
        <v>13.1</v>
      </c>
      <c r="L32" s="42">
        <f t="shared" si="66"/>
        <v>9.1999999999999993</v>
      </c>
      <c r="M32" s="42">
        <f t="shared" si="66"/>
        <v>9.5</v>
      </c>
      <c r="N32" s="42">
        <f t="shared" si="66"/>
        <v>13.9</v>
      </c>
      <c r="O32" s="42">
        <f t="shared" ref="O32:X34" si="67">IF(M121="","",IF(ISNUMBER(VALUE(M121)),VALUE(M121),M121))</f>
        <v>12.2</v>
      </c>
      <c r="P32" s="42">
        <f t="shared" si="67"/>
        <v>8.4</v>
      </c>
      <c r="Q32" s="42">
        <f t="shared" si="67"/>
        <v>7.5</v>
      </c>
      <c r="R32" s="42">
        <f t="shared" si="67"/>
        <v>12.2</v>
      </c>
      <c r="S32" s="42">
        <f t="shared" si="67"/>
        <v>10.9</v>
      </c>
      <c r="T32" s="42">
        <f t="shared" si="67"/>
        <v>8.1999999999999993</v>
      </c>
      <c r="U32" s="42">
        <f t="shared" si="67"/>
        <v>8.8000000000000007</v>
      </c>
      <c r="V32" s="42">
        <f t="shared" si="67"/>
        <v>12.4</v>
      </c>
      <c r="W32" s="42">
        <f t="shared" si="67"/>
        <v>11.7</v>
      </c>
      <c r="X32" s="42">
        <f t="shared" si="67"/>
        <v>10.8</v>
      </c>
      <c r="Y32" s="42">
        <f t="shared" ref="Y32:AH34" si="68">IF(W121="","",IF(ISNUMBER(VALUE(W121)),VALUE(W121),W121))</f>
        <v>9.4</v>
      </c>
      <c r="Z32" s="42">
        <f t="shared" si="68"/>
        <v>13.5</v>
      </c>
      <c r="AA32" s="42">
        <f t="shared" si="68"/>
        <v>12.1</v>
      </c>
      <c r="AB32" s="42">
        <f t="shared" si="68"/>
        <v>9</v>
      </c>
      <c r="AC32" s="42">
        <f t="shared" si="68"/>
        <v>8.6</v>
      </c>
      <c r="AD32" s="42">
        <f t="shared" si="68"/>
        <v>11.5</v>
      </c>
      <c r="AE32" s="42">
        <f t="shared" si="68"/>
        <v>12.3</v>
      </c>
      <c r="AF32" s="42">
        <f t="shared" si="68"/>
        <v>9.6999999999999993</v>
      </c>
      <c r="AG32" s="42">
        <f t="shared" si="68"/>
        <v>7.6</v>
      </c>
      <c r="AH32" s="42">
        <f t="shared" si="68"/>
        <v>11.3</v>
      </c>
      <c r="AI32" s="42">
        <f t="shared" ref="AI32:AR34" si="69">IF(AG121="","",IF(ISNUMBER(VALUE(AG121)),VALUE(AG121),AG121))</f>
        <v>12.3</v>
      </c>
      <c r="AJ32" s="42">
        <f t="shared" si="69"/>
        <v>9.1</v>
      </c>
      <c r="AK32" s="42">
        <f t="shared" si="69"/>
        <v>9.3000000000000007</v>
      </c>
      <c r="AL32" s="42">
        <f t="shared" si="69"/>
        <v>13.3</v>
      </c>
      <c r="AM32" s="42">
        <f t="shared" si="69"/>
        <v>13.5</v>
      </c>
      <c r="AN32" s="42">
        <f t="shared" si="69"/>
        <v>9.8000000000000007</v>
      </c>
      <c r="AO32" s="42">
        <f t="shared" si="69"/>
        <v>10.6</v>
      </c>
      <c r="AP32" s="42">
        <f t="shared" si="69"/>
        <v>14.8</v>
      </c>
      <c r="AQ32" s="42">
        <f t="shared" si="69"/>
        <v>12.1</v>
      </c>
      <c r="AR32" s="42">
        <f t="shared" si="69"/>
        <v>9.4</v>
      </c>
      <c r="AS32" s="42">
        <f t="shared" ref="AS32:BB34" si="70">IF(AQ121="","",IF(ISNUMBER(VALUE(AQ121)),VALUE(AQ121),AQ121))</f>
        <v>10</v>
      </c>
      <c r="AT32" s="42">
        <f t="shared" si="70"/>
        <v>15.2</v>
      </c>
      <c r="AU32" s="42">
        <f t="shared" si="70"/>
        <v>17.100000000000001</v>
      </c>
      <c r="AV32" s="42">
        <f t="shared" si="70"/>
        <v>15</v>
      </c>
      <c r="AW32" s="42">
        <f t="shared" si="70"/>
        <v>14.9</v>
      </c>
      <c r="AX32" s="42">
        <f t="shared" si="70"/>
        <v>23.7</v>
      </c>
      <c r="AY32" s="42">
        <f t="shared" si="70"/>
        <v>22.3</v>
      </c>
      <c r="AZ32" s="42">
        <f t="shared" si="70"/>
        <v>18.2</v>
      </c>
      <c r="BA32" s="42">
        <f t="shared" si="70"/>
        <v>13.4</v>
      </c>
      <c r="BB32" s="42">
        <f t="shared" si="70"/>
        <v>20.2</v>
      </c>
      <c r="BC32" s="42">
        <f t="shared" ref="BC32:BL34" si="71">IF(BA121="","",IF(ISNUMBER(VALUE(BA121)),VALUE(BA121),BA121))</f>
        <v>21.1</v>
      </c>
      <c r="BD32" s="42">
        <f t="shared" si="71"/>
        <v>18.3</v>
      </c>
      <c r="BE32" s="42">
        <f t="shared" si="71"/>
        <v>15.3</v>
      </c>
      <c r="BF32" s="42">
        <f t="shared" si="71"/>
        <v>18.100000000000001</v>
      </c>
      <c r="BG32" s="42">
        <f t="shared" si="71"/>
        <v>20</v>
      </c>
      <c r="BH32" s="42">
        <f t="shared" si="71"/>
        <v>18.5</v>
      </c>
      <c r="BI32" s="42">
        <f t="shared" si="71"/>
        <v>15.1</v>
      </c>
      <c r="BJ32" s="42">
        <f t="shared" si="71"/>
        <v>23.7</v>
      </c>
      <c r="BK32" s="42">
        <f t="shared" si="71"/>
        <v>20.7</v>
      </c>
      <c r="BL32" s="42">
        <f t="shared" si="71"/>
        <v>14.8</v>
      </c>
      <c r="BM32" s="42">
        <f t="shared" ref="BM32:BS34" si="72">IF(BK121="","",IF(ISNUMBER(VALUE(BK121)),VALUE(BK121),BK121))</f>
        <v>13.4</v>
      </c>
      <c r="BN32" s="42">
        <f t="shared" si="72"/>
        <v>20.2</v>
      </c>
      <c r="BO32" s="42">
        <f t="shared" si="72"/>
        <v>17.3</v>
      </c>
      <c r="BP32" s="42">
        <f t="shared" si="72"/>
        <v>12.3</v>
      </c>
      <c r="BQ32" s="42">
        <f t="shared" si="72"/>
        <v>11.4</v>
      </c>
      <c r="BR32" s="42">
        <f t="shared" si="72"/>
        <v>15.9</v>
      </c>
      <c r="BS32" s="42">
        <f t="shared" si="72"/>
        <v>15.1</v>
      </c>
      <c r="BT32" s="42">
        <f t="shared" ref="BT32:BT41" si="73">IF(BR121="","",IF(ISNUMBER(VALUE(BR121)),VALUE(BR121),BR121))</f>
        <v>12.1</v>
      </c>
      <c r="BU32" s="42">
        <f t="shared" ref="BU32:BU41" si="74">IF(BS121="","",IF(ISNUMBER(VALUE(BS121)),VALUE(BS121),BS121))</f>
        <v>10.4</v>
      </c>
      <c r="BV32" s="42">
        <f t="shared" ref="BV32:BV41" si="75">IF(BT121="","",IF(ISNUMBER(VALUE(BT121)),VALUE(BT121),BT121))</f>
        <v>13</v>
      </c>
      <c r="BW32" s="42">
        <f t="shared" ref="BW32:BW41" si="76">IF(BU121="","",IF(ISNUMBER(VALUE(BU121)),VALUE(BU121),BU121))</f>
        <v>14</v>
      </c>
      <c r="BX32" s="42">
        <f t="shared" ref="BX32:BX41" si="77">IF(BV121="","",IF(ISNUMBER(VALUE(BV121)),VALUE(BV121),BV121))</f>
        <v>10.3</v>
      </c>
      <c r="BY32" s="42">
        <f t="shared" ref="BY32:BY41" si="78">IF(BW121="","",IF(ISNUMBER(VALUE(BW121)),VALUE(BW121),BW121))</f>
        <v>8.4</v>
      </c>
      <c r="BZ32" s="42">
        <f t="shared" ref="BZ32:BZ41" si="79">IF(BX121="","",IF(ISNUMBER(VALUE(BX121)),VALUE(BX121),BX121))</f>
        <v>13.9</v>
      </c>
      <c r="CA32" s="42">
        <f t="shared" ref="CA32:CA41" si="80">IF(BY121="","",IF(ISNUMBER(VALUE(BY121)),VALUE(BY121),BY121))</f>
        <v>14.3</v>
      </c>
      <c r="CB32" s="42">
        <f t="shared" ref="CB32:CB41" si="81">IF(BZ121="","",IF(ISNUMBER(VALUE(BZ121)),VALUE(BZ121),BZ121))</f>
        <v>10</v>
      </c>
      <c r="CC32" s="42">
        <f t="shared" ref="CC32:CC41" si="82">IF(CA121="","",IF(ISNUMBER(VALUE(CA121)),VALUE(CA121),CA121))</f>
        <v>7.3</v>
      </c>
      <c r="CD32" s="42">
        <f t="shared" ref="CD32:CD41" si="83">IF(CB121="","",IF(ISNUMBER(VALUE(CB121)),VALUE(CB121),CB121))</f>
        <v>12.4</v>
      </c>
      <c r="CE32" s="42" t="str">
        <f t="shared" ref="CE32:CE41" si="84">IF(CC121="","",IF(ISNUMBER(VALUE(CC121)),VALUE(CC121),CC121))</f>
        <v/>
      </c>
      <c r="CF32" s="42" t="str">
        <f t="shared" ref="CF32:CF41" si="85">IF(CD121="","",IF(ISNUMBER(VALUE(CD121)),VALUE(CD121),CD121))</f>
        <v/>
      </c>
      <c r="CG32" s="42" t="str">
        <f t="shared" ref="CG32:CG41" si="86">IF(CE121="","",IF(ISNUMBER(VALUE(CE121)),VALUE(CE121),CE121))</f>
        <v/>
      </c>
      <c r="CH32" s="42" t="str">
        <f t="shared" ref="CH32:CH41" si="87">IF(CF121="","",IF(ISNUMBER(VALUE(CF121)),VALUE(CF121),CF121))</f>
        <v/>
      </c>
      <c r="CI32" s="42" t="str">
        <f t="shared" ref="CI32:CI41" si="88">IF(CG121="","",IF(ISNUMBER(VALUE(CG121)),VALUE(CG121),CG121))</f>
        <v/>
      </c>
      <c r="CJ32" s="42" t="str">
        <f t="shared" ref="CJ32:CJ41" si="89">IF(CH121="","",IF(ISNUMBER(VALUE(CH121)),VALUE(CH121),CH121))</f>
        <v/>
      </c>
      <c r="CK32" s="42" t="str">
        <f t="shared" ref="CK32:CK41" si="90">IF(CI121="","",IF(ISNUMBER(VALUE(CI121)),VALUE(CI121),CI121))</f>
        <v/>
      </c>
      <c r="CL32" s="42" t="str">
        <f t="shared" ref="CL32:CL41" si="91">IF(CJ121="","",IF(ISNUMBER(VALUE(CJ121)),VALUE(CJ121),CJ121))</f>
        <v/>
      </c>
      <c r="CM32" s="42" t="str">
        <f t="shared" ref="CM32:DB41" si="92">IF(CK121="","",IF(ISNUMBER(VALUE(CK121)),VALUE(CK121),CK121))</f>
        <v/>
      </c>
      <c r="CN32" s="42" t="str">
        <f t="shared" si="92"/>
        <v/>
      </c>
      <c r="CO32" s="42" t="str">
        <f t="shared" si="92"/>
        <v/>
      </c>
      <c r="CP32" s="42" t="str">
        <f t="shared" si="92"/>
        <v/>
      </c>
      <c r="CQ32" s="42" t="str">
        <f t="shared" si="92"/>
        <v/>
      </c>
      <c r="CR32" s="42" t="str">
        <f t="shared" si="92"/>
        <v/>
      </c>
      <c r="CS32" s="42" t="str">
        <f t="shared" si="92"/>
        <v/>
      </c>
      <c r="CT32" s="42" t="str">
        <f t="shared" si="92"/>
        <v/>
      </c>
      <c r="CU32" s="42" t="str">
        <f t="shared" si="92"/>
        <v/>
      </c>
      <c r="CV32" s="42" t="str">
        <f t="shared" si="92"/>
        <v/>
      </c>
      <c r="CW32" s="42" t="str">
        <f t="shared" si="92"/>
        <v/>
      </c>
      <c r="CX32" s="42" t="str">
        <f t="shared" si="92"/>
        <v/>
      </c>
      <c r="CY32" s="42" t="str">
        <f t="shared" si="92"/>
        <v/>
      </c>
      <c r="CZ32" s="42" t="str">
        <f t="shared" si="92"/>
        <v/>
      </c>
      <c r="DA32" s="42" t="str">
        <f t="shared" si="92"/>
        <v/>
      </c>
      <c r="DB32" s="42" t="str">
        <f t="shared" si="92"/>
        <v/>
      </c>
      <c r="DC32" s="42" t="str">
        <f t="shared" ref="DC32:DH41" si="93">IF(DA121="","",IF(ISNUMBER(VALUE(DA121)),VALUE(DA121),DA121))</f>
        <v/>
      </c>
      <c r="DD32" s="42" t="str">
        <f t="shared" si="93"/>
        <v/>
      </c>
      <c r="DE32" s="42" t="str">
        <f t="shared" si="93"/>
        <v/>
      </c>
      <c r="DF32" s="42" t="str">
        <f t="shared" si="93"/>
        <v/>
      </c>
      <c r="DG32" s="42" t="str">
        <f t="shared" si="93"/>
        <v/>
      </c>
      <c r="DH32" s="42" t="str">
        <f t="shared" si="93"/>
        <v/>
      </c>
    </row>
    <row r="33" spans="1:112" ht="9.75" customHeight="1">
      <c r="A33" s="34"/>
      <c r="B33" s="41" t="s">
        <v>6039</v>
      </c>
      <c r="C33" s="34"/>
      <c r="D33" s="42"/>
      <c r="E33" s="42">
        <f t="shared" si="66"/>
        <v>23.6</v>
      </c>
      <c r="F33" s="42">
        <f t="shared" si="66"/>
        <v>24.3</v>
      </c>
      <c r="G33" s="42">
        <f t="shared" si="66"/>
        <v>23.9</v>
      </c>
      <c r="H33" s="42">
        <f t="shared" si="66"/>
        <v>19.5</v>
      </c>
      <c r="I33" s="42">
        <f t="shared" si="66"/>
        <v>18.2</v>
      </c>
      <c r="J33" s="42">
        <f t="shared" si="66"/>
        <v>19.3</v>
      </c>
      <c r="K33" s="42">
        <f t="shared" si="66"/>
        <v>19</v>
      </c>
      <c r="L33" s="42">
        <f t="shared" si="66"/>
        <v>15.4</v>
      </c>
      <c r="M33" s="42">
        <f t="shared" si="66"/>
        <v>12.6</v>
      </c>
      <c r="N33" s="42">
        <f t="shared" si="66"/>
        <v>13.3</v>
      </c>
      <c r="O33" s="42">
        <f t="shared" si="67"/>
        <v>14.2</v>
      </c>
      <c r="P33" s="42">
        <f t="shared" si="67"/>
        <v>11</v>
      </c>
      <c r="Q33" s="42">
        <f t="shared" si="67"/>
        <v>11.4</v>
      </c>
      <c r="R33" s="42">
        <f t="shared" si="67"/>
        <v>13.5</v>
      </c>
      <c r="S33" s="42">
        <f t="shared" si="67"/>
        <v>18.2</v>
      </c>
      <c r="T33" s="42">
        <f t="shared" si="67"/>
        <v>15.8</v>
      </c>
      <c r="U33" s="42">
        <f t="shared" si="67"/>
        <v>15.2</v>
      </c>
      <c r="V33" s="42">
        <f t="shared" si="67"/>
        <v>17.899999999999999</v>
      </c>
      <c r="W33" s="42">
        <f t="shared" si="67"/>
        <v>17.5</v>
      </c>
      <c r="X33" s="42">
        <f t="shared" si="67"/>
        <v>17.399999999999999</v>
      </c>
      <c r="Y33" s="42">
        <f t="shared" si="68"/>
        <v>16.100000000000001</v>
      </c>
      <c r="Z33" s="42">
        <f t="shared" si="68"/>
        <v>17.600000000000001</v>
      </c>
      <c r="AA33" s="42">
        <f t="shared" si="68"/>
        <v>21.1</v>
      </c>
      <c r="AB33" s="42">
        <f t="shared" si="68"/>
        <v>16.399999999999999</v>
      </c>
      <c r="AC33" s="42">
        <f t="shared" si="68"/>
        <v>18.100000000000001</v>
      </c>
      <c r="AD33" s="42">
        <f t="shared" si="68"/>
        <v>19</v>
      </c>
      <c r="AE33" s="42">
        <f t="shared" si="68"/>
        <v>20.8</v>
      </c>
      <c r="AF33" s="42">
        <f t="shared" si="68"/>
        <v>16.100000000000001</v>
      </c>
      <c r="AG33" s="42">
        <f t="shared" si="68"/>
        <v>16.7</v>
      </c>
      <c r="AH33" s="42">
        <f t="shared" si="68"/>
        <v>21.5</v>
      </c>
      <c r="AI33" s="42">
        <f t="shared" si="69"/>
        <v>21.7</v>
      </c>
      <c r="AJ33" s="42">
        <f t="shared" si="69"/>
        <v>16.899999999999999</v>
      </c>
      <c r="AK33" s="42">
        <f t="shared" si="69"/>
        <v>18.399999999999999</v>
      </c>
      <c r="AL33" s="42">
        <f t="shared" si="69"/>
        <v>21.3</v>
      </c>
      <c r="AM33" s="42">
        <f t="shared" si="69"/>
        <v>21.7</v>
      </c>
      <c r="AN33" s="42">
        <f t="shared" si="69"/>
        <v>15.8</v>
      </c>
      <c r="AO33" s="42">
        <f t="shared" si="69"/>
        <v>18.8</v>
      </c>
      <c r="AP33" s="42">
        <f t="shared" si="69"/>
        <v>23.5</v>
      </c>
      <c r="AQ33" s="42">
        <f t="shared" si="69"/>
        <v>24</v>
      </c>
      <c r="AR33" s="42">
        <f t="shared" si="69"/>
        <v>21.7</v>
      </c>
      <c r="AS33" s="42">
        <f t="shared" si="70"/>
        <v>23.6</v>
      </c>
      <c r="AT33" s="42">
        <f t="shared" si="70"/>
        <v>29.6</v>
      </c>
      <c r="AU33" s="42">
        <f t="shared" si="70"/>
        <v>40.1</v>
      </c>
      <c r="AV33" s="42">
        <f t="shared" si="70"/>
        <v>37.4</v>
      </c>
      <c r="AW33" s="42">
        <f t="shared" si="70"/>
        <v>45</v>
      </c>
      <c r="AX33" s="42">
        <f t="shared" si="70"/>
        <v>59.4</v>
      </c>
      <c r="AY33" s="42">
        <f t="shared" si="70"/>
        <v>59.5</v>
      </c>
      <c r="AZ33" s="42">
        <f t="shared" si="70"/>
        <v>56.4</v>
      </c>
      <c r="BA33" s="42">
        <f t="shared" si="70"/>
        <v>53.9</v>
      </c>
      <c r="BB33" s="42">
        <f t="shared" si="70"/>
        <v>57.3</v>
      </c>
      <c r="BC33" s="42">
        <f t="shared" si="71"/>
        <v>55</v>
      </c>
      <c r="BD33" s="42">
        <f t="shared" si="71"/>
        <v>54.2</v>
      </c>
      <c r="BE33" s="42">
        <f t="shared" si="71"/>
        <v>49.5</v>
      </c>
      <c r="BF33" s="42">
        <f t="shared" si="71"/>
        <v>54.6</v>
      </c>
      <c r="BG33" s="42">
        <f t="shared" si="71"/>
        <v>53.3</v>
      </c>
      <c r="BH33" s="42">
        <f t="shared" si="71"/>
        <v>49.2</v>
      </c>
      <c r="BI33" s="42">
        <f t="shared" si="71"/>
        <v>48.9</v>
      </c>
      <c r="BJ33" s="42">
        <f t="shared" si="71"/>
        <v>52.3</v>
      </c>
      <c r="BK33" s="42">
        <f t="shared" si="71"/>
        <v>53.3</v>
      </c>
      <c r="BL33" s="42">
        <f t="shared" si="71"/>
        <v>44.2</v>
      </c>
      <c r="BM33" s="42">
        <f t="shared" si="72"/>
        <v>40.4</v>
      </c>
      <c r="BN33" s="42">
        <f t="shared" si="72"/>
        <v>44.5</v>
      </c>
      <c r="BO33" s="42">
        <f t="shared" si="72"/>
        <v>43</v>
      </c>
      <c r="BP33" s="42">
        <f t="shared" si="72"/>
        <v>36.4</v>
      </c>
      <c r="BQ33" s="42">
        <f t="shared" si="72"/>
        <v>36.1</v>
      </c>
      <c r="BR33" s="42">
        <f t="shared" si="72"/>
        <v>36.6</v>
      </c>
      <c r="BS33" s="42">
        <f t="shared" si="72"/>
        <v>33.299999999999997</v>
      </c>
      <c r="BT33" s="42">
        <f t="shared" si="73"/>
        <v>26.7</v>
      </c>
      <c r="BU33" s="42">
        <f t="shared" si="74"/>
        <v>28.2</v>
      </c>
      <c r="BV33" s="42">
        <f t="shared" si="75"/>
        <v>28.9</v>
      </c>
      <c r="BW33" s="42">
        <f t="shared" si="76"/>
        <v>28.2</v>
      </c>
      <c r="BX33" s="42">
        <f t="shared" si="77"/>
        <v>24.1</v>
      </c>
      <c r="BY33" s="42">
        <f t="shared" si="78"/>
        <v>21.4</v>
      </c>
      <c r="BZ33" s="42">
        <f t="shared" si="79"/>
        <v>25.5</v>
      </c>
      <c r="CA33" s="42">
        <f t="shared" si="80"/>
        <v>25.1</v>
      </c>
      <c r="CB33" s="42">
        <f t="shared" si="81"/>
        <v>20.3</v>
      </c>
      <c r="CC33" s="42">
        <f t="shared" si="82"/>
        <v>17</v>
      </c>
      <c r="CD33" s="42">
        <f t="shared" si="83"/>
        <v>20.6</v>
      </c>
      <c r="CE33" s="42" t="str">
        <f t="shared" si="84"/>
        <v/>
      </c>
      <c r="CF33" s="42" t="str">
        <f t="shared" si="85"/>
        <v/>
      </c>
      <c r="CG33" s="42" t="str">
        <f t="shared" si="86"/>
        <v/>
      </c>
      <c r="CH33" s="42" t="str">
        <f t="shared" si="87"/>
        <v/>
      </c>
      <c r="CI33" s="42" t="str">
        <f t="shared" si="88"/>
        <v/>
      </c>
      <c r="CJ33" s="42" t="str">
        <f t="shared" si="89"/>
        <v/>
      </c>
      <c r="CK33" s="42" t="str">
        <f t="shared" si="90"/>
        <v/>
      </c>
      <c r="CL33" s="42" t="str">
        <f t="shared" si="91"/>
        <v/>
      </c>
      <c r="CM33" s="42" t="str">
        <f t="shared" si="92"/>
        <v/>
      </c>
      <c r="CN33" s="42" t="str">
        <f t="shared" si="92"/>
        <v/>
      </c>
      <c r="CO33" s="42" t="str">
        <f t="shared" si="92"/>
        <v/>
      </c>
      <c r="CP33" s="42" t="str">
        <f t="shared" si="92"/>
        <v/>
      </c>
      <c r="CQ33" s="42" t="str">
        <f t="shared" si="92"/>
        <v/>
      </c>
      <c r="CR33" s="42" t="str">
        <f t="shared" si="92"/>
        <v/>
      </c>
      <c r="CS33" s="42" t="str">
        <f t="shared" si="92"/>
        <v/>
      </c>
      <c r="CT33" s="42" t="str">
        <f t="shared" si="92"/>
        <v/>
      </c>
      <c r="CU33" s="42" t="str">
        <f t="shared" si="92"/>
        <v/>
      </c>
      <c r="CV33" s="42" t="str">
        <f t="shared" si="92"/>
        <v/>
      </c>
      <c r="CW33" s="42" t="str">
        <f t="shared" si="92"/>
        <v/>
      </c>
      <c r="CX33" s="42" t="str">
        <f t="shared" si="92"/>
        <v/>
      </c>
      <c r="CY33" s="42" t="str">
        <f t="shared" si="92"/>
        <v/>
      </c>
      <c r="CZ33" s="42" t="str">
        <f t="shared" si="92"/>
        <v/>
      </c>
      <c r="DA33" s="42" t="str">
        <f t="shared" si="92"/>
        <v/>
      </c>
      <c r="DB33" s="42" t="str">
        <f t="shared" si="92"/>
        <v/>
      </c>
      <c r="DC33" s="42" t="str">
        <f t="shared" si="93"/>
        <v/>
      </c>
      <c r="DD33" s="42" t="str">
        <f t="shared" si="93"/>
        <v/>
      </c>
      <c r="DE33" s="42" t="str">
        <f t="shared" si="93"/>
        <v/>
      </c>
      <c r="DF33" s="42" t="str">
        <f t="shared" si="93"/>
        <v/>
      </c>
      <c r="DG33" s="42" t="str">
        <f t="shared" si="93"/>
        <v/>
      </c>
      <c r="DH33" s="42" t="str">
        <f t="shared" si="93"/>
        <v/>
      </c>
    </row>
    <row r="34" spans="1:112" s="119" customFormat="1" ht="17.25" customHeight="1">
      <c r="A34" s="115"/>
      <c r="B34" s="116" t="s">
        <v>6040</v>
      </c>
      <c r="C34" s="115"/>
      <c r="D34" s="117"/>
      <c r="E34" s="118">
        <f t="shared" si="66"/>
        <v>38.4</v>
      </c>
      <c r="F34" s="118">
        <f t="shared" si="66"/>
        <v>41.4</v>
      </c>
      <c r="G34" s="118">
        <f t="shared" si="66"/>
        <v>38.4</v>
      </c>
      <c r="H34" s="118">
        <f t="shared" si="66"/>
        <v>30</v>
      </c>
      <c r="I34" s="118">
        <f t="shared" si="66"/>
        <v>28.1</v>
      </c>
      <c r="J34" s="118">
        <f t="shared" si="66"/>
        <v>34.299999999999997</v>
      </c>
      <c r="K34" s="118">
        <f t="shared" si="66"/>
        <v>32.1</v>
      </c>
      <c r="L34" s="118">
        <f t="shared" si="66"/>
        <v>24.5</v>
      </c>
      <c r="M34" s="118">
        <f t="shared" si="66"/>
        <v>22.1</v>
      </c>
      <c r="N34" s="118">
        <f t="shared" si="66"/>
        <v>27.3</v>
      </c>
      <c r="O34" s="118">
        <f t="shared" si="67"/>
        <v>26.4</v>
      </c>
      <c r="P34" s="118">
        <f t="shared" si="67"/>
        <v>19.399999999999999</v>
      </c>
      <c r="Q34" s="118">
        <f t="shared" si="67"/>
        <v>18.899999999999999</v>
      </c>
      <c r="R34" s="118">
        <f t="shared" si="67"/>
        <v>25.6</v>
      </c>
      <c r="S34" s="118">
        <f t="shared" si="67"/>
        <v>29.1</v>
      </c>
      <c r="T34" s="118">
        <f t="shared" si="67"/>
        <v>24</v>
      </c>
      <c r="U34" s="118">
        <f t="shared" si="67"/>
        <v>24</v>
      </c>
      <c r="V34" s="118">
        <f t="shared" si="67"/>
        <v>30.3</v>
      </c>
      <c r="W34" s="118">
        <f t="shared" si="67"/>
        <v>29.2</v>
      </c>
      <c r="X34" s="118">
        <f t="shared" si="67"/>
        <v>28.2</v>
      </c>
      <c r="Y34" s="118">
        <f t="shared" si="68"/>
        <v>25.6</v>
      </c>
      <c r="Z34" s="118">
        <f t="shared" si="68"/>
        <v>31.1</v>
      </c>
      <c r="AA34" s="118">
        <f t="shared" si="68"/>
        <v>33.299999999999997</v>
      </c>
      <c r="AB34" s="118">
        <f t="shared" si="68"/>
        <v>25.4</v>
      </c>
      <c r="AC34" s="118">
        <f t="shared" si="68"/>
        <v>26.7</v>
      </c>
      <c r="AD34" s="118">
        <f t="shared" si="68"/>
        <v>30.5</v>
      </c>
      <c r="AE34" s="118">
        <f t="shared" si="68"/>
        <v>33.1</v>
      </c>
      <c r="AF34" s="118">
        <f t="shared" si="68"/>
        <v>25.8</v>
      </c>
      <c r="AG34" s="118">
        <f t="shared" si="68"/>
        <v>24.3</v>
      </c>
      <c r="AH34" s="118">
        <f t="shared" si="68"/>
        <v>32.799999999999997</v>
      </c>
      <c r="AI34" s="118">
        <f t="shared" si="69"/>
        <v>34</v>
      </c>
      <c r="AJ34" s="118">
        <f t="shared" si="69"/>
        <v>26</v>
      </c>
      <c r="AK34" s="118">
        <f t="shared" si="69"/>
        <v>27.8</v>
      </c>
      <c r="AL34" s="118">
        <f t="shared" si="69"/>
        <v>34.6</v>
      </c>
      <c r="AM34" s="118">
        <f t="shared" si="69"/>
        <v>35.200000000000003</v>
      </c>
      <c r="AN34" s="118">
        <f t="shared" si="69"/>
        <v>25.6</v>
      </c>
      <c r="AO34" s="118">
        <f t="shared" si="69"/>
        <v>29.5</v>
      </c>
      <c r="AP34" s="118">
        <f t="shared" si="69"/>
        <v>38.299999999999997</v>
      </c>
      <c r="AQ34" s="118">
        <f t="shared" si="69"/>
        <v>36.1</v>
      </c>
      <c r="AR34" s="118">
        <f t="shared" si="69"/>
        <v>31.1</v>
      </c>
      <c r="AS34" s="118">
        <f t="shared" si="70"/>
        <v>33.6</v>
      </c>
      <c r="AT34" s="118">
        <f t="shared" si="70"/>
        <v>44.9</v>
      </c>
      <c r="AU34" s="118">
        <f t="shared" si="70"/>
        <v>57.2</v>
      </c>
      <c r="AV34" s="118">
        <f t="shared" si="70"/>
        <v>52.3</v>
      </c>
      <c r="AW34" s="118">
        <f t="shared" si="70"/>
        <v>59.9</v>
      </c>
      <c r="AX34" s="118">
        <f t="shared" si="70"/>
        <v>83.2</v>
      </c>
      <c r="AY34" s="118">
        <f t="shared" si="70"/>
        <v>81.8</v>
      </c>
      <c r="AZ34" s="118">
        <f t="shared" si="70"/>
        <v>74.599999999999994</v>
      </c>
      <c r="BA34" s="118">
        <f t="shared" si="70"/>
        <v>67.2</v>
      </c>
      <c r="BB34" s="118">
        <f t="shared" si="70"/>
        <v>77.5</v>
      </c>
      <c r="BC34" s="118">
        <f t="shared" si="71"/>
        <v>76</v>
      </c>
      <c r="BD34" s="118">
        <f t="shared" si="71"/>
        <v>72.400000000000006</v>
      </c>
      <c r="BE34" s="118">
        <f t="shared" si="71"/>
        <v>64.8</v>
      </c>
      <c r="BF34" s="118">
        <f t="shared" si="71"/>
        <v>72.7</v>
      </c>
      <c r="BG34" s="118">
        <f t="shared" si="71"/>
        <v>73.3</v>
      </c>
      <c r="BH34" s="118">
        <f t="shared" si="71"/>
        <v>67.7</v>
      </c>
      <c r="BI34" s="118">
        <f t="shared" si="71"/>
        <v>64</v>
      </c>
      <c r="BJ34" s="118">
        <f t="shared" si="71"/>
        <v>76</v>
      </c>
      <c r="BK34" s="118">
        <f t="shared" si="71"/>
        <v>74</v>
      </c>
      <c r="BL34" s="118">
        <f t="shared" si="71"/>
        <v>59</v>
      </c>
      <c r="BM34" s="118">
        <f t="shared" si="72"/>
        <v>53.8</v>
      </c>
      <c r="BN34" s="118">
        <f t="shared" si="72"/>
        <v>64.7</v>
      </c>
      <c r="BO34" s="118">
        <f t="shared" si="72"/>
        <v>60.4</v>
      </c>
      <c r="BP34" s="118">
        <f t="shared" si="72"/>
        <v>48.8</v>
      </c>
      <c r="BQ34" s="118">
        <f t="shared" si="72"/>
        <v>47.5</v>
      </c>
      <c r="BR34" s="118">
        <f t="shared" si="72"/>
        <v>52.6</v>
      </c>
      <c r="BS34" s="118">
        <f t="shared" si="72"/>
        <v>48.4</v>
      </c>
      <c r="BT34" s="118">
        <f t="shared" si="73"/>
        <v>38.799999999999997</v>
      </c>
      <c r="BU34" s="118">
        <f t="shared" si="74"/>
        <v>38.6</v>
      </c>
      <c r="BV34" s="118">
        <f t="shared" si="75"/>
        <v>41.9</v>
      </c>
      <c r="BW34" s="118">
        <f t="shared" si="76"/>
        <v>42.2</v>
      </c>
      <c r="BX34" s="118">
        <f t="shared" si="77"/>
        <v>34.5</v>
      </c>
      <c r="BY34" s="118">
        <f t="shared" si="78"/>
        <v>29.8</v>
      </c>
      <c r="BZ34" s="118">
        <f t="shared" si="79"/>
        <v>39.4</v>
      </c>
      <c r="CA34" s="118">
        <f t="shared" si="80"/>
        <v>39.4</v>
      </c>
      <c r="CB34" s="118">
        <f t="shared" si="81"/>
        <v>30.4</v>
      </c>
      <c r="CC34" s="118">
        <f t="shared" si="82"/>
        <v>24.3</v>
      </c>
      <c r="CD34" s="118">
        <f t="shared" si="83"/>
        <v>33</v>
      </c>
      <c r="CE34" s="118" t="str">
        <f t="shared" si="84"/>
        <v/>
      </c>
      <c r="CF34" s="118" t="str">
        <f t="shared" si="85"/>
        <v/>
      </c>
      <c r="CG34" s="118" t="str">
        <f t="shared" si="86"/>
        <v/>
      </c>
      <c r="CH34" s="118" t="str">
        <f t="shared" si="87"/>
        <v/>
      </c>
      <c r="CI34" s="118" t="str">
        <f t="shared" si="88"/>
        <v/>
      </c>
      <c r="CJ34" s="118" t="str">
        <f t="shared" si="89"/>
        <v/>
      </c>
      <c r="CK34" s="118" t="str">
        <f t="shared" si="90"/>
        <v/>
      </c>
      <c r="CL34" s="118" t="str">
        <f t="shared" si="91"/>
        <v/>
      </c>
      <c r="CM34" s="118" t="str">
        <f t="shared" si="92"/>
        <v/>
      </c>
      <c r="CN34" s="118" t="str">
        <f t="shared" si="92"/>
        <v/>
      </c>
      <c r="CO34" s="118" t="str">
        <f t="shared" si="92"/>
        <v/>
      </c>
      <c r="CP34" s="118" t="str">
        <f t="shared" si="92"/>
        <v/>
      </c>
      <c r="CQ34" s="118" t="str">
        <f t="shared" si="92"/>
        <v/>
      </c>
      <c r="CR34" s="118" t="str">
        <f t="shared" si="92"/>
        <v/>
      </c>
      <c r="CS34" s="118" t="str">
        <f t="shared" si="92"/>
        <v/>
      </c>
      <c r="CT34" s="118" t="str">
        <f t="shared" si="92"/>
        <v/>
      </c>
      <c r="CU34" s="118" t="str">
        <f t="shared" si="92"/>
        <v/>
      </c>
      <c r="CV34" s="118" t="str">
        <f t="shared" si="92"/>
        <v/>
      </c>
      <c r="CW34" s="118" t="str">
        <f t="shared" si="92"/>
        <v/>
      </c>
      <c r="CX34" s="118" t="str">
        <f t="shared" si="92"/>
        <v/>
      </c>
      <c r="CY34" s="118" t="str">
        <f t="shared" si="92"/>
        <v/>
      </c>
      <c r="CZ34" s="118" t="str">
        <f t="shared" si="92"/>
        <v/>
      </c>
      <c r="DA34" s="118" t="str">
        <f t="shared" si="92"/>
        <v/>
      </c>
      <c r="DB34" s="118" t="str">
        <f t="shared" si="92"/>
        <v/>
      </c>
      <c r="DC34" s="118" t="str">
        <f t="shared" si="93"/>
        <v/>
      </c>
      <c r="DD34" s="118" t="str">
        <f t="shared" si="93"/>
        <v/>
      </c>
      <c r="DE34" s="118" t="str">
        <f t="shared" si="93"/>
        <v/>
      </c>
      <c r="DF34" s="118" t="str">
        <f t="shared" si="93"/>
        <v/>
      </c>
      <c r="DG34" s="118" t="str">
        <f t="shared" si="93"/>
        <v/>
      </c>
      <c r="DH34" s="118" t="str">
        <f t="shared" si="93"/>
        <v/>
      </c>
    </row>
    <row r="35" spans="1:112" ht="9.75" customHeight="1">
      <c r="A35" s="34"/>
      <c r="B35" s="41" t="s">
        <v>6041</v>
      </c>
      <c r="C35" s="34"/>
      <c r="D35" s="42"/>
      <c r="E35" s="42">
        <f t="shared" ref="E35:T41" si="94">IF(C124="","",IF(ISNUMBER(VALUE(C124)),VALUE(C124),C124))</f>
        <v>34</v>
      </c>
      <c r="F35" s="42">
        <f t="shared" ref="F35:BQ36" si="95">IF(D124="","",IF(ISNUMBER(VALUE(D124)),VALUE(D124),D124))</f>
        <v>30.6</v>
      </c>
      <c r="G35" s="42">
        <f t="shared" si="95"/>
        <v>30.4</v>
      </c>
      <c r="H35" s="42">
        <f t="shared" si="95"/>
        <v>24.3</v>
      </c>
      <c r="I35" s="42">
        <f t="shared" si="95"/>
        <v>25.2</v>
      </c>
      <c r="J35" s="42">
        <f t="shared" si="95"/>
        <v>24.5</v>
      </c>
      <c r="K35" s="42">
        <f t="shared" si="95"/>
        <v>21.6</v>
      </c>
      <c r="L35" s="42">
        <f t="shared" si="95"/>
        <v>21.3</v>
      </c>
      <c r="M35" s="42">
        <f t="shared" si="95"/>
        <v>21.1</v>
      </c>
      <c r="N35" s="42">
        <f t="shared" si="95"/>
        <v>20.100000000000001</v>
      </c>
      <c r="O35" s="42">
        <f t="shared" si="95"/>
        <v>18.5</v>
      </c>
      <c r="P35" s="42">
        <f t="shared" si="95"/>
        <v>16.100000000000001</v>
      </c>
      <c r="Q35" s="42">
        <f t="shared" si="95"/>
        <v>18</v>
      </c>
      <c r="R35" s="42">
        <f t="shared" si="95"/>
        <v>17.7</v>
      </c>
      <c r="S35" s="42">
        <f t="shared" si="95"/>
        <v>19.600000000000001</v>
      </c>
      <c r="T35" s="42">
        <f t="shared" si="95"/>
        <v>19.3</v>
      </c>
      <c r="U35" s="42">
        <f t="shared" si="95"/>
        <v>22.7</v>
      </c>
      <c r="V35" s="42">
        <f t="shared" si="95"/>
        <v>23</v>
      </c>
      <c r="W35" s="42">
        <f t="shared" si="95"/>
        <v>23.1</v>
      </c>
      <c r="X35" s="42">
        <f t="shared" si="95"/>
        <v>24.8</v>
      </c>
      <c r="Y35" s="42">
        <f t="shared" si="95"/>
        <v>24.9</v>
      </c>
      <c r="Z35" s="42">
        <f t="shared" si="95"/>
        <v>24.8</v>
      </c>
      <c r="AA35" s="42">
        <f t="shared" si="95"/>
        <v>26.8</v>
      </c>
      <c r="AB35" s="42">
        <f t="shared" si="95"/>
        <v>22.4</v>
      </c>
      <c r="AC35" s="42">
        <f t="shared" si="95"/>
        <v>26.5</v>
      </c>
      <c r="AD35" s="42">
        <f t="shared" si="95"/>
        <v>22.8</v>
      </c>
      <c r="AE35" s="42">
        <f t="shared" si="95"/>
        <v>22.3</v>
      </c>
      <c r="AF35" s="42">
        <f t="shared" si="95"/>
        <v>22.4</v>
      </c>
      <c r="AG35" s="42">
        <f t="shared" si="95"/>
        <v>23.9</v>
      </c>
      <c r="AH35" s="42">
        <f t="shared" si="95"/>
        <v>25.4</v>
      </c>
      <c r="AI35" s="42">
        <f t="shared" si="95"/>
        <v>26.1</v>
      </c>
      <c r="AJ35" s="42">
        <f t="shared" si="95"/>
        <v>24.6</v>
      </c>
      <c r="AK35" s="42">
        <f t="shared" si="95"/>
        <v>28.8</v>
      </c>
      <c r="AL35" s="42">
        <f t="shared" si="95"/>
        <v>28</v>
      </c>
      <c r="AM35" s="42">
        <f t="shared" si="95"/>
        <v>31.3</v>
      </c>
      <c r="AN35" s="42">
        <f t="shared" si="95"/>
        <v>26.5</v>
      </c>
      <c r="AO35" s="42">
        <f t="shared" si="95"/>
        <v>30.3</v>
      </c>
      <c r="AP35" s="42">
        <f t="shared" si="95"/>
        <v>29.1</v>
      </c>
      <c r="AQ35" s="42">
        <f t="shared" si="95"/>
        <v>32.1</v>
      </c>
      <c r="AR35" s="42">
        <f t="shared" si="95"/>
        <v>33</v>
      </c>
      <c r="AS35" s="42">
        <f t="shared" si="95"/>
        <v>34.200000000000003</v>
      </c>
      <c r="AT35" s="42">
        <f t="shared" si="95"/>
        <v>38.700000000000003</v>
      </c>
      <c r="AU35" s="42">
        <f t="shared" si="95"/>
        <v>45.6</v>
      </c>
      <c r="AV35" s="42">
        <f t="shared" si="95"/>
        <v>55.7</v>
      </c>
      <c r="AW35" s="42">
        <f t="shared" si="95"/>
        <v>76.2</v>
      </c>
      <c r="AX35" s="42">
        <f t="shared" si="95"/>
        <v>88.3</v>
      </c>
      <c r="AY35" s="42">
        <f t="shared" si="95"/>
        <v>92.3</v>
      </c>
      <c r="AZ35" s="42">
        <f t="shared" si="95"/>
        <v>86.5</v>
      </c>
      <c r="BA35" s="42">
        <f t="shared" si="95"/>
        <v>89.7</v>
      </c>
      <c r="BB35" s="42">
        <f t="shared" si="95"/>
        <v>93.3</v>
      </c>
      <c r="BC35" s="42">
        <f t="shared" si="95"/>
        <v>94.3</v>
      </c>
      <c r="BD35" s="42">
        <f t="shared" si="95"/>
        <v>96.8</v>
      </c>
      <c r="BE35" s="42">
        <f t="shared" si="95"/>
        <v>102.7</v>
      </c>
      <c r="BF35" s="42">
        <f t="shared" si="95"/>
        <v>103.7</v>
      </c>
      <c r="BG35" s="42">
        <f t="shared" si="95"/>
        <v>105.9</v>
      </c>
      <c r="BH35" s="42">
        <f t="shared" si="95"/>
        <v>97.4</v>
      </c>
      <c r="BI35" s="42">
        <f t="shared" si="95"/>
        <v>101.5</v>
      </c>
      <c r="BJ35" s="42">
        <f t="shared" si="95"/>
        <v>96.9</v>
      </c>
      <c r="BK35" s="42">
        <f t="shared" si="95"/>
        <v>92.2</v>
      </c>
      <c r="BL35" s="42">
        <f t="shared" si="95"/>
        <v>85.8</v>
      </c>
      <c r="BM35" s="42">
        <f t="shared" si="95"/>
        <v>85.3</v>
      </c>
      <c r="BN35" s="42">
        <f t="shared" si="95"/>
        <v>85.6</v>
      </c>
      <c r="BO35" s="42">
        <f t="shared" si="95"/>
        <v>79.2</v>
      </c>
      <c r="BP35" s="42">
        <f t="shared" si="95"/>
        <v>73.3</v>
      </c>
      <c r="BQ35" s="42">
        <f t="shared" si="95"/>
        <v>72.8</v>
      </c>
      <c r="BR35" s="42">
        <f t="shared" ref="BR35:BS41" si="96">IF(BP124="","",IF(ISNUMBER(VALUE(BP124)),VALUE(BP124),BP124))</f>
        <v>72.7</v>
      </c>
      <c r="BS35" s="42">
        <f t="shared" si="96"/>
        <v>69.900000000000006</v>
      </c>
      <c r="BT35" s="42">
        <f t="shared" si="73"/>
        <v>60.1</v>
      </c>
      <c r="BU35" s="42">
        <f t="shared" si="74"/>
        <v>59.7</v>
      </c>
      <c r="BV35" s="42">
        <f t="shared" si="75"/>
        <v>56</v>
      </c>
      <c r="BW35" s="42">
        <f t="shared" si="76"/>
        <v>54.9</v>
      </c>
      <c r="BX35" s="42">
        <f t="shared" si="77"/>
        <v>49.4</v>
      </c>
      <c r="BY35" s="42">
        <f t="shared" si="78"/>
        <v>51.8</v>
      </c>
      <c r="BZ35" s="42">
        <f t="shared" si="79"/>
        <v>48.6</v>
      </c>
      <c r="CA35" s="42">
        <f t="shared" si="80"/>
        <v>46.2</v>
      </c>
      <c r="CB35" s="42">
        <f t="shared" si="81"/>
        <v>36.1</v>
      </c>
      <c r="CC35" s="42">
        <f t="shared" si="82"/>
        <v>38.1</v>
      </c>
      <c r="CD35" s="42">
        <f t="shared" si="83"/>
        <v>35.299999999999997</v>
      </c>
      <c r="CE35" s="42" t="str">
        <f t="shared" si="84"/>
        <v/>
      </c>
      <c r="CF35" s="42" t="str">
        <f t="shared" si="85"/>
        <v/>
      </c>
      <c r="CG35" s="42" t="str">
        <f t="shared" si="86"/>
        <v/>
      </c>
      <c r="CH35" s="42" t="str">
        <f t="shared" si="87"/>
        <v/>
      </c>
      <c r="CI35" s="42" t="str">
        <f t="shared" si="88"/>
        <v/>
      </c>
      <c r="CJ35" s="42" t="str">
        <f t="shared" si="89"/>
        <v/>
      </c>
      <c r="CK35" s="42" t="str">
        <f t="shared" si="90"/>
        <v/>
      </c>
      <c r="CL35" s="42" t="str">
        <f t="shared" si="91"/>
        <v/>
      </c>
      <c r="CM35" s="42" t="str">
        <f t="shared" si="92"/>
        <v/>
      </c>
      <c r="CN35" s="42" t="str">
        <f t="shared" si="92"/>
        <v/>
      </c>
      <c r="CO35" s="42" t="str">
        <f t="shared" si="92"/>
        <v/>
      </c>
      <c r="CP35" s="42" t="str">
        <f t="shared" si="92"/>
        <v/>
      </c>
      <c r="CQ35" s="42" t="str">
        <f t="shared" si="92"/>
        <v/>
      </c>
      <c r="CR35" s="42" t="str">
        <f t="shared" si="92"/>
        <v/>
      </c>
      <c r="CS35" s="42" t="str">
        <f t="shared" si="92"/>
        <v/>
      </c>
      <c r="CT35" s="42" t="str">
        <f t="shared" si="92"/>
        <v/>
      </c>
      <c r="CU35" s="42" t="str">
        <f t="shared" si="92"/>
        <v/>
      </c>
      <c r="CV35" s="42" t="str">
        <f t="shared" si="92"/>
        <v/>
      </c>
      <c r="CW35" s="42" t="str">
        <f t="shared" si="92"/>
        <v/>
      </c>
      <c r="CX35" s="42" t="str">
        <f t="shared" si="92"/>
        <v/>
      </c>
      <c r="CY35" s="42" t="str">
        <f t="shared" si="92"/>
        <v/>
      </c>
      <c r="CZ35" s="42" t="str">
        <f t="shared" si="92"/>
        <v/>
      </c>
      <c r="DA35" s="42" t="str">
        <f t="shared" si="92"/>
        <v/>
      </c>
      <c r="DB35" s="42" t="str">
        <f t="shared" si="92"/>
        <v/>
      </c>
      <c r="DC35" s="42" t="str">
        <f t="shared" si="93"/>
        <v/>
      </c>
      <c r="DD35" s="42" t="str">
        <f t="shared" si="93"/>
        <v/>
      </c>
      <c r="DE35" s="42" t="str">
        <f t="shared" si="93"/>
        <v/>
      </c>
      <c r="DF35" s="42" t="str">
        <f t="shared" si="93"/>
        <v/>
      </c>
      <c r="DG35" s="42" t="str">
        <f t="shared" si="93"/>
        <v/>
      </c>
      <c r="DH35" s="42" t="str">
        <f t="shared" si="93"/>
        <v/>
      </c>
    </row>
    <row r="36" spans="1:112" ht="9.75" customHeight="1">
      <c r="A36" s="34"/>
      <c r="B36" s="41" t="s">
        <v>6042</v>
      </c>
      <c r="C36" s="34"/>
      <c r="D36" s="42"/>
      <c r="E36" s="42">
        <f t="shared" si="94"/>
        <v>31.8</v>
      </c>
      <c r="F36" s="42">
        <f t="shared" si="95"/>
        <v>26.4</v>
      </c>
      <c r="G36" s="42">
        <f t="shared" si="95"/>
        <v>25.4</v>
      </c>
      <c r="H36" s="42">
        <f t="shared" si="95"/>
        <v>22.1</v>
      </c>
      <c r="I36" s="42">
        <f t="shared" si="95"/>
        <v>24.3</v>
      </c>
      <c r="J36" s="42">
        <f t="shared" si="95"/>
        <v>21.2</v>
      </c>
      <c r="K36" s="42">
        <f t="shared" si="95"/>
        <v>19.5</v>
      </c>
      <c r="L36" s="42">
        <f t="shared" si="95"/>
        <v>18.3</v>
      </c>
      <c r="M36" s="42">
        <f t="shared" si="95"/>
        <v>18.2</v>
      </c>
      <c r="N36" s="42">
        <f t="shared" si="95"/>
        <v>16.899999999999999</v>
      </c>
      <c r="O36" s="42">
        <f t="shared" si="95"/>
        <v>16.100000000000001</v>
      </c>
      <c r="P36" s="42">
        <f t="shared" si="95"/>
        <v>13.6</v>
      </c>
      <c r="Q36" s="42">
        <f t="shared" si="95"/>
        <v>13.2</v>
      </c>
      <c r="R36" s="42">
        <f t="shared" si="95"/>
        <v>11.7</v>
      </c>
      <c r="S36" s="42">
        <f t="shared" si="95"/>
        <v>13.3</v>
      </c>
      <c r="T36" s="42">
        <f t="shared" si="95"/>
        <v>13.4</v>
      </c>
      <c r="U36" s="42">
        <f t="shared" si="95"/>
        <v>15.4</v>
      </c>
      <c r="V36" s="42">
        <f t="shared" si="95"/>
        <v>14.5</v>
      </c>
      <c r="W36" s="42">
        <f t="shared" si="95"/>
        <v>14.6</v>
      </c>
      <c r="X36" s="42">
        <f t="shared" si="95"/>
        <v>16.7</v>
      </c>
      <c r="Y36" s="42">
        <f t="shared" si="95"/>
        <v>17.100000000000001</v>
      </c>
      <c r="Z36" s="42">
        <f t="shared" si="95"/>
        <v>16</v>
      </c>
      <c r="AA36" s="42">
        <f t="shared" si="95"/>
        <v>17.2</v>
      </c>
      <c r="AB36" s="42">
        <f t="shared" si="95"/>
        <v>15.7</v>
      </c>
      <c r="AC36" s="42">
        <f t="shared" si="95"/>
        <v>20.399999999999999</v>
      </c>
      <c r="AD36" s="42">
        <f t="shared" si="95"/>
        <v>16.399999999999999</v>
      </c>
      <c r="AE36" s="42">
        <f t="shared" si="95"/>
        <v>15.3</v>
      </c>
      <c r="AF36" s="42">
        <f t="shared" si="95"/>
        <v>16.3</v>
      </c>
      <c r="AG36" s="42">
        <f t="shared" si="95"/>
        <v>16.8</v>
      </c>
      <c r="AH36" s="42">
        <f t="shared" si="95"/>
        <v>17.5</v>
      </c>
      <c r="AI36" s="42">
        <f t="shared" si="95"/>
        <v>16.8</v>
      </c>
      <c r="AJ36" s="42">
        <f t="shared" si="95"/>
        <v>15</v>
      </c>
      <c r="AK36" s="42">
        <f t="shared" si="95"/>
        <v>16.899999999999999</v>
      </c>
      <c r="AL36" s="42">
        <f t="shared" si="95"/>
        <v>17</v>
      </c>
      <c r="AM36" s="42">
        <f t="shared" si="95"/>
        <v>20.100000000000001</v>
      </c>
      <c r="AN36" s="42">
        <f t="shared" si="95"/>
        <v>19.2</v>
      </c>
      <c r="AO36" s="42">
        <f t="shared" si="95"/>
        <v>20.399999999999999</v>
      </c>
      <c r="AP36" s="42">
        <f t="shared" si="95"/>
        <v>19.399999999999999</v>
      </c>
      <c r="AQ36" s="42">
        <f t="shared" si="95"/>
        <v>19.600000000000001</v>
      </c>
      <c r="AR36" s="42">
        <f t="shared" si="95"/>
        <v>20.2</v>
      </c>
      <c r="AS36" s="42">
        <f t="shared" si="95"/>
        <v>22.4</v>
      </c>
      <c r="AT36" s="42">
        <f t="shared" si="95"/>
        <v>23.2</v>
      </c>
      <c r="AU36" s="42">
        <f t="shared" si="95"/>
        <v>31.1</v>
      </c>
      <c r="AV36" s="42">
        <f t="shared" si="95"/>
        <v>32.9</v>
      </c>
      <c r="AW36" s="42">
        <f t="shared" si="95"/>
        <v>46.7</v>
      </c>
      <c r="AX36" s="42">
        <f t="shared" si="95"/>
        <v>54.3</v>
      </c>
      <c r="AY36" s="42">
        <f t="shared" si="95"/>
        <v>56.7</v>
      </c>
      <c r="AZ36" s="42">
        <f t="shared" si="95"/>
        <v>59.1</v>
      </c>
      <c r="BA36" s="42">
        <f t="shared" si="95"/>
        <v>63.6</v>
      </c>
      <c r="BB36" s="42">
        <f t="shared" si="95"/>
        <v>66.3</v>
      </c>
      <c r="BC36" s="42">
        <f t="shared" si="95"/>
        <v>68.8</v>
      </c>
      <c r="BD36" s="42">
        <f t="shared" si="95"/>
        <v>71.2</v>
      </c>
      <c r="BE36" s="42">
        <f t="shared" si="95"/>
        <v>69.7</v>
      </c>
      <c r="BF36" s="42">
        <f t="shared" si="95"/>
        <v>69.2</v>
      </c>
      <c r="BG36" s="42">
        <f t="shared" si="95"/>
        <v>70.599999999999994</v>
      </c>
      <c r="BH36" s="42">
        <f t="shared" si="95"/>
        <v>71.099999999999994</v>
      </c>
      <c r="BI36" s="42">
        <f t="shared" si="95"/>
        <v>75.400000000000006</v>
      </c>
      <c r="BJ36" s="42">
        <f t="shared" si="95"/>
        <v>73.2</v>
      </c>
      <c r="BK36" s="42">
        <f t="shared" si="95"/>
        <v>73.3</v>
      </c>
      <c r="BL36" s="42">
        <f t="shared" si="95"/>
        <v>69.7</v>
      </c>
      <c r="BM36" s="42">
        <f t="shared" si="95"/>
        <v>69</v>
      </c>
      <c r="BN36" s="42">
        <f t="shared" si="95"/>
        <v>68.3</v>
      </c>
      <c r="BO36" s="42">
        <f t="shared" si="95"/>
        <v>65.7</v>
      </c>
      <c r="BP36" s="42">
        <f t="shared" si="95"/>
        <v>58</v>
      </c>
      <c r="BQ36" s="42">
        <f t="shared" ref="BQ36:BQ41" si="97">IF(BO125="","",IF(ISNUMBER(VALUE(BO125)),VALUE(BO125),BO125))</f>
        <v>61.4</v>
      </c>
      <c r="BR36" s="42">
        <f t="shared" si="96"/>
        <v>56.9</v>
      </c>
      <c r="BS36" s="42">
        <f t="shared" si="96"/>
        <v>56.6</v>
      </c>
      <c r="BT36" s="42">
        <f t="shared" si="73"/>
        <v>47.3</v>
      </c>
      <c r="BU36" s="42">
        <f t="shared" si="74"/>
        <v>46.9</v>
      </c>
      <c r="BV36" s="42">
        <f t="shared" si="75"/>
        <v>47.5</v>
      </c>
      <c r="BW36" s="42">
        <f t="shared" si="76"/>
        <v>47.9</v>
      </c>
      <c r="BX36" s="42">
        <f t="shared" si="77"/>
        <v>43.6</v>
      </c>
      <c r="BY36" s="42">
        <f t="shared" si="78"/>
        <v>42.8</v>
      </c>
      <c r="BZ36" s="42">
        <f t="shared" si="79"/>
        <v>45.3</v>
      </c>
      <c r="CA36" s="42">
        <f t="shared" si="80"/>
        <v>41.2</v>
      </c>
      <c r="CB36" s="42">
        <f t="shared" si="81"/>
        <v>35.700000000000003</v>
      </c>
      <c r="CC36" s="42">
        <f t="shared" si="82"/>
        <v>34.9</v>
      </c>
      <c r="CD36" s="42">
        <f t="shared" si="83"/>
        <v>30</v>
      </c>
      <c r="CE36" s="42" t="str">
        <f t="shared" si="84"/>
        <v/>
      </c>
      <c r="CF36" s="42" t="str">
        <f t="shared" si="85"/>
        <v/>
      </c>
      <c r="CG36" s="42" t="str">
        <f t="shared" si="86"/>
        <v/>
      </c>
      <c r="CH36" s="42" t="str">
        <f t="shared" si="87"/>
        <v/>
      </c>
      <c r="CI36" s="42" t="str">
        <f t="shared" si="88"/>
        <v/>
      </c>
      <c r="CJ36" s="42" t="str">
        <f t="shared" si="89"/>
        <v/>
      </c>
      <c r="CK36" s="42" t="str">
        <f t="shared" si="90"/>
        <v/>
      </c>
      <c r="CL36" s="42" t="str">
        <f t="shared" si="91"/>
        <v/>
      </c>
      <c r="CM36" s="42" t="str">
        <f t="shared" si="92"/>
        <v/>
      </c>
      <c r="CN36" s="42" t="str">
        <f t="shared" si="92"/>
        <v/>
      </c>
      <c r="CO36" s="42" t="str">
        <f t="shared" si="92"/>
        <v/>
      </c>
      <c r="CP36" s="42" t="str">
        <f t="shared" si="92"/>
        <v/>
      </c>
      <c r="CQ36" s="42" t="str">
        <f t="shared" si="92"/>
        <v/>
      </c>
      <c r="CR36" s="42" t="str">
        <f t="shared" si="92"/>
        <v/>
      </c>
      <c r="CS36" s="42" t="str">
        <f t="shared" si="92"/>
        <v/>
      </c>
      <c r="CT36" s="42" t="str">
        <f t="shared" si="92"/>
        <v/>
      </c>
      <c r="CU36" s="42" t="str">
        <f t="shared" si="92"/>
        <v/>
      </c>
      <c r="CV36" s="42" t="str">
        <f t="shared" si="92"/>
        <v/>
      </c>
      <c r="CW36" s="42" t="str">
        <f t="shared" si="92"/>
        <v/>
      </c>
      <c r="CX36" s="42" t="str">
        <f t="shared" si="92"/>
        <v/>
      </c>
      <c r="CY36" s="42" t="str">
        <f t="shared" si="92"/>
        <v/>
      </c>
      <c r="CZ36" s="42" t="str">
        <f t="shared" si="92"/>
        <v/>
      </c>
      <c r="DA36" s="42" t="str">
        <f t="shared" si="92"/>
        <v/>
      </c>
      <c r="DB36" s="42" t="str">
        <f t="shared" si="92"/>
        <v/>
      </c>
      <c r="DC36" s="42" t="str">
        <f t="shared" si="93"/>
        <v/>
      </c>
      <c r="DD36" s="42" t="str">
        <f t="shared" si="93"/>
        <v/>
      </c>
      <c r="DE36" s="42" t="str">
        <f t="shared" si="93"/>
        <v/>
      </c>
      <c r="DF36" s="42" t="str">
        <f t="shared" si="93"/>
        <v/>
      </c>
      <c r="DG36" s="42" t="str">
        <f t="shared" si="93"/>
        <v/>
      </c>
      <c r="DH36" s="42" t="str">
        <f t="shared" si="93"/>
        <v/>
      </c>
    </row>
    <row r="37" spans="1:112" ht="9.75" customHeight="1">
      <c r="A37" s="34"/>
      <c r="B37" s="41" t="s">
        <v>6043</v>
      </c>
      <c r="C37" s="34"/>
      <c r="D37" s="42"/>
      <c r="E37" s="42">
        <f t="shared" si="94"/>
        <v>25</v>
      </c>
      <c r="F37" s="42">
        <f t="shared" si="94"/>
        <v>23</v>
      </c>
      <c r="G37" s="42">
        <f t="shared" si="94"/>
        <v>20</v>
      </c>
      <c r="H37" s="42">
        <f t="shared" si="94"/>
        <v>17.899999999999999</v>
      </c>
      <c r="I37" s="42">
        <f t="shared" si="94"/>
        <v>17.399999999999999</v>
      </c>
      <c r="J37" s="42">
        <f t="shared" si="94"/>
        <v>16.3</v>
      </c>
      <c r="K37" s="42">
        <f t="shared" si="94"/>
        <v>16.100000000000001</v>
      </c>
      <c r="L37" s="42">
        <f t="shared" si="94"/>
        <v>14.5</v>
      </c>
      <c r="M37" s="42">
        <f t="shared" si="94"/>
        <v>13.9</v>
      </c>
      <c r="N37" s="42">
        <f t="shared" si="94"/>
        <v>12.9</v>
      </c>
      <c r="O37" s="42">
        <f t="shared" si="94"/>
        <v>11.4</v>
      </c>
      <c r="P37" s="42">
        <f t="shared" si="94"/>
        <v>10.6</v>
      </c>
      <c r="Q37" s="42">
        <f t="shared" si="94"/>
        <v>11.3</v>
      </c>
      <c r="R37" s="42">
        <f t="shared" si="94"/>
        <v>10.6</v>
      </c>
      <c r="S37" s="42">
        <f t="shared" si="94"/>
        <v>11.7</v>
      </c>
      <c r="T37" s="42">
        <f t="shared" si="94"/>
        <v>11.2</v>
      </c>
      <c r="U37" s="42">
        <f t="shared" ref="U37:BP41" si="98">IF(S126="","",IF(ISNUMBER(VALUE(S126)),VALUE(S126),S126))</f>
        <v>10.9</v>
      </c>
      <c r="V37" s="42">
        <f t="shared" si="98"/>
        <v>10.7</v>
      </c>
      <c r="W37" s="42">
        <f t="shared" si="98"/>
        <v>11.2</v>
      </c>
      <c r="X37" s="42">
        <f t="shared" si="98"/>
        <v>13.5</v>
      </c>
      <c r="Y37" s="42">
        <f t="shared" si="98"/>
        <v>12.6</v>
      </c>
      <c r="Z37" s="42">
        <f t="shared" si="98"/>
        <v>11.5</v>
      </c>
      <c r="AA37" s="42">
        <f t="shared" si="98"/>
        <v>11.9</v>
      </c>
      <c r="AB37" s="42">
        <f t="shared" si="98"/>
        <v>12.3</v>
      </c>
      <c r="AC37" s="42">
        <f t="shared" si="98"/>
        <v>13.4</v>
      </c>
      <c r="AD37" s="42">
        <f t="shared" si="98"/>
        <v>13.7</v>
      </c>
      <c r="AE37" s="42">
        <f t="shared" si="98"/>
        <v>11.9</v>
      </c>
      <c r="AF37" s="42">
        <f t="shared" si="98"/>
        <v>13</v>
      </c>
      <c r="AG37" s="42">
        <f t="shared" si="98"/>
        <v>12.1</v>
      </c>
      <c r="AH37" s="42">
        <f t="shared" si="98"/>
        <v>14.9</v>
      </c>
      <c r="AI37" s="42">
        <f t="shared" si="98"/>
        <v>13.2</v>
      </c>
      <c r="AJ37" s="42">
        <f t="shared" si="98"/>
        <v>13</v>
      </c>
      <c r="AK37" s="42">
        <f t="shared" si="98"/>
        <v>14.3</v>
      </c>
      <c r="AL37" s="42">
        <f t="shared" si="98"/>
        <v>13.7</v>
      </c>
      <c r="AM37" s="42">
        <f t="shared" si="98"/>
        <v>12.3</v>
      </c>
      <c r="AN37" s="42">
        <f t="shared" si="98"/>
        <v>12.8</v>
      </c>
      <c r="AO37" s="42">
        <f t="shared" si="98"/>
        <v>14.2</v>
      </c>
      <c r="AP37" s="42">
        <f t="shared" si="98"/>
        <v>14.9</v>
      </c>
      <c r="AQ37" s="42">
        <f t="shared" si="98"/>
        <v>13.8</v>
      </c>
      <c r="AR37" s="42">
        <f t="shared" si="98"/>
        <v>14.8</v>
      </c>
      <c r="AS37" s="42">
        <f t="shared" si="98"/>
        <v>16.600000000000001</v>
      </c>
      <c r="AT37" s="42">
        <f t="shared" si="98"/>
        <v>16.399999999999999</v>
      </c>
      <c r="AU37" s="42">
        <f t="shared" si="98"/>
        <v>20.7</v>
      </c>
      <c r="AV37" s="42">
        <f t="shared" si="98"/>
        <v>23.1</v>
      </c>
      <c r="AW37" s="42">
        <f t="shared" si="98"/>
        <v>31.7</v>
      </c>
      <c r="AX37" s="42">
        <f t="shared" si="98"/>
        <v>33.9</v>
      </c>
      <c r="AY37" s="42">
        <f t="shared" si="98"/>
        <v>40.299999999999997</v>
      </c>
      <c r="AZ37" s="42">
        <f t="shared" si="98"/>
        <v>39.1</v>
      </c>
      <c r="BA37" s="42">
        <f t="shared" si="98"/>
        <v>42.4</v>
      </c>
      <c r="BB37" s="42">
        <f t="shared" si="98"/>
        <v>46.3</v>
      </c>
      <c r="BC37" s="42">
        <f t="shared" si="98"/>
        <v>48.2</v>
      </c>
      <c r="BD37" s="42">
        <f t="shared" si="98"/>
        <v>45.8</v>
      </c>
      <c r="BE37" s="42">
        <f t="shared" si="98"/>
        <v>46.9</v>
      </c>
      <c r="BF37" s="42">
        <f t="shared" si="98"/>
        <v>47.8</v>
      </c>
      <c r="BG37" s="42">
        <f t="shared" si="98"/>
        <v>52.1</v>
      </c>
      <c r="BH37" s="42">
        <f t="shared" si="98"/>
        <v>50.4</v>
      </c>
      <c r="BI37" s="42">
        <f t="shared" si="98"/>
        <v>53</v>
      </c>
      <c r="BJ37" s="42">
        <f t="shared" si="98"/>
        <v>50.1</v>
      </c>
      <c r="BK37" s="42">
        <f t="shared" si="98"/>
        <v>55.7</v>
      </c>
      <c r="BL37" s="42">
        <f t="shared" si="98"/>
        <v>52.1</v>
      </c>
      <c r="BM37" s="42">
        <f t="shared" si="98"/>
        <v>52.6</v>
      </c>
      <c r="BN37" s="42">
        <f t="shared" si="98"/>
        <v>52</v>
      </c>
      <c r="BO37" s="42">
        <f t="shared" si="98"/>
        <v>47.7</v>
      </c>
      <c r="BP37" s="42">
        <f t="shared" si="98"/>
        <v>44.6</v>
      </c>
      <c r="BQ37" s="42">
        <f t="shared" si="97"/>
        <v>48.2</v>
      </c>
      <c r="BR37" s="42">
        <f t="shared" si="96"/>
        <v>44.5</v>
      </c>
      <c r="BS37" s="42">
        <f t="shared" si="96"/>
        <v>44.4</v>
      </c>
      <c r="BT37" s="42">
        <f t="shared" si="73"/>
        <v>41.4</v>
      </c>
      <c r="BU37" s="42">
        <f t="shared" si="74"/>
        <v>42</v>
      </c>
      <c r="BV37" s="42">
        <f t="shared" si="75"/>
        <v>41.6</v>
      </c>
      <c r="BW37" s="42">
        <f t="shared" si="76"/>
        <v>35.700000000000003</v>
      </c>
      <c r="BX37" s="42">
        <f t="shared" si="77"/>
        <v>37.299999999999997</v>
      </c>
      <c r="BY37" s="42">
        <f t="shared" si="78"/>
        <v>33.5</v>
      </c>
      <c r="BZ37" s="42">
        <f t="shared" si="79"/>
        <v>33.6</v>
      </c>
      <c r="CA37" s="42">
        <f t="shared" si="80"/>
        <v>31.5</v>
      </c>
      <c r="CB37" s="42">
        <f t="shared" si="81"/>
        <v>26.2</v>
      </c>
      <c r="CC37" s="42">
        <f t="shared" si="82"/>
        <v>28.3</v>
      </c>
      <c r="CD37" s="42">
        <f t="shared" si="83"/>
        <v>25.7</v>
      </c>
      <c r="CE37" s="42" t="str">
        <f t="shared" si="84"/>
        <v/>
      </c>
      <c r="CF37" s="42" t="str">
        <f t="shared" si="85"/>
        <v/>
      </c>
      <c r="CG37" s="42" t="str">
        <f t="shared" si="86"/>
        <v/>
      </c>
      <c r="CH37" s="42" t="str">
        <f t="shared" si="87"/>
        <v/>
      </c>
      <c r="CI37" s="42" t="str">
        <f t="shared" si="88"/>
        <v/>
      </c>
      <c r="CJ37" s="42" t="str">
        <f t="shared" si="89"/>
        <v/>
      </c>
      <c r="CK37" s="42" t="str">
        <f t="shared" si="90"/>
        <v/>
      </c>
      <c r="CL37" s="42" t="str">
        <f t="shared" si="91"/>
        <v/>
      </c>
      <c r="CM37" s="42" t="str">
        <f t="shared" si="92"/>
        <v/>
      </c>
      <c r="CN37" s="42" t="str">
        <f t="shared" si="92"/>
        <v/>
      </c>
      <c r="CO37" s="42" t="str">
        <f t="shared" si="92"/>
        <v/>
      </c>
      <c r="CP37" s="42" t="str">
        <f t="shared" si="92"/>
        <v/>
      </c>
      <c r="CQ37" s="42" t="str">
        <f t="shared" si="92"/>
        <v/>
      </c>
      <c r="CR37" s="42" t="str">
        <f t="shared" si="92"/>
        <v/>
      </c>
      <c r="CS37" s="42" t="str">
        <f t="shared" si="92"/>
        <v/>
      </c>
      <c r="CT37" s="42" t="str">
        <f t="shared" si="92"/>
        <v/>
      </c>
      <c r="CU37" s="42" t="str">
        <f t="shared" si="92"/>
        <v/>
      </c>
      <c r="CV37" s="42" t="str">
        <f t="shared" si="92"/>
        <v/>
      </c>
      <c r="CW37" s="42" t="str">
        <f t="shared" si="92"/>
        <v/>
      </c>
      <c r="CX37" s="42" t="str">
        <f t="shared" si="92"/>
        <v/>
      </c>
      <c r="CY37" s="42" t="str">
        <f t="shared" si="92"/>
        <v/>
      </c>
      <c r="CZ37" s="42" t="str">
        <f t="shared" si="92"/>
        <v/>
      </c>
      <c r="DA37" s="42" t="str">
        <f t="shared" si="92"/>
        <v/>
      </c>
      <c r="DB37" s="42" t="str">
        <f t="shared" si="92"/>
        <v/>
      </c>
      <c r="DC37" s="42" t="str">
        <f t="shared" si="93"/>
        <v/>
      </c>
      <c r="DD37" s="42" t="str">
        <f t="shared" si="93"/>
        <v/>
      </c>
      <c r="DE37" s="42" t="str">
        <f t="shared" si="93"/>
        <v/>
      </c>
      <c r="DF37" s="42" t="str">
        <f t="shared" si="93"/>
        <v/>
      </c>
      <c r="DG37" s="42" t="str">
        <f t="shared" si="93"/>
        <v/>
      </c>
      <c r="DH37" s="42" t="str">
        <f t="shared" si="93"/>
        <v/>
      </c>
    </row>
    <row r="38" spans="1:112" ht="9.75" customHeight="1">
      <c r="A38" s="41"/>
      <c r="B38" s="41" t="s">
        <v>6044</v>
      </c>
      <c r="C38" s="41"/>
      <c r="D38" s="42"/>
      <c r="E38" s="42">
        <f t="shared" si="94"/>
        <v>5.5</v>
      </c>
      <c r="F38" s="42">
        <f t="shared" si="94"/>
        <v>4.5999999999999996</v>
      </c>
      <c r="G38" s="42">
        <f t="shared" si="94"/>
        <v>4.4000000000000004</v>
      </c>
      <c r="H38" s="42">
        <f t="shared" si="94"/>
        <v>4.0999999999999996</v>
      </c>
      <c r="I38" s="42">
        <f t="shared" si="94"/>
        <v>4.2</v>
      </c>
      <c r="J38" s="42">
        <f t="shared" si="94"/>
        <v>4.2</v>
      </c>
      <c r="K38" s="42">
        <f t="shared" si="94"/>
        <v>3.6</v>
      </c>
      <c r="L38" s="42">
        <f t="shared" si="94"/>
        <v>3.4</v>
      </c>
      <c r="M38" s="42">
        <f t="shared" si="94"/>
        <v>3.2</v>
      </c>
      <c r="N38" s="42">
        <f t="shared" si="94"/>
        <v>3</v>
      </c>
      <c r="O38" s="42">
        <f t="shared" si="94"/>
        <v>2.6</v>
      </c>
      <c r="P38" s="42">
        <f t="shared" si="94"/>
        <v>2.8</v>
      </c>
      <c r="Q38" s="42">
        <f t="shared" si="94"/>
        <v>3.1</v>
      </c>
      <c r="R38" s="42">
        <f t="shared" si="94"/>
        <v>3.1</v>
      </c>
      <c r="S38" s="42">
        <f t="shared" si="94"/>
        <v>3.1</v>
      </c>
      <c r="T38" s="42">
        <f t="shared" si="94"/>
        <v>2.9</v>
      </c>
      <c r="U38" s="42">
        <f t="shared" si="98"/>
        <v>3</v>
      </c>
      <c r="V38" s="42">
        <f t="shared" si="98"/>
        <v>2.7</v>
      </c>
      <c r="W38" s="42">
        <f t="shared" si="98"/>
        <v>3</v>
      </c>
      <c r="X38" s="42">
        <f t="shared" si="98"/>
        <v>3.9</v>
      </c>
      <c r="Y38" s="42">
        <f t="shared" si="98"/>
        <v>3.4</v>
      </c>
      <c r="Z38" s="42">
        <f t="shared" si="98"/>
        <v>3</v>
      </c>
      <c r="AA38" s="42">
        <f t="shared" si="98"/>
        <v>3.2</v>
      </c>
      <c r="AB38" s="42">
        <f t="shared" si="98"/>
        <v>3.6</v>
      </c>
      <c r="AC38" s="42">
        <f t="shared" si="98"/>
        <v>3.8</v>
      </c>
      <c r="AD38" s="42">
        <f t="shared" si="98"/>
        <v>3.3</v>
      </c>
      <c r="AE38" s="42">
        <f t="shared" si="98"/>
        <v>3.2</v>
      </c>
      <c r="AF38" s="42">
        <f t="shared" si="98"/>
        <v>3.9</v>
      </c>
      <c r="AG38" s="42">
        <f t="shared" si="98"/>
        <v>4.4000000000000004</v>
      </c>
      <c r="AH38" s="42">
        <f t="shared" si="98"/>
        <v>4.5</v>
      </c>
      <c r="AI38" s="42">
        <f t="shared" si="98"/>
        <v>4.2</v>
      </c>
      <c r="AJ38" s="42">
        <f t="shared" si="98"/>
        <v>4</v>
      </c>
      <c r="AK38" s="42">
        <f t="shared" si="98"/>
        <v>4.2</v>
      </c>
      <c r="AL38" s="42">
        <f t="shared" si="98"/>
        <v>4.4000000000000004</v>
      </c>
      <c r="AM38" s="42">
        <f t="shared" si="98"/>
        <v>4.7</v>
      </c>
      <c r="AN38" s="42">
        <f t="shared" si="98"/>
        <v>4.0999999999999996</v>
      </c>
      <c r="AO38" s="42">
        <f t="shared" si="98"/>
        <v>4.5</v>
      </c>
      <c r="AP38" s="42">
        <f t="shared" si="98"/>
        <v>4.0999999999999996</v>
      </c>
      <c r="AQ38" s="42">
        <f t="shared" si="98"/>
        <v>3.9</v>
      </c>
      <c r="AR38" s="42">
        <f t="shared" si="98"/>
        <v>3.6</v>
      </c>
      <c r="AS38" s="42">
        <f t="shared" si="98"/>
        <v>4.9000000000000004</v>
      </c>
      <c r="AT38" s="42">
        <f t="shared" si="98"/>
        <v>5.4</v>
      </c>
      <c r="AU38" s="42">
        <f t="shared" si="98"/>
        <v>6.1</v>
      </c>
      <c r="AV38" s="42">
        <f t="shared" si="98"/>
        <v>7</v>
      </c>
      <c r="AW38" s="42">
        <f t="shared" si="98"/>
        <v>10</v>
      </c>
      <c r="AX38" s="42">
        <f t="shared" si="98"/>
        <v>9.4</v>
      </c>
      <c r="AY38" s="42">
        <f t="shared" si="98"/>
        <v>11.6</v>
      </c>
      <c r="AZ38" s="42">
        <f t="shared" si="98"/>
        <v>11.1</v>
      </c>
      <c r="BA38" s="42">
        <f t="shared" si="98"/>
        <v>12.2</v>
      </c>
      <c r="BB38" s="42">
        <f t="shared" si="98"/>
        <v>13.3</v>
      </c>
      <c r="BC38" s="42">
        <f t="shared" si="98"/>
        <v>13.6</v>
      </c>
      <c r="BD38" s="42">
        <f t="shared" si="98"/>
        <v>14.6</v>
      </c>
      <c r="BE38" s="42">
        <f t="shared" si="98"/>
        <v>14.7</v>
      </c>
      <c r="BF38" s="42">
        <f t="shared" si="98"/>
        <v>14.6</v>
      </c>
      <c r="BG38" s="42">
        <f t="shared" si="98"/>
        <v>17.100000000000001</v>
      </c>
      <c r="BH38" s="42">
        <f t="shared" si="98"/>
        <v>17.3</v>
      </c>
      <c r="BI38" s="42">
        <f t="shared" si="98"/>
        <v>17.5</v>
      </c>
      <c r="BJ38" s="42">
        <f t="shared" si="98"/>
        <v>17.100000000000001</v>
      </c>
      <c r="BK38" s="42">
        <f t="shared" si="98"/>
        <v>19.600000000000001</v>
      </c>
      <c r="BL38" s="42">
        <f t="shared" si="98"/>
        <v>18.3</v>
      </c>
      <c r="BM38" s="42">
        <f t="shared" si="98"/>
        <v>19.8</v>
      </c>
      <c r="BN38" s="42">
        <f t="shared" si="98"/>
        <v>18.399999999999999</v>
      </c>
      <c r="BO38" s="42">
        <f t="shared" si="98"/>
        <v>18.7</v>
      </c>
      <c r="BP38" s="42">
        <f t="shared" si="98"/>
        <v>16.2</v>
      </c>
      <c r="BQ38" s="42">
        <f t="shared" si="97"/>
        <v>16.5</v>
      </c>
      <c r="BR38" s="42">
        <f t="shared" si="96"/>
        <v>17.2</v>
      </c>
      <c r="BS38" s="42">
        <f t="shared" si="96"/>
        <v>15.5</v>
      </c>
      <c r="BT38" s="42">
        <f t="shared" si="73"/>
        <v>16.399999999999999</v>
      </c>
      <c r="BU38" s="42">
        <f t="shared" si="74"/>
        <v>14.6</v>
      </c>
      <c r="BV38" s="42">
        <f t="shared" si="75"/>
        <v>13.9</v>
      </c>
      <c r="BW38" s="42">
        <f t="shared" si="76"/>
        <v>12.4</v>
      </c>
      <c r="BX38" s="42">
        <f t="shared" si="77"/>
        <v>13</v>
      </c>
      <c r="BY38" s="42">
        <f t="shared" si="78"/>
        <v>13.5</v>
      </c>
      <c r="BZ38" s="42">
        <f t="shared" si="79"/>
        <v>12.4</v>
      </c>
      <c r="CA38" s="42">
        <f t="shared" si="80"/>
        <v>11.4</v>
      </c>
      <c r="CB38" s="42">
        <f t="shared" si="81"/>
        <v>11.3</v>
      </c>
      <c r="CC38" s="42">
        <f t="shared" si="82"/>
        <v>12.7</v>
      </c>
      <c r="CD38" s="42">
        <f t="shared" si="83"/>
        <v>10.6</v>
      </c>
      <c r="CE38" s="42" t="str">
        <f t="shared" si="84"/>
        <v/>
      </c>
      <c r="CF38" s="42" t="str">
        <f t="shared" si="85"/>
        <v/>
      </c>
      <c r="CG38" s="42" t="str">
        <f t="shared" si="86"/>
        <v/>
      </c>
      <c r="CH38" s="42" t="str">
        <f t="shared" si="87"/>
        <v/>
      </c>
      <c r="CI38" s="42" t="str">
        <f t="shared" si="88"/>
        <v/>
      </c>
      <c r="CJ38" s="42" t="str">
        <f t="shared" si="89"/>
        <v/>
      </c>
      <c r="CK38" s="42" t="str">
        <f t="shared" si="90"/>
        <v/>
      </c>
      <c r="CL38" s="42" t="str">
        <f t="shared" si="91"/>
        <v/>
      </c>
      <c r="CM38" s="42" t="str">
        <f t="shared" si="92"/>
        <v/>
      </c>
      <c r="CN38" s="42" t="str">
        <f t="shared" si="92"/>
        <v/>
      </c>
      <c r="CO38" s="42" t="str">
        <f t="shared" si="92"/>
        <v/>
      </c>
      <c r="CP38" s="42" t="str">
        <f t="shared" si="92"/>
        <v/>
      </c>
      <c r="CQ38" s="42" t="str">
        <f t="shared" si="92"/>
        <v/>
      </c>
      <c r="CR38" s="42" t="str">
        <f t="shared" si="92"/>
        <v/>
      </c>
      <c r="CS38" s="42" t="str">
        <f t="shared" si="92"/>
        <v/>
      </c>
      <c r="CT38" s="42" t="str">
        <f t="shared" si="92"/>
        <v/>
      </c>
      <c r="CU38" s="42" t="str">
        <f t="shared" si="92"/>
        <v/>
      </c>
      <c r="CV38" s="42" t="str">
        <f t="shared" si="92"/>
        <v/>
      </c>
      <c r="CW38" s="42" t="str">
        <f t="shared" si="92"/>
        <v/>
      </c>
      <c r="CX38" s="42" t="str">
        <f t="shared" si="92"/>
        <v/>
      </c>
      <c r="CY38" s="42" t="str">
        <f t="shared" si="92"/>
        <v/>
      </c>
      <c r="CZ38" s="42" t="str">
        <f t="shared" si="92"/>
        <v/>
      </c>
      <c r="DA38" s="42" t="str">
        <f t="shared" si="92"/>
        <v/>
      </c>
      <c r="DB38" s="42" t="str">
        <f t="shared" si="92"/>
        <v/>
      </c>
      <c r="DC38" s="42" t="str">
        <f t="shared" si="93"/>
        <v/>
      </c>
      <c r="DD38" s="42" t="str">
        <f t="shared" si="93"/>
        <v/>
      </c>
      <c r="DE38" s="42" t="str">
        <f t="shared" si="93"/>
        <v/>
      </c>
      <c r="DF38" s="42" t="str">
        <f t="shared" si="93"/>
        <v/>
      </c>
      <c r="DG38" s="42" t="str">
        <f t="shared" si="93"/>
        <v/>
      </c>
      <c r="DH38" s="42" t="str">
        <f t="shared" si="93"/>
        <v/>
      </c>
    </row>
    <row r="39" spans="1:112" ht="9.75" customHeight="1">
      <c r="A39" s="41"/>
      <c r="B39" s="41" t="s">
        <v>6045</v>
      </c>
      <c r="C39" s="41"/>
      <c r="D39" s="42"/>
      <c r="E39" s="42">
        <f t="shared" si="94"/>
        <v>2</v>
      </c>
      <c r="F39" s="42">
        <f t="shared" si="94"/>
        <v>1.7</v>
      </c>
      <c r="G39" s="42">
        <f t="shared" si="94"/>
        <v>1.9</v>
      </c>
      <c r="H39" s="42">
        <f t="shared" si="94"/>
        <v>2.2999999999999998</v>
      </c>
      <c r="I39" s="42">
        <f t="shared" si="94"/>
        <v>1.8</v>
      </c>
      <c r="J39" s="42" t="str">
        <f t="shared" si="94"/>
        <v>[1.5]</v>
      </c>
      <c r="K39" s="42" t="str">
        <f t="shared" si="94"/>
        <v>[1.6]</v>
      </c>
      <c r="L39" s="42" t="str">
        <f t="shared" si="94"/>
        <v>[1.6]</v>
      </c>
      <c r="M39" s="42" t="str">
        <f t="shared" si="94"/>
        <v>[1.3]</v>
      </c>
      <c r="N39" s="42" t="str">
        <f t="shared" si="94"/>
        <v>*</v>
      </c>
      <c r="O39" s="42" t="str">
        <f t="shared" si="94"/>
        <v>[1.1]</v>
      </c>
      <c r="P39" s="42" t="str">
        <f t="shared" si="94"/>
        <v>[1.2]</v>
      </c>
      <c r="Q39" s="42" t="str">
        <f t="shared" si="94"/>
        <v>[1.3]</v>
      </c>
      <c r="R39" s="42" t="str">
        <f t="shared" si="94"/>
        <v>*</v>
      </c>
      <c r="S39" s="42" t="str">
        <f t="shared" si="94"/>
        <v>[1.3]</v>
      </c>
      <c r="T39" s="42" t="str">
        <f t="shared" si="94"/>
        <v>[1.2]</v>
      </c>
      <c r="U39" s="42" t="str">
        <f t="shared" si="98"/>
        <v>[1.5]</v>
      </c>
      <c r="V39" s="42" t="str">
        <f t="shared" si="98"/>
        <v>[1.1]</v>
      </c>
      <c r="W39" s="42" t="str">
        <f t="shared" si="98"/>
        <v>*</v>
      </c>
      <c r="X39" s="42" t="str">
        <f t="shared" si="98"/>
        <v>[1.2]</v>
      </c>
      <c r="Y39" s="42" t="str">
        <f t="shared" si="98"/>
        <v>[1.2]</v>
      </c>
      <c r="Z39" s="42" t="str">
        <f t="shared" si="98"/>
        <v>*</v>
      </c>
      <c r="AA39" s="42" t="str">
        <f t="shared" si="98"/>
        <v>[1.2]</v>
      </c>
      <c r="AB39" s="42" t="str">
        <f t="shared" si="98"/>
        <v>[1.8]</v>
      </c>
      <c r="AC39" s="42" t="str">
        <f t="shared" si="98"/>
        <v>[1.7]</v>
      </c>
      <c r="AD39" s="42" t="str">
        <f t="shared" si="98"/>
        <v>[1.6]</v>
      </c>
      <c r="AE39" s="42" t="str">
        <f t="shared" si="98"/>
        <v>*</v>
      </c>
      <c r="AF39" s="42" t="str">
        <f t="shared" si="98"/>
        <v>*</v>
      </c>
      <c r="AG39" s="42" t="str">
        <f t="shared" si="98"/>
        <v>[1.8]</v>
      </c>
      <c r="AH39" s="42" t="str">
        <f t="shared" si="98"/>
        <v>[1.8]</v>
      </c>
      <c r="AI39" s="42" t="str">
        <f t="shared" si="98"/>
        <v>[1.4]</v>
      </c>
      <c r="AJ39" s="42" t="str">
        <f t="shared" si="98"/>
        <v>[1.4]</v>
      </c>
      <c r="AK39" s="42" t="str">
        <f t="shared" si="98"/>
        <v>*</v>
      </c>
      <c r="AL39" s="42" t="str">
        <f t="shared" si="98"/>
        <v>*</v>
      </c>
      <c r="AM39" s="42" t="str">
        <f t="shared" si="98"/>
        <v>*</v>
      </c>
      <c r="AN39" s="42" t="str">
        <f t="shared" si="98"/>
        <v>*</v>
      </c>
      <c r="AO39" s="42" t="str">
        <f t="shared" si="98"/>
        <v>[1.6]</v>
      </c>
      <c r="AP39" s="42" t="str">
        <f t="shared" si="98"/>
        <v>[1.3]</v>
      </c>
      <c r="AQ39" s="42" t="str">
        <f t="shared" si="98"/>
        <v>[1.6]</v>
      </c>
      <c r="AR39" s="42" t="str">
        <f t="shared" si="98"/>
        <v>[1.8]</v>
      </c>
      <c r="AS39" s="42" t="str">
        <f t="shared" si="98"/>
        <v>[1.7]</v>
      </c>
      <c r="AT39" s="42" t="str">
        <f t="shared" si="98"/>
        <v>[2.3]</v>
      </c>
      <c r="AU39" s="42" t="str">
        <f t="shared" si="98"/>
        <v>[2.7]</v>
      </c>
      <c r="AV39" s="42" t="str">
        <f t="shared" si="98"/>
        <v>[2.6]</v>
      </c>
      <c r="AW39" s="42">
        <f t="shared" si="98"/>
        <v>4.5999999999999996</v>
      </c>
      <c r="AX39" s="42">
        <f t="shared" si="98"/>
        <v>5.3</v>
      </c>
      <c r="AY39" s="42">
        <f t="shared" si="98"/>
        <v>5.7</v>
      </c>
      <c r="AZ39" s="42">
        <f t="shared" si="98"/>
        <v>6.4</v>
      </c>
      <c r="BA39" s="42">
        <f t="shared" si="98"/>
        <v>8.1</v>
      </c>
      <c r="BB39" s="42">
        <f t="shared" si="98"/>
        <v>7.6</v>
      </c>
      <c r="BC39" s="42">
        <f t="shared" si="98"/>
        <v>8.8000000000000007</v>
      </c>
      <c r="BD39" s="42">
        <f t="shared" si="98"/>
        <v>9.1</v>
      </c>
      <c r="BE39" s="42">
        <f t="shared" si="98"/>
        <v>7.8</v>
      </c>
      <c r="BF39" s="42">
        <f t="shared" si="98"/>
        <v>8.8000000000000007</v>
      </c>
      <c r="BG39" s="42">
        <f t="shared" si="98"/>
        <v>8.8000000000000007</v>
      </c>
      <c r="BH39" s="42">
        <f t="shared" si="98"/>
        <v>9.3000000000000007</v>
      </c>
      <c r="BI39" s="42">
        <f t="shared" si="98"/>
        <v>9.1999999999999993</v>
      </c>
      <c r="BJ39" s="42">
        <f t="shared" si="98"/>
        <v>9</v>
      </c>
      <c r="BK39" s="42">
        <f t="shared" si="98"/>
        <v>9.1</v>
      </c>
      <c r="BL39" s="42">
        <f t="shared" si="98"/>
        <v>8.9</v>
      </c>
      <c r="BM39" s="42">
        <f t="shared" si="98"/>
        <v>10.4</v>
      </c>
      <c r="BN39" s="42">
        <f t="shared" si="98"/>
        <v>10.4</v>
      </c>
      <c r="BO39" s="42">
        <f t="shared" si="98"/>
        <v>10</v>
      </c>
      <c r="BP39" s="42">
        <f t="shared" si="98"/>
        <v>11.7</v>
      </c>
      <c r="BQ39" s="42">
        <f t="shared" si="97"/>
        <v>10.9</v>
      </c>
      <c r="BR39" s="42">
        <f t="shared" si="96"/>
        <v>9.6999999999999993</v>
      </c>
      <c r="BS39" s="42">
        <f t="shared" si="96"/>
        <v>9.8000000000000007</v>
      </c>
      <c r="BT39" s="42">
        <f t="shared" si="73"/>
        <v>8.6999999999999993</v>
      </c>
      <c r="BU39" s="42">
        <f t="shared" si="74"/>
        <v>9.8000000000000007</v>
      </c>
      <c r="BV39" s="42">
        <f t="shared" si="75"/>
        <v>9.1</v>
      </c>
      <c r="BW39" s="42">
        <f t="shared" si="76"/>
        <v>8.6999999999999993</v>
      </c>
      <c r="BX39" s="42">
        <f t="shared" si="77"/>
        <v>8.3000000000000007</v>
      </c>
      <c r="BY39" s="42">
        <f t="shared" si="78"/>
        <v>7.1</v>
      </c>
      <c r="BZ39" s="42">
        <f t="shared" si="79"/>
        <v>7.4</v>
      </c>
      <c r="CA39" s="42">
        <f t="shared" si="80"/>
        <v>6.1</v>
      </c>
      <c r="CB39" s="42">
        <f t="shared" si="81"/>
        <v>6.9</v>
      </c>
      <c r="CC39" s="42">
        <f t="shared" si="82"/>
        <v>6.8</v>
      </c>
      <c r="CD39" s="42">
        <f t="shared" si="83"/>
        <v>6.2</v>
      </c>
      <c r="CE39" s="42" t="str">
        <f t="shared" si="84"/>
        <v/>
      </c>
      <c r="CF39" s="42" t="str">
        <f t="shared" si="85"/>
        <v/>
      </c>
      <c r="CG39" s="42" t="str">
        <f t="shared" si="86"/>
        <v/>
      </c>
      <c r="CH39" s="42" t="str">
        <f t="shared" si="87"/>
        <v/>
      </c>
      <c r="CI39" s="42" t="str">
        <f t="shared" si="88"/>
        <v/>
      </c>
      <c r="CJ39" s="42" t="str">
        <f t="shared" si="89"/>
        <v/>
      </c>
      <c r="CK39" s="42" t="str">
        <f t="shared" si="90"/>
        <v/>
      </c>
      <c r="CL39" s="42" t="str">
        <f t="shared" si="91"/>
        <v/>
      </c>
      <c r="CM39" s="42" t="str">
        <f t="shared" si="92"/>
        <v/>
      </c>
      <c r="CN39" s="42" t="str">
        <f t="shared" si="92"/>
        <v/>
      </c>
      <c r="CO39" s="42" t="str">
        <f t="shared" si="92"/>
        <v/>
      </c>
      <c r="CP39" s="42" t="str">
        <f t="shared" si="92"/>
        <v/>
      </c>
      <c r="CQ39" s="42" t="str">
        <f t="shared" si="92"/>
        <v/>
      </c>
      <c r="CR39" s="42" t="str">
        <f t="shared" si="92"/>
        <v/>
      </c>
      <c r="CS39" s="42" t="str">
        <f t="shared" si="92"/>
        <v/>
      </c>
      <c r="CT39" s="42" t="str">
        <f t="shared" si="92"/>
        <v/>
      </c>
      <c r="CU39" s="42" t="str">
        <f t="shared" si="92"/>
        <v/>
      </c>
      <c r="CV39" s="42" t="str">
        <f t="shared" si="92"/>
        <v/>
      </c>
      <c r="CW39" s="42" t="str">
        <f t="shared" si="92"/>
        <v/>
      </c>
      <c r="CX39" s="42" t="str">
        <f t="shared" si="92"/>
        <v/>
      </c>
      <c r="CY39" s="42" t="str">
        <f t="shared" si="92"/>
        <v/>
      </c>
      <c r="CZ39" s="42" t="str">
        <f t="shared" si="92"/>
        <v/>
      </c>
      <c r="DA39" s="42" t="str">
        <f t="shared" si="92"/>
        <v/>
      </c>
      <c r="DB39" s="42" t="str">
        <f t="shared" si="92"/>
        <v/>
      </c>
      <c r="DC39" s="42" t="str">
        <f t="shared" si="93"/>
        <v/>
      </c>
      <c r="DD39" s="42" t="str">
        <f t="shared" si="93"/>
        <v/>
      </c>
      <c r="DE39" s="42" t="str">
        <f t="shared" si="93"/>
        <v/>
      </c>
      <c r="DF39" s="42" t="str">
        <f t="shared" si="93"/>
        <v/>
      </c>
      <c r="DG39" s="42" t="str">
        <f t="shared" si="93"/>
        <v/>
      </c>
      <c r="DH39" s="42" t="str">
        <f t="shared" si="93"/>
        <v/>
      </c>
    </row>
    <row r="40" spans="1:112" ht="9.75" customHeight="1">
      <c r="A40" s="41"/>
      <c r="B40" s="41" t="s">
        <v>6046</v>
      </c>
      <c r="C40" s="41"/>
      <c r="D40" s="42"/>
      <c r="E40" s="42" t="str">
        <f t="shared" si="94"/>
        <v>*</v>
      </c>
      <c r="F40" s="42" t="str">
        <f t="shared" si="94"/>
        <v>*</v>
      </c>
      <c r="G40" s="42" t="str">
        <f t="shared" si="94"/>
        <v>*</v>
      </c>
      <c r="H40" s="42" t="str">
        <f t="shared" si="94"/>
        <v>*</v>
      </c>
      <c r="I40" s="42" t="str">
        <f t="shared" si="94"/>
        <v>*</v>
      </c>
      <c r="J40" s="42" t="str">
        <f t="shared" si="94"/>
        <v>*</v>
      </c>
      <c r="K40" s="42" t="str">
        <f t="shared" si="94"/>
        <v>*</v>
      </c>
      <c r="L40" s="42" t="str">
        <f t="shared" si="94"/>
        <v>*</v>
      </c>
      <c r="M40" s="42" t="str">
        <f t="shared" si="94"/>
        <v>*</v>
      </c>
      <c r="N40" s="42" t="str">
        <f t="shared" si="94"/>
        <v>*</v>
      </c>
      <c r="O40" s="42" t="str">
        <f t="shared" si="94"/>
        <v>*</v>
      </c>
      <c r="P40" s="42" t="str">
        <f t="shared" si="94"/>
        <v>*</v>
      </c>
      <c r="Q40" s="42" t="str">
        <f t="shared" si="94"/>
        <v>*</v>
      </c>
      <c r="R40" s="42" t="str">
        <f t="shared" si="94"/>
        <v>*</v>
      </c>
      <c r="S40" s="42" t="str">
        <f t="shared" si="94"/>
        <v>*</v>
      </c>
      <c r="T40" s="42" t="str">
        <f t="shared" si="94"/>
        <v>*</v>
      </c>
      <c r="U40" s="42" t="str">
        <f t="shared" si="98"/>
        <v>*</v>
      </c>
      <c r="V40" s="42" t="str">
        <f t="shared" si="98"/>
        <v>*</v>
      </c>
      <c r="W40" s="42" t="str">
        <f t="shared" si="98"/>
        <v>*</v>
      </c>
      <c r="X40" s="42" t="str">
        <f t="shared" si="98"/>
        <v>*</v>
      </c>
      <c r="Y40" s="42" t="str">
        <f t="shared" si="98"/>
        <v>*</v>
      </c>
      <c r="Z40" s="42" t="str">
        <f t="shared" si="98"/>
        <v>*</v>
      </c>
      <c r="AA40" s="42" t="str">
        <f t="shared" si="98"/>
        <v>*</v>
      </c>
      <c r="AB40" s="42" t="str">
        <f t="shared" si="98"/>
        <v>*</v>
      </c>
      <c r="AC40" s="42" t="str">
        <f t="shared" si="98"/>
        <v>*</v>
      </c>
      <c r="AD40" s="42" t="str">
        <f t="shared" si="98"/>
        <v>*</v>
      </c>
      <c r="AE40" s="42" t="str">
        <f t="shared" si="98"/>
        <v>*</v>
      </c>
      <c r="AF40" s="42" t="str">
        <f t="shared" si="98"/>
        <v>*</v>
      </c>
      <c r="AG40" s="42" t="str">
        <f t="shared" si="98"/>
        <v>*</v>
      </c>
      <c r="AH40" s="42" t="str">
        <f t="shared" si="98"/>
        <v>*</v>
      </c>
      <c r="AI40" s="42" t="str">
        <f t="shared" si="98"/>
        <v>*</v>
      </c>
      <c r="AJ40" s="42" t="str">
        <f t="shared" si="98"/>
        <v>*</v>
      </c>
      <c r="AK40" s="42" t="str">
        <f t="shared" si="98"/>
        <v>*</v>
      </c>
      <c r="AL40" s="42" t="str">
        <f t="shared" si="98"/>
        <v>*</v>
      </c>
      <c r="AM40" s="42" t="str">
        <f t="shared" si="98"/>
        <v>*</v>
      </c>
      <c r="AN40" s="42" t="str">
        <f t="shared" si="98"/>
        <v>*</v>
      </c>
      <c r="AO40" s="42" t="str">
        <f t="shared" si="98"/>
        <v>*</v>
      </c>
      <c r="AP40" s="42" t="str">
        <f t="shared" si="98"/>
        <v>*</v>
      </c>
      <c r="AQ40" s="42" t="str">
        <f t="shared" si="98"/>
        <v>*</v>
      </c>
      <c r="AR40" s="42" t="str">
        <f t="shared" si="98"/>
        <v>*</v>
      </c>
      <c r="AS40" s="42" t="str">
        <f t="shared" si="98"/>
        <v>*</v>
      </c>
      <c r="AT40" s="42" t="str">
        <f t="shared" si="98"/>
        <v>*</v>
      </c>
      <c r="AU40" s="42" t="str">
        <f t="shared" si="98"/>
        <v>*</v>
      </c>
      <c r="AV40" s="42" t="str">
        <f t="shared" si="98"/>
        <v>*</v>
      </c>
      <c r="AW40" s="42" t="str">
        <f t="shared" si="98"/>
        <v>*</v>
      </c>
      <c r="AX40" s="42" t="str">
        <f t="shared" si="98"/>
        <v>*</v>
      </c>
      <c r="AY40" s="42" t="str">
        <f t="shared" si="98"/>
        <v>*</v>
      </c>
      <c r="AZ40" s="42" t="str">
        <f t="shared" si="98"/>
        <v>*</v>
      </c>
      <c r="BA40" s="42" t="str">
        <f t="shared" si="98"/>
        <v>*</v>
      </c>
      <c r="BB40" s="42" t="str">
        <f t="shared" si="98"/>
        <v>*</v>
      </c>
      <c r="BC40" s="42" t="str">
        <f t="shared" si="98"/>
        <v>*</v>
      </c>
      <c r="BD40" s="42" t="str">
        <f t="shared" si="98"/>
        <v>*</v>
      </c>
      <c r="BE40" s="42" t="str">
        <f t="shared" si="98"/>
        <v>*</v>
      </c>
      <c r="BF40" s="42" t="str">
        <f t="shared" si="98"/>
        <v>*</v>
      </c>
      <c r="BG40" s="42" t="str">
        <f t="shared" si="98"/>
        <v>*</v>
      </c>
      <c r="BH40" s="42" t="str">
        <f t="shared" si="98"/>
        <v>*</v>
      </c>
      <c r="BI40" s="42" t="str">
        <f t="shared" si="98"/>
        <v>*</v>
      </c>
      <c r="BJ40" s="42" t="str">
        <f t="shared" si="98"/>
        <v>*</v>
      </c>
      <c r="BK40" s="42" t="str">
        <f t="shared" si="98"/>
        <v>*</v>
      </c>
      <c r="BL40" s="42" t="str">
        <f t="shared" si="98"/>
        <v>*</v>
      </c>
      <c r="BM40" s="42" t="str">
        <f t="shared" si="98"/>
        <v>*</v>
      </c>
      <c r="BN40" s="42" t="str">
        <f t="shared" si="98"/>
        <v>*</v>
      </c>
      <c r="BO40" s="42" t="str">
        <f t="shared" si="98"/>
        <v>*</v>
      </c>
      <c r="BP40" s="42" t="str">
        <f t="shared" si="98"/>
        <v>*</v>
      </c>
      <c r="BQ40" s="42" t="str">
        <f t="shared" si="97"/>
        <v>*</v>
      </c>
      <c r="BR40" s="42" t="str">
        <f t="shared" si="96"/>
        <v>*</v>
      </c>
      <c r="BS40" s="42" t="str">
        <f t="shared" si="96"/>
        <v>*</v>
      </c>
      <c r="BT40" s="42" t="str">
        <f t="shared" si="73"/>
        <v>*</v>
      </c>
      <c r="BU40" s="42" t="str">
        <f t="shared" si="74"/>
        <v>*</v>
      </c>
      <c r="BV40" s="42" t="str">
        <f t="shared" si="75"/>
        <v>*</v>
      </c>
      <c r="BW40" s="42" t="str">
        <f t="shared" si="76"/>
        <v>*</v>
      </c>
      <c r="BX40" s="42" t="str">
        <f t="shared" si="77"/>
        <v>*</v>
      </c>
      <c r="BY40" s="42" t="str">
        <f t="shared" si="78"/>
        <v>*</v>
      </c>
      <c r="BZ40" s="42" t="str">
        <f t="shared" si="79"/>
        <v>*</v>
      </c>
      <c r="CA40" s="42" t="str">
        <f t="shared" si="80"/>
        <v>*</v>
      </c>
      <c r="CB40" s="42" t="str">
        <f t="shared" si="81"/>
        <v>*</v>
      </c>
      <c r="CC40" s="42" t="str">
        <f t="shared" si="82"/>
        <v>*</v>
      </c>
      <c r="CD40" s="42" t="str">
        <f t="shared" si="83"/>
        <v>*</v>
      </c>
      <c r="CE40" s="42" t="str">
        <f t="shared" si="84"/>
        <v/>
      </c>
      <c r="CF40" s="42" t="str">
        <f t="shared" si="85"/>
        <v/>
      </c>
      <c r="CG40" s="42" t="str">
        <f t="shared" si="86"/>
        <v/>
      </c>
      <c r="CH40" s="42" t="str">
        <f t="shared" si="87"/>
        <v/>
      </c>
      <c r="CI40" s="42" t="str">
        <f t="shared" si="88"/>
        <v/>
      </c>
      <c r="CJ40" s="42" t="str">
        <f t="shared" si="89"/>
        <v/>
      </c>
      <c r="CK40" s="42" t="str">
        <f t="shared" si="90"/>
        <v/>
      </c>
      <c r="CL40" s="42" t="str">
        <f t="shared" si="91"/>
        <v/>
      </c>
      <c r="CM40" s="42" t="str">
        <f t="shared" si="92"/>
        <v/>
      </c>
      <c r="CN40" s="42" t="str">
        <f t="shared" si="92"/>
        <v/>
      </c>
      <c r="CO40" s="42" t="str">
        <f t="shared" si="92"/>
        <v/>
      </c>
      <c r="CP40" s="42" t="str">
        <f t="shared" si="92"/>
        <v/>
      </c>
      <c r="CQ40" s="42" t="str">
        <f t="shared" si="92"/>
        <v/>
      </c>
      <c r="CR40" s="42" t="str">
        <f t="shared" si="92"/>
        <v/>
      </c>
      <c r="CS40" s="42" t="str">
        <f t="shared" si="92"/>
        <v/>
      </c>
      <c r="CT40" s="42" t="str">
        <f t="shared" si="92"/>
        <v/>
      </c>
      <c r="CU40" s="42" t="str">
        <f t="shared" si="92"/>
        <v/>
      </c>
      <c r="CV40" s="42" t="str">
        <f t="shared" si="92"/>
        <v/>
      </c>
      <c r="CW40" s="42" t="str">
        <f t="shared" si="92"/>
        <v/>
      </c>
      <c r="CX40" s="42" t="str">
        <f t="shared" si="92"/>
        <v/>
      </c>
      <c r="CY40" s="42" t="str">
        <f t="shared" si="92"/>
        <v/>
      </c>
      <c r="CZ40" s="42" t="str">
        <f t="shared" si="92"/>
        <v/>
      </c>
      <c r="DA40" s="42" t="str">
        <f t="shared" si="92"/>
        <v/>
      </c>
      <c r="DB40" s="42" t="str">
        <f t="shared" si="92"/>
        <v/>
      </c>
      <c r="DC40" s="42" t="str">
        <f t="shared" si="93"/>
        <v/>
      </c>
      <c r="DD40" s="42" t="str">
        <f t="shared" si="93"/>
        <v/>
      </c>
      <c r="DE40" s="42" t="str">
        <f t="shared" si="93"/>
        <v/>
      </c>
      <c r="DF40" s="42" t="str">
        <f t="shared" si="93"/>
        <v/>
      </c>
      <c r="DG40" s="42" t="str">
        <f t="shared" si="93"/>
        <v/>
      </c>
      <c r="DH40" s="42" t="str">
        <f t="shared" si="93"/>
        <v/>
      </c>
    </row>
    <row r="41" spans="1:112" s="48" customFormat="1" ht="9.75" customHeight="1">
      <c r="A41" s="41"/>
      <c r="B41" s="39" t="s">
        <v>237</v>
      </c>
      <c r="C41" s="41"/>
      <c r="D41" s="40"/>
      <c r="E41" s="40">
        <f t="shared" si="94"/>
        <v>137.19999999999999</v>
      </c>
      <c r="F41" s="40">
        <f t="shared" si="94"/>
        <v>127.9</v>
      </c>
      <c r="G41" s="40">
        <f t="shared" si="94"/>
        <v>120.7</v>
      </c>
      <c r="H41" s="40">
        <f t="shared" si="94"/>
        <v>100.7</v>
      </c>
      <c r="I41" s="40">
        <f t="shared" si="94"/>
        <v>101.2</v>
      </c>
      <c r="J41" s="40">
        <f t="shared" si="94"/>
        <v>102.3</v>
      </c>
      <c r="K41" s="40">
        <f t="shared" si="94"/>
        <v>94.7</v>
      </c>
      <c r="L41" s="40">
        <f t="shared" si="94"/>
        <v>84.2</v>
      </c>
      <c r="M41" s="40">
        <f t="shared" si="94"/>
        <v>80.2</v>
      </c>
      <c r="N41" s="40">
        <f t="shared" si="94"/>
        <v>81.3</v>
      </c>
      <c r="O41" s="40">
        <f t="shared" si="94"/>
        <v>76.400000000000006</v>
      </c>
      <c r="P41" s="40">
        <f t="shared" si="94"/>
        <v>63.7</v>
      </c>
      <c r="Q41" s="40">
        <f t="shared" si="94"/>
        <v>66</v>
      </c>
      <c r="R41" s="40">
        <f t="shared" si="94"/>
        <v>69.7</v>
      </c>
      <c r="S41" s="40">
        <f t="shared" si="94"/>
        <v>78.400000000000006</v>
      </c>
      <c r="T41" s="40">
        <f t="shared" si="94"/>
        <v>72.2</v>
      </c>
      <c r="U41" s="40">
        <f t="shared" si="98"/>
        <v>77.7</v>
      </c>
      <c r="V41" s="40">
        <f t="shared" si="98"/>
        <v>82.5</v>
      </c>
      <c r="W41" s="40">
        <f t="shared" si="98"/>
        <v>82.3</v>
      </c>
      <c r="X41" s="40">
        <f t="shared" si="98"/>
        <v>88.3</v>
      </c>
      <c r="Y41" s="40">
        <f t="shared" si="98"/>
        <v>85</v>
      </c>
      <c r="Z41" s="40">
        <f t="shared" si="98"/>
        <v>87.5</v>
      </c>
      <c r="AA41" s="40">
        <f t="shared" si="98"/>
        <v>93.7</v>
      </c>
      <c r="AB41" s="40">
        <f t="shared" si="98"/>
        <v>81.3</v>
      </c>
      <c r="AC41" s="40">
        <f t="shared" si="98"/>
        <v>93</v>
      </c>
      <c r="AD41" s="40">
        <f t="shared" si="98"/>
        <v>88.5</v>
      </c>
      <c r="AE41" s="40">
        <f t="shared" si="98"/>
        <v>87.4</v>
      </c>
      <c r="AF41" s="40">
        <f t="shared" si="98"/>
        <v>82.9</v>
      </c>
      <c r="AG41" s="40">
        <f t="shared" si="98"/>
        <v>83.4</v>
      </c>
      <c r="AH41" s="40">
        <f t="shared" si="98"/>
        <v>96.9</v>
      </c>
      <c r="AI41" s="40">
        <f t="shared" si="98"/>
        <v>95.9</v>
      </c>
      <c r="AJ41" s="40">
        <f t="shared" si="98"/>
        <v>84.2</v>
      </c>
      <c r="AK41" s="40">
        <f t="shared" si="98"/>
        <v>93.3</v>
      </c>
      <c r="AL41" s="40">
        <f t="shared" si="98"/>
        <v>99</v>
      </c>
      <c r="AM41" s="40">
        <f t="shared" si="98"/>
        <v>105.1</v>
      </c>
      <c r="AN41" s="40">
        <f t="shared" si="98"/>
        <v>89.6</v>
      </c>
      <c r="AO41" s="40">
        <f t="shared" si="98"/>
        <v>100.7</v>
      </c>
      <c r="AP41" s="40">
        <f t="shared" si="98"/>
        <v>107.5</v>
      </c>
      <c r="AQ41" s="40">
        <f t="shared" si="98"/>
        <v>107.5</v>
      </c>
      <c r="AR41" s="40">
        <f t="shared" si="98"/>
        <v>104.6</v>
      </c>
      <c r="AS41" s="40">
        <f t="shared" si="98"/>
        <v>113.6</v>
      </c>
      <c r="AT41" s="40">
        <f t="shared" si="98"/>
        <v>131</v>
      </c>
      <c r="AU41" s="40">
        <f t="shared" si="98"/>
        <v>163.69999999999999</v>
      </c>
      <c r="AV41" s="40">
        <f t="shared" si="98"/>
        <v>173.8</v>
      </c>
      <c r="AW41" s="40">
        <f t="shared" si="98"/>
        <v>229.5</v>
      </c>
      <c r="AX41" s="40">
        <f t="shared" si="98"/>
        <v>275</v>
      </c>
      <c r="AY41" s="40">
        <f t="shared" si="98"/>
        <v>288.89999999999998</v>
      </c>
      <c r="AZ41" s="40">
        <f t="shared" si="98"/>
        <v>277.3</v>
      </c>
      <c r="BA41" s="40">
        <f t="shared" si="98"/>
        <v>284.10000000000002</v>
      </c>
      <c r="BB41" s="40">
        <f t="shared" si="98"/>
        <v>305.10000000000002</v>
      </c>
      <c r="BC41" s="40">
        <f t="shared" si="98"/>
        <v>310.60000000000002</v>
      </c>
      <c r="BD41" s="40">
        <f t="shared" si="98"/>
        <v>310.89999999999998</v>
      </c>
      <c r="BE41" s="40">
        <f t="shared" si="98"/>
        <v>307.60000000000002</v>
      </c>
      <c r="BF41" s="40">
        <f t="shared" si="98"/>
        <v>317.39999999999998</v>
      </c>
      <c r="BG41" s="40">
        <f t="shared" si="98"/>
        <v>328.1</v>
      </c>
      <c r="BH41" s="40">
        <f t="shared" si="98"/>
        <v>313.89999999999998</v>
      </c>
      <c r="BI41" s="40">
        <f t="shared" si="98"/>
        <v>321.89999999999998</v>
      </c>
      <c r="BJ41" s="40">
        <f t="shared" si="98"/>
        <v>323</v>
      </c>
      <c r="BK41" s="40">
        <f t="shared" si="98"/>
        <v>324.5</v>
      </c>
      <c r="BL41" s="40">
        <f t="shared" si="98"/>
        <v>294.60000000000002</v>
      </c>
      <c r="BM41" s="40">
        <f t="shared" si="98"/>
        <v>292</v>
      </c>
      <c r="BN41" s="40">
        <f t="shared" si="98"/>
        <v>300.7</v>
      </c>
      <c r="BO41" s="40">
        <f t="shared" si="98"/>
        <v>282.89999999999998</v>
      </c>
      <c r="BP41" s="40">
        <f t="shared" si="98"/>
        <v>253.2</v>
      </c>
      <c r="BQ41" s="40">
        <f t="shared" si="97"/>
        <v>258.10000000000002</v>
      </c>
      <c r="BR41" s="40">
        <f t="shared" si="96"/>
        <v>254.5</v>
      </c>
      <c r="BS41" s="40">
        <f t="shared" si="96"/>
        <v>245.5</v>
      </c>
      <c r="BT41" s="40">
        <f t="shared" si="73"/>
        <v>213.6</v>
      </c>
      <c r="BU41" s="40">
        <f t="shared" si="74"/>
        <v>212.8</v>
      </c>
      <c r="BV41" s="40">
        <f t="shared" si="75"/>
        <v>211.2</v>
      </c>
      <c r="BW41" s="40">
        <f t="shared" si="76"/>
        <v>203</v>
      </c>
      <c r="BX41" s="40">
        <f t="shared" si="77"/>
        <v>187.5</v>
      </c>
      <c r="BY41" s="40">
        <f t="shared" si="78"/>
        <v>179.5</v>
      </c>
      <c r="BZ41" s="40">
        <f t="shared" si="79"/>
        <v>187.8</v>
      </c>
      <c r="CA41" s="40">
        <f t="shared" si="80"/>
        <v>177.7</v>
      </c>
      <c r="CB41" s="40">
        <f t="shared" si="81"/>
        <v>147.4</v>
      </c>
      <c r="CC41" s="40">
        <f t="shared" si="82"/>
        <v>146.19999999999999</v>
      </c>
      <c r="CD41" s="40">
        <f t="shared" si="83"/>
        <v>141.5</v>
      </c>
      <c r="CE41" s="40" t="str">
        <f t="shared" si="84"/>
        <v/>
      </c>
      <c r="CF41" s="40" t="str">
        <f t="shared" si="85"/>
        <v/>
      </c>
      <c r="CG41" s="40" t="str">
        <f t="shared" si="86"/>
        <v/>
      </c>
      <c r="CH41" s="40" t="str">
        <f t="shared" si="87"/>
        <v/>
      </c>
      <c r="CI41" s="40" t="str">
        <f t="shared" si="88"/>
        <v/>
      </c>
      <c r="CJ41" s="40" t="str">
        <f t="shared" si="89"/>
        <v/>
      </c>
      <c r="CK41" s="40" t="str">
        <f t="shared" si="90"/>
        <v/>
      </c>
      <c r="CL41" s="40" t="str">
        <f t="shared" si="91"/>
        <v/>
      </c>
      <c r="CM41" s="40" t="str">
        <f t="shared" si="92"/>
        <v/>
      </c>
      <c r="CN41" s="40" t="str">
        <f t="shared" si="92"/>
        <v/>
      </c>
      <c r="CO41" s="40" t="str">
        <f t="shared" si="92"/>
        <v/>
      </c>
      <c r="CP41" s="40" t="str">
        <f t="shared" si="92"/>
        <v/>
      </c>
      <c r="CQ41" s="40" t="str">
        <f t="shared" si="92"/>
        <v/>
      </c>
      <c r="CR41" s="40" t="str">
        <f t="shared" si="92"/>
        <v/>
      </c>
      <c r="CS41" s="40" t="str">
        <f t="shared" si="92"/>
        <v/>
      </c>
      <c r="CT41" s="40" t="str">
        <f t="shared" si="92"/>
        <v/>
      </c>
      <c r="CU41" s="40" t="str">
        <f t="shared" si="92"/>
        <v/>
      </c>
      <c r="CV41" s="40" t="str">
        <f t="shared" si="92"/>
        <v/>
      </c>
      <c r="CW41" s="40" t="str">
        <f t="shared" si="92"/>
        <v/>
      </c>
      <c r="CX41" s="40" t="str">
        <f t="shared" si="92"/>
        <v/>
      </c>
      <c r="CY41" s="40" t="str">
        <f t="shared" si="92"/>
        <v/>
      </c>
      <c r="CZ41" s="40" t="str">
        <f t="shared" si="92"/>
        <v/>
      </c>
      <c r="DA41" s="40" t="str">
        <f t="shared" si="92"/>
        <v/>
      </c>
      <c r="DB41" s="40" t="str">
        <f t="shared" si="92"/>
        <v/>
      </c>
      <c r="DC41" s="40" t="str">
        <f t="shared" si="93"/>
        <v/>
      </c>
      <c r="DD41" s="40" t="str">
        <f t="shared" si="93"/>
        <v/>
      </c>
      <c r="DE41" s="40" t="str">
        <f t="shared" si="93"/>
        <v/>
      </c>
      <c r="DF41" s="40" t="str">
        <f t="shared" si="93"/>
        <v/>
      </c>
      <c r="DG41" s="40" t="str">
        <f t="shared" si="93"/>
        <v/>
      </c>
      <c r="DH41" s="40" t="str">
        <f t="shared" si="93"/>
        <v/>
      </c>
    </row>
    <row r="42" spans="1:112" ht="4.5" customHeight="1">
      <c r="A42" s="31"/>
      <c r="B42" s="31"/>
      <c r="C42" s="31"/>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13"/>
      <c r="BJ42" s="13"/>
      <c r="BK42" s="13"/>
      <c r="BL42" s="13"/>
      <c r="BM42" s="13"/>
      <c r="BN42" s="13"/>
      <c r="BO42" s="13"/>
      <c r="BP42" s="13"/>
      <c r="BQ42" s="13"/>
      <c r="BR42" s="13"/>
      <c r="BS42" s="13"/>
    </row>
    <row r="43" spans="1:112" ht="10.5" customHeight="1">
      <c r="A43" s="57" t="s">
        <v>238</v>
      </c>
      <c r="B43" s="57"/>
      <c r="C43" s="57"/>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row>
    <row r="44" spans="1:112" ht="10.5" customHeight="1">
      <c r="A44" s="63" t="s">
        <v>6047</v>
      </c>
      <c r="B44" s="63"/>
      <c r="C44" s="63"/>
      <c r="D44" s="53"/>
      <c r="E44" s="53"/>
      <c r="F44" s="5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row>
    <row r="99" spans="1:110" ht="12.75">
      <c r="A99" s="6"/>
      <c r="B99" s="6"/>
      <c r="C99" s="6"/>
      <c r="D99" s="6"/>
      <c r="E99" s="6"/>
      <c r="F99" s="6"/>
      <c r="G99" s="6"/>
    </row>
    <row r="100" spans="1:110" ht="12.75" hidden="1">
      <c r="A100" s="6" t="s">
        <v>240</v>
      </c>
      <c r="B100" s="6" t="s">
        <v>241</v>
      </c>
      <c r="C100" s="6" t="s">
        <v>242</v>
      </c>
      <c r="D100" s="6" t="s">
        <v>243</v>
      </c>
      <c r="E100" s="6" t="s">
        <v>244</v>
      </c>
      <c r="F100" s="6" t="s">
        <v>245</v>
      </c>
      <c r="G100" s="6" t="s">
        <v>246</v>
      </c>
      <c r="H100" s="6" t="s">
        <v>247</v>
      </c>
      <c r="I100" s="6" t="s">
        <v>248</v>
      </c>
      <c r="J100" s="6" t="s">
        <v>249</v>
      </c>
      <c r="K100" s="6" t="s">
        <v>250</v>
      </c>
      <c r="L100" s="6" t="s">
        <v>251</v>
      </c>
      <c r="M100" s="6" t="s">
        <v>252</v>
      </c>
      <c r="N100" s="6" t="s">
        <v>253</v>
      </c>
      <c r="O100" s="6" t="s">
        <v>254</v>
      </c>
      <c r="P100" s="6" t="s">
        <v>255</v>
      </c>
      <c r="Q100" s="6" t="s">
        <v>256</v>
      </c>
      <c r="R100" s="6" t="s">
        <v>257</v>
      </c>
      <c r="S100" s="6" t="s">
        <v>258</v>
      </c>
      <c r="T100" s="6" t="s">
        <v>259</v>
      </c>
      <c r="U100" s="6" t="s">
        <v>260</v>
      </c>
      <c r="V100" s="6" t="s">
        <v>261</v>
      </c>
      <c r="W100" s="6" t="s">
        <v>262</v>
      </c>
      <c r="X100" s="6" t="s">
        <v>263</v>
      </c>
      <c r="Y100" s="6" t="s">
        <v>264</v>
      </c>
      <c r="Z100" s="6" t="s">
        <v>265</v>
      </c>
      <c r="AA100" s="6" t="s">
        <v>266</v>
      </c>
      <c r="AB100" s="6" t="s">
        <v>267</v>
      </c>
      <c r="AC100" s="6" t="s">
        <v>268</v>
      </c>
      <c r="AD100" s="6" t="s">
        <v>269</v>
      </c>
      <c r="AE100" s="6" t="s">
        <v>270</v>
      </c>
      <c r="AF100" s="6" t="s">
        <v>271</v>
      </c>
      <c r="AG100" s="6" t="s">
        <v>272</v>
      </c>
      <c r="AH100" s="6" t="s">
        <v>273</v>
      </c>
      <c r="AI100" s="6" t="s">
        <v>274</v>
      </c>
      <c r="AJ100" s="6" t="s">
        <v>275</v>
      </c>
      <c r="AK100" s="6" t="s">
        <v>276</v>
      </c>
      <c r="AL100" s="6" t="s">
        <v>277</v>
      </c>
      <c r="AM100" s="6" t="s">
        <v>278</v>
      </c>
      <c r="AN100" s="6" t="s">
        <v>279</v>
      </c>
      <c r="AO100" s="6" t="s">
        <v>280</v>
      </c>
      <c r="AP100" s="6" t="s">
        <v>281</v>
      </c>
      <c r="AQ100" s="6" t="s">
        <v>282</v>
      </c>
      <c r="AR100" s="6" t="s">
        <v>283</v>
      </c>
      <c r="AS100" s="6" t="s">
        <v>284</v>
      </c>
      <c r="AT100" s="6" t="s">
        <v>285</v>
      </c>
      <c r="AU100" s="6" t="s">
        <v>286</v>
      </c>
      <c r="AV100" s="6" t="s">
        <v>287</v>
      </c>
      <c r="AW100" s="6" t="s">
        <v>288</v>
      </c>
      <c r="AX100" s="6" t="s">
        <v>289</v>
      </c>
      <c r="AY100" s="6" t="s">
        <v>290</v>
      </c>
      <c r="AZ100" s="6" t="s">
        <v>291</v>
      </c>
      <c r="BA100" s="6" t="s">
        <v>292</v>
      </c>
      <c r="BB100" s="6" t="s">
        <v>293</v>
      </c>
      <c r="BC100" s="6" t="s">
        <v>294</v>
      </c>
      <c r="BD100" s="6" t="s">
        <v>295</v>
      </c>
      <c r="BE100" s="6" t="s">
        <v>296</v>
      </c>
      <c r="BF100" s="6" t="s">
        <v>297</v>
      </c>
      <c r="BG100" s="6" t="s">
        <v>298</v>
      </c>
      <c r="BH100" s="6" t="s">
        <v>299</v>
      </c>
      <c r="BI100" s="6" t="s">
        <v>300</v>
      </c>
      <c r="BJ100" s="6" t="s">
        <v>301</v>
      </c>
      <c r="BK100" s="6" t="s">
        <v>302</v>
      </c>
      <c r="BL100" s="6" t="s">
        <v>303</v>
      </c>
      <c r="BM100" s="6" t="s">
        <v>304</v>
      </c>
      <c r="BN100" s="6" t="s">
        <v>305</v>
      </c>
      <c r="BO100" s="6" t="s">
        <v>306</v>
      </c>
      <c r="BP100" s="6" t="s">
        <v>307</v>
      </c>
      <c r="BQ100" s="6" t="s">
        <v>308</v>
      </c>
      <c r="BR100" s="6" t="s">
        <v>309</v>
      </c>
      <c r="BS100" s="6" t="s">
        <v>310</v>
      </c>
      <c r="BT100" s="6" t="s">
        <v>311</v>
      </c>
      <c r="BU100" s="6" t="s">
        <v>312</v>
      </c>
      <c r="BV100" s="6" t="s">
        <v>313</v>
      </c>
      <c r="BW100" s="6" t="s">
        <v>314</v>
      </c>
      <c r="BX100" s="6" t="s">
        <v>315</v>
      </c>
      <c r="BY100" s="6" t="s">
        <v>316</v>
      </c>
      <c r="BZ100" s="6" t="s">
        <v>317</v>
      </c>
      <c r="CA100" s="6" t="s">
        <v>318</v>
      </c>
      <c r="CB100" s="6" t="s">
        <v>319</v>
      </c>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row>
    <row r="101" spans="1:110" ht="12.75" hidden="1">
      <c r="A101" s="6" t="s">
        <v>320</v>
      </c>
      <c r="B101" s="6" t="s">
        <v>6048</v>
      </c>
      <c r="C101" s="6" t="s">
        <v>1201</v>
      </c>
      <c r="D101" s="6" t="s">
        <v>1794</v>
      </c>
      <c r="E101" s="6" t="s">
        <v>904</v>
      </c>
      <c r="F101" s="6" t="s">
        <v>907</v>
      </c>
      <c r="G101" s="6" t="s">
        <v>848</v>
      </c>
      <c r="H101" s="6" t="s">
        <v>1201</v>
      </c>
      <c r="I101" s="6" t="s">
        <v>858</v>
      </c>
      <c r="J101" s="6" t="s">
        <v>859</v>
      </c>
      <c r="K101" s="6" t="s">
        <v>852</v>
      </c>
      <c r="L101" s="6" t="s">
        <v>2465</v>
      </c>
      <c r="M101" s="6" t="s">
        <v>858</v>
      </c>
      <c r="N101" s="6" t="s">
        <v>1198</v>
      </c>
      <c r="O101" s="6" t="s">
        <v>906</v>
      </c>
      <c r="P101" s="6" t="s">
        <v>858</v>
      </c>
      <c r="Q101" s="6" t="s">
        <v>905</v>
      </c>
      <c r="R101" s="6" t="s">
        <v>862</v>
      </c>
      <c r="S101" s="6" t="s">
        <v>850</v>
      </c>
      <c r="T101" s="6" t="s">
        <v>860</v>
      </c>
      <c r="U101" s="6" t="s">
        <v>855</v>
      </c>
      <c r="V101" s="6" t="s">
        <v>857</v>
      </c>
      <c r="W101" s="6" t="s">
        <v>2463</v>
      </c>
      <c r="X101" s="6" t="s">
        <v>2723</v>
      </c>
      <c r="Y101" s="6" t="s">
        <v>855</v>
      </c>
      <c r="Z101" s="6" t="s">
        <v>854</v>
      </c>
      <c r="AA101" s="6" t="s">
        <v>850</v>
      </c>
      <c r="AB101" s="6" t="s">
        <v>857</v>
      </c>
      <c r="AC101" s="6" t="s">
        <v>856</v>
      </c>
      <c r="AD101" s="6" t="s">
        <v>2463</v>
      </c>
      <c r="AE101" s="6" t="s">
        <v>1199</v>
      </c>
      <c r="AF101" s="6" t="s">
        <v>856</v>
      </c>
      <c r="AG101" s="6" t="s">
        <v>860</v>
      </c>
      <c r="AH101" s="6" t="s">
        <v>1953</v>
      </c>
      <c r="AI101" s="6" t="s">
        <v>1953</v>
      </c>
      <c r="AJ101" s="6" t="s">
        <v>861</v>
      </c>
      <c r="AK101" s="6" t="s">
        <v>1956</v>
      </c>
      <c r="AL101" s="6" t="s">
        <v>907</v>
      </c>
      <c r="AM101" s="6" t="s">
        <v>1193</v>
      </c>
      <c r="AN101" s="6" t="s">
        <v>1798</v>
      </c>
      <c r="AO101" s="6" t="s">
        <v>1952</v>
      </c>
      <c r="AP101" s="6" t="s">
        <v>907</v>
      </c>
      <c r="AQ101" s="6" t="s">
        <v>1193</v>
      </c>
      <c r="AR101" s="6" t="s">
        <v>3372</v>
      </c>
      <c r="AS101" s="6" t="s">
        <v>3372</v>
      </c>
      <c r="AT101" s="6" t="s">
        <v>3372</v>
      </c>
      <c r="AU101" s="6" t="s">
        <v>1959</v>
      </c>
      <c r="AV101" s="6" t="s">
        <v>1006</v>
      </c>
      <c r="AW101" s="6" t="s">
        <v>893</v>
      </c>
      <c r="AX101" s="6" t="s">
        <v>889</v>
      </c>
      <c r="AY101" s="6" t="s">
        <v>1956</v>
      </c>
      <c r="AZ101" s="6" t="s">
        <v>896</v>
      </c>
      <c r="BA101" s="6" t="s">
        <v>1699</v>
      </c>
      <c r="BB101" s="6" t="s">
        <v>1697</v>
      </c>
      <c r="BC101" s="6" t="s">
        <v>1797</v>
      </c>
      <c r="BD101" s="6" t="s">
        <v>1958</v>
      </c>
      <c r="BE101" s="6" t="s">
        <v>889</v>
      </c>
      <c r="BF101" s="6" t="s">
        <v>891</v>
      </c>
      <c r="BG101" s="6" t="s">
        <v>1957</v>
      </c>
      <c r="BH101" s="6" t="s">
        <v>893</v>
      </c>
      <c r="BI101" s="6" t="s">
        <v>895</v>
      </c>
      <c r="BJ101" s="6" t="s">
        <v>1798</v>
      </c>
      <c r="BK101" s="6" t="s">
        <v>861</v>
      </c>
      <c r="BL101" s="6" t="s">
        <v>887</v>
      </c>
      <c r="BM101" s="6" t="s">
        <v>1695</v>
      </c>
      <c r="BN101" s="6" t="s">
        <v>1193</v>
      </c>
      <c r="BO101" s="6" t="s">
        <v>1200</v>
      </c>
      <c r="BP101" s="6" t="s">
        <v>1798</v>
      </c>
      <c r="BQ101" s="6" t="s">
        <v>904</v>
      </c>
      <c r="BR101" s="6" t="s">
        <v>858</v>
      </c>
      <c r="BS101" s="6" t="s">
        <v>863</v>
      </c>
      <c r="BT101" s="6" t="s">
        <v>1952</v>
      </c>
      <c r="BU101" s="6" t="s">
        <v>1192</v>
      </c>
      <c r="BV101" s="6" t="s">
        <v>858</v>
      </c>
      <c r="BW101" s="6" t="s">
        <v>868</v>
      </c>
      <c r="BX101" s="6" t="s">
        <v>3371</v>
      </c>
      <c r="BY101" s="6" t="s">
        <v>1956</v>
      </c>
      <c r="BZ101" s="6" t="s">
        <v>2467</v>
      </c>
      <c r="CA101" s="6" t="s">
        <v>869</v>
      </c>
      <c r="CB101" s="6" t="s">
        <v>852</v>
      </c>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row>
    <row r="102" spans="1:110" ht="12.75" hidden="1">
      <c r="A102" s="6" t="s">
        <v>320</v>
      </c>
      <c r="B102" s="6" t="s">
        <v>6049</v>
      </c>
      <c r="C102" s="6" t="s">
        <v>990</v>
      </c>
      <c r="D102" s="6" t="s">
        <v>998</v>
      </c>
      <c r="E102" s="6" t="s">
        <v>1005</v>
      </c>
      <c r="F102" s="6" t="s">
        <v>897</v>
      </c>
      <c r="G102" s="6" t="s">
        <v>1695</v>
      </c>
      <c r="H102" s="6" t="s">
        <v>1693</v>
      </c>
      <c r="I102" s="6" t="s">
        <v>1695</v>
      </c>
      <c r="J102" s="6" t="s">
        <v>1192</v>
      </c>
      <c r="K102" s="6" t="s">
        <v>1193</v>
      </c>
      <c r="L102" s="6" t="s">
        <v>855</v>
      </c>
      <c r="M102" s="6" t="s">
        <v>860</v>
      </c>
      <c r="N102" s="6" t="s">
        <v>1953</v>
      </c>
      <c r="O102" s="6" t="s">
        <v>905</v>
      </c>
      <c r="P102" s="6" t="s">
        <v>860</v>
      </c>
      <c r="Q102" s="6" t="s">
        <v>901</v>
      </c>
      <c r="R102" s="6" t="s">
        <v>1696</v>
      </c>
      <c r="S102" s="6" t="s">
        <v>1692</v>
      </c>
      <c r="T102" s="6" t="s">
        <v>1693</v>
      </c>
      <c r="U102" s="6" t="s">
        <v>1959</v>
      </c>
      <c r="V102" s="6" t="s">
        <v>888</v>
      </c>
      <c r="W102" s="6" t="s">
        <v>901</v>
      </c>
      <c r="X102" s="6" t="s">
        <v>887</v>
      </c>
      <c r="Y102" s="6" t="s">
        <v>895</v>
      </c>
      <c r="Z102" s="6" t="s">
        <v>1696</v>
      </c>
      <c r="AA102" s="6" t="s">
        <v>1697</v>
      </c>
      <c r="AB102" s="6" t="s">
        <v>892</v>
      </c>
      <c r="AC102" s="6" t="s">
        <v>1693</v>
      </c>
      <c r="AD102" s="6" t="s">
        <v>1799</v>
      </c>
      <c r="AE102" s="6" t="s">
        <v>1799</v>
      </c>
      <c r="AF102" s="6" t="s">
        <v>999</v>
      </c>
      <c r="AG102" s="6" t="s">
        <v>1001</v>
      </c>
      <c r="AH102" s="6" t="s">
        <v>1799</v>
      </c>
      <c r="AI102" s="6" t="s">
        <v>1007</v>
      </c>
      <c r="AJ102" s="6" t="s">
        <v>895</v>
      </c>
      <c r="AK102" s="6" t="s">
        <v>1699</v>
      </c>
      <c r="AL102" s="6" t="s">
        <v>1796</v>
      </c>
      <c r="AM102" s="6" t="s">
        <v>899</v>
      </c>
      <c r="AN102" s="6" t="s">
        <v>893</v>
      </c>
      <c r="AO102" s="6" t="s">
        <v>998</v>
      </c>
      <c r="AP102" s="6" t="s">
        <v>893</v>
      </c>
      <c r="AQ102" s="6" t="s">
        <v>3483</v>
      </c>
      <c r="AR102" s="6" t="s">
        <v>1659</v>
      </c>
      <c r="AS102" s="6" t="s">
        <v>1658</v>
      </c>
      <c r="AT102" s="6" t="s">
        <v>1600</v>
      </c>
      <c r="AU102" s="6" t="s">
        <v>1646</v>
      </c>
      <c r="AV102" s="6" t="s">
        <v>2571</v>
      </c>
      <c r="AW102" s="6" t="s">
        <v>2571</v>
      </c>
      <c r="AX102" s="6" t="s">
        <v>3304</v>
      </c>
      <c r="AY102" s="6" t="s">
        <v>771</v>
      </c>
      <c r="AZ102" s="6" t="s">
        <v>3307</v>
      </c>
      <c r="BA102" s="6" t="s">
        <v>3301</v>
      </c>
      <c r="BB102" s="6" t="s">
        <v>1612</v>
      </c>
      <c r="BC102" s="6" t="s">
        <v>1025</v>
      </c>
      <c r="BD102" s="6" t="s">
        <v>2574</v>
      </c>
      <c r="BE102" s="6" t="s">
        <v>3284</v>
      </c>
      <c r="BF102" s="6" t="s">
        <v>1603</v>
      </c>
      <c r="BG102" s="6" t="s">
        <v>1603</v>
      </c>
      <c r="BH102" s="6" t="s">
        <v>3316</v>
      </c>
      <c r="BI102" s="6" t="s">
        <v>1604</v>
      </c>
      <c r="BJ102" s="6" t="s">
        <v>3500</v>
      </c>
      <c r="BK102" s="6" t="s">
        <v>1658</v>
      </c>
      <c r="BL102" s="6" t="s">
        <v>2451</v>
      </c>
      <c r="BM102" s="6" t="s">
        <v>3311</v>
      </c>
      <c r="BN102" s="6" t="s">
        <v>2546</v>
      </c>
      <c r="BO102" s="6" t="s">
        <v>1657</v>
      </c>
      <c r="BP102" s="6" t="s">
        <v>1704</v>
      </c>
      <c r="BQ102" s="6" t="s">
        <v>1662</v>
      </c>
      <c r="BR102" s="6" t="s">
        <v>1034</v>
      </c>
      <c r="BS102" s="6" t="s">
        <v>4564</v>
      </c>
      <c r="BT102" s="6" t="s">
        <v>1715</v>
      </c>
      <c r="BU102" s="6" t="s">
        <v>1711</v>
      </c>
      <c r="BV102" s="6" t="s">
        <v>1714</v>
      </c>
      <c r="BW102" s="6" t="s">
        <v>2445</v>
      </c>
      <c r="BX102" s="6" t="s">
        <v>1716</v>
      </c>
      <c r="BY102" s="6" t="s">
        <v>2449</v>
      </c>
      <c r="BZ102" s="6" t="s">
        <v>894</v>
      </c>
      <c r="CA102" s="6" t="s">
        <v>1695</v>
      </c>
      <c r="CB102" s="6" t="s">
        <v>998</v>
      </c>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row>
    <row r="103" spans="1:110" ht="12.75" hidden="1">
      <c r="A103" s="6" t="s">
        <v>320</v>
      </c>
      <c r="B103" s="6" t="s">
        <v>6052</v>
      </c>
      <c r="C103" s="6" t="s">
        <v>1031</v>
      </c>
      <c r="D103" s="6" t="s">
        <v>2555</v>
      </c>
      <c r="E103" s="6" t="s">
        <v>3489</v>
      </c>
      <c r="F103" s="6" t="s">
        <v>1801</v>
      </c>
      <c r="G103" s="6" t="s">
        <v>1009</v>
      </c>
      <c r="H103" s="6" t="s">
        <v>2450</v>
      </c>
      <c r="I103" s="6" t="s">
        <v>1711</v>
      </c>
      <c r="J103" s="6" t="s">
        <v>998</v>
      </c>
      <c r="K103" s="6" t="s">
        <v>895</v>
      </c>
      <c r="L103" s="6" t="s">
        <v>1653</v>
      </c>
      <c r="M103" s="6" t="s">
        <v>1690</v>
      </c>
      <c r="N103" s="6" t="s">
        <v>1007</v>
      </c>
      <c r="O103" s="6" t="s">
        <v>891</v>
      </c>
      <c r="P103" s="6" t="s">
        <v>1690</v>
      </c>
      <c r="Q103" s="6" t="s">
        <v>1717</v>
      </c>
      <c r="R103" s="6" t="s">
        <v>1718</v>
      </c>
      <c r="S103" s="6" t="s">
        <v>1689</v>
      </c>
      <c r="T103" s="6" t="s">
        <v>1208</v>
      </c>
      <c r="U103" s="6" t="s">
        <v>1713</v>
      </c>
      <c r="V103" s="6" t="s">
        <v>1801</v>
      </c>
      <c r="W103" s="6" t="s">
        <v>1004</v>
      </c>
      <c r="X103" s="6" t="s">
        <v>4564</v>
      </c>
      <c r="Y103" s="6" t="s">
        <v>2450</v>
      </c>
      <c r="Z103" s="6" t="s">
        <v>1714</v>
      </c>
      <c r="AA103" s="6" t="s">
        <v>1716</v>
      </c>
      <c r="AB103" s="6" t="s">
        <v>1688</v>
      </c>
      <c r="AC103" s="6" t="s">
        <v>1688</v>
      </c>
      <c r="AD103" s="6" t="s">
        <v>2449</v>
      </c>
      <c r="AE103" s="6" t="s">
        <v>1795</v>
      </c>
      <c r="AF103" s="6" t="s">
        <v>1037</v>
      </c>
      <c r="AG103" s="6" t="s">
        <v>1037</v>
      </c>
      <c r="AH103" s="6" t="s">
        <v>1008</v>
      </c>
      <c r="AI103" s="6" t="s">
        <v>1717</v>
      </c>
      <c r="AJ103" s="6" t="s">
        <v>1654</v>
      </c>
      <c r="AK103" s="6" t="s">
        <v>1803</v>
      </c>
      <c r="AL103" s="6" t="s">
        <v>1718</v>
      </c>
      <c r="AM103" s="6" t="s">
        <v>1038</v>
      </c>
      <c r="AN103" s="6" t="s">
        <v>1036</v>
      </c>
      <c r="AO103" s="6" t="s">
        <v>3489</v>
      </c>
      <c r="AP103" s="6" t="s">
        <v>1654</v>
      </c>
      <c r="AQ103" s="6" t="s">
        <v>2549</v>
      </c>
      <c r="AR103" s="6" t="s">
        <v>1011</v>
      </c>
      <c r="AS103" s="6" t="s">
        <v>1015</v>
      </c>
      <c r="AT103" s="6" t="s">
        <v>1017</v>
      </c>
      <c r="AU103" s="6" t="s">
        <v>660</v>
      </c>
      <c r="AV103" s="6" t="s">
        <v>1982</v>
      </c>
      <c r="AW103" s="6" t="s">
        <v>1645</v>
      </c>
      <c r="AX103" s="6" t="s">
        <v>3261</v>
      </c>
      <c r="AY103" s="6" t="s">
        <v>3221</v>
      </c>
      <c r="AZ103" s="6" t="s">
        <v>3507</v>
      </c>
      <c r="BA103" s="6" t="s">
        <v>2562</v>
      </c>
      <c r="BB103" s="6" t="s">
        <v>766</v>
      </c>
      <c r="BC103" s="6" t="s">
        <v>1613</v>
      </c>
      <c r="BD103" s="6" t="s">
        <v>1671</v>
      </c>
      <c r="BE103" s="6" t="s">
        <v>776</v>
      </c>
      <c r="BF103" s="6" t="s">
        <v>3257</v>
      </c>
      <c r="BG103" s="6" t="s">
        <v>686</v>
      </c>
      <c r="BH103" s="6" t="s">
        <v>3215</v>
      </c>
      <c r="BI103" s="6" t="s">
        <v>3221</v>
      </c>
      <c r="BJ103" s="6" t="s">
        <v>3254</v>
      </c>
      <c r="BK103" s="6" t="s">
        <v>1599</v>
      </c>
      <c r="BL103" s="6" t="s">
        <v>3254</v>
      </c>
      <c r="BM103" s="6" t="s">
        <v>1024</v>
      </c>
      <c r="BN103" s="6" t="s">
        <v>1598</v>
      </c>
      <c r="BO103" s="6" t="s">
        <v>3500</v>
      </c>
      <c r="BP103" s="6" t="s">
        <v>3277</v>
      </c>
      <c r="BQ103" s="6" t="s">
        <v>1028</v>
      </c>
      <c r="BR103" s="6" t="s">
        <v>2543</v>
      </c>
      <c r="BS103" s="6" t="s">
        <v>3275</v>
      </c>
      <c r="BT103" s="6" t="s">
        <v>2554</v>
      </c>
      <c r="BU103" s="6" t="s">
        <v>2561</v>
      </c>
      <c r="BV103" s="6" t="s">
        <v>1032</v>
      </c>
      <c r="BW103" s="6" t="s">
        <v>1703</v>
      </c>
      <c r="BX103" s="6" t="s">
        <v>3490</v>
      </c>
      <c r="BY103" s="6" t="s">
        <v>1806</v>
      </c>
      <c r="BZ103" s="6" t="s">
        <v>1035</v>
      </c>
      <c r="CA103" s="6" t="s">
        <v>1811</v>
      </c>
      <c r="CB103" s="6" t="s">
        <v>1037</v>
      </c>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row>
    <row r="104" spans="1:110" ht="12.75" hidden="1">
      <c r="A104" s="6" t="s">
        <v>320</v>
      </c>
      <c r="B104" s="6" t="s">
        <v>6061</v>
      </c>
      <c r="C104" s="6" t="s">
        <v>6193</v>
      </c>
      <c r="D104" s="6" t="s">
        <v>1033</v>
      </c>
      <c r="E104" s="6" t="s">
        <v>1035</v>
      </c>
      <c r="F104" s="6" t="s">
        <v>1002</v>
      </c>
      <c r="G104" s="6" t="s">
        <v>1718</v>
      </c>
      <c r="H104" s="6" t="s">
        <v>1718</v>
      </c>
      <c r="I104" s="6" t="s">
        <v>1800</v>
      </c>
      <c r="J104" s="6" t="s">
        <v>895</v>
      </c>
      <c r="K104" s="6" t="s">
        <v>1209</v>
      </c>
      <c r="L104" s="6" t="s">
        <v>1694</v>
      </c>
      <c r="M104" s="6" t="s">
        <v>1697</v>
      </c>
      <c r="N104" s="6" t="s">
        <v>1799</v>
      </c>
      <c r="O104" s="6" t="s">
        <v>1211</v>
      </c>
      <c r="P104" s="6" t="s">
        <v>887</v>
      </c>
      <c r="Q104" s="6" t="s">
        <v>1694</v>
      </c>
      <c r="R104" s="6" t="s">
        <v>997</v>
      </c>
      <c r="S104" s="6" t="s">
        <v>2446</v>
      </c>
      <c r="T104" s="6" t="s">
        <v>1700</v>
      </c>
      <c r="U104" s="6" t="s">
        <v>1700</v>
      </c>
      <c r="V104" s="6" t="s">
        <v>2449</v>
      </c>
      <c r="W104" s="6" t="s">
        <v>2449</v>
      </c>
      <c r="X104" s="6" t="s">
        <v>1716</v>
      </c>
      <c r="Y104" s="6" t="s">
        <v>1203</v>
      </c>
      <c r="Z104" s="6" t="s">
        <v>2446</v>
      </c>
      <c r="AA104" s="6" t="s">
        <v>1717</v>
      </c>
      <c r="AB104" s="6" t="s">
        <v>2445</v>
      </c>
      <c r="AC104" s="6" t="s">
        <v>1700</v>
      </c>
      <c r="AD104" s="6" t="s">
        <v>2446</v>
      </c>
      <c r="AE104" s="6" t="s">
        <v>1689</v>
      </c>
      <c r="AF104" s="6" t="s">
        <v>3483</v>
      </c>
      <c r="AG104" s="6" t="s">
        <v>2448</v>
      </c>
      <c r="AH104" s="6" t="s">
        <v>1718</v>
      </c>
      <c r="AI104" s="6" t="s">
        <v>1039</v>
      </c>
      <c r="AJ104" s="6" t="s">
        <v>1205</v>
      </c>
      <c r="AK104" s="6" t="s">
        <v>1208</v>
      </c>
      <c r="AL104" s="6" t="s">
        <v>1717</v>
      </c>
      <c r="AM104" s="6" t="s">
        <v>1208</v>
      </c>
      <c r="AN104" s="6" t="s">
        <v>1206</v>
      </c>
      <c r="AO104" s="6" t="s">
        <v>1659</v>
      </c>
      <c r="AP104" s="6" t="s">
        <v>1665</v>
      </c>
      <c r="AQ104" s="6" t="s">
        <v>1657</v>
      </c>
      <c r="AR104" s="6" t="s">
        <v>4474</v>
      </c>
      <c r="AS104" s="6" t="s">
        <v>3499</v>
      </c>
      <c r="AT104" s="6" t="s">
        <v>1591</v>
      </c>
      <c r="AU104" s="6" t="s">
        <v>3268</v>
      </c>
      <c r="AV104" s="6" t="s">
        <v>556</v>
      </c>
      <c r="AW104" s="6" t="s">
        <v>1568</v>
      </c>
      <c r="AX104" s="6" t="s">
        <v>2401</v>
      </c>
      <c r="AY104" s="6" t="s">
        <v>1585</v>
      </c>
      <c r="AZ104" s="6" t="s">
        <v>2739</v>
      </c>
      <c r="BA104" s="6" t="s">
        <v>570</v>
      </c>
      <c r="BB104" s="6" t="s">
        <v>571</v>
      </c>
      <c r="BC104" s="6" t="s">
        <v>788</v>
      </c>
      <c r="BD104" s="6" t="s">
        <v>3369</v>
      </c>
      <c r="BE104" s="6" t="s">
        <v>1227</v>
      </c>
      <c r="BF104" s="6" t="s">
        <v>570</v>
      </c>
      <c r="BG104" s="6" t="s">
        <v>557</v>
      </c>
      <c r="BH104" s="6" t="s">
        <v>672</v>
      </c>
      <c r="BI104" s="6" t="s">
        <v>2734</v>
      </c>
      <c r="BJ104" s="6" t="s">
        <v>2771</v>
      </c>
      <c r="BK104" s="6" t="s">
        <v>1979</v>
      </c>
      <c r="BL104" s="6" t="s">
        <v>1981</v>
      </c>
      <c r="BM104" s="6" t="s">
        <v>1971</v>
      </c>
      <c r="BN104" s="6" t="s">
        <v>3221</v>
      </c>
      <c r="BO104" s="6" t="s">
        <v>778</v>
      </c>
      <c r="BP104" s="6" t="s">
        <v>3215</v>
      </c>
      <c r="BQ104" s="6" t="s">
        <v>3211</v>
      </c>
      <c r="BR104" s="6" t="s">
        <v>3506</v>
      </c>
      <c r="BS104" s="6" t="s">
        <v>3283</v>
      </c>
      <c r="BT104" s="6" t="s">
        <v>3301</v>
      </c>
      <c r="BU104" s="6" t="s">
        <v>3279</v>
      </c>
      <c r="BV104" s="6" t="s">
        <v>3286</v>
      </c>
      <c r="BW104" s="6" t="s">
        <v>3251</v>
      </c>
      <c r="BX104" s="6" t="s">
        <v>1667</v>
      </c>
      <c r="BY104" s="6" t="s">
        <v>3498</v>
      </c>
      <c r="BZ104" s="6" t="s">
        <v>3489</v>
      </c>
      <c r="CA104" s="6" t="s">
        <v>1648</v>
      </c>
      <c r="CB104" s="6" t="s">
        <v>1010</v>
      </c>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row>
    <row r="105" spans="1:110" ht="12.75" hidden="1">
      <c r="A105" s="6" t="s">
        <v>320</v>
      </c>
      <c r="B105" s="6" t="s">
        <v>6087</v>
      </c>
      <c r="C105" s="6" t="s">
        <v>6193</v>
      </c>
      <c r="D105" s="6" t="s">
        <v>1711</v>
      </c>
      <c r="E105" s="6" t="s">
        <v>3482</v>
      </c>
      <c r="F105" s="6" t="s">
        <v>1689</v>
      </c>
      <c r="G105" s="6" t="s">
        <v>1714</v>
      </c>
      <c r="H105" s="6" t="s">
        <v>998</v>
      </c>
      <c r="I105" s="6" t="s">
        <v>1691</v>
      </c>
      <c r="J105" s="6" t="s">
        <v>897</v>
      </c>
      <c r="K105" s="6" t="s">
        <v>898</v>
      </c>
      <c r="L105" s="6" t="s">
        <v>1697</v>
      </c>
      <c r="M105" s="6" t="s">
        <v>888</v>
      </c>
      <c r="N105" s="6" t="s">
        <v>3372</v>
      </c>
      <c r="O105" s="6" t="s">
        <v>902</v>
      </c>
      <c r="P105" s="6" t="s">
        <v>858</v>
      </c>
      <c r="Q105" s="6" t="s">
        <v>1952</v>
      </c>
      <c r="R105" s="6" t="s">
        <v>1956</v>
      </c>
      <c r="S105" s="6" t="s">
        <v>1692</v>
      </c>
      <c r="T105" s="6" t="s">
        <v>1794</v>
      </c>
      <c r="U105" s="6" t="s">
        <v>1957</v>
      </c>
      <c r="V105" s="6" t="s">
        <v>897</v>
      </c>
      <c r="W105" s="6" t="s">
        <v>891</v>
      </c>
      <c r="X105" s="6" t="s">
        <v>887</v>
      </c>
      <c r="Y105" s="6" t="s">
        <v>897</v>
      </c>
      <c r="Z105" s="6" t="s">
        <v>1697</v>
      </c>
      <c r="AA105" s="6" t="s">
        <v>1691</v>
      </c>
      <c r="AB105" s="6" t="s">
        <v>1007</v>
      </c>
      <c r="AC105" s="6" t="s">
        <v>1211</v>
      </c>
      <c r="AD105" s="6" t="s">
        <v>901</v>
      </c>
      <c r="AE105" s="6" t="s">
        <v>901</v>
      </c>
      <c r="AF105" s="6" t="s">
        <v>892</v>
      </c>
      <c r="AG105" s="6" t="s">
        <v>1799</v>
      </c>
      <c r="AH105" s="6" t="s">
        <v>1698</v>
      </c>
      <c r="AI105" s="6" t="s">
        <v>1696</v>
      </c>
      <c r="AJ105" s="6" t="s">
        <v>1695</v>
      </c>
      <c r="AK105" s="6" t="s">
        <v>1691</v>
      </c>
      <c r="AL105" s="6" t="s">
        <v>1699</v>
      </c>
      <c r="AM105" s="6" t="s">
        <v>1691</v>
      </c>
      <c r="AN105" s="6" t="s">
        <v>891</v>
      </c>
      <c r="AO105" s="6" t="s">
        <v>896</v>
      </c>
      <c r="AP105" s="6" t="s">
        <v>1800</v>
      </c>
      <c r="AQ105" s="6" t="s">
        <v>1653</v>
      </c>
      <c r="AR105" s="6" t="s">
        <v>1004</v>
      </c>
      <c r="AS105" s="6" t="s">
        <v>1652</v>
      </c>
      <c r="AT105" s="6" t="s">
        <v>3490</v>
      </c>
      <c r="AU105" s="6" t="s">
        <v>3284</v>
      </c>
      <c r="AV105" s="6" t="s">
        <v>3235</v>
      </c>
      <c r="AW105" s="6" t="s">
        <v>3253</v>
      </c>
      <c r="AX105" s="6" t="s">
        <v>3233</v>
      </c>
      <c r="AY105" s="6" t="s">
        <v>3263</v>
      </c>
      <c r="AZ105" s="6" t="s">
        <v>3215</v>
      </c>
      <c r="BA105" s="6" t="s">
        <v>3215</v>
      </c>
      <c r="BB105" s="6" t="s">
        <v>1967</v>
      </c>
      <c r="BC105" s="6" t="s">
        <v>1966</v>
      </c>
      <c r="BD105" s="6" t="s">
        <v>3224</v>
      </c>
      <c r="BE105" s="6" t="s">
        <v>1963</v>
      </c>
      <c r="BF105" s="6" t="s">
        <v>1964</v>
      </c>
      <c r="BG105" s="6" t="s">
        <v>1968</v>
      </c>
      <c r="BH105" s="6" t="s">
        <v>666</v>
      </c>
      <c r="BI105" s="6" t="s">
        <v>1973</v>
      </c>
      <c r="BJ105" s="6" t="s">
        <v>663</v>
      </c>
      <c r="BK105" s="6" t="s">
        <v>774</v>
      </c>
      <c r="BL105" s="6" t="s">
        <v>1616</v>
      </c>
      <c r="BM105" s="6" t="s">
        <v>1614</v>
      </c>
      <c r="BN105" s="6" t="s">
        <v>1687</v>
      </c>
      <c r="BO105" s="6" t="s">
        <v>3282</v>
      </c>
      <c r="BP105" s="6" t="s">
        <v>3306</v>
      </c>
      <c r="BQ105" s="6" t="s">
        <v>770</v>
      </c>
      <c r="BR105" s="6" t="s">
        <v>1595</v>
      </c>
      <c r="BS105" s="6" t="s">
        <v>659</v>
      </c>
      <c r="BT105" s="6" t="s">
        <v>659</v>
      </c>
      <c r="BU105" s="6" t="s">
        <v>3502</v>
      </c>
      <c r="BV105" s="6" t="s">
        <v>1011</v>
      </c>
      <c r="BW105" s="6" t="s">
        <v>2459</v>
      </c>
      <c r="BX105" s="6" t="s">
        <v>2458</v>
      </c>
      <c r="BY105" s="6" t="s">
        <v>2554</v>
      </c>
      <c r="BZ105" s="6" t="s">
        <v>3489</v>
      </c>
      <c r="CA105" s="6" t="s">
        <v>1710</v>
      </c>
      <c r="CB105" s="6" t="s">
        <v>1805</v>
      </c>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row>
    <row r="106" spans="1:110" ht="12.75" hidden="1">
      <c r="A106" s="6" t="s">
        <v>320</v>
      </c>
      <c r="B106" s="6" t="s">
        <v>6110</v>
      </c>
      <c r="C106" s="6" t="s">
        <v>1715</v>
      </c>
      <c r="D106" s="6" t="s">
        <v>1008</v>
      </c>
      <c r="E106" s="6" t="s">
        <v>1795</v>
      </c>
      <c r="F106" s="6" t="s">
        <v>999</v>
      </c>
      <c r="G106" s="6" t="s">
        <v>899</v>
      </c>
      <c r="H106" s="6" t="s">
        <v>1001</v>
      </c>
      <c r="I106" s="6" t="s">
        <v>891</v>
      </c>
      <c r="J106" s="6" t="s">
        <v>900</v>
      </c>
      <c r="K106" s="6" t="s">
        <v>1698</v>
      </c>
      <c r="L106" s="6" t="s">
        <v>1212</v>
      </c>
      <c r="M106" s="6" t="s">
        <v>2723</v>
      </c>
      <c r="N106" s="6" t="s">
        <v>1952</v>
      </c>
      <c r="O106" s="6" t="s">
        <v>1213</v>
      </c>
      <c r="P106" s="6" t="s">
        <v>3370</v>
      </c>
      <c r="Q106" s="6" t="s">
        <v>2723</v>
      </c>
      <c r="R106" s="6" t="s">
        <v>2723</v>
      </c>
      <c r="S106" s="6" t="s">
        <v>1213</v>
      </c>
      <c r="T106" s="6" t="s">
        <v>3370</v>
      </c>
      <c r="U106" s="6" t="s">
        <v>1213</v>
      </c>
      <c r="V106" s="6" t="s">
        <v>1798</v>
      </c>
      <c r="W106" s="6" t="s">
        <v>1956</v>
      </c>
      <c r="X106" s="6" t="s">
        <v>903</v>
      </c>
      <c r="Y106" s="6" t="s">
        <v>1201</v>
      </c>
      <c r="Z106" s="6" t="s">
        <v>1956</v>
      </c>
      <c r="AA106" s="6" t="s">
        <v>1212</v>
      </c>
      <c r="AB106" s="6" t="s">
        <v>1211</v>
      </c>
      <c r="AC106" s="6" t="s">
        <v>1956</v>
      </c>
      <c r="AD106" s="6" t="s">
        <v>1698</v>
      </c>
      <c r="AE106" s="6" t="s">
        <v>902</v>
      </c>
      <c r="AF106" s="6" t="s">
        <v>1695</v>
      </c>
      <c r="AG106" s="6" t="s">
        <v>1797</v>
      </c>
      <c r="AH106" s="6" t="s">
        <v>1960</v>
      </c>
      <c r="AI106" s="6" t="s">
        <v>1698</v>
      </c>
      <c r="AJ106" s="6" t="s">
        <v>1957</v>
      </c>
      <c r="AK106" s="6" t="s">
        <v>904</v>
      </c>
      <c r="AL106" s="6" t="s">
        <v>1798</v>
      </c>
      <c r="AM106" s="6" t="s">
        <v>1794</v>
      </c>
      <c r="AN106" s="6" t="s">
        <v>1698</v>
      </c>
      <c r="AO106" s="6" t="s">
        <v>1798</v>
      </c>
      <c r="AP106" s="6" t="s">
        <v>900</v>
      </c>
      <c r="AQ106" s="6" t="s">
        <v>1001</v>
      </c>
      <c r="AR106" s="6" t="s">
        <v>898</v>
      </c>
      <c r="AS106" s="6" t="s">
        <v>1700</v>
      </c>
      <c r="AT106" s="6" t="s">
        <v>1009</v>
      </c>
      <c r="AU106" s="6" t="s">
        <v>3490</v>
      </c>
      <c r="AV106" s="6" t="s">
        <v>2557</v>
      </c>
      <c r="AW106" s="6" t="s">
        <v>5556</v>
      </c>
      <c r="AX106" s="6" t="s">
        <v>4472</v>
      </c>
      <c r="AY106" s="6" t="s">
        <v>1603</v>
      </c>
      <c r="AZ106" s="6" t="s">
        <v>3250</v>
      </c>
      <c r="BA106" s="6" t="s">
        <v>2455</v>
      </c>
      <c r="BB106" s="6" t="s">
        <v>1612</v>
      </c>
      <c r="BC106" s="6" t="s">
        <v>3295</v>
      </c>
      <c r="BD106" s="6" t="s">
        <v>3295</v>
      </c>
      <c r="BE106" s="6" t="s">
        <v>1015</v>
      </c>
      <c r="BF106" s="6" t="s">
        <v>2542</v>
      </c>
      <c r="BG106" s="6" t="s">
        <v>3304</v>
      </c>
      <c r="BH106" s="6" t="s">
        <v>1017</v>
      </c>
      <c r="BI106" s="6" t="s">
        <v>1606</v>
      </c>
      <c r="BJ106" s="6" t="s">
        <v>3493</v>
      </c>
      <c r="BK106" s="6" t="s">
        <v>1017</v>
      </c>
      <c r="BL106" s="6" t="s">
        <v>1594</v>
      </c>
      <c r="BM106" s="6" t="s">
        <v>659</v>
      </c>
      <c r="BN106" s="6" t="s">
        <v>1708</v>
      </c>
      <c r="BO106" s="6" t="s">
        <v>1608</v>
      </c>
      <c r="BP106" s="6" t="s">
        <v>1028</v>
      </c>
      <c r="BQ106" s="6" t="s">
        <v>3498</v>
      </c>
      <c r="BR106" s="6" t="s">
        <v>2551</v>
      </c>
      <c r="BS106" s="6" t="s">
        <v>2558</v>
      </c>
      <c r="BT106" s="6" t="s">
        <v>2552</v>
      </c>
      <c r="BU106" s="6" t="s">
        <v>3488</v>
      </c>
      <c r="BV106" s="6" t="s">
        <v>3488</v>
      </c>
      <c r="BW106" s="6" t="s">
        <v>1031</v>
      </c>
      <c r="BX106" s="6" t="s">
        <v>2559</v>
      </c>
      <c r="BY106" s="6" t="s">
        <v>1655</v>
      </c>
      <c r="BZ106" s="6" t="s">
        <v>3481</v>
      </c>
      <c r="CA106" s="6" t="s">
        <v>991</v>
      </c>
      <c r="CB106" s="6" t="s">
        <v>1204</v>
      </c>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row>
    <row r="107" spans="1:110" ht="12.75" hidden="1">
      <c r="A107" s="6" t="s">
        <v>320</v>
      </c>
      <c r="B107" s="6" t="s">
        <v>6138</v>
      </c>
      <c r="C107" s="6" t="s">
        <v>1954</v>
      </c>
      <c r="D107" s="6" t="s">
        <v>844</v>
      </c>
      <c r="E107" s="6" t="s">
        <v>838</v>
      </c>
      <c r="F107" s="6" t="s">
        <v>2461</v>
      </c>
      <c r="G107" s="6" t="s">
        <v>825</v>
      </c>
      <c r="H107" s="6" t="s">
        <v>825</v>
      </c>
      <c r="I107" s="6" t="s">
        <v>837</v>
      </c>
      <c r="J107" s="6" t="s">
        <v>841</v>
      </c>
      <c r="K107" s="6" t="s">
        <v>830</v>
      </c>
      <c r="L107" s="6" t="s">
        <v>6403</v>
      </c>
      <c r="M107" s="6" t="s">
        <v>6403</v>
      </c>
      <c r="N107" s="6" t="s">
        <v>829</v>
      </c>
      <c r="O107" s="6" t="s">
        <v>829</v>
      </c>
      <c r="P107" s="6" t="s">
        <v>874</v>
      </c>
      <c r="Q107" s="6" t="s">
        <v>874</v>
      </c>
      <c r="R107" s="6" t="s">
        <v>832</v>
      </c>
      <c r="S107" s="6" t="s">
        <v>829</v>
      </c>
      <c r="T107" s="6" t="s">
        <v>828</v>
      </c>
      <c r="U107" s="6" t="s">
        <v>881</v>
      </c>
      <c r="V107" s="6" t="s">
        <v>842</v>
      </c>
      <c r="W107" s="6" t="s">
        <v>874</v>
      </c>
      <c r="X107" s="6" t="s">
        <v>874</v>
      </c>
      <c r="Y107" s="6" t="s">
        <v>837</v>
      </c>
      <c r="Z107" s="6" t="s">
        <v>841</v>
      </c>
      <c r="AA107" s="6" t="s">
        <v>842</v>
      </c>
      <c r="AB107" s="6" t="s">
        <v>826</v>
      </c>
      <c r="AC107" s="6" t="s">
        <v>836</v>
      </c>
      <c r="AD107" s="6" t="s">
        <v>834</v>
      </c>
      <c r="AE107" s="6" t="s">
        <v>826</v>
      </c>
      <c r="AF107" s="6" t="s">
        <v>824</v>
      </c>
      <c r="AG107" s="6" t="s">
        <v>824</v>
      </c>
      <c r="AH107" s="6" t="s">
        <v>834</v>
      </c>
      <c r="AI107" s="6" t="s">
        <v>826</v>
      </c>
      <c r="AJ107" s="6" t="s">
        <v>825</v>
      </c>
      <c r="AK107" s="6" t="s">
        <v>824</v>
      </c>
      <c r="AL107" s="6" t="s">
        <v>842</v>
      </c>
      <c r="AM107" s="6" t="s">
        <v>2461</v>
      </c>
      <c r="AN107" s="6" t="s">
        <v>826</v>
      </c>
      <c r="AO107" s="6" t="s">
        <v>834</v>
      </c>
      <c r="AP107" s="6" t="s">
        <v>826</v>
      </c>
      <c r="AQ107" s="6" t="s">
        <v>839</v>
      </c>
      <c r="AR107" s="6" t="s">
        <v>839</v>
      </c>
      <c r="AS107" s="6" t="s">
        <v>845</v>
      </c>
      <c r="AT107" s="6" t="s">
        <v>862</v>
      </c>
      <c r="AU107" s="6" t="s">
        <v>1952</v>
      </c>
      <c r="AV107" s="6" t="s">
        <v>3370</v>
      </c>
      <c r="AW107" s="6" t="s">
        <v>902</v>
      </c>
      <c r="AX107" s="6" t="s">
        <v>902</v>
      </c>
      <c r="AY107" s="6" t="s">
        <v>1201</v>
      </c>
      <c r="AZ107" s="6" t="s">
        <v>1799</v>
      </c>
      <c r="BA107" s="6" t="s">
        <v>1698</v>
      </c>
      <c r="BB107" s="6" t="s">
        <v>887</v>
      </c>
      <c r="BC107" s="6" t="s">
        <v>891</v>
      </c>
      <c r="BD107" s="6" t="s">
        <v>1958</v>
      </c>
      <c r="BE107" s="6" t="s">
        <v>895</v>
      </c>
      <c r="BF107" s="6" t="s">
        <v>894</v>
      </c>
      <c r="BG107" s="6" t="s">
        <v>1811</v>
      </c>
      <c r="BH107" s="6" t="s">
        <v>1811</v>
      </c>
      <c r="BI107" s="6" t="s">
        <v>1689</v>
      </c>
      <c r="BJ107" s="6" t="s">
        <v>1005</v>
      </c>
      <c r="BK107" s="6" t="s">
        <v>1811</v>
      </c>
      <c r="BL107" s="6" t="s">
        <v>999</v>
      </c>
      <c r="BM107" s="6" t="s">
        <v>1209</v>
      </c>
      <c r="BN107" s="6" t="s">
        <v>889</v>
      </c>
      <c r="BO107" s="6" t="s">
        <v>1958</v>
      </c>
      <c r="BP107" s="6" t="s">
        <v>899</v>
      </c>
      <c r="BQ107" s="6" t="s">
        <v>887</v>
      </c>
      <c r="BR107" s="6" t="s">
        <v>1001</v>
      </c>
      <c r="BS107" s="6" t="s">
        <v>896</v>
      </c>
      <c r="BT107" s="6" t="s">
        <v>1698</v>
      </c>
      <c r="BU107" s="6" t="s">
        <v>1960</v>
      </c>
      <c r="BV107" s="6" t="s">
        <v>901</v>
      </c>
      <c r="BW107" s="6" t="s">
        <v>1959</v>
      </c>
      <c r="BX107" s="6" t="s">
        <v>1692</v>
      </c>
      <c r="BY107" s="6" t="s">
        <v>1952</v>
      </c>
      <c r="BZ107" s="6" t="s">
        <v>3371</v>
      </c>
      <c r="CA107" s="6" t="s">
        <v>1960</v>
      </c>
      <c r="CB107" s="6" t="s">
        <v>1193</v>
      </c>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row>
    <row r="108" spans="1:110" ht="12.75" hidden="1">
      <c r="A108" s="6" t="s">
        <v>320</v>
      </c>
      <c r="B108" s="6" t="s">
        <v>6140</v>
      </c>
      <c r="C108" s="6" t="s">
        <v>833</v>
      </c>
      <c r="D108" s="6" t="s">
        <v>879</v>
      </c>
      <c r="E108" s="6" t="s">
        <v>878</v>
      </c>
      <c r="F108" s="6" t="s">
        <v>828</v>
      </c>
      <c r="G108" s="6" t="s">
        <v>879</v>
      </c>
      <c r="H108" s="6" t="s">
        <v>6404</v>
      </c>
      <c r="I108" s="6" t="s">
        <v>1720</v>
      </c>
      <c r="J108" s="6" t="s">
        <v>827</v>
      </c>
      <c r="K108" s="6" t="s">
        <v>877</v>
      </c>
      <c r="L108" s="6" t="s">
        <v>877</v>
      </c>
      <c r="M108" s="6" t="s">
        <v>877</v>
      </c>
      <c r="N108" s="6" t="s">
        <v>877</v>
      </c>
      <c r="O108" s="6" t="s">
        <v>877</v>
      </c>
      <c r="P108" s="6" t="s">
        <v>877</v>
      </c>
      <c r="Q108" s="6" t="s">
        <v>877</v>
      </c>
      <c r="R108" s="6" t="s">
        <v>877</v>
      </c>
      <c r="S108" s="6" t="s">
        <v>827</v>
      </c>
      <c r="T108" s="6" t="s">
        <v>877</v>
      </c>
      <c r="U108" s="6" t="s">
        <v>877</v>
      </c>
      <c r="V108" s="6" t="s">
        <v>877</v>
      </c>
      <c r="W108" s="6" t="s">
        <v>877</v>
      </c>
      <c r="X108" s="6" t="s">
        <v>877</v>
      </c>
      <c r="Y108" s="6" t="s">
        <v>877</v>
      </c>
      <c r="Z108" s="6" t="s">
        <v>827</v>
      </c>
      <c r="AA108" s="6" t="s">
        <v>877</v>
      </c>
      <c r="AB108" s="6" t="s">
        <v>827</v>
      </c>
      <c r="AC108" s="6" t="s">
        <v>877</v>
      </c>
      <c r="AD108" s="6" t="s">
        <v>877</v>
      </c>
      <c r="AE108" s="6" t="s">
        <v>879</v>
      </c>
      <c r="AF108" s="6" t="s">
        <v>877</v>
      </c>
      <c r="AG108" s="6" t="s">
        <v>877</v>
      </c>
      <c r="AH108" s="6" t="s">
        <v>877</v>
      </c>
      <c r="AI108" s="6" t="s">
        <v>877</v>
      </c>
      <c r="AJ108" s="6" t="s">
        <v>877</v>
      </c>
      <c r="AK108" s="6" t="s">
        <v>877</v>
      </c>
      <c r="AL108" s="6" t="s">
        <v>877</v>
      </c>
      <c r="AM108" s="6" t="s">
        <v>877</v>
      </c>
      <c r="AN108" s="6" t="s">
        <v>877</v>
      </c>
      <c r="AO108" s="6" t="s">
        <v>877</v>
      </c>
      <c r="AP108" s="6" t="s">
        <v>877</v>
      </c>
      <c r="AQ108" s="6" t="s">
        <v>877</v>
      </c>
      <c r="AR108" s="6" t="s">
        <v>828</v>
      </c>
      <c r="AS108" s="6" t="s">
        <v>881</v>
      </c>
      <c r="AT108" s="6" t="s">
        <v>875</v>
      </c>
      <c r="AU108" s="6" t="s">
        <v>2461</v>
      </c>
      <c r="AV108" s="6" t="s">
        <v>1198</v>
      </c>
      <c r="AW108" s="6" t="s">
        <v>906</v>
      </c>
      <c r="AX108" s="6" t="s">
        <v>850</v>
      </c>
      <c r="AY108" s="6" t="s">
        <v>905</v>
      </c>
      <c r="AZ108" s="6" t="s">
        <v>1194</v>
      </c>
      <c r="BA108" s="6" t="s">
        <v>2465</v>
      </c>
      <c r="BB108" s="6" t="s">
        <v>2723</v>
      </c>
      <c r="BC108" s="6" t="s">
        <v>905</v>
      </c>
      <c r="BD108" s="6" t="s">
        <v>861</v>
      </c>
      <c r="BE108" s="6" t="s">
        <v>1193</v>
      </c>
      <c r="BF108" s="6" t="s">
        <v>2465</v>
      </c>
      <c r="BG108" s="6" t="s">
        <v>856</v>
      </c>
      <c r="BH108" s="6" t="s">
        <v>861</v>
      </c>
      <c r="BI108" s="6" t="s">
        <v>863</v>
      </c>
      <c r="BJ108" s="6" t="s">
        <v>3370</v>
      </c>
      <c r="BK108" s="6" t="s">
        <v>861</v>
      </c>
      <c r="BL108" s="6" t="s">
        <v>2465</v>
      </c>
      <c r="BM108" s="6" t="s">
        <v>1213</v>
      </c>
      <c r="BN108" s="6" t="s">
        <v>1957</v>
      </c>
      <c r="BO108" s="6" t="s">
        <v>1201</v>
      </c>
      <c r="BP108" s="6" t="s">
        <v>2465</v>
      </c>
      <c r="BQ108" s="6" t="s">
        <v>855</v>
      </c>
      <c r="BR108" s="6" t="s">
        <v>848</v>
      </c>
      <c r="BS108" s="6" t="s">
        <v>858</v>
      </c>
      <c r="BT108" s="6" t="s">
        <v>1193</v>
      </c>
      <c r="BU108" s="6" t="s">
        <v>1194</v>
      </c>
      <c r="BV108" s="6" t="s">
        <v>1200</v>
      </c>
      <c r="BW108" s="6" t="s">
        <v>850</v>
      </c>
      <c r="BX108" s="6" t="s">
        <v>862</v>
      </c>
      <c r="BY108" s="6" t="s">
        <v>6019</v>
      </c>
      <c r="BZ108" s="6" t="s">
        <v>870</v>
      </c>
      <c r="CA108" s="6" t="s">
        <v>6019</v>
      </c>
      <c r="CB108" s="6" t="s">
        <v>6017</v>
      </c>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row>
    <row r="109" spans="1:110" ht="12.75" hidden="1">
      <c r="A109" s="6" t="s">
        <v>320</v>
      </c>
      <c r="B109" s="6" t="s">
        <v>6141</v>
      </c>
      <c r="C109" s="6" t="s">
        <v>877</v>
      </c>
      <c r="D109" s="6" t="s">
        <v>877</v>
      </c>
      <c r="E109" s="6" t="s">
        <v>877</v>
      </c>
      <c r="F109" s="6" t="s">
        <v>877</v>
      </c>
      <c r="G109" s="6" t="s">
        <v>877</v>
      </c>
      <c r="H109" s="6" t="s">
        <v>877</v>
      </c>
      <c r="I109" s="6" t="s">
        <v>877</v>
      </c>
      <c r="J109" s="6" t="s">
        <v>877</v>
      </c>
      <c r="K109" s="6" t="s">
        <v>877</v>
      </c>
      <c r="L109" s="6" t="s">
        <v>877</v>
      </c>
      <c r="M109" s="6" t="s">
        <v>877</v>
      </c>
      <c r="N109" s="6" t="s">
        <v>877</v>
      </c>
      <c r="O109" s="6" t="s">
        <v>877</v>
      </c>
      <c r="P109" s="6" t="s">
        <v>877</v>
      </c>
      <c r="Q109" s="6" t="s">
        <v>877</v>
      </c>
      <c r="R109" s="6" t="s">
        <v>877</v>
      </c>
      <c r="S109" s="6" t="s">
        <v>877</v>
      </c>
      <c r="T109" s="6" t="s">
        <v>877</v>
      </c>
      <c r="U109" s="6" t="s">
        <v>877</v>
      </c>
      <c r="V109" s="6" t="s">
        <v>877</v>
      </c>
      <c r="W109" s="6" t="s">
        <v>877</v>
      </c>
      <c r="X109" s="6" t="s">
        <v>877</v>
      </c>
      <c r="Y109" s="6" t="s">
        <v>877</v>
      </c>
      <c r="Z109" s="6" t="s">
        <v>877</v>
      </c>
      <c r="AA109" s="6" t="s">
        <v>877</v>
      </c>
      <c r="AB109" s="6" t="s">
        <v>877</v>
      </c>
      <c r="AC109" s="6" t="s">
        <v>877</v>
      </c>
      <c r="AD109" s="6" t="s">
        <v>877</v>
      </c>
      <c r="AE109" s="6" t="s">
        <v>877</v>
      </c>
      <c r="AF109" s="6" t="s">
        <v>877</v>
      </c>
      <c r="AG109" s="6" t="s">
        <v>877</v>
      </c>
      <c r="AH109" s="6" t="s">
        <v>877</v>
      </c>
      <c r="AI109" s="6" t="s">
        <v>877</v>
      </c>
      <c r="AJ109" s="6" t="s">
        <v>877</v>
      </c>
      <c r="AK109" s="6" t="s">
        <v>877</v>
      </c>
      <c r="AL109" s="6" t="s">
        <v>877</v>
      </c>
      <c r="AM109" s="6" t="s">
        <v>877</v>
      </c>
      <c r="AN109" s="6" t="s">
        <v>877</v>
      </c>
      <c r="AO109" s="6" t="s">
        <v>877</v>
      </c>
      <c r="AP109" s="6" t="s">
        <v>877</v>
      </c>
      <c r="AQ109" s="6" t="s">
        <v>877</v>
      </c>
      <c r="AR109" s="6" t="s">
        <v>877</v>
      </c>
      <c r="AS109" s="6" t="s">
        <v>877</v>
      </c>
      <c r="AT109" s="6" t="s">
        <v>877</v>
      </c>
      <c r="AU109" s="6" t="s">
        <v>877</v>
      </c>
      <c r="AV109" s="6" t="s">
        <v>877</v>
      </c>
      <c r="AW109" s="6" t="s">
        <v>877</v>
      </c>
      <c r="AX109" s="6" t="s">
        <v>877</v>
      </c>
      <c r="AY109" s="6" t="s">
        <v>877</v>
      </c>
      <c r="AZ109" s="6" t="s">
        <v>877</v>
      </c>
      <c r="BA109" s="6" t="s">
        <v>877</v>
      </c>
      <c r="BB109" s="6" t="s">
        <v>877</v>
      </c>
      <c r="BC109" s="6" t="s">
        <v>877</v>
      </c>
      <c r="BD109" s="6" t="s">
        <v>877</v>
      </c>
      <c r="BE109" s="6" t="s">
        <v>877</v>
      </c>
      <c r="BF109" s="6" t="s">
        <v>877</v>
      </c>
      <c r="BG109" s="6" t="s">
        <v>877</v>
      </c>
      <c r="BH109" s="6" t="s">
        <v>877</v>
      </c>
      <c r="BI109" s="6" t="s">
        <v>877</v>
      </c>
      <c r="BJ109" s="6" t="s">
        <v>877</v>
      </c>
      <c r="BK109" s="6" t="s">
        <v>877</v>
      </c>
      <c r="BL109" s="6" t="s">
        <v>877</v>
      </c>
      <c r="BM109" s="6" t="s">
        <v>877</v>
      </c>
      <c r="BN109" s="6" t="s">
        <v>877</v>
      </c>
      <c r="BO109" s="6" t="s">
        <v>877</v>
      </c>
      <c r="BP109" s="6" t="s">
        <v>877</v>
      </c>
      <c r="BQ109" s="6" t="s">
        <v>877</v>
      </c>
      <c r="BR109" s="6" t="s">
        <v>877</v>
      </c>
      <c r="BS109" s="6" t="s">
        <v>877</v>
      </c>
      <c r="BT109" s="6" t="s">
        <v>877</v>
      </c>
      <c r="BU109" s="6" t="s">
        <v>877</v>
      </c>
      <c r="BV109" s="6" t="s">
        <v>877</v>
      </c>
      <c r="BW109" s="6" t="s">
        <v>877</v>
      </c>
      <c r="BX109" s="6" t="s">
        <v>877</v>
      </c>
      <c r="BY109" s="6" t="s">
        <v>877</v>
      </c>
      <c r="BZ109" s="6" t="s">
        <v>877</v>
      </c>
      <c r="CA109" s="6" t="s">
        <v>877</v>
      </c>
      <c r="CB109" s="6" t="s">
        <v>877</v>
      </c>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row>
    <row r="110" spans="1:110" ht="12.75" hidden="1">
      <c r="A110" s="6" t="s">
        <v>320</v>
      </c>
      <c r="B110" s="6" t="s">
        <v>6142</v>
      </c>
      <c r="C110" s="6" t="s">
        <v>690</v>
      </c>
      <c r="D110" s="6" t="s">
        <v>691</v>
      </c>
      <c r="E110" s="6" t="s">
        <v>692</v>
      </c>
      <c r="F110" s="6" t="s">
        <v>670</v>
      </c>
      <c r="G110" s="6" t="s">
        <v>693</v>
      </c>
      <c r="H110" s="6" t="s">
        <v>694</v>
      </c>
      <c r="I110" s="6" t="s">
        <v>695</v>
      </c>
      <c r="J110" s="6" t="s">
        <v>696</v>
      </c>
      <c r="K110" s="6" t="s">
        <v>661</v>
      </c>
      <c r="L110" s="6" t="s">
        <v>697</v>
      </c>
      <c r="M110" s="6" t="s">
        <v>698</v>
      </c>
      <c r="N110" s="6" t="s">
        <v>699</v>
      </c>
      <c r="O110" s="6" t="s">
        <v>700</v>
      </c>
      <c r="P110" s="6" t="s">
        <v>701</v>
      </c>
      <c r="Q110" s="6" t="s">
        <v>702</v>
      </c>
      <c r="R110" s="6" t="s">
        <v>702</v>
      </c>
      <c r="S110" s="6" t="s">
        <v>703</v>
      </c>
      <c r="T110" s="6" t="s">
        <v>704</v>
      </c>
      <c r="U110" s="6" t="s">
        <v>696</v>
      </c>
      <c r="V110" s="6" t="s">
        <v>705</v>
      </c>
      <c r="W110" s="6" t="s">
        <v>706</v>
      </c>
      <c r="X110" s="6" t="s">
        <v>707</v>
      </c>
      <c r="Y110" s="6" t="s">
        <v>708</v>
      </c>
      <c r="Z110" s="6" t="s">
        <v>662</v>
      </c>
      <c r="AA110" s="6" t="s">
        <v>709</v>
      </c>
      <c r="AB110" s="6" t="s">
        <v>710</v>
      </c>
      <c r="AC110" s="6" t="s">
        <v>711</v>
      </c>
      <c r="AD110" s="6" t="s">
        <v>712</v>
      </c>
      <c r="AE110" s="6" t="s">
        <v>713</v>
      </c>
      <c r="AF110" s="6" t="s">
        <v>714</v>
      </c>
      <c r="AG110" s="6" t="s">
        <v>715</v>
      </c>
      <c r="AH110" s="6" t="s">
        <v>716</v>
      </c>
      <c r="AI110" s="6" t="s">
        <v>717</v>
      </c>
      <c r="AJ110" s="6" t="s">
        <v>718</v>
      </c>
      <c r="AK110" s="6" t="s">
        <v>719</v>
      </c>
      <c r="AL110" s="6" t="s">
        <v>720</v>
      </c>
      <c r="AM110" s="6" t="s">
        <v>693</v>
      </c>
      <c r="AN110" s="6" t="s">
        <v>721</v>
      </c>
      <c r="AO110" s="6" t="s">
        <v>722</v>
      </c>
      <c r="AP110" s="6" t="s">
        <v>723</v>
      </c>
      <c r="AQ110" s="6" t="s">
        <v>631</v>
      </c>
      <c r="AR110" s="6" t="s">
        <v>724</v>
      </c>
      <c r="AS110" s="6" t="s">
        <v>725</v>
      </c>
      <c r="AT110" s="6" t="s">
        <v>726</v>
      </c>
      <c r="AU110" s="6" t="s">
        <v>727</v>
      </c>
      <c r="AV110" s="6" t="s">
        <v>728</v>
      </c>
      <c r="AW110" s="6" t="s">
        <v>729</v>
      </c>
      <c r="AX110" s="6" t="s">
        <v>730</v>
      </c>
      <c r="AY110" s="6" t="s">
        <v>731</v>
      </c>
      <c r="AZ110" s="6" t="s">
        <v>732</v>
      </c>
      <c r="BA110" s="6" t="s">
        <v>733</v>
      </c>
      <c r="BB110" s="6" t="s">
        <v>734</v>
      </c>
      <c r="BC110" s="6" t="s">
        <v>735</v>
      </c>
      <c r="BD110" s="6" t="s">
        <v>736</v>
      </c>
      <c r="BE110" s="6" t="s">
        <v>737</v>
      </c>
      <c r="BF110" s="6" t="s">
        <v>738</v>
      </c>
      <c r="BG110" s="6" t="s">
        <v>739</v>
      </c>
      <c r="BH110" s="6" t="s">
        <v>740</v>
      </c>
      <c r="BI110" s="6" t="s">
        <v>741</v>
      </c>
      <c r="BJ110" s="6" t="s">
        <v>742</v>
      </c>
      <c r="BK110" s="6" t="s">
        <v>743</v>
      </c>
      <c r="BL110" s="6" t="s">
        <v>744</v>
      </c>
      <c r="BM110" s="6" t="s">
        <v>745</v>
      </c>
      <c r="BN110" s="6" t="s">
        <v>746</v>
      </c>
      <c r="BO110" s="6" t="s">
        <v>747</v>
      </c>
      <c r="BP110" s="6" t="s">
        <v>748</v>
      </c>
      <c r="BQ110" s="6" t="s">
        <v>749</v>
      </c>
      <c r="BR110" s="6" t="s">
        <v>750</v>
      </c>
      <c r="BS110" s="6" t="s">
        <v>624</v>
      </c>
      <c r="BT110" s="6" t="s">
        <v>751</v>
      </c>
      <c r="BU110" s="6" t="s">
        <v>752</v>
      </c>
      <c r="BV110" s="6" t="s">
        <v>600</v>
      </c>
      <c r="BW110" s="6" t="s">
        <v>753</v>
      </c>
      <c r="BX110" s="6" t="s">
        <v>754</v>
      </c>
      <c r="BY110" s="6" t="s">
        <v>755</v>
      </c>
      <c r="BZ110" s="6" t="s">
        <v>756</v>
      </c>
      <c r="CA110" s="6" t="s">
        <v>757</v>
      </c>
      <c r="CB110" s="6" t="s">
        <v>656</v>
      </c>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row>
    <row r="111" spans="1:110" ht="12.75" hidden="1">
      <c r="A111" s="6" t="s">
        <v>1246</v>
      </c>
      <c r="B111" s="6" t="s">
        <v>6048</v>
      </c>
      <c r="C111" s="6" t="s">
        <v>863</v>
      </c>
      <c r="D111" s="6" t="s">
        <v>1960</v>
      </c>
      <c r="E111" s="6" t="s">
        <v>863</v>
      </c>
      <c r="F111" s="6" t="s">
        <v>862</v>
      </c>
      <c r="G111" s="6" t="s">
        <v>847</v>
      </c>
      <c r="H111" s="6" t="s">
        <v>861</v>
      </c>
      <c r="I111" s="6" t="s">
        <v>849</v>
      </c>
      <c r="J111" s="6" t="s">
        <v>873</v>
      </c>
      <c r="K111" s="6" t="s">
        <v>845</v>
      </c>
      <c r="L111" s="6" t="s">
        <v>856</v>
      </c>
      <c r="M111" s="6" t="s">
        <v>852</v>
      </c>
      <c r="N111" s="6" t="s">
        <v>840</v>
      </c>
      <c r="O111" s="6" t="s">
        <v>842</v>
      </c>
      <c r="P111" s="6" t="s">
        <v>852</v>
      </c>
      <c r="Q111" s="6" t="s">
        <v>851</v>
      </c>
      <c r="R111" s="6" t="s">
        <v>2461</v>
      </c>
      <c r="S111" s="6" t="s">
        <v>840</v>
      </c>
      <c r="T111" s="6" t="s">
        <v>862</v>
      </c>
      <c r="U111" s="6" t="s">
        <v>851</v>
      </c>
      <c r="V111" s="6" t="s">
        <v>1196</v>
      </c>
      <c r="W111" s="6" t="s">
        <v>1197</v>
      </c>
      <c r="X111" s="6" t="s">
        <v>1953</v>
      </c>
      <c r="Y111" s="6" t="s">
        <v>859</v>
      </c>
      <c r="Z111" s="6" t="s">
        <v>885</v>
      </c>
      <c r="AA111" s="6" t="s">
        <v>846</v>
      </c>
      <c r="AB111" s="6" t="s">
        <v>862</v>
      </c>
      <c r="AC111" s="6" t="s">
        <v>907</v>
      </c>
      <c r="AD111" s="6" t="s">
        <v>873</v>
      </c>
      <c r="AE111" s="6" t="s">
        <v>838</v>
      </c>
      <c r="AF111" s="6" t="s">
        <v>851</v>
      </c>
      <c r="AG111" s="6" t="s">
        <v>1195</v>
      </c>
      <c r="AH111" s="6" t="s">
        <v>844</v>
      </c>
      <c r="AI111" s="6" t="s">
        <v>885</v>
      </c>
      <c r="AJ111" s="6" t="s">
        <v>1193</v>
      </c>
      <c r="AK111" s="6" t="s">
        <v>850</v>
      </c>
      <c r="AL111" s="6" t="s">
        <v>845</v>
      </c>
      <c r="AM111" s="6" t="s">
        <v>845</v>
      </c>
      <c r="AN111" s="6" t="s">
        <v>1193</v>
      </c>
      <c r="AO111" s="6" t="s">
        <v>1955</v>
      </c>
      <c r="AP111" s="6" t="s">
        <v>1197</v>
      </c>
      <c r="AQ111" s="6" t="s">
        <v>840</v>
      </c>
      <c r="AR111" s="6" t="s">
        <v>905</v>
      </c>
      <c r="AS111" s="6" t="s">
        <v>1201</v>
      </c>
      <c r="AT111" s="6" t="s">
        <v>848</v>
      </c>
      <c r="AU111" s="6" t="s">
        <v>850</v>
      </c>
      <c r="AV111" s="6" t="s">
        <v>1211</v>
      </c>
      <c r="AW111" s="6" t="s">
        <v>1692</v>
      </c>
      <c r="AX111" s="6" t="s">
        <v>849</v>
      </c>
      <c r="AY111" s="6" t="s">
        <v>859</v>
      </c>
      <c r="AZ111" s="6" t="s">
        <v>1797</v>
      </c>
      <c r="BA111" s="6" t="s">
        <v>1698</v>
      </c>
      <c r="BB111" s="6" t="s">
        <v>902</v>
      </c>
      <c r="BC111" s="6" t="s">
        <v>863</v>
      </c>
      <c r="BD111" s="6" t="s">
        <v>860</v>
      </c>
      <c r="BE111" s="6" t="s">
        <v>902</v>
      </c>
      <c r="BF111" s="6" t="s">
        <v>1213</v>
      </c>
      <c r="BG111" s="6" t="s">
        <v>1193</v>
      </c>
      <c r="BH111" s="6" t="s">
        <v>1958</v>
      </c>
      <c r="BI111" s="6" t="s">
        <v>3372</v>
      </c>
      <c r="BJ111" s="6" t="s">
        <v>905</v>
      </c>
      <c r="BK111" s="6" t="s">
        <v>863</v>
      </c>
      <c r="BL111" s="6" t="s">
        <v>1211</v>
      </c>
      <c r="BM111" s="6" t="s">
        <v>860</v>
      </c>
      <c r="BN111" s="6" t="s">
        <v>848</v>
      </c>
      <c r="BO111" s="6" t="s">
        <v>854</v>
      </c>
      <c r="BP111" s="6" t="s">
        <v>1213</v>
      </c>
      <c r="BQ111" s="6" t="s">
        <v>2465</v>
      </c>
      <c r="BR111" s="6" t="s">
        <v>850</v>
      </c>
      <c r="BS111" s="6" t="s">
        <v>865</v>
      </c>
      <c r="BT111" s="6" t="s">
        <v>853</v>
      </c>
      <c r="BU111" s="6" t="s">
        <v>854</v>
      </c>
      <c r="BV111" s="6" t="s">
        <v>910</v>
      </c>
      <c r="BW111" s="6" t="s">
        <v>869</v>
      </c>
      <c r="BX111" s="6" t="s">
        <v>863</v>
      </c>
      <c r="BY111" s="6" t="s">
        <v>848</v>
      </c>
      <c r="BZ111" s="6" t="s">
        <v>6028</v>
      </c>
      <c r="CA111" s="6" t="s">
        <v>3328</v>
      </c>
      <c r="CB111" s="6" t="s">
        <v>855</v>
      </c>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row>
    <row r="112" spans="1:110" ht="12.75" hidden="1">
      <c r="A112" s="6" t="s">
        <v>1246</v>
      </c>
      <c r="B112" s="6" t="s">
        <v>6049</v>
      </c>
      <c r="C112" s="6" t="s">
        <v>888</v>
      </c>
      <c r="D112" s="6" t="s">
        <v>892</v>
      </c>
      <c r="E112" s="6" t="s">
        <v>1007</v>
      </c>
      <c r="F112" s="6" t="s">
        <v>1798</v>
      </c>
      <c r="G112" s="6" t="s">
        <v>1956</v>
      </c>
      <c r="H112" s="6" t="s">
        <v>1794</v>
      </c>
      <c r="I112" s="6" t="s">
        <v>1212</v>
      </c>
      <c r="J112" s="6" t="s">
        <v>858</v>
      </c>
      <c r="K112" s="6" t="s">
        <v>849</v>
      </c>
      <c r="L112" s="6" t="s">
        <v>849</v>
      </c>
      <c r="M112" s="6" t="s">
        <v>861</v>
      </c>
      <c r="N112" s="6" t="s">
        <v>850</v>
      </c>
      <c r="O112" s="6" t="s">
        <v>859</v>
      </c>
      <c r="P112" s="6" t="s">
        <v>1194</v>
      </c>
      <c r="Q112" s="6" t="s">
        <v>1201</v>
      </c>
      <c r="R112" s="6" t="s">
        <v>849</v>
      </c>
      <c r="S112" s="6" t="s">
        <v>1200</v>
      </c>
      <c r="T112" s="6" t="s">
        <v>1213</v>
      </c>
      <c r="U112" s="6" t="s">
        <v>903</v>
      </c>
      <c r="V112" s="6" t="s">
        <v>2465</v>
      </c>
      <c r="W112" s="6" t="s">
        <v>848</v>
      </c>
      <c r="X112" s="6" t="s">
        <v>855</v>
      </c>
      <c r="Y112" s="6" t="s">
        <v>1799</v>
      </c>
      <c r="Z112" s="6" t="s">
        <v>861</v>
      </c>
      <c r="AA112" s="6" t="s">
        <v>903</v>
      </c>
      <c r="AB112" s="6" t="s">
        <v>1960</v>
      </c>
      <c r="AC112" s="6" t="s">
        <v>1697</v>
      </c>
      <c r="AD112" s="6" t="s">
        <v>857</v>
      </c>
      <c r="AE112" s="6" t="s">
        <v>855</v>
      </c>
      <c r="AF112" s="6" t="s">
        <v>1698</v>
      </c>
      <c r="AG112" s="6" t="s">
        <v>901</v>
      </c>
      <c r="AH112" s="6" t="s">
        <v>3371</v>
      </c>
      <c r="AI112" s="6" t="s">
        <v>904</v>
      </c>
      <c r="AJ112" s="6" t="s">
        <v>1696</v>
      </c>
      <c r="AK112" s="6" t="s">
        <v>1211</v>
      </c>
      <c r="AL112" s="6" t="s">
        <v>858</v>
      </c>
      <c r="AM112" s="6" t="s">
        <v>3370</v>
      </c>
      <c r="AN112" s="6" t="s">
        <v>1693</v>
      </c>
      <c r="AO112" s="6" t="s">
        <v>887</v>
      </c>
      <c r="AP112" s="6" t="s">
        <v>1797</v>
      </c>
      <c r="AQ112" s="6" t="s">
        <v>904</v>
      </c>
      <c r="AR112" s="6" t="s">
        <v>1697</v>
      </c>
      <c r="AS112" s="6" t="s">
        <v>1002</v>
      </c>
      <c r="AT112" s="6" t="s">
        <v>1001</v>
      </c>
      <c r="AU112" s="6" t="s">
        <v>1653</v>
      </c>
      <c r="AV112" s="6" t="s">
        <v>2560</v>
      </c>
      <c r="AW112" s="6" t="s">
        <v>1803</v>
      </c>
      <c r="AX112" s="6" t="s">
        <v>5558</v>
      </c>
      <c r="AY112" s="6" t="s">
        <v>1715</v>
      </c>
      <c r="AZ112" s="6" t="s">
        <v>2548</v>
      </c>
      <c r="BA112" s="6" t="s">
        <v>1804</v>
      </c>
      <c r="BB112" s="6" t="s">
        <v>1660</v>
      </c>
      <c r="BC112" s="6" t="s">
        <v>1039</v>
      </c>
      <c r="BD112" s="6" t="s">
        <v>1662</v>
      </c>
      <c r="BE112" s="6" t="s">
        <v>1659</v>
      </c>
      <c r="BF112" s="6" t="s">
        <v>991</v>
      </c>
      <c r="BG112" s="6" t="s">
        <v>1205</v>
      </c>
      <c r="BH112" s="6" t="s">
        <v>1802</v>
      </c>
      <c r="BI112" s="6" t="s">
        <v>1805</v>
      </c>
      <c r="BJ112" s="6" t="s">
        <v>1004</v>
      </c>
      <c r="BK112" s="6" t="s">
        <v>1008</v>
      </c>
      <c r="BL112" s="6" t="s">
        <v>1035</v>
      </c>
      <c r="BM112" s="6" t="s">
        <v>1205</v>
      </c>
      <c r="BN112" s="6" t="s">
        <v>2447</v>
      </c>
      <c r="BO112" s="6" t="s">
        <v>998</v>
      </c>
      <c r="BP112" s="6" t="s">
        <v>3483</v>
      </c>
      <c r="BQ112" s="6" t="s">
        <v>1209</v>
      </c>
      <c r="BR112" s="6" t="s">
        <v>1794</v>
      </c>
      <c r="BS112" s="6" t="s">
        <v>901</v>
      </c>
      <c r="BT112" s="6" t="s">
        <v>1699</v>
      </c>
      <c r="BU112" s="6" t="s">
        <v>890</v>
      </c>
      <c r="BV112" s="6" t="s">
        <v>3372</v>
      </c>
      <c r="BW112" s="6" t="s">
        <v>1193</v>
      </c>
      <c r="BX112" s="6" t="s">
        <v>900</v>
      </c>
      <c r="BY112" s="6" t="s">
        <v>1211</v>
      </c>
      <c r="BZ112" s="6" t="s">
        <v>2465</v>
      </c>
      <c r="CA112" s="6" t="s">
        <v>855</v>
      </c>
      <c r="CB112" s="6" t="s">
        <v>3370</v>
      </c>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row>
    <row r="113" spans="1:110" ht="12.75" hidden="1">
      <c r="A113" s="6" t="s">
        <v>1246</v>
      </c>
      <c r="B113" s="6" t="s">
        <v>6052</v>
      </c>
      <c r="C113" s="6" t="s">
        <v>1711</v>
      </c>
      <c r="D113" s="6" t="s">
        <v>4821</v>
      </c>
      <c r="E113" s="6" t="s">
        <v>1039</v>
      </c>
      <c r="F113" s="6" t="s">
        <v>990</v>
      </c>
      <c r="G113" s="6" t="s">
        <v>1800</v>
      </c>
      <c r="H113" s="6" t="s">
        <v>2448</v>
      </c>
      <c r="I113" s="6" t="s">
        <v>1008</v>
      </c>
      <c r="J113" s="6" t="s">
        <v>898</v>
      </c>
      <c r="K113" s="6" t="s">
        <v>887</v>
      </c>
      <c r="L113" s="6" t="s">
        <v>1003</v>
      </c>
      <c r="M113" s="6" t="s">
        <v>1800</v>
      </c>
      <c r="N113" s="6" t="s">
        <v>1794</v>
      </c>
      <c r="O113" s="6" t="s">
        <v>903</v>
      </c>
      <c r="P113" s="6" t="s">
        <v>896</v>
      </c>
      <c r="Q113" s="6" t="s">
        <v>997</v>
      </c>
      <c r="R113" s="6" t="s">
        <v>886</v>
      </c>
      <c r="S113" s="6" t="s">
        <v>1799</v>
      </c>
      <c r="T113" s="6" t="s">
        <v>1691</v>
      </c>
      <c r="U113" s="6" t="s">
        <v>1000</v>
      </c>
      <c r="V113" s="6" t="s">
        <v>1210</v>
      </c>
      <c r="W113" s="6" t="s">
        <v>1211</v>
      </c>
      <c r="X113" s="6" t="s">
        <v>893</v>
      </c>
      <c r="Y113" s="6" t="s">
        <v>1689</v>
      </c>
      <c r="Z113" s="6" t="s">
        <v>1697</v>
      </c>
      <c r="AA113" s="6" t="s">
        <v>1694</v>
      </c>
      <c r="AB113" s="6" t="s">
        <v>894</v>
      </c>
      <c r="AC113" s="6" t="s">
        <v>1009</v>
      </c>
      <c r="AD113" s="6" t="s">
        <v>1693</v>
      </c>
      <c r="AE113" s="6" t="s">
        <v>1697</v>
      </c>
      <c r="AF113" s="6" t="s">
        <v>2446</v>
      </c>
      <c r="AG113" s="6" t="s">
        <v>2445</v>
      </c>
      <c r="AH113" s="6" t="s">
        <v>1007</v>
      </c>
      <c r="AI113" s="6" t="s">
        <v>890</v>
      </c>
      <c r="AJ113" s="6" t="s">
        <v>1712</v>
      </c>
      <c r="AK113" s="6" t="s">
        <v>2445</v>
      </c>
      <c r="AL113" s="6" t="s">
        <v>897</v>
      </c>
      <c r="AM113" s="6" t="s">
        <v>890</v>
      </c>
      <c r="AN113" s="6" t="s">
        <v>1713</v>
      </c>
      <c r="AO113" s="6" t="s">
        <v>1002</v>
      </c>
      <c r="AP113" s="6" t="s">
        <v>1691</v>
      </c>
      <c r="AQ113" s="6" t="s">
        <v>1210</v>
      </c>
      <c r="AR113" s="6" t="s">
        <v>1204</v>
      </c>
      <c r="AS113" s="6" t="s">
        <v>3488</v>
      </c>
      <c r="AT113" s="6" t="s">
        <v>1810</v>
      </c>
      <c r="AU113" s="6" t="s">
        <v>1703</v>
      </c>
      <c r="AV113" s="6" t="s">
        <v>1607</v>
      </c>
      <c r="AW113" s="6" t="s">
        <v>3277</v>
      </c>
      <c r="AX113" s="6" t="s">
        <v>3492</v>
      </c>
      <c r="AY113" s="6" t="s">
        <v>2549</v>
      </c>
      <c r="AZ113" s="6" t="s">
        <v>2453</v>
      </c>
      <c r="BA113" s="6" t="s">
        <v>2453</v>
      </c>
      <c r="BB113" s="6" t="s">
        <v>2453</v>
      </c>
      <c r="BC113" s="6" t="s">
        <v>1647</v>
      </c>
      <c r="BD113" s="6" t="s">
        <v>4475</v>
      </c>
      <c r="BE113" s="6" t="s">
        <v>3247</v>
      </c>
      <c r="BF113" s="6" t="s">
        <v>1666</v>
      </c>
      <c r="BG113" s="6" t="s">
        <v>1709</v>
      </c>
      <c r="BH113" s="6" t="s">
        <v>4824</v>
      </c>
      <c r="BI113" s="6" t="s">
        <v>3503</v>
      </c>
      <c r="BJ113" s="6" t="s">
        <v>2549</v>
      </c>
      <c r="BK113" s="6" t="s">
        <v>2556</v>
      </c>
      <c r="BL113" s="6" t="s">
        <v>2457</v>
      </c>
      <c r="BM113" s="6" t="s">
        <v>2554</v>
      </c>
      <c r="BN113" s="6" t="s">
        <v>1662</v>
      </c>
      <c r="BO113" s="6" t="s">
        <v>1033</v>
      </c>
      <c r="BP113" s="6" t="s">
        <v>1809</v>
      </c>
      <c r="BQ113" s="6" t="s">
        <v>1804</v>
      </c>
      <c r="BR113" s="6" t="s">
        <v>1006</v>
      </c>
      <c r="BS113" s="6" t="s">
        <v>1006</v>
      </c>
      <c r="BT113" s="6" t="s">
        <v>1688</v>
      </c>
      <c r="BU113" s="6" t="s">
        <v>1713</v>
      </c>
      <c r="BV113" s="6" t="s">
        <v>1000</v>
      </c>
      <c r="BW113" s="6" t="s">
        <v>888</v>
      </c>
      <c r="BX113" s="6" t="s">
        <v>1204</v>
      </c>
      <c r="BY113" s="6" t="s">
        <v>1004</v>
      </c>
      <c r="BZ113" s="6" t="s">
        <v>999</v>
      </c>
      <c r="CA113" s="6" t="s">
        <v>1958</v>
      </c>
      <c r="CB113" s="6" t="s">
        <v>1795</v>
      </c>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row>
    <row r="114" spans="1:110" ht="12.75" hidden="1">
      <c r="A114" s="6" t="s">
        <v>1246</v>
      </c>
      <c r="B114" s="6" t="s">
        <v>6061</v>
      </c>
      <c r="C114" s="6" t="s">
        <v>2447</v>
      </c>
      <c r="D114" s="6" t="s">
        <v>1210</v>
      </c>
      <c r="E114" s="6" t="s">
        <v>1000</v>
      </c>
      <c r="F114" s="6" t="s">
        <v>886</v>
      </c>
      <c r="G114" s="6" t="s">
        <v>1007</v>
      </c>
      <c r="H114" s="6" t="s">
        <v>1695</v>
      </c>
      <c r="I114" s="6" t="s">
        <v>886</v>
      </c>
      <c r="J114" s="6" t="s">
        <v>1696</v>
      </c>
      <c r="K114" s="6" t="s">
        <v>1192</v>
      </c>
      <c r="L114" s="6" t="s">
        <v>1796</v>
      </c>
      <c r="M114" s="6" t="s">
        <v>1960</v>
      </c>
      <c r="N114" s="6" t="s">
        <v>863</v>
      </c>
      <c r="O114" s="6" t="s">
        <v>1960</v>
      </c>
      <c r="P114" s="6" t="s">
        <v>3371</v>
      </c>
      <c r="Q114" s="6" t="s">
        <v>1798</v>
      </c>
      <c r="R114" s="6" t="s">
        <v>863</v>
      </c>
      <c r="S114" s="6" t="s">
        <v>1794</v>
      </c>
      <c r="T114" s="6" t="s">
        <v>1201</v>
      </c>
      <c r="U114" s="6" t="s">
        <v>1956</v>
      </c>
      <c r="V114" s="6" t="s">
        <v>1696</v>
      </c>
      <c r="W114" s="6" t="s">
        <v>1959</v>
      </c>
      <c r="X114" s="6" t="s">
        <v>1692</v>
      </c>
      <c r="Y114" s="6" t="s">
        <v>892</v>
      </c>
      <c r="Z114" s="6" t="s">
        <v>1957</v>
      </c>
      <c r="AA114" s="6" t="s">
        <v>901</v>
      </c>
      <c r="AB114" s="6" t="s">
        <v>903</v>
      </c>
      <c r="AC114" s="6" t="s">
        <v>1213</v>
      </c>
      <c r="AD114" s="6" t="s">
        <v>1957</v>
      </c>
      <c r="AE114" s="6" t="s">
        <v>1692</v>
      </c>
      <c r="AF114" s="6" t="s">
        <v>1959</v>
      </c>
      <c r="AG114" s="6" t="s">
        <v>1693</v>
      </c>
      <c r="AH114" s="6" t="s">
        <v>900</v>
      </c>
      <c r="AI114" s="6" t="s">
        <v>1001</v>
      </c>
      <c r="AJ114" s="6" t="s">
        <v>898</v>
      </c>
      <c r="AK114" s="6" t="s">
        <v>1811</v>
      </c>
      <c r="AL114" s="6" t="s">
        <v>901</v>
      </c>
      <c r="AM114" s="6" t="s">
        <v>1000</v>
      </c>
      <c r="AN114" s="6" t="s">
        <v>1210</v>
      </c>
      <c r="AO114" s="6" t="s">
        <v>996</v>
      </c>
      <c r="AP114" s="6" t="s">
        <v>892</v>
      </c>
      <c r="AQ114" s="6" t="s">
        <v>895</v>
      </c>
      <c r="AR114" s="6" t="s">
        <v>1691</v>
      </c>
      <c r="AS114" s="6" t="s">
        <v>1203</v>
      </c>
      <c r="AT114" s="6" t="s">
        <v>3482</v>
      </c>
      <c r="AU114" s="6" t="s">
        <v>2556</v>
      </c>
      <c r="AV114" s="6" t="s">
        <v>2554</v>
      </c>
      <c r="AW114" s="6" t="s">
        <v>1026</v>
      </c>
      <c r="AX114" s="6" t="s">
        <v>1649</v>
      </c>
      <c r="AY114" s="6" t="s">
        <v>2552</v>
      </c>
      <c r="AZ114" s="6" t="s">
        <v>3277</v>
      </c>
      <c r="BA114" s="6" t="s">
        <v>2453</v>
      </c>
      <c r="BB114" s="6" t="s">
        <v>3277</v>
      </c>
      <c r="BC114" s="6" t="s">
        <v>3315</v>
      </c>
      <c r="BD114" s="6" t="s">
        <v>3250</v>
      </c>
      <c r="BE114" s="6" t="s">
        <v>1017</v>
      </c>
      <c r="BF114" s="6" t="s">
        <v>1599</v>
      </c>
      <c r="BG114" s="6" t="s">
        <v>1016</v>
      </c>
      <c r="BH114" s="6" t="s">
        <v>1603</v>
      </c>
      <c r="BI114" s="6" t="s">
        <v>3314</v>
      </c>
      <c r="BJ114" s="6" t="s">
        <v>1608</v>
      </c>
      <c r="BK114" s="6" t="s">
        <v>1608</v>
      </c>
      <c r="BL114" s="6" t="s">
        <v>1602</v>
      </c>
      <c r="BM114" s="6" t="s">
        <v>4824</v>
      </c>
      <c r="BN114" s="6" t="s">
        <v>4475</v>
      </c>
      <c r="BO114" s="6" t="s">
        <v>2451</v>
      </c>
      <c r="BP114" s="6" t="s">
        <v>2451</v>
      </c>
      <c r="BQ114" s="6" t="s">
        <v>1607</v>
      </c>
      <c r="BR114" s="6" t="s">
        <v>1658</v>
      </c>
      <c r="BS114" s="6" t="s">
        <v>1647</v>
      </c>
      <c r="BT114" s="6" t="s">
        <v>1652</v>
      </c>
      <c r="BU114" s="6" t="s">
        <v>1710</v>
      </c>
      <c r="BV114" s="6" t="s">
        <v>1715</v>
      </c>
      <c r="BW114" s="6" t="s">
        <v>5558</v>
      </c>
      <c r="BX114" s="6" t="s">
        <v>5558</v>
      </c>
      <c r="BY114" s="6" t="s">
        <v>1038</v>
      </c>
      <c r="BZ114" s="6" t="s">
        <v>1002</v>
      </c>
      <c r="CA114" s="6" t="s">
        <v>1653</v>
      </c>
      <c r="CB114" s="6" t="s">
        <v>1000</v>
      </c>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row>
    <row r="115" spans="1:110" ht="12.75" hidden="1">
      <c r="A115" s="6" t="s">
        <v>1246</v>
      </c>
      <c r="B115" s="6" t="s">
        <v>6087</v>
      </c>
      <c r="C115" s="6" t="s">
        <v>1000</v>
      </c>
      <c r="D115" s="6" t="s">
        <v>886</v>
      </c>
      <c r="E115" s="6" t="s">
        <v>1212</v>
      </c>
      <c r="F115" s="6" t="s">
        <v>1213</v>
      </c>
      <c r="G115" s="6" t="s">
        <v>1698</v>
      </c>
      <c r="H115" s="6" t="s">
        <v>1952</v>
      </c>
      <c r="I115" s="6" t="s">
        <v>3370</v>
      </c>
      <c r="J115" s="6" t="s">
        <v>2465</v>
      </c>
      <c r="K115" s="6" t="s">
        <v>3371</v>
      </c>
      <c r="L115" s="6" t="s">
        <v>857</v>
      </c>
      <c r="M115" s="6" t="s">
        <v>1200</v>
      </c>
      <c r="N115" s="6" t="s">
        <v>851</v>
      </c>
      <c r="O115" s="6" t="s">
        <v>850</v>
      </c>
      <c r="P115" s="6" t="s">
        <v>1198</v>
      </c>
      <c r="Q115" s="6" t="s">
        <v>1953</v>
      </c>
      <c r="R115" s="6" t="s">
        <v>859</v>
      </c>
      <c r="S115" s="6" t="s">
        <v>1194</v>
      </c>
      <c r="T115" s="6" t="s">
        <v>2463</v>
      </c>
      <c r="U115" s="6" t="s">
        <v>1200</v>
      </c>
      <c r="V115" s="6" t="s">
        <v>907</v>
      </c>
      <c r="W115" s="6" t="s">
        <v>848</v>
      </c>
      <c r="X115" s="6" t="s">
        <v>907</v>
      </c>
      <c r="Y115" s="6" t="s">
        <v>1194</v>
      </c>
      <c r="Z115" s="6" t="s">
        <v>853</v>
      </c>
      <c r="AA115" s="6" t="s">
        <v>904</v>
      </c>
      <c r="AB115" s="6" t="s">
        <v>1953</v>
      </c>
      <c r="AC115" s="6" t="s">
        <v>854</v>
      </c>
      <c r="AD115" s="6" t="s">
        <v>849</v>
      </c>
      <c r="AE115" s="6" t="s">
        <v>863</v>
      </c>
      <c r="AF115" s="6" t="s">
        <v>856</v>
      </c>
      <c r="AG115" s="6" t="s">
        <v>3371</v>
      </c>
      <c r="AH115" s="6" t="s">
        <v>1953</v>
      </c>
      <c r="AI115" s="6" t="s">
        <v>2465</v>
      </c>
      <c r="AJ115" s="6" t="s">
        <v>855</v>
      </c>
      <c r="AK115" s="6" t="s">
        <v>1952</v>
      </c>
      <c r="AL115" s="6" t="s">
        <v>3371</v>
      </c>
      <c r="AM115" s="6" t="s">
        <v>904</v>
      </c>
      <c r="AN115" s="6" t="s">
        <v>1798</v>
      </c>
      <c r="AO115" s="6" t="s">
        <v>1960</v>
      </c>
      <c r="AP115" s="6" t="s">
        <v>902</v>
      </c>
      <c r="AQ115" s="6" t="s">
        <v>902</v>
      </c>
      <c r="AR115" s="6" t="s">
        <v>1213</v>
      </c>
      <c r="AS115" s="6" t="s">
        <v>1697</v>
      </c>
      <c r="AT115" s="6" t="s">
        <v>901</v>
      </c>
      <c r="AU115" s="6" t="s">
        <v>997</v>
      </c>
      <c r="AV115" s="6" t="s">
        <v>2449</v>
      </c>
      <c r="AW115" s="6" t="s">
        <v>3273</v>
      </c>
      <c r="AX115" s="6" t="s">
        <v>1688</v>
      </c>
      <c r="AY115" s="6" t="s">
        <v>5558</v>
      </c>
      <c r="AZ115" s="6" t="s">
        <v>2548</v>
      </c>
      <c r="BA115" s="6" t="s">
        <v>3491</v>
      </c>
      <c r="BB115" s="6" t="s">
        <v>1010</v>
      </c>
      <c r="BC115" s="6" t="s">
        <v>2559</v>
      </c>
      <c r="BD115" s="6" t="s">
        <v>2546</v>
      </c>
      <c r="BE115" s="6" t="s">
        <v>2460</v>
      </c>
      <c r="BF115" s="6" t="s">
        <v>3309</v>
      </c>
      <c r="BG115" s="6" t="s">
        <v>2451</v>
      </c>
      <c r="BH115" s="6" t="s">
        <v>1648</v>
      </c>
      <c r="BI115" s="6" t="s">
        <v>1648</v>
      </c>
      <c r="BJ115" s="6" t="s">
        <v>1707</v>
      </c>
      <c r="BK115" s="6" t="s">
        <v>3492</v>
      </c>
      <c r="BL115" s="6" t="s">
        <v>2460</v>
      </c>
      <c r="BM115" s="6" t="s">
        <v>3490</v>
      </c>
      <c r="BN115" s="6" t="s">
        <v>1651</v>
      </c>
      <c r="BO115" s="6" t="s">
        <v>1657</v>
      </c>
      <c r="BP115" s="6" t="s">
        <v>6193</v>
      </c>
      <c r="BQ115" s="6" t="s">
        <v>1704</v>
      </c>
      <c r="BR115" s="6" t="s">
        <v>3482</v>
      </c>
      <c r="BS115" s="6" t="s">
        <v>1715</v>
      </c>
      <c r="BT115" s="6" t="s">
        <v>1810</v>
      </c>
      <c r="BU115" s="6" t="s">
        <v>4564</v>
      </c>
      <c r="BV115" s="6" t="s">
        <v>1008</v>
      </c>
      <c r="BW115" s="6" t="s">
        <v>2448</v>
      </c>
      <c r="BX115" s="6" t="s">
        <v>1808</v>
      </c>
      <c r="BY115" s="6" t="s">
        <v>1204</v>
      </c>
      <c r="BZ115" s="6" t="s">
        <v>1653</v>
      </c>
      <c r="CA115" s="6" t="s">
        <v>1690</v>
      </c>
      <c r="CB115" s="6" t="s">
        <v>888</v>
      </c>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row>
    <row r="116" spans="1:110" ht="12.75" hidden="1">
      <c r="A116" s="6" t="s">
        <v>1246</v>
      </c>
      <c r="B116" s="6" t="s">
        <v>6110</v>
      </c>
      <c r="C116" s="6" t="s">
        <v>902</v>
      </c>
      <c r="D116" s="6" t="s">
        <v>1952</v>
      </c>
      <c r="E116" s="6" t="s">
        <v>1200</v>
      </c>
      <c r="F116" s="6" t="s">
        <v>907</v>
      </c>
      <c r="G116" s="6" t="s">
        <v>2463</v>
      </c>
      <c r="H116" s="6" t="s">
        <v>906</v>
      </c>
      <c r="I116" s="6" t="s">
        <v>859</v>
      </c>
      <c r="J116" s="6" t="s">
        <v>1955</v>
      </c>
      <c r="K116" s="6" t="s">
        <v>906</v>
      </c>
      <c r="L116" s="6" t="s">
        <v>847</v>
      </c>
      <c r="M116" s="6" t="s">
        <v>839</v>
      </c>
      <c r="N116" s="6" t="s">
        <v>824</v>
      </c>
      <c r="O116" s="6" t="s">
        <v>1197</v>
      </c>
      <c r="P116" s="6" t="s">
        <v>840</v>
      </c>
      <c r="Q116" s="6" t="s">
        <v>873</v>
      </c>
      <c r="R116" s="6" t="s">
        <v>885</v>
      </c>
      <c r="S116" s="6" t="s">
        <v>885</v>
      </c>
      <c r="T116" s="6" t="s">
        <v>839</v>
      </c>
      <c r="U116" s="6" t="s">
        <v>839</v>
      </c>
      <c r="V116" s="6" t="s">
        <v>859</v>
      </c>
      <c r="W116" s="6" t="s">
        <v>1196</v>
      </c>
      <c r="X116" s="6" t="s">
        <v>839</v>
      </c>
      <c r="Y116" s="6" t="s">
        <v>1197</v>
      </c>
      <c r="Z116" s="6" t="s">
        <v>873</v>
      </c>
      <c r="AA116" s="6" t="s">
        <v>1196</v>
      </c>
      <c r="AB116" s="6" t="s">
        <v>847</v>
      </c>
      <c r="AC116" s="6" t="s">
        <v>840</v>
      </c>
      <c r="AD116" s="6" t="s">
        <v>847</v>
      </c>
      <c r="AE116" s="6" t="s">
        <v>1954</v>
      </c>
      <c r="AF116" s="6" t="s">
        <v>862</v>
      </c>
      <c r="AG116" s="6" t="s">
        <v>1955</v>
      </c>
      <c r="AH116" s="6" t="s">
        <v>1198</v>
      </c>
      <c r="AI116" s="6" t="s">
        <v>859</v>
      </c>
      <c r="AJ116" s="6" t="s">
        <v>859</v>
      </c>
      <c r="AK116" s="6" t="s">
        <v>1199</v>
      </c>
      <c r="AL116" s="6" t="s">
        <v>1199</v>
      </c>
      <c r="AM116" s="6" t="s">
        <v>853</v>
      </c>
      <c r="AN116" s="6" t="s">
        <v>907</v>
      </c>
      <c r="AO116" s="6" t="s">
        <v>853</v>
      </c>
      <c r="AP116" s="6" t="s">
        <v>906</v>
      </c>
      <c r="AQ116" s="6" t="s">
        <v>862</v>
      </c>
      <c r="AR116" s="6" t="s">
        <v>854</v>
      </c>
      <c r="AS116" s="6" t="s">
        <v>1200</v>
      </c>
      <c r="AT116" s="6" t="s">
        <v>2465</v>
      </c>
      <c r="AU116" s="6" t="s">
        <v>1796</v>
      </c>
      <c r="AV116" s="6" t="s">
        <v>1798</v>
      </c>
      <c r="AW116" s="6" t="s">
        <v>899</v>
      </c>
      <c r="AX116" s="6" t="s">
        <v>1694</v>
      </c>
      <c r="AY116" s="6" t="s">
        <v>1007</v>
      </c>
      <c r="AZ116" s="6" t="s">
        <v>1003</v>
      </c>
      <c r="BA116" s="6" t="s">
        <v>1795</v>
      </c>
      <c r="BB116" s="6" t="s">
        <v>1209</v>
      </c>
      <c r="BC116" s="6" t="s">
        <v>992</v>
      </c>
      <c r="BD116" s="6" t="s">
        <v>1701</v>
      </c>
      <c r="BE116" s="6" t="s">
        <v>1035</v>
      </c>
      <c r="BF116" s="6" t="s">
        <v>3483</v>
      </c>
      <c r="BG116" s="6" t="s">
        <v>1002</v>
      </c>
      <c r="BH116" s="6" t="s">
        <v>1202</v>
      </c>
      <c r="BI116" s="6" t="s">
        <v>1659</v>
      </c>
      <c r="BJ116" s="6" t="s">
        <v>1716</v>
      </c>
      <c r="BK116" s="6" t="s">
        <v>1207</v>
      </c>
      <c r="BL116" s="6" t="s">
        <v>1808</v>
      </c>
      <c r="BM116" s="6" t="s">
        <v>1207</v>
      </c>
      <c r="BN116" s="6" t="s">
        <v>1207</v>
      </c>
      <c r="BO116" s="6" t="s">
        <v>1810</v>
      </c>
      <c r="BP116" s="6" t="s">
        <v>1009</v>
      </c>
      <c r="BQ116" s="6" t="s">
        <v>1717</v>
      </c>
      <c r="BR116" s="6" t="s">
        <v>2447</v>
      </c>
      <c r="BS116" s="6" t="s">
        <v>1004</v>
      </c>
      <c r="BT116" s="6" t="s">
        <v>1203</v>
      </c>
      <c r="BU116" s="6" t="s">
        <v>1209</v>
      </c>
      <c r="BV116" s="6" t="s">
        <v>1701</v>
      </c>
      <c r="BW116" s="6" t="s">
        <v>889</v>
      </c>
      <c r="BX116" s="6" t="s">
        <v>890</v>
      </c>
      <c r="BY116" s="6" t="s">
        <v>897</v>
      </c>
      <c r="BZ116" s="6" t="s">
        <v>1959</v>
      </c>
      <c r="CA116" s="6" t="s">
        <v>898</v>
      </c>
      <c r="CB116" s="6" t="s">
        <v>1698</v>
      </c>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row>
    <row r="117" spans="1:110" ht="12.75" hidden="1">
      <c r="A117" s="6" t="s">
        <v>1246</v>
      </c>
      <c r="B117" s="6" t="s">
        <v>6138</v>
      </c>
      <c r="C117" s="6" t="s">
        <v>879</v>
      </c>
      <c r="D117" s="6" t="s">
        <v>1719</v>
      </c>
      <c r="E117" s="6" t="s">
        <v>1720</v>
      </c>
      <c r="F117" s="6" t="s">
        <v>877</v>
      </c>
      <c r="G117" s="6" t="s">
        <v>827</v>
      </c>
      <c r="H117" s="6" t="s">
        <v>827</v>
      </c>
      <c r="I117" s="6" t="s">
        <v>1720</v>
      </c>
      <c r="J117" s="6" t="s">
        <v>877</v>
      </c>
      <c r="K117" s="6" t="s">
        <v>877</v>
      </c>
      <c r="L117" s="6" t="s">
        <v>877</v>
      </c>
      <c r="M117" s="6" t="s">
        <v>877</v>
      </c>
      <c r="N117" s="6" t="s">
        <v>877</v>
      </c>
      <c r="O117" s="6" t="s">
        <v>877</v>
      </c>
      <c r="P117" s="6" t="s">
        <v>877</v>
      </c>
      <c r="Q117" s="6" t="s">
        <v>877</v>
      </c>
      <c r="R117" s="6" t="s">
        <v>877</v>
      </c>
      <c r="S117" s="6" t="s">
        <v>877</v>
      </c>
      <c r="T117" s="6" t="s">
        <v>877</v>
      </c>
      <c r="U117" s="6" t="s">
        <v>1720</v>
      </c>
      <c r="V117" s="6" t="s">
        <v>877</v>
      </c>
      <c r="W117" s="6" t="s">
        <v>1719</v>
      </c>
      <c r="X117" s="6" t="s">
        <v>877</v>
      </c>
      <c r="Y117" s="6" t="s">
        <v>877</v>
      </c>
      <c r="Z117" s="6" t="s">
        <v>877</v>
      </c>
      <c r="AA117" s="6" t="s">
        <v>877</v>
      </c>
      <c r="AB117" s="6" t="s">
        <v>877</v>
      </c>
      <c r="AC117" s="6" t="s">
        <v>877</v>
      </c>
      <c r="AD117" s="6" t="s">
        <v>877</v>
      </c>
      <c r="AE117" s="6" t="s">
        <v>828</v>
      </c>
      <c r="AF117" s="6" t="s">
        <v>878</v>
      </c>
      <c r="AG117" s="6" t="s">
        <v>827</v>
      </c>
      <c r="AH117" s="6" t="s">
        <v>879</v>
      </c>
      <c r="AI117" s="6" t="s">
        <v>833</v>
      </c>
      <c r="AJ117" s="6" t="s">
        <v>878</v>
      </c>
      <c r="AK117" s="6" t="s">
        <v>828</v>
      </c>
      <c r="AL117" s="6" t="s">
        <v>877</v>
      </c>
      <c r="AM117" s="6" t="s">
        <v>879</v>
      </c>
      <c r="AN117" s="6" t="s">
        <v>879</v>
      </c>
      <c r="AO117" s="6" t="s">
        <v>877</v>
      </c>
      <c r="AP117" s="6" t="s">
        <v>877</v>
      </c>
      <c r="AQ117" s="6" t="s">
        <v>877</v>
      </c>
      <c r="AR117" s="6" t="s">
        <v>828</v>
      </c>
      <c r="AS117" s="6" t="s">
        <v>835</v>
      </c>
      <c r="AT117" s="6" t="s">
        <v>875</v>
      </c>
      <c r="AU117" s="6" t="s">
        <v>843</v>
      </c>
      <c r="AV117" s="6" t="s">
        <v>843</v>
      </c>
      <c r="AW117" s="6" t="s">
        <v>840</v>
      </c>
      <c r="AX117" s="6" t="s">
        <v>3327</v>
      </c>
      <c r="AY117" s="6" t="s">
        <v>1954</v>
      </c>
      <c r="AZ117" s="6" t="s">
        <v>1197</v>
      </c>
      <c r="BA117" s="6" t="s">
        <v>1955</v>
      </c>
      <c r="BB117" s="6" t="s">
        <v>845</v>
      </c>
      <c r="BC117" s="6" t="s">
        <v>869</v>
      </c>
      <c r="BD117" s="6" t="s">
        <v>847</v>
      </c>
      <c r="BE117" s="6" t="s">
        <v>853</v>
      </c>
      <c r="BF117" s="6" t="s">
        <v>845</v>
      </c>
      <c r="BG117" s="6" t="s">
        <v>3329</v>
      </c>
      <c r="BH117" s="6" t="s">
        <v>3328</v>
      </c>
      <c r="BI117" s="6" t="s">
        <v>859</v>
      </c>
      <c r="BJ117" s="6" t="s">
        <v>859</v>
      </c>
      <c r="BK117" s="6" t="s">
        <v>1193</v>
      </c>
      <c r="BL117" s="6" t="s">
        <v>1194</v>
      </c>
      <c r="BM117" s="6" t="s">
        <v>1194</v>
      </c>
      <c r="BN117" s="6" t="s">
        <v>6017</v>
      </c>
      <c r="BO117" s="6" t="s">
        <v>1953</v>
      </c>
      <c r="BP117" s="6" t="s">
        <v>853</v>
      </c>
      <c r="BQ117" s="6" t="s">
        <v>859</v>
      </c>
      <c r="BR117" s="6" t="s">
        <v>1198</v>
      </c>
      <c r="BS117" s="6" t="s">
        <v>866</v>
      </c>
      <c r="BT117" s="6" t="s">
        <v>906</v>
      </c>
      <c r="BU117" s="6" t="s">
        <v>6017</v>
      </c>
      <c r="BV117" s="6" t="s">
        <v>2462</v>
      </c>
      <c r="BW117" s="6" t="s">
        <v>865</v>
      </c>
      <c r="BX117" s="6" t="s">
        <v>3327</v>
      </c>
      <c r="BY117" s="6" t="s">
        <v>909</v>
      </c>
      <c r="BZ117" s="6" t="s">
        <v>3329</v>
      </c>
      <c r="CA117" s="6" t="s">
        <v>2468</v>
      </c>
      <c r="CB117" s="6" t="s">
        <v>6017</v>
      </c>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row>
    <row r="118" spans="1:110" ht="12.75" hidden="1">
      <c r="A118" s="6" t="s">
        <v>1246</v>
      </c>
      <c r="B118" s="6" t="s">
        <v>6140</v>
      </c>
      <c r="C118" s="6" t="s">
        <v>877</v>
      </c>
      <c r="D118" s="6" t="s">
        <v>877</v>
      </c>
      <c r="E118" s="6" t="s">
        <v>877</v>
      </c>
      <c r="F118" s="6" t="s">
        <v>877</v>
      </c>
      <c r="G118" s="6" t="s">
        <v>877</v>
      </c>
      <c r="H118" s="6" t="s">
        <v>877</v>
      </c>
      <c r="I118" s="6" t="s">
        <v>877</v>
      </c>
      <c r="J118" s="6" t="s">
        <v>877</v>
      </c>
      <c r="K118" s="6" t="s">
        <v>877</v>
      </c>
      <c r="L118" s="6" t="s">
        <v>877</v>
      </c>
      <c r="M118" s="6" t="s">
        <v>877</v>
      </c>
      <c r="N118" s="6" t="s">
        <v>877</v>
      </c>
      <c r="O118" s="6" t="s">
        <v>877</v>
      </c>
      <c r="P118" s="6" t="s">
        <v>877</v>
      </c>
      <c r="Q118" s="6" t="s">
        <v>877</v>
      </c>
      <c r="R118" s="6" t="s">
        <v>877</v>
      </c>
      <c r="S118" s="6" t="s">
        <v>877</v>
      </c>
      <c r="T118" s="6" t="s">
        <v>877</v>
      </c>
      <c r="U118" s="6" t="s">
        <v>877</v>
      </c>
      <c r="V118" s="6" t="s">
        <v>877</v>
      </c>
      <c r="W118" s="6" t="s">
        <v>877</v>
      </c>
      <c r="X118" s="6" t="s">
        <v>877</v>
      </c>
      <c r="Y118" s="6" t="s">
        <v>877</v>
      </c>
      <c r="Z118" s="6" t="s">
        <v>877</v>
      </c>
      <c r="AA118" s="6" t="s">
        <v>877</v>
      </c>
      <c r="AB118" s="6" t="s">
        <v>877</v>
      </c>
      <c r="AC118" s="6" t="s">
        <v>877</v>
      </c>
      <c r="AD118" s="6" t="s">
        <v>877</v>
      </c>
      <c r="AE118" s="6" t="s">
        <v>877</v>
      </c>
      <c r="AF118" s="6" t="s">
        <v>877</v>
      </c>
      <c r="AG118" s="6" t="s">
        <v>877</v>
      </c>
      <c r="AH118" s="6" t="s">
        <v>877</v>
      </c>
      <c r="AI118" s="6" t="s">
        <v>877</v>
      </c>
      <c r="AJ118" s="6" t="s">
        <v>877</v>
      </c>
      <c r="AK118" s="6" t="s">
        <v>877</v>
      </c>
      <c r="AL118" s="6" t="s">
        <v>877</v>
      </c>
      <c r="AM118" s="6" t="s">
        <v>877</v>
      </c>
      <c r="AN118" s="6" t="s">
        <v>877</v>
      </c>
      <c r="AO118" s="6" t="s">
        <v>877</v>
      </c>
      <c r="AP118" s="6" t="s">
        <v>877</v>
      </c>
      <c r="AQ118" s="6" t="s">
        <v>877</v>
      </c>
      <c r="AR118" s="6" t="s">
        <v>877</v>
      </c>
      <c r="AS118" s="6" t="s">
        <v>877</v>
      </c>
      <c r="AT118" s="6" t="s">
        <v>877</v>
      </c>
      <c r="AU118" s="6" t="s">
        <v>877</v>
      </c>
      <c r="AV118" s="6" t="s">
        <v>877</v>
      </c>
      <c r="AW118" s="6" t="s">
        <v>877</v>
      </c>
      <c r="AX118" s="6" t="s">
        <v>877</v>
      </c>
      <c r="AY118" s="6" t="s">
        <v>877</v>
      </c>
      <c r="AZ118" s="6" t="s">
        <v>877</v>
      </c>
      <c r="BA118" s="6" t="s">
        <v>877</v>
      </c>
      <c r="BB118" s="6" t="s">
        <v>877</v>
      </c>
      <c r="BC118" s="6" t="s">
        <v>877</v>
      </c>
      <c r="BD118" s="6" t="s">
        <v>877</v>
      </c>
      <c r="BE118" s="6" t="s">
        <v>877</v>
      </c>
      <c r="BF118" s="6" t="s">
        <v>877</v>
      </c>
      <c r="BG118" s="6" t="s">
        <v>883</v>
      </c>
      <c r="BH118" s="6" t="s">
        <v>876</v>
      </c>
      <c r="BI118" s="6" t="s">
        <v>882</v>
      </c>
      <c r="BJ118" s="6" t="s">
        <v>877</v>
      </c>
      <c r="BK118" s="6" t="s">
        <v>3328</v>
      </c>
      <c r="BL118" s="6" t="s">
        <v>866</v>
      </c>
      <c r="BM118" s="6" t="s">
        <v>877</v>
      </c>
      <c r="BN118" s="6" t="s">
        <v>3327</v>
      </c>
      <c r="BO118" s="6" t="s">
        <v>884</v>
      </c>
      <c r="BP118" s="6" t="s">
        <v>843</v>
      </c>
      <c r="BQ118" s="6" t="s">
        <v>3326</v>
      </c>
      <c r="BR118" s="6" t="s">
        <v>3326</v>
      </c>
      <c r="BS118" s="6" t="s">
        <v>2462</v>
      </c>
      <c r="BT118" s="6" t="s">
        <v>3326</v>
      </c>
      <c r="BU118" s="6" t="s">
        <v>3326</v>
      </c>
      <c r="BV118" s="6" t="s">
        <v>877</v>
      </c>
      <c r="BW118" s="6" t="s">
        <v>877</v>
      </c>
      <c r="BX118" s="6" t="s">
        <v>877</v>
      </c>
      <c r="BY118" s="6" t="s">
        <v>877</v>
      </c>
      <c r="BZ118" s="6" t="s">
        <v>877</v>
      </c>
      <c r="CA118" s="6" t="s">
        <v>877</v>
      </c>
      <c r="CB118" s="6" t="s">
        <v>877</v>
      </c>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row>
    <row r="119" spans="1:110" ht="12.75" hidden="1">
      <c r="A119" s="6" t="s">
        <v>1246</v>
      </c>
      <c r="B119" s="6" t="s">
        <v>6141</v>
      </c>
      <c r="C119" s="6" t="s">
        <v>877</v>
      </c>
      <c r="D119" s="6" t="s">
        <v>877</v>
      </c>
      <c r="E119" s="6" t="s">
        <v>877</v>
      </c>
      <c r="F119" s="6" t="s">
        <v>877</v>
      </c>
      <c r="G119" s="6" t="s">
        <v>877</v>
      </c>
      <c r="H119" s="6" t="s">
        <v>877</v>
      </c>
      <c r="I119" s="6" t="s">
        <v>877</v>
      </c>
      <c r="J119" s="6" t="s">
        <v>877</v>
      </c>
      <c r="K119" s="6" t="s">
        <v>877</v>
      </c>
      <c r="L119" s="6" t="s">
        <v>877</v>
      </c>
      <c r="M119" s="6" t="s">
        <v>877</v>
      </c>
      <c r="N119" s="6" t="s">
        <v>877</v>
      </c>
      <c r="O119" s="6" t="s">
        <v>877</v>
      </c>
      <c r="P119" s="6" t="s">
        <v>877</v>
      </c>
      <c r="Q119" s="6" t="s">
        <v>877</v>
      </c>
      <c r="R119" s="6" t="s">
        <v>877</v>
      </c>
      <c r="S119" s="6" t="s">
        <v>877</v>
      </c>
      <c r="T119" s="6" t="s">
        <v>877</v>
      </c>
      <c r="U119" s="6" t="s">
        <v>877</v>
      </c>
      <c r="V119" s="6" t="s">
        <v>877</v>
      </c>
      <c r="W119" s="6" t="s">
        <v>877</v>
      </c>
      <c r="X119" s="6" t="s">
        <v>877</v>
      </c>
      <c r="Y119" s="6" t="s">
        <v>877</v>
      </c>
      <c r="Z119" s="6" t="s">
        <v>877</v>
      </c>
      <c r="AA119" s="6" t="s">
        <v>877</v>
      </c>
      <c r="AB119" s="6" t="s">
        <v>877</v>
      </c>
      <c r="AC119" s="6" t="s">
        <v>877</v>
      </c>
      <c r="AD119" s="6" t="s">
        <v>877</v>
      </c>
      <c r="AE119" s="6" t="s">
        <v>877</v>
      </c>
      <c r="AF119" s="6" t="s">
        <v>877</v>
      </c>
      <c r="AG119" s="6" t="s">
        <v>877</v>
      </c>
      <c r="AH119" s="6" t="s">
        <v>877</v>
      </c>
      <c r="AI119" s="6" t="s">
        <v>877</v>
      </c>
      <c r="AJ119" s="6" t="s">
        <v>877</v>
      </c>
      <c r="AK119" s="6" t="s">
        <v>877</v>
      </c>
      <c r="AL119" s="6" t="s">
        <v>877</v>
      </c>
      <c r="AM119" s="6" t="s">
        <v>877</v>
      </c>
      <c r="AN119" s="6" t="s">
        <v>877</v>
      </c>
      <c r="AO119" s="6" t="s">
        <v>877</v>
      </c>
      <c r="AP119" s="6" t="s">
        <v>877</v>
      </c>
      <c r="AQ119" s="6" t="s">
        <v>877</v>
      </c>
      <c r="AR119" s="6" t="s">
        <v>877</v>
      </c>
      <c r="AS119" s="6" t="s">
        <v>877</v>
      </c>
      <c r="AT119" s="6" t="s">
        <v>877</v>
      </c>
      <c r="AU119" s="6" t="s">
        <v>877</v>
      </c>
      <c r="AV119" s="6" t="s">
        <v>877</v>
      </c>
      <c r="AW119" s="6" t="s">
        <v>877</v>
      </c>
      <c r="AX119" s="6" t="s">
        <v>877</v>
      </c>
      <c r="AY119" s="6" t="s">
        <v>877</v>
      </c>
      <c r="AZ119" s="6" t="s">
        <v>877</v>
      </c>
      <c r="BA119" s="6" t="s">
        <v>877</v>
      </c>
      <c r="BB119" s="6" t="s">
        <v>877</v>
      </c>
      <c r="BC119" s="6" t="s">
        <v>877</v>
      </c>
      <c r="BD119" s="6" t="s">
        <v>877</v>
      </c>
      <c r="BE119" s="6" t="s">
        <v>877</v>
      </c>
      <c r="BF119" s="6" t="s">
        <v>877</v>
      </c>
      <c r="BG119" s="6" t="s">
        <v>877</v>
      </c>
      <c r="BH119" s="6" t="s">
        <v>877</v>
      </c>
      <c r="BI119" s="6" t="s">
        <v>877</v>
      </c>
      <c r="BJ119" s="6" t="s">
        <v>877</v>
      </c>
      <c r="BK119" s="6" t="s">
        <v>877</v>
      </c>
      <c r="BL119" s="6" t="s">
        <v>877</v>
      </c>
      <c r="BM119" s="6" t="s">
        <v>877</v>
      </c>
      <c r="BN119" s="6" t="s">
        <v>877</v>
      </c>
      <c r="BO119" s="6" t="s">
        <v>877</v>
      </c>
      <c r="BP119" s="6" t="s">
        <v>877</v>
      </c>
      <c r="BQ119" s="6" t="s">
        <v>877</v>
      </c>
      <c r="BR119" s="6" t="s">
        <v>877</v>
      </c>
      <c r="BS119" s="6" t="s">
        <v>877</v>
      </c>
      <c r="BT119" s="6" t="s">
        <v>877</v>
      </c>
      <c r="BU119" s="6" t="s">
        <v>877</v>
      </c>
      <c r="BV119" s="6" t="s">
        <v>877</v>
      </c>
      <c r="BW119" s="6" t="s">
        <v>877</v>
      </c>
      <c r="BX119" s="6" t="s">
        <v>877</v>
      </c>
      <c r="BY119" s="6" t="s">
        <v>877</v>
      </c>
      <c r="BZ119" s="6" t="s">
        <v>877</v>
      </c>
      <c r="CA119" s="6" t="s">
        <v>877</v>
      </c>
      <c r="CB119" s="6" t="s">
        <v>877</v>
      </c>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row>
    <row r="120" spans="1:110" ht="12.75" hidden="1">
      <c r="A120" s="6" t="s">
        <v>1246</v>
      </c>
      <c r="B120" s="6" t="s">
        <v>6142</v>
      </c>
      <c r="C120" s="6" t="s">
        <v>1589</v>
      </c>
      <c r="D120" s="6" t="s">
        <v>777</v>
      </c>
      <c r="E120" s="6" t="s">
        <v>775</v>
      </c>
      <c r="F120" s="6" t="s">
        <v>1590</v>
      </c>
      <c r="G120" s="6" t="s">
        <v>1591</v>
      </c>
      <c r="H120" s="6" t="s">
        <v>1592</v>
      </c>
      <c r="I120" s="6" t="s">
        <v>1593</v>
      </c>
      <c r="J120" s="6" t="s">
        <v>1013</v>
      </c>
      <c r="K120" s="6" t="s">
        <v>1025</v>
      </c>
      <c r="L120" s="6" t="s">
        <v>1594</v>
      </c>
      <c r="M120" s="6" t="s">
        <v>1595</v>
      </c>
      <c r="N120" s="6" t="s">
        <v>1596</v>
      </c>
      <c r="O120" s="6" t="s">
        <v>1597</v>
      </c>
      <c r="P120" s="6" t="s">
        <v>1598</v>
      </c>
      <c r="Q120" s="6" t="s">
        <v>1599</v>
      </c>
      <c r="R120" s="6" t="s">
        <v>1600</v>
      </c>
      <c r="S120" s="6" t="s">
        <v>1601</v>
      </c>
      <c r="T120" s="6" t="s">
        <v>1602</v>
      </c>
      <c r="U120" s="6" t="s">
        <v>1603</v>
      </c>
      <c r="V120" s="6" t="s">
        <v>1604</v>
      </c>
      <c r="W120" s="6" t="s">
        <v>1605</v>
      </c>
      <c r="X120" s="6" t="s">
        <v>1023</v>
      </c>
      <c r="Y120" s="6" t="s">
        <v>1606</v>
      </c>
      <c r="Z120" s="6" t="s">
        <v>1607</v>
      </c>
      <c r="AA120" s="6" t="s">
        <v>1019</v>
      </c>
      <c r="AB120" s="6" t="s">
        <v>1603</v>
      </c>
      <c r="AC120" s="6" t="s">
        <v>1013</v>
      </c>
      <c r="AD120" s="6" t="s">
        <v>1608</v>
      </c>
      <c r="AE120" s="6" t="s">
        <v>1609</v>
      </c>
      <c r="AF120" s="6" t="s">
        <v>1610</v>
      </c>
      <c r="AG120" s="6" t="s">
        <v>1611</v>
      </c>
      <c r="AH120" s="6" t="s">
        <v>1612</v>
      </c>
      <c r="AI120" s="6" t="s">
        <v>1590</v>
      </c>
      <c r="AJ120" s="6" t="s">
        <v>1613</v>
      </c>
      <c r="AK120" s="6" t="s">
        <v>1614</v>
      </c>
      <c r="AL120" s="6" t="s">
        <v>1615</v>
      </c>
      <c r="AM120" s="6" t="s">
        <v>1611</v>
      </c>
      <c r="AN120" s="6" t="s">
        <v>1616</v>
      </c>
      <c r="AO120" s="6" t="s">
        <v>1617</v>
      </c>
      <c r="AP120" s="6" t="s">
        <v>1618</v>
      </c>
      <c r="AQ120" s="6" t="s">
        <v>1618</v>
      </c>
      <c r="AR120" s="6" t="s">
        <v>1616</v>
      </c>
      <c r="AS120" s="6" t="s">
        <v>1619</v>
      </c>
      <c r="AT120" s="6" t="s">
        <v>783</v>
      </c>
      <c r="AU120" s="6" t="s">
        <v>1620</v>
      </c>
      <c r="AV120" s="6" t="s">
        <v>1577</v>
      </c>
      <c r="AW120" s="6" t="s">
        <v>1621</v>
      </c>
      <c r="AX120" s="6" t="s">
        <v>1622</v>
      </c>
      <c r="AY120" s="6" t="s">
        <v>1623</v>
      </c>
      <c r="AZ120" s="6" t="s">
        <v>1624</v>
      </c>
      <c r="BA120" s="6" t="s">
        <v>1625</v>
      </c>
      <c r="BB120" s="6" t="s">
        <v>1626</v>
      </c>
      <c r="BC120" s="6" t="s">
        <v>1624</v>
      </c>
      <c r="BD120" s="6" t="s">
        <v>1627</v>
      </c>
      <c r="BE120" s="6" t="s">
        <v>1628</v>
      </c>
      <c r="BF120" s="6" t="s">
        <v>1629</v>
      </c>
      <c r="BG120" s="6" t="s">
        <v>1630</v>
      </c>
      <c r="BH120" s="6" t="s">
        <v>1631</v>
      </c>
      <c r="BI120" s="6" t="s">
        <v>1632</v>
      </c>
      <c r="BJ120" s="6" t="s">
        <v>1633</v>
      </c>
      <c r="BK120" s="6" t="s">
        <v>1634</v>
      </c>
      <c r="BL120" s="6" t="s">
        <v>1632</v>
      </c>
      <c r="BM120" s="6" t="s">
        <v>1635</v>
      </c>
      <c r="BN120" s="6" t="s">
        <v>1636</v>
      </c>
      <c r="BO120" s="6" t="s">
        <v>1637</v>
      </c>
      <c r="BP120" s="6" t="s">
        <v>1638</v>
      </c>
      <c r="BQ120" s="6" t="s">
        <v>1639</v>
      </c>
      <c r="BR120" s="6" t="s">
        <v>1640</v>
      </c>
      <c r="BS120" s="6" t="s">
        <v>638</v>
      </c>
      <c r="BT120" s="6" t="s">
        <v>789</v>
      </c>
      <c r="BU120" s="6" t="s">
        <v>1641</v>
      </c>
      <c r="BV120" s="6" t="s">
        <v>1642</v>
      </c>
      <c r="BW120" s="6" t="s">
        <v>1643</v>
      </c>
      <c r="BX120" s="6" t="s">
        <v>1225</v>
      </c>
      <c r="BY120" s="6" t="s">
        <v>1239</v>
      </c>
      <c r="BZ120" s="6" t="s">
        <v>1644</v>
      </c>
      <c r="CA120" s="6" t="s">
        <v>718</v>
      </c>
      <c r="CB120" s="6" t="s">
        <v>1645</v>
      </c>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row>
    <row r="121" spans="1:110" ht="12.75" hidden="1">
      <c r="A121" s="6" t="s">
        <v>1988</v>
      </c>
      <c r="B121" s="6" t="s">
        <v>6048</v>
      </c>
      <c r="C121" s="6" t="s">
        <v>1700</v>
      </c>
      <c r="D121" s="6" t="s">
        <v>1715</v>
      </c>
      <c r="E121" s="6" t="s">
        <v>1653</v>
      </c>
      <c r="F121" s="6" t="s">
        <v>1007</v>
      </c>
      <c r="G121" s="6" t="s">
        <v>1695</v>
      </c>
      <c r="H121" s="6" t="s">
        <v>1002</v>
      </c>
      <c r="I121" s="6" t="s">
        <v>992</v>
      </c>
      <c r="J121" s="6" t="s">
        <v>1698</v>
      </c>
      <c r="K121" s="6" t="s">
        <v>1799</v>
      </c>
      <c r="L121" s="6" t="s">
        <v>1006</v>
      </c>
      <c r="M121" s="6" t="s">
        <v>1800</v>
      </c>
      <c r="N121" s="6" t="s">
        <v>1798</v>
      </c>
      <c r="O121" s="6" t="s">
        <v>1213</v>
      </c>
      <c r="P121" s="6" t="s">
        <v>1800</v>
      </c>
      <c r="Q121" s="6" t="s">
        <v>898</v>
      </c>
      <c r="R121" s="6" t="s">
        <v>1960</v>
      </c>
      <c r="S121" s="6" t="s">
        <v>1794</v>
      </c>
      <c r="T121" s="6" t="s">
        <v>1000</v>
      </c>
      <c r="U121" s="6" t="s">
        <v>895</v>
      </c>
      <c r="V121" s="6" t="s">
        <v>892</v>
      </c>
      <c r="W121" s="6" t="s">
        <v>886</v>
      </c>
      <c r="X121" s="6" t="s">
        <v>1811</v>
      </c>
      <c r="Y121" s="6" t="s">
        <v>2464</v>
      </c>
      <c r="Z121" s="6" t="s">
        <v>3372</v>
      </c>
      <c r="AA121" s="6" t="s">
        <v>1957</v>
      </c>
      <c r="AB121" s="6" t="s">
        <v>1210</v>
      </c>
      <c r="AC121" s="6" t="s">
        <v>999</v>
      </c>
      <c r="AD121" s="6" t="s">
        <v>1959</v>
      </c>
      <c r="AE121" s="6" t="s">
        <v>1952</v>
      </c>
      <c r="AF121" s="6" t="s">
        <v>890</v>
      </c>
      <c r="AG121" s="6" t="s">
        <v>999</v>
      </c>
      <c r="AH121" s="6" t="s">
        <v>1212</v>
      </c>
      <c r="AI121" s="6" t="s">
        <v>1692</v>
      </c>
      <c r="AJ121" s="6" t="s">
        <v>1005</v>
      </c>
      <c r="AK121" s="6" t="s">
        <v>1811</v>
      </c>
      <c r="AL121" s="6" t="s">
        <v>1211</v>
      </c>
      <c r="AM121" s="6" t="s">
        <v>1007</v>
      </c>
      <c r="AN121" s="6" t="s">
        <v>1700</v>
      </c>
      <c r="AO121" s="6" t="s">
        <v>2464</v>
      </c>
      <c r="AP121" s="6" t="s">
        <v>886</v>
      </c>
      <c r="AQ121" s="6" t="s">
        <v>900</v>
      </c>
      <c r="AR121" s="6" t="s">
        <v>2449</v>
      </c>
      <c r="AS121" s="6" t="s">
        <v>1205</v>
      </c>
      <c r="AT121" s="6" t="s">
        <v>2445</v>
      </c>
      <c r="AU121" s="6" t="s">
        <v>1002</v>
      </c>
      <c r="AV121" s="6" t="s">
        <v>1648</v>
      </c>
      <c r="AW121" s="6" t="s">
        <v>2559</v>
      </c>
      <c r="AX121" s="6" t="s">
        <v>1038</v>
      </c>
      <c r="AY121" s="6" t="s">
        <v>990</v>
      </c>
      <c r="AZ121" s="6" t="s">
        <v>1651</v>
      </c>
      <c r="BA121" s="6" t="s">
        <v>1030</v>
      </c>
      <c r="BB121" s="6" t="s">
        <v>5558</v>
      </c>
      <c r="BC121" s="6" t="s">
        <v>1008</v>
      </c>
      <c r="BD121" s="6" t="s">
        <v>4564</v>
      </c>
      <c r="BE121" s="6" t="s">
        <v>2560</v>
      </c>
      <c r="BF121" s="6" t="s">
        <v>3273</v>
      </c>
      <c r="BG121" s="6" t="s">
        <v>1714</v>
      </c>
      <c r="BH121" s="6" t="s">
        <v>1648</v>
      </c>
      <c r="BI121" s="6" t="s">
        <v>1662</v>
      </c>
      <c r="BJ121" s="6" t="s">
        <v>1700</v>
      </c>
      <c r="BK121" s="6" t="s">
        <v>990</v>
      </c>
      <c r="BL121" s="6" t="s">
        <v>1651</v>
      </c>
      <c r="BM121" s="6" t="s">
        <v>1688</v>
      </c>
      <c r="BN121" s="6" t="s">
        <v>999</v>
      </c>
      <c r="BO121" s="6" t="s">
        <v>896</v>
      </c>
      <c r="BP121" s="6" t="s">
        <v>1009</v>
      </c>
      <c r="BQ121" s="6" t="s">
        <v>1714</v>
      </c>
      <c r="BR121" s="6" t="s">
        <v>2464</v>
      </c>
      <c r="BS121" s="6" t="s">
        <v>887</v>
      </c>
      <c r="BT121" s="6" t="s">
        <v>893</v>
      </c>
      <c r="BU121" s="6" t="s">
        <v>1795</v>
      </c>
      <c r="BV121" s="6" t="s">
        <v>1697</v>
      </c>
      <c r="BW121" s="6" t="s">
        <v>1798</v>
      </c>
      <c r="BX121" s="6" t="s">
        <v>1006</v>
      </c>
      <c r="BY121" s="6" t="s">
        <v>1690</v>
      </c>
      <c r="BZ121" s="6" t="s">
        <v>900</v>
      </c>
      <c r="CA121" s="6" t="s">
        <v>3371</v>
      </c>
      <c r="CB121" s="6" t="s">
        <v>1000</v>
      </c>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row>
    <row r="122" spans="1:110" ht="12.75" hidden="1">
      <c r="A122" s="6" t="s">
        <v>1988</v>
      </c>
      <c r="B122" s="6" t="s">
        <v>6049</v>
      </c>
      <c r="C122" s="6" t="s">
        <v>1709</v>
      </c>
      <c r="D122" s="6" t="s">
        <v>1649</v>
      </c>
      <c r="E122" s="6" t="s">
        <v>1668</v>
      </c>
      <c r="F122" s="6" t="s">
        <v>1040</v>
      </c>
      <c r="G122" s="6" t="s">
        <v>1038</v>
      </c>
      <c r="H122" s="6" t="s">
        <v>1659</v>
      </c>
      <c r="I122" s="6" t="s">
        <v>1037</v>
      </c>
      <c r="J122" s="6" t="s">
        <v>1202</v>
      </c>
      <c r="K122" s="6" t="s">
        <v>1209</v>
      </c>
      <c r="L122" s="6" t="s">
        <v>1005</v>
      </c>
      <c r="M122" s="6" t="s">
        <v>993</v>
      </c>
      <c r="N122" s="6" t="s">
        <v>891</v>
      </c>
      <c r="O122" s="6" t="s">
        <v>896</v>
      </c>
      <c r="P122" s="6" t="s">
        <v>1811</v>
      </c>
      <c r="Q122" s="6" t="s">
        <v>1038</v>
      </c>
      <c r="R122" s="6" t="s">
        <v>1004</v>
      </c>
      <c r="S122" s="6" t="s">
        <v>2449</v>
      </c>
      <c r="T122" s="6" t="s">
        <v>1034</v>
      </c>
      <c r="U122" s="6" t="s">
        <v>1810</v>
      </c>
      <c r="V122" s="6" t="s">
        <v>991</v>
      </c>
      <c r="W122" s="6" t="s">
        <v>1712</v>
      </c>
      <c r="X122" s="6" t="s">
        <v>1206</v>
      </c>
      <c r="Y122" s="6" t="s">
        <v>1030</v>
      </c>
      <c r="Z122" s="6" t="s">
        <v>1717</v>
      </c>
      <c r="AA122" s="6" t="s">
        <v>4564</v>
      </c>
      <c r="AB122" s="6" t="s">
        <v>1037</v>
      </c>
      <c r="AC122" s="6" t="s">
        <v>1652</v>
      </c>
      <c r="AD122" s="6" t="s">
        <v>1712</v>
      </c>
      <c r="AE122" s="6" t="s">
        <v>1801</v>
      </c>
      <c r="AF122" s="6" t="s">
        <v>1031</v>
      </c>
      <c r="AG122" s="6" t="s">
        <v>2546</v>
      </c>
      <c r="AH122" s="6" t="s">
        <v>1711</v>
      </c>
      <c r="AI122" s="6" t="s">
        <v>1808</v>
      </c>
      <c r="AJ122" s="6" t="s">
        <v>2553</v>
      </c>
      <c r="AK122" s="6" t="s">
        <v>2546</v>
      </c>
      <c r="AL122" s="6" t="s">
        <v>1004</v>
      </c>
      <c r="AM122" s="6" t="s">
        <v>1702</v>
      </c>
      <c r="AN122" s="6" t="s">
        <v>1806</v>
      </c>
      <c r="AO122" s="6" t="s">
        <v>2460</v>
      </c>
      <c r="AP122" s="6" t="s">
        <v>2546</v>
      </c>
      <c r="AQ122" s="6" t="s">
        <v>1709</v>
      </c>
      <c r="AR122" s="6" t="s">
        <v>3499</v>
      </c>
      <c r="AS122" s="6" t="s">
        <v>3211</v>
      </c>
      <c r="AT122" s="6" t="s">
        <v>1590</v>
      </c>
      <c r="AU122" s="6" t="s">
        <v>3260</v>
      </c>
      <c r="AV122" s="6" t="s">
        <v>761</v>
      </c>
      <c r="AW122" s="6" t="s">
        <v>669</v>
      </c>
      <c r="AX122" s="6" t="s">
        <v>1584</v>
      </c>
      <c r="AY122" s="6" t="s">
        <v>1589</v>
      </c>
      <c r="AZ122" s="6" t="s">
        <v>1644</v>
      </c>
      <c r="BA122" s="6" t="s">
        <v>680</v>
      </c>
      <c r="BB122" s="6" t="s">
        <v>1983</v>
      </c>
      <c r="BC122" s="6" t="s">
        <v>666</v>
      </c>
      <c r="BD122" s="6" t="s">
        <v>707</v>
      </c>
      <c r="BE122" s="6" t="s">
        <v>1978</v>
      </c>
      <c r="BF122" s="6" t="s">
        <v>2769</v>
      </c>
      <c r="BG122" s="6" t="s">
        <v>1965</v>
      </c>
      <c r="BH122" s="6" t="s">
        <v>668</v>
      </c>
      <c r="BI122" s="6" t="s">
        <v>1978</v>
      </c>
      <c r="BJ122" s="6" t="s">
        <v>1961</v>
      </c>
      <c r="BK122" s="6" t="s">
        <v>686</v>
      </c>
      <c r="BL122" s="6" t="s">
        <v>1671</v>
      </c>
      <c r="BM122" s="6" t="s">
        <v>3240</v>
      </c>
      <c r="BN122" s="6" t="s">
        <v>3298</v>
      </c>
      <c r="BO122" s="6" t="s">
        <v>3229</v>
      </c>
      <c r="BP122" s="6" t="s">
        <v>3493</v>
      </c>
      <c r="BQ122" s="6" t="s">
        <v>3250</v>
      </c>
      <c r="BR122" s="6" t="s">
        <v>2551</v>
      </c>
      <c r="BS122" s="6" t="s">
        <v>4475</v>
      </c>
      <c r="BT122" s="6" t="s">
        <v>3503</v>
      </c>
      <c r="BU122" s="6" t="s">
        <v>4475</v>
      </c>
      <c r="BV122" s="6" t="s">
        <v>1661</v>
      </c>
      <c r="BW122" s="6" t="s">
        <v>1036</v>
      </c>
      <c r="BX122" s="6" t="s">
        <v>1650</v>
      </c>
      <c r="BY122" s="6" t="s">
        <v>1658</v>
      </c>
      <c r="BZ122" s="6" t="s">
        <v>2548</v>
      </c>
      <c r="CA122" s="6" t="s">
        <v>1715</v>
      </c>
      <c r="CB122" s="6" t="s">
        <v>1710</v>
      </c>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row>
    <row r="123" spans="1:110" ht="12.75" hidden="1">
      <c r="A123" s="6" t="s">
        <v>1988</v>
      </c>
      <c r="B123" s="6" t="s">
        <v>6052</v>
      </c>
      <c r="C123" s="6" t="s">
        <v>3287</v>
      </c>
      <c r="D123" s="6" t="s">
        <v>3237</v>
      </c>
      <c r="E123" s="6" t="s">
        <v>3287</v>
      </c>
      <c r="F123" s="6" t="s">
        <v>659</v>
      </c>
      <c r="G123" s="6" t="s">
        <v>1598</v>
      </c>
      <c r="H123" s="6" t="s">
        <v>3279</v>
      </c>
      <c r="I123" s="6" t="s">
        <v>3252</v>
      </c>
      <c r="J123" s="6" t="s">
        <v>3310</v>
      </c>
      <c r="K123" s="6" t="s">
        <v>2549</v>
      </c>
      <c r="L123" s="6" t="s">
        <v>3247</v>
      </c>
      <c r="M123" s="6" t="s">
        <v>1705</v>
      </c>
      <c r="N123" s="6" t="s">
        <v>6193</v>
      </c>
      <c r="O123" s="6" t="s">
        <v>4821</v>
      </c>
      <c r="P123" s="6" t="s">
        <v>2557</v>
      </c>
      <c r="Q123" s="6" t="s">
        <v>1601</v>
      </c>
      <c r="R123" s="6" t="s">
        <v>2460</v>
      </c>
      <c r="S123" s="6" t="s">
        <v>2460</v>
      </c>
      <c r="T123" s="6" t="s">
        <v>1667</v>
      </c>
      <c r="U123" s="6" t="s">
        <v>4466</v>
      </c>
      <c r="V123" s="6" t="s">
        <v>4475</v>
      </c>
      <c r="W123" s="6" t="s">
        <v>2557</v>
      </c>
      <c r="X123" s="6" t="s">
        <v>1012</v>
      </c>
      <c r="Y123" s="6" t="s">
        <v>3250</v>
      </c>
      <c r="Z123" s="6" t="s">
        <v>2561</v>
      </c>
      <c r="AA123" s="6" t="s">
        <v>2551</v>
      </c>
      <c r="AB123" s="6" t="s">
        <v>3501</v>
      </c>
      <c r="AC123" s="6" t="s">
        <v>3316</v>
      </c>
      <c r="AD123" s="6" t="s">
        <v>1600</v>
      </c>
      <c r="AE123" s="6" t="s">
        <v>1649</v>
      </c>
      <c r="AF123" s="6" t="s">
        <v>3228</v>
      </c>
      <c r="AG123" s="6" t="s">
        <v>3284</v>
      </c>
      <c r="AH123" s="6" t="s">
        <v>2547</v>
      </c>
      <c r="AI123" s="6" t="s">
        <v>2457</v>
      </c>
      <c r="AJ123" s="6" t="s">
        <v>3495</v>
      </c>
      <c r="AK123" s="6" t="s">
        <v>3301</v>
      </c>
      <c r="AL123" s="6" t="s">
        <v>2557</v>
      </c>
      <c r="AM123" s="6" t="s">
        <v>3248</v>
      </c>
      <c r="AN123" s="6" t="s">
        <v>3253</v>
      </c>
      <c r="AO123" s="6" t="s">
        <v>3229</v>
      </c>
      <c r="AP123" s="6" t="s">
        <v>1012</v>
      </c>
      <c r="AQ123" s="6" t="s">
        <v>1594</v>
      </c>
      <c r="AR123" s="6" t="s">
        <v>3317</v>
      </c>
      <c r="AS123" s="6" t="s">
        <v>708</v>
      </c>
      <c r="AT123" s="6" t="s">
        <v>668</v>
      </c>
      <c r="AU123" s="6" t="s">
        <v>2400</v>
      </c>
      <c r="AV123" s="6" t="s">
        <v>642</v>
      </c>
      <c r="AW123" s="6" t="s">
        <v>3956</v>
      </c>
      <c r="AX123" s="6" t="s">
        <v>692</v>
      </c>
      <c r="AY123" s="6" t="s">
        <v>1241</v>
      </c>
      <c r="AZ123" s="6" t="s">
        <v>1573</v>
      </c>
      <c r="BA123" s="6" t="s">
        <v>2758</v>
      </c>
      <c r="BB123" s="6" t="s">
        <v>2862</v>
      </c>
      <c r="BC123" s="6" t="s">
        <v>2762</v>
      </c>
      <c r="BD123" s="6" t="s">
        <v>2406</v>
      </c>
      <c r="BE123" s="6" t="s">
        <v>1236</v>
      </c>
      <c r="BF123" s="6" t="s">
        <v>575</v>
      </c>
      <c r="BG123" s="6" t="s">
        <v>1585</v>
      </c>
      <c r="BH123" s="6" t="s">
        <v>2758</v>
      </c>
      <c r="BI123" s="6" t="s">
        <v>3990</v>
      </c>
      <c r="BJ123" s="6" t="s">
        <v>2732</v>
      </c>
      <c r="BK123" s="6" t="s">
        <v>3987</v>
      </c>
      <c r="BL123" s="6" t="s">
        <v>2741</v>
      </c>
      <c r="BM123" s="6" t="s">
        <v>2746</v>
      </c>
      <c r="BN123" s="6" t="s">
        <v>1970</v>
      </c>
      <c r="BO123" s="6" t="s">
        <v>3224</v>
      </c>
      <c r="BP123" s="6" t="s">
        <v>1984</v>
      </c>
      <c r="BQ123" s="6" t="s">
        <v>3242</v>
      </c>
      <c r="BR123" s="6" t="s">
        <v>2570</v>
      </c>
      <c r="BS123" s="6" t="s">
        <v>3256</v>
      </c>
      <c r="BT123" s="6" t="s">
        <v>3238</v>
      </c>
      <c r="BU123" s="6" t="s">
        <v>3212</v>
      </c>
      <c r="BV123" s="6" t="s">
        <v>1615</v>
      </c>
      <c r="BW123" s="6" t="s">
        <v>1607</v>
      </c>
      <c r="BX123" s="6" t="s">
        <v>1591</v>
      </c>
      <c r="BY123" s="6" t="s">
        <v>1591</v>
      </c>
      <c r="BZ123" s="6" t="s">
        <v>3278</v>
      </c>
      <c r="CA123" s="6" t="s">
        <v>1649</v>
      </c>
      <c r="CB123" s="6" t="s">
        <v>1022</v>
      </c>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row>
    <row r="124" spans="1:110" ht="12.75" hidden="1">
      <c r="A124" s="6" t="s">
        <v>1988</v>
      </c>
      <c r="B124" s="6" t="s">
        <v>6061</v>
      </c>
      <c r="C124" s="6" t="s">
        <v>3284</v>
      </c>
      <c r="D124" s="6" t="s">
        <v>1646</v>
      </c>
      <c r="E124" s="6" t="s">
        <v>3278</v>
      </c>
      <c r="F124" s="6" t="s">
        <v>1649</v>
      </c>
      <c r="G124" s="6" t="s">
        <v>1669</v>
      </c>
      <c r="H124" s="6" t="s">
        <v>3310</v>
      </c>
      <c r="I124" s="6" t="s">
        <v>2545</v>
      </c>
      <c r="J124" s="6" t="s">
        <v>2553</v>
      </c>
      <c r="K124" s="6" t="s">
        <v>1030</v>
      </c>
      <c r="L124" s="6" t="s">
        <v>1803</v>
      </c>
      <c r="M124" s="6" t="s">
        <v>3273</v>
      </c>
      <c r="N124" s="6" t="s">
        <v>1712</v>
      </c>
      <c r="O124" s="6" t="s">
        <v>1035</v>
      </c>
      <c r="P124" s="6" t="s">
        <v>1207</v>
      </c>
      <c r="Q124" s="6" t="s">
        <v>1703</v>
      </c>
      <c r="R124" s="6" t="s">
        <v>1659</v>
      </c>
      <c r="S124" s="6" t="s">
        <v>3491</v>
      </c>
      <c r="T124" s="6" t="s">
        <v>1707</v>
      </c>
      <c r="U124" s="6" t="s">
        <v>3488</v>
      </c>
      <c r="V124" s="6" t="s">
        <v>2543</v>
      </c>
      <c r="W124" s="6" t="s">
        <v>1663</v>
      </c>
      <c r="X124" s="6" t="s">
        <v>2543</v>
      </c>
      <c r="Y124" s="6" t="s">
        <v>2458</v>
      </c>
      <c r="Z124" s="6" t="s">
        <v>2555</v>
      </c>
      <c r="AA124" s="6" t="s">
        <v>2451</v>
      </c>
      <c r="AB124" s="6" t="s">
        <v>3490</v>
      </c>
      <c r="AC124" s="6" t="s">
        <v>2559</v>
      </c>
      <c r="AD124" s="6" t="s">
        <v>2555</v>
      </c>
      <c r="AE124" s="6" t="s">
        <v>1668</v>
      </c>
      <c r="AF124" s="6" t="s">
        <v>2561</v>
      </c>
      <c r="AG124" s="6" t="s">
        <v>4474</v>
      </c>
      <c r="AH124" s="6" t="s">
        <v>2554</v>
      </c>
      <c r="AI124" s="6" t="s">
        <v>2454</v>
      </c>
      <c r="AJ124" s="6" t="s">
        <v>3498</v>
      </c>
      <c r="AK124" s="6" t="s">
        <v>1021</v>
      </c>
      <c r="AL124" s="6" t="s">
        <v>2451</v>
      </c>
      <c r="AM124" s="6" t="s">
        <v>1667</v>
      </c>
      <c r="AN124" s="6" t="s">
        <v>1601</v>
      </c>
      <c r="AO124" s="6" t="s">
        <v>3252</v>
      </c>
      <c r="AP124" s="6" t="s">
        <v>1022</v>
      </c>
      <c r="AQ124" s="6" t="s">
        <v>2455</v>
      </c>
      <c r="AR124" s="6" t="s">
        <v>3288</v>
      </c>
      <c r="AS124" s="6" t="s">
        <v>664</v>
      </c>
      <c r="AT124" s="6" t="s">
        <v>2775</v>
      </c>
      <c r="AU124" s="6" t="s">
        <v>759</v>
      </c>
      <c r="AV124" s="6" t="s">
        <v>2351</v>
      </c>
      <c r="AW124" s="6" t="s">
        <v>3964</v>
      </c>
      <c r="AX124" s="6" t="s">
        <v>3487</v>
      </c>
      <c r="AY124" s="6" t="s">
        <v>590</v>
      </c>
      <c r="AZ124" s="6" t="s">
        <v>2358</v>
      </c>
      <c r="BA124" s="6" t="s">
        <v>1636</v>
      </c>
      <c r="BB124" s="6" t="s">
        <v>2871</v>
      </c>
      <c r="BC124" s="6" t="s">
        <v>2845</v>
      </c>
      <c r="BD124" s="6" t="s">
        <v>3339</v>
      </c>
      <c r="BE124" s="6" t="s">
        <v>3529</v>
      </c>
      <c r="BF124" s="6" t="s">
        <v>652</v>
      </c>
      <c r="BG124" s="6" t="s">
        <v>3926</v>
      </c>
      <c r="BH124" s="6" t="s">
        <v>2357</v>
      </c>
      <c r="BI124" s="6" t="s">
        <v>3332</v>
      </c>
      <c r="BJ124" s="6" t="s">
        <v>3514</v>
      </c>
      <c r="BK124" s="6" t="s">
        <v>3363</v>
      </c>
      <c r="BL124" s="6" t="s">
        <v>3617</v>
      </c>
      <c r="BM124" s="6" t="s">
        <v>585</v>
      </c>
      <c r="BN124" s="6" t="s">
        <v>1236</v>
      </c>
      <c r="BO124" s="6" t="s">
        <v>1218</v>
      </c>
      <c r="BP124" s="6" t="s">
        <v>2406</v>
      </c>
      <c r="BQ124" s="6" t="s">
        <v>633</v>
      </c>
      <c r="BR124" s="6" t="s">
        <v>2726</v>
      </c>
      <c r="BS124" s="6" t="s">
        <v>714</v>
      </c>
      <c r="BT124" s="6" t="s">
        <v>2774</v>
      </c>
      <c r="BU124" s="6" t="s">
        <v>705</v>
      </c>
      <c r="BV124" s="6" t="s">
        <v>681</v>
      </c>
      <c r="BW124" s="6" t="s">
        <v>779</v>
      </c>
      <c r="BX124" s="6" t="s">
        <v>781</v>
      </c>
      <c r="BY124" s="6" t="s">
        <v>775</v>
      </c>
      <c r="BZ124" s="6" t="s">
        <v>3229</v>
      </c>
      <c r="CA124" s="6" t="s">
        <v>3304</v>
      </c>
      <c r="CB124" s="6" t="s">
        <v>1019</v>
      </c>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row>
    <row r="125" spans="1:110" ht="12.75" hidden="1">
      <c r="A125" s="6" t="s">
        <v>1988</v>
      </c>
      <c r="B125" s="6" t="s">
        <v>6087</v>
      </c>
      <c r="C125" s="6" t="s">
        <v>1603</v>
      </c>
      <c r="D125" s="6" t="s">
        <v>1705</v>
      </c>
      <c r="E125" s="6" t="s">
        <v>2561</v>
      </c>
      <c r="F125" s="6" t="s">
        <v>2549</v>
      </c>
      <c r="G125" s="6" t="s">
        <v>1649</v>
      </c>
      <c r="H125" s="6" t="s">
        <v>3489</v>
      </c>
      <c r="I125" s="6" t="s">
        <v>1040</v>
      </c>
      <c r="J125" s="6" t="s">
        <v>5558</v>
      </c>
      <c r="K125" s="6" t="s">
        <v>1038</v>
      </c>
      <c r="L125" s="6" t="s">
        <v>1711</v>
      </c>
      <c r="M125" s="6" t="s">
        <v>1712</v>
      </c>
      <c r="N125" s="6" t="s">
        <v>998</v>
      </c>
      <c r="O125" s="6" t="s">
        <v>894</v>
      </c>
      <c r="P125" s="6" t="s">
        <v>895</v>
      </c>
      <c r="Q125" s="6" t="s">
        <v>1005</v>
      </c>
      <c r="R125" s="6" t="s">
        <v>990</v>
      </c>
      <c r="S125" s="6" t="s">
        <v>1202</v>
      </c>
      <c r="T125" s="6" t="s">
        <v>1689</v>
      </c>
      <c r="U125" s="6" t="s">
        <v>1718</v>
      </c>
      <c r="V125" s="6" t="s">
        <v>1801</v>
      </c>
      <c r="W125" s="6" t="s">
        <v>1205</v>
      </c>
      <c r="X125" s="6" t="s">
        <v>1203</v>
      </c>
      <c r="Y125" s="6" t="s">
        <v>1039</v>
      </c>
      <c r="Z125" s="6" t="s">
        <v>3483</v>
      </c>
      <c r="AA125" s="6" t="s">
        <v>1656</v>
      </c>
      <c r="AB125" s="6" t="s">
        <v>1717</v>
      </c>
      <c r="AC125" s="6" t="s">
        <v>1008</v>
      </c>
      <c r="AD125" s="6" t="s">
        <v>3482</v>
      </c>
      <c r="AE125" s="6" t="s">
        <v>1713</v>
      </c>
      <c r="AF125" s="6" t="s">
        <v>1810</v>
      </c>
      <c r="AG125" s="6" t="s">
        <v>1713</v>
      </c>
      <c r="AH125" s="6" t="s">
        <v>2445</v>
      </c>
      <c r="AI125" s="6" t="s">
        <v>1711</v>
      </c>
      <c r="AJ125" s="6" t="s">
        <v>1715</v>
      </c>
      <c r="AK125" s="6" t="s">
        <v>1803</v>
      </c>
      <c r="AL125" s="6" t="s">
        <v>1802</v>
      </c>
      <c r="AM125" s="6" t="s">
        <v>1656</v>
      </c>
      <c r="AN125" s="6" t="s">
        <v>6193</v>
      </c>
      <c r="AO125" s="6" t="s">
        <v>1703</v>
      </c>
      <c r="AP125" s="6" t="s">
        <v>1651</v>
      </c>
      <c r="AQ125" s="6" t="s">
        <v>2555</v>
      </c>
      <c r="AR125" s="6" t="s">
        <v>1809</v>
      </c>
      <c r="AS125" s="6" t="s">
        <v>1012</v>
      </c>
      <c r="AT125" s="6" t="s">
        <v>1023</v>
      </c>
      <c r="AU125" s="6" t="s">
        <v>663</v>
      </c>
      <c r="AV125" s="6" t="s">
        <v>1981</v>
      </c>
      <c r="AW125" s="6" t="s">
        <v>2779</v>
      </c>
      <c r="AX125" s="6" t="s">
        <v>2777</v>
      </c>
      <c r="AY125" s="6" t="s">
        <v>2763</v>
      </c>
      <c r="AZ125" s="6" t="s">
        <v>564</v>
      </c>
      <c r="BA125" s="6" t="s">
        <v>554</v>
      </c>
      <c r="BB125" s="6" t="s">
        <v>559</v>
      </c>
      <c r="BC125" s="6" t="s">
        <v>2347</v>
      </c>
      <c r="BD125" s="6" t="s">
        <v>636</v>
      </c>
      <c r="BE125" s="6" t="s">
        <v>1238</v>
      </c>
      <c r="BF125" s="6" t="s">
        <v>1227</v>
      </c>
      <c r="BG125" s="6" t="s">
        <v>2761</v>
      </c>
      <c r="BH125" s="6" t="s">
        <v>3206</v>
      </c>
      <c r="BI125" s="6" t="s">
        <v>1236</v>
      </c>
      <c r="BJ125" s="6" t="s">
        <v>2347</v>
      </c>
      <c r="BK125" s="6" t="s">
        <v>572</v>
      </c>
      <c r="BL125" s="6" t="s">
        <v>553</v>
      </c>
      <c r="BM125" s="6" t="s">
        <v>569</v>
      </c>
      <c r="BN125" s="6" t="s">
        <v>718</v>
      </c>
      <c r="BO125" s="6" t="s">
        <v>1569</v>
      </c>
      <c r="BP125" s="6" t="s">
        <v>2724</v>
      </c>
      <c r="BQ125" s="6" t="s">
        <v>2569</v>
      </c>
      <c r="BR125" s="6" t="s">
        <v>3267</v>
      </c>
      <c r="BS125" s="6" t="s">
        <v>3508</v>
      </c>
      <c r="BT125" s="6" t="s">
        <v>3224</v>
      </c>
      <c r="BU125" s="6" t="s">
        <v>661</v>
      </c>
      <c r="BV125" s="6" t="s">
        <v>3258</v>
      </c>
      <c r="BW125" s="6" t="s">
        <v>3217</v>
      </c>
      <c r="BX125" s="6" t="s">
        <v>3263</v>
      </c>
      <c r="BY125" s="6" t="s">
        <v>3281</v>
      </c>
      <c r="BZ125" s="6" t="s">
        <v>770</v>
      </c>
      <c r="CA125" s="6" t="s">
        <v>1016</v>
      </c>
      <c r="CB125" s="6" t="s">
        <v>659</v>
      </c>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row>
    <row r="126" spans="1:110" ht="12.75" hidden="1">
      <c r="A126" s="6" t="s">
        <v>1988</v>
      </c>
      <c r="B126" s="6" t="s">
        <v>6110</v>
      </c>
      <c r="C126" s="6" t="s">
        <v>1666</v>
      </c>
      <c r="D126" s="6" t="s">
        <v>1707</v>
      </c>
      <c r="E126" s="6" t="s">
        <v>2560</v>
      </c>
      <c r="F126" s="6" t="s">
        <v>1034</v>
      </c>
      <c r="G126" s="6" t="s">
        <v>991</v>
      </c>
      <c r="H126" s="6" t="s">
        <v>3482</v>
      </c>
      <c r="I126" s="6" t="s">
        <v>1712</v>
      </c>
      <c r="J126" s="6" t="s">
        <v>1689</v>
      </c>
      <c r="K126" s="6" t="s">
        <v>1006</v>
      </c>
      <c r="L126" s="6" t="s">
        <v>1003</v>
      </c>
      <c r="M126" s="6" t="s">
        <v>896</v>
      </c>
      <c r="N126" s="6" t="s">
        <v>1007</v>
      </c>
      <c r="O126" s="6" t="s">
        <v>890</v>
      </c>
      <c r="P126" s="6" t="s">
        <v>1007</v>
      </c>
      <c r="Q126" s="6" t="s">
        <v>895</v>
      </c>
      <c r="R126" s="6" t="s">
        <v>1694</v>
      </c>
      <c r="S126" s="6" t="s">
        <v>898</v>
      </c>
      <c r="T126" s="6" t="s">
        <v>1958</v>
      </c>
      <c r="U126" s="6" t="s">
        <v>1694</v>
      </c>
      <c r="V126" s="6" t="s">
        <v>1811</v>
      </c>
      <c r="W126" s="6" t="s">
        <v>1209</v>
      </c>
      <c r="X126" s="6" t="s">
        <v>1210</v>
      </c>
      <c r="Y126" s="6" t="s">
        <v>1699</v>
      </c>
      <c r="Z126" s="6" t="s">
        <v>999</v>
      </c>
      <c r="AA126" s="6" t="s">
        <v>990</v>
      </c>
      <c r="AB126" s="6" t="s">
        <v>994</v>
      </c>
      <c r="AC126" s="6" t="s">
        <v>1699</v>
      </c>
      <c r="AD126" s="6" t="s">
        <v>893</v>
      </c>
      <c r="AE126" s="6" t="s">
        <v>2464</v>
      </c>
      <c r="AF126" s="6" t="s">
        <v>1002</v>
      </c>
      <c r="AG126" s="6" t="s">
        <v>894</v>
      </c>
      <c r="AH126" s="6" t="s">
        <v>893</v>
      </c>
      <c r="AI126" s="6" t="s">
        <v>1690</v>
      </c>
      <c r="AJ126" s="6" t="s">
        <v>994</v>
      </c>
      <c r="AK126" s="6" t="s">
        <v>999</v>
      </c>
      <c r="AL126" s="6" t="s">
        <v>996</v>
      </c>
      <c r="AM126" s="6" t="s">
        <v>993</v>
      </c>
      <c r="AN126" s="6" t="s">
        <v>1002</v>
      </c>
      <c r="AO126" s="6" t="s">
        <v>2446</v>
      </c>
      <c r="AP126" s="6" t="s">
        <v>1700</v>
      </c>
      <c r="AQ126" s="6" t="s">
        <v>1204</v>
      </c>
      <c r="AR126" s="6" t="s">
        <v>1717</v>
      </c>
      <c r="AS126" s="6" t="s">
        <v>1662</v>
      </c>
      <c r="AT126" s="6" t="s">
        <v>3488</v>
      </c>
      <c r="AU126" s="6" t="s">
        <v>3249</v>
      </c>
      <c r="AV126" s="6" t="s">
        <v>2574</v>
      </c>
      <c r="AW126" s="6" t="s">
        <v>3255</v>
      </c>
      <c r="AX126" s="6" t="s">
        <v>3235</v>
      </c>
      <c r="AY126" s="6" t="s">
        <v>3505</v>
      </c>
      <c r="AZ126" s="6" t="s">
        <v>778</v>
      </c>
      <c r="BA126" s="6" t="s">
        <v>1967</v>
      </c>
      <c r="BB126" s="6" t="s">
        <v>3219</v>
      </c>
      <c r="BC126" s="6" t="s">
        <v>3508</v>
      </c>
      <c r="BD126" s="6" t="s">
        <v>1964</v>
      </c>
      <c r="BE126" s="6" t="s">
        <v>2565</v>
      </c>
      <c r="BF126" s="6" t="s">
        <v>684</v>
      </c>
      <c r="BG126" s="6" t="s">
        <v>1987</v>
      </c>
      <c r="BH126" s="6" t="s">
        <v>3262</v>
      </c>
      <c r="BI126" s="6" t="s">
        <v>2775</v>
      </c>
      <c r="BJ126" s="6" t="s">
        <v>2565</v>
      </c>
      <c r="BK126" s="6" t="s">
        <v>1984</v>
      </c>
      <c r="BL126" s="6" t="s">
        <v>1976</v>
      </c>
      <c r="BM126" s="6" t="s">
        <v>697</v>
      </c>
      <c r="BN126" s="6" t="s">
        <v>774</v>
      </c>
      <c r="BO126" s="6" t="s">
        <v>1967</v>
      </c>
      <c r="BP126" s="6" t="s">
        <v>1671</v>
      </c>
      <c r="BQ126" s="6" t="s">
        <v>3494</v>
      </c>
      <c r="BR126" s="6" t="s">
        <v>3237</v>
      </c>
      <c r="BS126" s="6" t="s">
        <v>772</v>
      </c>
      <c r="BT126" s="6" t="s">
        <v>773</v>
      </c>
      <c r="BU126" s="6" t="s">
        <v>770</v>
      </c>
      <c r="BV126" s="6" t="s">
        <v>3299</v>
      </c>
      <c r="BW126" s="6" t="s">
        <v>3251</v>
      </c>
      <c r="BX126" s="6" t="s">
        <v>1594</v>
      </c>
      <c r="BY126" s="6" t="s">
        <v>658</v>
      </c>
      <c r="BZ126" s="6" t="s">
        <v>3312</v>
      </c>
      <c r="CA126" s="6" t="s">
        <v>1011</v>
      </c>
      <c r="CB126" s="6" t="s">
        <v>2552</v>
      </c>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row>
    <row r="127" spans="1:110" ht="12.75" hidden="1">
      <c r="A127" s="6" t="s">
        <v>1988</v>
      </c>
      <c r="B127" s="6" t="s">
        <v>6138</v>
      </c>
      <c r="C127" s="6" t="s">
        <v>854</v>
      </c>
      <c r="D127" s="6" t="s">
        <v>851</v>
      </c>
      <c r="E127" s="6" t="s">
        <v>1199</v>
      </c>
      <c r="F127" s="6" t="s">
        <v>1954</v>
      </c>
      <c r="G127" s="6" t="s">
        <v>845</v>
      </c>
      <c r="H127" s="6" t="s">
        <v>845</v>
      </c>
      <c r="I127" s="6" t="s">
        <v>840</v>
      </c>
      <c r="J127" s="6" t="s">
        <v>846</v>
      </c>
      <c r="K127" s="6" t="s">
        <v>838</v>
      </c>
      <c r="L127" s="6" t="s">
        <v>824</v>
      </c>
      <c r="M127" s="6" t="s">
        <v>826</v>
      </c>
      <c r="N127" s="6" t="s">
        <v>842</v>
      </c>
      <c r="O127" s="6" t="s">
        <v>2461</v>
      </c>
      <c r="P127" s="6" t="s">
        <v>2461</v>
      </c>
      <c r="Q127" s="6" t="s">
        <v>2461</v>
      </c>
      <c r="R127" s="6" t="s">
        <v>825</v>
      </c>
      <c r="S127" s="6" t="s">
        <v>824</v>
      </c>
      <c r="T127" s="6" t="s">
        <v>834</v>
      </c>
      <c r="U127" s="6" t="s">
        <v>824</v>
      </c>
      <c r="V127" s="6" t="s">
        <v>847</v>
      </c>
      <c r="W127" s="6" t="s">
        <v>846</v>
      </c>
      <c r="X127" s="6" t="s">
        <v>824</v>
      </c>
      <c r="Y127" s="6" t="s">
        <v>838</v>
      </c>
      <c r="Z127" s="6" t="s">
        <v>840</v>
      </c>
      <c r="AA127" s="6" t="s">
        <v>1197</v>
      </c>
      <c r="AB127" s="6" t="s">
        <v>844</v>
      </c>
      <c r="AC127" s="6" t="s">
        <v>838</v>
      </c>
      <c r="AD127" s="6" t="s">
        <v>847</v>
      </c>
      <c r="AE127" s="6" t="s">
        <v>1199</v>
      </c>
      <c r="AF127" s="6" t="s">
        <v>1955</v>
      </c>
      <c r="AG127" s="6" t="s">
        <v>845</v>
      </c>
      <c r="AH127" s="6" t="s">
        <v>873</v>
      </c>
      <c r="AI127" s="6" t="s">
        <v>845</v>
      </c>
      <c r="AJ127" s="6" t="s">
        <v>1199</v>
      </c>
      <c r="AK127" s="6" t="s">
        <v>906</v>
      </c>
      <c r="AL127" s="6" t="s">
        <v>1954</v>
      </c>
      <c r="AM127" s="6" t="s">
        <v>1955</v>
      </c>
      <c r="AN127" s="6" t="s">
        <v>1954</v>
      </c>
      <c r="AO127" s="6" t="s">
        <v>847</v>
      </c>
      <c r="AP127" s="6" t="s">
        <v>840</v>
      </c>
      <c r="AQ127" s="6" t="s">
        <v>1195</v>
      </c>
      <c r="AR127" s="6" t="s">
        <v>853</v>
      </c>
      <c r="AS127" s="6" t="s">
        <v>1194</v>
      </c>
      <c r="AT127" s="6" t="s">
        <v>3370</v>
      </c>
      <c r="AU127" s="6" t="s">
        <v>900</v>
      </c>
      <c r="AV127" s="6" t="s">
        <v>886</v>
      </c>
      <c r="AW127" s="6" t="s">
        <v>1001</v>
      </c>
      <c r="AX127" s="6" t="s">
        <v>897</v>
      </c>
      <c r="AY127" s="6" t="s">
        <v>1800</v>
      </c>
      <c r="AZ127" s="6" t="s">
        <v>1005</v>
      </c>
      <c r="BA127" s="6" t="s">
        <v>998</v>
      </c>
      <c r="BB127" s="6" t="s">
        <v>1718</v>
      </c>
      <c r="BC127" s="6" t="s">
        <v>2447</v>
      </c>
      <c r="BD127" s="6" t="s">
        <v>1718</v>
      </c>
      <c r="BE127" s="6" t="s">
        <v>1205</v>
      </c>
      <c r="BF127" s="6" t="s">
        <v>1688</v>
      </c>
      <c r="BG127" s="6" t="s">
        <v>1810</v>
      </c>
      <c r="BH127" s="6" t="s">
        <v>1205</v>
      </c>
      <c r="BI127" s="6" t="s">
        <v>1703</v>
      </c>
      <c r="BJ127" s="6" t="s">
        <v>5558</v>
      </c>
      <c r="BK127" s="6" t="s">
        <v>1804</v>
      </c>
      <c r="BL127" s="6" t="s">
        <v>1808</v>
      </c>
      <c r="BM127" s="6" t="s">
        <v>2450</v>
      </c>
      <c r="BN127" s="6" t="s">
        <v>995</v>
      </c>
      <c r="BO127" s="6" t="s">
        <v>3481</v>
      </c>
      <c r="BP127" s="6" t="s">
        <v>1039</v>
      </c>
      <c r="BQ127" s="6" t="s">
        <v>1716</v>
      </c>
      <c r="BR127" s="6" t="s">
        <v>1717</v>
      </c>
      <c r="BS127" s="6" t="s">
        <v>1718</v>
      </c>
      <c r="BT127" s="6" t="s">
        <v>1006</v>
      </c>
      <c r="BU127" s="6" t="s">
        <v>1000</v>
      </c>
      <c r="BV127" s="6" t="s">
        <v>893</v>
      </c>
      <c r="BW127" s="6" t="s">
        <v>1811</v>
      </c>
      <c r="BX127" s="6" t="s">
        <v>1000</v>
      </c>
      <c r="BY127" s="6" t="s">
        <v>896</v>
      </c>
      <c r="BZ127" s="6" t="s">
        <v>890</v>
      </c>
      <c r="CA127" s="6" t="s">
        <v>997</v>
      </c>
      <c r="CB127" s="6" t="s">
        <v>1007</v>
      </c>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row>
    <row r="128" spans="1:110" ht="12.75" hidden="1">
      <c r="A128" s="6" t="s">
        <v>1988</v>
      </c>
      <c r="B128" s="6" t="s">
        <v>6140</v>
      </c>
      <c r="C128" s="6" t="s">
        <v>6403</v>
      </c>
      <c r="D128" s="6" t="s">
        <v>6036</v>
      </c>
      <c r="E128" s="6" t="s">
        <v>832</v>
      </c>
      <c r="F128" s="6" t="s">
        <v>830</v>
      </c>
      <c r="G128" s="6" t="s">
        <v>831</v>
      </c>
      <c r="H128" s="6" t="s">
        <v>878</v>
      </c>
      <c r="I128" s="6" t="s">
        <v>833</v>
      </c>
      <c r="J128" s="6" t="s">
        <v>833</v>
      </c>
      <c r="K128" s="6" t="s">
        <v>827</v>
      </c>
      <c r="L128" s="6" t="s">
        <v>877</v>
      </c>
      <c r="M128" s="6" t="s">
        <v>1720</v>
      </c>
      <c r="N128" s="6" t="s">
        <v>1719</v>
      </c>
      <c r="O128" s="6" t="s">
        <v>827</v>
      </c>
      <c r="P128" s="6" t="s">
        <v>877</v>
      </c>
      <c r="Q128" s="6" t="s">
        <v>827</v>
      </c>
      <c r="R128" s="6" t="s">
        <v>1719</v>
      </c>
      <c r="S128" s="6" t="s">
        <v>878</v>
      </c>
      <c r="T128" s="6" t="s">
        <v>1720</v>
      </c>
      <c r="U128" s="6" t="s">
        <v>877</v>
      </c>
      <c r="V128" s="6" t="s">
        <v>1719</v>
      </c>
      <c r="W128" s="6" t="s">
        <v>1719</v>
      </c>
      <c r="X128" s="6" t="s">
        <v>877</v>
      </c>
      <c r="Y128" s="6" t="s">
        <v>1719</v>
      </c>
      <c r="Z128" s="6" t="s">
        <v>881</v>
      </c>
      <c r="AA128" s="6" t="s">
        <v>828</v>
      </c>
      <c r="AB128" s="6" t="s">
        <v>833</v>
      </c>
      <c r="AC128" s="6" t="s">
        <v>877</v>
      </c>
      <c r="AD128" s="6" t="s">
        <v>877</v>
      </c>
      <c r="AE128" s="6" t="s">
        <v>881</v>
      </c>
      <c r="AF128" s="6" t="s">
        <v>881</v>
      </c>
      <c r="AG128" s="6" t="s">
        <v>879</v>
      </c>
      <c r="AH128" s="6" t="s">
        <v>879</v>
      </c>
      <c r="AI128" s="6" t="s">
        <v>877</v>
      </c>
      <c r="AJ128" s="6" t="s">
        <v>877</v>
      </c>
      <c r="AK128" s="6" t="s">
        <v>877</v>
      </c>
      <c r="AL128" s="6" t="s">
        <v>877</v>
      </c>
      <c r="AM128" s="6" t="s">
        <v>833</v>
      </c>
      <c r="AN128" s="6" t="s">
        <v>827</v>
      </c>
      <c r="AO128" s="6" t="s">
        <v>833</v>
      </c>
      <c r="AP128" s="6" t="s">
        <v>881</v>
      </c>
      <c r="AQ128" s="6" t="s">
        <v>828</v>
      </c>
      <c r="AR128" s="6" t="s">
        <v>880</v>
      </c>
      <c r="AS128" s="6" t="s">
        <v>3326</v>
      </c>
      <c r="AT128" s="6" t="s">
        <v>883</v>
      </c>
      <c r="AU128" s="6" t="s">
        <v>851</v>
      </c>
      <c r="AV128" s="6" t="s">
        <v>852</v>
      </c>
      <c r="AW128" s="6" t="s">
        <v>2463</v>
      </c>
      <c r="AX128" s="6" t="s">
        <v>1193</v>
      </c>
      <c r="AY128" s="6" t="s">
        <v>1201</v>
      </c>
      <c r="AZ128" s="6" t="s">
        <v>1952</v>
      </c>
      <c r="BA128" s="6" t="s">
        <v>1794</v>
      </c>
      <c r="BB128" s="6" t="s">
        <v>1212</v>
      </c>
      <c r="BC128" s="6" t="s">
        <v>903</v>
      </c>
      <c r="BD128" s="6" t="s">
        <v>1794</v>
      </c>
      <c r="BE128" s="6" t="s">
        <v>1794</v>
      </c>
      <c r="BF128" s="6" t="s">
        <v>1692</v>
      </c>
      <c r="BG128" s="6" t="s">
        <v>1698</v>
      </c>
      <c r="BH128" s="6" t="s">
        <v>3372</v>
      </c>
      <c r="BI128" s="6" t="s">
        <v>1212</v>
      </c>
      <c r="BJ128" s="6" t="s">
        <v>1796</v>
      </c>
      <c r="BK128" s="6" t="s">
        <v>887</v>
      </c>
      <c r="BL128" s="6" t="s">
        <v>887</v>
      </c>
      <c r="BM128" s="6" t="s">
        <v>900</v>
      </c>
      <c r="BN128" s="6" t="s">
        <v>895</v>
      </c>
      <c r="BO128" s="6" t="s">
        <v>898</v>
      </c>
      <c r="BP128" s="6" t="s">
        <v>1959</v>
      </c>
      <c r="BQ128" s="6" t="s">
        <v>1211</v>
      </c>
      <c r="BR128" s="6" t="s">
        <v>1797</v>
      </c>
      <c r="BS128" s="6" t="s">
        <v>1211</v>
      </c>
      <c r="BT128" s="6" t="s">
        <v>1212</v>
      </c>
      <c r="BU128" s="6" t="s">
        <v>1797</v>
      </c>
      <c r="BV128" s="6" t="s">
        <v>1956</v>
      </c>
      <c r="BW128" s="6" t="s">
        <v>855</v>
      </c>
      <c r="BX128" s="6" t="s">
        <v>860</v>
      </c>
      <c r="BY128" s="6" t="s">
        <v>1194</v>
      </c>
      <c r="BZ128" s="6" t="s">
        <v>858</v>
      </c>
      <c r="CA128" s="6" t="s">
        <v>861</v>
      </c>
      <c r="CB128" s="6" t="s">
        <v>849</v>
      </c>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row>
    <row r="129" spans="1:110" ht="12.75" hidden="1">
      <c r="A129" s="6" t="s">
        <v>1988</v>
      </c>
      <c r="B129" s="6" t="s">
        <v>6141</v>
      </c>
      <c r="C129" s="6" t="s">
        <v>877</v>
      </c>
      <c r="D129" s="6" t="s">
        <v>877</v>
      </c>
      <c r="E129" s="6" t="s">
        <v>877</v>
      </c>
      <c r="F129" s="6" t="s">
        <v>877</v>
      </c>
      <c r="G129" s="6" t="s">
        <v>877</v>
      </c>
      <c r="H129" s="6" t="s">
        <v>877</v>
      </c>
      <c r="I129" s="6" t="s">
        <v>877</v>
      </c>
      <c r="J129" s="6" t="s">
        <v>877</v>
      </c>
      <c r="K129" s="6" t="s">
        <v>877</v>
      </c>
      <c r="L129" s="6" t="s">
        <v>877</v>
      </c>
      <c r="M129" s="6" t="s">
        <v>877</v>
      </c>
      <c r="N129" s="6" t="s">
        <v>877</v>
      </c>
      <c r="O129" s="6" t="s">
        <v>877</v>
      </c>
      <c r="P129" s="6" t="s">
        <v>877</v>
      </c>
      <c r="Q129" s="6" t="s">
        <v>877</v>
      </c>
      <c r="R129" s="6" t="s">
        <v>877</v>
      </c>
      <c r="S129" s="6" t="s">
        <v>877</v>
      </c>
      <c r="T129" s="6" t="s">
        <v>877</v>
      </c>
      <c r="U129" s="6" t="s">
        <v>877</v>
      </c>
      <c r="V129" s="6" t="s">
        <v>877</v>
      </c>
      <c r="W129" s="6" t="s">
        <v>877</v>
      </c>
      <c r="X129" s="6" t="s">
        <v>877</v>
      </c>
      <c r="Y129" s="6" t="s">
        <v>877</v>
      </c>
      <c r="Z129" s="6" t="s">
        <v>877</v>
      </c>
      <c r="AA129" s="6" t="s">
        <v>877</v>
      </c>
      <c r="AB129" s="6" t="s">
        <v>877</v>
      </c>
      <c r="AC129" s="6" t="s">
        <v>877</v>
      </c>
      <c r="AD129" s="6" t="s">
        <v>877</v>
      </c>
      <c r="AE129" s="6" t="s">
        <v>877</v>
      </c>
      <c r="AF129" s="6" t="s">
        <v>877</v>
      </c>
      <c r="AG129" s="6" t="s">
        <v>877</v>
      </c>
      <c r="AH129" s="6" t="s">
        <v>877</v>
      </c>
      <c r="AI129" s="6" t="s">
        <v>877</v>
      </c>
      <c r="AJ129" s="6" t="s">
        <v>877</v>
      </c>
      <c r="AK129" s="6" t="s">
        <v>877</v>
      </c>
      <c r="AL129" s="6" t="s">
        <v>877</v>
      </c>
      <c r="AM129" s="6" t="s">
        <v>877</v>
      </c>
      <c r="AN129" s="6" t="s">
        <v>877</v>
      </c>
      <c r="AO129" s="6" t="s">
        <v>877</v>
      </c>
      <c r="AP129" s="6" t="s">
        <v>877</v>
      </c>
      <c r="AQ129" s="6" t="s">
        <v>877</v>
      </c>
      <c r="AR129" s="6" t="s">
        <v>877</v>
      </c>
      <c r="AS129" s="6" t="s">
        <v>877</v>
      </c>
      <c r="AT129" s="6" t="s">
        <v>877</v>
      </c>
      <c r="AU129" s="6" t="s">
        <v>877</v>
      </c>
      <c r="AV129" s="6" t="s">
        <v>877</v>
      </c>
      <c r="AW129" s="6" t="s">
        <v>877</v>
      </c>
      <c r="AX129" s="6" t="s">
        <v>877</v>
      </c>
      <c r="AY129" s="6" t="s">
        <v>877</v>
      </c>
      <c r="AZ129" s="6" t="s">
        <v>877</v>
      </c>
      <c r="BA129" s="6" t="s">
        <v>877</v>
      </c>
      <c r="BB129" s="6" t="s">
        <v>877</v>
      </c>
      <c r="BC129" s="6" t="s">
        <v>877</v>
      </c>
      <c r="BD129" s="6" t="s">
        <v>877</v>
      </c>
      <c r="BE129" s="6" t="s">
        <v>877</v>
      </c>
      <c r="BF129" s="6" t="s">
        <v>877</v>
      </c>
      <c r="BG129" s="6" t="s">
        <v>877</v>
      </c>
      <c r="BH129" s="6" t="s">
        <v>877</v>
      </c>
      <c r="BI129" s="6" t="s">
        <v>877</v>
      </c>
      <c r="BJ129" s="6" t="s">
        <v>877</v>
      </c>
      <c r="BK129" s="6" t="s">
        <v>877</v>
      </c>
      <c r="BL129" s="6" t="s">
        <v>877</v>
      </c>
      <c r="BM129" s="6" t="s">
        <v>877</v>
      </c>
      <c r="BN129" s="6" t="s">
        <v>877</v>
      </c>
      <c r="BO129" s="6" t="s">
        <v>877</v>
      </c>
      <c r="BP129" s="6" t="s">
        <v>877</v>
      </c>
      <c r="BQ129" s="6" t="s">
        <v>877</v>
      </c>
      <c r="BR129" s="6" t="s">
        <v>877</v>
      </c>
      <c r="BS129" s="6" t="s">
        <v>877</v>
      </c>
      <c r="BT129" s="6" t="s">
        <v>877</v>
      </c>
      <c r="BU129" s="6" t="s">
        <v>877</v>
      </c>
      <c r="BV129" s="6" t="s">
        <v>877</v>
      </c>
      <c r="BW129" s="6" t="s">
        <v>877</v>
      </c>
      <c r="BX129" s="6" t="s">
        <v>877</v>
      </c>
      <c r="BY129" s="6" t="s">
        <v>877</v>
      </c>
      <c r="BZ129" s="6" t="s">
        <v>877</v>
      </c>
      <c r="CA129" s="6" t="s">
        <v>877</v>
      </c>
      <c r="CB129" s="6" t="s">
        <v>877</v>
      </c>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row>
    <row r="130" spans="1:110" ht="12.75" hidden="1">
      <c r="A130" s="6" t="s">
        <v>1988</v>
      </c>
      <c r="B130" s="6" t="s">
        <v>6142</v>
      </c>
      <c r="C130" s="6" t="s">
        <v>607</v>
      </c>
      <c r="D130" s="6" t="s">
        <v>2337</v>
      </c>
      <c r="E130" s="6" t="s">
        <v>2338</v>
      </c>
      <c r="F130" s="6" t="s">
        <v>2339</v>
      </c>
      <c r="G130" s="6" t="s">
        <v>820</v>
      </c>
      <c r="H130" s="6" t="s">
        <v>2340</v>
      </c>
      <c r="I130" s="6" t="s">
        <v>2341</v>
      </c>
      <c r="J130" s="6" t="s">
        <v>2342</v>
      </c>
      <c r="K130" s="6" t="s">
        <v>2343</v>
      </c>
      <c r="L130" s="6" t="s">
        <v>2344</v>
      </c>
      <c r="M130" s="6" t="s">
        <v>2345</v>
      </c>
      <c r="N130" s="6" t="s">
        <v>556</v>
      </c>
      <c r="O130" s="6" t="s">
        <v>2346</v>
      </c>
      <c r="P130" s="6" t="s">
        <v>2347</v>
      </c>
      <c r="Q130" s="6" t="s">
        <v>2348</v>
      </c>
      <c r="R130" s="6" t="s">
        <v>2349</v>
      </c>
      <c r="S130" s="6" t="s">
        <v>584</v>
      </c>
      <c r="T130" s="6" t="s">
        <v>2350</v>
      </c>
      <c r="U130" s="6" t="s">
        <v>821</v>
      </c>
      <c r="V130" s="6" t="s">
        <v>2351</v>
      </c>
      <c r="W130" s="6" t="s">
        <v>2352</v>
      </c>
      <c r="X130" s="6" t="s">
        <v>589</v>
      </c>
      <c r="Y130" s="6" t="s">
        <v>2353</v>
      </c>
      <c r="Z130" s="6" t="s">
        <v>2344</v>
      </c>
      <c r="AA130" s="6" t="s">
        <v>2354</v>
      </c>
      <c r="AB130" s="6" t="s">
        <v>1578</v>
      </c>
      <c r="AC130" s="6" t="s">
        <v>2355</v>
      </c>
      <c r="AD130" s="6" t="s">
        <v>2356</v>
      </c>
      <c r="AE130" s="6" t="s">
        <v>647</v>
      </c>
      <c r="AF130" s="6" t="s">
        <v>2357</v>
      </c>
      <c r="AG130" s="6" t="s">
        <v>593</v>
      </c>
      <c r="AH130" s="6" t="s">
        <v>2342</v>
      </c>
      <c r="AI130" s="6" t="s">
        <v>2358</v>
      </c>
      <c r="AJ130" s="6" t="s">
        <v>2359</v>
      </c>
      <c r="AK130" s="6" t="s">
        <v>1634</v>
      </c>
      <c r="AL130" s="6" t="s">
        <v>2360</v>
      </c>
      <c r="AM130" s="6" t="s">
        <v>2339</v>
      </c>
      <c r="AN130" s="6" t="s">
        <v>819</v>
      </c>
      <c r="AO130" s="6" t="s">
        <v>819</v>
      </c>
      <c r="AP130" s="6" t="s">
        <v>2361</v>
      </c>
      <c r="AQ130" s="6" t="s">
        <v>2362</v>
      </c>
      <c r="AR130" s="6" t="s">
        <v>2363</v>
      </c>
      <c r="AS130" s="6" t="s">
        <v>2364</v>
      </c>
      <c r="AT130" s="6" t="s">
        <v>2365</v>
      </c>
      <c r="AU130" s="6" t="s">
        <v>2366</v>
      </c>
      <c r="AV130" s="6" t="s">
        <v>2367</v>
      </c>
      <c r="AW130" s="6" t="s">
        <v>2368</v>
      </c>
      <c r="AX130" s="6" t="s">
        <v>2369</v>
      </c>
      <c r="AY130" s="6" t="s">
        <v>2370</v>
      </c>
      <c r="AZ130" s="6" t="s">
        <v>1504</v>
      </c>
      <c r="BA130" s="6" t="s">
        <v>2371</v>
      </c>
      <c r="BB130" s="6" t="s">
        <v>2372</v>
      </c>
      <c r="BC130" s="6" t="s">
        <v>2373</v>
      </c>
      <c r="BD130" s="6" t="s">
        <v>2374</v>
      </c>
      <c r="BE130" s="6" t="s">
        <v>2375</v>
      </c>
      <c r="BF130" s="6" t="s">
        <v>2284</v>
      </c>
      <c r="BG130" s="6" t="s">
        <v>2376</v>
      </c>
      <c r="BH130" s="6" t="s">
        <v>2282</v>
      </c>
      <c r="BI130" s="6" t="s">
        <v>2377</v>
      </c>
      <c r="BJ130" s="6" t="s">
        <v>2378</v>
      </c>
      <c r="BK130" s="6" t="s">
        <v>2379</v>
      </c>
      <c r="BL130" s="6" t="s">
        <v>2380</v>
      </c>
      <c r="BM130" s="6" t="s">
        <v>2381</v>
      </c>
      <c r="BN130" s="6" t="s">
        <v>2382</v>
      </c>
      <c r="BO130" s="6" t="s">
        <v>2383</v>
      </c>
      <c r="BP130" s="6" t="s">
        <v>2384</v>
      </c>
      <c r="BQ130" s="6" t="s">
        <v>2385</v>
      </c>
      <c r="BR130" s="6" t="s">
        <v>2386</v>
      </c>
      <c r="BS130" s="6" t="s">
        <v>2387</v>
      </c>
      <c r="BT130" s="6" t="s">
        <v>2388</v>
      </c>
      <c r="BU130" s="6" t="s">
        <v>2389</v>
      </c>
      <c r="BV130" s="6" t="s">
        <v>2390</v>
      </c>
      <c r="BW130" s="6" t="s">
        <v>2391</v>
      </c>
      <c r="BX130" s="6" t="s">
        <v>2392</v>
      </c>
      <c r="BY130" s="6" t="s">
        <v>2393</v>
      </c>
      <c r="BZ130" s="6" t="s">
        <v>2394</v>
      </c>
      <c r="CA130" s="6" t="s">
        <v>2395</v>
      </c>
      <c r="CB130" s="6" t="s">
        <v>2396</v>
      </c>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row>
    <row r="351" spans="1:14" s="4" customFormat="1" hidden="1">
      <c r="A351" s="2"/>
      <c r="B351" s="2"/>
      <c r="C351" s="2"/>
      <c r="D351" s="3"/>
      <c r="E351" s="3"/>
      <c r="F351" s="3"/>
      <c r="G351" s="2"/>
      <c r="H351" s="2"/>
      <c r="I351" s="2"/>
      <c r="J351" s="2"/>
      <c r="K351" s="2"/>
      <c r="L351" s="2"/>
      <c r="M351" s="2"/>
      <c r="N351" s="2"/>
    </row>
    <row r="352" spans="1:14" s="4" customFormat="1" ht="12.75" hidden="1">
      <c r="A352" s="6"/>
      <c r="B352" s="6"/>
      <c r="C352" s="6"/>
      <c r="D352" s="6"/>
      <c r="E352" s="6"/>
      <c r="F352" s="6"/>
      <c r="G352" s="2"/>
      <c r="H352" s="2"/>
      <c r="I352" s="2"/>
      <c r="J352" s="2"/>
      <c r="K352" s="2"/>
      <c r="L352" s="2"/>
      <c r="M352" s="2"/>
      <c r="N352" s="2"/>
    </row>
    <row r="353" spans="1:14" s="4" customFormat="1" ht="12.75" hidden="1">
      <c r="A353" s="6"/>
      <c r="B353" s="6"/>
      <c r="C353" s="6"/>
      <c r="D353" s="6"/>
      <c r="E353" s="6"/>
      <c r="F353" s="6"/>
      <c r="G353" s="2"/>
      <c r="H353" s="2"/>
      <c r="I353" s="2"/>
      <c r="J353" s="2"/>
      <c r="K353" s="2"/>
      <c r="L353" s="2"/>
      <c r="M353" s="2"/>
      <c r="N353" s="2"/>
    </row>
    <row r="354" spans="1:14" s="4" customFormat="1" hidden="1">
      <c r="A354" s="2"/>
      <c r="B354" s="2"/>
      <c r="C354" s="2"/>
      <c r="D354" s="3"/>
      <c r="E354" s="3"/>
      <c r="F354" s="3"/>
      <c r="G354" s="2"/>
      <c r="H354" s="2"/>
      <c r="I354" s="2"/>
      <c r="J354" s="2"/>
      <c r="K354" s="2"/>
      <c r="L354" s="2"/>
      <c r="M354" s="2"/>
      <c r="N354" s="2"/>
    </row>
    <row r="355" spans="1:14" s="4" customFormat="1" hidden="1">
      <c r="A355" s="2"/>
      <c r="B355" s="2"/>
      <c r="C355" s="2"/>
      <c r="D355" s="3"/>
      <c r="E355" s="3"/>
      <c r="F355" s="3"/>
      <c r="G355" s="2"/>
      <c r="H355" s="2"/>
      <c r="I355" s="2"/>
      <c r="J355" s="2"/>
      <c r="K355" s="2"/>
      <c r="L355" s="2"/>
      <c r="M355" s="2"/>
      <c r="N355" s="2"/>
    </row>
    <row r="356" spans="1:14" s="4" customFormat="1" hidden="1">
      <c r="A356" s="2"/>
      <c r="B356" s="2"/>
      <c r="C356" s="2"/>
      <c r="D356" s="3"/>
      <c r="E356" s="3"/>
      <c r="F356" s="3"/>
      <c r="G356" s="2"/>
      <c r="H356" s="2"/>
      <c r="I356" s="2"/>
      <c r="J356" s="2"/>
      <c r="K356" s="2"/>
      <c r="L356" s="2"/>
      <c r="M356" s="2"/>
      <c r="N356" s="2"/>
    </row>
    <row r="357" spans="1:14" s="4" customFormat="1" hidden="1">
      <c r="A357" s="2"/>
      <c r="B357" s="2"/>
      <c r="C357" s="2"/>
      <c r="D357" s="3"/>
      <c r="E357" s="3"/>
      <c r="F357" s="3"/>
      <c r="G357" s="2"/>
      <c r="H357" s="2"/>
      <c r="I357" s="2"/>
      <c r="J357" s="2"/>
      <c r="K357" s="2"/>
      <c r="L357" s="2"/>
      <c r="M357" s="2"/>
      <c r="N357" s="2"/>
    </row>
    <row r="358" spans="1:14" s="4" customFormat="1" hidden="1">
      <c r="A358" s="2"/>
      <c r="B358" s="2"/>
      <c r="C358" s="2"/>
      <c r="D358" s="3"/>
      <c r="E358" s="3"/>
      <c r="F358" s="3"/>
      <c r="G358" s="2"/>
      <c r="H358" s="2"/>
      <c r="I358" s="2"/>
      <c r="J358" s="2"/>
      <c r="K358" s="2"/>
      <c r="L358" s="2"/>
      <c r="M358" s="2"/>
      <c r="N358" s="2"/>
    </row>
    <row r="359" spans="1:14" s="4" customFormat="1" hidden="1">
      <c r="A359" s="2"/>
      <c r="B359" s="2"/>
      <c r="C359" s="2"/>
      <c r="D359" s="3"/>
      <c r="E359" s="3"/>
      <c r="F359" s="3"/>
      <c r="G359" s="2"/>
      <c r="H359" s="2"/>
      <c r="I359" s="2"/>
      <c r="J359" s="2"/>
      <c r="K359" s="2"/>
      <c r="L359" s="2"/>
      <c r="M359" s="2"/>
      <c r="N359" s="2"/>
    </row>
    <row r="360" spans="1:14" s="4" customFormat="1" hidden="1">
      <c r="A360" s="2"/>
      <c r="B360" s="2"/>
      <c r="C360" s="2"/>
      <c r="D360" s="3"/>
      <c r="E360" s="3"/>
      <c r="F360" s="3"/>
      <c r="G360" s="2"/>
      <c r="H360" s="2"/>
      <c r="I360" s="2"/>
      <c r="J360" s="2"/>
      <c r="K360" s="2"/>
      <c r="L360" s="2"/>
      <c r="M360" s="2"/>
      <c r="N360" s="2"/>
    </row>
    <row r="361" spans="1:14" s="4" customFormat="1" hidden="1">
      <c r="A361" s="2"/>
      <c r="B361" s="2"/>
      <c r="C361" s="2"/>
      <c r="D361" s="3"/>
      <c r="E361" s="3"/>
      <c r="F361" s="3"/>
      <c r="G361" s="2"/>
      <c r="H361" s="2"/>
      <c r="I361" s="2"/>
      <c r="J361" s="2"/>
      <c r="K361" s="2"/>
      <c r="L361" s="2"/>
      <c r="M361" s="2"/>
      <c r="N361" s="2"/>
    </row>
    <row r="362" spans="1:14" s="5" customFormat="1" ht="12.75" hidden="1">
      <c r="A362" s="6"/>
      <c r="B362" s="6"/>
      <c r="C362" s="6"/>
      <c r="D362" s="6"/>
      <c r="E362" s="6"/>
      <c r="F362" s="6"/>
      <c r="G362" s="2"/>
      <c r="H362" s="2"/>
      <c r="I362" s="2"/>
      <c r="J362" s="2"/>
      <c r="K362" s="2"/>
      <c r="L362" s="2"/>
      <c r="M362" s="2"/>
      <c r="N362" s="2"/>
    </row>
    <row r="363" spans="1:14" s="5" customFormat="1" ht="12.75" hidden="1">
      <c r="A363" s="6"/>
      <c r="B363" s="6"/>
      <c r="C363" s="6"/>
      <c r="D363" s="6"/>
      <c r="E363" s="6"/>
      <c r="F363" s="6"/>
      <c r="G363" s="2"/>
      <c r="H363" s="2"/>
      <c r="I363" s="2"/>
      <c r="J363" s="2"/>
      <c r="K363" s="2"/>
      <c r="L363" s="2"/>
      <c r="M363" s="2"/>
      <c r="N363" s="2"/>
    </row>
    <row r="364" spans="1:14" s="5" customFormat="1" ht="12.75" hidden="1">
      <c r="A364" s="6"/>
      <c r="B364" s="6"/>
      <c r="C364" s="6"/>
      <c r="D364" s="6"/>
      <c r="E364" s="6"/>
      <c r="F364" s="6"/>
      <c r="G364" s="2"/>
      <c r="H364" s="2"/>
      <c r="I364" s="2"/>
      <c r="J364" s="2"/>
      <c r="K364" s="2"/>
      <c r="L364" s="2"/>
      <c r="M364" s="2"/>
      <c r="N364" s="2"/>
    </row>
    <row r="365" spans="1:14" s="5" customFormat="1" ht="12.75" hidden="1">
      <c r="A365" s="6"/>
      <c r="B365" s="6"/>
      <c r="C365" s="6"/>
      <c r="D365" s="6"/>
      <c r="E365" s="6"/>
      <c r="F365" s="6"/>
      <c r="G365" s="2"/>
      <c r="H365" s="2"/>
      <c r="I365" s="2"/>
      <c r="J365" s="2"/>
      <c r="K365" s="2"/>
      <c r="L365" s="2"/>
      <c r="M365" s="2"/>
      <c r="N365" s="2"/>
    </row>
    <row r="366" spans="1:14" s="5" customFormat="1" ht="12.75" hidden="1">
      <c r="A366" s="6"/>
      <c r="B366" s="6"/>
      <c r="C366" s="6"/>
      <c r="D366" s="6"/>
      <c r="E366" s="6"/>
      <c r="F366" s="6"/>
      <c r="G366" s="2"/>
      <c r="H366" s="2"/>
      <c r="I366" s="2"/>
      <c r="J366" s="2"/>
      <c r="K366" s="2"/>
      <c r="L366" s="2"/>
      <c r="M366" s="2"/>
      <c r="N366" s="2"/>
    </row>
    <row r="367" spans="1:14" s="5" customFormat="1" ht="12.75" hidden="1">
      <c r="A367" s="6"/>
      <c r="B367" s="6"/>
      <c r="C367" s="6"/>
      <c r="D367" s="6"/>
      <c r="E367" s="6"/>
      <c r="F367" s="6"/>
      <c r="G367" s="2"/>
      <c r="H367" s="2"/>
      <c r="I367" s="2"/>
      <c r="J367" s="2"/>
      <c r="K367" s="2"/>
      <c r="L367" s="2"/>
      <c r="M367" s="2"/>
      <c r="N367" s="2"/>
    </row>
    <row r="368" spans="1:14" s="5" customFormat="1" ht="12.75" hidden="1">
      <c r="A368" s="6"/>
      <c r="B368" s="6"/>
      <c r="C368" s="6"/>
      <c r="D368" s="6"/>
      <c r="E368" s="6"/>
      <c r="F368" s="6"/>
      <c r="G368" s="2"/>
      <c r="H368" s="2"/>
      <c r="I368" s="2"/>
      <c r="J368" s="2"/>
      <c r="K368" s="2"/>
      <c r="L368" s="2"/>
      <c r="M368" s="2"/>
      <c r="N368" s="2"/>
    </row>
    <row r="369" spans="1:14" s="5" customFormat="1" ht="12.75" hidden="1">
      <c r="A369" s="6"/>
      <c r="B369" s="6"/>
      <c r="C369" s="6"/>
      <c r="D369" s="6"/>
      <c r="E369" s="6"/>
      <c r="F369" s="6"/>
      <c r="G369" s="2"/>
      <c r="H369" s="2"/>
      <c r="I369" s="2"/>
      <c r="J369" s="2"/>
      <c r="K369" s="2"/>
      <c r="L369" s="2"/>
      <c r="M369" s="2"/>
      <c r="N369" s="2"/>
    </row>
    <row r="370" spans="1:14" s="5" customFormat="1" ht="12.75" hidden="1">
      <c r="A370" s="6"/>
      <c r="B370" s="6"/>
      <c r="C370" s="6"/>
      <c r="D370" s="6"/>
      <c r="E370" s="6"/>
      <c r="F370" s="6"/>
      <c r="G370" s="2"/>
      <c r="H370" s="2"/>
      <c r="I370" s="2"/>
      <c r="J370" s="2"/>
      <c r="K370" s="2"/>
      <c r="L370" s="2"/>
      <c r="M370" s="2"/>
      <c r="N370" s="2"/>
    </row>
    <row r="371" spans="1:14" s="5" customFormat="1" ht="12.75" hidden="1">
      <c r="A371" s="6"/>
      <c r="B371" s="6"/>
      <c r="C371" s="6"/>
      <c r="D371" s="6"/>
      <c r="E371" s="6"/>
      <c r="F371" s="6"/>
      <c r="G371" s="2"/>
      <c r="H371" s="2"/>
      <c r="I371" s="2"/>
      <c r="J371" s="2"/>
      <c r="K371" s="2"/>
      <c r="L371" s="2"/>
      <c r="M371" s="2"/>
      <c r="N371" s="2"/>
    </row>
    <row r="372" spans="1:14" s="5" customFormat="1" ht="12.75" hidden="1">
      <c r="A372" s="6"/>
      <c r="B372" s="6"/>
      <c r="C372" s="6"/>
      <c r="D372" s="6"/>
      <c r="E372" s="6"/>
      <c r="F372" s="6"/>
      <c r="G372" s="2"/>
      <c r="H372" s="2"/>
      <c r="I372" s="2"/>
      <c r="J372" s="2"/>
      <c r="K372" s="2"/>
      <c r="L372" s="2"/>
      <c r="M372" s="2"/>
      <c r="N372" s="2"/>
    </row>
    <row r="373" spans="1:14" s="5" customFormat="1" ht="12.75" hidden="1">
      <c r="A373" s="6"/>
      <c r="B373" s="6"/>
      <c r="C373" s="6"/>
      <c r="D373" s="6"/>
      <c r="E373" s="6"/>
      <c r="F373" s="6"/>
      <c r="G373" s="2"/>
      <c r="H373" s="2"/>
      <c r="I373" s="2"/>
      <c r="J373" s="2"/>
      <c r="K373" s="2"/>
      <c r="L373" s="2"/>
      <c r="M373" s="2"/>
      <c r="N373" s="2"/>
    </row>
    <row r="374" spans="1:14" s="5" customFormat="1" ht="12.75" hidden="1">
      <c r="A374" s="6"/>
      <c r="B374" s="6"/>
      <c r="C374" s="6"/>
      <c r="D374" s="6"/>
      <c r="E374" s="6"/>
      <c r="F374" s="6"/>
      <c r="G374" s="2"/>
      <c r="H374" s="2"/>
      <c r="I374" s="2"/>
      <c r="J374" s="2"/>
      <c r="K374" s="2"/>
      <c r="L374" s="2"/>
      <c r="M374" s="2"/>
      <c r="N374" s="2"/>
    </row>
    <row r="375" spans="1:14" s="5" customFormat="1" ht="12.75" hidden="1">
      <c r="A375" s="6"/>
      <c r="B375" s="6"/>
      <c r="C375" s="6"/>
      <c r="D375" s="6"/>
      <c r="E375" s="6"/>
      <c r="F375" s="6"/>
      <c r="G375" s="2"/>
      <c r="H375" s="2"/>
      <c r="I375" s="2"/>
      <c r="J375" s="2"/>
      <c r="K375" s="2"/>
      <c r="L375" s="2"/>
      <c r="M375" s="2"/>
      <c r="N375" s="2"/>
    </row>
    <row r="376" spans="1:14" s="5" customFormat="1" ht="12.75" hidden="1">
      <c r="A376" s="6"/>
      <c r="B376" s="6"/>
      <c r="C376" s="6"/>
      <c r="D376" s="6"/>
      <c r="E376" s="6"/>
      <c r="F376" s="6"/>
      <c r="G376" s="2"/>
      <c r="H376" s="2"/>
      <c r="I376" s="2"/>
      <c r="J376" s="2"/>
      <c r="K376" s="2"/>
      <c r="L376" s="2"/>
      <c r="M376" s="2"/>
      <c r="N376" s="2"/>
    </row>
    <row r="377" spans="1:14" s="5" customFormat="1" ht="12.75" hidden="1">
      <c r="A377" s="6"/>
      <c r="B377" s="6"/>
      <c r="C377" s="6"/>
      <c r="D377" s="6"/>
      <c r="E377" s="6"/>
      <c r="F377" s="6"/>
      <c r="G377" s="2"/>
      <c r="H377" s="2"/>
      <c r="I377" s="2"/>
      <c r="J377" s="2"/>
      <c r="K377" s="2"/>
      <c r="L377" s="2"/>
      <c r="M377" s="2"/>
      <c r="N377" s="2"/>
    </row>
    <row r="378" spans="1:14" s="5" customFormat="1" ht="12.75" hidden="1">
      <c r="A378" s="6"/>
      <c r="B378" s="6"/>
      <c r="C378" s="6"/>
      <c r="D378" s="6"/>
      <c r="E378" s="6"/>
      <c r="F378" s="6"/>
      <c r="G378" s="2"/>
      <c r="H378" s="2"/>
      <c r="I378" s="2"/>
      <c r="J378" s="2"/>
      <c r="K378" s="2"/>
      <c r="L378" s="2"/>
      <c r="M378" s="2"/>
      <c r="N378" s="2"/>
    </row>
    <row r="379" spans="1:14" s="5" customFormat="1" ht="12.75" hidden="1">
      <c r="A379" s="6"/>
      <c r="B379" s="6"/>
      <c r="C379" s="6"/>
      <c r="D379" s="6"/>
      <c r="E379" s="6"/>
      <c r="F379" s="6"/>
      <c r="G379" s="2"/>
      <c r="H379" s="2"/>
      <c r="I379" s="2"/>
      <c r="J379" s="2"/>
      <c r="K379" s="2"/>
      <c r="L379" s="2"/>
      <c r="M379" s="2"/>
      <c r="N379" s="2"/>
    </row>
    <row r="380" spans="1:14" s="5" customFormat="1" ht="12.75" hidden="1">
      <c r="A380" s="6"/>
      <c r="B380" s="6"/>
      <c r="C380" s="6"/>
      <c r="D380" s="6"/>
      <c r="E380" s="6"/>
      <c r="F380" s="6"/>
      <c r="G380" s="2"/>
      <c r="H380" s="2"/>
      <c r="I380" s="2"/>
      <c r="J380" s="2"/>
      <c r="K380" s="2"/>
      <c r="L380" s="2"/>
      <c r="M380" s="2"/>
      <c r="N380" s="2"/>
    </row>
    <row r="381" spans="1:14" s="5" customFormat="1" ht="12.75" hidden="1">
      <c r="A381" s="6"/>
      <c r="B381" s="6"/>
      <c r="C381" s="6"/>
      <c r="D381" s="6"/>
      <c r="E381" s="6"/>
      <c r="F381" s="6"/>
      <c r="G381" s="2"/>
      <c r="H381" s="2"/>
      <c r="I381" s="2"/>
      <c r="J381" s="2"/>
      <c r="K381" s="2"/>
      <c r="L381" s="2"/>
      <c r="M381" s="2"/>
      <c r="N381" s="2"/>
    </row>
    <row r="382" spans="1:14" s="5" customFormat="1" ht="12.75" hidden="1">
      <c r="A382" s="6"/>
      <c r="B382" s="6"/>
      <c r="C382" s="6"/>
      <c r="D382" s="6"/>
      <c r="E382" s="6"/>
      <c r="F382" s="6"/>
      <c r="G382" s="2"/>
      <c r="H382" s="2"/>
      <c r="I382" s="2"/>
      <c r="J382" s="2"/>
      <c r="K382" s="2"/>
      <c r="L382" s="2"/>
      <c r="M382" s="2"/>
      <c r="N382" s="2"/>
    </row>
    <row r="383" spans="1:14" s="5" customFormat="1" ht="12.75" hidden="1">
      <c r="A383" s="6"/>
      <c r="B383" s="6"/>
      <c r="C383" s="6"/>
      <c r="D383" s="6"/>
      <c r="E383" s="6"/>
      <c r="F383" s="6"/>
      <c r="G383" s="2"/>
      <c r="H383" s="2"/>
      <c r="I383" s="2"/>
      <c r="J383" s="2"/>
      <c r="K383" s="2"/>
      <c r="L383" s="2"/>
      <c r="M383" s="2"/>
      <c r="N383" s="2"/>
    </row>
    <row r="384" spans="1:14" s="5" customFormat="1" ht="12.75" hidden="1">
      <c r="A384" s="6"/>
      <c r="B384" s="6"/>
      <c r="C384" s="6"/>
      <c r="D384" s="6"/>
      <c r="E384" s="6"/>
      <c r="F384" s="6"/>
      <c r="G384" s="2"/>
      <c r="H384" s="2"/>
      <c r="I384" s="2"/>
      <c r="J384" s="2"/>
      <c r="K384" s="2"/>
      <c r="L384" s="2"/>
      <c r="M384" s="2"/>
      <c r="N384" s="2"/>
    </row>
    <row r="385" spans="1:14" s="5" customFormat="1" ht="12.75" hidden="1">
      <c r="A385" s="6"/>
      <c r="B385" s="6"/>
      <c r="C385" s="6"/>
      <c r="D385" s="6"/>
      <c r="E385" s="6"/>
      <c r="F385" s="6"/>
      <c r="G385" s="2"/>
      <c r="H385" s="2"/>
      <c r="I385" s="2"/>
      <c r="J385" s="2"/>
      <c r="K385" s="2"/>
      <c r="L385" s="2"/>
      <c r="M385" s="2"/>
      <c r="N385" s="2"/>
    </row>
    <row r="386" spans="1:14" s="5" customFormat="1" ht="12.75" hidden="1">
      <c r="A386" s="6"/>
      <c r="B386" s="6"/>
      <c r="C386" s="6"/>
      <c r="D386" s="6"/>
      <c r="E386" s="6"/>
      <c r="F386" s="6"/>
      <c r="G386" s="2"/>
      <c r="H386" s="2"/>
      <c r="I386" s="2"/>
      <c r="J386" s="2"/>
      <c r="K386" s="2"/>
      <c r="L386" s="2"/>
      <c r="M386" s="2"/>
      <c r="N386" s="2"/>
    </row>
    <row r="387" spans="1:14" s="5" customFormat="1" ht="12.75" hidden="1">
      <c r="A387" s="6"/>
      <c r="B387" s="6"/>
      <c r="C387" s="6"/>
      <c r="D387" s="6"/>
      <c r="E387" s="6"/>
      <c r="F387" s="6"/>
      <c r="G387" s="2"/>
      <c r="H387" s="2"/>
      <c r="I387" s="2"/>
      <c r="J387" s="2"/>
      <c r="K387" s="2"/>
      <c r="L387" s="2"/>
      <c r="M387" s="2"/>
      <c r="N387" s="2"/>
    </row>
    <row r="388" spans="1:14" s="5" customFormat="1" ht="12.75" hidden="1">
      <c r="A388" s="6"/>
      <c r="B388" s="6"/>
      <c r="C388" s="6"/>
      <c r="D388" s="6"/>
      <c r="E388" s="6"/>
      <c r="F388" s="6"/>
      <c r="G388" s="2"/>
      <c r="H388" s="2"/>
      <c r="I388" s="2"/>
      <c r="J388" s="2"/>
      <c r="K388" s="2"/>
      <c r="L388" s="2"/>
      <c r="M388" s="2"/>
      <c r="N388" s="2"/>
    </row>
    <row r="389" spans="1:14" s="5" customFormat="1" ht="12.75" hidden="1">
      <c r="A389" s="6"/>
      <c r="B389" s="6"/>
      <c r="C389" s="6"/>
      <c r="D389" s="6"/>
      <c r="E389" s="6"/>
      <c r="F389" s="6"/>
      <c r="G389" s="2"/>
      <c r="H389" s="2"/>
      <c r="I389" s="2"/>
      <c r="J389" s="2"/>
      <c r="K389" s="2"/>
      <c r="L389" s="2"/>
      <c r="M389" s="2"/>
      <c r="N389" s="2"/>
    </row>
    <row r="390" spans="1:14" s="5" customFormat="1" ht="12.75" hidden="1">
      <c r="A390" s="6"/>
      <c r="B390" s="6"/>
      <c r="C390" s="6"/>
      <c r="D390" s="6"/>
      <c r="E390" s="6"/>
      <c r="F390" s="6"/>
      <c r="G390" s="2"/>
      <c r="H390" s="2"/>
      <c r="I390" s="2"/>
      <c r="J390" s="2"/>
      <c r="K390" s="2"/>
      <c r="L390" s="2"/>
      <c r="M390" s="2"/>
      <c r="N390" s="2"/>
    </row>
    <row r="391" spans="1:14" s="5" customFormat="1" ht="12.75" hidden="1">
      <c r="A391" s="6"/>
      <c r="B391" s="6"/>
      <c r="C391" s="6"/>
      <c r="D391" s="6"/>
      <c r="E391" s="6"/>
      <c r="F391" s="6"/>
      <c r="G391" s="2"/>
      <c r="H391" s="2"/>
      <c r="I391" s="2"/>
      <c r="J391" s="2"/>
      <c r="K391" s="2"/>
      <c r="L391" s="2"/>
      <c r="M391" s="2"/>
      <c r="N391" s="2"/>
    </row>
    <row r="392" spans="1:14" s="5" customFormat="1" ht="12.75" hidden="1">
      <c r="A392" s="6"/>
      <c r="B392" s="6"/>
      <c r="C392" s="6"/>
      <c r="D392" s="6"/>
      <c r="E392" s="6"/>
      <c r="F392" s="6"/>
      <c r="G392" s="2"/>
      <c r="H392" s="2"/>
      <c r="I392" s="2"/>
      <c r="J392" s="2"/>
      <c r="K392" s="2"/>
      <c r="L392" s="2"/>
      <c r="M392" s="2"/>
      <c r="N392" s="2"/>
    </row>
    <row r="393" spans="1:14" s="5" customFormat="1" ht="12.75" hidden="1">
      <c r="A393" s="6"/>
      <c r="B393" s="6"/>
      <c r="C393" s="6"/>
      <c r="D393" s="6"/>
      <c r="E393" s="6"/>
      <c r="F393" s="6"/>
      <c r="G393" s="2"/>
      <c r="H393" s="2"/>
      <c r="I393" s="2"/>
      <c r="J393" s="2"/>
      <c r="K393" s="2"/>
      <c r="L393" s="2"/>
      <c r="M393" s="2"/>
      <c r="N393" s="2"/>
    </row>
    <row r="394" spans="1:14" s="5" customFormat="1" ht="12.75" hidden="1">
      <c r="A394" s="6"/>
      <c r="B394" s="6"/>
      <c r="C394" s="6"/>
      <c r="D394" s="6"/>
      <c r="E394" s="6"/>
      <c r="F394" s="6"/>
      <c r="G394" s="2"/>
      <c r="H394" s="2"/>
      <c r="I394" s="2"/>
      <c r="J394" s="2"/>
      <c r="K394" s="2"/>
      <c r="L394" s="2"/>
      <c r="M394" s="2"/>
      <c r="N394" s="2"/>
    </row>
    <row r="395" spans="1:14" s="5" customFormat="1" ht="12.75" hidden="1">
      <c r="A395" s="6"/>
      <c r="B395" s="6"/>
      <c r="C395" s="6"/>
      <c r="D395" s="6"/>
      <c r="E395" s="6"/>
      <c r="F395" s="6"/>
      <c r="G395" s="2"/>
      <c r="H395" s="2"/>
      <c r="I395" s="2"/>
      <c r="J395" s="2"/>
      <c r="K395" s="2"/>
      <c r="L395" s="2"/>
      <c r="M395" s="2"/>
      <c r="N395" s="2"/>
    </row>
    <row r="396" spans="1:14" s="5" customFormat="1" ht="12.75" hidden="1">
      <c r="A396" s="6"/>
      <c r="B396" s="6"/>
      <c r="C396" s="6"/>
      <c r="D396" s="6"/>
      <c r="E396" s="6"/>
      <c r="F396" s="6"/>
      <c r="G396" s="2"/>
      <c r="H396" s="2"/>
      <c r="I396" s="2"/>
      <c r="J396" s="2"/>
      <c r="K396" s="2"/>
      <c r="L396" s="2"/>
      <c r="M396" s="2"/>
      <c r="N396" s="2"/>
    </row>
    <row r="397" spans="1:14" s="5" customFormat="1" ht="12.75" hidden="1">
      <c r="A397" s="6"/>
      <c r="B397" s="6"/>
      <c r="C397" s="6"/>
      <c r="D397" s="6"/>
      <c r="E397" s="6"/>
      <c r="F397" s="6"/>
      <c r="G397" s="2"/>
      <c r="H397" s="2"/>
      <c r="I397" s="2"/>
      <c r="J397" s="2"/>
      <c r="K397" s="2"/>
      <c r="L397" s="2"/>
      <c r="M397" s="2"/>
      <c r="N397" s="2"/>
    </row>
    <row r="398" spans="1:14" s="5" customFormat="1" ht="12.75" hidden="1">
      <c r="A398" s="6"/>
      <c r="B398" s="6"/>
      <c r="C398" s="6"/>
      <c r="D398" s="6"/>
      <c r="E398" s="6"/>
      <c r="F398" s="6"/>
      <c r="G398" s="2"/>
      <c r="H398" s="2"/>
      <c r="I398" s="2"/>
      <c r="J398" s="2"/>
      <c r="K398" s="2"/>
      <c r="L398" s="2"/>
      <c r="M398" s="2"/>
      <c r="N398" s="2"/>
    </row>
    <row r="399" spans="1:14" s="5" customFormat="1" ht="12.75" hidden="1">
      <c r="A399" s="6"/>
      <c r="B399" s="6"/>
      <c r="C399" s="6"/>
      <c r="D399" s="6"/>
      <c r="E399" s="6"/>
      <c r="F399" s="6"/>
      <c r="G399" s="2"/>
      <c r="H399" s="2"/>
      <c r="I399" s="2"/>
      <c r="J399" s="2"/>
      <c r="K399" s="2"/>
      <c r="L399" s="2"/>
      <c r="M399" s="2"/>
      <c r="N399" s="2"/>
    </row>
    <row r="400" spans="1:14" s="5" customFormat="1" ht="12.75" hidden="1">
      <c r="A400" s="6"/>
      <c r="B400" s="6"/>
      <c r="C400" s="6"/>
      <c r="D400" s="6"/>
      <c r="E400" s="6"/>
      <c r="F400" s="6"/>
      <c r="G400" s="2"/>
      <c r="H400" s="2"/>
      <c r="I400" s="2"/>
      <c r="J400" s="2"/>
      <c r="K400" s="2"/>
      <c r="L400" s="2"/>
      <c r="M400" s="2"/>
      <c r="N400" s="2"/>
    </row>
    <row r="401" spans="1:14" s="5" customFormat="1" ht="12.75" hidden="1">
      <c r="A401" s="6"/>
      <c r="B401" s="6"/>
      <c r="C401" s="6"/>
      <c r="D401" s="6"/>
      <c r="E401" s="6"/>
      <c r="F401" s="6"/>
      <c r="G401" s="2"/>
      <c r="H401" s="2"/>
      <c r="I401" s="2"/>
      <c r="J401" s="2"/>
      <c r="K401" s="2"/>
      <c r="L401" s="2"/>
      <c r="M401" s="2"/>
      <c r="N401" s="2"/>
    </row>
    <row r="402" spans="1:14" s="5" customFormat="1" ht="12.75" hidden="1">
      <c r="A402" s="6"/>
      <c r="B402" s="6"/>
      <c r="C402" s="6"/>
      <c r="D402" s="6"/>
      <c r="E402" s="6"/>
      <c r="F402" s="6"/>
      <c r="G402" s="2"/>
      <c r="H402" s="2"/>
      <c r="I402" s="2"/>
      <c r="J402" s="2"/>
      <c r="K402" s="2"/>
      <c r="L402" s="2"/>
      <c r="M402" s="2"/>
      <c r="N402" s="2"/>
    </row>
    <row r="403" spans="1:14" s="5" customFormat="1" ht="12.75" hidden="1">
      <c r="A403" s="6"/>
      <c r="B403" s="6"/>
      <c r="C403" s="6"/>
      <c r="D403" s="6"/>
      <c r="E403" s="6"/>
      <c r="F403" s="6"/>
      <c r="G403" s="2"/>
      <c r="H403" s="2"/>
      <c r="I403" s="2"/>
      <c r="J403" s="2"/>
      <c r="K403" s="2"/>
      <c r="L403" s="2"/>
      <c r="M403" s="2"/>
      <c r="N403" s="2"/>
    </row>
    <row r="404" spans="1:14" s="5" customFormat="1" ht="12.75" hidden="1">
      <c r="A404" s="6"/>
      <c r="B404" s="6"/>
      <c r="C404" s="6"/>
      <c r="D404" s="6"/>
      <c r="E404" s="6"/>
      <c r="F404" s="6"/>
      <c r="G404" s="2"/>
      <c r="H404" s="2"/>
      <c r="I404" s="2"/>
      <c r="J404" s="2"/>
      <c r="K404" s="2"/>
      <c r="L404" s="2"/>
      <c r="M404" s="2"/>
      <c r="N404" s="2"/>
    </row>
    <row r="405" spans="1:14" s="5" customFormat="1" ht="12.75" hidden="1">
      <c r="A405" s="6"/>
      <c r="B405" s="6"/>
      <c r="C405" s="6"/>
      <c r="D405" s="6"/>
      <c r="E405" s="6"/>
      <c r="F405" s="6"/>
      <c r="G405" s="2"/>
      <c r="H405" s="2"/>
      <c r="I405" s="2"/>
      <c r="J405" s="2"/>
      <c r="K405" s="2"/>
      <c r="L405" s="2"/>
      <c r="M405" s="2"/>
      <c r="N405" s="2"/>
    </row>
    <row r="406" spans="1:14" s="5" customFormat="1" ht="12.75" hidden="1">
      <c r="A406" s="6"/>
      <c r="B406" s="6"/>
      <c r="C406" s="6"/>
      <c r="D406" s="6"/>
      <c r="E406" s="6"/>
      <c r="F406" s="6"/>
      <c r="G406" s="2"/>
      <c r="H406" s="2"/>
      <c r="I406" s="2"/>
      <c r="J406" s="2"/>
      <c r="K406" s="2"/>
      <c r="L406" s="2"/>
      <c r="M406" s="2"/>
      <c r="N406" s="2"/>
    </row>
    <row r="407" spans="1:14" s="5" customFormat="1" ht="12.75" hidden="1">
      <c r="A407" s="6"/>
      <c r="B407" s="6"/>
      <c r="C407" s="6"/>
      <c r="D407" s="6"/>
      <c r="E407" s="6"/>
      <c r="F407" s="6"/>
      <c r="G407" s="2"/>
      <c r="H407" s="2"/>
      <c r="I407" s="2"/>
      <c r="J407" s="2"/>
      <c r="K407" s="2"/>
      <c r="L407" s="2"/>
      <c r="M407" s="2"/>
      <c r="N407" s="2"/>
    </row>
    <row r="408" spans="1:14" s="5" customFormat="1" ht="12.75" hidden="1">
      <c r="A408" s="6"/>
      <c r="B408" s="6"/>
      <c r="C408" s="6"/>
      <c r="D408" s="6"/>
      <c r="E408" s="6"/>
      <c r="F408" s="6"/>
      <c r="G408" s="2"/>
      <c r="H408" s="2"/>
      <c r="I408" s="2"/>
      <c r="J408" s="2"/>
      <c r="K408" s="2"/>
      <c r="L408" s="2"/>
      <c r="M408" s="2"/>
      <c r="N408" s="2"/>
    </row>
    <row r="409" spans="1:14" s="5" customFormat="1" ht="12.75" hidden="1">
      <c r="A409" s="6"/>
      <c r="B409" s="6"/>
      <c r="C409" s="6"/>
      <c r="D409" s="6"/>
      <c r="E409" s="6"/>
      <c r="F409" s="6"/>
      <c r="G409" s="2"/>
      <c r="H409" s="2"/>
      <c r="I409" s="2"/>
      <c r="J409" s="2"/>
      <c r="K409" s="2"/>
      <c r="L409" s="2"/>
      <c r="M409" s="2"/>
      <c r="N409" s="2"/>
    </row>
    <row r="410" spans="1:14" s="5" customFormat="1" ht="12.75" hidden="1">
      <c r="A410" s="6"/>
      <c r="B410" s="6"/>
      <c r="C410" s="6"/>
      <c r="D410" s="6"/>
      <c r="E410" s="6"/>
      <c r="F410" s="6"/>
      <c r="G410" s="2"/>
      <c r="H410" s="2"/>
      <c r="I410" s="2"/>
      <c r="J410" s="2"/>
      <c r="K410" s="2"/>
      <c r="L410" s="2"/>
      <c r="M410" s="2"/>
      <c r="N410" s="2"/>
    </row>
    <row r="411" spans="1:14" s="5" customFormat="1" ht="12.75" hidden="1">
      <c r="A411" s="6"/>
      <c r="B411" s="6"/>
      <c r="C411" s="6"/>
      <c r="D411" s="6"/>
      <c r="E411" s="6"/>
      <c r="F411" s="6"/>
      <c r="G411" s="2"/>
      <c r="H411" s="2"/>
      <c r="I411" s="2"/>
      <c r="J411" s="2"/>
      <c r="K411" s="2"/>
      <c r="L411" s="2"/>
      <c r="M411" s="2"/>
      <c r="N411" s="2"/>
    </row>
    <row r="412" spans="1:14" s="5" customFormat="1" ht="12.75" hidden="1">
      <c r="A412" s="6"/>
      <c r="B412" s="6"/>
      <c r="C412" s="6"/>
      <c r="D412" s="6"/>
      <c r="E412" s="6"/>
      <c r="F412" s="6"/>
      <c r="G412" s="2"/>
      <c r="H412" s="2"/>
      <c r="I412" s="2"/>
      <c r="J412" s="2"/>
      <c r="K412" s="2"/>
      <c r="L412" s="2"/>
      <c r="M412" s="2"/>
      <c r="N412" s="2"/>
    </row>
    <row r="413" spans="1:14" s="5" customFormat="1" ht="12.75" hidden="1">
      <c r="A413" s="6"/>
      <c r="B413" s="6"/>
      <c r="C413" s="6"/>
      <c r="D413" s="6"/>
      <c r="E413" s="6"/>
      <c r="F413" s="6"/>
      <c r="G413" s="2"/>
      <c r="H413" s="2"/>
      <c r="I413" s="2"/>
      <c r="J413" s="2"/>
      <c r="K413" s="2"/>
      <c r="L413" s="2"/>
      <c r="M413" s="2"/>
      <c r="N413" s="2"/>
    </row>
    <row r="414" spans="1:14" s="5" customFormat="1" ht="12.75" hidden="1">
      <c r="A414" s="6"/>
      <c r="B414" s="6"/>
      <c r="C414" s="6"/>
      <c r="D414" s="6"/>
      <c r="E414" s="6"/>
      <c r="F414" s="6"/>
      <c r="G414" s="2"/>
      <c r="H414" s="2"/>
      <c r="I414" s="2"/>
      <c r="J414" s="2"/>
      <c r="K414" s="2"/>
      <c r="L414" s="2"/>
      <c r="M414" s="2"/>
      <c r="N414" s="2"/>
    </row>
    <row r="415" spans="1:14" s="5" customFormat="1" ht="12.75" hidden="1">
      <c r="A415" s="6"/>
      <c r="B415" s="6"/>
      <c r="C415" s="6"/>
      <c r="D415" s="6"/>
      <c r="E415" s="6"/>
      <c r="F415" s="6"/>
      <c r="G415" s="2"/>
      <c r="H415" s="2"/>
      <c r="I415" s="2"/>
      <c r="J415" s="2"/>
      <c r="K415" s="2"/>
      <c r="L415" s="2"/>
      <c r="M415" s="2"/>
      <c r="N415" s="2"/>
    </row>
    <row r="416" spans="1:14" s="5" customFormat="1" ht="12.75" hidden="1">
      <c r="A416" s="6"/>
      <c r="B416" s="6"/>
      <c r="C416" s="6"/>
      <c r="D416" s="6"/>
      <c r="E416" s="6"/>
      <c r="F416" s="6"/>
      <c r="G416" s="2"/>
      <c r="H416" s="2"/>
      <c r="I416" s="2"/>
      <c r="J416" s="2"/>
      <c r="K416" s="2"/>
      <c r="L416" s="2"/>
      <c r="M416" s="2"/>
      <c r="N416" s="2"/>
    </row>
    <row r="417" spans="1:14" s="5" customFormat="1" ht="12.75" hidden="1">
      <c r="A417" s="6"/>
      <c r="B417" s="6"/>
      <c r="C417" s="6"/>
      <c r="D417" s="6"/>
      <c r="E417" s="6"/>
      <c r="F417" s="6"/>
      <c r="G417" s="2"/>
      <c r="H417" s="2"/>
      <c r="I417" s="2"/>
      <c r="J417" s="2"/>
      <c r="K417" s="2"/>
      <c r="L417" s="2"/>
      <c r="M417" s="2"/>
      <c r="N417" s="2"/>
    </row>
    <row r="418" spans="1:14" s="5" customFormat="1" ht="12.75" hidden="1">
      <c r="A418" s="6"/>
      <c r="B418" s="6"/>
      <c r="C418" s="6"/>
      <c r="D418" s="6"/>
      <c r="E418" s="6"/>
      <c r="F418" s="6"/>
      <c r="G418" s="2"/>
      <c r="H418" s="2"/>
      <c r="I418" s="2"/>
      <c r="J418" s="2"/>
      <c r="K418" s="2"/>
      <c r="L418" s="2"/>
      <c r="M418" s="2"/>
      <c r="N418" s="2"/>
    </row>
    <row r="419" spans="1:14" s="5" customFormat="1" ht="12.75" hidden="1">
      <c r="A419" s="6"/>
      <c r="B419" s="6"/>
      <c r="C419" s="6"/>
      <c r="D419" s="6"/>
      <c r="E419" s="6"/>
      <c r="F419" s="6"/>
      <c r="G419" s="2"/>
      <c r="H419" s="2"/>
      <c r="I419" s="2"/>
      <c r="J419" s="2"/>
      <c r="K419" s="2"/>
      <c r="L419" s="2"/>
      <c r="M419" s="2"/>
      <c r="N419" s="2"/>
    </row>
    <row r="420" spans="1:14" s="5" customFormat="1" ht="12.75" hidden="1">
      <c r="A420" s="6"/>
      <c r="B420" s="6"/>
      <c r="C420" s="6"/>
      <c r="D420" s="6"/>
      <c r="E420" s="6"/>
      <c r="F420" s="6"/>
      <c r="G420" s="2"/>
      <c r="H420" s="2"/>
      <c r="I420" s="2"/>
      <c r="J420" s="2"/>
      <c r="K420" s="2"/>
      <c r="L420" s="2"/>
      <c r="M420" s="2"/>
      <c r="N420" s="2"/>
    </row>
    <row r="421" spans="1:14" s="5" customFormat="1" ht="12.75" hidden="1">
      <c r="A421" s="6"/>
      <c r="B421" s="6"/>
      <c r="C421" s="6"/>
      <c r="D421" s="6"/>
      <c r="E421" s="6"/>
      <c r="F421" s="6"/>
      <c r="G421" s="2"/>
      <c r="H421" s="2"/>
      <c r="I421" s="2"/>
      <c r="J421" s="2"/>
      <c r="K421" s="2"/>
      <c r="L421" s="2"/>
      <c r="M421" s="2"/>
      <c r="N421" s="2"/>
    </row>
    <row r="422" spans="1:14" s="5" customFormat="1" ht="12.75" hidden="1">
      <c r="A422" s="6"/>
      <c r="B422" s="6"/>
      <c r="C422" s="6"/>
      <c r="D422" s="6"/>
      <c r="E422" s="6"/>
      <c r="F422" s="6"/>
      <c r="G422" s="2"/>
      <c r="H422" s="2"/>
      <c r="I422" s="2"/>
      <c r="J422" s="2"/>
      <c r="K422" s="2"/>
      <c r="L422" s="2"/>
      <c r="M422" s="2"/>
      <c r="N422" s="2"/>
    </row>
    <row r="423" spans="1:14" s="5" customFormat="1" ht="12.75" hidden="1">
      <c r="A423" s="6"/>
      <c r="B423" s="6"/>
      <c r="C423" s="6"/>
      <c r="D423" s="6"/>
      <c r="E423" s="6"/>
      <c r="F423" s="6"/>
      <c r="G423" s="2"/>
      <c r="H423" s="2"/>
      <c r="I423" s="2"/>
      <c r="J423" s="2"/>
      <c r="K423" s="2"/>
      <c r="L423" s="2"/>
      <c r="M423" s="2"/>
      <c r="N423" s="2"/>
    </row>
    <row r="424" spans="1:14" s="5" customFormat="1" ht="12.75" hidden="1">
      <c r="A424" s="6"/>
      <c r="B424" s="6"/>
      <c r="C424" s="6"/>
      <c r="D424" s="6"/>
      <c r="E424" s="6"/>
      <c r="F424" s="6"/>
      <c r="G424" s="2"/>
      <c r="H424" s="2"/>
      <c r="I424" s="2"/>
      <c r="J424" s="2"/>
      <c r="K424" s="2"/>
      <c r="L424" s="2"/>
      <c r="M424" s="2"/>
      <c r="N424" s="2"/>
    </row>
    <row r="425" spans="1:14" s="5" customFormat="1" ht="12.75" hidden="1">
      <c r="A425" s="6"/>
      <c r="B425" s="6"/>
      <c r="C425" s="6"/>
      <c r="D425" s="6"/>
      <c r="E425" s="6"/>
      <c r="F425" s="6"/>
      <c r="G425" s="2"/>
      <c r="H425" s="2"/>
      <c r="I425" s="2"/>
      <c r="J425" s="2"/>
      <c r="K425" s="2"/>
      <c r="L425" s="2"/>
      <c r="M425" s="2"/>
      <c r="N425" s="2"/>
    </row>
    <row r="426" spans="1:14" s="5" customFormat="1" ht="12.75" hidden="1">
      <c r="A426" s="6"/>
      <c r="B426" s="6"/>
      <c r="C426" s="6"/>
      <c r="D426" s="6"/>
      <c r="E426" s="6"/>
      <c r="F426" s="6"/>
      <c r="G426" s="2"/>
      <c r="H426" s="2"/>
      <c r="I426" s="2"/>
      <c r="J426" s="2"/>
      <c r="K426" s="2"/>
      <c r="L426" s="2"/>
      <c r="M426" s="2"/>
      <c r="N426" s="2"/>
    </row>
    <row r="427" spans="1:14" s="5" customFormat="1" ht="12.75" hidden="1">
      <c r="A427" s="6"/>
      <c r="B427" s="6"/>
      <c r="C427" s="6"/>
      <c r="D427" s="6"/>
      <c r="E427" s="6"/>
      <c r="F427" s="6"/>
      <c r="G427" s="2"/>
      <c r="H427" s="2"/>
      <c r="I427" s="2"/>
      <c r="J427" s="2"/>
      <c r="K427" s="2"/>
      <c r="L427" s="2"/>
      <c r="M427" s="2"/>
      <c r="N427" s="2"/>
    </row>
    <row r="428" spans="1:14" s="5" customFormat="1" ht="12.75" hidden="1">
      <c r="A428" s="6"/>
      <c r="B428" s="6"/>
      <c r="C428" s="6"/>
      <c r="D428" s="6"/>
      <c r="E428" s="6"/>
      <c r="F428" s="6"/>
      <c r="G428" s="2"/>
      <c r="H428" s="2"/>
      <c r="I428" s="2"/>
      <c r="J428" s="2"/>
      <c r="K428" s="2"/>
      <c r="L428" s="2"/>
      <c r="M428" s="2"/>
      <c r="N428" s="2"/>
    </row>
    <row r="429" spans="1:14" s="5" customFormat="1" hidden="1">
      <c r="A429" s="2"/>
      <c r="B429" s="2"/>
      <c r="C429" s="2"/>
      <c r="D429" s="3"/>
      <c r="E429" s="3"/>
      <c r="F429" s="3"/>
      <c r="G429" s="2"/>
      <c r="H429" s="2"/>
      <c r="I429" s="2"/>
      <c r="J429" s="2"/>
      <c r="K429" s="2"/>
      <c r="L429" s="2"/>
      <c r="M429" s="2"/>
      <c r="N429" s="2"/>
    </row>
    <row r="461" spans="1:14" s="5" customFormat="1" ht="11.25" customHeight="1">
      <c r="A461" s="6"/>
      <c r="B461" s="6"/>
      <c r="C461" s="6"/>
      <c r="D461" s="6"/>
      <c r="E461" s="6"/>
      <c r="F461" s="6"/>
      <c r="G461" s="2"/>
      <c r="H461" s="2"/>
      <c r="I461" s="2"/>
      <c r="J461" s="2"/>
      <c r="K461" s="2"/>
      <c r="L461" s="2"/>
      <c r="M461" s="2"/>
      <c r="N461" s="2"/>
    </row>
    <row r="462" spans="1:14" s="5" customFormat="1" ht="11.25" customHeight="1">
      <c r="A462" s="2"/>
      <c r="B462" s="2"/>
      <c r="C462" s="2"/>
      <c r="D462" s="6"/>
      <c r="E462" s="6"/>
      <c r="F462" s="6"/>
      <c r="G462" s="2"/>
      <c r="H462" s="2"/>
      <c r="I462" s="2"/>
      <c r="J462" s="2"/>
      <c r="K462" s="2"/>
      <c r="L462" s="2"/>
      <c r="M462" s="2"/>
      <c r="N462" s="2"/>
    </row>
    <row r="463" spans="1:14" s="5" customFormat="1" ht="11.25" customHeight="1">
      <c r="A463" s="2"/>
      <c r="B463" s="2"/>
      <c r="C463" s="2"/>
      <c r="D463" s="6"/>
      <c r="E463" s="6"/>
      <c r="F463" s="6"/>
      <c r="G463" s="2"/>
      <c r="H463" s="2"/>
      <c r="I463" s="2"/>
      <c r="J463" s="2"/>
      <c r="K463" s="2"/>
      <c r="L463" s="2"/>
      <c r="M463" s="2"/>
      <c r="N463" s="2"/>
    </row>
    <row r="464" spans="1:14" s="5" customFormat="1" ht="11.25" customHeight="1">
      <c r="A464" s="2"/>
      <c r="B464" s="2"/>
      <c r="C464" s="2"/>
      <c r="D464" s="6"/>
      <c r="E464" s="6"/>
      <c r="F464" s="6"/>
      <c r="G464" s="2"/>
      <c r="H464" s="2"/>
      <c r="I464" s="2"/>
      <c r="J464" s="2"/>
      <c r="K464" s="2"/>
      <c r="L464" s="2"/>
      <c r="M464" s="2"/>
      <c r="N464" s="2"/>
    </row>
    <row r="465" spans="1:14" ht="11.25" customHeight="1"/>
    <row r="466" spans="1:14" ht="11.25" customHeight="1"/>
    <row r="467" spans="1:14" ht="11.25" customHeight="1"/>
    <row r="468" spans="1:14" ht="11.25" customHeight="1"/>
    <row r="469" spans="1:14" ht="11.25" customHeight="1"/>
    <row r="470" spans="1:14" ht="11.25" customHeight="1"/>
    <row r="471" spans="1:14" ht="11.25" customHeight="1"/>
    <row r="472" spans="1:14" ht="11.25" customHeight="1">
      <c r="A472" s="7"/>
      <c r="B472" s="7"/>
      <c r="C472" s="7"/>
      <c r="D472" s="8"/>
      <c r="E472" s="8"/>
      <c r="F472" s="8"/>
      <c r="G472" s="7"/>
      <c r="H472" s="7"/>
      <c r="I472" s="7"/>
      <c r="J472" s="7"/>
      <c r="K472" s="7"/>
      <c r="L472" s="7"/>
      <c r="M472" s="7"/>
      <c r="N472" s="7"/>
    </row>
    <row r="473" spans="1:14" ht="11.25" customHeight="1">
      <c r="A473" s="7"/>
      <c r="B473" s="7"/>
      <c r="C473" s="7"/>
      <c r="D473" s="6"/>
      <c r="E473" s="6"/>
      <c r="F473" s="6"/>
      <c r="G473" s="11"/>
      <c r="H473" s="7"/>
      <c r="I473" s="7"/>
      <c r="J473" s="7"/>
      <c r="K473" s="7"/>
      <c r="L473" s="7"/>
      <c r="M473" s="7"/>
      <c r="N473" s="7"/>
    </row>
    <row r="474" spans="1:14" ht="11.25" customHeight="1">
      <c r="A474" s="7"/>
      <c r="B474" s="7"/>
      <c r="C474" s="7"/>
      <c r="D474" s="6"/>
      <c r="E474" s="6"/>
      <c r="F474" s="6"/>
      <c r="G474" s="11"/>
      <c r="H474" s="7"/>
      <c r="I474" s="7"/>
      <c r="J474" s="7"/>
      <c r="K474" s="7"/>
      <c r="L474" s="7"/>
      <c r="M474" s="7"/>
      <c r="N474" s="7"/>
    </row>
    <row r="475" spans="1:14" ht="11.25" customHeight="1">
      <c r="A475" s="7"/>
      <c r="B475" s="7"/>
      <c r="C475" s="7"/>
      <c r="D475" s="6"/>
      <c r="E475" s="6"/>
      <c r="F475" s="6"/>
      <c r="G475" s="11"/>
      <c r="H475" s="7"/>
      <c r="I475" s="7"/>
      <c r="J475" s="7"/>
      <c r="K475" s="7"/>
      <c r="L475" s="7"/>
      <c r="M475" s="7"/>
      <c r="N475" s="7"/>
    </row>
    <row r="476" spans="1:14" ht="11.25" customHeight="1">
      <c r="A476" s="7"/>
      <c r="B476" s="7"/>
      <c r="C476" s="7"/>
      <c r="D476" s="6"/>
      <c r="E476" s="6"/>
      <c r="F476" s="6"/>
      <c r="G476" s="11"/>
      <c r="H476" s="7"/>
      <c r="I476" s="7"/>
      <c r="J476" s="7"/>
      <c r="K476" s="7"/>
      <c r="L476" s="7"/>
      <c r="M476" s="7"/>
      <c r="N476" s="7"/>
    </row>
    <row r="477" spans="1:14" ht="11.25" customHeight="1">
      <c r="A477" s="7"/>
      <c r="B477" s="7"/>
      <c r="C477" s="7"/>
      <c r="D477" s="6"/>
      <c r="E477" s="6"/>
      <c r="F477" s="6"/>
      <c r="G477" s="11"/>
      <c r="H477" s="7"/>
      <c r="I477" s="7"/>
      <c r="J477" s="7"/>
      <c r="K477" s="7"/>
      <c r="L477" s="7"/>
      <c r="M477" s="7"/>
      <c r="N477" s="7"/>
    </row>
    <row r="478" spans="1:14" ht="11.25" customHeight="1">
      <c r="A478" s="7"/>
      <c r="B478" s="7"/>
      <c r="C478" s="7"/>
      <c r="D478" s="6"/>
      <c r="E478" s="6"/>
      <c r="F478" s="6"/>
      <c r="G478" s="11"/>
      <c r="H478" s="7"/>
      <c r="I478" s="7"/>
      <c r="J478" s="7"/>
      <c r="K478" s="7"/>
      <c r="L478" s="7"/>
      <c r="M478" s="7"/>
      <c r="N478" s="7"/>
    </row>
    <row r="479" spans="1:14" ht="11.25" customHeight="1">
      <c r="A479" s="7"/>
      <c r="B479" s="7"/>
      <c r="C479" s="7"/>
      <c r="D479" s="6"/>
      <c r="E479" s="6"/>
      <c r="F479" s="6"/>
      <c r="G479" s="11"/>
      <c r="H479" s="7"/>
      <c r="I479" s="7"/>
      <c r="J479" s="7"/>
      <c r="K479" s="7"/>
      <c r="L479" s="7"/>
      <c r="M479" s="7"/>
      <c r="N479" s="7"/>
    </row>
    <row r="480" spans="1:14" ht="11.25" customHeight="1">
      <c r="A480" s="7"/>
      <c r="B480" s="7"/>
      <c r="C480" s="7"/>
      <c r="D480" s="6"/>
      <c r="E480" s="6"/>
      <c r="F480" s="6"/>
      <c r="G480" s="11"/>
      <c r="H480" s="7"/>
      <c r="I480" s="7"/>
      <c r="J480" s="7"/>
      <c r="K480" s="7"/>
      <c r="L480" s="7"/>
      <c r="M480" s="7"/>
      <c r="N480" s="7"/>
    </row>
    <row r="481" spans="1:14" ht="11.25" customHeight="1">
      <c r="A481" s="7"/>
      <c r="B481" s="7"/>
      <c r="C481" s="7"/>
      <c r="D481" s="6"/>
      <c r="E481" s="6"/>
      <c r="F481" s="6"/>
      <c r="G481" s="11"/>
      <c r="H481" s="7"/>
      <c r="I481" s="7"/>
      <c r="J481" s="7"/>
      <c r="K481" s="7"/>
      <c r="L481" s="7"/>
      <c r="M481" s="7"/>
      <c r="N481" s="7"/>
    </row>
    <row r="482" spans="1:14" ht="11.25" customHeight="1">
      <c r="A482" s="7"/>
      <c r="B482" s="7"/>
      <c r="C482" s="7"/>
      <c r="D482" s="6"/>
      <c r="E482" s="6"/>
      <c r="F482" s="6"/>
      <c r="G482" s="11"/>
      <c r="H482" s="7"/>
      <c r="I482" s="7"/>
      <c r="J482" s="7"/>
      <c r="K482" s="7"/>
      <c r="L482" s="7"/>
      <c r="M482" s="7"/>
      <c r="N482" s="7"/>
    </row>
    <row r="483" spans="1:14" ht="11.25" customHeight="1">
      <c r="A483" s="7"/>
      <c r="B483" s="7"/>
      <c r="C483" s="7"/>
      <c r="D483" s="6"/>
      <c r="E483" s="6"/>
      <c r="F483" s="6"/>
      <c r="G483" s="11"/>
      <c r="H483" s="7"/>
      <c r="I483" s="7"/>
      <c r="J483" s="7"/>
      <c r="K483" s="7"/>
      <c r="L483" s="7"/>
      <c r="M483" s="7"/>
      <c r="N483" s="7"/>
    </row>
    <row r="484" spans="1:14" ht="11.25" customHeight="1">
      <c r="A484" s="7"/>
      <c r="B484" s="7"/>
      <c r="C484" s="7"/>
      <c r="D484" s="6"/>
      <c r="E484" s="6"/>
      <c r="F484" s="6"/>
      <c r="G484" s="11"/>
      <c r="H484" s="7"/>
      <c r="I484" s="7"/>
      <c r="J484" s="7"/>
      <c r="K484" s="7"/>
      <c r="L484" s="7"/>
      <c r="M484" s="7"/>
      <c r="N484" s="7"/>
    </row>
    <row r="485" spans="1:14" ht="11.25" customHeight="1">
      <c r="A485" s="7"/>
      <c r="B485" s="7"/>
      <c r="C485" s="7"/>
      <c r="D485" s="6"/>
      <c r="E485" s="6"/>
      <c r="F485" s="6"/>
      <c r="G485" s="11"/>
      <c r="H485" s="7"/>
      <c r="I485" s="7"/>
      <c r="J485" s="7"/>
      <c r="K485" s="7"/>
      <c r="L485" s="7"/>
      <c r="M485" s="7"/>
      <c r="N485" s="7"/>
    </row>
    <row r="486" spans="1:14" ht="11.25" customHeight="1">
      <c r="A486" s="7"/>
      <c r="B486" s="7"/>
      <c r="C486" s="7"/>
      <c r="D486" s="6"/>
      <c r="E486" s="6"/>
      <c r="F486" s="6"/>
      <c r="G486" s="11"/>
      <c r="H486" s="7"/>
      <c r="I486" s="7"/>
      <c r="J486" s="7"/>
      <c r="K486" s="7"/>
      <c r="L486" s="7"/>
      <c r="M486" s="7"/>
      <c r="N486" s="7"/>
    </row>
    <row r="487" spans="1:14" ht="11.25" customHeight="1">
      <c r="A487" s="7"/>
      <c r="B487" s="7"/>
      <c r="C487" s="7"/>
      <c r="D487" s="6"/>
      <c r="E487" s="6"/>
      <c r="F487" s="6"/>
      <c r="G487" s="11"/>
      <c r="H487" s="7"/>
      <c r="I487" s="7"/>
      <c r="J487" s="7"/>
      <c r="K487" s="7"/>
      <c r="L487" s="7"/>
      <c r="M487" s="7"/>
      <c r="N487" s="7"/>
    </row>
    <row r="488" spans="1:14" ht="11.25" customHeight="1">
      <c r="A488" s="7"/>
      <c r="B488" s="7"/>
      <c r="C488" s="7"/>
      <c r="D488" s="6"/>
      <c r="E488" s="6"/>
      <c r="F488" s="6"/>
      <c r="G488" s="11"/>
      <c r="H488" s="7"/>
      <c r="I488" s="7"/>
      <c r="J488" s="7"/>
      <c r="K488" s="7"/>
      <c r="L488" s="7"/>
      <c r="M488" s="7"/>
      <c r="N488" s="7"/>
    </row>
    <row r="489" spans="1:14" ht="11.25" customHeight="1">
      <c r="A489" s="7"/>
      <c r="B489" s="7"/>
      <c r="C489" s="7"/>
      <c r="D489" s="6"/>
      <c r="E489" s="6"/>
      <c r="F489" s="6"/>
      <c r="G489" s="11"/>
      <c r="H489" s="7"/>
      <c r="I489" s="7"/>
      <c r="J489" s="7"/>
      <c r="K489" s="7"/>
      <c r="L489" s="7"/>
      <c r="M489" s="7"/>
      <c r="N489" s="7"/>
    </row>
    <row r="490" spans="1:14" ht="11.25" customHeight="1">
      <c r="A490" s="7"/>
      <c r="B490" s="7"/>
      <c r="C490" s="7"/>
      <c r="D490" s="6"/>
      <c r="E490" s="6"/>
      <c r="F490" s="6"/>
      <c r="G490" s="11"/>
      <c r="H490" s="7"/>
      <c r="I490" s="7"/>
      <c r="J490" s="7"/>
      <c r="K490" s="7"/>
      <c r="L490" s="7"/>
      <c r="M490" s="7"/>
      <c r="N490" s="7"/>
    </row>
    <row r="491" spans="1:14" ht="11.25" customHeight="1">
      <c r="A491" s="7"/>
      <c r="B491" s="7"/>
      <c r="C491" s="7"/>
      <c r="D491" s="6"/>
      <c r="E491" s="6"/>
      <c r="F491" s="6"/>
      <c r="G491" s="11"/>
      <c r="H491" s="7"/>
      <c r="I491" s="7"/>
      <c r="J491" s="7"/>
      <c r="K491" s="7"/>
      <c r="L491" s="7"/>
      <c r="M491" s="7"/>
      <c r="N491" s="7"/>
    </row>
    <row r="492" spans="1:14" ht="11.25" customHeight="1">
      <c r="A492" s="7"/>
      <c r="B492" s="7"/>
      <c r="C492" s="7"/>
      <c r="D492" s="6"/>
      <c r="E492" s="6"/>
      <c r="F492" s="6"/>
      <c r="G492" s="11"/>
      <c r="H492" s="7"/>
      <c r="I492" s="7"/>
      <c r="J492" s="7"/>
      <c r="K492" s="7"/>
      <c r="L492" s="7"/>
      <c r="M492" s="7"/>
      <c r="N492" s="7"/>
    </row>
    <row r="493" spans="1:14" ht="11.25" customHeight="1">
      <c r="A493" s="7"/>
      <c r="B493" s="7"/>
      <c r="C493" s="7"/>
      <c r="D493" s="6"/>
      <c r="E493" s="6"/>
      <c r="F493" s="6"/>
      <c r="G493" s="11"/>
      <c r="H493" s="7"/>
      <c r="I493" s="7"/>
      <c r="J493" s="7"/>
      <c r="K493" s="7"/>
      <c r="L493" s="7"/>
      <c r="M493" s="7"/>
      <c r="N493" s="7"/>
    </row>
    <row r="494" spans="1:14" ht="11.25" customHeight="1">
      <c r="A494" s="7"/>
      <c r="B494" s="7"/>
      <c r="C494" s="7"/>
      <c r="D494" s="6"/>
      <c r="E494" s="6"/>
      <c r="F494" s="6"/>
      <c r="G494" s="11"/>
      <c r="H494" s="7"/>
      <c r="I494" s="7"/>
      <c r="J494" s="7"/>
      <c r="K494" s="7"/>
      <c r="L494" s="7"/>
      <c r="M494" s="7"/>
      <c r="N494" s="7"/>
    </row>
    <row r="495" spans="1:14" ht="11.25" customHeight="1">
      <c r="A495" s="7"/>
      <c r="B495" s="7"/>
      <c r="C495" s="7"/>
      <c r="D495" s="6"/>
      <c r="E495" s="6"/>
      <c r="F495" s="6"/>
      <c r="G495" s="11"/>
      <c r="H495" s="7"/>
      <c r="I495" s="7"/>
      <c r="J495" s="7"/>
      <c r="K495" s="7"/>
      <c r="L495" s="7"/>
      <c r="M495" s="7"/>
      <c r="N495" s="7"/>
    </row>
    <row r="496" spans="1:14" ht="11.25" customHeight="1">
      <c r="A496" s="7"/>
      <c r="B496" s="7"/>
      <c r="C496" s="7"/>
      <c r="D496" s="6"/>
      <c r="E496" s="6"/>
      <c r="F496" s="6"/>
      <c r="G496" s="11"/>
      <c r="H496" s="7"/>
      <c r="I496" s="7"/>
      <c r="J496" s="7"/>
      <c r="K496" s="7"/>
      <c r="L496" s="7"/>
      <c r="M496" s="7"/>
      <c r="N496" s="7"/>
    </row>
    <row r="497" spans="1:14" ht="11.25" customHeight="1">
      <c r="A497" s="7"/>
      <c r="B497" s="7"/>
      <c r="C497" s="7"/>
      <c r="D497" s="6"/>
      <c r="E497" s="6"/>
      <c r="F497" s="6"/>
      <c r="G497" s="11"/>
      <c r="H497" s="7"/>
      <c r="I497" s="7"/>
      <c r="J497" s="7"/>
      <c r="K497" s="7"/>
      <c r="L497" s="7"/>
      <c r="M497" s="7"/>
      <c r="N497" s="7"/>
    </row>
    <row r="498" spans="1:14" ht="11.25" customHeight="1">
      <c r="A498" s="7"/>
      <c r="B498" s="7"/>
      <c r="C498" s="7"/>
      <c r="D498" s="6"/>
      <c r="E498" s="6"/>
      <c r="F498" s="6"/>
      <c r="G498" s="11"/>
      <c r="H498" s="7"/>
      <c r="I498" s="7"/>
      <c r="J498" s="7"/>
      <c r="K498" s="7"/>
      <c r="L498" s="7"/>
      <c r="M498" s="7"/>
      <c r="N498" s="7"/>
    </row>
    <row r="499" spans="1:14" ht="11.25" customHeight="1">
      <c r="A499" s="7"/>
      <c r="B499" s="7"/>
      <c r="C499" s="7"/>
      <c r="D499" s="6"/>
      <c r="E499" s="6"/>
      <c r="F499" s="6"/>
      <c r="G499" s="11"/>
      <c r="H499" s="7"/>
      <c r="I499" s="7"/>
      <c r="J499" s="7"/>
      <c r="K499" s="7"/>
      <c r="L499" s="7"/>
      <c r="M499" s="7"/>
      <c r="N499" s="7"/>
    </row>
    <row r="500" spans="1:14" ht="11.25" customHeight="1">
      <c r="A500" s="7"/>
      <c r="B500" s="7"/>
      <c r="C500" s="7"/>
      <c r="D500" s="6"/>
      <c r="E500" s="6"/>
      <c r="F500" s="6"/>
      <c r="G500" s="11"/>
      <c r="H500" s="7"/>
      <c r="I500" s="7"/>
      <c r="J500" s="7"/>
      <c r="K500" s="7"/>
      <c r="L500" s="7"/>
      <c r="M500" s="7"/>
      <c r="N500" s="7"/>
    </row>
    <row r="501" spans="1:14" ht="11.25" customHeight="1">
      <c r="A501" s="7"/>
      <c r="B501" s="7"/>
      <c r="C501" s="7"/>
      <c r="D501" s="6"/>
      <c r="E501" s="6"/>
      <c r="F501" s="6"/>
      <c r="G501" s="11"/>
      <c r="H501" s="7"/>
      <c r="I501" s="7"/>
      <c r="J501" s="7"/>
      <c r="K501" s="7"/>
      <c r="L501" s="7"/>
      <c r="M501" s="7"/>
      <c r="N501" s="7"/>
    </row>
    <row r="502" spans="1:14" ht="11.25" customHeight="1">
      <c r="A502" s="7"/>
      <c r="B502" s="7"/>
      <c r="C502" s="7"/>
      <c r="D502" s="6"/>
      <c r="E502" s="6"/>
      <c r="F502" s="6"/>
      <c r="G502" s="11"/>
      <c r="H502" s="7"/>
      <c r="I502" s="7"/>
      <c r="J502" s="7"/>
      <c r="K502" s="7"/>
      <c r="L502" s="7"/>
      <c r="M502" s="7"/>
      <c r="N502" s="7"/>
    </row>
    <row r="503" spans="1:14" ht="11.25" customHeight="1">
      <c r="A503" s="7"/>
      <c r="B503" s="7"/>
      <c r="C503" s="7"/>
      <c r="D503" s="6"/>
      <c r="E503" s="6"/>
      <c r="F503" s="6"/>
      <c r="G503" s="11"/>
      <c r="H503" s="7"/>
      <c r="I503" s="7"/>
      <c r="J503" s="7"/>
      <c r="K503" s="7"/>
      <c r="L503" s="7"/>
      <c r="M503" s="7"/>
      <c r="N503" s="7"/>
    </row>
    <row r="504" spans="1:14" ht="11.25" customHeight="1">
      <c r="A504" s="7"/>
      <c r="B504" s="7"/>
      <c r="C504" s="7"/>
      <c r="D504" s="6"/>
      <c r="E504" s="6"/>
      <c r="F504" s="6"/>
      <c r="G504" s="11"/>
      <c r="H504" s="7"/>
      <c r="I504" s="7"/>
      <c r="J504" s="7"/>
      <c r="K504" s="7"/>
      <c r="L504" s="7"/>
      <c r="M504" s="7"/>
      <c r="N504" s="7"/>
    </row>
    <row r="505" spans="1:14" ht="11.25" customHeight="1">
      <c r="A505" s="7"/>
      <c r="B505" s="7"/>
      <c r="C505" s="7"/>
      <c r="D505" s="6"/>
      <c r="E505" s="6"/>
      <c r="F505" s="6"/>
      <c r="G505" s="11"/>
      <c r="H505" s="7"/>
      <c r="I505" s="7"/>
      <c r="J505" s="7"/>
      <c r="K505" s="7"/>
      <c r="L505" s="7"/>
      <c r="M505" s="7"/>
      <c r="N505" s="7"/>
    </row>
    <row r="506" spans="1:14" ht="11.25" customHeight="1">
      <c r="A506" s="7"/>
      <c r="B506" s="7"/>
      <c r="C506" s="7"/>
      <c r="D506" s="6"/>
      <c r="E506" s="6"/>
      <c r="F506" s="6"/>
      <c r="G506" s="11"/>
      <c r="H506" s="7"/>
      <c r="I506" s="7"/>
      <c r="J506" s="7"/>
      <c r="K506" s="7"/>
      <c r="L506" s="7"/>
      <c r="M506" s="7"/>
      <c r="N506" s="7"/>
    </row>
    <row r="507" spans="1:14" ht="11.25" customHeight="1">
      <c r="A507" s="7"/>
      <c r="B507" s="7"/>
      <c r="C507" s="7"/>
      <c r="D507" s="6"/>
      <c r="E507" s="6"/>
      <c r="F507" s="6"/>
      <c r="G507" s="11"/>
      <c r="H507" s="7"/>
      <c r="I507" s="7"/>
      <c r="J507" s="7"/>
      <c r="K507" s="7"/>
      <c r="L507" s="7"/>
      <c r="M507" s="7"/>
      <c r="N507" s="7"/>
    </row>
    <row r="508" spans="1:14" ht="11.25" customHeight="1">
      <c r="A508" s="7"/>
      <c r="B508" s="7"/>
      <c r="C508" s="7"/>
      <c r="D508" s="6"/>
      <c r="E508" s="6"/>
      <c r="F508" s="6"/>
      <c r="G508" s="11"/>
      <c r="H508" s="7"/>
      <c r="I508" s="7"/>
      <c r="J508" s="7"/>
      <c r="K508" s="7"/>
      <c r="L508" s="7"/>
      <c r="M508" s="7"/>
      <c r="N508" s="7"/>
    </row>
    <row r="509" spans="1:14" ht="11.25" customHeight="1">
      <c r="A509" s="7"/>
      <c r="B509" s="7"/>
      <c r="C509" s="7"/>
      <c r="D509" s="6"/>
      <c r="E509" s="6"/>
      <c r="F509" s="6"/>
      <c r="G509" s="11"/>
      <c r="H509" s="7"/>
      <c r="I509" s="7"/>
      <c r="J509" s="7"/>
      <c r="K509" s="7"/>
      <c r="L509" s="7"/>
      <c r="M509" s="7"/>
      <c r="N509" s="7"/>
    </row>
    <row r="510" spans="1:14" ht="11.25" customHeight="1">
      <c r="A510" s="7"/>
      <c r="B510" s="7"/>
      <c r="C510" s="7"/>
      <c r="D510" s="6"/>
      <c r="E510" s="6"/>
      <c r="F510" s="6"/>
      <c r="G510" s="11"/>
      <c r="H510" s="7"/>
      <c r="I510" s="7"/>
      <c r="J510" s="7"/>
      <c r="K510" s="7"/>
      <c r="L510" s="7"/>
      <c r="M510" s="7"/>
      <c r="N510" s="7"/>
    </row>
    <row r="511" spans="1:14" ht="11.25" customHeight="1">
      <c r="A511" s="7"/>
      <c r="B511" s="7"/>
      <c r="C511" s="7"/>
      <c r="D511" s="6"/>
      <c r="E511" s="6"/>
      <c r="F511" s="6"/>
      <c r="G511" s="11"/>
      <c r="H511" s="7"/>
      <c r="I511" s="7"/>
      <c r="J511" s="7"/>
      <c r="K511" s="7"/>
      <c r="L511" s="7"/>
      <c r="M511" s="7"/>
      <c r="N511" s="7"/>
    </row>
    <row r="512" spans="1:14" ht="11.25" customHeight="1">
      <c r="A512" s="7"/>
      <c r="B512" s="7"/>
      <c r="C512" s="7"/>
      <c r="D512" s="6"/>
      <c r="E512" s="6"/>
      <c r="F512" s="6"/>
      <c r="G512" s="11"/>
      <c r="H512" s="7"/>
      <c r="I512" s="7"/>
      <c r="J512" s="7"/>
      <c r="K512" s="7"/>
      <c r="L512" s="7"/>
      <c r="M512" s="7"/>
      <c r="N512" s="7"/>
    </row>
    <row r="513" spans="1:14" ht="11.25" customHeight="1">
      <c r="A513" s="7"/>
      <c r="B513" s="7"/>
      <c r="C513" s="7"/>
      <c r="D513" s="6"/>
      <c r="E513" s="6"/>
      <c r="F513" s="6"/>
      <c r="G513" s="11"/>
      <c r="H513" s="7"/>
      <c r="I513" s="7"/>
      <c r="J513" s="7"/>
      <c r="K513" s="7"/>
      <c r="L513" s="7"/>
      <c r="M513" s="7"/>
      <c r="N513" s="7"/>
    </row>
    <row r="514" spans="1:14" ht="11.25" customHeight="1">
      <c r="A514" s="7"/>
      <c r="B514" s="7"/>
      <c r="C514" s="7"/>
      <c r="D514" s="6"/>
      <c r="E514" s="6"/>
      <c r="F514" s="6"/>
      <c r="G514" s="11"/>
      <c r="H514" s="7"/>
      <c r="I514" s="7"/>
      <c r="J514" s="7"/>
      <c r="K514" s="7"/>
      <c r="L514" s="7"/>
      <c r="M514" s="7"/>
      <c r="N514" s="7"/>
    </row>
    <row r="515" spans="1:14" ht="11.25" customHeight="1">
      <c r="A515" s="7"/>
      <c r="B515" s="7"/>
      <c r="C515" s="7"/>
      <c r="D515" s="6"/>
      <c r="E515" s="6"/>
      <c r="F515" s="6"/>
      <c r="G515" s="11"/>
      <c r="H515" s="7"/>
      <c r="I515" s="7"/>
      <c r="J515" s="7"/>
      <c r="K515" s="7"/>
      <c r="L515" s="7"/>
      <c r="M515" s="7"/>
      <c r="N515" s="7"/>
    </row>
    <row r="516" spans="1:14" ht="11.25" customHeight="1">
      <c r="A516" s="7"/>
      <c r="B516" s="7"/>
      <c r="C516" s="7"/>
      <c r="D516" s="6"/>
      <c r="E516" s="6"/>
      <c r="F516" s="6"/>
      <c r="G516" s="11"/>
      <c r="H516" s="7"/>
      <c r="I516" s="7"/>
      <c r="J516" s="7"/>
      <c r="K516" s="7"/>
      <c r="L516" s="7"/>
      <c r="M516" s="7"/>
      <c r="N516" s="7"/>
    </row>
    <row r="517" spans="1:14" ht="11.25" customHeight="1">
      <c r="A517" s="7"/>
      <c r="B517" s="7"/>
      <c r="C517" s="7"/>
      <c r="D517" s="6"/>
      <c r="E517" s="6"/>
      <c r="F517" s="6"/>
      <c r="G517" s="11"/>
      <c r="H517" s="7"/>
      <c r="I517" s="7"/>
      <c r="J517" s="7"/>
      <c r="K517" s="7"/>
      <c r="L517" s="7"/>
      <c r="M517" s="7"/>
      <c r="N517" s="7"/>
    </row>
    <row r="518" spans="1:14" ht="11.25" customHeight="1"/>
    <row r="519" spans="1:14" ht="11.25" customHeight="1"/>
    <row r="520" spans="1:14">
      <c r="G520" s="4"/>
    </row>
    <row r="521" spans="1:14">
      <c r="G521" s="4"/>
    </row>
  </sheetData>
  <sheetProtection password="EC49" sheet="1"/>
  <mergeCells count="6">
    <mergeCell ref="A1:B1"/>
    <mergeCell ref="C1:K1"/>
    <mergeCell ref="A7:C7"/>
    <mergeCell ref="A18:C18"/>
    <mergeCell ref="A19:C19"/>
    <mergeCell ref="A31:C31"/>
  </mergeCells>
  <conditionalFormatting sqref="BI3">
    <cfRule type="expression" dxfId="1062" priority="128" stopIfTrue="1">
      <formula>IF(ISBLANK(BG101),FALSE,TRUE)</formula>
    </cfRule>
  </conditionalFormatting>
  <conditionalFormatting sqref="BI4">
    <cfRule type="expression" dxfId="1061" priority="127" stopIfTrue="1">
      <formula>IF(ISBLANK(BG101),FALSE,TRUE)</formula>
    </cfRule>
  </conditionalFormatting>
  <conditionalFormatting sqref="BI5">
    <cfRule type="expression" dxfId="1060" priority="126" stopIfTrue="1">
      <formula>IF(ISBLANK(BG101),FALSE,TRUE)</formula>
    </cfRule>
  </conditionalFormatting>
  <conditionalFormatting sqref="BI43">
    <cfRule type="expression" dxfId="1059" priority="125" stopIfTrue="1">
      <formula>IF(ISBLANK(BG101),FALSE,TRUE)</formula>
    </cfRule>
  </conditionalFormatting>
  <conditionalFormatting sqref="BJ43">
    <cfRule type="expression" dxfId="1058" priority="124" stopIfTrue="1">
      <formula>IF(ISBLANK(BH101),FALSE,TRUE)</formula>
    </cfRule>
  </conditionalFormatting>
  <conditionalFormatting sqref="BK43">
    <cfRule type="expression" dxfId="1057" priority="123" stopIfTrue="1">
      <formula>IF(ISBLANK(BI101),FALSE,TRUE)</formula>
    </cfRule>
  </conditionalFormatting>
  <conditionalFormatting sqref="BL43">
    <cfRule type="expression" dxfId="1056" priority="122" stopIfTrue="1">
      <formula>IF(ISBLANK(BJ101),FALSE,TRUE)</formula>
    </cfRule>
  </conditionalFormatting>
  <conditionalFormatting sqref="BM43">
    <cfRule type="expression" dxfId="1055" priority="121" stopIfTrue="1">
      <formula>IF(ISBLANK(BK101),FALSE,TRUE)</formula>
    </cfRule>
  </conditionalFormatting>
  <conditionalFormatting sqref="BN43">
    <cfRule type="expression" dxfId="1054" priority="120" stopIfTrue="1">
      <formula>IF(ISBLANK(BL101),FALSE,TRUE)</formula>
    </cfRule>
  </conditionalFormatting>
  <conditionalFormatting sqref="BO43">
    <cfRule type="expression" dxfId="1053" priority="119" stopIfTrue="1">
      <formula>IF(ISBLANK(BM101),FALSE,TRUE)</formula>
    </cfRule>
  </conditionalFormatting>
  <conditionalFormatting sqref="BP43">
    <cfRule type="expression" dxfId="1052" priority="118" stopIfTrue="1">
      <formula>IF(ISBLANK(BN101),FALSE,TRUE)</formula>
    </cfRule>
  </conditionalFormatting>
  <conditionalFormatting sqref="BQ43">
    <cfRule type="expression" dxfId="1051" priority="117" stopIfTrue="1">
      <formula>IF(ISBLANK(BO101),FALSE,TRUE)</formula>
    </cfRule>
  </conditionalFormatting>
  <conditionalFormatting sqref="BR43">
    <cfRule type="expression" dxfId="1050" priority="116" stopIfTrue="1">
      <formula>IF(ISBLANK(BP101),FALSE,TRUE)</formula>
    </cfRule>
  </conditionalFormatting>
  <conditionalFormatting sqref="BS43">
    <cfRule type="expression" dxfId="1049" priority="115" stopIfTrue="1">
      <formula>IF(ISBLANK(BQ101),FALSE,TRUE)</formula>
    </cfRule>
  </conditionalFormatting>
  <conditionalFormatting sqref="BJ3">
    <cfRule type="expression" dxfId="1048" priority="114" stopIfTrue="1">
      <formula>IF(ISBLANK(BH101),FALSE,TRUE)</formula>
    </cfRule>
  </conditionalFormatting>
  <conditionalFormatting sqref="BK3">
    <cfRule type="expression" dxfId="1047" priority="113" stopIfTrue="1">
      <formula>IF(ISBLANK(BI101),FALSE,TRUE)</formula>
    </cfRule>
  </conditionalFormatting>
  <conditionalFormatting sqref="BL3">
    <cfRule type="expression" dxfId="1046" priority="112" stopIfTrue="1">
      <formula>IF(ISBLANK(BJ101),FALSE,TRUE)</formula>
    </cfRule>
  </conditionalFormatting>
  <conditionalFormatting sqref="BM3">
    <cfRule type="expression" dxfId="1045" priority="111" stopIfTrue="1">
      <formula>IF(ISBLANK(BK101),FALSE,TRUE)</formula>
    </cfRule>
  </conditionalFormatting>
  <conditionalFormatting sqref="BN3">
    <cfRule type="expression" dxfId="1044" priority="110" stopIfTrue="1">
      <formula>IF(ISBLANK(BL101),FALSE,TRUE)</formula>
    </cfRule>
  </conditionalFormatting>
  <conditionalFormatting sqref="BO3">
    <cfRule type="expression" dxfId="1043" priority="109" stopIfTrue="1">
      <formula>IF(ISBLANK(BM101),FALSE,TRUE)</formula>
    </cfRule>
  </conditionalFormatting>
  <conditionalFormatting sqref="BP3">
    <cfRule type="expression" dxfId="1042" priority="108" stopIfTrue="1">
      <formula>IF(ISBLANK(BN101),FALSE,TRUE)</formula>
    </cfRule>
  </conditionalFormatting>
  <conditionalFormatting sqref="BQ3">
    <cfRule type="expression" dxfId="1041" priority="107" stopIfTrue="1">
      <formula>IF(ISBLANK(BO101),FALSE,TRUE)</formula>
    </cfRule>
  </conditionalFormatting>
  <conditionalFormatting sqref="BR3">
    <cfRule type="expression" dxfId="1040" priority="106" stopIfTrue="1">
      <formula>IF(ISBLANK(BP101),FALSE,TRUE)</formula>
    </cfRule>
  </conditionalFormatting>
  <conditionalFormatting sqref="BS3">
    <cfRule type="expression" dxfId="1039" priority="105" stopIfTrue="1">
      <formula>IF(ISBLANK(BQ101),FALSE,TRUE)</formula>
    </cfRule>
  </conditionalFormatting>
  <conditionalFormatting sqref="BJ4">
    <cfRule type="expression" dxfId="1038" priority="104" stopIfTrue="1">
      <formula>IF(ISBLANK(BH101),FALSE,TRUE)</formula>
    </cfRule>
  </conditionalFormatting>
  <conditionalFormatting sqref="BK4">
    <cfRule type="expression" dxfId="1037" priority="103" stopIfTrue="1">
      <formula>IF(ISBLANK(BI101),FALSE,TRUE)</formula>
    </cfRule>
  </conditionalFormatting>
  <conditionalFormatting sqref="BL4">
    <cfRule type="expression" dxfId="1036" priority="102" stopIfTrue="1">
      <formula>IF(ISBLANK(BJ101),FALSE,TRUE)</formula>
    </cfRule>
  </conditionalFormatting>
  <conditionalFormatting sqref="BM4">
    <cfRule type="expression" dxfId="1035" priority="101" stopIfTrue="1">
      <formula>IF(ISBLANK(BK101),FALSE,TRUE)</formula>
    </cfRule>
  </conditionalFormatting>
  <conditionalFormatting sqref="BN4">
    <cfRule type="expression" dxfId="1034" priority="100" stopIfTrue="1">
      <formula>IF(ISBLANK(BL101),FALSE,TRUE)</formula>
    </cfRule>
  </conditionalFormatting>
  <conditionalFormatting sqref="BO4">
    <cfRule type="expression" dxfId="1033" priority="99" stopIfTrue="1">
      <formula>IF(ISBLANK(BM101),FALSE,TRUE)</formula>
    </cfRule>
  </conditionalFormatting>
  <conditionalFormatting sqref="BP4">
    <cfRule type="expression" dxfId="1032" priority="98" stopIfTrue="1">
      <formula>IF(ISBLANK(BN101),FALSE,TRUE)</formula>
    </cfRule>
  </conditionalFormatting>
  <conditionalFormatting sqref="BQ4">
    <cfRule type="expression" dxfId="1031" priority="97" stopIfTrue="1">
      <formula>IF(ISBLANK(BO101),FALSE,TRUE)</formula>
    </cfRule>
  </conditionalFormatting>
  <conditionalFormatting sqref="BR4">
    <cfRule type="expression" dxfId="1030" priority="96" stopIfTrue="1">
      <formula>IF(ISBLANK(BP101),FALSE,TRUE)</formula>
    </cfRule>
  </conditionalFormatting>
  <conditionalFormatting sqref="BS4">
    <cfRule type="expression" dxfId="1029" priority="95" stopIfTrue="1">
      <formula>IF(ISBLANK(BQ101),FALSE,TRUE)</formula>
    </cfRule>
  </conditionalFormatting>
  <conditionalFormatting sqref="BJ5">
    <cfRule type="expression" dxfId="1028" priority="94" stopIfTrue="1">
      <formula>IF(ISBLANK(BH101),FALSE,TRUE)</formula>
    </cfRule>
  </conditionalFormatting>
  <conditionalFormatting sqref="BK5">
    <cfRule type="expression" dxfId="1027" priority="93" stopIfTrue="1">
      <formula>IF(ISBLANK(BI101),FALSE,TRUE)</formula>
    </cfRule>
  </conditionalFormatting>
  <conditionalFormatting sqref="BL5">
    <cfRule type="expression" dxfId="1026" priority="92" stopIfTrue="1">
      <formula>IF(ISBLANK(BJ101),FALSE,TRUE)</formula>
    </cfRule>
  </conditionalFormatting>
  <conditionalFormatting sqref="BM5">
    <cfRule type="expression" dxfId="1025" priority="91" stopIfTrue="1">
      <formula>IF(ISBLANK(BK101),FALSE,TRUE)</formula>
    </cfRule>
  </conditionalFormatting>
  <conditionalFormatting sqref="BN5">
    <cfRule type="expression" dxfId="1024" priority="90" stopIfTrue="1">
      <formula>IF(ISBLANK(BL101),FALSE,TRUE)</formula>
    </cfRule>
  </conditionalFormatting>
  <conditionalFormatting sqref="BO5">
    <cfRule type="expression" dxfId="1023" priority="89" stopIfTrue="1">
      <formula>IF(ISBLANK(BM101),FALSE,TRUE)</formula>
    </cfRule>
  </conditionalFormatting>
  <conditionalFormatting sqref="BP5">
    <cfRule type="expression" dxfId="1022" priority="88" stopIfTrue="1">
      <formula>IF(ISBLANK(BN101),FALSE,TRUE)</formula>
    </cfRule>
  </conditionalFormatting>
  <conditionalFormatting sqref="BQ5">
    <cfRule type="expression" dxfId="1021" priority="87" stopIfTrue="1">
      <formula>IF(ISBLANK(BO101),FALSE,TRUE)</formula>
    </cfRule>
  </conditionalFormatting>
  <conditionalFormatting sqref="BR5">
    <cfRule type="expression" dxfId="1020" priority="86" stopIfTrue="1">
      <formula>IF(ISBLANK(BP101),FALSE,TRUE)</formula>
    </cfRule>
  </conditionalFormatting>
  <conditionalFormatting sqref="BS5">
    <cfRule type="expression" dxfId="1019" priority="85" stopIfTrue="1">
      <formula>IF(ISBLANK(BQ101),FALSE,TRUE)</formula>
    </cfRule>
  </conditionalFormatting>
  <conditionalFormatting sqref="BT3">
    <cfRule type="expression" dxfId="1018" priority="84" stopIfTrue="1">
      <formula>IF(ISBLANK(BR101),FALSE,TRUE)</formula>
    </cfRule>
  </conditionalFormatting>
  <conditionalFormatting sqref="BU3">
    <cfRule type="expression" dxfId="1017" priority="83" stopIfTrue="1">
      <formula>IF(ISBLANK(BS101),FALSE,TRUE)</formula>
    </cfRule>
  </conditionalFormatting>
  <conditionalFormatting sqref="BV3">
    <cfRule type="expression" dxfId="1016" priority="82" stopIfTrue="1">
      <formula>IF(ISBLANK(BT101),FALSE,TRUE)</formula>
    </cfRule>
  </conditionalFormatting>
  <conditionalFormatting sqref="BW3">
    <cfRule type="expression" dxfId="1015" priority="81" stopIfTrue="1">
      <formula>IF(ISBLANK(BU101),FALSE,TRUE)</formula>
    </cfRule>
  </conditionalFormatting>
  <conditionalFormatting sqref="BX3">
    <cfRule type="expression" dxfId="1014" priority="80" stopIfTrue="1">
      <formula>IF(ISBLANK(BV101),FALSE,TRUE)</formula>
    </cfRule>
  </conditionalFormatting>
  <conditionalFormatting sqref="BY3">
    <cfRule type="expression" dxfId="1013" priority="79" stopIfTrue="1">
      <formula>IF(ISBLANK(BW101),FALSE,TRUE)</formula>
    </cfRule>
  </conditionalFormatting>
  <conditionalFormatting sqref="BZ3">
    <cfRule type="expression" dxfId="1012" priority="78" stopIfTrue="1">
      <formula>IF(ISBLANK(BX101),FALSE,TRUE)</formula>
    </cfRule>
  </conditionalFormatting>
  <conditionalFormatting sqref="CA3">
    <cfRule type="expression" dxfId="1011" priority="77" stopIfTrue="1">
      <formula>IF(ISBLANK(BY101),FALSE,TRUE)</formula>
    </cfRule>
  </conditionalFormatting>
  <conditionalFormatting sqref="CB3">
    <cfRule type="expression" dxfId="1010" priority="76" stopIfTrue="1">
      <formula>IF(ISBLANK(BZ101),FALSE,TRUE)</formula>
    </cfRule>
  </conditionalFormatting>
  <conditionalFormatting sqref="CC3">
    <cfRule type="expression" dxfId="1009" priority="75" stopIfTrue="1">
      <formula>IF(ISBLANK(CA101),FALSE,TRUE)</formula>
    </cfRule>
  </conditionalFormatting>
  <conditionalFormatting sqref="CD3">
    <cfRule type="expression" dxfId="1008" priority="74" stopIfTrue="1">
      <formula>IF(ISBLANK(CB101),FALSE,TRUE)</formula>
    </cfRule>
  </conditionalFormatting>
  <conditionalFormatting sqref="CE3">
    <cfRule type="expression" dxfId="1007" priority="73" stopIfTrue="1">
      <formula>IF(ISBLANK(CC101),FALSE,TRUE)</formula>
    </cfRule>
  </conditionalFormatting>
  <conditionalFormatting sqref="CF3">
    <cfRule type="expression" dxfId="1006" priority="72" stopIfTrue="1">
      <formula>IF(ISBLANK(CD101),FALSE,TRUE)</formula>
    </cfRule>
  </conditionalFormatting>
  <conditionalFormatting sqref="CG3">
    <cfRule type="expression" dxfId="1005" priority="71" stopIfTrue="1">
      <formula>IF(ISBLANK(CE101),FALSE,TRUE)</formula>
    </cfRule>
  </conditionalFormatting>
  <conditionalFormatting sqref="CH3">
    <cfRule type="expression" dxfId="1004" priority="70" stopIfTrue="1">
      <formula>IF(ISBLANK(CF101),FALSE,TRUE)</formula>
    </cfRule>
  </conditionalFormatting>
  <conditionalFormatting sqref="CI3">
    <cfRule type="expression" dxfId="1003" priority="69" stopIfTrue="1">
      <formula>IF(ISBLANK(CG101),FALSE,TRUE)</formula>
    </cfRule>
  </conditionalFormatting>
  <conditionalFormatting sqref="CJ3">
    <cfRule type="expression" dxfId="1002" priority="68" stopIfTrue="1">
      <formula>IF(ISBLANK(CH101),FALSE,TRUE)</formula>
    </cfRule>
  </conditionalFormatting>
  <conditionalFormatting sqref="CK3">
    <cfRule type="expression" dxfId="1001" priority="67" stopIfTrue="1">
      <formula>IF(ISBLANK(CI101),FALSE,TRUE)</formula>
    </cfRule>
  </conditionalFormatting>
  <conditionalFormatting sqref="CL3">
    <cfRule type="expression" dxfId="1000" priority="66" stopIfTrue="1">
      <formula>IF(ISBLANK(CJ101),FALSE,TRUE)</formula>
    </cfRule>
  </conditionalFormatting>
  <conditionalFormatting sqref="CM3">
    <cfRule type="expression" dxfId="999" priority="65" stopIfTrue="1">
      <formula>IF(ISBLANK(CK101),FALSE,TRUE)</formula>
    </cfRule>
  </conditionalFormatting>
  <conditionalFormatting sqref="BT4">
    <cfRule type="expression" dxfId="998" priority="64" stopIfTrue="1">
      <formula>IF(ISBLANK(BR101),FALSE,TRUE)</formula>
    </cfRule>
  </conditionalFormatting>
  <conditionalFormatting sqref="BU4">
    <cfRule type="expression" dxfId="997" priority="63" stopIfTrue="1">
      <formula>IF(ISBLANK(BS101),FALSE,TRUE)</formula>
    </cfRule>
  </conditionalFormatting>
  <conditionalFormatting sqref="BV4">
    <cfRule type="expression" dxfId="996" priority="62" stopIfTrue="1">
      <formula>IF(ISBLANK(BT101),FALSE,TRUE)</formula>
    </cfRule>
  </conditionalFormatting>
  <conditionalFormatting sqref="BW4">
    <cfRule type="expression" dxfId="995" priority="61" stopIfTrue="1">
      <formula>IF(ISBLANK(BU101),FALSE,TRUE)</formula>
    </cfRule>
  </conditionalFormatting>
  <conditionalFormatting sqref="BX4">
    <cfRule type="expression" dxfId="994" priority="60" stopIfTrue="1">
      <formula>IF(ISBLANK(BV101),FALSE,TRUE)</formula>
    </cfRule>
  </conditionalFormatting>
  <conditionalFormatting sqref="BY4">
    <cfRule type="expression" dxfId="993" priority="59" stopIfTrue="1">
      <formula>IF(ISBLANK(BW101),FALSE,TRUE)</formula>
    </cfRule>
  </conditionalFormatting>
  <conditionalFormatting sqref="BZ4">
    <cfRule type="expression" dxfId="992" priority="58" stopIfTrue="1">
      <formula>IF(ISBLANK(BX101),FALSE,TRUE)</formula>
    </cfRule>
  </conditionalFormatting>
  <conditionalFormatting sqref="CA4">
    <cfRule type="expression" dxfId="991" priority="57" stopIfTrue="1">
      <formula>IF(ISBLANK(BY101),FALSE,TRUE)</formula>
    </cfRule>
  </conditionalFormatting>
  <conditionalFormatting sqref="CB4">
    <cfRule type="expression" dxfId="990" priority="56" stopIfTrue="1">
      <formula>IF(ISBLANK(BZ101),FALSE,TRUE)</formula>
    </cfRule>
  </conditionalFormatting>
  <conditionalFormatting sqref="CC4">
    <cfRule type="expression" dxfId="989" priority="55" stopIfTrue="1">
      <formula>IF(ISBLANK(CA101),FALSE,TRUE)</formula>
    </cfRule>
  </conditionalFormatting>
  <conditionalFormatting sqref="CD4">
    <cfRule type="expression" dxfId="988" priority="54" stopIfTrue="1">
      <formula>IF(ISBLANK(CB101),FALSE,TRUE)</formula>
    </cfRule>
  </conditionalFormatting>
  <conditionalFormatting sqref="CE4">
    <cfRule type="expression" dxfId="987" priority="53" stopIfTrue="1">
      <formula>IF(ISBLANK(CC101),FALSE,TRUE)</formula>
    </cfRule>
  </conditionalFormatting>
  <conditionalFormatting sqref="CF4">
    <cfRule type="expression" dxfId="986" priority="52" stopIfTrue="1">
      <formula>IF(ISBLANK(CD101),FALSE,TRUE)</formula>
    </cfRule>
  </conditionalFormatting>
  <conditionalFormatting sqref="CG4">
    <cfRule type="expression" dxfId="985" priority="51" stopIfTrue="1">
      <formula>IF(ISBLANK(CE101),FALSE,TRUE)</formula>
    </cfRule>
  </conditionalFormatting>
  <conditionalFormatting sqref="CH4">
    <cfRule type="expression" dxfId="984" priority="50" stopIfTrue="1">
      <formula>IF(ISBLANK(CF101),FALSE,TRUE)</formula>
    </cfRule>
  </conditionalFormatting>
  <conditionalFormatting sqref="CI4">
    <cfRule type="expression" dxfId="983" priority="49" stopIfTrue="1">
      <formula>IF(ISBLANK(CG101),FALSE,TRUE)</formula>
    </cfRule>
  </conditionalFormatting>
  <conditionalFormatting sqref="CJ4">
    <cfRule type="expression" dxfId="982" priority="48" stopIfTrue="1">
      <formula>IF(ISBLANK(CH101),FALSE,TRUE)</formula>
    </cfRule>
  </conditionalFormatting>
  <conditionalFormatting sqref="CK4">
    <cfRule type="expression" dxfId="981" priority="47" stopIfTrue="1">
      <formula>IF(ISBLANK(CI101),FALSE,TRUE)</formula>
    </cfRule>
  </conditionalFormatting>
  <conditionalFormatting sqref="CL4">
    <cfRule type="expression" dxfId="980" priority="46" stopIfTrue="1">
      <formula>IF(ISBLANK(CJ101),FALSE,TRUE)</formula>
    </cfRule>
  </conditionalFormatting>
  <conditionalFormatting sqref="CM4">
    <cfRule type="expression" dxfId="979" priority="45" stopIfTrue="1">
      <formula>IF(ISBLANK(CK101),FALSE,TRUE)</formula>
    </cfRule>
  </conditionalFormatting>
  <conditionalFormatting sqref="BT5">
    <cfRule type="expression" dxfId="978" priority="44" stopIfTrue="1">
      <formula>IF(ISBLANK(BR101),FALSE,TRUE)</formula>
    </cfRule>
  </conditionalFormatting>
  <conditionalFormatting sqref="BU5">
    <cfRule type="expression" dxfId="977" priority="43" stopIfTrue="1">
      <formula>IF(ISBLANK(BS101),FALSE,TRUE)</formula>
    </cfRule>
  </conditionalFormatting>
  <conditionalFormatting sqref="BV5">
    <cfRule type="expression" dxfId="976" priority="42" stopIfTrue="1">
      <formula>IF(ISBLANK(BT101),FALSE,TRUE)</formula>
    </cfRule>
  </conditionalFormatting>
  <conditionalFormatting sqref="BW5">
    <cfRule type="expression" dxfId="975" priority="41" stopIfTrue="1">
      <formula>IF(ISBLANK(BU101),FALSE,TRUE)</formula>
    </cfRule>
  </conditionalFormatting>
  <conditionalFormatting sqref="BX5">
    <cfRule type="expression" dxfId="974" priority="40" stopIfTrue="1">
      <formula>IF(ISBLANK(BV101),FALSE,TRUE)</formula>
    </cfRule>
  </conditionalFormatting>
  <conditionalFormatting sqref="BY5">
    <cfRule type="expression" dxfId="973" priority="39" stopIfTrue="1">
      <formula>IF(ISBLANK(BW101),FALSE,TRUE)</formula>
    </cfRule>
  </conditionalFormatting>
  <conditionalFormatting sqref="BZ5">
    <cfRule type="expression" dxfId="972" priority="38" stopIfTrue="1">
      <formula>IF(ISBLANK(BX101),FALSE,TRUE)</formula>
    </cfRule>
  </conditionalFormatting>
  <conditionalFormatting sqref="CA5">
    <cfRule type="expression" dxfId="971" priority="37" stopIfTrue="1">
      <formula>IF(ISBLANK(BY101),FALSE,TRUE)</formula>
    </cfRule>
  </conditionalFormatting>
  <conditionalFormatting sqref="CB5">
    <cfRule type="expression" dxfId="970" priority="36" stopIfTrue="1">
      <formula>IF(ISBLANK(BZ101),FALSE,TRUE)</formula>
    </cfRule>
  </conditionalFormatting>
  <conditionalFormatting sqref="CC5">
    <cfRule type="expression" dxfId="969" priority="35" stopIfTrue="1">
      <formula>IF(ISBLANK(CA101),FALSE,TRUE)</formula>
    </cfRule>
  </conditionalFormatting>
  <conditionalFormatting sqref="CD5">
    <cfRule type="expression" dxfId="968" priority="34" stopIfTrue="1">
      <formula>IF(ISBLANK(CB101),FALSE,TRUE)</formula>
    </cfRule>
  </conditionalFormatting>
  <conditionalFormatting sqref="CE5">
    <cfRule type="expression" dxfId="967" priority="33" stopIfTrue="1">
      <formula>IF(ISBLANK(CC101),FALSE,TRUE)</formula>
    </cfRule>
  </conditionalFormatting>
  <conditionalFormatting sqref="CF5">
    <cfRule type="expression" dxfId="966" priority="32" stopIfTrue="1">
      <formula>IF(ISBLANK(CD101),FALSE,TRUE)</formula>
    </cfRule>
  </conditionalFormatting>
  <conditionalFormatting sqref="CG5">
    <cfRule type="expression" dxfId="965" priority="31" stopIfTrue="1">
      <formula>IF(ISBLANK(CE101),FALSE,TRUE)</formula>
    </cfRule>
  </conditionalFormatting>
  <conditionalFormatting sqref="CH5">
    <cfRule type="expression" dxfId="964" priority="30" stopIfTrue="1">
      <formula>IF(ISBLANK(CF101),FALSE,TRUE)</formula>
    </cfRule>
  </conditionalFormatting>
  <conditionalFormatting sqref="CI5">
    <cfRule type="expression" dxfId="963" priority="29" stopIfTrue="1">
      <formula>IF(ISBLANK(CG101),FALSE,TRUE)</formula>
    </cfRule>
  </conditionalFormatting>
  <conditionalFormatting sqref="CJ5">
    <cfRule type="expression" dxfId="962" priority="28" stopIfTrue="1">
      <formula>IF(ISBLANK(CH101),FALSE,TRUE)</formula>
    </cfRule>
  </conditionalFormatting>
  <conditionalFormatting sqref="CK5">
    <cfRule type="expression" dxfId="961" priority="27" stopIfTrue="1">
      <formula>IF(ISBLANK(CI101),FALSE,TRUE)</formula>
    </cfRule>
  </conditionalFormatting>
  <conditionalFormatting sqref="CL5">
    <cfRule type="expression" dxfId="960" priority="26" stopIfTrue="1">
      <formula>IF(ISBLANK(CJ101),FALSE,TRUE)</formula>
    </cfRule>
  </conditionalFormatting>
  <conditionalFormatting sqref="CM5">
    <cfRule type="expression" dxfId="959" priority="25" stopIfTrue="1">
      <formula>IF(ISBLANK(CK101),FALSE,TRUE)</formula>
    </cfRule>
  </conditionalFormatting>
  <conditionalFormatting sqref="BT43">
    <cfRule type="expression" dxfId="958" priority="24" stopIfTrue="1">
      <formula>IF(ISBLANK(BR101),FALSE,TRUE)</formula>
    </cfRule>
  </conditionalFormatting>
  <conditionalFormatting sqref="BU43">
    <cfRule type="expression" dxfId="957" priority="23" stopIfTrue="1">
      <formula>IF(ISBLANK(BS101),FALSE,TRUE)</formula>
    </cfRule>
  </conditionalFormatting>
  <conditionalFormatting sqref="BV43">
    <cfRule type="expression" dxfId="956" priority="22" stopIfTrue="1">
      <formula>IF(ISBLANK(BT101),FALSE,TRUE)</formula>
    </cfRule>
  </conditionalFormatting>
  <conditionalFormatting sqref="BW43">
    <cfRule type="expression" dxfId="955" priority="21" stopIfTrue="1">
      <formula>IF(ISBLANK(BU101),FALSE,TRUE)</formula>
    </cfRule>
  </conditionalFormatting>
  <conditionalFormatting sqref="BX43">
    <cfRule type="expression" dxfId="954" priority="20" stopIfTrue="1">
      <formula>IF(ISBLANK(BV101),FALSE,TRUE)</formula>
    </cfRule>
  </conditionalFormatting>
  <conditionalFormatting sqref="BY43">
    <cfRule type="expression" dxfId="953" priority="19" stopIfTrue="1">
      <formula>IF(ISBLANK(BW101),FALSE,TRUE)</formula>
    </cfRule>
  </conditionalFormatting>
  <conditionalFormatting sqref="BZ43">
    <cfRule type="expression" dxfId="952" priority="18" stopIfTrue="1">
      <formula>IF(ISBLANK(BX101),FALSE,TRUE)</formula>
    </cfRule>
  </conditionalFormatting>
  <conditionalFormatting sqref="CA43">
    <cfRule type="expression" dxfId="951" priority="17" stopIfTrue="1">
      <formula>IF(ISBLANK(BY101),FALSE,TRUE)</formula>
    </cfRule>
  </conditionalFormatting>
  <conditionalFormatting sqref="CB43">
    <cfRule type="expression" dxfId="950" priority="16" stopIfTrue="1">
      <formula>IF(ISBLANK(BZ101),FALSE,TRUE)</formula>
    </cfRule>
  </conditionalFormatting>
  <conditionalFormatting sqref="CC43">
    <cfRule type="expression" dxfId="949" priority="15" stopIfTrue="1">
      <formula>IF(ISBLANK(CA101),FALSE,TRUE)</formula>
    </cfRule>
  </conditionalFormatting>
  <conditionalFormatting sqref="CD43">
    <cfRule type="expression" dxfId="948" priority="14" stopIfTrue="1">
      <formula>IF(ISBLANK(CB101),FALSE,TRUE)</formula>
    </cfRule>
  </conditionalFormatting>
  <conditionalFormatting sqref="CE43">
    <cfRule type="expression" dxfId="947" priority="13" stopIfTrue="1">
      <formula>IF(ISBLANK(CC101),FALSE,TRUE)</formula>
    </cfRule>
  </conditionalFormatting>
  <conditionalFormatting sqref="CF43">
    <cfRule type="expression" dxfId="946" priority="12" stopIfTrue="1">
      <formula>IF(ISBLANK(CD101),FALSE,TRUE)</formula>
    </cfRule>
  </conditionalFormatting>
  <conditionalFormatting sqref="CG43">
    <cfRule type="expression" dxfId="945" priority="11" stopIfTrue="1">
      <formula>IF(ISBLANK(CE101),FALSE,TRUE)</formula>
    </cfRule>
  </conditionalFormatting>
  <conditionalFormatting sqref="CH43">
    <cfRule type="expression" dxfId="944" priority="10" stopIfTrue="1">
      <formula>IF(ISBLANK(CF101),FALSE,TRUE)</formula>
    </cfRule>
  </conditionalFormatting>
  <conditionalFormatting sqref="CI43">
    <cfRule type="expression" dxfId="943" priority="9" stopIfTrue="1">
      <formula>IF(ISBLANK(CG101),FALSE,TRUE)</formula>
    </cfRule>
  </conditionalFormatting>
  <conditionalFormatting sqref="CJ43">
    <cfRule type="expression" dxfId="942" priority="8" stopIfTrue="1">
      <formula>IF(ISBLANK(CH101),FALSE,TRUE)</formula>
    </cfRule>
  </conditionalFormatting>
  <conditionalFormatting sqref="CK43">
    <cfRule type="expression" dxfId="941" priority="7" stopIfTrue="1">
      <formula>IF(ISBLANK(CI101),FALSE,TRUE)</formula>
    </cfRule>
  </conditionalFormatting>
  <conditionalFormatting sqref="CL43">
    <cfRule type="expression" dxfId="940" priority="6" stopIfTrue="1">
      <formula>IF(ISBLANK(CJ101),FALSE,TRUE)</formula>
    </cfRule>
  </conditionalFormatting>
  <conditionalFormatting sqref="CM43">
    <cfRule type="expression" dxfId="939" priority="5" stopIfTrue="1">
      <formula>IF(ISBLANK(CK101),FALSE,TRUE)</formula>
    </cfRule>
  </conditionalFormatting>
  <conditionalFormatting sqref="CN3:DH3">
    <cfRule type="expression" dxfId="938" priority="4" stopIfTrue="1">
      <formula>IF(ISBLANK(CL101),FALSE,TRUE)</formula>
    </cfRule>
  </conditionalFormatting>
  <conditionalFormatting sqref="CN4:DH4">
    <cfRule type="expression" dxfId="937" priority="3" stopIfTrue="1">
      <formula>IF(ISBLANK(CL101),FALSE,TRUE)</formula>
    </cfRule>
  </conditionalFormatting>
  <conditionalFormatting sqref="CN5:DH5">
    <cfRule type="expression" dxfId="936" priority="2" stopIfTrue="1">
      <formula>IF(ISBLANK(CL101),FALSE,TRUE)</formula>
    </cfRule>
  </conditionalFormatting>
  <conditionalFormatting sqref="CN43:DH43">
    <cfRule type="expression" dxfId="935" priority="1" stopIfTrue="1">
      <formula>IF(ISBLANK(CL101),FALSE,TRUE)</formula>
    </cfRule>
  </conditionalFormatting>
  <pageMargins left="0.62992125984251968" right="0.27559055118110237" top="0.55118110236220474" bottom="0.51181102362204722" header="0.31496062992125984" footer="0.31496062992125984"/>
  <pageSetup paperSize="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521"/>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sqref="A1:B1"/>
    </sheetView>
  </sheetViews>
  <sheetFormatPr defaultRowHeight="11.25"/>
  <cols>
    <col min="1" max="1" width="3.7109375" style="2" customWidth="1"/>
    <col min="2" max="2" width="8.7109375" style="2" customWidth="1"/>
    <col min="3" max="3" width="12.7109375" style="2" customWidth="1"/>
    <col min="4" max="4" width="22.7109375" style="3" customWidth="1"/>
    <col min="5" max="6" width="6.7109375" style="3" customWidth="1"/>
    <col min="7" max="112" width="6.7109375" style="2" customWidth="1"/>
    <col min="113" max="16384" width="9.140625" style="2"/>
  </cols>
  <sheetData>
    <row r="1" spans="1:112" ht="25.5" customHeight="1">
      <c r="A1" s="133" t="s">
        <v>6037</v>
      </c>
      <c r="B1" s="134"/>
      <c r="C1" s="135" t="s">
        <v>19</v>
      </c>
      <c r="D1" s="151"/>
      <c r="E1" s="151"/>
      <c r="F1" s="151"/>
      <c r="G1" s="151"/>
      <c r="H1" s="151"/>
      <c r="I1" s="151"/>
      <c r="J1" s="151"/>
      <c r="K1" s="151"/>
      <c r="L1" s="90"/>
      <c r="M1" s="90"/>
      <c r="N1" s="90"/>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row>
    <row r="2" spans="1:112" s="20" customFormat="1" ht="9.9499999999999993" customHeight="1">
      <c r="A2" s="16"/>
      <c r="B2" s="16"/>
      <c r="C2" s="16"/>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4"/>
      <c r="BJ2" s="14" t="str">
        <f>IF(ISBLANK('Table of Contents'!BG100),IF(ISBLANK('Table of Contents'!BF100),"","'000"),"")</f>
        <v/>
      </c>
      <c r="BK2" s="14" t="str">
        <f>IF(ISBLANK('Table of Contents'!BH100),IF(ISBLANK('Table of Contents'!BG100),"","'000"),"")</f>
        <v/>
      </c>
      <c r="BL2" s="14" t="str">
        <f>IF(ISBLANK('Table of Contents'!BI100),IF(ISBLANK('Table of Contents'!BH100),"","'000"),"")</f>
        <v/>
      </c>
      <c r="BM2" s="14" t="str">
        <f>IF(ISBLANK('Table of Contents'!BJ100),IF(ISBLANK('Table of Contents'!BI100),"","'000"),"")</f>
        <v/>
      </c>
      <c r="BN2" s="14" t="str">
        <f>IF(ISBLANK('Table of Contents'!BK100),IF(ISBLANK('Table of Contents'!BJ100),"","'000"),"")</f>
        <v/>
      </c>
      <c r="BO2" s="14" t="str">
        <f>IF(ISBLANK('Table of Contents'!BL100),IF(ISBLANK('Table of Contents'!BK100),"","'000"),"")</f>
        <v/>
      </c>
      <c r="BP2" s="14" t="str">
        <f>IF(ISBLANK('Table of Contents'!BM100),IF(ISBLANK('Table of Contents'!BL100),"","'000"),"")</f>
        <v/>
      </c>
      <c r="BQ2" s="14" t="str">
        <f>IF(ISBLANK('Table of Contents'!BN100),IF(ISBLANK('Table of Contents'!BM100),"","'000"),"")</f>
        <v/>
      </c>
      <c r="BR2" s="14" t="str">
        <f>IF(ISBLANK('Table of Contents'!BO100),IF(ISBLANK('Table of Contents'!BN100),"","'000"),"")</f>
        <v/>
      </c>
      <c r="BS2" s="14" t="str">
        <f>IF(ISBLANK('Table of Contents'!BP100),IF(ISBLANK('Table of Contents'!BO100),"","'000"),"")</f>
        <v/>
      </c>
      <c r="BT2" s="14" t="str">
        <f>IF(ISBLANK('Table of Contents'!BQ100),IF(ISBLANK('Table of Contents'!BP100),"","'000"),"")</f>
        <v/>
      </c>
      <c r="BU2" s="14" t="str">
        <f>IF(ISBLANK('Table of Contents'!BR100),IF(ISBLANK('Table of Contents'!BQ100),"","'000"),"")</f>
        <v/>
      </c>
      <c r="BV2" s="14" t="str">
        <f>IF(ISBLANK('Table of Contents'!BS100),IF(ISBLANK('Table of Contents'!BR100),"","'000"),"")</f>
        <v/>
      </c>
      <c r="BW2" s="14" t="str">
        <f>IF(ISBLANK('Table of Contents'!BT100),IF(ISBLANK('Table of Contents'!BS100),"","'000"),"")</f>
        <v/>
      </c>
      <c r="BX2" s="14" t="str">
        <f>IF(ISBLANK('Table of Contents'!BU100),IF(ISBLANK('Table of Contents'!BT100),"","'000"),"")</f>
        <v/>
      </c>
      <c r="BY2" s="14" t="str">
        <f>IF(ISBLANK('Table of Contents'!BV100),IF(ISBLANK('Table of Contents'!BU100),"","'000"),"")</f>
        <v/>
      </c>
      <c r="BZ2" s="14" t="str">
        <f>IF(ISBLANK('Table of Contents'!BW100),IF(ISBLANK('Table of Contents'!BV100),"","'000"),"")</f>
        <v/>
      </c>
      <c r="CA2" s="14" t="str">
        <f>IF(ISBLANK('Table of Contents'!BX100),IF(ISBLANK('Table of Contents'!BW100),"","'000"),"")</f>
        <v/>
      </c>
      <c r="CB2" s="14" t="str">
        <f>IF(ISBLANK('Table of Contents'!BY100),IF(ISBLANK('Table of Contents'!BX100),"","'000"),"")</f>
        <v/>
      </c>
      <c r="CC2" s="14" t="str">
        <f>IF(ISBLANK('Table of Contents'!BZ100),IF(ISBLANK('Table of Contents'!BY100),"","'000"),"")</f>
        <v/>
      </c>
      <c r="CD2" s="14" t="str">
        <f>IF(ISBLANK('Table of Contents'!CA100),IF(ISBLANK('Table of Contents'!BZ100),"","'000"),"")</f>
        <v>'000</v>
      </c>
      <c r="CE2" s="14" t="str">
        <f>IF(ISBLANK('Table of Contents'!CB100),IF(ISBLANK('Table of Contents'!CA100),"","'000"),"")</f>
        <v/>
      </c>
      <c r="CF2" s="14" t="str">
        <f>IF(ISBLANK('Table of Contents'!CC100),IF(ISBLANK('Table of Contents'!CB100),"","'000"),"")</f>
        <v/>
      </c>
      <c r="CG2" s="14" t="str">
        <f>IF(ISBLANK('Table of Contents'!CD100),IF(ISBLANK('Table of Contents'!CC100),"","'000"),"")</f>
        <v/>
      </c>
      <c r="CH2" s="14" t="str">
        <f>IF(ISBLANK('Table of Contents'!CE100),IF(ISBLANK('Table of Contents'!CD100),"","'000"),"")</f>
        <v/>
      </c>
      <c r="CI2" s="14" t="str">
        <f>IF(ISBLANK('Table of Contents'!CF100),IF(ISBLANK('Table of Contents'!CE100),"","'000"),"")</f>
        <v/>
      </c>
      <c r="CJ2" s="14" t="str">
        <f>IF(ISBLANK('Table of Contents'!CG100),IF(ISBLANK('Table of Contents'!CF100),"","'000"),"")</f>
        <v/>
      </c>
      <c r="CK2" s="14" t="str">
        <f>IF(ISBLANK('Table of Contents'!CH100),IF(ISBLANK('Table of Contents'!CG100),"","'000"),"")</f>
        <v/>
      </c>
      <c r="CL2" s="14" t="str">
        <f>IF(ISBLANK('Table of Contents'!CI100),IF(ISBLANK('Table of Contents'!CH100),"","'000"),"")</f>
        <v/>
      </c>
      <c r="CM2" s="14" t="str">
        <f>IF(ISBLANK('Table of Contents'!CJ100),IF(ISBLANK('Table of Contents'!CI100),"","'000"),"")</f>
        <v/>
      </c>
      <c r="CN2" s="14" t="str">
        <f>IF(ISBLANK('Table of Contents'!CK100),IF(ISBLANK('Table of Contents'!CJ100),"","'000"),"")</f>
        <v/>
      </c>
      <c r="CO2" s="14" t="str">
        <f>IF(ISBLANK('Table of Contents'!CL100),IF(ISBLANK('Table of Contents'!CK100),"","'000"),"")</f>
        <v/>
      </c>
      <c r="CP2" s="14" t="str">
        <f>IF(ISBLANK('Table of Contents'!CM100),IF(ISBLANK('Table of Contents'!CL100),"","'000"),"")</f>
        <v/>
      </c>
      <c r="CQ2" s="14" t="str">
        <f>IF(ISBLANK('Table of Contents'!CN100),IF(ISBLANK('Table of Contents'!CM100),"","'000"),"")</f>
        <v/>
      </c>
      <c r="CR2" s="14" t="str">
        <f>IF(ISBLANK('Table of Contents'!CO100),IF(ISBLANK('Table of Contents'!CN100),"","'000"),"")</f>
        <v/>
      </c>
      <c r="CS2" s="14" t="str">
        <f>IF(ISBLANK('Table of Contents'!CP100),IF(ISBLANK('Table of Contents'!CO100),"","'000"),"")</f>
        <v/>
      </c>
      <c r="CT2" s="14" t="str">
        <f>IF(ISBLANK('Table of Contents'!CQ100),IF(ISBLANK('Table of Contents'!CP100),"","'000"),"")</f>
        <v/>
      </c>
      <c r="CU2" s="14" t="str">
        <f>IF(ISBLANK('Table of Contents'!CR100),IF(ISBLANK('Table of Contents'!CQ100),"","'000"),"")</f>
        <v/>
      </c>
      <c r="CV2" s="14" t="str">
        <f>IF(ISBLANK('Table of Contents'!CS100),IF(ISBLANK('Table of Contents'!CR100),"","'000"),"")</f>
        <v/>
      </c>
      <c r="CW2" s="14" t="str">
        <f>IF(ISBLANK('Table of Contents'!CT100),IF(ISBLANK('Table of Contents'!CS100),"","'000"),"")</f>
        <v/>
      </c>
      <c r="CX2" s="14" t="str">
        <f>IF(ISBLANK('Table of Contents'!CU100),IF(ISBLANK('Table of Contents'!CT100),"","'000"),"")</f>
        <v/>
      </c>
      <c r="CY2" s="14" t="str">
        <f>IF(ISBLANK('Table of Contents'!CV100),IF(ISBLANK('Table of Contents'!CU100),"","'000"),"")</f>
        <v/>
      </c>
      <c r="CZ2" s="14" t="str">
        <f>IF(ISBLANK('Table of Contents'!CW100),IF(ISBLANK('Table of Contents'!CV100),"","'000"),"")</f>
        <v/>
      </c>
      <c r="DA2" s="14" t="str">
        <f>IF(ISBLANK('Table of Contents'!CX100),IF(ISBLANK('Table of Contents'!CW100),"","'000"),"")</f>
        <v/>
      </c>
      <c r="DB2" s="14" t="str">
        <f>IF(ISBLANK('Table of Contents'!CY100),IF(ISBLANK('Table of Contents'!CX100),"","'000"),"")</f>
        <v/>
      </c>
      <c r="DC2" s="14" t="str">
        <f>IF(ISBLANK('Table of Contents'!CZ100),IF(ISBLANK('Table of Contents'!CY100),"","'000"),"")</f>
        <v/>
      </c>
      <c r="DD2" s="14" t="str">
        <f>IF(ISBLANK('Table of Contents'!DA100),IF(ISBLANK('Table of Contents'!CZ100),"","'000"),"")</f>
        <v/>
      </c>
      <c r="DE2" s="14" t="str">
        <f>IF(ISBLANK('Table of Contents'!DB100),IF(ISBLANK('Table of Contents'!DA100),"","'000"),"")</f>
        <v/>
      </c>
      <c r="DF2" s="14" t="str">
        <f>IF(ISBLANK('Table of Contents'!DC100),IF(ISBLANK('Table of Contents'!DB100),"","'000"),"")</f>
        <v/>
      </c>
      <c r="DG2" s="14" t="str">
        <f>IF(ISBLANK('Table of Contents'!DD100),IF(ISBLANK('Table of Contents'!DC100),"","'000"),"")</f>
        <v/>
      </c>
      <c r="DH2" s="14" t="str">
        <f>IF(ISBLANK('Table of Contents'!DE100),IF(ISBLANK('Table of Contents'!DD100),"","'000"),"")</f>
        <v/>
      </c>
    </row>
    <row r="3" spans="1:112" ht="1.5" customHeight="1">
      <c r="A3" s="21"/>
      <c r="B3" s="21"/>
      <c r="C3" s="21"/>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row>
    <row r="4" spans="1:112" ht="9.75" customHeight="1">
      <c r="A4" s="26"/>
      <c r="B4" s="26"/>
      <c r="C4" s="26"/>
      <c r="D4" s="27"/>
      <c r="E4" s="27" t="str">
        <f>IF('Table of Contents'!A100="","",'Table of Contents'!A100)</f>
        <v>Q1 98</v>
      </c>
      <c r="F4" s="27" t="str">
        <f>IF('Table of Contents'!B100="","",'Table of Contents'!B100)</f>
        <v>Q2 98</v>
      </c>
      <c r="G4" s="27" t="str">
        <f>IF('Table of Contents'!C100="","",'Table of Contents'!C100)</f>
        <v>Q3 98</v>
      </c>
      <c r="H4" s="27" t="str">
        <f>IF('Table of Contents'!D100="","",'Table of Contents'!D100)</f>
        <v>Q4 98</v>
      </c>
      <c r="I4" s="27" t="str">
        <f>IF('Table of Contents'!E100="","",'Table of Contents'!E100)</f>
        <v>Q1 99</v>
      </c>
      <c r="J4" s="27" t="str">
        <f>IF('Table of Contents'!F100="","",'Table of Contents'!F100)</f>
        <v>Q2 99</v>
      </c>
      <c r="K4" s="27" t="str">
        <f>IF('Table of Contents'!G100="","",'Table of Contents'!G100)</f>
        <v>Q3 99</v>
      </c>
      <c r="L4" s="27" t="str">
        <f>IF('Table of Contents'!H100="","",'Table of Contents'!H100)</f>
        <v>Q4 99</v>
      </c>
      <c r="M4" s="27" t="str">
        <f>IF('Table of Contents'!I100="","",'Table of Contents'!I100)</f>
        <v>Q1 00</v>
      </c>
      <c r="N4" s="27" t="str">
        <f>IF('Table of Contents'!J100="","",'Table of Contents'!J100)</f>
        <v>Q2 00</v>
      </c>
      <c r="O4" s="27" t="str">
        <f>IF('Table of Contents'!K100="","",'Table of Contents'!K100)</f>
        <v>Q3 00</v>
      </c>
      <c r="P4" s="27" t="str">
        <f>IF('Table of Contents'!L100="","",'Table of Contents'!L100)</f>
        <v>Q4 00</v>
      </c>
      <c r="Q4" s="27" t="str">
        <f>IF('Table of Contents'!M100="","",'Table of Contents'!M100)</f>
        <v>Q1 01</v>
      </c>
      <c r="R4" s="27" t="str">
        <f>IF('Table of Contents'!N100="","",'Table of Contents'!N100)</f>
        <v>Q2 01</v>
      </c>
      <c r="S4" s="27" t="str">
        <f>IF('Table of Contents'!O100="","",'Table of Contents'!O100)</f>
        <v>Q3 01</v>
      </c>
      <c r="T4" s="27" t="str">
        <f>IF('Table of Contents'!P100="","",'Table of Contents'!P100)</f>
        <v>Q4 01</v>
      </c>
      <c r="U4" s="27" t="str">
        <f>IF('Table of Contents'!Q100="","",'Table of Contents'!Q100)</f>
        <v>Q1 02</v>
      </c>
      <c r="V4" s="27" t="str">
        <f>IF('Table of Contents'!R100="","",'Table of Contents'!R100)</f>
        <v>Q2 02</v>
      </c>
      <c r="W4" s="27" t="str">
        <f>IF('Table of Contents'!S100="","",'Table of Contents'!S100)</f>
        <v>Q3 02</v>
      </c>
      <c r="X4" s="27" t="str">
        <f>IF('Table of Contents'!T100="","",'Table of Contents'!T100)</f>
        <v>Q4 02</v>
      </c>
      <c r="Y4" s="27" t="str">
        <f>IF('Table of Contents'!U100="","",'Table of Contents'!U100)</f>
        <v>Q1 03</v>
      </c>
      <c r="Z4" s="27" t="str">
        <f>IF('Table of Contents'!V100="","",'Table of Contents'!V100)</f>
        <v>Q2 03</v>
      </c>
      <c r="AA4" s="27" t="str">
        <f>IF('Table of Contents'!W100="","",'Table of Contents'!W100)</f>
        <v>Q3 03</v>
      </c>
      <c r="AB4" s="27" t="str">
        <f>IF('Table of Contents'!X100="","",'Table of Contents'!X100)</f>
        <v>Q4 03</v>
      </c>
      <c r="AC4" s="27" t="str">
        <f>IF('Table of Contents'!Y100="","",'Table of Contents'!Y100)</f>
        <v>Q1 04</v>
      </c>
      <c r="AD4" s="27" t="str">
        <f>IF('Table of Contents'!Z100="","",'Table of Contents'!Z100)</f>
        <v>Q2 04</v>
      </c>
      <c r="AE4" s="27" t="str">
        <f>IF('Table of Contents'!AA100="","",'Table of Contents'!AA100)</f>
        <v>Q3 04</v>
      </c>
      <c r="AF4" s="27" t="str">
        <f>IF('Table of Contents'!AB100="","",'Table of Contents'!AB100)</f>
        <v>Q4 04</v>
      </c>
      <c r="AG4" s="27" t="str">
        <f>IF('Table of Contents'!AC100="","",'Table of Contents'!AC100)</f>
        <v>Q1 05</v>
      </c>
      <c r="AH4" s="27" t="str">
        <f>IF('Table of Contents'!AD100="","",'Table of Contents'!AD100)</f>
        <v>Q2 05</v>
      </c>
      <c r="AI4" s="27" t="str">
        <f>IF('Table of Contents'!AE100="","",'Table of Contents'!AE100)</f>
        <v>Q3 05</v>
      </c>
      <c r="AJ4" s="27" t="str">
        <f>IF('Table of Contents'!AF100="","",'Table of Contents'!AF100)</f>
        <v>Q4 05</v>
      </c>
      <c r="AK4" s="27" t="str">
        <f>IF('Table of Contents'!AG100="","",'Table of Contents'!AG100)</f>
        <v>Q1 06</v>
      </c>
      <c r="AL4" s="27" t="str">
        <f>IF('Table of Contents'!AH100="","",'Table of Contents'!AH100)</f>
        <v>Q2 06</v>
      </c>
      <c r="AM4" s="27" t="str">
        <f>IF('Table of Contents'!AI100="","",'Table of Contents'!AI100)</f>
        <v>Q3 06</v>
      </c>
      <c r="AN4" s="27" t="str">
        <f>IF('Table of Contents'!AJ100="","",'Table of Contents'!AJ100)</f>
        <v>Q4 06</v>
      </c>
      <c r="AO4" s="27" t="str">
        <f>IF('Table of Contents'!AK100="","",'Table of Contents'!AK100)</f>
        <v>Q1 07</v>
      </c>
      <c r="AP4" s="27" t="str">
        <f>IF('Table of Contents'!AL100="","",'Table of Contents'!AL100)</f>
        <v>Q2 07</v>
      </c>
      <c r="AQ4" s="27" t="str">
        <f>IF('Table of Contents'!AM100="","",'Table of Contents'!AM100)</f>
        <v>Q3 07</v>
      </c>
      <c r="AR4" s="27" t="str">
        <f>IF('Table of Contents'!AN100="","",'Table of Contents'!AN100)</f>
        <v>Q4 07</v>
      </c>
      <c r="AS4" s="27" t="str">
        <f>IF('Table of Contents'!AO100="","",'Table of Contents'!AO100)</f>
        <v>Q1 08</v>
      </c>
      <c r="AT4" s="27" t="str">
        <f>IF('Table of Contents'!AP100="","",'Table of Contents'!AP100)</f>
        <v>Q2 08</v>
      </c>
      <c r="AU4" s="27" t="str">
        <f>IF('Table of Contents'!AQ100="","",'Table of Contents'!AQ100)</f>
        <v>Q3 08</v>
      </c>
      <c r="AV4" s="27" t="str">
        <f>IF('Table of Contents'!AR100="","",'Table of Contents'!AR100)</f>
        <v>Q4 08</v>
      </c>
      <c r="AW4" s="27" t="str">
        <f>IF('Table of Contents'!AS100="","",'Table of Contents'!AS100)</f>
        <v>Q1 09</v>
      </c>
      <c r="AX4" s="27" t="str">
        <f>IF('Table of Contents'!AT100="","",'Table of Contents'!AT100)</f>
        <v>Q2 09</v>
      </c>
      <c r="AY4" s="27" t="str">
        <f>IF('Table of Contents'!AU100="","",'Table of Contents'!AU100)</f>
        <v>Q3 09</v>
      </c>
      <c r="AZ4" s="27" t="str">
        <f>IF('Table of Contents'!AV100="","",'Table of Contents'!AV100)</f>
        <v>Q4 09</v>
      </c>
      <c r="BA4" s="27" t="str">
        <f>IF('Table of Contents'!AW100="","",'Table of Contents'!AW100)</f>
        <v>Q1 10</v>
      </c>
      <c r="BB4" s="27" t="str">
        <f>IF('Table of Contents'!AX100="","",'Table of Contents'!AX100)</f>
        <v>Q2 10</v>
      </c>
      <c r="BC4" s="27" t="str">
        <f>IF('Table of Contents'!AY100="","",'Table of Contents'!AY100)</f>
        <v>Q3 10</v>
      </c>
      <c r="BD4" s="27" t="str">
        <f>IF('Table of Contents'!AZ100="","",'Table of Contents'!AZ100)</f>
        <v>Q4 10</v>
      </c>
      <c r="BE4" s="27" t="str">
        <f>IF('Table of Contents'!BA100="","",'Table of Contents'!BA100)</f>
        <v>Q1 11</v>
      </c>
      <c r="BF4" s="27" t="str">
        <f>IF('Table of Contents'!BB100="","",'Table of Contents'!BB100)</f>
        <v>Q2 11</v>
      </c>
      <c r="BG4" s="27" t="str">
        <f>IF('Table of Contents'!BC100="","",'Table of Contents'!BC100)</f>
        <v>Q3 11</v>
      </c>
      <c r="BH4" s="27" t="str">
        <f>IF('Table of Contents'!BD100="","",'Table of Contents'!BD100)</f>
        <v>Q4 11</v>
      </c>
      <c r="BI4" s="66" t="str">
        <f>IF('Table of Contents'!BE100="","",'Table of Contents'!BE100)</f>
        <v>Q1 12</v>
      </c>
      <c r="BJ4" s="66" t="str">
        <f>IF('Table of Contents'!BF100="","",'Table of Contents'!BF100)</f>
        <v>Q2 12</v>
      </c>
      <c r="BK4" s="66" t="str">
        <f>IF('Table of Contents'!BG100="","",'Table of Contents'!BG100)</f>
        <v>Q3 12</v>
      </c>
      <c r="BL4" s="66" t="str">
        <f>IF('Table of Contents'!BH100="","",'Table of Contents'!BH100)</f>
        <v>Q4 12</v>
      </c>
      <c r="BM4" s="66" t="str">
        <f>IF('Table of Contents'!BI100="","",'Table of Contents'!BI100)</f>
        <v>Q1 13</v>
      </c>
      <c r="BN4" s="66" t="str">
        <f>IF('Table of Contents'!BJ100="","",'Table of Contents'!BJ100)</f>
        <v>Q2 13</v>
      </c>
      <c r="BO4" s="66" t="str">
        <f>IF('Table of Contents'!BK100="","",'Table of Contents'!BK100)</f>
        <v>Q3 13</v>
      </c>
      <c r="BP4" s="66" t="str">
        <f>IF('Table of Contents'!BL100="","",'Table of Contents'!BL100)</f>
        <v>Q4 13</v>
      </c>
      <c r="BQ4" s="66" t="str">
        <f>IF('Table of Contents'!BM100="","",'Table of Contents'!BM100)</f>
        <v>Q1 14</v>
      </c>
      <c r="BR4" s="66" t="str">
        <f>IF('Table of Contents'!BN100="","",'Table of Contents'!BN100)</f>
        <v>Q2 14</v>
      </c>
      <c r="BS4" s="66" t="str">
        <f>IF('Table of Contents'!BO100="","",'Table of Contents'!BO100)</f>
        <v>Q3 14</v>
      </c>
      <c r="BT4" s="66" t="str">
        <f>IF('Table of Contents'!BP100="","",'Table of Contents'!BP100)</f>
        <v>Q4 14</v>
      </c>
      <c r="BU4" s="66" t="str">
        <f>IF('Table of Contents'!BQ100="","",'Table of Contents'!BQ100)</f>
        <v>Q1 15</v>
      </c>
      <c r="BV4" s="66" t="str">
        <f>IF('Table of Contents'!BR100="","",'Table of Contents'!BR100)</f>
        <v>Q2 15</v>
      </c>
      <c r="BW4" s="66" t="str">
        <f>IF('Table of Contents'!BS100="","",'Table of Contents'!BS100)</f>
        <v>Q3 15</v>
      </c>
      <c r="BX4" s="66" t="str">
        <f>IF('Table of Contents'!BT100="","",'Table of Contents'!BT100)</f>
        <v>Q4 15</v>
      </c>
      <c r="BY4" s="66" t="str">
        <f>IF('Table of Contents'!BU100="","",'Table of Contents'!BU100)</f>
        <v>Q1 16</v>
      </c>
      <c r="BZ4" s="66" t="str">
        <f>IF('Table of Contents'!BV100="","",'Table of Contents'!BV100)</f>
        <v>Q2 16</v>
      </c>
      <c r="CA4" s="66" t="str">
        <f>IF('Table of Contents'!BW100="","",'Table of Contents'!BW100)</f>
        <v>Q3 16</v>
      </c>
      <c r="CB4" s="66" t="str">
        <f>IF('Table of Contents'!BX100="","",'Table of Contents'!BX100)</f>
        <v>Q4 16</v>
      </c>
      <c r="CC4" s="66" t="str">
        <f>IF('Table of Contents'!BY100="","",'Table of Contents'!BY100)</f>
        <v>Q1 17</v>
      </c>
      <c r="CD4" s="66" t="str">
        <f>IF('Table of Contents'!BZ100="","",'Table of Contents'!BZ100)</f>
        <v>Q2 17</v>
      </c>
      <c r="CE4" s="66" t="str">
        <f>IF('Table of Contents'!CA100="","",'Table of Contents'!CA100)</f>
        <v/>
      </c>
      <c r="CF4" s="66" t="str">
        <f>IF('Table of Contents'!CB100="","",'Table of Contents'!CB100)</f>
        <v/>
      </c>
      <c r="CG4" s="66" t="str">
        <f>IF('Table of Contents'!CC100="","",'Table of Contents'!CC100)</f>
        <v/>
      </c>
      <c r="CH4" s="66" t="str">
        <f>IF('Table of Contents'!CD100="","",'Table of Contents'!CD100)</f>
        <v/>
      </c>
      <c r="CI4" s="66" t="str">
        <f>IF('Table of Contents'!CE100="","",'Table of Contents'!CE100)</f>
        <v/>
      </c>
      <c r="CJ4" s="66" t="str">
        <f>IF('Table of Contents'!CF100="","",'Table of Contents'!CF100)</f>
        <v/>
      </c>
      <c r="CK4" s="66" t="str">
        <f>IF('Table of Contents'!CG100="","",'Table of Contents'!CG100)</f>
        <v/>
      </c>
      <c r="CL4" s="66" t="str">
        <f>IF('Table of Contents'!CH100="","",'Table of Contents'!CH100)</f>
        <v/>
      </c>
      <c r="CM4" s="66" t="str">
        <f>IF('Table of Contents'!CI100="","",'Table of Contents'!CI100)</f>
        <v/>
      </c>
      <c r="CN4" s="66" t="str">
        <f>IF('Table of Contents'!CJ100="","",'Table of Contents'!CJ100)</f>
        <v/>
      </c>
      <c r="CO4" s="66" t="str">
        <f>IF('Table of Contents'!CK100="","",'Table of Contents'!CK100)</f>
        <v/>
      </c>
      <c r="CP4" s="66" t="str">
        <f>IF('Table of Contents'!CL100="","",'Table of Contents'!CL100)</f>
        <v/>
      </c>
      <c r="CQ4" s="66" t="str">
        <f>IF('Table of Contents'!CM100="","",'Table of Contents'!CM100)</f>
        <v/>
      </c>
      <c r="CR4" s="66" t="str">
        <f>IF('Table of Contents'!CN100="","",'Table of Contents'!CN100)</f>
        <v/>
      </c>
      <c r="CS4" s="66" t="str">
        <f>IF('Table of Contents'!CO100="","",'Table of Contents'!CO100)</f>
        <v/>
      </c>
      <c r="CT4" s="66" t="str">
        <f>IF('Table of Contents'!CP100="","",'Table of Contents'!CP100)</f>
        <v/>
      </c>
      <c r="CU4" s="66" t="str">
        <f>IF('Table of Contents'!CQ100="","",'Table of Contents'!CQ100)</f>
        <v/>
      </c>
      <c r="CV4" s="66" t="str">
        <f>IF('Table of Contents'!CR100="","",'Table of Contents'!CR100)</f>
        <v/>
      </c>
      <c r="CW4" s="66" t="str">
        <f>IF('Table of Contents'!CS100="","",'Table of Contents'!CS100)</f>
        <v/>
      </c>
      <c r="CX4" s="66" t="str">
        <f>IF('Table of Contents'!CT100="","",'Table of Contents'!CT100)</f>
        <v/>
      </c>
      <c r="CY4" s="66" t="str">
        <f>IF('Table of Contents'!CU100="","",'Table of Contents'!CU100)</f>
        <v/>
      </c>
      <c r="CZ4" s="66" t="str">
        <f>IF('Table of Contents'!CV100="","",'Table of Contents'!CV100)</f>
        <v/>
      </c>
      <c r="DA4" s="66" t="str">
        <f>IF('Table of Contents'!CW100="","",'Table of Contents'!CW100)</f>
        <v/>
      </c>
      <c r="DB4" s="66" t="str">
        <f>IF('Table of Contents'!CX100="","",'Table of Contents'!CX100)</f>
        <v/>
      </c>
      <c r="DC4" s="66" t="str">
        <f>IF('Table of Contents'!CY100="","",'Table of Contents'!CY100)</f>
        <v/>
      </c>
      <c r="DD4" s="66" t="str">
        <f>IF('Table of Contents'!CZ100="","",'Table of Contents'!CZ100)</f>
        <v/>
      </c>
      <c r="DE4" s="66" t="str">
        <f>IF('Table of Contents'!DA100="","",'Table of Contents'!DA100)</f>
        <v/>
      </c>
      <c r="DF4" s="66" t="str">
        <f>IF('Table of Contents'!DB100="","",'Table of Contents'!DB100)</f>
        <v/>
      </c>
      <c r="DG4" s="66" t="str">
        <f>IF('Table of Contents'!DC100="","",'Table of Contents'!DC100)</f>
        <v/>
      </c>
      <c r="DH4" s="66" t="str">
        <f>IF('Table of Contents'!DD100="","",'Table of Contents'!DD100)</f>
        <v/>
      </c>
    </row>
    <row r="5" spans="1:112" ht="2.25" customHeight="1">
      <c r="A5" s="28"/>
      <c r="B5" s="28"/>
      <c r="C5" s="28"/>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row>
    <row r="6" spans="1:112" ht="4.5" customHeight="1">
      <c r="A6" s="31"/>
      <c r="B6" s="31"/>
      <c r="C6" s="31"/>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13"/>
      <c r="BJ6" s="13"/>
      <c r="BK6" s="13"/>
      <c r="BL6" s="13"/>
      <c r="BM6" s="13"/>
      <c r="BN6" s="13"/>
      <c r="BO6" s="13"/>
      <c r="BP6" s="13"/>
      <c r="BQ6" s="13"/>
      <c r="BR6" s="13"/>
      <c r="BS6" s="13"/>
    </row>
    <row r="7" spans="1:112" ht="9.75" customHeight="1">
      <c r="A7" s="137" t="s">
        <v>212</v>
      </c>
      <c r="B7" s="137"/>
      <c r="C7" s="137"/>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13"/>
      <c r="BJ7" s="13"/>
      <c r="BK7" s="13"/>
      <c r="BL7" s="13"/>
      <c r="BM7" s="13"/>
      <c r="BN7" s="13"/>
      <c r="BO7" s="13"/>
      <c r="BP7" s="13"/>
      <c r="BQ7" s="13"/>
      <c r="BR7" s="13"/>
      <c r="BS7" s="13"/>
    </row>
    <row r="8" spans="1:112" ht="9.75" customHeight="1">
      <c r="A8" s="34"/>
      <c r="B8" s="41" t="s">
        <v>6038</v>
      </c>
      <c r="C8" s="34"/>
      <c r="D8" s="42"/>
      <c r="E8" s="42">
        <f t="shared" ref="E8:U8" si="0">IF(C101="","",IF(ISNUMBER(VALUE(C101)),VALUE(C101),C101))</f>
        <v>55.9</v>
      </c>
      <c r="F8" s="42">
        <f t="shared" si="0"/>
        <v>57</v>
      </c>
      <c r="G8" s="42">
        <f t="shared" si="0"/>
        <v>67.099999999999994</v>
      </c>
      <c r="H8" s="42">
        <f t="shared" si="0"/>
        <v>53.4</v>
      </c>
      <c r="I8" s="42">
        <f t="shared" si="0"/>
        <v>56.8</v>
      </c>
      <c r="J8" s="42">
        <f t="shared" si="0"/>
        <v>63.6</v>
      </c>
      <c r="K8" s="42">
        <f t="shared" si="0"/>
        <v>72.8</v>
      </c>
      <c r="L8" s="42">
        <f t="shared" si="0"/>
        <v>57.2</v>
      </c>
      <c r="M8" s="42">
        <f t="shared" si="0"/>
        <v>56.3</v>
      </c>
      <c r="N8" s="42">
        <f t="shared" si="0"/>
        <v>61.9</v>
      </c>
      <c r="O8" s="42">
        <f t="shared" si="0"/>
        <v>73.400000000000006</v>
      </c>
      <c r="P8" s="42">
        <f t="shared" si="0"/>
        <v>55.7</v>
      </c>
      <c r="Q8" s="42">
        <f t="shared" si="0"/>
        <v>53.9</v>
      </c>
      <c r="R8" s="42">
        <f t="shared" si="0"/>
        <v>57.5</v>
      </c>
      <c r="S8" s="42">
        <f t="shared" si="0"/>
        <v>67.5</v>
      </c>
      <c r="T8" s="42">
        <f t="shared" si="0"/>
        <v>52.2</v>
      </c>
      <c r="U8" s="42">
        <f t="shared" si="0"/>
        <v>48</v>
      </c>
      <c r="V8" s="42">
        <f t="shared" ref="V8:AE10" si="1">IF(T101="","",IF(ISNUMBER(VALUE(T101)),VALUE(T101),T101))</f>
        <v>50</v>
      </c>
      <c r="W8" s="42">
        <f t="shared" si="1"/>
        <v>58.7</v>
      </c>
      <c r="X8" s="42">
        <f t="shared" si="1"/>
        <v>49</v>
      </c>
      <c r="Y8" s="42">
        <f t="shared" si="1"/>
        <v>47.5</v>
      </c>
      <c r="Z8" s="42">
        <f t="shared" si="1"/>
        <v>48.9</v>
      </c>
      <c r="AA8" s="42">
        <f t="shared" si="1"/>
        <v>58.4</v>
      </c>
      <c r="AB8" s="42">
        <f t="shared" si="1"/>
        <v>44.2</v>
      </c>
      <c r="AC8" s="42">
        <f t="shared" si="1"/>
        <v>43.9</v>
      </c>
      <c r="AD8" s="42">
        <f t="shared" si="1"/>
        <v>44.8</v>
      </c>
      <c r="AE8" s="42">
        <f t="shared" si="1"/>
        <v>54.2</v>
      </c>
      <c r="AF8" s="42">
        <f t="shared" ref="AF8:AO10" si="2">IF(AD101="","",IF(ISNUMBER(VALUE(AD101)),VALUE(AD101),AD101))</f>
        <v>43.1</v>
      </c>
      <c r="AG8" s="42">
        <f t="shared" si="2"/>
        <v>41.9</v>
      </c>
      <c r="AH8" s="42">
        <f t="shared" si="2"/>
        <v>46.3</v>
      </c>
      <c r="AI8" s="42">
        <f t="shared" si="2"/>
        <v>54.3</v>
      </c>
      <c r="AJ8" s="42">
        <f t="shared" si="2"/>
        <v>44.6</v>
      </c>
      <c r="AK8" s="42">
        <f t="shared" si="2"/>
        <v>44.4</v>
      </c>
      <c r="AL8" s="42">
        <f t="shared" si="2"/>
        <v>48</v>
      </c>
      <c r="AM8" s="42">
        <f t="shared" si="2"/>
        <v>56.5</v>
      </c>
      <c r="AN8" s="42">
        <f t="shared" si="2"/>
        <v>44.9</v>
      </c>
      <c r="AO8" s="42">
        <f t="shared" si="2"/>
        <v>45.6</v>
      </c>
      <c r="AP8" s="42">
        <f t="shared" ref="AP8:AY10" si="3">IF(AN101="","",IF(ISNUMBER(VALUE(AN101)),VALUE(AN101),AN101))</f>
        <v>45.9</v>
      </c>
      <c r="AQ8" s="42">
        <f t="shared" si="3"/>
        <v>52.7</v>
      </c>
      <c r="AR8" s="42">
        <f t="shared" si="3"/>
        <v>41.9</v>
      </c>
      <c r="AS8" s="42">
        <f t="shared" si="3"/>
        <v>39.9</v>
      </c>
      <c r="AT8" s="42">
        <f t="shared" si="3"/>
        <v>41.2</v>
      </c>
      <c r="AU8" s="42">
        <f t="shared" si="3"/>
        <v>45.9</v>
      </c>
      <c r="AV8" s="42">
        <f t="shared" si="3"/>
        <v>33.4</v>
      </c>
      <c r="AW8" s="42">
        <f t="shared" si="3"/>
        <v>30</v>
      </c>
      <c r="AX8" s="42">
        <f t="shared" si="3"/>
        <v>34.9</v>
      </c>
      <c r="AY8" s="42">
        <f t="shared" si="3"/>
        <v>35.299999999999997</v>
      </c>
      <c r="AZ8" s="42">
        <f t="shared" ref="AZ8:BI10" si="4">IF(AX101="","",IF(ISNUMBER(VALUE(AX101)),VALUE(AX101),AX101))</f>
        <v>30.8</v>
      </c>
      <c r="BA8" s="42">
        <f t="shared" si="4"/>
        <v>24.7</v>
      </c>
      <c r="BB8" s="42">
        <f t="shared" si="4"/>
        <v>27.2</v>
      </c>
      <c r="BC8" s="42">
        <f t="shared" si="4"/>
        <v>30.1</v>
      </c>
      <c r="BD8" s="42">
        <f t="shared" si="4"/>
        <v>23.7</v>
      </c>
      <c r="BE8" s="42">
        <f t="shared" si="4"/>
        <v>20.9</v>
      </c>
      <c r="BF8" s="42">
        <f t="shared" si="4"/>
        <v>23.1</v>
      </c>
      <c r="BG8" s="42">
        <f t="shared" si="4"/>
        <v>25.9</v>
      </c>
      <c r="BH8" s="42">
        <f t="shared" si="4"/>
        <v>24.5</v>
      </c>
      <c r="BI8" s="42">
        <f t="shared" si="4"/>
        <v>21.3</v>
      </c>
      <c r="BJ8" s="42">
        <f t="shared" ref="BJ8:BS10" si="5">IF(BH101="","",IF(ISNUMBER(VALUE(BH101)),VALUE(BH101),BH101))</f>
        <v>25.4</v>
      </c>
      <c r="BK8" s="42">
        <f t="shared" si="5"/>
        <v>28.3</v>
      </c>
      <c r="BL8" s="42">
        <f t="shared" si="5"/>
        <v>22.6</v>
      </c>
      <c r="BM8" s="42">
        <f t="shared" si="5"/>
        <v>18.7</v>
      </c>
      <c r="BN8" s="42">
        <f t="shared" si="5"/>
        <v>24</v>
      </c>
      <c r="BO8" s="42">
        <f t="shared" si="5"/>
        <v>26.8</v>
      </c>
      <c r="BP8" s="42">
        <f t="shared" si="5"/>
        <v>20.8</v>
      </c>
      <c r="BQ8" s="42">
        <f t="shared" si="5"/>
        <v>19.600000000000001</v>
      </c>
      <c r="BR8" s="42">
        <f t="shared" si="5"/>
        <v>21.6</v>
      </c>
      <c r="BS8" s="42">
        <f t="shared" si="5"/>
        <v>22.9</v>
      </c>
      <c r="BT8" s="42">
        <f t="shared" ref="BT8:BT17" si="6">IF(BR101="","",IF(ISNUMBER(VALUE(BR101)),VALUE(BR101),BR101))</f>
        <v>22.3</v>
      </c>
      <c r="BU8" s="42">
        <f t="shared" ref="BU8:BU17" si="7">IF(BS101="","",IF(ISNUMBER(VALUE(BS101)),VALUE(BS101),BS101))</f>
        <v>19.600000000000001</v>
      </c>
      <c r="BV8" s="42">
        <f t="shared" ref="BV8:BV17" si="8">IF(BT101="","",IF(ISNUMBER(VALUE(BT101)),VALUE(BT101),BT101))</f>
        <v>23.9</v>
      </c>
      <c r="BW8" s="42">
        <f t="shared" ref="BW8:BW17" si="9">IF(BU101="","",IF(ISNUMBER(VALUE(BU101)),VALUE(BU101),BU101))</f>
        <v>28.6</v>
      </c>
      <c r="BX8" s="42">
        <f t="shared" ref="BX8:BX17" si="10">IF(BV101="","",IF(ISNUMBER(VALUE(BV101)),VALUE(BV101),BV101))</f>
        <v>21.5</v>
      </c>
      <c r="BY8" s="42">
        <f t="shared" ref="BY8:BY17" si="11">IF(BW101="","",IF(ISNUMBER(VALUE(BW101)),VALUE(BW101),BW101))</f>
        <v>20.9</v>
      </c>
      <c r="BZ8" s="42">
        <f t="shared" ref="BZ8:BZ17" si="12">IF(BX101="","",IF(ISNUMBER(VALUE(BX101)),VALUE(BX101),BX101))</f>
        <v>28.4</v>
      </c>
      <c r="CA8" s="42">
        <f t="shared" ref="CA8:CA17" si="13">IF(BY101="","",IF(ISNUMBER(VALUE(BY101)),VALUE(BY101),BY101))</f>
        <v>32</v>
      </c>
      <c r="CB8" s="42">
        <f t="shared" ref="CB8:CB17" si="14">IF(BZ101="","",IF(ISNUMBER(VALUE(BZ101)),VALUE(BZ101),BZ101))</f>
        <v>25.2</v>
      </c>
      <c r="CC8" s="42">
        <f t="shared" ref="CC8:CC17" si="15">IF(CA101="","",IF(ISNUMBER(VALUE(CA101)),VALUE(CA101),CA101))</f>
        <v>20.399999999999999</v>
      </c>
      <c r="CD8" s="42">
        <f t="shared" ref="CD8:CD17" si="16">IF(CB101="","",IF(ISNUMBER(VALUE(CB101)),VALUE(CB101),CB101))</f>
        <v>25</v>
      </c>
      <c r="CE8" s="42" t="str">
        <f t="shared" ref="CE8:CE17" si="17">IF(CC101="","",IF(ISNUMBER(VALUE(CC101)),VALUE(CC101),CC101))</f>
        <v/>
      </c>
      <c r="CF8" s="42" t="str">
        <f t="shared" ref="CF8:CF17" si="18">IF(CD101="","",IF(ISNUMBER(VALUE(CD101)),VALUE(CD101),CD101))</f>
        <v/>
      </c>
      <c r="CG8" s="42" t="str">
        <f t="shared" ref="CG8:CG17" si="19">IF(CE101="","",IF(ISNUMBER(VALUE(CE101)),VALUE(CE101),CE101))</f>
        <v/>
      </c>
      <c r="CH8" s="42" t="str">
        <f t="shared" ref="CH8:CH17" si="20">IF(CF101="","",IF(ISNUMBER(VALUE(CF101)),VALUE(CF101),CF101))</f>
        <v/>
      </c>
      <c r="CI8" s="42" t="str">
        <f t="shared" ref="CI8:CI17" si="21">IF(CG101="","",IF(ISNUMBER(VALUE(CG101)),VALUE(CG101),CG101))</f>
        <v/>
      </c>
      <c r="CJ8" s="42" t="str">
        <f t="shared" ref="CJ8:CJ17" si="22">IF(CH101="","",IF(ISNUMBER(VALUE(CH101)),VALUE(CH101),CH101))</f>
        <v/>
      </c>
      <c r="CK8" s="42" t="str">
        <f t="shared" ref="CK8:CK17" si="23">IF(CI101="","",IF(ISNUMBER(VALUE(CI101)),VALUE(CI101),CI101))</f>
        <v/>
      </c>
      <c r="CL8" s="42" t="str">
        <f t="shared" ref="CL8:CL17" si="24">IF(CJ101="","",IF(ISNUMBER(VALUE(CJ101)),VALUE(CJ101),CJ101))</f>
        <v/>
      </c>
      <c r="CM8" s="42" t="str">
        <f t="shared" ref="CM8:DB17" si="25">IF(CK101="","",IF(ISNUMBER(VALUE(CK101)),VALUE(CK101),CK101))</f>
        <v/>
      </c>
      <c r="CN8" s="42" t="str">
        <f t="shared" si="25"/>
        <v/>
      </c>
      <c r="CO8" s="42" t="str">
        <f t="shared" si="25"/>
        <v/>
      </c>
      <c r="CP8" s="42" t="str">
        <f t="shared" si="25"/>
        <v/>
      </c>
      <c r="CQ8" s="42" t="str">
        <f t="shared" si="25"/>
        <v/>
      </c>
      <c r="CR8" s="42" t="str">
        <f t="shared" si="25"/>
        <v/>
      </c>
      <c r="CS8" s="42" t="str">
        <f t="shared" si="25"/>
        <v/>
      </c>
      <c r="CT8" s="42" t="str">
        <f t="shared" si="25"/>
        <v/>
      </c>
      <c r="CU8" s="42" t="str">
        <f t="shared" si="25"/>
        <v/>
      </c>
      <c r="CV8" s="42" t="str">
        <f t="shared" si="25"/>
        <v/>
      </c>
      <c r="CW8" s="42" t="str">
        <f t="shared" si="25"/>
        <v/>
      </c>
      <c r="CX8" s="42" t="str">
        <f t="shared" si="25"/>
        <v/>
      </c>
      <c r="CY8" s="42" t="str">
        <f t="shared" si="25"/>
        <v/>
      </c>
      <c r="CZ8" s="42" t="str">
        <f t="shared" si="25"/>
        <v/>
      </c>
      <c r="DA8" s="42" t="str">
        <f t="shared" si="25"/>
        <v/>
      </c>
      <c r="DB8" s="42" t="str">
        <f t="shared" si="25"/>
        <v/>
      </c>
      <c r="DC8" s="42" t="str">
        <f t="shared" ref="DC8:DH17" si="26">IF(DA101="","",IF(ISNUMBER(VALUE(DA101)),VALUE(DA101),DA101))</f>
        <v/>
      </c>
      <c r="DD8" s="42" t="str">
        <f t="shared" si="26"/>
        <v/>
      </c>
      <c r="DE8" s="42" t="str">
        <f t="shared" si="26"/>
        <v/>
      </c>
      <c r="DF8" s="42" t="str">
        <f t="shared" si="26"/>
        <v/>
      </c>
      <c r="DG8" s="42" t="str">
        <f t="shared" si="26"/>
        <v/>
      </c>
      <c r="DH8" s="42" t="str">
        <f t="shared" si="26"/>
        <v/>
      </c>
    </row>
    <row r="9" spans="1:112" ht="9.75" customHeight="1">
      <c r="A9" s="34"/>
      <c r="B9" s="41" t="s">
        <v>6039</v>
      </c>
      <c r="C9" s="34"/>
      <c r="D9" s="42"/>
      <c r="E9" s="42">
        <f t="shared" ref="E9:N10" si="27">IF(C102="","",IF(ISNUMBER(VALUE(C102)),VALUE(C102),C102))</f>
        <v>116.3</v>
      </c>
      <c r="F9" s="42">
        <f t="shared" si="27"/>
        <v>119.7</v>
      </c>
      <c r="G9" s="42">
        <f t="shared" si="27"/>
        <v>128.30000000000001</v>
      </c>
      <c r="H9" s="42">
        <f t="shared" si="27"/>
        <v>121.6</v>
      </c>
      <c r="I9" s="42">
        <f t="shared" si="27"/>
        <v>120</v>
      </c>
      <c r="J9" s="42">
        <f t="shared" si="27"/>
        <v>123.8</v>
      </c>
      <c r="K9" s="42">
        <f t="shared" si="27"/>
        <v>131.6</v>
      </c>
      <c r="L9" s="42">
        <f t="shared" si="27"/>
        <v>125.1</v>
      </c>
      <c r="M9" s="42">
        <f t="shared" si="27"/>
        <v>123.9</v>
      </c>
      <c r="N9" s="42">
        <f t="shared" si="27"/>
        <v>126.8</v>
      </c>
      <c r="O9" s="42">
        <f t="shared" ref="O9:U10" si="28">IF(M102="","",IF(ISNUMBER(VALUE(M102)),VALUE(M102),M102))</f>
        <v>134.19999999999999</v>
      </c>
      <c r="P9" s="42">
        <f t="shared" si="28"/>
        <v>126.7</v>
      </c>
      <c r="Q9" s="42">
        <f t="shared" si="28"/>
        <v>123.6</v>
      </c>
      <c r="R9" s="42">
        <f t="shared" si="28"/>
        <v>127.1</v>
      </c>
      <c r="S9" s="42">
        <f t="shared" si="28"/>
        <v>134.4</v>
      </c>
      <c r="T9" s="42">
        <f t="shared" si="28"/>
        <v>126.3</v>
      </c>
      <c r="U9" s="42">
        <f t="shared" si="28"/>
        <v>125.2</v>
      </c>
      <c r="V9" s="42">
        <f t="shared" si="1"/>
        <v>128.1</v>
      </c>
      <c r="W9" s="42">
        <f t="shared" si="1"/>
        <v>134.69999999999999</v>
      </c>
      <c r="X9" s="42">
        <f t="shared" si="1"/>
        <v>126.2</v>
      </c>
      <c r="Y9" s="42">
        <f t="shared" si="1"/>
        <v>126</v>
      </c>
      <c r="Z9" s="42">
        <f t="shared" si="1"/>
        <v>127.8</v>
      </c>
      <c r="AA9" s="42">
        <f t="shared" si="1"/>
        <v>135</v>
      </c>
      <c r="AB9" s="42">
        <f t="shared" si="1"/>
        <v>127.9</v>
      </c>
      <c r="AC9" s="42">
        <f t="shared" si="1"/>
        <v>126.8</v>
      </c>
      <c r="AD9" s="42">
        <f t="shared" si="1"/>
        <v>132.80000000000001</v>
      </c>
      <c r="AE9" s="42">
        <f t="shared" si="1"/>
        <v>138.5</v>
      </c>
      <c r="AF9" s="42">
        <f t="shared" si="2"/>
        <v>130.19999999999999</v>
      </c>
      <c r="AG9" s="42">
        <f t="shared" si="2"/>
        <v>129.5</v>
      </c>
      <c r="AH9" s="42">
        <f t="shared" si="2"/>
        <v>133.5</v>
      </c>
      <c r="AI9" s="42">
        <f t="shared" si="2"/>
        <v>142.80000000000001</v>
      </c>
      <c r="AJ9" s="42">
        <f t="shared" si="2"/>
        <v>134.80000000000001</v>
      </c>
      <c r="AK9" s="42">
        <f t="shared" si="2"/>
        <v>137.6</v>
      </c>
      <c r="AL9" s="42">
        <f t="shared" si="2"/>
        <v>144.1</v>
      </c>
      <c r="AM9" s="42">
        <f t="shared" si="2"/>
        <v>151.1</v>
      </c>
      <c r="AN9" s="42">
        <f t="shared" si="2"/>
        <v>148.1</v>
      </c>
      <c r="AO9" s="42">
        <f t="shared" si="2"/>
        <v>150.4</v>
      </c>
      <c r="AP9" s="42">
        <f t="shared" si="3"/>
        <v>153.69999999999999</v>
      </c>
      <c r="AQ9" s="42">
        <f t="shared" si="3"/>
        <v>156.30000000000001</v>
      </c>
      <c r="AR9" s="42">
        <f t="shared" si="3"/>
        <v>151.69999999999999</v>
      </c>
      <c r="AS9" s="42">
        <f t="shared" si="3"/>
        <v>146.5</v>
      </c>
      <c r="AT9" s="42">
        <f t="shared" si="3"/>
        <v>149</v>
      </c>
      <c r="AU9" s="42">
        <f t="shared" si="3"/>
        <v>151.4</v>
      </c>
      <c r="AV9" s="42">
        <f t="shared" si="3"/>
        <v>137.30000000000001</v>
      </c>
      <c r="AW9" s="42">
        <f t="shared" si="3"/>
        <v>130.30000000000001</v>
      </c>
      <c r="AX9" s="42">
        <f t="shared" si="3"/>
        <v>132.69999999999999</v>
      </c>
      <c r="AY9" s="42">
        <f t="shared" si="3"/>
        <v>126.7</v>
      </c>
      <c r="AZ9" s="42">
        <f t="shared" si="4"/>
        <v>119.4</v>
      </c>
      <c r="BA9" s="42">
        <f t="shared" si="4"/>
        <v>112.7</v>
      </c>
      <c r="BB9" s="42">
        <f t="shared" si="4"/>
        <v>114</v>
      </c>
      <c r="BC9" s="42">
        <f t="shared" si="4"/>
        <v>111.4</v>
      </c>
      <c r="BD9" s="42">
        <f t="shared" si="4"/>
        <v>102.8</v>
      </c>
      <c r="BE9" s="42">
        <f t="shared" si="4"/>
        <v>100.1</v>
      </c>
      <c r="BF9" s="42">
        <f t="shared" si="4"/>
        <v>101.4</v>
      </c>
      <c r="BG9" s="42">
        <f t="shared" si="4"/>
        <v>103.8</v>
      </c>
      <c r="BH9" s="42">
        <f t="shared" si="4"/>
        <v>98.1</v>
      </c>
      <c r="BI9" s="42">
        <f t="shared" si="4"/>
        <v>88.7</v>
      </c>
      <c r="BJ9" s="42">
        <f t="shared" si="5"/>
        <v>93.1</v>
      </c>
      <c r="BK9" s="42">
        <f t="shared" si="5"/>
        <v>95.6</v>
      </c>
      <c r="BL9" s="42">
        <f t="shared" si="5"/>
        <v>87.9</v>
      </c>
      <c r="BM9" s="42">
        <f t="shared" si="5"/>
        <v>85.1</v>
      </c>
      <c r="BN9" s="42">
        <f t="shared" si="5"/>
        <v>89.5</v>
      </c>
      <c r="BO9" s="42">
        <f t="shared" si="5"/>
        <v>93.5</v>
      </c>
      <c r="BP9" s="42">
        <f t="shared" si="5"/>
        <v>86.7</v>
      </c>
      <c r="BQ9" s="42">
        <f t="shared" si="5"/>
        <v>81.900000000000006</v>
      </c>
      <c r="BR9" s="42">
        <f t="shared" si="5"/>
        <v>83</v>
      </c>
      <c r="BS9" s="42">
        <f t="shared" si="5"/>
        <v>86.7</v>
      </c>
      <c r="BT9" s="42">
        <f t="shared" si="6"/>
        <v>80.2</v>
      </c>
      <c r="BU9" s="42">
        <f t="shared" si="7"/>
        <v>80.099999999999994</v>
      </c>
      <c r="BV9" s="42">
        <f t="shared" si="8"/>
        <v>77.900000000000006</v>
      </c>
      <c r="BW9" s="42">
        <f t="shared" si="9"/>
        <v>81.099999999999994</v>
      </c>
      <c r="BX9" s="42">
        <f t="shared" si="10"/>
        <v>76.400000000000006</v>
      </c>
      <c r="BY9" s="42">
        <f t="shared" si="11"/>
        <v>75</v>
      </c>
      <c r="BZ9" s="42">
        <f t="shared" si="12"/>
        <v>82</v>
      </c>
      <c r="CA9" s="42">
        <f t="shared" si="13"/>
        <v>88.3</v>
      </c>
      <c r="CB9" s="42">
        <f t="shared" si="14"/>
        <v>79.2</v>
      </c>
      <c r="CC9" s="42">
        <f t="shared" si="15"/>
        <v>74.3</v>
      </c>
      <c r="CD9" s="42">
        <f t="shared" si="16"/>
        <v>78.7</v>
      </c>
      <c r="CE9" s="42" t="str">
        <f t="shared" si="17"/>
        <v/>
      </c>
      <c r="CF9" s="42" t="str">
        <f t="shared" si="18"/>
        <v/>
      </c>
      <c r="CG9" s="42" t="str">
        <f t="shared" si="19"/>
        <v/>
      </c>
      <c r="CH9" s="42" t="str">
        <f t="shared" si="20"/>
        <v/>
      </c>
      <c r="CI9" s="42" t="str">
        <f t="shared" si="21"/>
        <v/>
      </c>
      <c r="CJ9" s="42" t="str">
        <f t="shared" si="22"/>
        <v/>
      </c>
      <c r="CK9" s="42" t="str">
        <f t="shared" si="23"/>
        <v/>
      </c>
      <c r="CL9" s="42" t="str">
        <f t="shared" si="24"/>
        <v/>
      </c>
      <c r="CM9" s="42" t="str">
        <f t="shared" si="25"/>
        <v/>
      </c>
      <c r="CN9" s="42" t="str">
        <f t="shared" si="25"/>
        <v/>
      </c>
      <c r="CO9" s="42" t="str">
        <f t="shared" si="25"/>
        <v/>
      </c>
      <c r="CP9" s="42" t="str">
        <f t="shared" si="25"/>
        <v/>
      </c>
      <c r="CQ9" s="42" t="str">
        <f t="shared" si="25"/>
        <v/>
      </c>
      <c r="CR9" s="42" t="str">
        <f t="shared" si="25"/>
        <v/>
      </c>
      <c r="CS9" s="42" t="str">
        <f t="shared" si="25"/>
        <v/>
      </c>
      <c r="CT9" s="42" t="str">
        <f t="shared" si="25"/>
        <v/>
      </c>
      <c r="CU9" s="42" t="str">
        <f t="shared" si="25"/>
        <v/>
      </c>
      <c r="CV9" s="42" t="str">
        <f t="shared" si="25"/>
        <v/>
      </c>
      <c r="CW9" s="42" t="str">
        <f t="shared" si="25"/>
        <v/>
      </c>
      <c r="CX9" s="42" t="str">
        <f t="shared" si="25"/>
        <v/>
      </c>
      <c r="CY9" s="42" t="str">
        <f t="shared" si="25"/>
        <v/>
      </c>
      <c r="CZ9" s="42" t="str">
        <f t="shared" si="25"/>
        <v/>
      </c>
      <c r="DA9" s="42" t="str">
        <f t="shared" si="25"/>
        <v/>
      </c>
      <c r="DB9" s="42" t="str">
        <f t="shared" si="25"/>
        <v/>
      </c>
      <c r="DC9" s="42" t="str">
        <f t="shared" si="26"/>
        <v/>
      </c>
      <c r="DD9" s="42" t="str">
        <f t="shared" si="26"/>
        <v/>
      </c>
      <c r="DE9" s="42" t="str">
        <f t="shared" si="26"/>
        <v/>
      </c>
      <c r="DF9" s="42" t="str">
        <f t="shared" si="26"/>
        <v/>
      </c>
      <c r="DG9" s="42" t="str">
        <f t="shared" si="26"/>
        <v/>
      </c>
      <c r="DH9" s="42" t="str">
        <f t="shared" si="26"/>
        <v/>
      </c>
    </row>
    <row r="10" spans="1:112" s="119" customFormat="1" ht="17.25" customHeight="1">
      <c r="A10" s="115"/>
      <c r="B10" s="116" t="s">
        <v>6040</v>
      </c>
      <c r="C10" s="115"/>
      <c r="D10" s="117"/>
      <c r="E10" s="118">
        <f t="shared" si="27"/>
        <v>172.3</v>
      </c>
      <c r="F10" s="118">
        <f t="shared" si="27"/>
        <v>176.7</v>
      </c>
      <c r="G10" s="118">
        <f t="shared" si="27"/>
        <v>195.4</v>
      </c>
      <c r="H10" s="118">
        <f t="shared" si="27"/>
        <v>175</v>
      </c>
      <c r="I10" s="118">
        <f t="shared" si="27"/>
        <v>176.8</v>
      </c>
      <c r="J10" s="118">
        <f t="shared" si="27"/>
        <v>187.4</v>
      </c>
      <c r="K10" s="118">
        <f t="shared" si="27"/>
        <v>204.4</v>
      </c>
      <c r="L10" s="118">
        <f t="shared" si="27"/>
        <v>182.3</v>
      </c>
      <c r="M10" s="118">
        <f t="shared" si="27"/>
        <v>180.2</v>
      </c>
      <c r="N10" s="118">
        <f t="shared" si="27"/>
        <v>188.7</v>
      </c>
      <c r="O10" s="118">
        <f t="shared" si="28"/>
        <v>207.6</v>
      </c>
      <c r="P10" s="118">
        <f t="shared" si="28"/>
        <v>182.4</v>
      </c>
      <c r="Q10" s="118">
        <f t="shared" si="28"/>
        <v>177.4</v>
      </c>
      <c r="R10" s="118">
        <f t="shared" si="28"/>
        <v>184.5</v>
      </c>
      <c r="S10" s="118">
        <f t="shared" si="28"/>
        <v>201.8</v>
      </c>
      <c r="T10" s="118">
        <f t="shared" si="28"/>
        <v>178.5</v>
      </c>
      <c r="U10" s="118">
        <f t="shared" si="28"/>
        <v>173.2</v>
      </c>
      <c r="V10" s="118">
        <f t="shared" si="1"/>
        <v>178.1</v>
      </c>
      <c r="W10" s="118">
        <f t="shared" si="1"/>
        <v>193.4</v>
      </c>
      <c r="X10" s="118">
        <f t="shared" si="1"/>
        <v>175.2</v>
      </c>
      <c r="Y10" s="118">
        <f t="shared" si="1"/>
        <v>173.5</v>
      </c>
      <c r="Z10" s="118">
        <f t="shared" si="1"/>
        <v>176.8</v>
      </c>
      <c r="AA10" s="118">
        <f t="shared" si="1"/>
        <v>193.4</v>
      </c>
      <c r="AB10" s="118">
        <f t="shared" si="1"/>
        <v>172.1</v>
      </c>
      <c r="AC10" s="118">
        <f t="shared" si="1"/>
        <v>170.6</v>
      </c>
      <c r="AD10" s="118">
        <f t="shared" si="1"/>
        <v>177.7</v>
      </c>
      <c r="AE10" s="118">
        <f t="shared" si="1"/>
        <v>192.7</v>
      </c>
      <c r="AF10" s="118">
        <f t="shared" si="2"/>
        <v>173.3</v>
      </c>
      <c r="AG10" s="118">
        <f t="shared" si="2"/>
        <v>171.4</v>
      </c>
      <c r="AH10" s="118">
        <f t="shared" si="2"/>
        <v>179.8</v>
      </c>
      <c r="AI10" s="118">
        <f t="shared" si="2"/>
        <v>197.1</v>
      </c>
      <c r="AJ10" s="118">
        <f t="shared" si="2"/>
        <v>179.4</v>
      </c>
      <c r="AK10" s="118">
        <f t="shared" si="2"/>
        <v>181.9</v>
      </c>
      <c r="AL10" s="118">
        <f t="shared" si="2"/>
        <v>192.1</v>
      </c>
      <c r="AM10" s="118">
        <f t="shared" si="2"/>
        <v>207.6</v>
      </c>
      <c r="AN10" s="118">
        <f t="shared" si="2"/>
        <v>193</v>
      </c>
      <c r="AO10" s="118">
        <f t="shared" si="2"/>
        <v>196</v>
      </c>
      <c r="AP10" s="118">
        <f t="shared" si="3"/>
        <v>199.6</v>
      </c>
      <c r="AQ10" s="118">
        <f t="shared" si="3"/>
        <v>209</v>
      </c>
      <c r="AR10" s="118">
        <f t="shared" si="3"/>
        <v>193.6</v>
      </c>
      <c r="AS10" s="118">
        <f t="shared" si="3"/>
        <v>186.4</v>
      </c>
      <c r="AT10" s="118">
        <f t="shared" si="3"/>
        <v>190.2</v>
      </c>
      <c r="AU10" s="118">
        <f t="shared" si="3"/>
        <v>197.3</v>
      </c>
      <c r="AV10" s="118">
        <f t="shared" si="3"/>
        <v>170.7</v>
      </c>
      <c r="AW10" s="118">
        <f t="shared" si="3"/>
        <v>160.19999999999999</v>
      </c>
      <c r="AX10" s="118">
        <f t="shared" si="3"/>
        <v>167.7</v>
      </c>
      <c r="AY10" s="118">
        <f t="shared" si="3"/>
        <v>162.1</v>
      </c>
      <c r="AZ10" s="118">
        <f t="shared" si="4"/>
        <v>150.19999999999999</v>
      </c>
      <c r="BA10" s="118">
        <f t="shared" si="4"/>
        <v>137.5</v>
      </c>
      <c r="BB10" s="118">
        <f t="shared" si="4"/>
        <v>141.19999999999999</v>
      </c>
      <c r="BC10" s="118">
        <f t="shared" si="4"/>
        <v>141.5</v>
      </c>
      <c r="BD10" s="118">
        <f t="shared" si="4"/>
        <v>126.6</v>
      </c>
      <c r="BE10" s="118">
        <f t="shared" si="4"/>
        <v>121</v>
      </c>
      <c r="BF10" s="118">
        <f t="shared" si="4"/>
        <v>124.5</v>
      </c>
      <c r="BG10" s="118">
        <f t="shared" si="4"/>
        <v>129.80000000000001</v>
      </c>
      <c r="BH10" s="118">
        <f t="shared" si="4"/>
        <v>122.7</v>
      </c>
      <c r="BI10" s="118">
        <f t="shared" si="4"/>
        <v>110</v>
      </c>
      <c r="BJ10" s="118">
        <f t="shared" si="5"/>
        <v>118.4</v>
      </c>
      <c r="BK10" s="118">
        <f t="shared" si="5"/>
        <v>123.9</v>
      </c>
      <c r="BL10" s="118">
        <f t="shared" si="5"/>
        <v>110.5</v>
      </c>
      <c r="BM10" s="118">
        <f t="shared" si="5"/>
        <v>103.8</v>
      </c>
      <c r="BN10" s="118">
        <f t="shared" si="5"/>
        <v>113.5</v>
      </c>
      <c r="BO10" s="118">
        <f t="shared" si="5"/>
        <v>120.2</v>
      </c>
      <c r="BP10" s="118">
        <f t="shared" si="5"/>
        <v>107.5</v>
      </c>
      <c r="BQ10" s="118">
        <f t="shared" si="5"/>
        <v>101.5</v>
      </c>
      <c r="BR10" s="118">
        <f t="shared" si="5"/>
        <v>104.6</v>
      </c>
      <c r="BS10" s="118">
        <f t="shared" si="5"/>
        <v>109.6</v>
      </c>
      <c r="BT10" s="118">
        <f t="shared" si="6"/>
        <v>102.5</v>
      </c>
      <c r="BU10" s="118">
        <f t="shared" si="7"/>
        <v>99.7</v>
      </c>
      <c r="BV10" s="118">
        <f t="shared" si="8"/>
        <v>101.8</v>
      </c>
      <c r="BW10" s="118">
        <f t="shared" si="9"/>
        <v>109.6</v>
      </c>
      <c r="BX10" s="118">
        <f t="shared" si="10"/>
        <v>97.8</v>
      </c>
      <c r="BY10" s="118">
        <f t="shared" si="11"/>
        <v>96</v>
      </c>
      <c r="BZ10" s="118">
        <f t="shared" si="12"/>
        <v>110.4</v>
      </c>
      <c r="CA10" s="118">
        <f t="shared" si="13"/>
        <v>120.3</v>
      </c>
      <c r="CB10" s="118">
        <f t="shared" si="14"/>
        <v>104.4</v>
      </c>
      <c r="CC10" s="118">
        <f t="shared" si="15"/>
        <v>94.7</v>
      </c>
      <c r="CD10" s="118">
        <f t="shared" si="16"/>
        <v>103.7</v>
      </c>
      <c r="CE10" s="118" t="str">
        <f t="shared" si="17"/>
        <v/>
      </c>
      <c r="CF10" s="118" t="str">
        <f t="shared" si="18"/>
        <v/>
      </c>
      <c r="CG10" s="118" t="str">
        <f t="shared" si="19"/>
        <v/>
      </c>
      <c r="CH10" s="118" t="str">
        <f t="shared" si="20"/>
        <v/>
      </c>
      <c r="CI10" s="118" t="str">
        <f t="shared" si="21"/>
        <v/>
      </c>
      <c r="CJ10" s="118" t="str">
        <f t="shared" si="22"/>
        <v/>
      </c>
      <c r="CK10" s="118" t="str">
        <f t="shared" si="23"/>
        <v/>
      </c>
      <c r="CL10" s="118" t="str">
        <f t="shared" si="24"/>
        <v/>
      </c>
      <c r="CM10" s="118" t="str">
        <f t="shared" si="25"/>
        <v/>
      </c>
      <c r="CN10" s="118" t="str">
        <f t="shared" si="25"/>
        <v/>
      </c>
      <c r="CO10" s="118" t="str">
        <f t="shared" si="25"/>
        <v/>
      </c>
      <c r="CP10" s="118" t="str">
        <f t="shared" si="25"/>
        <v/>
      </c>
      <c r="CQ10" s="118" t="str">
        <f t="shared" si="25"/>
        <v/>
      </c>
      <c r="CR10" s="118" t="str">
        <f t="shared" si="25"/>
        <v/>
      </c>
      <c r="CS10" s="118" t="str">
        <f t="shared" si="25"/>
        <v/>
      </c>
      <c r="CT10" s="118" t="str">
        <f t="shared" si="25"/>
        <v/>
      </c>
      <c r="CU10" s="118" t="str">
        <f t="shared" si="25"/>
        <v/>
      </c>
      <c r="CV10" s="118" t="str">
        <f t="shared" si="25"/>
        <v/>
      </c>
      <c r="CW10" s="118" t="str">
        <f t="shared" si="25"/>
        <v/>
      </c>
      <c r="CX10" s="118" t="str">
        <f t="shared" si="25"/>
        <v/>
      </c>
      <c r="CY10" s="118" t="str">
        <f t="shared" si="25"/>
        <v/>
      </c>
      <c r="CZ10" s="118" t="str">
        <f t="shared" si="25"/>
        <v/>
      </c>
      <c r="DA10" s="118" t="str">
        <f t="shared" si="25"/>
        <v/>
      </c>
      <c r="DB10" s="118" t="str">
        <f t="shared" si="25"/>
        <v/>
      </c>
      <c r="DC10" s="118" t="str">
        <f t="shared" si="26"/>
        <v/>
      </c>
      <c r="DD10" s="118" t="str">
        <f t="shared" si="26"/>
        <v/>
      </c>
      <c r="DE10" s="118" t="str">
        <f t="shared" si="26"/>
        <v/>
      </c>
      <c r="DF10" s="118" t="str">
        <f t="shared" si="26"/>
        <v/>
      </c>
      <c r="DG10" s="118" t="str">
        <f t="shared" si="26"/>
        <v/>
      </c>
      <c r="DH10" s="118" t="str">
        <f t="shared" si="26"/>
        <v/>
      </c>
    </row>
    <row r="11" spans="1:112" ht="9.75" customHeight="1">
      <c r="A11" s="34"/>
      <c r="B11" s="41" t="s">
        <v>6041</v>
      </c>
      <c r="C11" s="34"/>
      <c r="D11" s="42"/>
      <c r="E11" s="42">
        <f t="shared" ref="E11:T17" si="29">IF(C104="","",IF(ISNUMBER(VALUE(C104)),VALUE(C104),C104))</f>
        <v>249.7</v>
      </c>
      <c r="F11" s="42">
        <f t="shared" ref="F11:U12" si="30">IF(D104="","",IF(ISNUMBER(VALUE(D104)),VALUE(D104),D104))</f>
        <v>252.5</v>
      </c>
      <c r="G11" s="42">
        <f t="shared" si="30"/>
        <v>255.3</v>
      </c>
      <c r="H11" s="42">
        <f t="shared" si="30"/>
        <v>255.6</v>
      </c>
      <c r="I11" s="42">
        <f t="shared" si="30"/>
        <v>256.39999999999998</v>
      </c>
      <c r="J11" s="42">
        <f t="shared" si="30"/>
        <v>259.39999999999998</v>
      </c>
      <c r="K11" s="42">
        <f t="shared" si="30"/>
        <v>263.60000000000002</v>
      </c>
      <c r="L11" s="42">
        <f t="shared" si="30"/>
        <v>264.5</v>
      </c>
      <c r="M11" s="42">
        <f t="shared" si="30"/>
        <v>266.39999999999998</v>
      </c>
      <c r="N11" s="42">
        <f t="shared" si="30"/>
        <v>268.2</v>
      </c>
      <c r="O11" s="42">
        <f t="shared" si="30"/>
        <v>270.8</v>
      </c>
      <c r="P11" s="42">
        <f t="shared" si="30"/>
        <v>273.89999999999998</v>
      </c>
      <c r="Q11" s="42">
        <f t="shared" si="30"/>
        <v>273.89999999999998</v>
      </c>
      <c r="R11" s="42">
        <f t="shared" si="30"/>
        <v>277.5</v>
      </c>
      <c r="S11" s="42">
        <f t="shared" si="30"/>
        <v>281.10000000000002</v>
      </c>
      <c r="T11" s="42">
        <f t="shared" si="30"/>
        <v>283.10000000000002</v>
      </c>
      <c r="U11" s="42">
        <f t="shared" si="30"/>
        <v>282.8</v>
      </c>
      <c r="V11" s="42">
        <f t="shared" ref="V11:AK17" si="31">IF(T104="","",IF(ISNUMBER(VALUE(T104)),VALUE(T104),T104))</f>
        <v>284.89999999999998</v>
      </c>
      <c r="W11" s="42">
        <f t="shared" si="31"/>
        <v>285.89999999999998</v>
      </c>
      <c r="X11" s="42">
        <f t="shared" si="31"/>
        <v>289.10000000000002</v>
      </c>
      <c r="Y11" s="42">
        <f t="shared" si="31"/>
        <v>289.39999999999998</v>
      </c>
      <c r="Z11" s="42">
        <f t="shared" si="31"/>
        <v>293.5</v>
      </c>
      <c r="AA11" s="42">
        <f t="shared" si="31"/>
        <v>293</v>
      </c>
      <c r="AB11" s="42">
        <f t="shared" si="31"/>
        <v>297.3</v>
      </c>
      <c r="AC11" s="42">
        <f t="shared" si="31"/>
        <v>298.8</v>
      </c>
      <c r="AD11" s="42">
        <f t="shared" si="31"/>
        <v>299.7</v>
      </c>
      <c r="AE11" s="42">
        <f t="shared" si="31"/>
        <v>305.8</v>
      </c>
      <c r="AF11" s="42">
        <f t="shared" si="31"/>
        <v>310.5</v>
      </c>
      <c r="AG11" s="42">
        <f t="shared" si="31"/>
        <v>315</v>
      </c>
      <c r="AH11" s="42">
        <f t="shared" si="31"/>
        <v>321.3</v>
      </c>
      <c r="AI11" s="42">
        <f t="shared" si="31"/>
        <v>328.1</v>
      </c>
      <c r="AJ11" s="42">
        <f t="shared" si="31"/>
        <v>333.8</v>
      </c>
      <c r="AK11" s="42">
        <f t="shared" si="31"/>
        <v>338.1</v>
      </c>
      <c r="AL11" s="42">
        <f t="shared" ref="AL11:BA17" si="32">IF(AJ104="","",IF(ISNUMBER(VALUE(AJ104)),VALUE(AJ104),AJ104))</f>
        <v>344.1</v>
      </c>
      <c r="AM11" s="42">
        <f t="shared" si="32"/>
        <v>346.7</v>
      </c>
      <c r="AN11" s="42">
        <f t="shared" si="32"/>
        <v>351.1</v>
      </c>
      <c r="AO11" s="42">
        <f t="shared" si="32"/>
        <v>355</v>
      </c>
      <c r="AP11" s="42">
        <f t="shared" si="32"/>
        <v>357.5</v>
      </c>
      <c r="AQ11" s="42">
        <f t="shared" si="32"/>
        <v>361.3</v>
      </c>
      <c r="AR11" s="42">
        <f t="shared" si="32"/>
        <v>361</v>
      </c>
      <c r="AS11" s="42">
        <f t="shared" si="32"/>
        <v>360</v>
      </c>
      <c r="AT11" s="42">
        <f t="shared" si="32"/>
        <v>361.8</v>
      </c>
      <c r="AU11" s="42">
        <f t="shared" si="32"/>
        <v>360.2</v>
      </c>
      <c r="AV11" s="42">
        <f t="shared" si="32"/>
        <v>357.6</v>
      </c>
      <c r="AW11" s="42">
        <f t="shared" si="32"/>
        <v>354.9</v>
      </c>
      <c r="AX11" s="42">
        <f t="shared" si="32"/>
        <v>354.4</v>
      </c>
      <c r="AY11" s="42">
        <f t="shared" si="32"/>
        <v>349</v>
      </c>
      <c r="AZ11" s="42">
        <f t="shared" si="32"/>
        <v>344.7</v>
      </c>
      <c r="BA11" s="42">
        <f t="shared" si="32"/>
        <v>339.7</v>
      </c>
      <c r="BB11" s="42">
        <f t="shared" ref="BB11:BQ17" si="33">IF(AZ104="","",IF(ISNUMBER(VALUE(AZ104)),VALUE(AZ104),AZ104))</f>
        <v>340.5</v>
      </c>
      <c r="BC11" s="42">
        <f t="shared" si="33"/>
        <v>338.9</v>
      </c>
      <c r="BD11" s="42">
        <f t="shared" si="33"/>
        <v>331.7</v>
      </c>
      <c r="BE11" s="42">
        <f t="shared" si="33"/>
        <v>326.7</v>
      </c>
      <c r="BF11" s="42">
        <f t="shared" si="33"/>
        <v>329.3</v>
      </c>
      <c r="BG11" s="42">
        <f t="shared" si="33"/>
        <v>327.39999999999998</v>
      </c>
      <c r="BH11" s="42">
        <f t="shared" si="33"/>
        <v>323.5</v>
      </c>
      <c r="BI11" s="42">
        <f t="shared" si="33"/>
        <v>319.7</v>
      </c>
      <c r="BJ11" s="42">
        <f t="shared" si="33"/>
        <v>319.2</v>
      </c>
      <c r="BK11" s="42">
        <f t="shared" si="33"/>
        <v>315.7</v>
      </c>
      <c r="BL11" s="42">
        <f t="shared" si="33"/>
        <v>308.2</v>
      </c>
      <c r="BM11" s="42">
        <f t="shared" si="33"/>
        <v>301.89999999999998</v>
      </c>
      <c r="BN11" s="42">
        <f t="shared" si="33"/>
        <v>300.39999999999998</v>
      </c>
      <c r="BO11" s="42">
        <f t="shared" si="33"/>
        <v>301.10000000000002</v>
      </c>
      <c r="BP11" s="42">
        <f t="shared" si="33"/>
        <v>295.5</v>
      </c>
      <c r="BQ11" s="42">
        <f t="shared" si="33"/>
        <v>292.3</v>
      </c>
      <c r="BR11" s="42">
        <f t="shared" ref="BR11:BS17" si="34">IF(BP104="","",IF(ISNUMBER(VALUE(BP104)),VALUE(BP104),BP104))</f>
        <v>290.39999999999998</v>
      </c>
      <c r="BS11" s="42">
        <f t="shared" si="34"/>
        <v>288.89999999999998</v>
      </c>
      <c r="BT11" s="42">
        <f t="shared" si="6"/>
        <v>281</v>
      </c>
      <c r="BU11" s="42">
        <f t="shared" si="7"/>
        <v>277.39999999999998</v>
      </c>
      <c r="BV11" s="42">
        <f t="shared" si="8"/>
        <v>275.5</v>
      </c>
      <c r="BW11" s="42">
        <f t="shared" si="9"/>
        <v>276.10000000000002</v>
      </c>
      <c r="BX11" s="42">
        <f t="shared" si="10"/>
        <v>270.10000000000002</v>
      </c>
      <c r="BY11" s="42">
        <f t="shared" si="11"/>
        <v>266.89999999999998</v>
      </c>
      <c r="BZ11" s="42">
        <f t="shared" si="12"/>
        <v>267.3</v>
      </c>
      <c r="CA11" s="42">
        <f t="shared" si="13"/>
        <v>271.3</v>
      </c>
      <c r="CB11" s="42">
        <f t="shared" si="14"/>
        <v>266.10000000000002</v>
      </c>
      <c r="CC11" s="42">
        <f t="shared" si="15"/>
        <v>266.10000000000002</v>
      </c>
      <c r="CD11" s="42">
        <f t="shared" si="16"/>
        <v>262.39999999999998</v>
      </c>
      <c r="CE11" s="42" t="str">
        <f t="shared" si="17"/>
        <v/>
      </c>
      <c r="CF11" s="42" t="str">
        <f t="shared" si="18"/>
        <v/>
      </c>
      <c r="CG11" s="42" t="str">
        <f t="shared" si="19"/>
        <v/>
      </c>
      <c r="CH11" s="42" t="str">
        <f t="shared" si="20"/>
        <v/>
      </c>
      <c r="CI11" s="42" t="str">
        <f t="shared" si="21"/>
        <v/>
      </c>
      <c r="CJ11" s="42" t="str">
        <f t="shared" si="22"/>
        <v/>
      </c>
      <c r="CK11" s="42" t="str">
        <f t="shared" si="23"/>
        <v/>
      </c>
      <c r="CL11" s="42" t="str">
        <f t="shared" si="24"/>
        <v/>
      </c>
      <c r="CM11" s="42" t="str">
        <f t="shared" si="25"/>
        <v/>
      </c>
      <c r="CN11" s="42" t="str">
        <f t="shared" si="25"/>
        <v/>
      </c>
      <c r="CO11" s="42" t="str">
        <f t="shared" si="25"/>
        <v/>
      </c>
      <c r="CP11" s="42" t="str">
        <f t="shared" si="25"/>
        <v/>
      </c>
      <c r="CQ11" s="42" t="str">
        <f t="shared" si="25"/>
        <v/>
      </c>
      <c r="CR11" s="42" t="str">
        <f t="shared" si="25"/>
        <v/>
      </c>
      <c r="CS11" s="42" t="str">
        <f t="shared" si="25"/>
        <v/>
      </c>
      <c r="CT11" s="42" t="str">
        <f t="shared" si="25"/>
        <v/>
      </c>
      <c r="CU11" s="42" t="str">
        <f t="shared" si="25"/>
        <v/>
      </c>
      <c r="CV11" s="42" t="str">
        <f t="shared" si="25"/>
        <v/>
      </c>
      <c r="CW11" s="42" t="str">
        <f t="shared" si="25"/>
        <v/>
      </c>
      <c r="CX11" s="42" t="str">
        <f t="shared" si="25"/>
        <v/>
      </c>
      <c r="CY11" s="42" t="str">
        <f t="shared" si="25"/>
        <v/>
      </c>
      <c r="CZ11" s="42" t="str">
        <f t="shared" si="25"/>
        <v/>
      </c>
      <c r="DA11" s="42" t="str">
        <f t="shared" si="25"/>
        <v/>
      </c>
      <c r="DB11" s="42" t="str">
        <f t="shared" si="25"/>
        <v/>
      </c>
      <c r="DC11" s="42" t="str">
        <f t="shared" si="26"/>
        <v/>
      </c>
      <c r="DD11" s="42" t="str">
        <f t="shared" si="26"/>
        <v/>
      </c>
      <c r="DE11" s="42" t="str">
        <f t="shared" si="26"/>
        <v/>
      </c>
      <c r="DF11" s="42" t="str">
        <f t="shared" si="26"/>
        <v/>
      </c>
      <c r="DG11" s="42" t="str">
        <f t="shared" si="26"/>
        <v/>
      </c>
      <c r="DH11" s="42" t="str">
        <f t="shared" si="26"/>
        <v/>
      </c>
    </row>
    <row r="12" spans="1:112" ht="9.75" customHeight="1">
      <c r="A12" s="41"/>
      <c r="B12" s="41" t="s">
        <v>6042</v>
      </c>
      <c r="C12" s="41"/>
      <c r="D12" s="42"/>
      <c r="E12" s="42">
        <f t="shared" si="29"/>
        <v>239.8</v>
      </c>
      <c r="F12" s="42">
        <f t="shared" si="30"/>
        <v>240.9</v>
      </c>
      <c r="G12" s="42">
        <f t="shared" si="30"/>
        <v>243.3</v>
      </c>
      <c r="H12" s="42">
        <f t="shared" si="30"/>
        <v>244</v>
      </c>
      <c r="I12" s="42">
        <f t="shared" si="30"/>
        <v>245.1</v>
      </c>
      <c r="J12" s="42">
        <f t="shared" si="30"/>
        <v>246.9</v>
      </c>
      <c r="K12" s="42">
        <f t="shared" si="30"/>
        <v>247.5</v>
      </c>
      <c r="L12" s="42">
        <f t="shared" si="30"/>
        <v>249</v>
      </c>
      <c r="M12" s="42">
        <f t="shared" si="30"/>
        <v>250.1</v>
      </c>
      <c r="N12" s="42">
        <f t="shared" si="30"/>
        <v>252.2</v>
      </c>
      <c r="O12" s="42">
        <f t="shared" si="30"/>
        <v>254</v>
      </c>
      <c r="P12" s="42">
        <f t="shared" si="30"/>
        <v>255.3</v>
      </c>
      <c r="Q12" s="42">
        <f t="shared" si="30"/>
        <v>256.10000000000002</v>
      </c>
      <c r="R12" s="42">
        <f t="shared" si="30"/>
        <v>257.8</v>
      </c>
      <c r="S12" s="42">
        <f t="shared" si="30"/>
        <v>258.39999999999998</v>
      </c>
      <c r="T12" s="42">
        <f t="shared" si="30"/>
        <v>259.3</v>
      </c>
      <c r="U12" s="42">
        <f t="shared" si="30"/>
        <v>260.39999999999998</v>
      </c>
      <c r="V12" s="42">
        <f t="shared" si="31"/>
        <v>260.5</v>
      </c>
      <c r="W12" s="42">
        <f t="shared" si="31"/>
        <v>261.2</v>
      </c>
      <c r="X12" s="42">
        <f t="shared" si="31"/>
        <v>264.2</v>
      </c>
      <c r="Y12" s="42">
        <f t="shared" si="31"/>
        <v>264.5</v>
      </c>
      <c r="Z12" s="42">
        <f t="shared" si="31"/>
        <v>264.8</v>
      </c>
      <c r="AA12" s="42">
        <f t="shared" si="31"/>
        <v>267.10000000000002</v>
      </c>
      <c r="AB12" s="42">
        <f t="shared" si="31"/>
        <v>269.3</v>
      </c>
      <c r="AC12" s="42">
        <f t="shared" si="31"/>
        <v>273.89999999999998</v>
      </c>
      <c r="AD12" s="42">
        <f t="shared" si="31"/>
        <v>275.3</v>
      </c>
      <c r="AE12" s="42">
        <f t="shared" si="31"/>
        <v>277.3</v>
      </c>
      <c r="AF12" s="42">
        <f t="shared" si="31"/>
        <v>281.60000000000002</v>
      </c>
      <c r="AG12" s="42">
        <f t="shared" si="31"/>
        <v>282.7</v>
      </c>
      <c r="AH12" s="42">
        <f t="shared" si="31"/>
        <v>287.10000000000002</v>
      </c>
      <c r="AI12" s="42">
        <f t="shared" si="31"/>
        <v>290</v>
      </c>
      <c r="AJ12" s="42">
        <f t="shared" si="31"/>
        <v>292.5</v>
      </c>
      <c r="AK12" s="42">
        <f t="shared" si="31"/>
        <v>293.7</v>
      </c>
      <c r="AL12" s="42">
        <f t="shared" si="32"/>
        <v>293.89999999999998</v>
      </c>
      <c r="AM12" s="42">
        <f t="shared" si="32"/>
        <v>298.2</v>
      </c>
      <c r="AN12" s="42">
        <f t="shared" si="32"/>
        <v>300.8</v>
      </c>
      <c r="AO12" s="42">
        <f t="shared" si="32"/>
        <v>303.7</v>
      </c>
      <c r="AP12" s="42">
        <f t="shared" si="32"/>
        <v>304.39999999999998</v>
      </c>
      <c r="AQ12" s="42">
        <f t="shared" si="32"/>
        <v>305.10000000000002</v>
      </c>
      <c r="AR12" s="42">
        <f t="shared" si="32"/>
        <v>307</v>
      </c>
      <c r="AS12" s="42">
        <f t="shared" si="32"/>
        <v>310.10000000000002</v>
      </c>
      <c r="AT12" s="42">
        <f t="shared" si="32"/>
        <v>311.7</v>
      </c>
      <c r="AU12" s="42">
        <f t="shared" si="32"/>
        <v>312.3</v>
      </c>
      <c r="AV12" s="42">
        <f t="shared" si="32"/>
        <v>312.2</v>
      </c>
      <c r="AW12" s="42">
        <f t="shared" si="32"/>
        <v>309.60000000000002</v>
      </c>
      <c r="AX12" s="42">
        <f t="shared" si="32"/>
        <v>314.2</v>
      </c>
      <c r="AY12" s="42">
        <f t="shared" si="32"/>
        <v>311.8</v>
      </c>
      <c r="AZ12" s="42">
        <f t="shared" si="32"/>
        <v>310.8</v>
      </c>
      <c r="BA12" s="42">
        <f t="shared" si="32"/>
        <v>311.5</v>
      </c>
      <c r="BB12" s="42">
        <f t="shared" si="33"/>
        <v>314.39999999999998</v>
      </c>
      <c r="BC12" s="42">
        <f t="shared" si="33"/>
        <v>313.8</v>
      </c>
      <c r="BD12" s="42">
        <f t="shared" si="33"/>
        <v>314.8</v>
      </c>
      <c r="BE12" s="42">
        <f t="shared" si="33"/>
        <v>316</v>
      </c>
      <c r="BF12" s="42">
        <f t="shared" si="33"/>
        <v>319.2</v>
      </c>
      <c r="BG12" s="42">
        <f t="shared" si="33"/>
        <v>318.39999999999998</v>
      </c>
      <c r="BH12" s="42">
        <f t="shared" si="33"/>
        <v>318.5</v>
      </c>
      <c r="BI12" s="42">
        <f t="shared" si="33"/>
        <v>318.7</v>
      </c>
      <c r="BJ12" s="42">
        <f t="shared" si="33"/>
        <v>319.10000000000002</v>
      </c>
      <c r="BK12" s="42">
        <f t="shared" si="33"/>
        <v>320.7</v>
      </c>
      <c r="BL12" s="42">
        <f t="shared" si="33"/>
        <v>318.3</v>
      </c>
      <c r="BM12" s="42">
        <f t="shared" si="33"/>
        <v>320.60000000000002</v>
      </c>
      <c r="BN12" s="42">
        <f t="shared" si="33"/>
        <v>323.60000000000002</v>
      </c>
      <c r="BO12" s="42">
        <f t="shared" si="33"/>
        <v>322.39999999999998</v>
      </c>
      <c r="BP12" s="42">
        <f t="shared" si="33"/>
        <v>322.39999999999998</v>
      </c>
      <c r="BQ12" s="42">
        <f t="shared" si="33"/>
        <v>322.89999999999998</v>
      </c>
      <c r="BR12" s="42">
        <f t="shared" si="34"/>
        <v>326.10000000000002</v>
      </c>
      <c r="BS12" s="42">
        <f t="shared" si="34"/>
        <v>326.5</v>
      </c>
      <c r="BT12" s="42">
        <f t="shared" si="6"/>
        <v>325.60000000000002</v>
      </c>
      <c r="BU12" s="42">
        <f t="shared" si="7"/>
        <v>326.2</v>
      </c>
      <c r="BV12" s="42">
        <f t="shared" si="8"/>
        <v>328.1</v>
      </c>
      <c r="BW12" s="42">
        <f t="shared" si="9"/>
        <v>328.6</v>
      </c>
      <c r="BX12" s="42">
        <f t="shared" si="10"/>
        <v>327</v>
      </c>
      <c r="BY12" s="42">
        <f t="shared" si="11"/>
        <v>326.10000000000002</v>
      </c>
      <c r="BZ12" s="42">
        <f t="shared" si="12"/>
        <v>330.8</v>
      </c>
      <c r="CA12" s="42">
        <f t="shared" si="13"/>
        <v>329.3</v>
      </c>
      <c r="CB12" s="42">
        <f t="shared" si="14"/>
        <v>329.2</v>
      </c>
      <c r="CC12" s="42">
        <f t="shared" si="15"/>
        <v>331.7</v>
      </c>
      <c r="CD12" s="42">
        <f t="shared" si="16"/>
        <v>329.7</v>
      </c>
      <c r="CE12" s="42" t="str">
        <f t="shared" si="17"/>
        <v/>
      </c>
      <c r="CF12" s="42" t="str">
        <f t="shared" si="18"/>
        <v/>
      </c>
      <c r="CG12" s="42" t="str">
        <f t="shared" si="19"/>
        <v/>
      </c>
      <c r="CH12" s="42" t="str">
        <f t="shared" si="20"/>
        <v/>
      </c>
      <c r="CI12" s="42" t="str">
        <f t="shared" si="21"/>
        <v/>
      </c>
      <c r="CJ12" s="42" t="str">
        <f t="shared" si="22"/>
        <v/>
      </c>
      <c r="CK12" s="42" t="str">
        <f t="shared" si="23"/>
        <v/>
      </c>
      <c r="CL12" s="42" t="str">
        <f t="shared" si="24"/>
        <v/>
      </c>
      <c r="CM12" s="42" t="str">
        <f t="shared" si="25"/>
        <v/>
      </c>
      <c r="CN12" s="42" t="str">
        <f t="shared" si="25"/>
        <v/>
      </c>
      <c r="CO12" s="42" t="str">
        <f t="shared" si="25"/>
        <v/>
      </c>
      <c r="CP12" s="42" t="str">
        <f t="shared" si="25"/>
        <v/>
      </c>
      <c r="CQ12" s="42" t="str">
        <f t="shared" si="25"/>
        <v/>
      </c>
      <c r="CR12" s="42" t="str">
        <f t="shared" si="25"/>
        <v/>
      </c>
      <c r="CS12" s="42" t="str">
        <f t="shared" si="25"/>
        <v/>
      </c>
      <c r="CT12" s="42" t="str">
        <f t="shared" si="25"/>
        <v/>
      </c>
      <c r="CU12" s="42" t="str">
        <f t="shared" si="25"/>
        <v/>
      </c>
      <c r="CV12" s="42" t="str">
        <f t="shared" si="25"/>
        <v/>
      </c>
      <c r="CW12" s="42" t="str">
        <f t="shared" si="25"/>
        <v/>
      </c>
      <c r="CX12" s="42" t="str">
        <f t="shared" si="25"/>
        <v/>
      </c>
      <c r="CY12" s="42" t="str">
        <f t="shared" si="25"/>
        <v/>
      </c>
      <c r="CZ12" s="42" t="str">
        <f t="shared" si="25"/>
        <v/>
      </c>
      <c r="DA12" s="42" t="str">
        <f t="shared" si="25"/>
        <v/>
      </c>
      <c r="DB12" s="42" t="str">
        <f t="shared" si="25"/>
        <v/>
      </c>
      <c r="DC12" s="42" t="str">
        <f t="shared" si="26"/>
        <v/>
      </c>
      <c r="DD12" s="42" t="str">
        <f t="shared" si="26"/>
        <v/>
      </c>
      <c r="DE12" s="42" t="str">
        <f t="shared" si="26"/>
        <v/>
      </c>
      <c r="DF12" s="42" t="str">
        <f t="shared" si="26"/>
        <v/>
      </c>
      <c r="DG12" s="42" t="str">
        <f t="shared" si="26"/>
        <v/>
      </c>
      <c r="DH12" s="42" t="str">
        <f t="shared" si="26"/>
        <v/>
      </c>
    </row>
    <row r="13" spans="1:112" ht="9.75" customHeight="1">
      <c r="A13" s="41"/>
      <c r="B13" s="41" t="s">
        <v>6043</v>
      </c>
      <c r="C13" s="41"/>
      <c r="D13" s="42"/>
      <c r="E13" s="42">
        <f t="shared" si="29"/>
        <v>194.6</v>
      </c>
      <c r="F13" s="42">
        <f t="shared" si="29"/>
        <v>195</v>
      </c>
      <c r="G13" s="42">
        <f t="shared" si="29"/>
        <v>195.6</v>
      </c>
      <c r="H13" s="42">
        <f t="shared" si="29"/>
        <v>197.2</v>
      </c>
      <c r="I13" s="42">
        <f t="shared" si="29"/>
        <v>198.9</v>
      </c>
      <c r="J13" s="42">
        <f t="shared" si="29"/>
        <v>199.9</v>
      </c>
      <c r="K13" s="42">
        <f t="shared" si="29"/>
        <v>203.2</v>
      </c>
      <c r="L13" s="42">
        <f t="shared" si="29"/>
        <v>206</v>
      </c>
      <c r="M13" s="42">
        <f t="shared" si="29"/>
        <v>205.8</v>
      </c>
      <c r="N13" s="42">
        <f t="shared" si="29"/>
        <v>206.1</v>
      </c>
      <c r="O13" s="42">
        <f t="shared" si="29"/>
        <v>206</v>
      </c>
      <c r="P13" s="42">
        <f t="shared" si="29"/>
        <v>207.9</v>
      </c>
      <c r="Q13" s="42">
        <f t="shared" si="29"/>
        <v>208</v>
      </c>
      <c r="R13" s="42">
        <f t="shared" si="29"/>
        <v>208.7</v>
      </c>
      <c r="S13" s="42">
        <f t="shared" si="29"/>
        <v>210.9</v>
      </c>
      <c r="T13" s="42">
        <f t="shared" si="29"/>
        <v>211.5</v>
      </c>
      <c r="U13" s="42">
        <f>IF(S106="","",IF(ISNUMBER(VALUE(S106)),VALUE(S106),S106))</f>
        <v>212</v>
      </c>
      <c r="V13" s="42">
        <f t="shared" si="31"/>
        <v>212</v>
      </c>
      <c r="W13" s="42">
        <f t="shared" si="31"/>
        <v>212.4</v>
      </c>
      <c r="X13" s="42">
        <f t="shared" si="31"/>
        <v>212.8</v>
      </c>
      <c r="Y13" s="42">
        <f t="shared" si="31"/>
        <v>214.2</v>
      </c>
      <c r="Z13" s="42">
        <f t="shared" si="31"/>
        <v>214.3</v>
      </c>
      <c r="AA13" s="42">
        <f t="shared" si="31"/>
        <v>216.9</v>
      </c>
      <c r="AB13" s="42">
        <f t="shared" si="31"/>
        <v>218.8</v>
      </c>
      <c r="AC13" s="42">
        <f t="shared" si="31"/>
        <v>222</v>
      </c>
      <c r="AD13" s="42">
        <f t="shared" si="31"/>
        <v>223.7</v>
      </c>
      <c r="AE13" s="42">
        <f t="shared" si="31"/>
        <v>224.1</v>
      </c>
      <c r="AF13" s="42">
        <f t="shared" si="31"/>
        <v>225.9</v>
      </c>
      <c r="AG13" s="42">
        <f t="shared" si="31"/>
        <v>227.3</v>
      </c>
      <c r="AH13" s="42">
        <f t="shared" si="31"/>
        <v>228.6</v>
      </c>
      <c r="AI13" s="42">
        <f t="shared" si="31"/>
        <v>230.3</v>
      </c>
      <c r="AJ13" s="42">
        <f t="shared" si="31"/>
        <v>233</v>
      </c>
      <c r="AK13" s="42">
        <f t="shared" si="31"/>
        <v>233.7</v>
      </c>
      <c r="AL13" s="42">
        <f t="shared" si="32"/>
        <v>232.8</v>
      </c>
      <c r="AM13" s="42">
        <f t="shared" si="32"/>
        <v>235</v>
      </c>
      <c r="AN13" s="42">
        <f t="shared" si="32"/>
        <v>235.8</v>
      </c>
      <c r="AO13" s="42">
        <f t="shared" si="32"/>
        <v>236.8</v>
      </c>
      <c r="AP13" s="42">
        <f t="shared" si="32"/>
        <v>239.6</v>
      </c>
      <c r="AQ13" s="42">
        <f t="shared" si="32"/>
        <v>240.9</v>
      </c>
      <c r="AR13" s="42">
        <f t="shared" si="32"/>
        <v>242.9</v>
      </c>
      <c r="AS13" s="42">
        <f t="shared" si="32"/>
        <v>243.1</v>
      </c>
      <c r="AT13" s="42">
        <f t="shared" si="32"/>
        <v>244.9</v>
      </c>
      <c r="AU13" s="42">
        <f t="shared" si="32"/>
        <v>246.3</v>
      </c>
      <c r="AV13" s="42">
        <f t="shared" si="32"/>
        <v>248.7</v>
      </c>
      <c r="AW13" s="42">
        <f t="shared" si="32"/>
        <v>245.1</v>
      </c>
      <c r="AX13" s="42">
        <f t="shared" si="32"/>
        <v>244.8</v>
      </c>
      <c r="AY13" s="42">
        <f t="shared" si="32"/>
        <v>247.4</v>
      </c>
      <c r="AZ13" s="42">
        <f t="shared" si="32"/>
        <v>245.1</v>
      </c>
      <c r="BA13" s="42">
        <f t="shared" si="32"/>
        <v>246.3</v>
      </c>
      <c r="BB13" s="42">
        <f t="shared" si="33"/>
        <v>246.2</v>
      </c>
      <c r="BC13" s="42">
        <f t="shared" si="33"/>
        <v>248.5</v>
      </c>
      <c r="BD13" s="42">
        <f t="shared" si="33"/>
        <v>248</v>
      </c>
      <c r="BE13" s="42">
        <f t="shared" si="33"/>
        <v>248.6</v>
      </c>
      <c r="BF13" s="42">
        <f t="shared" si="33"/>
        <v>249.4</v>
      </c>
      <c r="BG13" s="42">
        <f t="shared" si="33"/>
        <v>249</v>
      </c>
      <c r="BH13" s="42">
        <f t="shared" si="33"/>
        <v>249.6</v>
      </c>
      <c r="BI13" s="42">
        <f t="shared" si="33"/>
        <v>254.7</v>
      </c>
      <c r="BJ13" s="42">
        <f t="shared" si="33"/>
        <v>250.7</v>
      </c>
      <c r="BK13" s="42">
        <f t="shared" si="33"/>
        <v>254.7</v>
      </c>
      <c r="BL13" s="42">
        <f t="shared" si="33"/>
        <v>256.7</v>
      </c>
      <c r="BM13" s="42">
        <f t="shared" si="33"/>
        <v>257.7</v>
      </c>
      <c r="BN13" s="42">
        <f t="shared" si="33"/>
        <v>261.8</v>
      </c>
      <c r="BO13" s="42">
        <f t="shared" si="33"/>
        <v>262.10000000000002</v>
      </c>
      <c r="BP13" s="42">
        <f t="shared" si="33"/>
        <v>264.89999999999998</v>
      </c>
      <c r="BQ13" s="42">
        <f t="shared" si="33"/>
        <v>265.2</v>
      </c>
      <c r="BR13" s="42">
        <f t="shared" si="34"/>
        <v>264.89999999999998</v>
      </c>
      <c r="BS13" s="42">
        <f t="shared" si="34"/>
        <v>264.7</v>
      </c>
      <c r="BT13" s="42">
        <f t="shared" si="6"/>
        <v>268.5</v>
      </c>
      <c r="BU13" s="42">
        <f t="shared" si="7"/>
        <v>266.39999999999998</v>
      </c>
      <c r="BV13" s="42">
        <f t="shared" si="8"/>
        <v>270.60000000000002</v>
      </c>
      <c r="BW13" s="42">
        <f t="shared" si="9"/>
        <v>271.39999999999998</v>
      </c>
      <c r="BX13" s="42">
        <f t="shared" si="10"/>
        <v>273.3</v>
      </c>
      <c r="BY13" s="42">
        <f t="shared" si="11"/>
        <v>272.8</v>
      </c>
      <c r="BZ13" s="42">
        <f t="shared" si="12"/>
        <v>273</v>
      </c>
      <c r="CA13" s="42">
        <f t="shared" si="13"/>
        <v>275.5</v>
      </c>
      <c r="CB13" s="42">
        <f t="shared" si="14"/>
        <v>277.7</v>
      </c>
      <c r="CC13" s="42">
        <f t="shared" si="15"/>
        <v>278.10000000000002</v>
      </c>
      <c r="CD13" s="42">
        <f t="shared" si="16"/>
        <v>281.10000000000002</v>
      </c>
      <c r="CE13" s="42" t="str">
        <f t="shared" si="17"/>
        <v/>
      </c>
      <c r="CF13" s="42" t="str">
        <f t="shared" si="18"/>
        <v/>
      </c>
      <c r="CG13" s="42" t="str">
        <f t="shared" si="19"/>
        <v/>
      </c>
      <c r="CH13" s="42" t="str">
        <f t="shared" si="20"/>
        <v/>
      </c>
      <c r="CI13" s="42" t="str">
        <f t="shared" si="21"/>
        <v/>
      </c>
      <c r="CJ13" s="42" t="str">
        <f t="shared" si="22"/>
        <v/>
      </c>
      <c r="CK13" s="42" t="str">
        <f t="shared" si="23"/>
        <v/>
      </c>
      <c r="CL13" s="42" t="str">
        <f t="shared" si="24"/>
        <v/>
      </c>
      <c r="CM13" s="42" t="str">
        <f t="shared" si="25"/>
        <v/>
      </c>
      <c r="CN13" s="42" t="str">
        <f t="shared" si="25"/>
        <v/>
      </c>
      <c r="CO13" s="42" t="str">
        <f t="shared" si="25"/>
        <v/>
      </c>
      <c r="CP13" s="42" t="str">
        <f t="shared" si="25"/>
        <v/>
      </c>
      <c r="CQ13" s="42" t="str">
        <f t="shared" si="25"/>
        <v/>
      </c>
      <c r="CR13" s="42" t="str">
        <f t="shared" si="25"/>
        <v/>
      </c>
      <c r="CS13" s="42" t="str">
        <f t="shared" si="25"/>
        <v/>
      </c>
      <c r="CT13" s="42" t="str">
        <f t="shared" si="25"/>
        <v/>
      </c>
      <c r="CU13" s="42" t="str">
        <f t="shared" si="25"/>
        <v/>
      </c>
      <c r="CV13" s="42" t="str">
        <f t="shared" si="25"/>
        <v/>
      </c>
      <c r="CW13" s="42" t="str">
        <f t="shared" si="25"/>
        <v/>
      </c>
      <c r="CX13" s="42" t="str">
        <f t="shared" si="25"/>
        <v/>
      </c>
      <c r="CY13" s="42" t="str">
        <f t="shared" si="25"/>
        <v/>
      </c>
      <c r="CZ13" s="42" t="str">
        <f t="shared" si="25"/>
        <v/>
      </c>
      <c r="DA13" s="42" t="str">
        <f t="shared" si="25"/>
        <v/>
      </c>
      <c r="DB13" s="42" t="str">
        <f t="shared" si="25"/>
        <v/>
      </c>
      <c r="DC13" s="42" t="str">
        <f t="shared" si="26"/>
        <v/>
      </c>
      <c r="DD13" s="42" t="str">
        <f t="shared" si="26"/>
        <v/>
      </c>
      <c r="DE13" s="42" t="str">
        <f t="shared" si="26"/>
        <v/>
      </c>
      <c r="DF13" s="42" t="str">
        <f t="shared" si="26"/>
        <v/>
      </c>
      <c r="DG13" s="42" t="str">
        <f t="shared" si="26"/>
        <v/>
      </c>
      <c r="DH13" s="42" t="str">
        <f t="shared" si="26"/>
        <v/>
      </c>
    </row>
    <row r="14" spans="1:112" ht="9.75" customHeight="1">
      <c r="A14" s="41"/>
      <c r="B14" s="41" t="s">
        <v>6044</v>
      </c>
      <c r="C14" s="41"/>
      <c r="D14" s="42"/>
      <c r="E14" s="42">
        <f t="shared" si="29"/>
        <v>59.9</v>
      </c>
      <c r="F14" s="42">
        <f t="shared" si="29"/>
        <v>58.9</v>
      </c>
      <c r="G14" s="42">
        <f t="shared" si="29"/>
        <v>60.3</v>
      </c>
      <c r="H14" s="42">
        <f t="shared" si="29"/>
        <v>61.5</v>
      </c>
      <c r="I14" s="42">
        <f t="shared" si="29"/>
        <v>61.5</v>
      </c>
      <c r="J14" s="42">
        <f t="shared" si="29"/>
        <v>62.4</v>
      </c>
      <c r="K14" s="42">
        <f t="shared" si="29"/>
        <v>63.4</v>
      </c>
      <c r="L14" s="42">
        <f t="shared" si="29"/>
        <v>65.2</v>
      </c>
      <c r="M14" s="42">
        <f t="shared" si="29"/>
        <v>66.099999999999994</v>
      </c>
      <c r="N14" s="42">
        <f t="shared" si="29"/>
        <v>65.900000000000006</v>
      </c>
      <c r="O14" s="42">
        <f t="shared" si="29"/>
        <v>66.7</v>
      </c>
      <c r="P14" s="42">
        <f t="shared" si="29"/>
        <v>69.099999999999994</v>
      </c>
      <c r="Q14" s="42">
        <f t="shared" si="29"/>
        <v>69.8</v>
      </c>
      <c r="R14" s="42">
        <f t="shared" si="29"/>
        <v>72.099999999999994</v>
      </c>
      <c r="S14" s="42">
        <f t="shared" si="29"/>
        <v>72.7</v>
      </c>
      <c r="T14" s="42">
        <f t="shared" si="29"/>
        <v>73.7</v>
      </c>
      <c r="U14" s="42">
        <f>IF(S107="","",IF(ISNUMBER(VALUE(S107)),VALUE(S107),S107))</f>
        <v>74.5</v>
      </c>
      <c r="V14" s="42">
        <f t="shared" si="31"/>
        <v>75.099999999999994</v>
      </c>
      <c r="W14" s="42">
        <f t="shared" si="31"/>
        <v>77.400000000000006</v>
      </c>
      <c r="X14" s="42">
        <f t="shared" si="31"/>
        <v>77.099999999999994</v>
      </c>
      <c r="Y14" s="42">
        <f t="shared" si="31"/>
        <v>77.7</v>
      </c>
      <c r="Z14" s="42">
        <f t="shared" si="31"/>
        <v>79.099999999999994</v>
      </c>
      <c r="AA14" s="42">
        <f t="shared" si="31"/>
        <v>79.400000000000006</v>
      </c>
      <c r="AB14" s="42">
        <f t="shared" si="31"/>
        <v>80.400000000000006</v>
      </c>
      <c r="AC14" s="42">
        <f t="shared" si="31"/>
        <v>81.099999999999994</v>
      </c>
      <c r="AD14" s="42">
        <f t="shared" si="31"/>
        <v>82.3</v>
      </c>
      <c r="AE14" s="42">
        <f t="shared" si="31"/>
        <v>82.2</v>
      </c>
      <c r="AF14" s="42">
        <f t="shared" si="31"/>
        <v>82.8</v>
      </c>
      <c r="AG14" s="42">
        <f t="shared" si="31"/>
        <v>83.1</v>
      </c>
      <c r="AH14" s="42">
        <f t="shared" si="31"/>
        <v>84</v>
      </c>
      <c r="AI14" s="42">
        <f t="shared" si="31"/>
        <v>85.2</v>
      </c>
      <c r="AJ14" s="42">
        <f t="shared" si="31"/>
        <v>84.5</v>
      </c>
      <c r="AK14" s="42">
        <f t="shared" si="31"/>
        <v>87.3</v>
      </c>
      <c r="AL14" s="42">
        <f t="shared" si="32"/>
        <v>86.7</v>
      </c>
      <c r="AM14" s="42">
        <f t="shared" si="32"/>
        <v>88.3</v>
      </c>
      <c r="AN14" s="42">
        <f t="shared" si="32"/>
        <v>88.7</v>
      </c>
      <c r="AO14" s="42">
        <f t="shared" si="32"/>
        <v>88.8</v>
      </c>
      <c r="AP14" s="42">
        <f t="shared" si="32"/>
        <v>89.4</v>
      </c>
      <c r="AQ14" s="42">
        <f t="shared" si="32"/>
        <v>90.3</v>
      </c>
      <c r="AR14" s="42">
        <f t="shared" si="32"/>
        <v>89.4</v>
      </c>
      <c r="AS14" s="42">
        <f t="shared" si="32"/>
        <v>89.9</v>
      </c>
      <c r="AT14" s="42">
        <f t="shared" si="32"/>
        <v>89.6</v>
      </c>
      <c r="AU14" s="42">
        <f t="shared" si="32"/>
        <v>90.8</v>
      </c>
      <c r="AV14" s="42">
        <f t="shared" si="32"/>
        <v>91.6</v>
      </c>
      <c r="AW14" s="42">
        <f t="shared" si="32"/>
        <v>91</v>
      </c>
      <c r="AX14" s="42">
        <f t="shared" si="32"/>
        <v>91</v>
      </c>
      <c r="AY14" s="42">
        <f t="shared" si="32"/>
        <v>89.5</v>
      </c>
      <c r="AZ14" s="42">
        <f t="shared" si="32"/>
        <v>87.4</v>
      </c>
      <c r="BA14" s="42">
        <f t="shared" si="32"/>
        <v>87.1</v>
      </c>
      <c r="BB14" s="42">
        <f t="shared" si="33"/>
        <v>89.3</v>
      </c>
      <c r="BC14" s="42">
        <f t="shared" si="33"/>
        <v>89.2</v>
      </c>
      <c r="BD14" s="42">
        <f t="shared" si="33"/>
        <v>90.8</v>
      </c>
      <c r="BE14" s="42">
        <f t="shared" si="33"/>
        <v>90.5</v>
      </c>
      <c r="BF14" s="42">
        <f t="shared" si="33"/>
        <v>90.2</v>
      </c>
      <c r="BG14" s="42">
        <f t="shared" si="33"/>
        <v>89</v>
      </c>
      <c r="BH14" s="42">
        <f t="shared" si="33"/>
        <v>91.6</v>
      </c>
      <c r="BI14" s="42">
        <f t="shared" si="33"/>
        <v>90.5</v>
      </c>
      <c r="BJ14" s="42">
        <f t="shared" si="33"/>
        <v>90.8</v>
      </c>
      <c r="BK14" s="42">
        <f t="shared" si="33"/>
        <v>92.1</v>
      </c>
      <c r="BL14" s="42">
        <f t="shared" si="33"/>
        <v>92.8</v>
      </c>
      <c r="BM14" s="42">
        <f t="shared" si="33"/>
        <v>95</v>
      </c>
      <c r="BN14" s="42">
        <f t="shared" si="33"/>
        <v>95.1</v>
      </c>
      <c r="BO14" s="42">
        <f t="shared" si="33"/>
        <v>96.7</v>
      </c>
      <c r="BP14" s="42">
        <f t="shared" si="33"/>
        <v>99.2</v>
      </c>
      <c r="BQ14" s="42">
        <f t="shared" si="33"/>
        <v>97.1</v>
      </c>
      <c r="BR14" s="42">
        <f t="shared" si="34"/>
        <v>99</v>
      </c>
      <c r="BS14" s="42">
        <f t="shared" si="34"/>
        <v>100.1</v>
      </c>
      <c r="BT14" s="42">
        <f t="shared" si="6"/>
        <v>100.8</v>
      </c>
      <c r="BU14" s="42">
        <f t="shared" si="7"/>
        <v>101.6</v>
      </c>
      <c r="BV14" s="42">
        <f t="shared" si="8"/>
        <v>102.7</v>
      </c>
      <c r="BW14" s="42">
        <f t="shared" si="9"/>
        <v>102.7</v>
      </c>
      <c r="BX14" s="42">
        <f t="shared" si="10"/>
        <v>105.5</v>
      </c>
      <c r="BY14" s="42">
        <f t="shared" si="11"/>
        <v>104.4</v>
      </c>
      <c r="BZ14" s="42">
        <f t="shared" si="12"/>
        <v>106.7</v>
      </c>
      <c r="CA14" s="42">
        <f t="shared" si="13"/>
        <v>104.6</v>
      </c>
      <c r="CB14" s="42">
        <f t="shared" si="14"/>
        <v>106.2</v>
      </c>
      <c r="CC14" s="42">
        <f t="shared" si="15"/>
        <v>106.2</v>
      </c>
      <c r="CD14" s="42">
        <f t="shared" si="16"/>
        <v>106.3</v>
      </c>
      <c r="CE14" s="42" t="str">
        <f t="shared" si="17"/>
        <v/>
      </c>
      <c r="CF14" s="42" t="str">
        <f t="shared" si="18"/>
        <v/>
      </c>
      <c r="CG14" s="42" t="str">
        <f t="shared" si="19"/>
        <v/>
      </c>
      <c r="CH14" s="42" t="str">
        <f t="shared" si="20"/>
        <v/>
      </c>
      <c r="CI14" s="42" t="str">
        <f t="shared" si="21"/>
        <v/>
      </c>
      <c r="CJ14" s="42" t="str">
        <f t="shared" si="22"/>
        <v/>
      </c>
      <c r="CK14" s="42" t="str">
        <f t="shared" si="23"/>
        <v/>
      </c>
      <c r="CL14" s="42" t="str">
        <f t="shared" si="24"/>
        <v/>
      </c>
      <c r="CM14" s="42" t="str">
        <f t="shared" si="25"/>
        <v/>
      </c>
      <c r="CN14" s="42" t="str">
        <f t="shared" si="25"/>
        <v/>
      </c>
      <c r="CO14" s="42" t="str">
        <f t="shared" si="25"/>
        <v/>
      </c>
      <c r="CP14" s="42" t="str">
        <f t="shared" si="25"/>
        <v/>
      </c>
      <c r="CQ14" s="42" t="str">
        <f t="shared" si="25"/>
        <v/>
      </c>
      <c r="CR14" s="42" t="str">
        <f t="shared" si="25"/>
        <v/>
      </c>
      <c r="CS14" s="42" t="str">
        <f t="shared" si="25"/>
        <v/>
      </c>
      <c r="CT14" s="42" t="str">
        <f t="shared" si="25"/>
        <v/>
      </c>
      <c r="CU14" s="42" t="str">
        <f t="shared" si="25"/>
        <v/>
      </c>
      <c r="CV14" s="42" t="str">
        <f t="shared" si="25"/>
        <v/>
      </c>
      <c r="CW14" s="42" t="str">
        <f t="shared" si="25"/>
        <v/>
      </c>
      <c r="CX14" s="42" t="str">
        <f t="shared" si="25"/>
        <v/>
      </c>
      <c r="CY14" s="42" t="str">
        <f t="shared" si="25"/>
        <v/>
      </c>
      <c r="CZ14" s="42" t="str">
        <f t="shared" si="25"/>
        <v/>
      </c>
      <c r="DA14" s="42" t="str">
        <f t="shared" si="25"/>
        <v/>
      </c>
      <c r="DB14" s="42" t="str">
        <f t="shared" si="25"/>
        <v/>
      </c>
      <c r="DC14" s="42" t="str">
        <f t="shared" si="26"/>
        <v/>
      </c>
      <c r="DD14" s="42" t="str">
        <f t="shared" si="26"/>
        <v/>
      </c>
      <c r="DE14" s="42" t="str">
        <f t="shared" si="26"/>
        <v/>
      </c>
      <c r="DF14" s="42" t="str">
        <f t="shared" si="26"/>
        <v/>
      </c>
      <c r="DG14" s="42" t="str">
        <f t="shared" si="26"/>
        <v/>
      </c>
      <c r="DH14" s="42" t="str">
        <f t="shared" si="26"/>
        <v/>
      </c>
    </row>
    <row r="15" spans="1:112" ht="9.75" customHeight="1">
      <c r="A15" s="41"/>
      <c r="B15" s="41" t="s">
        <v>6045</v>
      </c>
      <c r="C15" s="41"/>
      <c r="D15" s="42"/>
      <c r="E15" s="42">
        <f t="shared" si="29"/>
        <v>37.700000000000003</v>
      </c>
      <c r="F15" s="42">
        <f t="shared" si="29"/>
        <v>37.700000000000003</v>
      </c>
      <c r="G15" s="42">
        <f t="shared" si="29"/>
        <v>38.200000000000003</v>
      </c>
      <c r="H15" s="42">
        <f t="shared" si="29"/>
        <v>38.299999999999997</v>
      </c>
      <c r="I15" s="42">
        <f t="shared" si="29"/>
        <v>39.4</v>
      </c>
      <c r="J15" s="42">
        <f t="shared" si="29"/>
        <v>39.299999999999997</v>
      </c>
      <c r="K15" s="42">
        <f t="shared" si="29"/>
        <v>39.6</v>
      </c>
      <c r="L15" s="42">
        <f t="shared" si="29"/>
        <v>40</v>
      </c>
      <c r="M15" s="42">
        <f t="shared" si="29"/>
        <v>39.700000000000003</v>
      </c>
      <c r="N15" s="42">
        <f t="shared" si="29"/>
        <v>40.6</v>
      </c>
      <c r="O15" s="42">
        <f t="shared" si="29"/>
        <v>41.7</v>
      </c>
      <c r="P15" s="42">
        <f t="shared" si="29"/>
        <v>41.6</v>
      </c>
      <c r="Q15" s="42">
        <f t="shared" si="29"/>
        <v>41.7</v>
      </c>
      <c r="R15" s="42">
        <f t="shared" si="29"/>
        <v>41.7</v>
      </c>
      <c r="S15" s="42">
        <f t="shared" si="29"/>
        <v>42.8</v>
      </c>
      <c r="T15" s="42">
        <f t="shared" si="29"/>
        <v>43.2</v>
      </c>
      <c r="U15" s="42">
        <f>IF(S108="","",IF(ISNUMBER(VALUE(S108)),VALUE(S108),S108))</f>
        <v>42.7</v>
      </c>
      <c r="V15" s="42">
        <f t="shared" si="31"/>
        <v>43.5</v>
      </c>
      <c r="W15" s="42">
        <f t="shared" si="31"/>
        <v>43</v>
      </c>
      <c r="X15" s="42">
        <f t="shared" si="31"/>
        <v>44.1</v>
      </c>
      <c r="Y15" s="42">
        <f t="shared" si="31"/>
        <v>44.5</v>
      </c>
      <c r="Z15" s="42">
        <f t="shared" si="31"/>
        <v>44.7</v>
      </c>
      <c r="AA15" s="42">
        <f t="shared" si="31"/>
        <v>45.2</v>
      </c>
      <c r="AB15" s="42">
        <f t="shared" si="31"/>
        <v>45.7</v>
      </c>
      <c r="AC15" s="42">
        <f t="shared" si="31"/>
        <v>46.1</v>
      </c>
      <c r="AD15" s="42">
        <f t="shared" si="31"/>
        <v>46.5</v>
      </c>
      <c r="AE15" s="42">
        <f t="shared" si="31"/>
        <v>47</v>
      </c>
      <c r="AF15" s="42">
        <f t="shared" si="31"/>
        <v>49.3</v>
      </c>
      <c r="AG15" s="42">
        <f t="shared" si="31"/>
        <v>51.1</v>
      </c>
      <c r="AH15" s="42">
        <f t="shared" si="31"/>
        <v>51</v>
      </c>
      <c r="AI15" s="42">
        <f t="shared" si="31"/>
        <v>50.7</v>
      </c>
      <c r="AJ15" s="42">
        <f t="shared" si="31"/>
        <v>52.3</v>
      </c>
      <c r="AK15" s="42">
        <f t="shared" si="31"/>
        <v>53.6</v>
      </c>
      <c r="AL15" s="42">
        <f t="shared" si="32"/>
        <v>52.9</v>
      </c>
      <c r="AM15" s="42">
        <f t="shared" si="32"/>
        <v>54.1</v>
      </c>
      <c r="AN15" s="42">
        <f t="shared" si="32"/>
        <v>56.1</v>
      </c>
      <c r="AO15" s="42">
        <f t="shared" si="32"/>
        <v>57.3</v>
      </c>
      <c r="AP15" s="42">
        <f t="shared" si="32"/>
        <v>58.5</v>
      </c>
      <c r="AQ15" s="42">
        <f t="shared" si="32"/>
        <v>59.7</v>
      </c>
      <c r="AR15" s="42">
        <f t="shared" si="32"/>
        <v>59.5</v>
      </c>
      <c r="AS15" s="42">
        <f t="shared" si="32"/>
        <v>60.8</v>
      </c>
      <c r="AT15" s="42">
        <f t="shared" si="32"/>
        <v>61.2</v>
      </c>
      <c r="AU15" s="42">
        <f t="shared" si="32"/>
        <v>60.9</v>
      </c>
      <c r="AV15" s="42">
        <f t="shared" si="32"/>
        <v>61.9</v>
      </c>
      <c r="AW15" s="42">
        <f t="shared" si="32"/>
        <v>60.1</v>
      </c>
      <c r="AX15" s="42">
        <f t="shared" si="32"/>
        <v>59.9</v>
      </c>
      <c r="AY15" s="42">
        <f t="shared" si="32"/>
        <v>60.3</v>
      </c>
      <c r="AZ15" s="42">
        <f t="shared" si="32"/>
        <v>59.1</v>
      </c>
      <c r="BA15" s="42">
        <f t="shared" si="32"/>
        <v>60.3</v>
      </c>
      <c r="BB15" s="42">
        <f t="shared" si="33"/>
        <v>59.3</v>
      </c>
      <c r="BC15" s="42">
        <f t="shared" si="33"/>
        <v>60.7</v>
      </c>
      <c r="BD15" s="42">
        <f t="shared" si="33"/>
        <v>59</v>
      </c>
      <c r="BE15" s="42">
        <f t="shared" si="33"/>
        <v>58.4</v>
      </c>
      <c r="BF15" s="42">
        <f t="shared" si="33"/>
        <v>60.8</v>
      </c>
      <c r="BG15" s="42">
        <f t="shared" si="33"/>
        <v>61</v>
      </c>
      <c r="BH15" s="42">
        <f t="shared" si="33"/>
        <v>59.7</v>
      </c>
      <c r="BI15" s="42">
        <f t="shared" si="33"/>
        <v>58.7</v>
      </c>
      <c r="BJ15" s="42">
        <f t="shared" si="33"/>
        <v>60</v>
      </c>
      <c r="BK15" s="42">
        <f t="shared" si="33"/>
        <v>58.9</v>
      </c>
      <c r="BL15" s="42">
        <f t="shared" si="33"/>
        <v>60.5</v>
      </c>
      <c r="BM15" s="42">
        <f t="shared" si="33"/>
        <v>62.1</v>
      </c>
      <c r="BN15" s="42">
        <f t="shared" si="33"/>
        <v>62.8</v>
      </c>
      <c r="BO15" s="42">
        <f t="shared" si="33"/>
        <v>64.5</v>
      </c>
      <c r="BP15" s="42">
        <f t="shared" si="33"/>
        <v>66.8</v>
      </c>
      <c r="BQ15" s="42">
        <f t="shared" si="33"/>
        <v>67.2</v>
      </c>
      <c r="BR15" s="42">
        <f t="shared" si="34"/>
        <v>64.5</v>
      </c>
      <c r="BS15" s="42">
        <f t="shared" si="34"/>
        <v>66.900000000000006</v>
      </c>
      <c r="BT15" s="42">
        <f t="shared" si="6"/>
        <v>66.099999999999994</v>
      </c>
      <c r="BU15" s="42">
        <f t="shared" si="7"/>
        <v>69.400000000000006</v>
      </c>
      <c r="BV15" s="42">
        <f t="shared" si="8"/>
        <v>71.3</v>
      </c>
      <c r="BW15" s="42">
        <f t="shared" si="9"/>
        <v>72.099999999999994</v>
      </c>
      <c r="BX15" s="42">
        <f t="shared" si="10"/>
        <v>72.7</v>
      </c>
      <c r="BY15" s="42">
        <f t="shared" si="11"/>
        <v>72.2</v>
      </c>
      <c r="BZ15" s="42">
        <f t="shared" si="12"/>
        <v>70.900000000000006</v>
      </c>
      <c r="CA15" s="42">
        <f t="shared" si="13"/>
        <v>71</v>
      </c>
      <c r="CB15" s="42">
        <f t="shared" si="14"/>
        <v>71</v>
      </c>
      <c r="CC15" s="42">
        <f t="shared" si="15"/>
        <v>72.400000000000006</v>
      </c>
      <c r="CD15" s="42">
        <f t="shared" si="16"/>
        <v>74.599999999999994</v>
      </c>
      <c r="CE15" s="42" t="str">
        <f t="shared" si="17"/>
        <v/>
      </c>
      <c r="CF15" s="42" t="str">
        <f t="shared" si="18"/>
        <v/>
      </c>
      <c r="CG15" s="42" t="str">
        <f t="shared" si="19"/>
        <v/>
      </c>
      <c r="CH15" s="42" t="str">
        <f t="shared" si="20"/>
        <v/>
      </c>
      <c r="CI15" s="42" t="str">
        <f t="shared" si="21"/>
        <v/>
      </c>
      <c r="CJ15" s="42" t="str">
        <f t="shared" si="22"/>
        <v/>
      </c>
      <c r="CK15" s="42" t="str">
        <f t="shared" si="23"/>
        <v/>
      </c>
      <c r="CL15" s="42" t="str">
        <f t="shared" si="24"/>
        <v/>
      </c>
      <c r="CM15" s="42" t="str">
        <f t="shared" si="25"/>
        <v/>
      </c>
      <c r="CN15" s="42" t="str">
        <f t="shared" si="25"/>
        <v/>
      </c>
      <c r="CO15" s="42" t="str">
        <f t="shared" si="25"/>
        <v/>
      </c>
      <c r="CP15" s="42" t="str">
        <f t="shared" si="25"/>
        <v/>
      </c>
      <c r="CQ15" s="42" t="str">
        <f t="shared" si="25"/>
        <v/>
      </c>
      <c r="CR15" s="42" t="str">
        <f t="shared" si="25"/>
        <v/>
      </c>
      <c r="CS15" s="42" t="str">
        <f t="shared" si="25"/>
        <v/>
      </c>
      <c r="CT15" s="42" t="str">
        <f t="shared" si="25"/>
        <v/>
      </c>
      <c r="CU15" s="42" t="str">
        <f t="shared" si="25"/>
        <v/>
      </c>
      <c r="CV15" s="42" t="str">
        <f t="shared" si="25"/>
        <v/>
      </c>
      <c r="CW15" s="42" t="str">
        <f t="shared" si="25"/>
        <v/>
      </c>
      <c r="CX15" s="42" t="str">
        <f t="shared" si="25"/>
        <v/>
      </c>
      <c r="CY15" s="42" t="str">
        <f t="shared" si="25"/>
        <v/>
      </c>
      <c r="CZ15" s="42" t="str">
        <f t="shared" si="25"/>
        <v/>
      </c>
      <c r="DA15" s="42" t="str">
        <f t="shared" si="25"/>
        <v/>
      </c>
      <c r="DB15" s="42" t="str">
        <f t="shared" si="25"/>
        <v/>
      </c>
      <c r="DC15" s="42" t="str">
        <f t="shared" si="26"/>
        <v/>
      </c>
      <c r="DD15" s="42" t="str">
        <f t="shared" si="26"/>
        <v/>
      </c>
      <c r="DE15" s="42" t="str">
        <f t="shared" si="26"/>
        <v/>
      </c>
      <c r="DF15" s="42" t="str">
        <f t="shared" si="26"/>
        <v/>
      </c>
      <c r="DG15" s="42" t="str">
        <f t="shared" si="26"/>
        <v/>
      </c>
      <c r="DH15" s="42" t="str">
        <f t="shared" si="26"/>
        <v/>
      </c>
    </row>
    <row r="16" spans="1:112" ht="9.75" customHeight="1">
      <c r="A16" s="41"/>
      <c r="B16" s="41" t="s">
        <v>6046</v>
      </c>
      <c r="C16" s="41"/>
      <c r="D16" s="42"/>
      <c r="E16" s="42">
        <f t="shared" si="29"/>
        <v>27.6</v>
      </c>
      <c r="F16" s="42">
        <f t="shared" si="29"/>
        <v>27.7</v>
      </c>
      <c r="G16" s="42">
        <f t="shared" si="29"/>
        <v>26.9</v>
      </c>
      <c r="H16" s="42">
        <f t="shared" si="29"/>
        <v>26.8</v>
      </c>
      <c r="I16" s="42">
        <f t="shared" si="29"/>
        <v>27.3</v>
      </c>
      <c r="J16" s="42">
        <f t="shared" si="29"/>
        <v>28</v>
      </c>
      <c r="K16" s="42">
        <f t="shared" si="29"/>
        <v>28.3</v>
      </c>
      <c r="L16" s="42">
        <f t="shared" si="29"/>
        <v>28.6</v>
      </c>
      <c r="M16" s="42">
        <f t="shared" si="29"/>
        <v>27.8</v>
      </c>
      <c r="N16" s="42">
        <f t="shared" si="29"/>
        <v>25.4</v>
      </c>
      <c r="O16" s="42">
        <f t="shared" si="29"/>
        <v>24.9</v>
      </c>
      <c r="P16" s="42">
        <f t="shared" si="29"/>
        <v>25.2</v>
      </c>
      <c r="Q16" s="42">
        <f t="shared" si="29"/>
        <v>25.8</v>
      </c>
      <c r="R16" s="42">
        <f t="shared" si="29"/>
        <v>26.5</v>
      </c>
      <c r="S16" s="42">
        <f t="shared" si="29"/>
        <v>28.4</v>
      </c>
      <c r="T16" s="42">
        <f t="shared" si="29"/>
        <v>28.8</v>
      </c>
      <c r="U16" s="42">
        <f>IF(S109="","",IF(ISNUMBER(VALUE(S109)),VALUE(S109),S109))</f>
        <v>28.9</v>
      </c>
      <c r="V16" s="42">
        <f t="shared" si="31"/>
        <v>28.8</v>
      </c>
      <c r="W16" s="42">
        <f t="shared" si="31"/>
        <v>27.3</v>
      </c>
      <c r="X16" s="42">
        <f t="shared" si="31"/>
        <v>26.7</v>
      </c>
      <c r="Y16" s="42">
        <f t="shared" si="31"/>
        <v>26.8</v>
      </c>
      <c r="Z16" s="42">
        <f t="shared" si="31"/>
        <v>26.7</v>
      </c>
      <c r="AA16" s="42">
        <f t="shared" si="31"/>
        <v>26.8</v>
      </c>
      <c r="AB16" s="42">
        <f t="shared" si="31"/>
        <v>28.4</v>
      </c>
      <c r="AC16" s="42">
        <f t="shared" si="31"/>
        <v>27.9</v>
      </c>
      <c r="AD16" s="42">
        <f t="shared" si="31"/>
        <v>27.1</v>
      </c>
      <c r="AE16" s="42">
        <f t="shared" si="31"/>
        <v>28.1</v>
      </c>
      <c r="AF16" s="42">
        <f t="shared" si="31"/>
        <v>27.1</v>
      </c>
      <c r="AG16" s="42">
        <f t="shared" si="31"/>
        <v>27.6</v>
      </c>
      <c r="AH16" s="42">
        <f t="shared" si="31"/>
        <v>28.2</v>
      </c>
      <c r="AI16" s="42">
        <f t="shared" si="31"/>
        <v>28.5</v>
      </c>
      <c r="AJ16" s="42">
        <f t="shared" si="31"/>
        <v>28.8</v>
      </c>
      <c r="AK16" s="42">
        <f t="shared" si="31"/>
        <v>28.9</v>
      </c>
      <c r="AL16" s="42">
        <f t="shared" si="32"/>
        <v>29.7</v>
      </c>
      <c r="AM16" s="42">
        <f t="shared" si="32"/>
        <v>30.9</v>
      </c>
      <c r="AN16" s="42">
        <f t="shared" si="32"/>
        <v>32.1</v>
      </c>
      <c r="AO16" s="42">
        <f t="shared" si="32"/>
        <v>32.700000000000003</v>
      </c>
      <c r="AP16" s="42">
        <f t="shared" si="32"/>
        <v>33.9</v>
      </c>
      <c r="AQ16" s="42">
        <f t="shared" si="32"/>
        <v>34.1</v>
      </c>
      <c r="AR16" s="42">
        <f t="shared" si="32"/>
        <v>35</v>
      </c>
      <c r="AS16" s="42">
        <f t="shared" si="32"/>
        <v>35.4</v>
      </c>
      <c r="AT16" s="42">
        <f t="shared" si="32"/>
        <v>36</v>
      </c>
      <c r="AU16" s="42">
        <f t="shared" si="32"/>
        <v>36</v>
      </c>
      <c r="AV16" s="42">
        <f t="shared" si="32"/>
        <v>35.9</v>
      </c>
      <c r="AW16" s="42">
        <f t="shared" si="32"/>
        <v>34.4</v>
      </c>
      <c r="AX16" s="42">
        <f t="shared" si="32"/>
        <v>33.700000000000003</v>
      </c>
      <c r="AY16" s="42">
        <f t="shared" si="32"/>
        <v>33.5</v>
      </c>
      <c r="AZ16" s="42">
        <f t="shared" si="32"/>
        <v>32.5</v>
      </c>
      <c r="BA16" s="42">
        <f t="shared" si="32"/>
        <v>32.9</v>
      </c>
      <c r="BB16" s="42">
        <f t="shared" si="33"/>
        <v>32.5</v>
      </c>
      <c r="BC16" s="42">
        <f t="shared" si="33"/>
        <v>32.6</v>
      </c>
      <c r="BD16" s="42">
        <f t="shared" si="33"/>
        <v>34.4</v>
      </c>
      <c r="BE16" s="42">
        <f t="shared" si="33"/>
        <v>33.700000000000003</v>
      </c>
      <c r="BF16" s="42">
        <f t="shared" si="33"/>
        <v>33.4</v>
      </c>
      <c r="BG16" s="42">
        <f t="shared" si="33"/>
        <v>31.5</v>
      </c>
      <c r="BH16" s="42">
        <f t="shared" si="33"/>
        <v>32.9</v>
      </c>
      <c r="BI16" s="42">
        <f t="shared" si="33"/>
        <v>34.799999999999997</v>
      </c>
      <c r="BJ16" s="42">
        <f t="shared" si="33"/>
        <v>35.1</v>
      </c>
      <c r="BK16" s="42">
        <f t="shared" si="33"/>
        <v>33.5</v>
      </c>
      <c r="BL16" s="42">
        <f t="shared" si="33"/>
        <v>37.200000000000003</v>
      </c>
      <c r="BM16" s="42">
        <f t="shared" si="33"/>
        <v>37.299999999999997</v>
      </c>
      <c r="BN16" s="42">
        <f t="shared" si="33"/>
        <v>37.9</v>
      </c>
      <c r="BO16" s="42">
        <f t="shared" si="33"/>
        <v>40.200000000000003</v>
      </c>
      <c r="BP16" s="42">
        <f t="shared" si="33"/>
        <v>40.799999999999997</v>
      </c>
      <c r="BQ16" s="42">
        <f t="shared" si="33"/>
        <v>41.7</v>
      </c>
      <c r="BR16" s="42">
        <f t="shared" si="34"/>
        <v>42.4</v>
      </c>
      <c r="BS16" s="42">
        <f t="shared" si="34"/>
        <v>42.2</v>
      </c>
      <c r="BT16" s="42">
        <f t="shared" si="6"/>
        <v>44.1</v>
      </c>
      <c r="BU16" s="42">
        <f t="shared" si="7"/>
        <v>44.4</v>
      </c>
      <c r="BV16" s="42">
        <f t="shared" si="8"/>
        <v>46.5</v>
      </c>
      <c r="BW16" s="42">
        <f t="shared" si="9"/>
        <v>48.6</v>
      </c>
      <c r="BX16" s="42">
        <f t="shared" si="10"/>
        <v>48.6</v>
      </c>
      <c r="BY16" s="42">
        <f t="shared" si="11"/>
        <v>47.7</v>
      </c>
      <c r="BZ16" s="42">
        <f t="shared" si="12"/>
        <v>49.1</v>
      </c>
      <c r="CA16" s="42">
        <f t="shared" si="13"/>
        <v>47.8</v>
      </c>
      <c r="CB16" s="42">
        <f t="shared" si="14"/>
        <v>48.3</v>
      </c>
      <c r="CC16" s="42">
        <f t="shared" si="15"/>
        <v>46.8</v>
      </c>
      <c r="CD16" s="42">
        <f t="shared" si="16"/>
        <v>49.3</v>
      </c>
      <c r="CE16" s="42" t="str">
        <f t="shared" si="17"/>
        <v/>
      </c>
      <c r="CF16" s="42" t="str">
        <f t="shared" si="18"/>
        <v/>
      </c>
      <c r="CG16" s="42" t="str">
        <f t="shared" si="19"/>
        <v/>
      </c>
      <c r="CH16" s="42" t="str">
        <f t="shared" si="20"/>
        <v/>
      </c>
      <c r="CI16" s="42" t="str">
        <f t="shared" si="21"/>
        <v/>
      </c>
      <c r="CJ16" s="42" t="str">
        <f t="shared" si="22"/>
        <v/>
      </c>
      <c r="CK16" s="42" t="str">
        <f t="shared" si="23"/>
        <v/>
      </c>
      <c r="CL16" s="42" t="str">
        <f t="shared" si="24"/>
        <v/>
      </c>
      <c r="CM16" s="42" t="str">
        <f t="shared" si="25"/>
        <v/>
      </c>
      <c r="CN16" s="42" t="str">
        <f t="shared" si="25"/>
        <v/>
      </c>
      <c r="CO16" s="42" t="str">
        <f t="shared" si="25"/>
        <v/>
      </c>
      <c r="CP16" s="42" t="str">
        <f t="shared" si="25"/>
        <v/>
      </c>
      <c r="CQ16" s="42" t="str">
        <f t="shared" si="25"/>
        <v/>
      </c>
      <c r="CR16" s="42" t="str">
        <f t="shared" si="25"/>
        <v/>
      </c>
      <c r="CS16" s="42" t="str">
        <f t="shared" si="25"/>
        <v/>
      </c>
      <c r="CT16" s="42" t="str">
        <f t="shared" si="25"/>
        <v/>
      </c>
      <c r="CU16" s="42" t="str">
        <f t="shared" si="25"/>
        <v/>
      </c>
      <c r="CV16" s="42" t="str">
        <f t="shared" si="25"/>
        <v/>
      </c>
      <c r="CW16" s="42" t="str">
        <f t="shared" si="25"/>
        <v/>
      </c>
      <c r="CX16" s="42" t="str">
        <f t="shared" si="25"/>
        <v/>
      </c>
      <c r="CY16" s="42" t="str">
        <f t="shared" si="25"/>
        <v/>
      </c>
      <c r="CZ16" s="42" t="str">
        <f t="shared" si="25"/>
        <v/>
      </c>
      <c r="DA16" s="42" t="str">
        <f t="shared" si="25"/>
        <v/>
      </c>
      <c r="DB16" s="42" t="str">
        <f t="shared" si="25"/>
        <v/>
      </c>
      <c r="DC16" s="42" t="str">
        <f t="shared" si="26"/>
        <v/>
      </c>
      <c r="DD16" s="42" t="str">
        <f t="shared" si="26"/>
        <v/>
      </c>
      <c r="DE16" s="42" t="str">
        <f t="shared" si="26"/>
        <v/>
      </c>
      <c r="DF16" s="42" t="str">
        <f t="shared" si="26"/>
        <v/>
      </c>
      <c r="DG16" s="42" t="str">
        <f t="shared" si="26"/>
        <v/>
      </c>
      <c r="DH16" s="42" t="str">
        <f t="shared" si="26"/>
        <v/>
      </c>
    </row>
    <row r="17" spans="1:112" s="48" customFormat="1" ht="9.75" customHeight="1">
      <c r="A17" s="41"/>
      <c r="B17" s="39" t="s">
        <v>2821</v>
      </c>
      <c r="C17" s="41"/>
      <c r="D17" s="40"/>
      <c r="E17" s="40">
        <f t="shared" si="29"/>
        <v>981.5</v>
      </c>
      <c r="F17" s="40">
        <f t="shared" si="29"/>
        <v>989.5</v>
      </c>
      <c r="G17" s="40">
        <f t="shared" si="29"/>
        <v>1014.8</v>
      </c>
      <c r="H17" s="40">
        <f t="shared" si="29"/>
        <v>998.6</v>
      </c>
      <c r="I17" s="40">
        <f t="shared" si="29"/>
        <v>1005.5</v>
      </c>
      <c r="J17" s="40">
        <f t="shared" si="29"/>
        <v>1023.2</v>
      </c>
      <c r="K17" s="40">
        <f t="shared" si="29"/>
        <v>1049.8</v>
      </c>
      <c r="L17" s="40">
        <f t="shared" si="29"/>
        <v>1035.5</v>
      </c>
      <c r="M17" s="40">
        <f t="shared" si="29"/>
        <v>1036.0999999999999</v>
      </c>
      <c r="N17" s="40">
        <f t="shared" si="29"/>
        <v>1047.0999999999999</v>
      </c>
      <c r="O17" s="40">
        <f t="shared" si="29"/>
        <v>1071.5999999999999</v>
      </c>
      <c r="P17" s="40">
        <f t="shared" si="29"/>
        <v>1055.4000000000001</v>
      </c>
      <c r="Q17" s="40">
        <f t="shared" si="29"/>
        <v>1052.8</v>
      </c>
      <c r="R17" s="40">
        <f t="shared" si="29"/>
        <v>1068.8</v>
      </c>
      <c r="S17" s="40">
        <f t="shared" si="29"/>
        <v>1096</v>
      </c>
      <c r="T17" s="40">
        <f t="shared" si="29"/>
        <v>1078.2</v>
      </c>
      <c r="U17" s="40">
        <f>IF(S110="","",IF(ISNUMBER(VALUE(S110)),VALUE(S110),S110))</f>
        <v>1074.5999999999999</v>
      </c>
      <c r="V17" s="40">
        <f t="shared" si="31"/>
        <v>1082.8</v>
      </c>
      <c r="W17" s="40">
        <f t="shared" si="31"/>
        <v>1100.5999999999999</v>
      </c>
      <c r="X17" s="40">
        <f t="shared" si="31"/>
        <v>1089.2</v>
      </c>
      <c r="Y17" s="40">
        <f t="shared" si="31"/>
        <v>1090.8</v>
      </c>
      <c r="Z17" s="40">
        <f t="shared" si="31"/>
        <v>1099.8</v>
      </c>
      <c r="AA17" s="40">
        <f t="shared" si="31"/>
        <v>1121.8</v>
      </c>
      <c r="AB17" s="40">
        <f t="shared" si="31"/>
        <v>1112</v>
      </c>
      <c r="AC17" s="40">
        <f t="shared" si="31"/>
        <v>1120.4000000000001</v>
      </c>
      <c r="AD17" s="40">
        <f t="shared" si="31"/>
        <v>1132.2</v>
      </c>
      <c r="AE17" s="40">
        <f t="shared" si="31"/>
        <v>1157.3</v>
      </c>
      <c r="AF17" s="40">
        <f t="shared" si="31"/>
        <v>1150.4000000000001</v>
      </c>
      <c r="AG17" s="40">
        <f t="shared" si="31"/>
        <v>1158.2</v>
      </c>
      <c r="AH17" s="40">
        <f t="shared" si="31"/>
        <v>1180.0999999999999</v>
      </c>
      <c r="AI17" s="40">
        <f t="shared" si="31"/>
        <v>1210</v>
      </c>
      <c r="AJ17" s="40">
        <f t="shared" si="31"/>
        <v>1204.3</v>
      </c>
      <c r="AK17" s="40">
        <f t="shared" si="31"/>
        <v>1217.2</v>
      </c>
      <c r="AL17" s="40">
        <f t="shared" si="32"/>
        <v>1232.0999999999999</v>
      </c>
      <c r="AM17" s="40">
        <f t="shared" si="32"/>
        <v>1260.8</v>
      </c>
      <c r="AN17" s="40">
        <f t="shared" si="32"/>
        <v>1257.5</v>
      </c>
      <c r="AO17" s="40">
        <f t="shared" si="32"/>
        <v>1270.4000000000001</v>
      </c>
      <c r="AP17" s="40">
        <f t="shared" si="32"/>
        <v>1282.9000000000001</v>
      </c>
      <c r="AQ17" s="40">
        <f t="shared" si="32"/>
        <v>1300.4000000000001</v>
      </c>
      <c r="AR17" s="40">
        <f t="shared" si="32"/>
        <v>1288.5</v>
      </c>
      <c r="AS17" s="40">
        <f t="shared" si="32"/>
        <v>1285.7</v>
      </c>
      <c r="AT17" s="40">
        <f t="shared" si="32"/>
        <v>1295.3</v>
      </c>
      <c r="AU17" s="40">
        <f t="shared" si="32"/>
        <v>1303.7</v>
      </c>
      <c r="AV17" s="40">
        <f t="shared" si="32"/>
        <v>1278.5999999999999</v>
      </c>
      <c r="AW17" s="40">
        <f t="shared" si="32"/>
        <v>1255.4000000000001</v>
      </c>
      <c r="AX17" s="40">
        <f t="shared" si="32"/>
        <v>1265.5999999999999</v>
      </c>
      <c r="AY17" s="40">
        <f t="shared" si="32"/>
        <v>1253.5</v>
      </c>
      <c r="AZ17" s="40">
        <f t="shared" si="32"/>
        <v>1229.9000000000001</v>
      </c>
      <c r="BA17" s="40">
        <f t="shared" si="32"/>
        <v>1215.3</v>
      </c>
      <c r="BB17" s="40">
        <f t="shared" si="33"/>
        <v>1223.5</v>
      </c>
      <c r="BC17" s="40">
        <f t="shared" si="33"/>
        <v>1225.3</v>
      </c>
      <c r="BD17" s="40">
        <f t="shared" si="33"/>
        <v>1205.2</v>
      </c>
      <c r="BE17" s="40">
        <f t="shared" si="33"/>
        <v>1194.9000000000001</v>
      </c>
      <c r="BF17" s="40">
        <f t="shared" si="33"/>
        <v>1206.9000000000001</v>
      </c>
      <c r="BG17" s="40">
        <f t="shared" si="33"/>
        <v>1206.0999999999999</v>
      </c>
      <c r="BH17" s="40">
        <f t="shared" si="33"/>
        <v>1198.5999999999999</v>
      </c>
      <c r="BI17" s="40">
        <f t="shared" si="33"/>
        <v>1187.2</v>
      </c>
      <c r="BJ17" s="40">
        <f t="shared" si="33"/>
        <v>1193.4000000000001</v>
      </c>
      <c r="BK17" s="40">
        <f t="shared" si="33"/>
        <v>1199.5</v>
      </c>
      <c r="BL17" s="40">
        <f t="shared" si="33"/>
        <v>1184.0999999999999</v>
      </c>
      <c r="BM17" s="40">
        <f t="shared" si="33"/>
        <v>1178.4000000000001</v>
      </c>
      <c r="BN17" s="40">
        <f t="shared" si="33"/>
        <v>1195.2</v>
      </c>
      <c r="BO17" s="40">
        <f t="shared" si="33"/>
        <v>1207.3</v>
      </c>
      <c r="BP17" s="40">
        <f t="shared" si="33"/>
        <v>1197.0999999999999</v>
      </c>
      <c r="BQ17" s="40">
        <f t="shared" si="33"/>
        <v>1187.8</v>
      </c>
      <c r="BR17" s="40">
        <f t="shared" si="34"/>
        <v>1192</v>
      </c>
      <c r="BS17" s="40">
        <f t="shared" si="34"/>
        <v>1198.8</v>
      </c>
      <c r="BT17" s="40">
        <f t="shared" si="6"/>
        <v>1188.5999999999999</v>
      </c>
      <c r="BU17" s="40">
        <f t="shared" si="7"/>
        <v>1185.0999999999999</v>
      </c>
      <c r="BV17" s="40">
        <f t="shared" si="8"/>
        <v>1196.5</v>
      </c>
      <c r="BW17" s="40">
        <f t="shared" si="9"/>
        <v>1209.0999999999999</v>
      </c>
      <c r="BX17" s="40">
        <f t="shared" si="10"/>
        <v>1195</v>
      </c>
      <c r="BY17" s="40">
        <f t="shared" si="11"/>
        <v>1185.9000000000001</v>
      </c>
      <c r="BZ17" s="40">
        <f t="shared" si="12"/>
        <v>1208.3</v>
      </c>
      <c r="CA17" s="40">
        <f t="shared" si="13"/>
        <v>1219.7</v>
      </c>
      <c r="CB17" s="40">
        <f t="shared" si="14"/>
        <v>1202.8</v>
      </c>
      <c r="CC17" s="40">
        <f t="shared" si="15"/>
        <v>1195.9000000000001</v>
      </c>
      <c r="CD17" s="40">
        <f t="shared" si="16"/>
        <v>1207.0999999999999</v>
      </c>
      <c r="CE17" s="40" t="str">
        <f t="shared" si="17"/>
        <v/>
      </c>
      <c r="CF17" s="40" t="str">
        <f t="shared" si="18"/>
        <v/>
      </c>
      <c r="CG17" s="40" t="str">
        <f t="shared" si="19"/>
        <v/>
      </c>
      <c r="CH17" s="40" t="str">
        <f t="shared" si="20"/>
        <v/>
      </c>
      <c r="CI17" s="40" t="str">
        <f t="shared" si="21"/>
        <v/>
      </c>
      <c r="CJ17" s="40" t="str">
        <f t="shared" si="22"/>
        <v/>
      </c>
      <c r="CK17" s="40" t="str">
        <f t="shared" si="23"/>
        <v/>
      </c>
      <c r="CL17" s="40" t="str">
        <f t="shared" si="24"/>
        <v/>
      </c>
      <c r="CM17" s="40" t="str">
        <f t="shared" si="25"/>
        <v/>
      </c>
      <c r="CN17" s="40" t="str">
        <f t="shared" si="25"/>
        <v/>
      </c>
      <c r="CO17" s="40" t="str">
        <f t="shared" si="25"/>
        <v/>
      </c>
      <c r="CP17" s="40" t="str">
        <f t="shared" si="25"/>
        <v/>
      </c>
      <c r="CQ17" s="40" t="str">
        <f t="shared" si="25"/>
        <v/>
      </c>
      <c r="CR17" s="40" t="str">
        <f t="shared" si="25"/>
        <v/>
      </c>
      <c r="CS17" s="40" t="str">
        <f t="shared" si="25"/>
        <v/>
      </c>
      <c r="CT17" s="40" t="str">
        <f t="shared" si="25"/>
        <v/>
      </c>
      <c r="CU17" s="40" t="str">
        <f t="shared" si="25"/>
        <v/>
      </c>
      <c r="CV17" s="40" t="str">
        <f t="shared" si="25"/>
        <v/>
      </c>
      <c r="CW17" s="40" t="str">
        <f t="shared" si="25"/>
        <v/>
      </c>
      <c r="CX17" s="40" t="str">
        <f t="shared" si="25"/>
        <v/>
      </c>
      <c r="CY17" s="40" t="str">
        <f t="shared" si="25"/>
        <v/>
      </c>
      <c r="CZ17" s="40" t="str">
        <f t="shared" si="25"/>
        <v/>
      </c>
      <c r="DA17" s="40" t="str">
        <f t="shared" si="25"/>
        <v/>
      </c>
      <c r="DB17" s="40" t="str">
        <f t="shared" si="25"/>
        <v/>
      </c>
      <c r="DC17" s="40" t="str">
        <f t="shared" si="26"/>
        <v/>
      </c>
      <c r="DD17" s="40" t="str">
        <f t="shared" si="26"/>
        <v/>
      </c>
      <c r="DE17" s="40" t="str">
        <f t="shared" si="26"/>
        <v/>
      </c>
      <c r="DF17" s="40" t="str">
        <f t="shared" si="26"/>
        <v/>
      </c>
      <c r="DG17" s="40" t="str">
        <f t="shared" si="26"/>
        <v/>
      </c>
      <c r="DH17" s="40" t="str">
        <f t="shared" si="26"/>
        <v/>
      </c>
    </row>
    <row r="18" spans="1:112" ht="4.5" customHeight="1">
      <c r="A18" s="143"/>
      <c r="B18" s="143"/>
      <c r="C18" s="143"/>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row>
    <row r="19" spans="1:112" ht="9.75" customHeight="1">
      <c r="A19" s="137" t="s">
        <v>230</v>
      </c>
      <c r="B19" s="137"/>
      <c r="C19" s="137"/>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row>
    <row r="20" spans="1:112" ht="9.75" customHeight="1">
      <c r="A20" s="34"/>
      <c r="B20" s="41" t="s">
        <v>6038</v>
      </c>
      <c r="C20" s="34"/>
      <c r="D20" s="42"/>
      <c r="E20" s="42">
        <f t="shared" ref="E20:U20" si="35">IF(C111="","",IF(ISNUMBER(VALUE(C111)),VALUE(C111),C111))</f>
        <v>39.200000000000003</v>
      </c>
      <c r="F20" s="42">
        <f t="shared" si="35"/>
        <v>41.8</v>
      </c>
      <c r="G20" s="42">
        <f t="shared" si="35"/>
        <v>50.3</v>
      </c>
      <c r="H20" s="42">
        <f t="shared" si="35"/>
        <v>37.700000000000003</v>
      </c>
      <c r="I20" s="42">
        <f t="shared" si="35"/>
        <v>39.200000000000003</v>
      </c>
      <c r="J20" s="42">
        <f t="shared" si="35"/>
        <v>46.8</v>
      </c>
      <c r="K20" s="42">
        <f t="shared" si="35"/>
        <v>58.6</v>
      </c>
      <c r="L20" s="42">
        <f t="shared" si="35"/>
        <v>43.1</v>
      </c>
      <c r="M20" s="42">
        <f t="shared" si="35"/>
        <v>40.6</v>
      </c>
      <c r="N20" s="42">
        <f t="shared" si="35"/>
        <v>47.3</v>
      </c>
      <c r="O20" s="42">
        <f t="shared" si="35"/>
        <v>57.9</v>
      </c>
      <c r="P20" s="42">
        <f t="shared" si="35"/>
        <v>41.5</v>
      </c>
      <c r="Q20" s="42">
        <f t="shared" si="35"/>
        <v>37.6</v>
      </c>
      <c r="R20" s="42">
        <f t="shared" si="35"/>
        <v>41.1</v>
      </c>
      <c r="S20" s="42">
        <f t="shared" si="35"/>
        <v>52.3</v>
      </c>
      <c r="T20" s="42">
        <f t="shared" si="35"/>
        <v>37.6</v>
      </c>
      <c r="U20" s="42">
        <f t="shared" si="35"/>
        <v>35.299999999999997</v>
      </c>
      <c r="V20" s="42">
        <f t="shared" ref="V20:AE22" si="36">IF(T111="","",IF(ISNUMBER(VALUE(T111)),VALUE(T111),T111))</f>
        <v>37</v>
      </c>
      <c r="W20" s="42">
        <f t="shared" si="36"/>
        <v>46.3</v>
      </c>
      <c r="X20" s="42">
        <f t="shared" si="36"/>
        <v>37.299999999999997</v>
      </c>
      <c r="Y20" s="42">
        <f t="shared" si="36"/>
        <v>34.299999999999997</v>
      </c>
      <c r="Z20" s="42">
        <f t="shared" si="36"/>
        <v>37.1</v>
      </c>
      <c r="AA20" s="42">
        <f t="shared" si="36"/>
        <v>46</v>
      </c>
      <c r="AB20" s="42">
        <f t="shared" si="36"/>
        <v>32.700000000000003</v>
      </c>
      <c r="AC20" s="42">
        <f t="shared" si="36"/>
        <v>32</v>
      </c>
      <c r="AD20" s="42">
        <f t="shared" si="36"/>
        <v>32.4</v>
      </c>
      <c r="AE20" s="42">
        <f t="shared" si="36"/>
        <v>44.6</v>
      </c>
      <c r="AF20" s="42">
        <f t="shared" ref="AF20:AO22" si="37">IF(AD111="","",IF(ISNUMBER(VALUE(AD111)),VALUE(AD111),AD111))</f>
        <v>33.9</v>
      </c>
      <c r="AG20" s="42">
        <f t="shared" si="37"/>
        <v>32</v>
      </c>
      <c r="AH20" s="42">
        <f t="shared" si="37"/>
        <v>35.1</v>
      </c>
      <c r="AI20" s="42">
        <f t="shared" si="37"/>
        <v>43.3</v>
      </c>
      <c r="AJ20" s="42">
        <f t="shared" si="37"/>
        <v>34.6</v>
      </c>
      <c r="AK20" s="42">
        <f t="shared" si="37"/>
        <v>32.9</v>
      </c>
      <c r="AL20" s="42">
        <f t="shared" si="37"/>
        <v>36.1</v>
      </c>
      <c r="AM20" s="42">
        <f t="shared" si="37"/>
        <v>43.1</v>
      </c>
      <c r="AN20" s="42">
        <f t="shared" si="37"/>
        <v>35.1</v>
      </c>
      <c r="AO20" s="42">
        <f t="shared" si="37"/>
        <v>35.6</v>
      </c>
      <c r="AP20" s="42">
        <f t="shared" ref="AP20:AY22" si="38">IF(AN111="","",IF(ISNUMBER(VALUE(AN111)),VALUE(AN111),AN111))</f>
        <v>39.4</v>
      </c>
      <c r="AQ20" s="42">
        <f t="shared" si="38"/>
        <v>45.3</v>
      </c>
      <c r="AR20" s="42">
        <f t="shared" si="38"/>
        <v>37.799999999999997</v>
      </c>
      <c r="AS20" s="42">
        <f t="shared" si="38"/>
        <v>33.299999999999997</v>
      </c>
      <c r="AT20" s="42">
        <f t="shared" si="38"/>
        <v>36.6</v>
      </c>
      <c r="AU20" s="42">
        <f t="shared" si="38"/>
        <v>45.3</v>
      </c>
      <c r="AV20" s="42">
        <f t="shared" si="38"/>
        <v>32.200000000000003</v>
      </c>
      <c r="AW20" s="42">
        <f t="shared" si="38"/>
        <v>28.4</v>
      </c>
      <c r="AX20" s="42">
        <f t="shared" si="38"/>
        <v>30.2</v>
      </c>
      <c r="AY20" s="42">
        <f t="shared" si="38"/>
        <v>31</v>
      </c>
      <c r="AZ20" s="42">
        <f t="shared" ref="AZ20:BI22" si="39">IF(AX111="","",IF(ISNUMBER(VALUE(AX111)),VALUE(AX111),AX111))</f>
        <v>24.1</v>
      </c>
      <c r="BA20" s="42">
        <f t="shared" si="39"/>
        <v>19.600000000000001</v>
      </c>
      <c r="BB20" s="42">
        <f t="shared" si="39"/>
        <v>22.4</v>
      </c>
      <c r="BC20" s="42">
        <f t="shared" si="39"/>
        <v>27.7</v>
      </c>
      <c r="BD20" s="42">
        <f t="shared" si="39"/>
        <v>25.4</v>
      </c>
      <c r="BE20" s="42">
        <f t="shared" si="39"/>
        <v>22</v>
      </c>
      <c r="BF20" s="42">
        <f t="shared" si="39"/>
        <v>21.9</v>
      </c>
      <c r="BG20" s="42">
        <f t="shared" si="39"/>
        <v>25.1</v>
      </c>
      <c r="BH20" s="42">
        <f t="shared" si="39"/>
        <v>21.4</v>
      </c>
      <c r="BI20" s="42">
        <f t="shared" si="39"/>
        <v>19.600000000000001</v>
      </c>
      <c r="BJ20" s="42">
        <f t="shared" ref="BJ20:BS22" si="40">IF(BH111="","",IF(ISNUMBER(VALUE(BH111)),VALUE(BH111),BH111))</f>
        <v>23.6</v>
      </c>
      <c r="BK20" s="42">
        <f t="shared" si="40"/>
        <v>25.6</v>
      </c>
      <c r="BL20" s="42">
        <f t="shared" si="40"/>
        <v>21.8</v>
      </c>
      <c r="BM20" s="42">
        <f t="shared" si="40"/>
        <v>19.399999999999999</v>
      </c>
      <c r="BN20" s="42">
        <f t="shared" si="40"/>
        <v>23.1</v>
      </c>
      <c r="BO20" s="42">
        <f t="shared" si="40"/>
        <v>25.6</v>
      </c>
      <c r="BP20" s="42">
        <f t="shared" si="40"/>
        <v>19.5</v>
      </c>
      <c r="BQ20" s="42">
        <f t="shared" si="40"/>
        <v>17.2</v>
      </c>
      <c r="BR20" s="42">
        <f t="shared" si="40"/>
        <v>19.3</v>
      </c>
      <c r="BS20" s="42">
        <f t="shared" si="40"/>
        <v>24.4</v>
      </c>
      <c r="BT20" s="42">
        <f t="shared" ref="BT20:BT29" si="41">IF(BR111="","",IF(ISNUMBER(VALUE(BR111)),VALUE(BR111),BR111))</f>
        <v>20.7</v>
      </c>
      <c r="BU20" s="42">
        <f t="shared" ref="BU20:BU29" si="42">IF(BS111="","",IF(ISNUMBER(VALUE(BS111)),VALUE(BS111),BS111))</f>
        <v>15.9</v>
      </c>
      <c r="BV20" s="42">
        <f t="shared" ref="BV20:BV29" si="43">IF(BT111="","",IF(ISNUMBER(VALUE(BT111)),VALUE(BT111),BT111))</f>
        <v>18.5</v>
      </c>
      <c r="BW20" s="42">
        <f t="shared" ref="BW20:BW29" si="44">IF(BU111="","",IF(ISNUMBER(VALUE(BU111)),VALUE(BU111),BU111))</f>
        <v>24.4</v>
      </c>
      <c r="BX20" s="42">
        <f t="shared" ref="BX20:BX29" si="45">IF(BV111="","",IF(ISNUMBER(VALUE(BV111)),VALUE(BV111),BV111))</f>
        <v>19.2</v>
      </c>
      <c r="BY20" s="42">
        <f t="shared" ref="BY20:BY29" si="46">IF(BW111="","",IF(ISNUMBER(VALUE(BW111)),VALUE(BW111),BW111))</f>
        <v>18.899999999999999</v>
      </c>
      <c r="BZ20" s="42">
        <f t="shared" ref="BZ20:BZ29" si="47">IF(BX111="","",IF(ISNUMBER(VALUE(BX111)),VALUE(BX111),BX111))</f>
        <v>27.5</v>
      </c>
      <c r="CA20" s="42">
        <f t="shared" ref="CA20:CA29" si="48">IF(BY111="","",IF(ISNUMBER(VALUE(BY111)),VALUE(BY111),BY111))</f>
        <v>29</v>
      </c>
      <c r="CB20" s="42">
        <f t="shared" ref="CB20:CB29" si="49">IF(BZ111="","",IF(ISNUMBER(VALUE(BZ111)),VALUE(BZ111),BZ111))</f>
        <v>25</v>
      </c>
      <c r="CC20" s="42">
        <f t="shared" ref="CC20:CC29" si="50">IF(CA111="","",IF(ISNUMBER(VALUE(CA111)),VALUE(CA111),CA111))</f>
        <v>22.4</v>
      </c>
      <c r="CD20" s="42">
        <f t="shared" ref="CD20:CD29" si="51">IF(CB111="","",IF(ISNUMBER(VALUE(CB111)),VALUE(CB111),CB111))</f>
        <v>24.5</v>
      </c>
      <c r="CE20" s="42" t="str">
        <f t="shared" ref="CE20:CE29" si="52">IF(CC111="","",IF(ISNUMBER(VALUE(CC111)),VALUE(CC111),CC111))</f>
        <v/>
      </c>
      <c r="CF20" s="42" t="str">
        <f t="shared" ref="CF20:CF29" si="53">IF(CD111="","",IF(ISNUMBER(VALUE(CD111)),VALUE(CD111),CD111))</f>
        <v/>
      </c>
      <c r="CG20" s="42" t="str">
        <f t="shared" ref="CG20:CG29" si="54">IF(CE111="","",IF(ISNUMBER(VALUE(CE111)),VALUE(CE111),CE111))</f>
        <v/>
      </c>
      <c r="CH20" s="42" t="str">
        <f t="shared" ref="CH20:CH29" si="55">IF(CF111="","",IF(ISNUMBER(VALUE(CF111)),VALUE(CF111),CF111))</f>
        <v/>
      </c>
      <c r="CI20" s="42" t="str">
        <f t="shared" ref="CI20:CI29" si="56">IF(CG111="","",IF(ISNUMBER(VALUE(CG111)),VALUE(CG111),CG111))</f>
        <v/>
      </c>
      <c r="CJ20" s="42" t="str">
        <f t="shared" ref="CJ20:CJ29" si="57">IF(CH111="","",IF(ISNUMBER(VALUE(CH111)),VALUE(CH111),CH111))</f>
        <v/>
      </c>
      <c r="CK20" s="42" t="str">
        <f t="shared" ref="CK20:CK29" si="58">IF(CI111="","",IF(ISNUMBER(VALUE(CI111)),VALUE(CI111),CI111))</f>
        <v/>
      </c>
      <c r="CL20" s="42" t="str">
        <f t="shared" ref="CL20:CL29" si="59">IF(CJ111="","",IF(ISNUMBER(VALUE(CJ111)),VALUE(CJ111),CJ111))</f>
        <v/>
      </c>
      <c r="CM20" s="42" t="str">
        <f t="shared" ref="CM20:DB29" si="60">IF(CK111="","",IF(ISNUMBER(VALUE(CK111)),VALUE(CK111),CK111))</f>
        <v/>
      </c>
      <c r="CN20" s="42" t="str">
        <f t="shared" si="60"/>
        <v/>
      </c>
      <c r="CO20" s="42" t="str">
        <f t="shared" si="60"/>
        <v/>
      </c>
      <c r="CP20" s="42" t="str">
        <f t="shared" si="60"/>
        <v/>
      </c>
      <c r="CQ20" s="42" t="str">
        <f t="shared" si="60"/>
        <v/>
      </c>
      <c r="CR20" s="42" t="str">
        <f t="shared" si="60"/>
        <v/>
      </c>
      <c r="CS20" s="42" t="str">
        <f t="shared" si="60"/>
        <v/>
      </c>
      <c r="CT20" s="42" t="str">
        <f t="shared" si="60"/>
        <v/>
      </c>
      <c r="CU20" s="42" t="str">
        <f t="shared" si="60"/>
        <v/>
      </c>
      <c r="CV20" s="42" t="str">
        <f t="shared" si="60"/>
        <v/>
      </c>
      <c r="CW20" s="42" t="str">
        <f t="shared" si="60"/>
        <v/>
      </c>
      <c r="CX20" s="42" t="str">
        <f t="shared" si="60"/>
        <v/>
      </c>
      <c r="CY20" s="42" t="str">
        <f t="shared" si="60"/>
        <v/>
      </c>
      <c r="CZ20" s="42" t="str">
        <f t="shared" si="60"/>
        <v/>
      </c>
      <c r="DA20" s="42" t="str">
        <f t="shared" si="60"/>
        <v/>
      </c>
      <c r="DB20" s="42" t="str">
        <f t="shared" si="60"/>
        <v/>
      </c>
      <c r="DC20" s="42" t="str">
        <f t="shared" ref="DC20:DH29" si="61">IF(DA111="","",IF(ISNUMBER(VALUE(DA111)),VALUE(DA111),DA111))</f>
        <v/>
      </c>
      <c r="DD20" s="42" t="str">
        <f t="shared" si="61"/>
        <v/>
      </c>
      <c r="DE20" s="42" t="str">
        <f t="shared" si="61"/>
        <v/>
      </c>
      <c r="DF20" s="42" t="str">
        <f t="shared" si="61"/>
        <v/>
      </c>
      <c r="DG20" s="42" t="str">
        <f t="shared" si="61"/>
        <v/>
      </c>
      <c r="DH20" s="42" t="str">
        <f t="shared" si="61"/>
        <v/>
      </c>
    </row>
    <row r="21" spans="1:112" ht="9.75" customHeight="1">
      <c r="A21" s="34"/>
      <c r="B21" s="41" t="s">
        <v>6039</v>
      </c>
      <c r="C21" s="34"/>
      <c r="D21" s="42"/>
      <c r="E21" s="42">
        <f t="shared" ref="E21:N22" si="62">IF(C112="","",IF(ISNUMBER(VALUE(C112)),VALUE(C112),C112))</f>
        <v>104.2</v>
      </c>
      <c r="F21" s="42">
        <f t="shared" si="62"/>
        <v>105</v>
      </c>
      <c r="G21" s="42">
        <f t="shared" si="62"/>
        <v>114.2</v>
      </c>
      <c r="H21" s="42">
        <f t="shared" si="62"/>
        <v>105.9</v>
      </c>
      <c r="I21" s="42">
        <f t="shared" si="62"/>
        <v>106</v>
      </c>
      <c r="J21" s="42">
        <f t="shared" si="62"/>
        <v>109.5</v>
      </c>
      <c r="K21" s="42">
        <f t="shared" si="62"/>
        <v>118</v>
      </c>
      <c r="L21" s="42">
        <f t="shared" si="62"/>
        <v>110.1</v>
      </c>
      <c r="M21" s="42">
        <f t="shared" si="62"/>
        <v>107.4</v>
      </c>
      <c r="N21" s="42">
        <f t="shared" si="62"/>
        <v>107.6</v>
      </c>
      <c r="O21" s="42">
        <f t="shared" ref="O21:U22" si="63">IF(M112="","",IF(ISNUMBER(VALUE(M112)),VALUE(M112),M112))</f>
        <v>118.1</v>
      </c>
      <c r="P21" s="42">
        <f t="shared" si="63"/>
        <v>109.2</v>
      </c>
      <c r="Q21" s="42">
        <f t="shared" si="63"/>
        <v>105.7</v>
      </c>
      <c r="R21" s="42">
        <f t="shared" si="63"/>
        <v>107.4</v>
      </c>
      <c r="S21" s="42">
        <f t="shared" si="63"/>
        <v>119.2</v>
      </c>
      <c r="T21" s="42">
        <f t="shared" si="63"/>
        <v>111.8</v>
      </c>
      <c r="U21" s="42">
        <f t="shared" si="63"/>
        <v>109</v>
      </c>
      <c r="V21" s="42">
        <f t="shared" si="36"/>
        <v>109.3</v>
      </c>
      <c r="W21" s="42">
        <f t="shared" si="36"/>
        <v>118.8</v>
      </c>
      <c r="X21" s="42">
        <f t="shared" si="36"/>
        <v>109.7</v>
      </c>
      <c r="Y21" s="42">
        <f t="shared" si="36"/>
        <v>109</v>
      </c>
      <c r="Z21" s="42">
        <f t="shared" si="36"/>
        <v>111.9</v>
      </c>
      <c r="AA21" s="42">
        <f t="shared" si="36"/>
        <v>118.9</v>
      </c>
      <c r="AB21" s="42">
        <f t="shared" si="36"/>
        <v>113.6</v>
      </c>
      <c r="AC21" s="42">
        <f t="shared" si="36"/>
        <v>113.3</v>
      </c>
      <c r="AD21" s="42">
        <f t="shared" si="36"/>
        <v>113.6</v>
      </c>
      <c r="AE21" s="42">
        <f t="shared" si="36"/>
        <v>124.5</v>
      </c>
      <c r="AF21" s="42">
        <f t="shared" si="37"/>
        <v>118.8</v>
      </c>
      <c r="AG21" s="42">
        <f t="shared" si="37"/>
        <v>115.3</v>
      </c>
      <c r="AH21" s="42">
        <f t="shared" si="37"/>
        <v>120.3</v>
      </c>
      <c r="AI21" s="42">
        <f t="shared" si="37"/>
        <v>123.5</v>
      </c>
      <c r="AJ21" s="42">
        <f t="shared" si="37"/>
        <v>118.3</v>
      </c>
      <c r="AK21" s="42">
        <f t="shared" si="37"/>
        <v>117.1</v>
      </c>
      <c r="AL21" s="42">
        <f t="shared" si="37"/>
        <v>121.2</v>
      </c>
      <c r="AM21" s="42">
        <f t="shared" si="37"/>
        <v>131.30000000000001</v>
      </c>
      <c r="AN21" s="42">
        <f t="shared" si="37"/>
        <v>127.3</v>
      </c>
      <c r="AO21" s="42">
        <f t="shared" si="37"/>
        <v>127.6</v>
      </c>
      <c r="AP21" s="42">
        <f t="shared" si="38"/>
        <v>133.69999999999999</v>
      </c>
      <c r="AQ21" s="42">
        <f t="shared" si="38"/>
        <v>139</v>
      </c>
      <c r="AR21" s="42">
        <f t="shared" si="38"/>
        <v>132.9</v>
      </c>
      <c r="AS21" s="42">
        <f t="shared" si="38"/>
        <v>131.1</v>
      </c>
      <c r="AT21" s="42">
        <f t="shared" si="38"/>
        <v>133.80000000000001</v>
      </c>
      <c r="AU21" s="42">
        <f t="shared" si="38"/>
        <v>133</v>
      </c>
      <c r="AV21" s="42">
        <f t="shared" si="38"/>
        <v>124.7</v>
      </c>
      <c r="AW21" s="42">
        <f t="shared" si="38"/>
        <v>124.3</v>
      </c>
      <c r="AX21" s="42">
        <f t="shared" si="38"/>
        <v>128.5</v>
      </c>
      <c r="AY21" s="42">
        <f t="shared" si="38"/>
        <v>122.9</v>
      </c>
      <c r="AZ21" s="42">
        <f t="shared" si="39"/>
        <v>116.8</v>
      </c>
      <c r="BA21" s="42">
        <f t="shared" si="39"/>
        <v>105.9</v>
      </c>
      <c r="BB21" s="42">
        <f t="shared" si="39"/>
        <v>110.6</v>
      </c>
      <c r="BC21" s="42">
        <f t="shared" si="39"/>
        <v>104</v>
      </c>
      <c r="BD21" s="42">
        <f t="shared" si="39"/>
        <v>99.9</v>
      </c>
      <c r="BE21" s="42">
        <f t="shared" si="39"/>
        <v>93.6</v>
      </c>
      <c r="BF21" s="42">
        <f t="shared" si="39"/>
        <v>96.9</v>
      </c>
      <c r="BG21" s="42">
        <f t="shared" si="39"/>
        <v>90.8</v>
      </c>
      <c r="BH21" s="42">
        <f t="shared" si="39"/>
        <v>88.6</v>
      </c>
      <c r="BI21" s="42">
        <f t="shared" si="39"/>
        <v>86.1</v>
      </c>
      <c r="BJ21" s="42">
        <f t="shared" si="40"/>
        <v>88.4</v>
      </c>
      <c r="BK21" s="42">
        <f t="shared" si="40"/>
        <v>88.4</v>
      </c>
      <c r="BL21" s="42">
        <f t="shared" si="40"/>
        <v>81.099999999999994</v>
      </c>
      <c r="BM21" s="42">
        <f t="shared" si="40"/>
        <v>78.3</v>
      </c>
      <c r="BN21" s="42">
        <f t="shared" si="40"/>
        <v>82</v>
      </c>
      <c r="BO21" s="42">
        <f t="shared" si="40"/>
        <v>81.5</v>
      </c>
      <c r="BP21" s="42">
        <f t="shared" si="40"/>
        <v>74.5</v>
      </c>
      <c r="BQ21" s="42">
        <f t="shared" si="40"/>
        <v>69</v>
      </c>
      <c r="BR21" s="42">
        <f t="shared" si="40"/>
        <v>71.3</v>
      </c>
      <c r="BS21" s="42">
        <f t="shared" si="40"/>
        <v>74.900000000000006</v>
      </c>
      <c r="BT21" s="42">
        <f t="shared" si="41"/>
        <v>67.900000000000006</v>
      </c>
      <c r="BU21" s="42">
        <f t="shared" si="42"/>
        <v>63.7</v>
      </c>
      <c r="BV21" s="42">
        <f t="shared" si="43"/>
        <v>66.7</v>
      </c>
      <c r="BW21" s="42">
        <f t="shared" si="44"/>
        <v>69.599999999999994</v>
      </c>
      <c r="BX21" s="42">
        <f t="shared" si="45"/>
        <v>65.5</v>
      </c>
      <c r="BY21" s="42">
        <f t="shared" si="46"/>
        <v>61.6</v>
      </c>
      <c r="BZ21" s="42">
        <f t="shared" si="47"/>
        <v>70</v>
      </c>
      <c r="CA21" s="42">
        <f t="shared" si="48"/>
        <v>73.5</v>
      </c>
      <c r="CB21" s="42">
        <f t="shared" si="49"/>
        <v>70.2</v>
      </c>
      <c r="CC21" s="42">
        <f t="shared" si="50"/>
        <v>67.099999999999994</v>
      </c>
      <c r="CD21" s="42">
        <f t="shared" si="51"/>
        <v>71.599999999999994</v>
      </c>
      <c r="CE21" s="42" t="str">
        <f t="shared" si="52"/>
        <v/>
      </c>
      <c r="CF21" s="42" t="str">
        <f t="shared" si="53"/>
        <v/>
      </c>
      <c r="CG21" s="42" t="str">
        <f t="shared" si="54"/>
        <v/>
      </c>
      <c r="CH21" s="42" t="str">
        <f t="shared" si="55"/>
        <v/>
      </c>
      <c r="CI21" s="42" t="str">
        <f t="shared" si="56"/>
        <v/>
      </c>
      <c r="CJ21" s="42" t="str">
        <f t="shared" si="57"/>
        <v/>
      </c>
      <c r="CK21" s="42" t="str">
        <f t="shared" si="58"/>
        <v/>
      </c>
      <c r="CL21" s="42" t="str">
        <f t="shared" si="59"/>
        <v/>
      </c>
      <c r="CM21" s="42" t="str">
        <f t="shared" si="60"/>
        <v/>
      </c>
      <c r="CN21" s="42" t="str">
        <f t="shared" si="60"/>
        <v/>
      </c>
      <c r="CO21" s="42" t="str">
        <f t="shared" si="60"/>
        <v/>
      </c>
      <c r="CP21" s="42" t="str">
        <f t="shared" si="60"/>
        <v/>
      </c>
      <c r="CQ21" s="42" t="str">
        <f t="shared" si="60"/>
        <v/>
      </c>
      <c r="CR21" s="42" t="str">
        <f t="shared" si="60"/>
        <v/>
      </c>
      <c r="CS21" s="42" t="str">
        <f t="shared" si="60"/>
        <v/>
      </c>
      <c r="CT21" s="42" t="str">
        <f t="shared" si="60"/>
        <v/>
      </c>
      <c r="CU21" s="42" t="str">
        <f t="shared" si="60"/>
        <v/>
      </c>
      <c r="CV21" s="42" t="str">
        <f t="shared" si="60"/>
        <v/>
      </c>
      <c r="CW21" s="42" t="str">
        <f t="shared" si="60"/>
        <v/>
      </c>
      <c r="CX21" s="42" t="str">
        <f t="shared" si="60"/>
        <v/>
      </c>
      <c r="CY21" s="42" t="str">
        <f t="shared" si="60"/>
        <v/>
      </c>
      <c r="CZ21" s="42" t="str">
        <f t="shared" si="60"/>
        <v/>
      </c>
      <c r="DA21" s="42" t="str">
        <f t="shared" si="60"/>
        <v/>
      </c>
      <c r="DB21" s="42" t="str">
        <f t="shared" si="60"/>
        <v/>
      </c>
      <c r="DC21" s="42" t="str">
        <f t="shared" si="61"/>
        <v/>
      </c>
      <c r="DD21" s="42" t="str">
        <f t="shared" si="61"/>
        <v/>
      </c>
      <c r="DE21" s="42" t="str">
        <f t="shared" si="61"/>
        <v/>
      </c>
      <c r="DF21" s="42" t="str">
        <f t="shared" si="61"/>
        <v/>
      </c>
      <c r="DG21" s="42" t="str">
        <f t="shared" si="61"/>
        <v/>
      </c>
      <c r="DH21" s="42" t="str">
        <f t="shared" si="61"/>
        <v/>
      </c>
    </row>
    <row r="22" spans="1:112" s="119" customFormat="1" ht="17.25" customHeight="1">
      <c r="A22" s="115"/>
      <c r="B22" s="116" t="s">
        <v>6040</v>
      </c>
      <c r="C22" s="115"/>
      <c r="D22" s="117"/>
      <c r="E22" s="118">
        <f t="shared" si="62"/>
        <v>143.4</v>
      </c>
      <c r="F22" s="118">
        <f t="shared" si="62"/>
        <v>146.80000000000001</v>
      </c>
      <c r="G22" s="118">
        <f t="shared" si="62"/>
        <v>164.5</v>
      </c>
      <c r="H22" s="118">
        <f t="shared" si="62"/>
        <v>143.5</v>
      </c>
      <c r="I22" s="118">
        <f t="shared" si="62"/>
        <v>145.19999999999999</v>
      </c>
      <c r="J22" s="118">
        <f t="shared" si="62"/>
        <v>156.30000000000001</v>
      </c>
      <c r="K22" s="118">
        <f t="shared" si="62"/>
        <v>176.6</v>
      </c>
      <c r="L22" s="118">
        <f t="shared" si="62"/>
        <v>153.30000000000001</v>
      </c>
      <c r="M22" s="118">
        <f t="shared" si="62"/>
        <v>148</v>
      </c>
      <c r="N22" s="118">
        <f t="shared" si="62"/>
        <v>154.9</v>
      </c>
      <c r="O22" s="118">
        <f t="shared" si="63"/>
        <v>175.9</v>
      </c>
      <c r="P22" s="118">
        <f t="shared" si="63"/>
        <v>150.80000000000001</v>
      </c>
      <c r="Q22" s="118">
        <f t="shared" si="63"/>
        <v>143.4</v>
      </c>
      <c r="R22" s="118">
        <f t="shared" si="63"/>
        <v>148.5</v>
      </c>
      <c r="S22" s="118">
        <f t="shared" si="63"/>
        <v>171.5</v>
      </c>
      <c r="T22" s="118">
        <f t="shared" si="63"/>
        <v>149.4</v>
      </c>
      <c r="U22" s="118">
        <f t="shared" si="63"/>
        <v>144.4</v>
      </c>
      <c r="V22" s="118">
        <f t="shared" si="36"/>
        <v>146.4</v>
      </c>
      <c r="W22" s="118">
        <f t="shared" si="36"/>
        <v>165.2</v>
      </c>
      <c r="X22" s="118">
        <f t="shared" si="36"/>
        <v>147</v>
      </c>
      <c r="Y22" s="118">
        <f t="shared" si="36"/>
        <v>143.30000000000001</v>
      </c>
      <c r="Z22" s="118">
        <f t="shared" si="36"/>
        <v>148.9</v>
      </c>
      <c r="AA22" s="118">
        <f t="shared" si="36"/>
        <v>164.9</v>
      </c>
      <c r="AB22" s="118">
        <f t="shared" si="36"/>
        <v>146.30000000000001</v>
      </c>
      <c r="AC22" s="118">
        <f t="shared" si="36"/>
        <v>145.4</v>
      </c>
      <c r="AD22" s="118">
        <f t="shared" si="36"/>
        <v>146</v>
      </c>
      <c r="AE22" s="118">
        <f t="shared" si="36"/>
        <v>169.1</v>
      </c>
      <c r="AF22" s="118">
        <f t="shared" si="37"/>
        <v>152.69999999999999</v>
      </c>
      <c r="AG22" s="118">
        <f t="shared" si="37"/>
        <v>147.30000000000001</v>
      </c>
      <c r="AH22" s="118">
        <f t="shared" si="37"/>
        <v>155.5</v>
      </c>
      <c r="AI22" s="118">
        <f t="shared" si="37"/>
        <v>166.9</v>
      </c>
      <c r="AJ22" s="118">
        <f t="shared" si="37"/>
        <v>153</v>
      </c>
      <c r="AK22" s="118">
        <f t="shared" si="37"/>
        <v>150</v>
      </c>
      <c r="AL22" s="118">
        <f t="shared" si="37"/>
        <v>157.4</v>
      </c>
      <c r="AM22" s="118">
        <f t="shared" si="37"/>
        <v>174.4</v>
      </c>
      <c r="AN22" s="118">
        <f t="shared" si="37"/>
        <v>162.4</v>
      </c>
      <c r="AO22" s="118">
        <f t="shared" si="37"/>
        <v>163.19999999999999</v>
      </c>
      <c r="AP22" s="118">
        <f t="shared" si="38"/>
        <v>173.1</v>
      </c>
      <c r="AQ22" s="118">
        <f t="shared" si="38"/>
        <v>184.3</v>
      </c>
      <c r="AR22" s="118">
        <f t="shared" si="38"/>
        <v>170.7</v>
      </c>
      <c r="AS22" s="118">
        <f t="shared" si="38"/>
        <v>164.3</v>
      </c>
      <c r="AT22" s="118">
        <f t="shared" si="38"/>
        <v>170.4</v>
      </c>
      <c r="AU22" s="118">
        <f t="shared" si="38"/>
        <v>178.3</v>
      </c>
      <c r="AV22" s="118">
        <f t="shared" si="38"/>
        <v>157</v>
      </c>
      <c r="AW22" s="118">
        <f t="shared" si="38"/>
        <v>152.6</v>
      </c>
      <c r="AX22" s="118">
        <f t="shared" si="38"/>
        <v>158.69999999999999</v>
      </c>
      <c r="AY22" s="118">
        <f t="shared" si="38"/>
        <v>154</v>
      </c>
      <c r="AZ22" s="118">
        <f t="shared" si="39"/>
        <v>140.9</v>
      </c>
      <c r="BA22" s="118">
        <f t="shared" si="39"/>
        <v>125.5</v>
      </c>
      <c r="BB22" s="118">
        <f t="shared" si="39"/>
        <v>133</v>
      </c>
      <c r="BC22" s="118">
        <f t="shared" si="39"/>
        <v>131.80000000000001</v>
      </c>
      <c r="BD22" s="118">
        <f t="shared" si="39"/>
        <v>125.3</v>
      </c>
      <c r="BE22" s="118">
        <f t="shared" si="39"/>
        <v>115.6</v>
      </c>
      <c r="BF22" s="118">
        <f t="shared" si="39"/>
        <v>118.8</v>
      </c>
      <c r="BG22" s="118">
        <f t="shared" si="39"/>
        <v>115.9</v>
      </c>
      <c r="BH22" s="118">
        <f t="shared" si="39"/>
        <v>110</v>
      </c>
      <c r="BI22" s="118">
        <f t="shared" si="39"/>
        <v>105.7</v>
      </c>
      <c r="BJ22" s="118">
        <f t="shared" si="40"/>
        <v>112</v>
      </c>
      <c r="BK22" s="118">
        <f t="shared" si="40"/>
        <v>113.9</v>
      </c>
      <c r="BL22" s="118">
        <f t="shared" si="40"/>
        <v>102.9</v>
      </c>
      <c r="BM22" s="118">
        <f t="shared" si="40"/>
        <v>97.8</v>
      </c>
      <c r="BN22" s="118">
        <f t="shared" si="40"/>
        <v>105.1</v>
      </c>
      <c r="BO22" s="118">
        <f t="shared" si="40"/>
        <v>107.1</v>
      </c>
      <c r="BP22" s="118">
        <f t="shared" si="40"/>
        <v>94</v>
      </c>
      <c r="BQ22" s="118">
        <f t="shared" si="40"/>
        <v>86.2</v>
      </c>
      <c r="BR22" s="118">
        <f t="shared" si="40"/>
        <v>90.5</v>
      </c>
      <c r="BS22" s="118">
        <f t="shared" si="40"/>
        <v>99.3</v>
      </c>
      <c r="BT22" s="118">
        <f t="shared" si="41"/>
        <v>88.6</v>
      </c>
      <c r="BU22" s="118">
        <f t="shared" si="42"/>
        <v>79.599999999999994</v>
      </c>
      <c r="BV22" s="118">
        <f t="shared" si="43"/>
        <v>85.3</v>
      </c>
      <c r="BW22" s="118">
        <f t="shared" si="44"/>
        <v>94</v>
      </c>
      <c r="BX22" s="118">
        <f t="shared" si="45"/>
        <v>84.7</v>
      </c>
      <c r="BY22" s="118">
        <f t="shared" si="46"/>
        <v>80.5</v>
      </c>
      <c r="BZ22" s="118">
        <f t="shared" si="47"/>
        <v>97.4</v>
      </c>
      <c r="CA22" s="118">
        <f t="shared" si="48"/>
        <v>102.4</v>
      </c>
      <c r="CB22" s="118">
        <f t="shared" si="49"/>
        <v>95.3</v>
      </c>
      <c r="CC22" s="118">
        <f t="shared" si="50"/>
        <v>89.5</v>
      </c>
      <c r="CD22" s="118">
        <f t="shared" si="51"/>
        <v>96.2</v>
      </c>
      <c r="CE22" s="118" t="str">
        <f t="shared" si="52"/>
        <v/>
      </c>
      <c r="CF22" s="118" t="str">
        <f t="shared" si="53"/>
        <v/>
      </c>
      <c r="CG22" s="118" t="str">
        <f t="shared" si="54"/>
        <v/>
      </c>
      <c r="CH22" s="118" t="str">
        <f t="shared" si="55"/>
        <v/>
      </c>
      <c r="CI22" s="118" t="str">
        <f t="shared" si="56"/>
        <v/>
      </c>
      <c r="CJ22" s="118" t="str">
        <f t="shared" si="57"/>
        <v/>
      </c>
      <c r="CK22" s="118" t="str">
        <f t="shared" si="58"/>
        <v/>
      </c>
      <c r="CL22" s="118" t="str">
        <f t="shared" si="59"/>
        <v/>
      </c>
      <c r="CM22" s="118" t="str">
        <f t="shared" si="60"/>
        <v/>
      </c>
      <c r="CN22" s="118" t="str">
        <f t="shared" si="60"/>
        <v/>
      </c>
      <c r="CO22" s="118" t="str">
        <f t="shared" si="60"/>
        <v/>
      </c>
      <c r="CP22" s="118" t="str">
        <f t="shared" si="60"/>
        <v/>
      </c>
      <c r="CQ22" s="118" t="str">
        <f t="shared" si="60"/>
        <v/>
      </c>
      <c r="CR22" s="118" t="str">
        <f t="shared" si="60"/>
        <v/>
      </c>
      <c r="CS22" s="118" t="str">
        <f t="shared" si="60"/>
        <v/>
      </c>
      <c r="CT22" s="118" t="str">
        <f t="shared" si="60"/>
        <v/>
      </c>
      <c r="CU22" s="118" t="str">
        <f t="shared" si="60"/>
        <v/>
      </c>
      <c r="CV22" s="118" t="str">
        <f t="shared" si="60"/>
        <v/>
      </c>
      <c r="CW22" s="118" t="str">
        <f t="shared" si="60"/>
        <v/>
      </c>
      <c r="CX22" s="118" t="str">
        <f t="shared" si="60"/>
        <v/>
      </c>
      <c r="CY22" s="118" t="str">
        <f t="shared" si="60"/>
        <v/>
      </c>
      <c r="CZ22" s="118" t="str">
        <f t="shared" si="60"/>
        <v/>
      </c>
      <c r="DA22" s="118" t="str">
        <f t="shared" si="60"/>
        <v/>
      </c>
      <c r="DB22" s="118" t="str">
        <f t="shared" si="60"/>
        <v/>
      </c>
      <c r="DC22" s="118" t="str">
        <f t="shared" si="61"/>
        <v/>
      </c>
      <c r="DD22" s="118" t="str">
        <f t="shared" si="61"/>
        <v/>
      </c>
      <c r="DE22" s="118" t="str">
        <f t="shared" si="61"/>
        <v/>
      </c>
      <c r="DF22" s="118" t="str">
        <f t="shared" si="61"/>
        <v/>
      </c>
      <c r="DG22" s="118" t="str">
        <f t="shared" si="61"/>
        <v/>
      </c>
      <c r="DH22" s="118" t="str">
        <f t="shared" si="61"/>
        <v/>
      </c>
    </row>
    <row r="23" spans="1:112" ht="9.75" customHeight="1">
      <c r="A23" s="34"/>
      <c r="B23" s="41" t="s">
        <v>6041</v>
      </c>
      <c r="C23" s="34"/>
      <c r="D23" s="42"/>
      <c r="E23" s="42">
        <f t="shared" ref="E23:T29" si="64">IF(C114="","",IF(ISNUMBER(VALUE(C114)),VALUE(C114),C114))</f>
        <v>198.6</v>
      </c>
      <c r="F23" s="42">
        <f t="shared" ref="F23:U24" si="65">IF(D114="","",IF(ISNUMBER(VALUE(D114)),VALUE(D114),D114))</f>
        <v>198.7</v>
      </c>
      <c r="G23" s="42">
        <f t="shared" si="65"/>
        <v>201.9</v>
      </c>
      <c r="H23" s="42">
        <f t="shared" si="65"/>
        <v>202.7</v>
      </c>
      <c r="I23" s="42">
        <f t="shared" si="65"/>
        <v>207.2</v>
      </c>
      <c r="J23" s="42">
        <f t="shared" si="65"/>
        <v>208.3</v>
      </c>
      <c r="K23" s="42">
        <f t="shared" si="65"/>
        <v>209.2</v>
      </c>
      <c r="L23" s="42">
        <f t="shared" si="65"/>
        <v>214.2</v>
      </c>
      <c r="M23" s="42">
        <f t="shared" si="65"/>
        <v>214.6</v>
      </c>
      <c r="N23" s="42">
        <f t="shared" si="65"/>
        <v>217.5</v>
      </c>
      <c r="O23" s="42">
        <f t="shared" si="65"/>
        <v>218.2</v>
      </c>
      <c r="P23" s="42">
        <f t="shared" si="65"/>
        <v>221.1</v>
      </c>
      <c r="Q23" s="42">
        <f t="shared" si="65"/>
        <v>222.1</v>
      </c>
      <c r="R23" s="42">
        <f t="shared" si="65"/>
        <v>224.8</v>
      </c>
      <c r="S23" s="42">
        <f t="shared" si="65"/>
        <v>229.6</v>
      </c>
      <c r="T23" s="42">
        <f t="shared" si="65"/>
        <v>233.4</v>
      </c>
      <c r="U23" s="42">
        <f t="shared" si="65"/>
        <v>235.8</v>
      </c>
      <c r="V23" s="42">
        <f t="shared" ref="V23:AK29" si="66">IF(T114="","",IF(ISNUMBER(VALUE(T114)),VALUE(T114),T114))</f>
        <v>236.3</v>
      </c>
      <c r="W23" s="42">
        <f t="shared" si="66"/>
        <v>233.7</v>
      </c>
      <c r="X23" s="42">
        <f t="shared" si="66"/>
        <v>236.1</v>
      </c>
      <c r="Y23" s="42">
        <f t="shared" si="66"/>
        <v>235</v>
      </c>
      <c r="Z23" s="42">
        <f t="shared" si="66"/>
        <v>238.2</v>
      </c>
      <c r="AA23" s="42">
        <f t="shared" si="66"/>
        <v>239.4</v>
      </c>
      <c r="AB23" s="42">
        <f t="shared" si="66"/>
        <v>244.1</v>
      </c>
      <c r="AC23" s="42">
        <f t="shared" si="66"/>
        <v>244</v>
      </c>
      <c r="AD23" s="42">
        <f t="shared" si="66"/>
        <v>244.9</v>
      </c>
      <c r="AE23" s="42">
        <f t="shared" si="66"/>
        <v>247.3</v>
      </c>
      <c r="AF23" s="42">
        <f t="shared" si="66"/>
        <v>252</v>
      </c>
      <c r="AG23" s="42">
        <f t="shared" si="66"/>
        <v>258.10000000000002</v>
      </c>
      <c r="AH23" s="42">
        <f t="shared" si="66"/>
        <v>261.8</v>
      </c>
      <c r="AI23" s="42">
        <f t="shared" si="66"/>
        <v>265.39999999999998</v>
      </c>
      <c r="AJ23" s="42">
        <f t="shared" si="66"/>
        <v>268.39999999999998</v>
      </c>
      <c r="AK23" s="42">
        <f t="shared" si="66"/>
        <v>274.60000000000002</v>
      </c>
      <c r="AL23" s="42">
        <f t="shared" ref="AL23:BA29" si="67">IF(AJ114="","",IF(ISNUMBER(VALUE(AJ114)),VALUE(AJ114),AJ114))</f>
        <v>281.39999999999998</v>
      </c>
      <c r="AM23" s="42">
        <f t="shared" si="67"/>
        <v>280.2</v>
      </c>
      <c r="AN23" s="42">
        <f t="shared" si="67"/>
        <v>287.60000000000002</v>
      </c>
      <c r="AO23" s="42">
        <f t="shared" si="67"/>
        <v>293</v>
      </c>
      <c r="AP23" s="42">
        <f t="shared" si="67"/>
        <v>295.2</v>
      </c>
      <c r="AQ23" s="42">
        <f t="shared" si="67"/>
        <v>297.10000000000002</v>
      </c>
      <c r="AR23" s="42">
        <f t="shared" si="67"/>
        <v>295.7</v>
      </c>
      <c r="AS23" s="42">
        <f t="shared" si="67"/>
        <v>301.60000000000002</v>
      </c>
      <c r="AT23" s="42">
        <f t="shared" si="67"/>
        <v>300.3</v>
      </c>
      <c r="AU23" s="42">
        <f t="shared" si="67"/>
        <v>303.2</v>
      </c>
      <c r="AV23" s="42">
        <f t="shared" si="67"/>
        <v>299.89999999999998</v>
      </c>
      <c r="AW23" s="42">
        <f t="shared" si="67"/>
        <v>300.2</v>
      </c>
      <c r="AX23" s="42">
        <f t="shared" si="67"/>
        <v>302.60000000000002</v>
      </c>
      <c r="AY23" s="42">
        <f t="shared" si="67"/>
        <v>303.39999999999998</v>
      </c>
      <c r="AZ23" s="42">
        <f t="shared" si="67"/>
        <v>299.7</v>
      </c>
      <c r="BA23" s="42">
        <f t="shared" si="67"/>
        <v>300.2</v>
      </c>
      <c r="BB23" s="42">
        <f t="shared" ref="BB23:BQ29" si="68">IF(AZ114="","",IF(ISNUMBER(VALUE(AZ114)),VALUE(AZ114),AZ114))</f>
        <v>299.8</v>
      </c>
      <c r="BC23" s="42">
        <f t="shared" si="68"/>
        <v>297.10000000000002</v>
      </c>
      <c r="BD23" s="42">
        <f t="shared" si="68"/>
        <v>297.5</v>
      </c>
      <c r="BE23" s="42">
        <f t="shared" si="68"/>
        <v>295.7</v>
      </c>
      <c r="BF23" s="42">
        <f t="shared" si="68"/>
        <v>301.3</v>
      </c>
      <c r="BG23" s="42">
        <f t="shared" si="68"/>
        <v>295.2</v>
      </c>
      <c r="BH23" s="42">
        <f t="shared" si="68"/>
        <v>293.8</v>
      </c>
      <c r="BI23" s="42">
        <f t="shared" si="68"/>
        <v>293.3</v>
      </c>
      <c r="BJ23" s="42">
        <f t="shared" si="68"/>
        <v>291.3</v>
      </c>
      <c r="BK23" s="42">
        <f t="shared" si="68"/>
        <v>287</v>
      </c>
      <c r="BL23" s="42">
        <f t="shared" si="68"/>
        <v>288.8</v>
      </c>
      <c r="BM23" s="42">
        <f t="shared" si="68"/>
        <v>283.2</v>
      </c>
      <c r="BN23" s="42">
        <f t="shared" si="68"/>
        <v>286.8</v>
      </c>
      <c r="BO23" s="42">
        <f t="shared" si="68"/>
        <v>279.3</v>
      </c>
      <c r="BP23" s="42">
        <f t="shared" si="68"/>
        <v>276.8</v>
      </c>
      <c r="BQ23" s="42">
        <f t="shared" si="68"/>
        <v>274</v>
      </c>
      <c r="BR23" s="42">
        <f t="shared" ref="BR23:BS29" si="69">IF(BP114="","",IF(ISNUMBER(VALUE(BP114)),VALUE(BP114),BP114))</f>
        <v>273.10000000000002</v>
      </c>
      <c r="BS23" s="42">
        <f t="shared" si="69"/>
        <v>269.5</v>
      </c>
      <c r="BT23" s="42">
        <f t="shared" si="41"/>
        <v>267.39999999999998</v>
      </c>
      <c r="BU23" s="42">
        <f t="shared" si="42"/>
        <v>265.60000000000002</v>
      </c>
      <c r="BV23" s="42">
        <f t="shared" si="43"/>
        <v>262.89999999999998</v>
      </c>
      <c r="BW23" s="42">
        <f t="shared" si="44"/>
        <v>258.5</v>
      </c>
      <c r="BX23" s="42">
        <f t="shared" si="45"/>
        <v>258.39999999999998</v>
      </c>
      <c r="BY23" s="42">
        <f t="shared" si="46"/>
        <v>251.5</v>
      </c>
      <c r="BZ23" s="42">
        <f t="shared" si="47"/>
        <v>255.1</v>
      </c>
      <c r="CA23" s="42">
        <f t="shared" si="48"/>
        <v>253.9</v>
      </c>
      <c r="CB23" s="42">
        <f t="shared" si="49"/>
        <v>246.7</v>
      </c>
      <c r="CC23" s="42">
        <f t="shared" si="50"/>
        <v>243.4</v>
      </c>
      <c r="CD23" s="42">
        <f t="shared" si="51"/>
        <v>240.3</v>
      </c>
      <c r="CE23" s="42" t="str">
        <f t="shared" si="52"/>
        <v/>
      </c>
      <c r="CF23" s="42" t="str">
        <f t="shared" si="53"/>
        <v/>
      </c>
      <c r="CG23" s="42" t="str">
        <f t="shared" si="54"/>
        <v/>
      </c>
      <c r="CH23" s="42" t="str">
        <f t="shared" si="55"/>
        <v/>
      </c>
      <c r="CI23" s="42" t="str">
        <f t="shared" si="56"/>
        <v/>
      </c>
      <c r="CJ23" s="42" t="str">
        <f t="shared" si="57"/>
        <v/>
      </c>
      <c r="CK23" s="42" t="str">
        <f t="shared" si="58"/>
        <v/>
      </c>
      <c r="CL23" s="42" t="str">
        <f t="shared" si="59"/>
        <v/>
      </c>
      <c r="CM23" s="42" t="str">
        <f t="shared" si="60"/>
        <v/>
      </c>
      <c r="CN23" s="42" t="str">
        <f t="shared" si="60"/>
        <v/>
      </c>
      <c r="CO23" s="42" t="str">
        <f t="shared" si="60"/>
        <v/>
      </c>
      <c r="CP23" s="42" t="str">
        <f t="shared" si="60"/>
        <v/>
      </c>
      <c r="CQ23" s="42" t="str">
        <f t="shared" si="60"/>
        <v/>
      </c>
      <c r="CR23" s="42" t="str">
        <f t="shared" si="60"/>
        <v/>
      </c>
      <c r="CS23" s="42" t="str">
        <f t="shared" si="60"/>
        <v/>
      </c>
      <c r="CT23" s="42" t="str">
        <f t="shared" si="60"/>
        <v/>
      </c>
      <c r="CU23" s="42" t="str">
        <f t="shared" si="60"/>
        <v/>
      </c>
      <c r="CV23" s="42" t="str">
        <f t="shared" si="60"/>
        <v/>
      </c>
      <c r="CW23" s="42" t="str">
        <f t="shared" si="60"/>
        <v/>
      </c>
      <c r="CX23" s="42" t="str">
        <f t="shared" si="60"/>
        <v/>
      </c>
      <c r="CY23" s="42" t="str">
        <f t="shared" si="60"/>
        <v/>
      </c>
      <c r="CZ23" s="42" t="str">
        <f t="shared" si="60"/>
        <v/>
      </c>
      <c r="DA23" s="42" t="str">
        <f t="shared" si="60"/>
        <v/>
      </c>
      <c r="DB23" s="42" t="str">
        <f t="shared" si="60"/>
        <v/>
      </c>
      <c r="DC23" s="42" t="str">
        <f t="shared" si="61"/>
        <v/>
      </c>
      <c r="DD23" s="42" t="str">
        <f t="shared" si="61"/>
        <v/>
      </c>
      <c r="DE23" s="42" t="str">
        <f t="shared" si="61"/>
        <v/>
      </c>
      <c r="DF23" s="42" t="str">
        <f t="shared" si="61"/>
        <v/>
      </c>
      <c r="DG23" s="42" t="str">
        <f t="shared" si="61"/>
        <v/>
      </c>
      <c r="DH23" s="42" t="str">
        <f t="shared" si="61"/>
        <v/>
      </c>
    </row>
    <row r="24" spans="1:112" ht="9.75" customHeight="1">
      <c r="A24" s="34"/>
      <c r="B24" s="41" t="s">
        <v>6042</v>
      </c>
      <c r="C24" s="34"/>
      <c r="D24" s="42"/>
      <c r="E24" s="42">
        <f t="shared" si="64"/>
        <v>155.19999999999999</v>
      </c>
      <c r="F24" s="42">
        <f t="shared" si="65"/>
        <v>155.1</v>
      </c>
      <c r="G24" s="42">
        <f t="shared" si="65"/>
        <v>156.19999999999999</v>
      </c>
      <c r="H24" s="42">
        <f t="shared" si="65"/>
        <v>158.30000000000001</v>
      </c>
      <c r="I24" s="42">
        <f t="shared" si="65"/>
        <v>163.19999999999999</v>
      </c>
      <c r="J24" s="42">
        <f t="shared" si="65"/>
        <v>164.4</v>
      </c>
      <c r="K24" s="42">
        <f t="shared" si="65"/>
        <v>164.6</v>
      </c>
      <c r="L24" s="42">
        <f t="shared" si="65"/>
        <v>168.2</v>
      </c>
      <c r="M24" s="42">
        <f t="shared" si="65"/>
        <v>168.8</v>
      </c>
      <c r="N24" s="42">
        <f t="shared" si="65"/>
        <v>174.3</v>
      </c>
      <c r="O24" s="42">
        <f t="shared" si="65"/>
        <v>173.6</v>
      </c>
      <c r="P24" s="42">
        <f t="shared" si="65"/>
        <v>174.4</v>
      </c>
      <c r="Q24" s="42">
        <f t="shared" si="65"/>
        <v>178.1</v>
      </c>
      <c r="R24" s="42">
        <f t="shared" si="65"/>
        <v>181.1</v>
      </c>
      <c r="S24" s="42">
        <f t="shared" si="65"/>
        <v>180.7</v>
      </c>
      <c r="T24" s="42">
        <f t="shared" si="65"/>
        <v>183.1</v>
      </c>
      <c r="U24" s="42">
        <f t="shared" si="65"/>
        <v>185.6</v>
      </c>
      <c r="V24" s="42">
        <f t="shared" si="66"/>
        <v>185.1</v>
      </c>
      <c r="W24" s="42">
        <f t="shared" si="66"/>
        <v>184.9</v>
      </c>
      <c r="X24" s="42">
        <f t="shared" si="66"/>
        <v>188.6</v>
      </c>
      <c r="Y24" s="42">
        <f t="shared" si="66"/>
        <v>191.4</v>
      </c>
      <c r="Z24" s="42">
        <f t="shared" si="66"/>
        <v>191.1</v>
      </c>
      <c r="AA24" s="42">
        <f t="shared" si="66"/>
        <v>189.9</v>
      </c>
      <c r="AB24" s="42">
        <f t="shared" si="66"/>
        <v>190.7</v>
      </c>
      <c r="AC24" s="42">
        <f t="shared" si="66"/>
        <v>193.2</v>
      </c>
      <c r="AD24" s="42">
        <f t="shared" si="66"/>
        <v>194.2</v>
      </c>
      <c r="AE24" s="42">
        <f t="shared" si="66"/>
        <v>192.8</v>
      </c>
      <c r="AF24" s="42">
        <f t="shared" si="66"/>
        <v>196.3</v>
      </c>
      <c r="AG24" s="42">
        <f t="shared" si="66"/>
        <v>199.2</v>
      </c>
      <c r="AH24" s="42">
        <f t="shared" si="66"/>
        <v>201.7</v>
      </c>
      <c r="AI24" s="42">
        <f t="shared" si="66"/>
        <v>202.8</v>
      </c>
      <c r="AJ24" s="42">
        <f t="shared" si="66"/>
        <v>201.9</v>
      </c>
      <c r="AK24" s="42">
        <f t="shared" si="66"/>
        <v>204.9</v>
      </c>
      <c r="AL24" s="42">
        <f t="shared" si="67"/>
        <v>205.4</v>
      </c>
      <c r="AM24" s="42">
        <f t="shared" si="67"/>
        <v>208</v>
      </c>
      <c r="AN24" s="42">
        <f t="shared" si="67"/>
        <v>211.3</v>
      </c>
      <c r="AO24" s="42">
        <f t="shared" si="67"/>
        <v>216.2</v>
      </c>
      <c r="AP24" s="42">
        <f t="shared" si="67"/>
        <v>218.9</v>
      </c>
      <c r="AQ24" s="42">
        <f t="shared" si="67"/>
        <v>220.6</v>
      </c>
      <c r="AR24" s="42">
        <f t="shared" si="67"/>
        <v>223.3</v>
      </c>
      <c r="AS24" s="42">
        <f t="shared" si="67"/>
        <v>225.3</v>
      </c>
      <c r="AT24" s="42">
        <f t="shared" si="67"/>
        <v>225.5</v>
      </c>
      <c r="AU24" s="42">
        <f t="shared" si="67"/>
        <v>227.6</v>
      </c>
      <c r="AV24" s="42">
        <f t="shared" si="67"/>
        <v>232.1</v>
      </c>
      <c r="AW24" s="42">
        <f t="shared" si="67"/>
        <v>228.1</v>
      </c>
      <c r="AX24" s="42">
        <f t="shared" si="67"/>
        <v>230.1</v>
      </c>
      <c r="AY24" s="42">
        <f t="shared" si="67"/>
        <v>233.6</v>
      </c>
      <c r="AZ24" s="42">
        <f t="shared" si="67"/>
        <v>230.6</v>
      </c>
      <c r="BA24" s="42">
        <f t="shared" si="67"/>
        <v>230.9</v>
      </c>
      <c r="BB24" s="42">
        <f t="shared" si="68"/>
        <v>232.6</v>
      </c>
      <c r="BC24" s="42">
        <f t="shared" si="68"/>
        <v>230.5</v>
      </c>
      <c r="BD24" s="42">
        <f t="shared" si="68"/>
        <v>233.4</v>
      </c>
      <c r="BE24" s="42">
        <f t="shared" si="68"/>
        <v>231.8</v>
      </c>
      <c r="BF24" s="42">
        <f t="shared" si="68"/>
        <v>235.3</v>
      </c>
      <c r="BG24" s="42">
        <f t="shared" si="68"/>
        <v>242.4</v>
      </c>
      <c r="BH24" s="42">
        <f t="shared" si="68"/>
        <v>244.1</v>
      </c>
      <c r="BI24" s="42">
        <f t="shared" si="68"/>
        <v>246.8</v>
      </c>
      <c r="BJ24" s="42">
        <f t="shared" si="68"/>
        <v>246.4</v>
      </c>
      <c r="BK24" s="42">
        <f t="shared" si="68"/>
        <v>244.9</v>
      </c>
      <c r="BL24" s="42">
        <f t="shared" si="68"/>
        <v>247.4</v>
      </c>
      <c r="BM24" s="42">
        <f t="shared" si="68"/>
        <v>250.9</v>
      </c>
      <c r="BN24" s="42">
        <f t="shared" si="68"/>
        <v>253.5</v>
      </c>
      <c r="BO24" s="42">
        <f t="shared" si="68"/>
        <v>256.60000000000002</v>
      </c>
      <c r="BP24" s="42">
        <f t="shared" si="68"/>
        <v>260.60000000000002</v>
      </c>
      <c r="BQ24" s="42">
        <f t="shared" si="68"/>
        <v>263.3</v>
      </c>
      <c r="BR24" s="42">
        <f t="shared" si="69"/>
        <v>262.7</v>
      </c>
      <c r="BS24" s="42">
        <f t="shared" si="69"/>
        <v>266.3</v>
      </c>
      <c r="BT24" s="42">
        <f t="shared" si="41"/>
        <v>267.10000000000002</v>
      </c>
      <c r="BU24" s="42">
        <f t="shared" si="42"/>
        <v>264.3</v>
      </c>
      <c r="BV24" s="42">
        <f t="shared" si="43"/>
        <v>266.7</v>
      </c>
      <c r="BW24" s="42">
        <f t="shared" si="44"/>
        <v>266.39999999999998</v>
      </c>
      <c r="BX24" s="42">
        <f t="shared" si="45"/>
        <v>273.10000000000002</v>
      </c>
      <c r="BY24" s="42">
        <f t="shared" si="46"/>
        <v>273.5</v>
      </c>
      <c r="BZ24" s="42">
        <f t="shared" si="47"/>
        <v>278.2</v>
      </c>
      <c r="CA24" s="42">
        <f t="shared" si="48"/>
        <v>278.7</v>
      </c>
      <c r="CB24" s="42">
        <f t="shared" si="49"/>
        <v>280.2</v>
      </c>
      <c r="CC24" s="42">
        <f t="shared" si="50"/>
        <v>284.8</v>
      </c>
      <c r="CD24" s="42">
        <f t="shared" si="51"/>
        <v>282.3</v>
      </c>
      <c r="CE24" s="42" t="str">
        <f t="shared" si="52"/>
        <v/>
      </c>
      <c r="CF24" s="42" t="str">
        <f t="shared" si="53"/>
        <v/>
      </c>
      <c r="CG24" s="42" t="str">
        <f t="shared" si="54"/>
        <v/>
      </c>
      <c r="CH24" s="42" t="str">
        <f t="shared" si="55"/>
        <v/>
      </c>
      <c r="CI24" s="42" t="str">
        <f t="shared" si="56"/>
        <v/>
      </c>
      <c r="CJ24" s="42" t="str">
        <f t="shared" si="57"/>
        <v/>
      </c>
      <c r="CK24" s="42" t="str">
        <f t="shared" si="58"/>
        <v/>
      </c>
      <c r="CL24" s="42" t="str">
        <f t="shared" si="59"/>
        <v/>
      </c>
      <c r="CM24" s="42" t="str">
        <f t="shared" si="60"/>
        <v/>
      </c>
      <c r="CN24" s="42" t="str">
        <f t="shared" si="60"/>
        <v/>
      </c>
      <c r="CO24" s="42" t="str">
        <f t="shared" si="60"/>
        <v/>
      </c>
      <c r="CP24" s="42" t="str">
        <f t="shared" si="60"/>
        <v/>
      </c>
      <c r="CQ24" s="42" t="str">
        <f t="shared" si="60"/>
        <v/>
      </c>
      <c r="CR24" s="42" t="str">
        <f t="shared" si="60"/>
        <v/>
      </c>
      <c r="CS24" s="42" t="str">
        <f t="shared" si="60"/>
        <v/>
      </c>
      <c r="CT24" s="42" t="str">
        <f t="shared" si="60"/>
        <v/>
      </c>
      <c r="CU24" s="42" t="str">
        <f t="shared" si="60"/>
        <v/>
      </c>
      <c r="CV24" s="42" t="str">
        <f t="shared" si="60"/>
        <v/>
      </c>
      <c r="CW24" s="42" t="str">
        <f t="shared" si="60"/>
        <v/>
      </c>
      <c r="CX24" s="42" t="str">
        <f t="shared" si="60"/>
        <v/>
      </c>
      <c r="CY24" s="42" t="str">
        <f t="shared" si="60"/>
        <v/>
      </c>
      <c r="CZ24" s="42" t="str">
        <f t="shared" si="60"/>
        <v/>
      </c>
      <c r="DA24" s="42" t="str">
        <f t="shared" si="60"/>
        <v/>
      </c>
      <c r="DB24" s="42" t="str">
        <f t="shared" si="60"/>
        <v/>
      </c>
      <c r="DC24" s="42" t="str">
        <f t="shared" si="61"/>
        <v/>
      </c>
      <c r="DD24" s="42" t="str">
        <f t="shared" si="61"/>
        <v/>
      </c>
      <c r="DE24" s="42" t="str">
        <f t="shared" si="61"/>
        <v/>
      </c>
      <c r="DF24" s="42" t="str">
        <f t="shared" si="61"/>
        <v/>
      </c>
      <c r="DG24" s="42" t="str">
        <f t="shared" si="61"/>
        <v/>
      </c>
      <c r="DH24" s="42" t="str">
        <f t="shared" si="61"/>
        <v/>
      </c>
    </row>
    <row r="25" spans="1:112" ht="9.75" customHeight="1">
      <c r="A25" s="34"/>
      <c r="B25" s="41" t="s">
        <v>6043</v>
      </c>
      <c r="C25" s="34"/>
      <c r="D25" s="42"/>
      <c r="E25" s="42">
        <f t="shared" si="64"/>
        <v>100.4</v>
      </c>
      <c r="F25" s="42">
        <f t="shared" si="64"/>
        <v>101.2</v>
      </c>
      <c r="G25" s="42">
        <f t="shared" si="64"/>
        <v>101.9</v>
      </c>
      <c r="H25" s="42">
        <f t="shared" si="64"/>
        <v>103.6</v>
      </c>
      <c r="I25" s="42">
        <f t="shared" si="64"/>
        <v>108.9</v>
      </c>
      <c r="J25" s="42">
        <f t="shared" si="64"/>
        <v>108.8</v>
      </c>
      <c r="K25" s="42">
        <f t="shared" si="64"/>
        <v>111.1</v>
      </c>
      <c r="L25" s="42">
        <f t="shared" si="64"/>
        <v>114.2</v>
      </c>
      <c r="M25" s="42">
        <f t="shared" si="64"/>
        <v>118.2</v>
      </c>
      <c r="N25" s="42">
        <f t="shared" si="64"/>
        <v>120.8</v>
      </c>
      <c r="O25" s="42">
        <f t="shared" si="64"/>
        <v>121.4</v>
      </c>
      <c r="P25" s="42">
        <f t="shared" si="64"/>
        <v>123.5</v>
      </c>
      <c r="Q25" s="42">
        <f t="shared" si="64"/>
        <v>123.6</v>
      </c>
      <c r="R25" s="42">
        <f t="shared" si="64"/>
        <v>128.6</v>
      </c>
      <c r="S25" s="42">
        <f t="shared" si="64"/>
        <v>131.4</v>
      </c>
      <c r="T25" s="42">
        <f t="shared" si="64"/>
        <v>132.30000000000001</v>
      </c>
      <c r="U25" s="42">
        <f>IF(S116="","",IF(ISNUMBER(VALUE(S116)),VALUE(S116),S116))</f>
        <v>134.1</v>
      </c>
      <c r="V25" s="42">
        <f t="shared" si="66"/>
        <v>138.30000000000001</v>
      </c>
      <c r="W25" s="42">
        <f t="shared" si="66"/>
        <v>136.80000000000001</v>
      </c>
      <c r="X25" s="42">
        <f t="shared" si="66"/>
        <v>138.6</v>
      </c>
      <c r="Y25" s="42">
        <f t="shared" si="66"/>
        <v>139.4</v>
      </c>
      <c r="Z25" s="42">
        <f t="shared" si="66"/>
        <v>139.19999999999999</v>
      </c>
      <c r="AA25" s="42">
        <f t="shared" si="66"/>
        <v>139.5</v>
      </c>
      <c r="AB25" s="42">
        <f t="shared" si="66"/>
        <v>143.30000000000001</v>
      </c>
      <c r="AC25" s="42">
        <f t="shared" si="66"/>
        <v>148.5</v>
      </c>
      <c r="AD25" s="42">
        <f t="shared" si="66"/>
        <v>150.9</v>
      </c>
      <c r="AE25" s="42">
        <f t="shared" si="66"/>
        <v>151.5</v>
      </c>
      <c r="AF25" s="42">
        <f t="shared" si="66"/>
        <v>154.4</v>
      </c>
      <c r="AG25" s="42">
        <f t="shared" si="66"/>
        <v>157.5</v>
      </c>
      <c r="AH25" s="42">
        <f t="shared" si="66"/>
        <v>159.30000000000001</v>
      </c>
      <c r="AI25" s="42">
        <f t="shared" si="66"/>
        <v>161.5</v>
      </c>
      <c r="AJ25" s="42">
        <f t="shared" si="66"/>
        <v>164</v>
      </c>
      <c r="AK25" s="42">
        <f t="shared" si="66"/>
        <v>166.1</v>
      </c>
      <c r="AL25" s="42">
        <f t="shared" si="67"/>
        <v>165.7</v>
      </c>
      <c r="AM25" s="42">
        <f t="shared" si="67"/>
        <v>169.6</v>
      </c>
      <c r="AN25" s="42">
        <f t="shared" si="67"/>
        <v>171.8</v>
      </c>
      <c r="AO25" s="42">
        <f t="shared" si="67"/>
        <v>175.7</v>
      </c>
      <c r="AP25" s="42">
        <f t="shared" si="67"/>
        <v>178.3</v>
      </c>
      <c r="AQ25" s="42">
        <f t="shared" si="67"/>
        <v>180</v>
      </c>
      <c r="AR25" s="42">
        <f t="shared" si="67"/>
        <v>182.8</v>
      </c>
      <c r="AS25" s="42">
        <f t="shared" si="67"/>
        <v>183.1</v>
      </c>
      <c r="AT25" s="42">
        <f t="shared" si="67"/>
        <v>183.3</v>
      </c>
      <c r="AU25" s="42">
        <f t="shared" si="67"/>
        <v>182.2</v>
      </c>
      <c r="AV25" s="42">
        <f t="shared" si="67"/>
        <v>186.5</v>
      </c>
      <c r="AW25" s="42">
        <f t="shared" si="67"/>
        <v>184.8</v>
      </c>
      <c r="AX25" s="42">
        <f t="shared" si="67"/>
        <v>186</v>
      </c>
      <c r="AY25" s="42">
        <f t="shared" si="67"/>
        <v>190.1</v>
      </c>
      <c r="AZ25" s="42">
        <f t="shared" si="67"/>
        <v>191.5</v>
      </c>
      <c r="BA25" s="42">
        <f t="shared" si="67"/>
        <v>192.6</v>
      </c>
      <c r="BB25" s="42">
        <f t="shared" si="68"/>
        <v>194.4</v>
      </c>
      <c r="BC25" s="42">
        <f t="shared" si="68"/>
        <v>196.8</v>
      </c>
      <c r="BD25" s="42">
        <f t="shared" si="68"/>
        <v>195.2</v>
      </c>
      <c r="BE25" s="42">
        <f t="shared" si="68"/>
        <v>195.5</v>
      </c>
      <c r="BF25" s="42">
        <f t="shared" si="68"/>
        <v>196.9</v>
      </c>
      <c r="BG25" s="42">
        <f t="shared" si="68"/>
        <v>195</v>
      </c>
      <c r="BH25" s="42">
        <f t="shared" si="68"/>
        <v>195.3</v>
      </c>
      <c r="BI25" s="42">
        <f t="shared" si="68"/>
        <v>193.9</v>
      </c>
      <c r="BJ25" s="42">
        <f t="shared" si="68"/>
        <v>195.8</v>
      </c>
      <c r="BK25" s="42">
        <f t="shared" si="68"/>
        <v>200.4</v>
      </c>
      <c r="BL25" s="42">
        <f t="shared" si="68"/>
        <v>199</v>
      </c>
      <c r="BM25" s="42">
        <f t="shared" si="68"/>
        <v>203</v>
      </c>
      <c r="BN25" s="42">
        <f t="shared" si="68"/>
        <v>202.3</v>
      </c>
      <c r="BO25" s="42">
        <f t="shared" si="68"/>
        <v>203.4</v>
      </c>
      <c r="BP25" s="42">
        <f t="shared" si="68"/>
        <v>203.9</v>
      </c>
      <c r="BQ25" s="42">
        <f t="shared" si="68"/>
        <v>204.1</v>
      </c>
      <c r="BR25" s="42">
        <f t="shared" si="69"/>
        <v>204.7</v>
      </c>
      <c r="BS25" s="42">
        <f t="shared" si="69"/>
        <v>205.7</v>
      </c>
      <c r="BT25" s="42">
        <f t="shared" si="41"/>
        <v>207.3</v>
      </c>
      <c r="BU25" s="42">
        <f t="shared" si="42"/>
        <v>211.6</v>
      </c>
      <c r="BV25" s="42">
        <f t="shared" si="43"/>
        <v>218</v>
      </c>
      <c r="BW25" s="42">
        <f t="shared" si="44"/>
        <v>216.3</v>
      </c>
      <c r="BX25" s="42">
        <f t="shared" si="45"/>
        <v>217.7</v>
      </c>
      <c r="BY25" s="42">
        <f t="shared" si="46"/>
        <v>216.8</v>
      </c>
      <c r="BZ25" s="42">
        <f t="shared" si="47"/>
        <v>215.1</v>
      </c>
      <c r="CA25" s="42">
        <f t="shared" si="48"/>
        <v>214.6</v>
      </c>
      <c r="CB25" s="42">
        <f t="shared" si="49"/>
        <v>217.8</v>
      </c>
      <c r="CC25" s="42">
        <f t="shared" si="50"/>
        <v>221.8</v>
      </c>
      <c r="CD25" s="42">
        <f t="shared" si="51"/>
        <v>220.9</v>
      </c>
      <c r="CE25" s="42" t="str">
        <f t="shared" si="52"/>
        <v/>
      </c>
      <c r="CF25" s="42" t="str">
        <f t="shared" si="53"/>
        <v/>
      </c>
      <c r="CG25" s="42" t="str">
        <f t="shared" si="54"/>
        <v/>
      </c>
      <c r="CH25" s="42" t="str">
        <f t="shared" si="55"/>
        <v/>
      </c>
      <c r="CI25" s="42" t="str">
        <f t="shared" si="56"/>
        <v/>
      </c>
      <c r="CJ25" s="42" t="str">
        <f t="shared" si="57"/>
        <v/>
      </c>
      <c r="CK25" s="42" t="str">
        <f t="shared" si="58"/>
        <v/>
      </c>
      <c r="CL25" s="42" t="str">
        <f t="shared" si="59"/>
        <v/>
      </c>
      <c r="CM25" s="42" t="str">
        <f t="shared" si="60"/>
        <v/>
      </c>
      <c r="CN25" s="42" t="str">
        <f t="shared" si="60"/>
        <v/>
      </c>
      <c r="CO25" s="42" t="str">
        <f t="shared" si="60"/>
        <v/>
      </c>
      <c r="CP25" s="42" t="str">
        <f t="shared" si="60"/>
        <v/>
      </c>
      <c r="CQ25" s="42" t="str">
        <f t="shared" si="60"/>
        <v/>
      </c>
      <c r="CR25" s="42" t="str">
        <f t="shared" si="60"/>
        <v/>
      </c>
      <c r="CS25" s="42" t="str">
        <f t="shared" si="60"/>
        <v/>
      </c>
      <c r="CT25" s="42" t="str">
        <f t="shared" si="60"/>
        <v/>
      </c>
      <c r="CU25" s="42" t="str">
        <f t="shared" si="60"/>
        <v/>
      </c>
      <c r="CV25" s="42" t="str">
        <f t="shared" si="60"/>
        <v/>
      </c>
      <c r="CW25" s="42" t="str">
        <f t="shared" si="60"/>
        <v/>
      </c>
      <c r="CX25" s="42" t="str">
        <f t="shared" si="60"/>
        <v/>
      </c>
      <c r="CY25" s="42" t="str">
        <f t="shared" si="60"/>
        <v/>
      </c>
      <c r="CZ25" s="42" t="str">
        <f t="shared" si="60"/>
        <v/>
      </c>
      <c r="DA25" s="42" t="str">
        <f t="shared" si="60"/>
        <v/>
      </c>
      <c r="DB25" s="42" t="str">
        <f t="shared" si="60"/>
        <v/>
      </c>
      <c r="DC25" s="42" t="str">
        <f t="shared" si="61"/>
        <v/>
      </c>
      <c r="DD25" s="42" t="str">
        <f t="shared" si="61"/>
        <v/>
      </c>
      <c r="DE25" s="42" t="str">
        <f t="shared" si="61"/>
        <v/>
      </c>
      <c r="DF25" s="42" t="str">
        <f t="shared" si="61"/>
        <v/>
      </c>
      <c r="DG25" s="42" t="str">
        <f t="shared" si="61"/>
        <v/>
      </c>
      <c r="DH25" s="42" t="str">
        <f t="shared" si="61"/>
        <v/>
      </c>
    </row>
    <row r="26" spans="1:112" ht="9.75" customHeight="1">
      <c r="A26" s="41"/>
      <c r="B26" s="41" t="s">
        <v>6044</v>
      </c>
      <c r="C26" s="41"/>
      <c r="D26" s="42"/>
      <c r="E26" s="42">
        <f t="shared" si="64"/>
        <v>24.2</v>
      </c>
      <c r="F26" s="42">
        <f t="shared" si="64"/>
        <v>24.4</v>
      </c>
      <c r="G26" s="42">
        <f t="shared" si="64"/>
        <v>24</v>
      </c>
      <c r="H26" s="42">
        <f t="shared" si="64"/>
        <v>23.6</v>
      </c>
      <c r="I26" s="42">
        <f t="shared" si="64"/>
        <v>26.8</v>
      </c>
      <c r="J26" s="42">
        <f t="shared" si="64"/>
        <v>27.6</v>
      </c>
      <c r="K26" s="42">
        <f t="shared" si="64"/>
        <v>28.3</v>
      </c>
      <c r="L26" s="42">
        <f t="shared" si="64"/>
        <v>28.9</v>
      </c>
      <c r="M26" s="42">
        <f t="shared" si="64"/>
        <v>30</v>
      </c>
      <c r="N26" s="42">
        <f t="shared" si="64"/>
        <v>30.2</v>
      </c>
      <c r="O26" s="42">
        <f t="shared" si="64"/>
        <v>30</v>
      </c>
      <c r="P26" s="42">
        <f t="shared" si="64"/>
        <v>31.8</v>
      </c>
      <c r="Q26" s="42">
        <f t="shared" si="64"/>
        <v>33.6</v>
      </c>
      <c r="R26" s="42">
        <f t="shared" si="64"/>
        <v>33.6</v>
      </c>
      <c r="S26" s="42">
        <f t="shared" si="64"/>
        <v>33.9</v>
      </c>
      <c r="T26" s="42">
        <f t="shared" si="64"/>
        <v>36.1</v>
      </c>
      <c r="U26" s="42">
        <f>IF(S117="","",IF(ISNUMBER(VALUE(S117)),VALUE(S117),S117))</f>
        <v>36.299999999999997</v>
      </c>
      <c r="V26" s="42">
        <f t="shared" si="66"/>
        <v>37</v>
      </c>
      <c r="W26" s="42">
        <f t="shared" si="66"/>
        <v>39</v>
      </c>
      <c r="X26" s="42">
        <f t="shared" si="66"/>
        <v>40.299999999999997</v>
      </c>
      <c r="Y26" s="42">
        <f t="shared" si="66"/>
        <v>41.1</v>
      </c>
      <c r="Z26" s="42">
        <f t="shared" si="66"/>
        <v>42.6</v>
      </c>
      <c r="AA26" s="42">
        <f t="shared" si="66"/>
        <v>42.5</v>
      </c>
      <c r="AB26" s="42">
        <f t="shared" si="66"/>
        <v>44.2</v>
      </c>
      <c r="AC26" s="42">
        <f t="shared" si="66"/>
        <v>43.9</v>
      </c>
      <c r="AD26" s="42">
        <f t="shared" si="66"/>
        <v>45.5</v>
      </c>
      <c r="AE26" s="42">
        <f t="shared" si="66"/>
        <v>46</v>
      </c>
      <c r="AF26" s="42">
        <f t="shared" si="66"/>
        <v>48.2</v>
      </c>
      <c r="AG26" s="42">
        <f t="shared" si="66"/>
        <v>49.8</v>
      </c>
      <c r="AH26" s="42">
        <f t="shared" si="66"/>
        <v>50.4</v>
      </c>
      <c r="AI26" s="42">
        <f t="shared" si="66"/>
        <v>51.3</v>
      </c>
      <c r="AJ26" s="42">
        <f t="shared" si="66"/>
        <v>52.7</v>
      </c>
      <c r="AK26" s="42">
        <f t="shared" si="66"/>
        <v>52.9</v>
      </c>
      <c r="AL26" s="42">
        <f t="shared" si="67"/>
        <v>53.5</v>
      </c>
      <c r="AM26" s="42">
        <f t="shared" si="67"/>
        <v>54.7</v>
      </c>
      <c r="AN26" s="42">
        <f t="shared" si="67"/>
        <v>53.6</v>
      </c>
      <c r="AO26" s="42">
        <f t="shared" si="67"/>
        <v>54.6</v>
      </c>
      <c r="AP26" s="42">
        <f t="shared" si="67"/>
        <v>55.3</v>
      </c>
      <c r="AQ26" s="42">
        <f t="shared" si="67"/>
        <v>53.8</v>
      </c>
      <c r="AR26" s="42">
        <f t="shared" si="67"/>
        <v>55.1</v>
      </c>
      <c r="AS26" s="42">
        <f t="shared" si="67"/>
        <v>55.4</v>
      </c>
      <c r="AT26" s="42">
        <f t="shared" si="67"/>
        <v>58.2</v>
      </c>
      <c r="AU26" s="42">
        <f t="shared" si="67"/>
        <v>59.3</v>
      </c>
      <c r="AV26" s="42">
        <f t="shared" si="67"/>
        <v>60.7</v>
      </c>
      <c r="AW26" s="42">
        <f t="shared" si="67"/>
        <v>60.3</v>
      </c>
      <c r="AX26" s="42">
        <f t="shared" si="67"/>
        <v>61</v>
      </c>
      <c r="AY26" s="42">
        <f t="shared" si="67"/>
        <v>63.2</v>
      </c>
      <c r="AZ26" s="42">
        <f t="shared" si="67"/>
        <v>62.3</v>
      </c>
      <c r="BA26" s="42">
        <f t="shared" si="67"/>
        <v>64.3</v>
      </c>
      <c r="BB26" s="42">
        <f t="shared" si="68"/>
        <v>67.099999999999994</v>
      </c>
      <c r="BC26" s="42">
        <f t="shared" si="68"/>
        <v>67.5</v>
      </c>
      <c r="BD26" s="42">
        <f t="shared" si="68"/>
        <v>65</v>
      </c>
      <c r="BE26" s="42">
        <f t="shared" si="68"/>
        <v>68.5</v>
      </c>
      <c r="BF26" s="42">
        <f t="shared" si="68"/>
        <v>68.8</v>
      </c>
      <c r="BG26" s="42">
        <f t="shared" si="68"/>
        <v>69.099999999999994</v>
      </c>
      <c r="BH26" s="42">
        <f t="shared" si="68"/>
        <v>70.3</v>
      </c>
      <c r="BI26" s="42">
        <f t="shared" si="68"/>
        <v>69.7</v>
      </c>
      <c r="BJ26" s="42">
        <f t="shared" si="68"/>
        <v>69.3</v>
      </c>
      <c r="BK26" s="42">
        <f t="shared" si="68"/>
        <v>69.2</v>
      </c>
      <c r="BL26" s="42">
        <f t="shared" si="68"/>
        <v>70.8</v>
      </c>
      <c r="BM26" s="42">
        <f t="shared" si="68"/>
        <v>71</v>
      </c>
      <c r="BN26" s="42">
        <f t="shared" si="68"/>
        <v>73.5</v>
      </c>
      <c r="BO26" s="42">
        <f t="shared" si="68"/>
        <v>73.900000000000006</v>
      </c>
      <c r="BP26" s="42">
        <f t="shared" si="68"/>
        <v>74.099999999999994</v>
      </c>
      <c r="BQ26" s="42">
        <f t="shared" si="68"/>
        <v>74.099999999999994</v>
      </c>
      <c r="BR26" s="42">
        <f t="shared" si="69"/>
        <v>74</v>
      </c>
      <c r="BS26" s="42">
        <f t="shared" si="69"/>
        <v>73</v>
      </c>
      <c r="BT26" s="42">
        <f t="shared" si="41"/>
        <v>75.5</v>
      </c>
      <c r="BU26" s="42">
        <f t="shared" si="42"/>
        <v>73.400000000000006</v>
      </c>
      <c r="BV26" s="42">
        <f t="shared" si="43"/>
        <v>77.400000000000006</v>
      </c>
      <c r="BW26" s="42">
        <f t="shared" si="44"/>
        <v>77.2</v>
      </c>
      <c r="BX26" s="42">
        <f t="shared" si="45"/>
        <v>77.7</v>
      </c>
      <c r="BY26" s="42">
        <f t="shared" si="46"/>
        <v>83</v>
      </c>
      <c r="BZ26" s="42">
        <f t="shared" si="47"/>
        <v>82.1</v>
      </c>
      <c r="CA26" s="42">
        <f t="shared" si="48"/>
        <v>81</v>
      </c>
      <c r="CB26" s="42">
        <f t="shared" si="49"/>
        <v>82.1</v>
      </c>
      <c r="CC26" s="42">
        <f t="shared" si="50"/>
        <v>84.7</v>
      </c>
      <c r="CD26" s="42">
        <f t="shared" si="51"/>
        <v>85.2</v>
      </c>
      <c r="CE26" s="42" t="str">
        <f t="shared" si="52"/>
        <v/>
      </c>
      <c r="CF26" s="42" t="str">
        <f t="shared" si="53"/>
        <v/>
      </c>
      <c r="CG26" s="42" t="str">
        <f t="shared" si="54"/>
        <v/>
      </c>
      <c r="CH26" s="42" t="str">
        <f t="shared" si="55"/>
        <v/>
      </c>
      <c r="CI26" s="42" t="str">
        <f t="shared" si="56"/>
        <v/>
      </c>
      <c r="CJ26" s="42" t="str">
        <f t="shared" si="57"/>
        <v/>
      </c>
      <c r="CK26" s="42" t="str">
        <f t="shared" si="58"/>
        <v/>
      </c>
      <c r="CL26" s="42" t="str">
        <f t="shared" si="59"/>
        <v/>
      </c>
      <c r="CM26" s="42" t="str">
        <f t="shared" si="60"/>
        <v/>
      </c>
      <c r="CN26" s="42" t="str">
        <f t="shared" si="60"/>
        <v/>
      </c>
      <c r="CO26" s="42" t="str">
        <f t="shared" si="60"/>
        <v/>
      </c>
      <c r="CP26" s="42" t="str">
        <f t="shared" si="60"/>
        <v/>
      </c>
      <c r="CQ26" s="42" t="str">
        <f t="shared" si="60"/>
        <v/>
      </c>
      <c r="CR26" s="42" t="str">
        <f t="shared" si="60"/>
        <v/>
      </c>
      <c r="CS26" s="42" t="str">
        <f t="shared" si="60"/>
        <v/>
      </c>
      <c r="CT26" s="42" t="str">
        <f t="shared" si="60"/>
        <v/>
      </c>
      <c r="CU26" s="42" t="str">
        <f t="shared" si="60"/>
        <v/>
      </c>
      <c r="CV26" s="42" t="str">
        <f t="shared" si="60"/>
        <v/>
      </c>
      <c r="CW26" s="42" t="str">
        <f t="shared" si="60"/>
        <v/>
      </c>
      <c r="CX26" s="42" t="str">
        <f t="shared" si="60"/>
        <v/>
      </c>
      <c r="CY26" s="42" t="str">
        <f t="shared" si="60"/>
        <v/>
      </c>
      <c r="CZ26" s="42" t="str">
        <f t="shared" si="60"/>
        <v/>
      </c>
      <c r="DA26" s="42" t="str">
        <f t="shared" si="60"/>
        <v/>
      </c>
      <c r="DB26" s="42" t="str">
        <f t="shared" si="60"/>
        <v/>
      </c>
      <c r="DC26" s="42" t="str">
        <f t="shared" si="61"/>
        <v/>
      </c>
      <c r="DD26" s="42" t="str">
        <f t="shared" si="61"/>
        <v/>
      </c>
      <c r="DE26" s="42" t="str">
        <f t="shared" si="61"/>
        <v/>
      </c>
      <c r="DF26" s="42" t="str">
        <f t="shared" si="61"/>
        <v/>
      </c>
      <c r="DG26" s="42" t="str">
        <f t="shared" si="61"/>
        <v/>
      </c>
      <c r="DH26" s="42" t="str">
        <f t="shared" si="61"/>
        <v/>
      </c>
    </row>
    <row r="27" spans="1:112" ht="9.75" customHeight="1">
      <c r="A27" s="41"/>
      <c r="B27" s="41" t="s">
        <v>6045</v>
      </c>
      <c r="C27" s="41"/>
      <c r="D27" s="42"/>
      <c r="E27" s="42">
        <f t="shared" si="64"/>
        <v>12.7</v>
      </c>
      <c r="F27" s="42">
        <f t="shared" si="64"/>
        <v>11.9</v>
      </c>
      <c r="G27" s="42">
        <f t="shared" si="64"/>
        <v>11.7</v>
      </c>
      <c r="H27" s="42">
        <f t="shared" si="64"/>
        <v>12.3</v>
      </c>
      <c r="I27" s="42">
        <f t="shared" si="64"/>
        <v>13.8</v>
      </c>
      <c r="J27" s="42">
        <f t="shared" si="64"/>
        <v>14.3</v>
      </c>
      <c r="K27" s="42">
        <f t="shared" si="64"/>
        <v>14.1</v>
      </c>
      <c r="L27" s="42">
        <f t="shared" si="64"/>
        <v>14.3</v>
      </c>
      <c r="M27" s="42">
        <f t="shared" si="64"/>
        <v>14.2</v>
      </c>
      <c r="N27" s="42">
        <f t="shared" si="64"/>
        <v>14.4</v>
      </c>
      <c r="O27" s="42">
        <f t="shared" si="64"/>
        <v>15</v>
      </c>
      <c r="P27" s="42">
        <f t="shared" si="64"/>
        <v>15.4</v>
      </c>
      <c r="Q27" s="42">
        <f t="shared" si="64"/>
        <v>15.8</v>
      </c>
      <c r="R27" s="42">
        <f t="shared" si="64"/>
        <v>15.7</v>
      </c>
      <c r="S27" s="42">
        <f t="shared" si="64"/>
        <v>15.5</v>
      </c>
      <c r="T27" s="42">
        <f t="shared" si="64"/>
        <v>15.7</v>
      </c>
      <c r="U27" s="42">
        <f>IF(S118="","",IF(ISNUMBER(VALUE(S118)),VALUE(S118),S118))</f>
        <v>17.399999999999999</v>
      </c>
      <c r="V27" s="42">
        <f t="shared" si="66"/>
        <v>17.899999999999999</v>
      </c>
      <c r="W27" s="42">
        <f t="shared" si="66"/>
        <v>17.600000000000001</v>
      </c>
      <c r="X27" s="42">
        <f t="shared" si="66"/>
        <v>18</v>
      </c>
      <c r="Y27" s="42">
        <f t="shared" si="66"/>
        <v>18.8</v>
      </c>
      <c r="Z27" s="42">
        <f t="shared" si="66"/>
        <v>19.3</v>
      </c>
      <c r="AA27" s="42">
        <f t="shared" si="66"/>
        <v>19.399999999999999</v>
      </c>
      <c r="AB27" s="42">
        <f t="shared" si="66"/>
        <v>19.600000000000001</v>
      </c>
      <c r="AC27" s="42">
        <f t="shared" si="66"/>
        <v>19.8</v>
      </c>
      <c r="AD27" s="42">
        <f t="shared" si="66"/>
        <v>19.600000000000001</v>
      </c>
      <c r="AE27" s="42">
        <f t="shared" si="66"/>
        <v>18.5</v>
      </c>
      <c r="AF27" s="42">
        <f t="shared" si="66"/>
        <v>20.5</v>
      </c>
      <c r="AG27" s="42">
        <f t="shared" si="66"/>
        <v>22</v>
      </c>
      <c r="AH27" s="42">
        <f t="shared" si="66"/>
        <v>24.6</v>
      </c>
      <c r="AI27" s="42">
        <f t="shared" si="66"/>
        <v>23.9</v>
      </c>
      <c r="AJ27" s="42">
        <f t="shared" si="66"/>
        <v>26.3</v>
      </c>
      <c r="AK27" s="42">
        <f t="shared" si="66"/>
        <v>27.7</v>
      </c>
      <c r="AL27" s="42">
        <f t="shared" si="67"/>
        <v>28</v>
      </c>
      <c r="AM27" s="42">
        <f t="shared" si="67"/>
        <v>26.7</v>
      </c>
      <c r="AN27" s="42">
        <f t="shared" si="67"/>
        <v>27.2</v>
      </c>
      <c r="AO27" s="42">
        <f t="shared" si="67"/>
        <v>28.2</v>
      </c>
      <c r="AP27" s="42">
        <f t="shared" si="67"/>
        <v>29.5</v>
      </c>
      <c r="AQ27" s="42">
        <f t="shared" si="67"/>
        <v>30.6</v>
      </c>
      <c r="AR27" s="42">
        <f t="shared" si="67"/>
        <v>32.5</v>
      </c>
      <c r="AS27" s="42">
        <f t="shared" si="67"/>
        <v>33</v>
      </c>
      <c r="AT27" s="42">
        <f t="shared" si="67"/>
        <v>33.1</v>
      </c>
      <c r="AU27" s="42">
        <f t="shared" si="67"/>
        <v>34.1</v>
      </c>
      <c r="AV27" s="42">
        <f t="shared" si="67"/>
        <v>31.1</v>
      </c>
      <c r="AW27" s="42">
        <f t="shared" si="67"/>
        <v>33.6</v>
      </c>
      <c r="AX27" s="42">
        <f t="shared" si="67"/>
        <v>33.200000000000003</v>
      </c>
      <c r="AY27" s="42">
        <f t="shared" si="67"/>
        <v>33.1</v>
      </c>
      <c r="AZ27" s="42">
        <f t="shared" si="67"/>
        <v>32.700000000000003</v>
      </c>
      <c r="BA27" s="42">
        <f t="shared" si="67"/>
        <v>33.799999999999997</v>
      </c>
      <c r="BB27" s="42">
        <f t="shared" si="68"/>
        <v>35.5</v>
      </c>
      <c r="BC27" s="42">
        <f t="shared" si="68"/>
        <v>35.799999999999997</v>
      </c>
      <c r="BD27" s="42">
        <f t="shared" si="68"/>
        <v>35.1</v>
      </c>
      <c r="BE27" s="42">
        <f t="shared" si="68"/>
        <v>34.4</v>
      </c>
      <c r="BF27" s="42">
        <f t="shared" si="68"/>
        <v>37.299999999999997</v>
      </c>
      <c r="BG27" s="42">
        <f t="shared" si="68"/>
        <v>36.700000000000003</v>
      </c>
      <c r="BH27" s="42">
        <f t="shared" si="68"/>
        <v>36.1</v>
      </c>
      <c r="BI27" s="42">
        <f t="shared" si="68"/>
        <v>35.9</v>
      </c>
      <c r="BJ27" s="42">
        <f t="shared" si="68"/>
        <v>37.700000000000003</v>
      </c>
      <c r="BK27" s="42">
        <f t="shared" si="68"/>
        <v>37.9</v>
      </c>
      <c r="BL27" s="42">
        <f t="shared" si="68"/>
        <v>37.799999999999997</v>
      </c>
      <c r="BM27" s="42">
        <f t="shared" si="68"/>
        <v>39.799999999999997</v>
      </c>
      <c r="BN27" s="42">
        <f t="shared" si="68"/>
        <v>38.799999999999997</v>
      </c>
      <c r="BO27" s="42">
        <f t="shared" si="68"/>
        <v>38.1</v>
      </c>
      <c r="BP27" s="42">
        <f t="shared" si="68"/>
        <v>41.1</v>
      </c>
      <c r="BQ27" s="42">
        <f t="shared" si="68"/>
        <v>41</v>
      </c>
      <c r="BR27" s="42">
        <f t="shared" si="69"/>
        <v>42.6</v>
      </c>
      <c r="BS27" s="42">
        <f t="shared" si="69"/>
        <v>43.6</v>
      </c>
      <c r="BT27" s="42">
        <f t="shared" si="41"/>
        <v>43.1</v>
      </c>
      <c r="BU27" s="42">
        <f t="shared" si="42"/>
        <v>45.3</v>
      </c>
      <c r="BV27" s="42">
        <f t="shared" si="43"/>
        <v>43.4</v>
      </c>
      <c r="BW27" s="42">
        <f t="shared" si="44"/>
        <v>44.8</v>
      </c>
      <c r="BX27" s="42">
        <f t="shared" si="45"/>
        <v>47.3</v>
      </c>
      <c r="BY27" s="42">
        <f t="shared" si="46"/>
        <v>46.4</v>
      </c>
      <c r="BZ27" s="42">
        <f t="shared" si="47"/>
        <v>46.9</v>
      </c>
      <c r="CA27" s="42">
        <f t="shared" si="48"/>
        <v>47.7</v>
      </c>
      <c r="CB27" s="42">
        <f t="shared" si="49"/>
        <v>50.4</v>
      </c>
      <c r="CC27" s="42">
        <f t="shared" si="50"/>
        <v>51.4</v>
      </c>
      <c r="CD27" s="42">
        <f t="shared" si="51"/>
        <v>53.7</v>
      </c>
      <c r="CE27" s="42" t="str">
        <f t="shared" si="52"/>
        <v/>
      </c>
      <c r="CF27" s="42" t="str">
        <f t="shared" si="53"/>
        <v/>
      </c>
      <c r="CG27" s="42" t="str">
        <f t="shared" si="54"/>
        <v/>
      </c>
      <c r="CH27" s="42" t="str">
        <f t="shared" si="55"/>
        <v/>
      </c>
      <c r="CI27" s="42" t="str">
        <f t="shared" si="56"/>
        <v/>
      </c>
      <c r="CJ27" s="42" t="str">
        <f t="shared" si="57"/>
        <v/>
      </c>
      <c r="CK27" s="42" t="str">
        <f t="shared" si="58"/>
        <v/>
      </c>
      <c r="CL27" s="42" t="str">
        <f t="shared" si="59"/>
        <v/>
      </c>
      <c r="CM27" s="42" t="str">
        <f t="shared" si="60"/>
        <v/>
      </c>
      <c r="CN27" s="42" t="str">
        <f t="shared" si="60"/>
        <v/>
      </c>
      <c r="CO27" s="42" t="str">
        <f t="shared" si="60"/>
        <v/>
      </c>
      <c r="CP27" s="42" t="str">
        <f t="shared" si="60"/>
        <v/>
      </c>
      <c r="CQ27" s="42" t="str">
        <f t="shared" si="60"/>
        <v/>
      </c>
      <c r="CR27" s="42" t="str">
        <f t="shared" si="60"/>
        <v/>
      </c>
      <c r="CS27" s="42" t="str">
        <f t="shared" si="60"/>
        <v/>
      </c>
      <c r="CT27" s="42" t="str">
        <f t="shared" si="60"/>
        <v/>
      </c>
      <c r="CU27" s="42" t="str">
        <f t="shared" si="60"/>
        <v/>
      </c>
      <c r="CV27" s="42" t="str">
        <f t="shared" si="60"/>
        <v/>
      </c>
      <c r="CW27" s="42" t="str">
        <f t="shared" si="60"/>
        <v/>
      </c>
      <c r="CX27" s="42" t="str">
        <f t="shared" si="60"/>
        <v/>
      </c>
      <c r="CY27" s="42" t="str">
        <f t="shared" si="60"/>
        <v/>
      </c>
      <c r="CZ27" s="42" t="str">
        <f t="shared" si="60"/>
        <v/>
      </c>
      <c r="DA27" s="42" t="str">
        <f t="shared" si="60"/>
        <v/>
      </c>
      <c r="DB27" s="42" t="str">
        <f t="shared" si="60"/>
        <v/>
      </c>
      <c r="DC27" s="42" t="str">
        <f t="shared" si="61"/>
        <v/>
      </c>
      <c r="DD27" s="42" t="str">
        <f t="shared" si="61"/>
        <v/>
      </c>
      <c r="DE27" s="42" t="str">
        <f t="shared" si="61"/>
        <v/>
      </c>
      <c r="DF27" s="42" t="str">
        <f t="shared" si="61"/>
        <v/>
      </c>
      <c r="DG27" s="42" t="str">
        <f t="shared" si="61"/>
        <v/>
      </c>
      <c r="DH27" s="42" t="str">
        <f t="shared" si="61"/>
        <v/>
      </c>
    </row>
    <row r="28" spans="1:112" ht="9.75" customHeight="1">
      <c r="A28" s="41"/>
      <c r="B28" s="41" t="s">
        <v>6046</v>
      </c>
      <c r="C28" s="41"/>
      <c r="D28" s="42"/>
      <c r="E28" s="42">
        <f t="shared" si="64"/>
        <v>7.1</v>
      </c>
      <c r="F28" s="42">
        <f t="shared" si="64"/>
        <v>6.8</v>
      </c>
      <c r="G28" s="42">
        <f t="shared" si="64"/>
        <v>7.1</v>
      </c>
      <c r="H28" s="42">
        <f t="shared" si="64"/>
        <v>6.8</v>
      </c>
      <c r="I28" s="42">
        <f t="shared" si="64"/>
        <v>6.9</v>
      </c>
      <c r="J28" s="42">
        <f t="shared" si="64"/>
        <v>6.6</v>
      </c>
      <c r="K28" s="42">
        <f t="shared" si="64"/>
        <v>6.6</v>
      </c>
      <c r="L28" s="42">
        <f t="shared" si="64"/>
        <v>6.4</v>
      </c>
      <c r="M28" s="42">
        <f t="shared" si="64"/>
        <v>6</v>
      </c>
      <c r="N28" s="42">
        <f t="shared" si="64"/>
        <v>7.2</v>
      </c>
      <c r="O28" s="42">
        <f t="shared" si="64"/>
        <v>6.1</v>
      </c>
      <c r="P28" s="42">
        <f t="shared" si="64"/>
        <v>6.1</v>
      </c>
      <c r="Q28" s="42">
        <f t="shared" si="64"/>
        <v>7</v>
      </c>
      <c r="R28" s="42">
        <f t="shared" si="64"/>
        <v>7.1</v>
      </c>
      <c r="S28" s="42">
        <f t="shared" si="64"/>
        <v>6.6</v>
      </c>
      <c r="T28" s="42">
        <f t="shared" si="64"/>
        <v>6.8</v>
      </c>
      <c r="U28" s="42">
        <f>IF(S119="","",IF(ISNUMBER(VALUE(S119)),VALUE(S119),S119))</f>
        <v>6.7</v>
      </c>
      <c r="V28" s="42">
        <f t="shared" si="66"/>
        <v>7.6</v>
      </c>
      <c r="W28" s="42">
        <f t="shared" si="66"/>
        <v>7.3</v>
      </c>
      <c r="X28" s="42">
        <f t="shared" si="66"/>
        <v>8</v>
      </c>
      <c r="Y28" s="42">
        <f t="shared" si="66"/>
        <v>8.1999999999999993</v>
      </c>
      <c r="Z28" s="42">
        <f t="shared" si="66"/>
        <v>8.4</v>
      </c>
      <c r="AA28" s="42">
        <f t="shared" si="66"/>
        <v>7.4</v>
      </c>
      <c r="AB28" s="42">
        <f t="shared" si="66"/>
        <v>7.3</v>
      </c>
      <c r="AC28" s="42">
        <f t="shared" si="66"/>
        <v>7.6</v>
      </c>
      <c r="AD28" s="42">
        <f t="shared" si="66"/>
        <v>7.6</v>
      </c>
      <c r="AE28" s="42">
        <f t="shared" si="66"/>
        <v>7.4</v>
      </c>
      <c r="AF28" s="42">
        <f t="shared" si="66"/>
        <v>8.1</v>
      </c>
      <c r="AG28" s="42">
        <f t="shared" si="66"/>
        <v>8.5</v>
      </c>
      <c r="AH28" s="42">
        <f t="shared" si="66"/>
        <v>8.1999999999999993</v>
      </c>
      <c r="AI28" s="42">
        <f t="shared" si="66"/>
        <v>8.1999999999999993</v>
      </c>
      <c r="AJ28" s="42">
        <f t="shared" si="66"/>
        <v>8.9</v>
      </c>
      <c r="AK28" s="42">
        <f t="shared" si="66"/>
        <v>9.4</v>
      </c>
      <c r="AL28" s="42">
        <f t="shared" si="67"/>
        <v>10.7</v>
      </c>
      <c r="AM28" s="42">
        <f t="shared" si="67"/>
        <v>9.1</v>
      </c>
      <c r="AN28" s="42">
        <f t="shared" si="67"/>
        <v>9.5</v>
      </c>
      <c r="AO28" s="42">
        <f t="shared" si="67"/>
        <v>10.1</v>
      </c>
      <c r="AP28" s="42">
        <f t="shared" si="67"/>
        <v>10.4</v>
      </c>
      <c r="AQ28" s="42">
        <f t="shared" si="67"/>
        <v>10.3</v>
      </c>
      <c r="AR28" s="42">
        <f t="shared" si="67"/>
        <v>12</v>
      </c>
      <c r="AS28" s="42">
        <f t="shared" si="67"/>
        <v>11.6</v>
      </c>
      <c r="AT28" s="42">
        <f t="shared" si="67"/>
        <v>12.2</v>
      </c>
      <c r="AU28" s="42">
        <f t="shared" si="67"/>
        <v>11.7</v>
      </c>
      <c r="AV28" s="42">
        <f t="shared" si="67"/>
        <v>11.4</v>
      </c>
      <c r="AW28" s="42">
        <f t="shared" si="67"/>
        <v>10.9</v>
      </c>
      <c r="AX28" s="42">
        <f t="shared" si="67"/>
        <v>11.7</v>
      </c>
      <c r="AY28" s="42">
        <f t="shared" si="67"/>
        <v>11.6</v>
      </c>
      <c r="AZ28" s="42">
        <f t="shared" si="67"/>
        <v>11</v>
      </c>
      <c r="BA28" s="42">
        <f t="shared" si="67"/>
        <v>13.3</v>
      </c>
      <c r="BB28" s="42">
        <f t="shared" si="68"/>
        <v>12.9</v>
      </c>
      <c r="BC28" s="42">
        <f t="shared" si="68"/>
        <v>12</v>
      </c>
      <c r="BD28" s="42">
        <f t="shared" si="68"/>
        <v>11.5</v>
      </c>
      <c r="BE28" s="42">
        <f t="shared" si="68"/>
        <v>13</v>
      </c>
      <c r="BF28" s="42">
        <f t="shared" si="68"/>
        <v>13.4</v>
      </c>
      <c r="BG28" s="42">
        <f t="shared" si="68"/>
        <v>13.3</v>
      </c>
      <c r="BH28" s="42">
        <f t="shared" si="68"/>
        <v>13.3</v>
      </c>
      <c r="BI28" s="42">
        <f t="shared" si="68"/>
        <v>14.4</v>
      </c>
      <c r="BJ28" s="42">
        <f t="shared" si="68"/>
        <v>13.4</v>
      </c>
      <c r="BK28" s="42">
        <f t="shared" si="68"/>
        <v>13</v>
      </c>
      <c r="BL28" s="42">
        <f t="shared" si="68"/>
        <v>12.8</v>
      </c>
      <c r="BM28" s="42">
        <f t="shared" si="68"/>
        <v>13.5</v>
      </c>
      <c r="BN28" s="42">
        <f t="shared" si="68"/>
        <v>15.4</v>
      </c>
      <c r="BO28" s="42">
        <f t="shared" si="68"/>
        <v>16.2</v>
      </c>
      <c r="BP28" s="42">
        <f t="shared" si="68"/>
        <v>15.4</v>
      </c>
      <c r="BQ28" s="42">
        <f t="shared" si="68"/>
        <v>15.8</v>
      </c>
      <c r="BR28" s="42">
        <f t="shared" si="69"/>
        <v>16.5</v>
      </c>
      <c r="BS28" s="42">
        <f t="shared" si="69"/>
        <v>16.3</v>
      </c>
      <c r="BT28" s="42">
        <f t="shared" si="41"/>
        <v>15</v>
      </c>
      <c r="BU28" s="42">
        <f t="shared" si="42"/>
        <v>17.3</v>
      </c>
      <c r="BV28" s="42">
        <f t="shared" si="43"/>
        <v>19.7</v>
      </c>
      <c r="BW28" s="42">
        <f t="shared" si="44"/>
        <v>19.7</v>
      </c>
      <c r="BX28" s="42">
        <f t="shared" si="45"/>
        <v>16.600000000000001</v>
      </c>
      <c r="BY28" s="42">
        <f t="shared" si="46"/>
        <v>18.399999999999999</v>
      </c>
      <c r="BZ28" s="42">
        <f t="shared" si="47"/>
        <v>19.600000000000001</v>
      </c>
      <c r="CA28" s="42">
        <f t="shared" si="48"/>
        <v>20.2</v>
      </c>
      <c r="CB28" s="42">
        <f t="shared" si="49"/>
        <v>20.3</v>
      </c>
      <c r="CC28" s="42">
        <f t="shared" si="50"/>
        <v>19.7</v>
      </c>
      <c r="CD28" s="42">
        <f t="shared" si="51"/>
        <v>18.899999999999999</v>
      </c>
      <c r="CE28" s="42" t="str">
        <f t="shared" si="52"/>
        <v/>
      </c>
      <c r="CF28" s="42" t="str">
        <f t="shared" si="53"/>
        <v/>
      </c>
      <c r="CG28" s="42" t="str">
        <f t="shared" si="54"/>
        <v/>
      </c>
      <c r="CH28" s="42" t="str">
        <f t="shared" si="55"/>
        <v/>
      </c>
      <c r="CI28" s="42" t="str">
        <f t="shared" si="56"/>
        <v/>
      </c>
      <c r="CJ28" s="42" t="str">
        <f t="shared" si="57"/>
        <v/>
      </c>
      <c r="CK28" s="42" t="str">
        <f t="shared" si="58"/>
        <v/>
      </c>
      <c r="CL28" s="42" t="str">
        <f t="shared" si="59"/>
        <v/>
      </c>
      <c r="CM28" s="42" t="str">
        <f t="shared" si="60"/>
        <v/>
      </c>
      <c r="CN28" s="42" t="str">
        <f t="shared" si="60"/>
        <v/>
      </c>
      <c r="CO28" s="42" t="str">
        <f t="shared" si="60"/>
        <v/>
      </c>
      <c r="CP28" s="42" t="str">
        <f t="shared" si="60"/>
        <v/>
      </c>
      <c r="CQ28" s="42" t="str">
        <f t="shared" si="60"/>
        <v/>
      </c>
      <c r="CR28" s="42" t="str">
        <f t="shared" si="60"/>
        <v/>
      </c>
      <c r="CS28" s="42" t="str">
        <f t="shared" si="60"/>
        <v/>
      </c>
      <c r="CT28" s="42" t="str">
        <f t="shared" si="60"/>
        <v/>
      </c>
      <c r="CU28" s="42" t="str">
        <f t="shared" si="60"/>
        <v/>
      </c>
      <c r="CV28" s="42" t="str">
        <f t="shared" si="60"/>
        <v/>
      </c>
      <c r="CW28" s="42" t="str">
        <f t="shared" si="60"/>
        <v/>
      </c>
      <c r="CX28" s="42" t="str">
        <f t="shared" si="60"/>
        <v/>
      </c>
      <c r="CY28" s="42" t="str">
        <f t="shared" si="60"/>
        <v/>
      </c>
      <c r="CZ28" s="42" t="str">
        <f t="shared" si="60"/>
        <v/>
      </c>
      <c r="DA28" s="42" t="str">
        <f t="shared" si="60"/>
        <v/>
      </c>
      <c r="DB28" s="42" t="str">
        <f t="shared" si="60"/>
        <v/>
      </c>
      <c r="DC28" s="42" t="str">
        <f t="shared" si="61"/>
        <v/>
      </c>
      <c r="DD28" s="42" t="str">
        <f t="shared" si="61"/>
        <v/>
      </c>
      <c r="DE28" s="42" t="str">
        <f t="shared" si="61"/>
        <v/>
      </c>
      <c r="DF28" s="42" t="str">
        <f t="shared" si="61"/>
        <v/>
      </c>
      <c r="DG28" s="42" t="str">
        <f t="shared" si="61"/>
        <v/>
      </c>
      <c r="DH28" s="42" t="str">
        <f t="shared" si="61"/>
        <v/>
      </c>
    </row>
    <row r="29" spans="1:112" s="48" customFormat="1" ht="9.75" customHeight="1">
      <c r="A29" s="41"/>
      <c r="B29" s="39" t="s">
        <v>2822</v>
      </c>
      <c r="C29" s="41"/>
      <c r="D29" s="40"/>
      <c r="E29" s="40">
        <f t="shared" si="64"/>
        <v>641.6</v>
      </c>
      <c r="F29" s="40">
        <f t="shared" si="64"/>
        <v>644.9</v>
      </c>
      <c r="G29" s="40">
        <f t="shared" si="64"/>
        <v>667.3</v>
      </c>
      <c r="H29" s="40">
        <f t="shared" si="64"/>
        <v>650.9</v>
      </c>
      <c r="I29" s="40">
        <f t="shared" si="64"/>
        <v>671.9</v>
      </c>
      <c r="J29" s="40">
        <f t="shared" si="64"/>
        <v>686.3</v>
      </c>
      <c r="K29" s="40">
        <f t="shared" si="64"/>
        <v>710.4</v>
      </c>
      <c r="L29" s="40">
        <f t="shared" si="64"/>
        <v>699.4</v>
      </c>
      <c r="M29" s="40">
        <f t="shared" si="64"/>
        <v>699.8</v>
      </c>
      <c r="N29" s="40">
        <f t="shared" si="64"/>
        <v>719.1</v>
      </c>
      <c r="O29" s="40">
        <f t="shared" si="64"/>
        <v>740.2</v>
      </c>
      <c r="P29" s="40">
        <f t="shared" si="64"/>
        <v>723.1</v>
      </c>
      <c r="Q29" s="40">
        <f t="shared" si="64"/>
        <v>723.6</v>
      </c>
      <c r="R29" s="40">
        <f t="shared" si="64"/>
        <v>739.2</v>
      </c>
      <c r="S29" s="40">
        <f t="shared" si="64"/>
        <v>769.3</v>
      </c>
      <c r="T29" s="40">
        <f t="shared" si="64"/>
        <v>756.8</v>
      </c>
      <c r="U29" s="40">
        <f>IF(S120="","",IF(ISNUMBER(VALUE(S120)),VALUE(S120),S120))</f>
        <v>760.4</v>
      </c>
      <c r="V29" s="40">
        <f t="shared" si="66"/>
        <v>768.5</v>
      </c>
      <c r="W29" s="40">
        <f t="shared" si="66"/>
        <v>784.4</v>
      </c>
      <c r="X29" s="40">
        <f t="shared" si="66"/>
        <v>776.5</v>
      </c>
      <c r="Y29" s="40">
        <f t="shared" si="66"/>
        <v>777.2</v>
      </c>
      <c r="Z29" s="40">
        <f t="shared" si="66"/>
        <v>787.7</v>
      </c>
      <c r="AA29" s="40">
        <f t="shared" si="66"/>
        <v>802.9</v>
      </c>
      <c r="AB29" s="40">
        <f t="shared" si="66"/>
        <v>795.4</v>
      </c>
      <c r="AC29" s="40">
        <f t="shared" si="66"/>
        <v>802.3</v>
      </c>
      <c r="AD29" s="40">
        <f t="shared" si="66"/>
        <v>808.8</v>
      </c>
      <c r="AE29" s="40">
        <f t="shared" si="66"/>
        <v>832.5</v>
      </c>
      <c r="AF29" s="40">
        <f t="shared" si="66"/>
        <v>832.2</v>
      </c>
      <c r="AG29" s="40">
        <f t="shared" si="66"/>
        <v>842.4</v>
      </c>
      <c r="AH29" s="40">
        <f t="shared" si="66"/>
        <v>861.4</v>
      </c>
      <c r="AI29" s="40">
        <f t="shared" si="66"/>
        <v>879.9</v>
      </c>
      <c r="AJ29" s="40">
        <f t="shared" si="66"/>
        <v>875.1</v>
      </c>
      <c r="AK29" s="40">
        <f t="shared" si="66"/>
        <v>885.6</v>
      </c>
      <c r="AL29" s="40">
        <f t="shared" si="67"/>
        <v>902</v>
      </c>
      <c r="AM29" s="40">
        <f t="shared" si="67"/>
        <v>922.7</v>
      </c>
      <c r="AN29" s="40">
        <f t="shared" si="67"/>
        <v>923.4</v>
      </c>
      <c r="AO29" s="40">
        <f t="shared" si="67"/>
        <v>941</v>
      </c>
      <c r="AP29" s="40">
        <f t="shared" si="67"/>
        <v>960.7</v>
      </c>
      <c r="AQ29" s="40">
        <f t="shared" si="67"/>
        <v>976.7</v>
      </c>
      <c r="AR29" s="40">
        <f t="shared" si="67"/>
        <v>972.1</v>
      </c>
      <c r="AS29" s="40">
        <f t="shared" si="67"/>
        <v>974.3</v>
      </c>
      <c r="AT29" s="40">
        <f t="shared" si="67"/>
        <v>983</v>
      </c>
      <c r="AU29" s="40">
        <f t="shared" si="67"/>
        <v>996.4</v>
      </c>
      <c r="AV29" s="40">
        <f t="shared" si="67"/>
        <v>978.7</v>
      </c>
      <c r="AW29" s="40">
        <f t="shared" si="67"/>
        <v>970.5</v>
      </c>
      <c r="AX29" s="40">
        <f t="shared" si="67"/>
        <v>983.3</v>
      </c>
      <c r="AY29" s="40">
        <f t="shared" si="67"/>
        <v>988.9</v>
      </c>
      <c r="AZ29" s="40">
        <f t="shared" si="67"/>
        <v>968.8</v>
      </c>
      <c r="BA29" s="40">
        <f t="shared" si="67"/>
        <v>960.7</v>
      </c>
      <c r="BB29" s="40">
        <f t="shared" si="68"/>
        <v>975.3</v>
      </c>
      <c r="BC29" s="40">
        <f t="shared" si="68"/>
        <v>971.4</v>
      </c>
      <c r="BD29" s="40">
        <f t="shared" si="68"/>
        <v>963</v>
      </c>
      <c r="BE29" s="40">
        <f t="shared" si="68"/>
        <v>954.6</v>
      </c>
      <c r="BF29" s="40">
        <f t="shared" si="68"/>
        <v>971.8</v>
      </c>
      <c r="BG29" s="40">
        <f t="shared" si="68"/>
        <v>967.5</v>
      </c>
      <c r="BH29" s="40">
        <f t="shared" si="68"/>
        <v>962.9</v>
      </c>
      <c r="BI29" s="40">
        <f t="shared" si="68"/>
        <v>959.7</v>
      </c>
      <c r="BJ29" s="40">
        <f t="shared" si="68"/>
        <v>965.7</v>
      </c>
      <c r="BK29" s="40">
        <f t="shared" si="68"/>
        <v>966.3</v>
      </c>
      <c r="BL29" s="40">
        <f t="shared" si="68"/>
        <v>959.4</v>
      </c>
      <c r="BM29" s="40">
        <f t="shared" si="68"/>
        <v>959.1</v>
      </c>
      <c r="BN29" s="40">
        <f t="shared" si="68"/>
        <v>975.4</v>
      </c>
      <c r="BO29" s="40">
        <f t="shared" si="68"/>
        <v>974.8</v>
      </c>
      <c r="BP29" s="40">
        <f t="shared" si="68"/>
        <v>966</v>
      </c>
      <c r="BQ29" s="40">
        <f t="shared" si="68"/>
        <v>958.6</v>
      </c>
      <c r="BR29" s="40">
        <f t="shared" si="69"/>
        <v>964.1</v>
      </c>
      <c r="BS29" s="40">
        <f t="shared" si="69"/>
        <v>973.6</v>
      </c>
      <c r="BT29" s="40">
        <f t="shared" si="41"/>
        <v>963.9</v>
      </c>
      <c r="BU29" s="40">
        <f t="shared" si="42"/>
        <v>957.2</v>
      </c>
      <c r="BV29" s="40">
        <f t="shared" si="43"/>
        <v>973.5</v>
      </c>
      <c r="BW29" s="40">
        <f t="shared" si="44"/>
        <v>976.9</v>
      </c>
      <c r="BX29" s="40">
        <f t="shared" si="45"/>
        <v>975.5</v>
      </c>
      <c r="BY29" s="40">
        <f t="shared" si="46"/>
        <v>970</v>
      </c>
      <c r="BZ29" s="40">
        <f t="shared" si="47"/>
        <v>994.4</v>
      </c>
      <c r="CA29" s="40">
        <f t="shared" si="48"/>
        <v>998.5</v>
      </c>
      <c r="CB29" s="40">
        <f t="shared" si="49"/>
        <v>992.7</v>
      </c>
      <c r="CC29" s="40">
        <f t="shared" si="50"/>
        <v>995.5</v>
      </c>
      <c r="CD29" s="40">
        <f t="shared" si="51"/>
        <v>997.4</v>
      </c>
      <c r="CE29" s="40" t="str">
        <f t="shared" si="52"/>
        <v/>
      </c>
      <c r="CF29" s="40" t="str">
        <f t="shared" si="53"/>
        <v/>
      </c>
      <c r="CG29" s="40" t="str">
        <f t="shared" si="54"/>
        <v/>
      </c>
      <c r="CH29" s="40" t="str">
        <f t="shared" si="55"/>
        <v/>
      </c>
      <c r="CI29" s="40" t="str">
        <f t="shared" si="56"/>
        <v/>
      </c>
      <c r="CJ29" s="40" t="str">
        <f t="shared" si="57"/>
        <v/>
      </c>
      <c r="CK29" s="40" t="str">
        <f t="shared" si="58"/>
        <v/>
      </c>
      <c r="CL29" s="40" t="str">
        <f t="shared" si="59"/>
        <v/>
      </c>
      <c r="CM29" s="40" t="str">
        <f t="shared" si="60"/>
        <v/>
      </c>
      <c r="CN29" s="40" t="str">
        <f t="shared" si="60"/>
        <v/>
      </c>
      <c r="CO29" s="40" t="str">
        <f t="shared" si="60"/>
        <v/>
      </c>
      <c r="CP29" s="40" t="str">
        <f t="shared" si="60"/>
        <v/>
      </c>
      <c r="CQ29" s="40" t="str">
        <f t="shared" si="60"/>
        <v/>
      </c>
      <c r="CR29" s="40" t="str">
        <f t="shared" si="60"/>
        <v/>
      </c>
      <c r="CS29" s="40" t="str">
        <f t="shared" si="60"/>
        <v/>
      </c>
      <c r="CT29" s="40" t="str">
        <f t="shared" si="60"/>
        <v/>
      </c>
      <c r="CU29" s="40" t="str">
        <f t="shared" si="60"/>
        <v/>
      </c>
      <c r="CV29" s="40" t="str">
        <f t="shared" si="60"/>
        <v/>
      </c>
      <c r="CW29" s="40" t="str">
        <f t="shared" si="60"/>
        <v/>
      </c>
      <c r="CX29" s="40" t="str">
        <f t="shared" si="60"/>
        <v/>
      </c>
      <c r="CY29" s="40" t="str">
        <f t="shared" si="60"/>
        <v/>
      </c>
      <c r="CZ29" s="40" t="str">
        <f t="shared" si="60"/>
        <v/>
      </c>
      <c r="DA29" s="40" t="str">
        <f t="shared" si="60"/>
        <v/>
      </c>
      <c r="DB29" s="40" t="str">
        <f t="shared" si="60"/>
        <v/>
      </c>
      <c r="DC29" s="40" t="str">
        <f t="shared" si="61"/>
        <v/>
      </c>
      <c r="DD29" s="40" t="str">
        <f t="shared" si="61"/>
        <v/>
      </c>
      <c r="DE29" s="40" t="str">
        <f t="shared" si="61"/>
        <v/>
      </c>
      <c r="DF29" s="40" t="str">
        <f t="shared" si="61"/>
        <v/>
      </c>
      <c r="DG29" s="40" t="str">
        <f t="shared" si="61"/>
        <v/>
      </c>
      <c r="DH29" s="40" t="str">
        <f t="shared" si="61"/>
        <v/>
      </c>
    </row>
    <row r="30" spans="1:112" ht="4.5" customHeight="1">
      <c r="A30" s="41"/>
      <c r="B30" s="41"/>
      <c r="C30" s="41"/>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row>
    <row r="31" spans="1:112" ht="9.75" customHeight="1">
      <c r="A31" s="137" t="s">
        <v>232</v>
      </c>
      <c r="B31" s="137"/>
      <c r="C31" s="137"/>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124"/>
      <c r="CU31" s="124"/>
      <c r="CV31" s="124"/>
      <c r="CW31" s="124"/>
      <c r="CX31" s="124"/>
      <c r="CY31" s="124"/>
      <c r="CZ31" s="124"/>
      <c r="DA31" s="124"/>
      <c r="DB31" s="124"/>
      <c r="DC31" s="124"/>
      <c r="DD31" s="124"/>
      <c r="DE31" s="124"/>
      <c r="DF31" s="124"/>
      <c r="DG31" s="124"/>
      <c r="DH31" s="124"/>
    </row>
    <row r="32" spans="1:112" ht="9.75" customHeight="1">
      <c r="A32" s="34"/>
      <c r="B32" s="41" t="s">
        <v>6038</v>
      </c>
      <c r="C32" s="34"/>
      <c r="D32" s="42"/>
      <c r="E32" s="42">
        <f t="shared" ref="E32:U32" si="70">IF(C121="","",IF(ISNUMBER(VALUE(C121)),VALUE(C121),C121))</f>
        <v>95.1</v>
      </c>
      <c r="F32" s="42">
        <f t="shared" si="70"/>
        <v>98.8</v>
      </c>
      <c r="G32" s="42">
        <f t="shared" si="70"/>
        <v>117.4</v>
      </c>
      <c r="H32" s="42">
        <f t="shared" si="70"/>
        <v>91.1</v>
      </c>
      <c r="I32" s="42">
        <f t="shared" si="70"/>
        <v>96</v>
      </c>
      <c r="J32" s="42">
        <f t="shared" si="70"/>
        <v>110.4</v>
      </c>
      <c r="K32" s="42">
        <f t="shared" si="70"/>
        <v>131.4</v>
      </c>
      <c r="L32" s="42">
        <f t="shared" si="70"/>
        <v>100.3</v>
      </c>
      <c r="M32" s="42">
        <f t="shared" si="70"/>
        <v>96.9</v>
      </c>
      <c r="N32" s="42">
        <f t="shared" si="70"/>
        <v>109.2</v>
      </c>
      <c r="O32" s="42">
        <f t="shared" si="70"/>
        <v>131.19999999999999</v>
      </c>
      <c r="P32" s="42">
        <f t="shared" si="70"/>
        <v>97.3</v>
      </c>
      <c r="Q32" s="42">
        <f t="shared" si="70"/>
        <v>91.5</v>
      </c>
      <c r="R32" s="42">
        <f t="shared" si="70"/>
        <v>98.5</v>
      </c>
      <c r="S32" s="42">
        <f t="shared" si="70"/>
        <v>119.7</v>
      </c>
      <c r="T32" s="42">
        <f t="shared" si="70"/>
        <v>89.8</v>
      </c>
      <c r="U32" s="42">
        <f t="shared" si="70"/>
        <v>83.4</v>
      </c>
      <c r="V32" s="42">
        <f t="shared" ref="V32:AE34" si="71">IF(T121="","",IF(ISNUMBER(VALUE(T121)),VALUE(T121),T121))</f>
        <v>87</v>
      </c>
      <c r="W32" s="42">
        <f t="shared" si="71"/>
        <v>105</v>
      </c>
      <c r="X32" s="42">
        <f t="shared" si="71"/>
        <v>86.3</v>
      </c>
      <c r="Y32" s="42">
        <f t="shared" si="71"/>
        <v>81.8</v>
      </c>
      <c r="Z32" s="42">
        <f t="shared" si="71"/>
        <v>86</v>
      </c>
      <c r="AA32" s="42">
        <f t="shared" si="71"/>
        <v>104.3</v>
      </c>
      <c r="AB32" s="42">
        <f t="shared" si="71"/>
        <v>76.900000000000006</v>
      </c>
      <c r="AC32" s="42">
        <f t="shared" si="71"/>
        <v>75.900000000000006</v>
      </c>
      <c r="AD32" s="42">
        <f t="shared" si="71"/>
        <v>77.2</v>
      </c>
      <c r="AE32" s="42">
        <f t="shared" si="71"/>
        <v>98.8</v>
      </c>
      <c r="AF32" s="42">
        <f t="shared" ref="AF32:AO34" si="72">IF(AD121="","",IF(ISNUMBER(VALUE(AD121)),VALUE(AD121),AD121))</f>
        <v>77</v>
      </c>
      <c r="AG32" s="42">
        <f t="shared" si="72"/>
        <v>73.900000000000006</v>
      </c>
      <c r="AH32" s="42">
        <f t="shared" si="72"/>
        <v>81.400000000000006</v>
      </c>
      <c r="AI32" s="42">
        <f t="shared" si="72"/>
        <v>97.6</v>
      </c>
      <c r="AJ32" s="42">
        <f t="shared" si="72"/>
        <v>79.3</v>
      </c>
      <c r="AK32" s="42">
        <f t="shared" si="72"/>
        <v>77.2</v>
      </c>
      <c r="AL32" s="42">
        <f t="shared" si="72"/>
        <v>84.1</v>
      </c>
      <c r="AM32" s="42">
        <f t="shared" si="72"/>
        <v>99.5</v>
      </c>
      <c r="AN32" s="42">
        <f t="shared" si="72"/>
        <v>80</v>
      </c>
      <c r="AO32" s="42">
        <f t="shared" si="72"/>
        <v>81.2</v>
      </c>
      <c r="AP32" s="42">
        <f t="shared" ref="AP32:AY34" si="73">IF(AN121="","",IF(ISNUMBER(VALUE(AN121)),VALUE(AN121),AN121))</f>
        <v>85.3</v>
      </c>
      <c r="AQ32" s="42">
        <f t="shared" si="73"/>
        <v>98</v>
      </c>
      <c r="AR32" s="42">
        <f t="shared" si="73"/>
        <v>79.7</v>
      </c>
      <c r="AS32" s="42">
        <f t="shared" si="73"/>
        <v>73.2</v>
      </c>
      <c r="AT32" s="42">
        <f t="shared" si="73"/>
        <v>77.8</v>
      </c>
      <c r="AU32" s="42">
        <f t="shared" si="73"/>
        <v>91.2</v>
      </c>
      <c r="AV32" s="42">
        <f t="shared" si="73"/>
        <v>65.7</v>
      </c>
      <c r="AW32" s="42">
        <f t="shared" si="73"/>
        <v>58.3</v>
      </c>
      <c r="AX32" s="42">
        <f t="shared" si="73"/>
        <v>65.099999999999994</v>
      </c>
      <c r="AY32" s="42">
        <f t="shared" si="73"/>
        <v>66.400000000000006</v>
      </c>
      <c r="AZ32" s="42">
        <f t="shared" ref="AZ32:BI34" si="74">IF(AX121="","",IF(ISNUMBER(VALUE(AX121)),VALUE(AX121),AX121))</f>
        <v>54.9</v>
      </c>
      <c r="BA32" s="42">
        <f t="shared" si="74"/>
        <v>44.3</v>
      </c>
      <c r="BB32" s="42">
        <f t="shared" si="74"/>
        <v>49.6</v>
      </c>
      <c r="BC32" s="42">
        <f t="shared" si="74"/>
        <v>57.8</v>
      </c>
      <c r="BD32" s="42">
        <f t="shared" si="74"/>
        <v>49.1</v>
      </c>
      <c r="BE32" s="42">
        <f t="shared" si="74"/>
        <v>43</v>
      </c>
      <c r="BF32" s="42">
        <f t="shared" si="74"/>
        <v>45</v>
      </c>
      <c r="BG32" s="42">
        <f t="shared" si="74"/>
        <v>51</v>
      </c>
      <c r="BH32" s="42">
        <f t="shared" si="74"/>
        <v>45.9</v>
      </c>
      <c r="BI32" s="42">
        <f t="shared" si="74"/>
        <v>40.9</v>
      </c>
      <c r="BJ32" s="42">
        <f t="shared" ref="BJ32:BS34" si="75">IF(BH121="","",IF(ISNUMBER(VALUE(BH121)),VALUE(BH121),BH121))</f>
        <v>48.9</v>
      </c>
      <c r="BK32" s="42">
        <f t="shared" si="75"/>
        <v>53.8</v>
      </c>
      <c r="BL32" s="42">
        <f t="shared" si="75"/>
        <v>44.4</v>
      </c>
      <c r="BM32" s="42">
        <f t="shared" si="75"/>
        <v>38.1</v>
      </c>
      <c r="BN32" s="42">
        <f t="shared" si="75"/>
        <v>47.1</v>
      </c>
      <c r="BO32" s="42">
        <f t="shared" si="75"/>
        <v>52.4</v>
      </c>
      <c r="BP32" s="42">
        <f t="shared" si="75"/>
        <v>40.299999999999997</v>
      </c>
      <c r="BQ32" s="42">
        <f t="shared" si="75"/>
        <v>36.799999999999997</v>
      </c>
      <c r="BR32" s="42">
        <f t="shared" si="75"/>
        <v>40.9</v>
      </c>
      <c r="BS32" s="42">
        <f t="shared" si="75"/>
        <v>47.3</v>
      </c>
      <c r="BT32" s="42">
        <f t="shared" ref="BT32:BT41" si="76">IF(BR121="","",IF(ISNUMBER(VALUE(BR121)),VALUE(BR121),BR121))</f>
        <v>43.1</v>
      </c>
      <c r="BU32" s="42">
        <f t="shared" ref="BU32:BU41" si="77">IF(BS121="","",IF(ISNUMBER(VALUE(BS121)),VALUE(BS121),BS121))</f>
        <v>35.5</v>
      </c>
      <c r="BV32" s="42">
        <f t="shared" ref="BV32:BV41" si="78">IF(BT121="","",IF(ISNUMBER(VALUE(BT121)),VALUE(BT121),BT121))</f>
        <v>42.4</v>
      </c>
      <c r="BW32" s="42">
        <f t="shared" ref="BW32:BW41" si="79">IF(BU121="","",IF(ISNUMBER(VALUE(BU121)),VALUE(BU121),BU121))</f>
        <v>53</v>
      </c>
      <c r="BX32" s="42">
        <f t="shared" ref="BX32:BX41" si="80">IF(BV121="","",IF(ISNUMBER(VALUE(BV121)),VALUE(BV121),BV121))</f>
        <v>40.700000000000003</v>
      </c>
      <c r="BY32" s="42">
        <f t="shared" ref="BY32:BY41" si="81">IF(BW121="","",IF(ISNUMBER(VALUE(BW121)),VALUE(BW121),BW121))</f>
        <v>39.799999999999997</v>
      </c>
      <c r="BZ32" s="42">
        <f t="shared" ref="BZ32:BZ41" si="82">IF(BX121="","",IF(ISNUMBER(VALUE(BX121)),VALUE(BX121),BX121))</f>
        <v>55.9</v>
      </c>
      <c r="CA32" s="42">
        <f t="shared" ref="CA32:CA41" si="83">IF(BY121="","",IF(ISNUMBER(VALUE(BY121)),VALUE(BY121),BY121))</f>
        <v>60.9</v>
      </c>
      <c r="CB32" s="42">
        <f t="shared" ref="CB32:CB41" si="84">IF(BZ121="","",IF(ISNUMBER(VALUE(BZ121)),VALUE(BZ121),BZ121))</f>
        <v>50.2</v>
      </c>
      <c r="CC32" s="42">
        <f t="shared" ref="CC32:CC41" si="85">IF(CA121="","",IF(ISNUMBER(VALUE(CA121)),VALUE(CA121),CA121))</f>
        <v>42.9</v>
      </c>
      <c r="CD32" s="42">
        <f t="shared" ref="CD32:CD41" si="86">IF(CB121="","",IF(ISNUMBER(VALUE(CB121)),VALUE(CB121),CB121))</f>
        <v>49.5</v>
      </c>
      <c r="CE32" s="42" t="str">
        <f t="shared" ref="CE32:CE41" si="87">IF(CC121="","",IF(ISNUMBER(VALUE(CC121)),VALUE(CC121),CC121))</f>
        <v/>
      </c>
      <c r="CF32" s="42" t="str">
        <f t="shared" ref="CF32:CF41" si="88">IF(CD121="","",IF(ISNUMBER(VALUE(CD121)),VALUE(CD121),CD121))</f>
        <v/>
      </c>
      <c r="CG32" s="42" t="str">
        <f t="shared" ref="CG32:CG41" si="89">IF(CE121="","",IF(ISNUMBER(VALUE(CE121)),VALUE(CE121),CE121))</f>
        <v/>
      </c>
      <c r="CH32" s="42" t="str">
        <f t="shared" ref="CH32:CH41" si="90">IF(CF121="","",IF(ISNUMBER(VALUE(CF121)),VALUE(CF121),CF121))</f>
        <v/>
      </c>
      <c r="CI32" s="42" t="str">
        <f t="shared" ref="CI32:CI41" si="91">IF(CG121="","",IF(ISNUMBER(VALUE(CG121)),VALUE(CG121),CG121))</f>
        <v/>
      </c>
      <c r="CJ32" s="42" t="str">
        <f t="shared" ref="CJ32:CJ41" si="92">IF(CH121="","",IF(ISNUMBER(VALUE(CH121)),VALUE(CH121),CH121))</f>
        <v/>
      </c>
      <c r="CK32" s="42" t="str">
        <f t="shared" ref="CK32:CK41" si="93">IF(CI121="","",IF(ISNUMBER(VALUE(CI121)),VALUE(CI121),CI121))</f>
        <v/>
      </c>
      <c r="CL32" s="42" t="str">
        <f t="shared" ref="CL32:CL41" si="94">IF(CJ121="","",IF(ISNUMBER(VALUE(CJ121)),VALUE(CJ121),CJ121))</f>
        <v/>
      </c>
      <c r="CM32" s="42" t="str">
        <f t="shared" ref="CM32:DB41" si="95">IF(CK121="","",IF(ISNUMBER(VALUE(CK121)),VALUE(CK121),CK121))</f>
        <v/>
      </c>
      <c r="CN32" s="42" t="str">
        <f t="shared" si="95"/>
        <v/>
      </c>
      <c r="CO32" s="42" t="str">
        <f t="shared" si="95"/>
        <v/>
      </c>
      <c r="CP32" s="42" t="str">
        <f t="shared" si="95"/>
        <v/>
      </c>
      <c r="CQ32" s="42" t="str">
        <f t="shared" si="95"/>
        <v/>
      </c>
      <c r="CR32" s="42" t="str">
        <f t="shared" si="95"/>
        <v/>
      </c>
      <c r="CS32" s="42" t="str">
        <f t="shared" si="95"/>
        <v/>
      </c>
      <c r="CT32" s="42" t="str">
        <f t="shared" si="95"/>
        <v/>
      </c>
      <c r="CU32" s="42" t="str">
        <f t="shared" si="95"/>
        <v/>
      </c>
      <c r="CV32" s="42" t="str">
        <f t="shared" si="95"/>
        <v/>
      </c>
      <c r="CW32" s="42" t="str">
        <f t="shared" si="95"/>
        <v/>
      </c>
      <c r="CX32" s="42" t="str">
        <f t="shared" si="95"/>
        <v/>
      </c>
      <c r="CY32" s="42" t="str">
        <f t="shared" si="95"/>
        <v/>
      </c>
      <c r="CZ32" s="42" t="str">
        <f t="shared" si="95"/>
        <v/>
      </c>
      <c r="DA32" s="42" t="str">
        <f t="shared" si="95"/>
        <v/>
      </c>
      <c r="DB32" s="42" t="str">
        <f t="shared" si="95"/>
        <v/>
      </c>
      <c r="DC32" s="42" t="str">
        <f t="shared" ref="DC32:DH41" si="96">IF(DA121="","",IF(ISNUMBER(VALUE(DA121)),VALUE(DA121),DA121))</f>
        <v/>
      </c>
      <c r="DD32" s="42" t="str">
        <f t="shared" si="96"/>
        <v/>
      </c>
      <c r="DE32" s="42" t="str">
        <f t="shared" si="96"/>
        <v/>
      </c>
      <c r="DF32" s="42" t="str">
        <f t="shared" si="96"/>
        <v/>
      </c>
      <c r="DG32" s="42" t="str">
        <f t="shared" si="96"/>
        <v/>
      </c>
      <c r="DH32" s="42" t="str">
        <f t="shared" si="96"/>
        <v/>
      </c>
    </row>
    <row r="33" spans="1:112" ht="9.75" customHeight="1">
      <c r="A33" s="34"/>
      <c r="B33" s="41" t="s">
        <v>6039</v>
      </c>
      <c r="C33" s="34"/>
      <c r="D33" s="42"/>
      <c r="E33" s="42">
        <f t="shared" ref="E33:N34" si="97">IF(C122="","",IF(ISNUMBER(VALUE(C122)),VALUE(C122),C122))</f>
        <v>220.6</v>
      </c>
      <c r="F33" s="42">
        <f t="shared" si="97"/>
        <v>224.7</v>
      </c>
      <c r="G33" s="42">
        <f t="shared" si="97"/>
        <v>242.5</v>
      </c>
      <c r="H33" s="42">
        <f t="shared" si="97"/>
        <v>227.5</v>
      </c>
      <c r="I33" s="42">
        <f t="shared" si="97"/>
        <v>226</v>
      </c>
      <c r="J33" s="42">
        <f t="shared" si="97"/>
        <v>233.3</v>
      </c>
      <c r="K33" s="42">
        <f t="shared" si="97"/>
        <v>249.6</v>
      </c>
      <c r="L33" s="42">
        <f t="shared" si="97"/>
        <v>235.3</v>
      </c>
      <c r="M33" s="42">
        <f t="shared" si="97"/>
        <v>231.2</v>
      </c>
      <c r="N33" s="42">
        <f t="shared" si="97"/>
        <v>234.3</v>
      </c>
      <c r="O33" s="42">
        <f t="shared" ref="O33:U34" si="98">IF(M122="","",IF(ISNUMBER(VALUE(M122)),VALUE(M122),M122))</f>
        <v>252.3</v>
      </c>
      <c r="P33" s="42">
        <f t="shared" si="98"/>
        <v>235.9</v>
      </c>
      <c r="Q33" s="42">
        <f t="shared" si="98"/>
        <v>229.3</v>
      </c>
      <c r="R33" s="42">
        <f t="shared" si="98"/>
        <v>234.5</v>
      </c>
      <c r="S33" s="42">
        <f t="shared" si="98"/>
        <v>253.6</v>
      </c>
      <c r="T33" s="42">
        <f t="shared" si="98"/>
        <v>238.1</v>
      </c>
      <c r="U33" s="42">
        <f t="shared" si="98"/>
        <v>234.2</v>
      </c>
      <c r="V33" s="42">
        <f t="shared" si="71"/>
        <v>237.4</v>
      </c>
      <c r="W33" s="42">
        <f t="shared" si="71"/>
        <v>253.5</v>
      </c>
      <c r="X33" s="42">
        <f t="shared" si="71"/>
        <v>235.9</v>
      </c>
      <c r="Y33" s="42">
        <f t="shared" si="71"/>
        <v>235</v>
      </c>
      <c r="Z33" s="42">
        <f t="shared" si="71"/>
        <v>239.7</v>
      </c>
      <c r="AA33" s="42">
        <f t="shared" si="71"/>
        <v>254</v>
      </c>
      <c r="AB33" s="42">
        <f t="shared" si="71"/>
        <v>241.5</v>
      </c>
      <c r="AC33" s="42">
        <f t="shared" si="71"/>
        <v>240.1</v>
      </c>
      <c r="AD33" s="42">
        <f t="shared" si="71"/>
        <v>246.4</v>
      </c>
      <c r="AE33" s="42">
        <f t="shared" si="71"/>
        <v>263</v>
      </c>
      <c r="AF33" s="42">
        <f t="shared" si="72"/>
        <v>249</v>
      </c>
      <c r="AG33" s="42">
        <f t="shared" si="72"/>
        <v>244.8</v>
      </c>
      <c r="AH33" s="42">
        <f t="shared" si="72"/>
        <v>253.8</v>
      </c>
      <c r="AI33" s="42">
        <f t="shared" si="72"/>
        <v>266.39999999999998</v>
      </c>
      <c r="AJ33" s="42">
        <f t="shared" si="72"/>
        <v>253.1</v>
      </c>
      <c r="AK33" s="42">
        <f t="shared" si="72"/>
        <v>254.7</v>
      </c>
      <c r="AL33" s="42">
        <f t="shared" si="72"/>
        <v>265.3</v>
      </c>
      <c r="AM33" s="42">
        <f t="shared" si="72"/>
        <v>282.5</v>
      </c>
      <c r="AN33" s="42">
        <f t="shared" si="72"/>
        <v>275.3</v>
      </c>
      <c r="AO33" s="42">
        <f t="shared" si="72"/>
        <v>278</v>
      </c>
      <c r="AP33" s="42">
        <f t="shared" si="73"/>
        <v>287.3</v>
      </c>
      <c r="AQ33" s="42">
        <f t="shared" si="73"/>
        <v>295.3</v>
      </c>
      <c r="AR33" s="42">
        <f t="shared" si="73"/>
        <v>284.5</v>
      </c>
      <c r="AS33" s="42">
        <f t="shared" si="73"/>
        <v>277.60000000000002</v>
      </c>
      <c r="AT33" s="42">
        <f t="shared" si="73"/>
        <v>282.7</v>
      </c>
      <c r="AU33" s="42">
        <f t="shared" si="73"/>
        <v>284.39999999999998</v>
      </c>
      <c r="AV33" s="42">
        <f t="shared" si="73"/>
        <v>262</v>
      </c>
      <c r="AW33" s="42">
        <f t="shared" si="73"/>
        <v>254.5</v>
      </c>
      <c r="AX33" s="42">
        <f t="shared" si="73"/>
        <v>261.2</v>
      </c>
      <c r="AY33" s="42">
        <f t="shared" si="73"/>
        <v>249.7</v>
      </c>
      <c r="AZ33" s="42">
        <f t="shared" si="74"/>
        <v>236.2</v>
      </c>
      <c r="BA33" s="42">
        <f t="shared" si="74"/>
        <v>218.7</v>
      </c>
      <c r="BB33" s="42">
        <f t="shared" si="74"/>
        <v>224.6</v>
      </c>
      <c r="BC33" s="42">
        <f t="shared" si="74"/>
        <v>215.5</v>
      </c>
      <c r="BD33" s="42">
        <f t="shared" si="74"/>
        <v>202.8</v>
      </c>
      <c r="BE33" s="42">
        <f t="shared" si="74"/>
        <v>193.6</v>
      </c>
      <c r="BF33" s="42">
        <f t="shared" si="74"/>
        <v>198.3</v>
      </c>
      <c r="BG33" s="42">
        <f t="shared" si="74"/>
        <v>194.6</v>
      </c>
      <c r="BH33" s="42">
        <f t="shared" si="74"/>
        <v>186.8</v>
      </c>
      <c r="BI33" s="42">
        <f t="shared" si="74"/>
        <v>174.8</v>
      </c>
      <c r="BJ33" s="42">
        <f t="shared" si="75"/>
        <v>181.4</v>
      </c>
      <c r="BK33" s="42">
        <f t="shared" si="75"/>
        <v>184</v>
      </c>
      <c r="BL33" s="42">
        <f t="shared" si="75"/>
        <v>169</v>
      </c>
      <c r="BM33" s="42">
        <f t="shared" si="75"/>
        <v>163.5</v>
      </c>
      <c r="BN33" s="42">
        <f t="shared" si="75"/>
        <v>171.5</v>
      </c>
      <c r="BO33" s="42">
        <f t="shared" si="75"/>
        <v>175</v>
      </c>
      <c r="BP33" s="42">
        <f t="shared" si="75"/>
        <v>161.19999999999999</v>
      </c>
      <c r="BQ33" s="42">
        <f t="shared" si="75"/>
        <v>150.9</v>
      </c>
      <c r="BR33" s="42">
        <f t="shared" si="75"/>
        <v>154.30000000000001</v>
      </c>
      <c r="BS33" s="42">
        <f t="shared" si="75"/>
        <v>161.6</v>
      </c>
      <c r="BT33" s="42">
        <f t="shared" si="76"/>
        <v>148.1</v>
      </c>
      <c r="BU33" s="42">
        <f t="shared" si="77"/>
        <v>143.80000000000001</v>
      </c>
      <c r="BV33" s="42">
        <f t="shared" si="78"/>
        <v>144.69999999999999</v>
      </c>
      <c r="BW33" s="42">
        <f t="shared" si="79"/>
        <v>150.69999999999999</v>
      </c>
      <c r="BX33" s="42">
        <f t="shared" si="80"/>
        <v>141.80000000000001</v>
      </c>
      <c r="BY33" s="42">
        <f t="shared" si="81"/>
        <v>136.69999999999999</v>
      </c>
      <c r="BZ33" s="42">
        <f t="shared" si="82"/>
        <v>151.9</v>
      </c>
      <c r="CA33" s="42">
        <f t="shared" si="83"/>
        <v>161.69999999999999</v>
      </c>
      <c r="CB33" s="42">
        <f t="shared" si="84"/>
        <v>149.5</v>
      </c>
      <c r="CC33" s="42">
        <f t="shared" si="85"/>
        <v>141.4</v>
      </c>
      <c r="CD33" s="42">
        <f t="shared" si="86"/>
        <v>150.30000000000001</v>
      </c>
      <c r="CE33" s="42" t="str">
        <f t="shared" si="87"/>
        <v/>
      </c>
      <c r="CF33" s="42" t="str">
        <f t="shared" si="88"/>
        <v/>
      </c>
      <c r="CG33" s="42" t="str">
        <f t="shared" si="89"/>
        <v/>
      </c>
      <c r="CH33" s="42" t="str">
        <f t="shared" si="90"/>
        <v/>
      </c>
      <c r="CI33" s="42" t="str">
        <f t="shared" si="91"/>
        <v/>
      </c>
      <c r="CJ33" s="42" t="str">
        <f t="shared" si="92"/>
        <v/>
      </c>
      <c r="CK33" s="42" t="str">
        <f t="shared" si="93"/>
        <v/>
      </c>
      <c r="CL33" s="42" t="str">
        <f t="shared" si="94"/>
        <v/>
      </c>
      <c r="CM33" s="42" t="str">
        <f t="shared" si="95"/>
        <v/>
      </c>
      <c r="CN33" s="42" t="str">
        <f t="shared" si="95"/>
        <v/>
      </c>
      <c r="CO33" s="42" t="str">
        <f t="shared" si="95"/>
        <v/>
      </c>
      <c r="CP33" s="42" t="str">
        <f t="shared" si="95"/>
        <v/>
      </c>
      <c r="CQ33" s="42" t="str">
        <f t="shared" si="95"/>
        <v/>
      </c>
      <c r="CR33" s="42" t="str">
        <f t="shared" si="95"/>
        <v/>
      </c>
      <c r="CS33" s="42" t="str">
        <f t="shared" si="95"/>
        <v/>
      </c>
      <c r="CT33" s="42" t="str">
        <f t="shared" si="95"/>
        <v/>
      </c>
      <c r="CU33" s="42" t="str">
        <f t="shared" si="95"/>
        <v/>
      </c>
      <c r="CV33" s="42" t="str">
        <f t="shared" si="95"/>
        <v/>
      </c>
      <c r="CW33" s="42" t="str">
        <f t="shared" si="95"/>
        <v/>
      </c>
      <c r="CX33" s="42" t="str">
        <f t="shared" si="95"/>
        <v/>
      </c>
      <c r="CY33" s="42" t="str">
        <f t="shared" si="95"/>
        <v/>
      </c>
      <c r="CZ33" s="42" t="str">
        <f t="shared" si="95"/>
        <v/>
      </c>
      <c r="DA33" s="42" t="str">
        <f t="shared" si="95"/>
        <v/>
      </c>
      <c r="DB33" s="42" t="str">
        <f t="shared" si="95"/>
        <v/>
      </c>
      <c r="DC33" s="42" t="str">
        <f t="shared" si="96"/>
        <v/>
      </c>
      <c r="DD33" s="42" t="str">
        <f t="shared" si="96"/>
        <v/>
      </c>
      <c r="DE33" s="42" t="str">
        <f t="shared" si="96"/>
        <v/>
      </c>
      <c r="DF33" s="42" t="str">
        <f t="shared" si="96"/>
        <v/>
      </c>
      <c r="DG33" s="42" t="str">
        <f t="shared" si="96"/>
        <v/>
      </c>
      <c r="DH33" s="42" t="str">
        <f t="shared" si="96"/>
        <v/>
      </c>
    </row>
    <row r="34" spans="1:112" s="119" customFormat="1" ht="17.25" customHeight="1">
      <c r="A34" s="115"/>
      <c r="B34" s="116" t="s">
        <v>6040</v>
      </c>
      <c r="C34" s="115"/>
      <c r="D34" s="117"/>
      <c r="E34" s="118">
        <f t="shared" si="97"/>
        <v>315.7</v>
      </c>
      <c r="F34" s="118">
        <f t="shared" si="97"/>
        <v>323.5</v>
      </c>
      <c r="G34" s="118">
        <f t="shared" si="97"/>
        <v>359.9</v>
      </c>
      <c r="H34" s="118">
        <f t="shared" si="97"/>
        <v>318.60000000000002</v>
      </c>
      <c r="I34" s="118">
        <f t="shared" si="97"/>
        <v>322</v>
      </c>
      <c r="J34" s="118">
        <f t="shared" si="97"/>
        <v>343.7</v>
      </c>
      <c r="K34" s="118">
        <f t="shared" si="97"/>
        <v>380.9</v>
      </c>
      <c r="L34" s="118">
        <f t="shared" si="97"/>
        <v>335.6</v>
      </c>
      <c r="M34" s="118">
        <f t="shared" si="97"/>
        <v>328.1</v>
      </c>
      <c r="N34" s="118">
        <f t="shared" si="97"/>
        <v>343.5</v>
      </c>
      <c r="O34" s="118">
        <f t="shared" si="98"/>
        <v>383.6</v>
      </c>
      <c r="P34" s="118">
        <f t="shared" si="98"/>
        <v>333.2</v>
      </c>
      <c r="Q34" s="118">
        <f t="shared" si="98"/>
        <v>320.8</v>
      </c>
      <c r="R34" s="118">
        <f t="shared" si="98"/>
        <v>333</v>
      </c>
      <c r="S34" s="118">
        <f t="shared" si="98"/>
        <v>373.3</v>
      </c>
      <c r="T34" s="118">
        <f t="shared" si="98"/>
        <v>327.9</v>
      </c>
      <c r="U34" s="118">
        <f t="shared" si="98"/>
        <v>317.60000000000002</v>
      </c>
      <c r="V34" s="118">
        <f t="shared" si="71"/>
        <v>324.39999999999998</v>
      </c>
      <c r="W34" s="118">
        <f t="shared" si="71"/>
        <v>358.5</v>
      </c>
      <c r="X34" s="118">
        <f t="shared" si="71"/>
        <v>322.2</v>
      </c>
      <c r="Y34" s="118">
        <f t="shared" si="71"/>
        <v>316.89999999999998</v>
      </c>
      <c r="Z34" s="118">
        <f t="shared" si="71"/>
        <v>325.7</v>
      </c>
      <c r="AA34" s="118">
        <f t="shared" si="71"/>
        <v>358.3</v>
      </c>
      <c r="AB34" s="118">
        <f t="shared" si="71"/>
        <v>318.39999999999998</v>
      </c>
      <c r="AC34" s="118">
        <f t="shared" si="71"/>
        <v>316</v>
      </c>
      <c r="AD34" s="118">
        <f t="shared" si="71"/>
        <v>323.60000000000002</v>
      </c>
      <c r="AE34" s="118">
        <f t="shared" si="71"/>
        <v>361.8</v>
      </c>
      <c r="AF34" s="118">
        <f t="shared" si="72"/>
        <v>325.89999999999998</v>
      </c>
      <c r="AG34" s="118">
        <f t="shared" si="72"/>
        <v>318.7</v>
      </c>
      <c r="AH34" s="118">
        <f t="shared" si="72"/>
        <v>335.2</v>
      </c>
      <c r="AI34" s="118">
        <f t="shared" si="72"/>
        <v>364</v>
      </c>
      <c r="AJ34" s="118">
        <f t="shared" si="72"/>
        <v>332.4</v>
      </c>
      <c r="AK34" s="118">
        <f t="shared" si="72"/>
        <v>331.9</v>
      </c>
      <c r="AL34" s="118">
        <f t="shared" si="72"/>
        <v>349.4</v>
      </c>
      <c r="AM34" s="118">
        <f t="shared" si="72"/>
        <v>382</v>
      </c>
      <c r="AN34" s="118">
        <f t="shared" si="72"/>
        <v>355.4</v>
      </c>
      <c r="AO34" s="118">
        <f t="shared" si="72"/>
        <v>359.2</v>
      </c>
      <c r="AP34" s="118">
        <f t="shared" si="73"/>
        <v>372.6</v>
      </c>
      <c r="AQ34" s="118">
        <f t="shared" si="73"/>
        <v>393.3</v>
      </c>
      <c r="AR34" s="118">
        <f t="shared" si="73"/>
        <v>364.3</v>
      </c>
      <c r="AS34" s="118">
        <f t="shared" si="73"/>
        <v>350.8</v>
      </c>
      <c r="AT34" s="118">
        <f t="shared" si="73"/>
        <v>360.6</v>
      </c>
      <c r="AU34" s="118">
        <f t="shared" si="73"/>
        <v>375.6</v>
      </c>
      <c r="AV34" s="118">
        <f t="shared" si="73"/>
        <v>327.7</v>
      </c>
      <c r="AW34" s="118">
        <f t="shared" si="73"/>
        <v>312.89999999999998</v>
      </c>
      <c r="AX34" s="118">
        <f t="shared" si="73"/>
        <v>326.39999999999998</v>
      </c>
      <c r="AY34" s="118">
        <f t="shared" si="73"/>
        <v>316</v>
      </c>
      <c r="AZ34" s="118">
        <f t="shared" si="74"/>
        <v>291.10000000000002</v>
      </c>
      <c r="BA34" s="118">
        <f t="shared" si="74"/>
        <v>263</v>
      </c>
      <c r="BB34" s="118">
        <f t="shared" si="74"/>
        <v>274.2</v>
      </c>
      <c r="BC34" s="118">
        <f t="shared" si="74"/>
        <v>273.3</v>
      </c>
      <c r="BD34" s="118">
        <f t="shared" si="74"/>
        <v>251.9</v>
      </c>
      <c r="BE34" s="118">
        <f t="shared" si="74"/>
        <v>236.6</v>
      </c>
      <c r="BF34" s="118">
        <f t="shared" si="74"/>
        <v>243.3</v>
      </c>
      <c r="BG34" s="118">
        <f t="shared" si="74"/>
        <v>245.7</v>
      </c>
      <c r="BH34" s="118">
        <f t="shared" si="74"/>
        <v>232.7</v>
      </c>
      <c r="BI34" s="118">
        <f t="shared" si="74"/>
        <v>215.7</v>
      </c>
      <c r="BJ34" s="118">
        <f t="shared" si="75"/>
        <v>230.4</v>
      </c>
      <c r="BK34" s="118">
        <f t="shared" si="75"/>
        <v>237.8</v>
      </c>
      <c r="BL34" s="118">
        <f t="shared" si="75"/>
        <v>213.4</v>
      </c>
      <c r="BM34" s="118">
        <f t="shared" si="75"/>
        <v>201.5</v>
      </c>
      <c r="BN34" s="118">
        <f t="shared" si="75"/>
        <v>218.6</v>
      </c>
      <c r="BO34" s="118">
        <f t="shared" si="75"/>
        <v>227.4</v>
      </c>
      <c r="BP34" s="118">
        <f t="shared" si="75"/>
        <v>201.5</v>
      </c>
      <c r="BQ34" s="118">
        <f t="shared" si="75"/>
        <v>187.7</v>
      </c>
      <c r="BR34" s="118">
        <f t="shared" si="75"/>
        <v>195.1</v>
      </c>
      <c r="BS34" s="118">
        <f t="shared" si="75"/>
        <v>208.9</v>
      </c>
      <c r="BT34" s="118">
        <f t="shared" si="76"/>
        <v>191.1</v>
      </c>
      <c r="BU34" s="118">
        <f t="shared" si="77"/>
        <v>179.3</v>
      </c>
      <c r="BV34" s="118">
        <f t="shared" si="78"/>
        <v>187.1</v>
      </c>
      <c r="BW34" s="118">
        <f t="shared" si="79"/>
        <v>203.7</v>
      </c>
      <c r="BX34" s="118">
        <f t="shared" si="80"/>
        <v>182.5</v>
      </c>
      <c r="BY34" s="118">
        <f t="shared" si="81"/>
        <v>176.5</v>
      </c>
      <c r="BZ34" s="118">
        <f t="shared" si="82"/>
        <v>207.8</v>
      </c>
      <c r="CA34" s="118">
        <f t="shared" si="83"/>
        <v>222.7</v>
      </c>
      <c r="CB34" s="118">
        <f t="shared" si="84"/>
        <v>199.7</v>
      </c>
      <c r="CC34" s="118">
        <f t="shared" si="85"/>
        <v>184.3</v>
      </c>
      <c r="CD34" s="118">
        <f t="shared" si="86"/>
        <v>199.8</v>
      </c>
      <c r="CE34" s="118" t="str">
        <f t="shared" si="87"/>
        <v/>
      </c>
      <c r="CF34" s="118" t="str">
        <f t="shared" si="88"/>
        <v/>
      </c>
      <c r="CG34" s="118" t="str">
        <f t="shared" si="89"/>
        <v/>
      </c>
      <c r="CH34" s="118" t="str">
        <f t="shared" si="90"/>
        <v/>
      </c>
      <c r="CI34" s="118" t="str">
        <f t="shared" si="91"/>
        <v/>
      </c>
      <c r="CJ34" s="118" t="str">
        <f t="shared" si="92"/>
        <v/>
      </c>
      <c r="CK34" s="118" t="str">
        <f t="shared" si="93"/>
        <v/>
      </c>
      <c r="CL34" s="118" t="str">
        <f t="shared" si="94"/>
        <v/>
      </c>
      <c r="CM34" s="118" t="str">
        <f t="shared" si="95"/>
        <v/>
      </c>
      <c r="CN34" s="118" t="str">
        <f t="shared" si="95"/>
        <v/>
      </c>
      <c r="CO34" s="118" t="str">
        <f t="shared" si="95"/>
        <v/>
      </c>
      <c r="CP34" s="118" t="str">
        <f t="shared" si="95"/>
        <v/>
      </c>
      <c r="CQ34" s="118" t="str">
        <f t="shared" si="95"/>
        <v/>
      </c>
      <c r="CR34" s="118" t="str">
        <f t="shared" si="95"/>
        <v/>
      </c>
      <c r="CS34" s="118" t="str">
        <f t="shared" si="95"/>
        <v/>
      </c>
      <c r="CT34" s="118" t="str">
        <f t="shared" si="95"/>
        <v/>
      </c>
      <c r="CU34" s="118" t="str">
        <f t="shared" si="95"/>
        <v/>
      </c>
      <c r="CV34" s="118" t="str">
        <f t="shared" si="95"/>
        <v/>
      </c>
      <c r="CW34" s="118" t="str">
        <f t="shared" si="95"/>
        <v/>
      </c>
      <c r="CX34" s="118" t="str">
        <f t="shared" si="95"/>
        <v/>
      </c>
      <c r="CY34" s="118" t="str">
        <f t="shared" si="95"/>
        <v/>
      </c>
      <c r="CZ34" s="118" t="str">
        <f t="shared" si="95"/>
        <v/>
      </c>
      <c r="DA34" s="118" t="str">
        <f t="shared" si="95"/>
        <v/>
      </c>
      <c r="DB34" s="118" t="str">
        <f t="shared" si="95"/>
        <v/>
      </c>
      <c r="DC34" s="118" t="str">
        <f t="shared" si="96"/>
        <v/>
      </c>
      <c r="DD34" s="118" t="str">
        <f t="shared" si="96"/>
        <v/>
      </c>
      <c r="DE34" s="118" t="str">
        <f t="shared" si="96"/>
        <v/>
      </c>
      <c r="DF34" s="118" t="str">
        <f t="shared" si="96"/>
        <v/>
      </c>
      <c r="DG34" s="118" t="str">
        <f t="shared" si="96"/>
        <v/>
      </c>
      <c r="DH34" s="118" t="str">
        <f t="shared" si="96"/>
        <v/>
      </c>
    </row>
    <row r="35" spans="1:112" ht="9.75" customHeight="1">
      <c r="A35" s="34"/>
      <c r="B35" s="41" t="s">
        <v>6041</v>
      </c>
      <c r="C35" s="34"/>
      <c r="D35" s="42"/>
      <c r="E35" s="42">
        <f t="shared" ref="E35:T41" si="99">IF(C124="","",IF(ISNUMBER(VALUE(C124)),VALUE(C124),C124))</f>
        <v>448.3</v>
      </c>
      <c r="F35" s="42">
        <f t="shared" ref="F35:U36" si="100">IF(D124="","",IF(ISNUMBER(VALUE(D124)),VALUE(D124),D124))</f>
        <v>451.2</v>
      </c>
      <c r="G35" s="42">
        <f t="shared" si="100"/>
        <v>457.1</v>
      </c>
      <c r="H35" s="42">
        <f t="shared" si="100"/>
        <v>458.4</v>
      </c>
      <c r="I35" s="42">
        <f t="shared" si="100"/>
        <v>463.6</v>
      </c>
      <c r="J35" s="42">
        <f t="shared" si="100"/>
        <v>467.6</v>
      </c>
      <c r="K35" s="42">
        <f t="shared" si="100"/>
        <v>472.7</v>
      </c>
      <c r="L35" s="42">
        <f t="shared" si="100"/>
        <v>478.7</v>
      </c>
      <c r="M35" s="42">
        <f t="shared" si="100"/>
        <v>480.9</v>
      </c>
      <c r="N35" s="42">
        <f t="shared" si="100"/>
        <v>485.6</v>
      </c>
      <c r="O35" s="42">
        <f t="shared" si="100"/>
        <v>489</v>
      </c>
      <c r="P35" s="42">
        <f t="shared" si="100"/>
        <v>495</v>
      </c>
      <c r="Q35" s="42">
        <f t="shared" si="100"/>
        <v>496.1</v>
      </c>
      <c r="R35" s="42">
        <f t="shared" si="100"/>
        <v>502.3</v>
      </c>
      <c r="S35" s="42">
        <f t="shared" si="100"/>
        <v>510.8</v>
      </c>
      <c r="T35" s="42">
        <f t="shared" si="100"/>
        <v>516.5</v>
      </c>
      <c r="U35" s="42">
        <f t="shared" si="100"/>
        <v>518.6</v>
      </c>
      <c r="V35" s="42">
        <f t="shared" ref="V35:AK41" si="101">IF(T124="","",IF(ISNUMBER(VALUE(T124)),VALUE(T124),T124))</f>
        <v>521.20000000000005</v>
      </c>
      <c r="W35" s="42">
        <f t="shared" si="101"/>
        <v>519.6</v>
      </c>
      <c r="X35" s="42">
        <f t="shared" si="101"/>
        <v>525.20000000000005</v>
      </c>
      <c r="Y35" s="42">
        <f t="shared" si="101"/>
        <v>524.5</v>
      </c>
      <c r="Z35" s="42">
        <f t="shared" si="101"/>
        <v>531.70000000000005</v>
      </c>
      <c r="AA35" s="42">
        <f t="shared" si="101"/>
        <v>532.4</v>
      </c>
      <c r="AB35" s="42">
        <f t="shared" si="101"/>
        <v>541.4</v>
      </c>
      <c r="AC35" s="42">
        <f t="shared" si="101"/>
        <v>542.79999999999995</v>
      </c>
      <c r="AD35" s="42">
        <f t="shared" si="101"/>
        <v>544.6</v>
      </c>
      <c r="AE35" s="42">
        <f t="shared" si="101"/>
        <v>553.1</v>
      </c>
      <c r="AF35" s="42">
        <f t="shared" si="101"/>
        <v>562.5</v>
      </c>
      <c r="AG35" s="42">
        <f t="shared" si="101"/>
        <v>573.1</v>
      </c>
      <c r="AH35" s="42">
        <f t="shared" si="101"/>
        <v>583</v>
      </c>
      <c r="AI35" s="42">
        <f t="shared" si="101"/>
        <v>593.5</v>
      </c>
      <c r="AJ35" s="42">
        <f t="shared" si="101"/>
        <v>602.1</v>
      </c>
      <c r="AK35" s="42">
        <f t="shared" si="101"/>
        <v>612.70000000000005</v>
      </c>
      <c r="AL35" s="42">
        <f t="shared" ref="AL35:BA41" si="102">IF(AJ124="","",IF(ISNUMBER(VALUE(AJ124)),VALUE(AJ124),AJ124))</f>
        <v>625.5</v>
      </c>
      <c r="AM35" s="42">
        <f t="shared" si="102"/>
        <v>627</v>
      </c>
      <c r="AN35" s="42">
        <f t="shared" si="102"/>
        <v>638.70000000000005</v>
      </c>
      <c r="AO35" s="42">
        <f t="shared" si="102"/>
        <v>648</v>
      </c>
      <c r="AP35" s="42">
        <f t="shared" si="102"/>
        <v>652.70000000000005</v>
      </c>
      <c r="AQ35" s="42">
        <f t="shared" si="102"/>
        <v>658.3</v>
      </c>
      <c r="AR35" s="42">
        <f t="shared" si="102"/>
        <v>656.7</v>
      </c>
      <c r="AS35" s="42">
        <f t="shared" si="102"/>
        <v>661.7</v>
      </c>
      <c r="AT35" s="42">
        <f t="shared" si="102"/>
        <v>662.1</v>
      </c>
      <c r="AU35" s="42">
        <f t="shared" si="102"/>
        <v>663.4</v>
      </c>
      <c r="AV35" s="42">
        <f t="shared" si="102"/>
        <v>657.5</v>
      </c>
      <c r="AW35" s="42">
        <f t="shared" si="102"/>
        <v>655.1</v>
      </c>
      <c r="AX35" s="42">
        <f t="shared" si="102"/>
        <v>656.9</v>
      </c>
      <c r="AY35" s="42">
        <f t="shared" si="102"/>
        <v>652.4</v>
      </c>
      <c r="AZ35" s="42">
        <f t="shared" si="102"/>
        <v>644.4</v>
      </c>
      <c r="BA35" s="42">
        <f t="shared" si="102"/>
        <v>640</v>
      </c>
      <c r="BB35" s="42">
        <f t="shared" ref="BB35:BQ41" si="103">IF(AZ124="","",IF(ISNUMBER(VALUE(AZ124)),VALUE(AZ124),AZ124))</f>
        <v>640.29999999999995</v>
      </c>
      <c r="BC35" s="42">
        <f t="shared" si="103"/>
        <v>636.1</v>
      </c>
      <c r="BD35" s="42">
        <f t="shared" si="103"/>
        <v>629.29999999999995</v>
      </c>
      <c r="BE35" s="42">
        <f t="shared" si="103"/>
        <v>622.4</v>
      </c>
      <c r="BF35" s="42">
        <f t="shared" si="103"/>
        <v>630.6</v>
      </c>
      <c r="BG35" s="42">
        <f t="shared" si="103"/>
        <v>622.6</v>
      </c>
      <c r="BH35" s="42">
        <f t="shared" si="103"/>
        <v>617.4</v>
      </c>
      <c r="BI35" s="42">
        <f t="shared" si="103"/>
        <v>613.1</v>
      </c>
      <c r="BJ35" s="42">
        <f t="shared" si="103"/>
        <v>610.5</v>
      </c>
      <c r="BK35" s="42">
        <f t="shared" si="103"/>
        <v>602.6</v>
      </c>
      <c r="BL35" s="42">
        <f t="shared" si="103"/>
        <v>596.9</v>
      </c>
      <c r="BM35" s="42">
        <f t="shared" si="103"/>
        <v>585.1</v>
      </c>
      <c r="BN35" s="42">
        <f t="shared" si="103"/>
        <v>587.20000000000005</v>
      </c>
      <c r="BO35" s="42">
        <f t="shared" si="103"/>
        <v>580.4</v>
      </c>
      <c r="BP35" s="42">
        <f t="shared" si="103"/>
        <v>572.29999999999995</v>
      </c>
      <c r="BQ35" s="42">
        <f t="shared" si="103"/>
        <v>566.29999999999995</v>
      </c>
      <c r="BR35" s="42">
        <f t="shared" ref="BR35:BS41" si="104">IF(BP124="","",IF(ISNUMBER(VALUE(BP124)),VALUE(BP124),BP124))</f>
        <v>563.5</v>
      </c>
      <c r="BS35" s="42">
        <f t="shared" si="104"/>
        <v>558.29999999999995</v>
      </c>
      <c r="BT35" s="42">
        <f t="shared" si="76"/>
        <v>548.4</v>
      </c>
      <c r="BU35" s="42">
        <f t="shared" si="77"/>
        <v>543</v>
      </c>
      <c r="BV35" s="42">
        <f t="shared" si="78"/>
        <v>538.4</v>
      </c>
      <c r="BW35" s="42">
        <f t="shared" si="79"/>
        <v>534.6</v>
      </c>
      <c r="BX35" s="42">
        <f t="shared" si="80"/>
        <v>528.5</v>
      </c>
      <c r="BY35" s="42">
        <f t="shared" si="81"/>
        <v>518.4</v>
      </c>
      <c r="BZ35" s="42">
        <f t="shared" si="82"/>
        <v>522.4</v>
      </c>
      <c r="CA35" s="42">
        <f t="shared" si="83"/>
        <v>525.20000000000005</v>
      </c>
      <c r="CB35" s="42">
        <f t="shared" si="84"/>
        <v>512.79999999999995</v>
      </c>
      <c r="CC35" s="42">
        <f t="shared" si="85"/>
        <v>509.5</v>
      </c>
      <c r="CD35" s="42">
        <f t="shared" si="86"/>
        <v>502.7</v>
      </c>
      <c r="CE35" s="42" t="str">
        <f t="shared" si="87"/>
        <v/>
      </c>
      <c r="CF35" s="42" t="str">
        <f t="shared" si="88"/>
        <v/>
      </c>
      <c r="CG35" s="42" t="str">
        <f t="shared" si="89"/>
        <v/>
      </c>
      <c r="CH35" s="42" t="str">
        <f t="shared" si="90"/>
        <v/>
      </c>
      <c r="CI35" s="42" t="str">
        <f t="shared" si="91"/>
        <v/>
      </c>
      <c r="CJ35" s="42" t="str">
        <f t="shared" si="92"/>
        <v/>
      </c>
      <c r="CK35" s="42" t="str">
        <f t="shared" si="93"/>
        <v/>
      </c>
      <c r="CL35" s="42" t="str">
        <f t="shared" si="94"/>
        <v/>
      </c>
      <c r="CM35" s="42" t="str">
        <f t="shared" si="95"/>
        <v/>
      </c>
      <c r="CN35" s="42" t="str">
        <f t="shared" si="95"/>
        <v/>
      </c>
      <c r="CO35" s="42" t="str">
        <f t="shared" si="95"/>
        <v/>
      </c>
      <c r="CP35" s="42" t="str">
        <f t="shared" si="95"/>
        <v/>
      </c>
      <c r="CQ35" s="42" t="str">
        <f t="shared" si="95"/>
        <v/>
      </c>
      <c r="CR35" s="42" t="str">
        <f t="shared" si="95"/>
        <v/>
      </c>
      <c r="CS35" s="42" t="str">
        <f t="shared" si="95"/>
        <v/>
      </c>
      <c r="CT35" s="42" t="str">
        <f t="shared" si="95"/>
        <v/>
      </c>
      <c r="CU35" s="42" t="str">
        <f t="shared" si="95"/>
        <v/>
      </c>
      <c r="CV35" s="42" t="str">
        <f t="shared" si="95"/>
        <v/>
      </c>
      <c r="CW35" s="42" t="str">
        <f t="shared" si="95"/>
        <v/>
      </c>
      <c r="CX35" s="42" t="str">
        <f t="shared" si="95"/>
        <v/>
      </c>
      <c r="CY35" s="42" t="str">
        <f t="shared" si="95"/>
        <v/>
      </c>
      <c r="CZ35" s="42" t="str">
        <f t="shared" si="95"/>
        <v/>
      </c>
      <c r="DA35" s="42" t="str">
        <f t="shared" si="95"/>
        <v/>
      </c>
      <c r="DB35" s="42" t="str">
        <f t="shared" si="95"/>
        <v/>
      </c>
      <c r="DC35" s="42" t="str">
        <f t="shared" si="96"/>
        <v/>
      </c>
      <c r="DD35" s="42" t="str">
        <f t="shared" si="96"/>
        <v/>
      </c>
      <c r="DE35" s="42" t="str">
        <f t="shared" si="96"/>
        <v/>
      </c>
      <c r="DF35" s="42" t="str">
        <f t="shared" si="96"/>
        <v/>
      </c>
      <c r="DG35" s="42" t="str">
        <f t="shared" si="96"/>
        <v/>
      </c>
      <c r="DH35" s="42" t="str">
        <f t="shared" si="96"/>
        <v/>
      </c>
    </row>
    <row r="36" spans="1:112" ht="9.75" customHeight="1">
      <c r="A36" s="34"/>
      <c r="B36" s="41" t="s">
        <v>6042</v>
      </c>
      <c r="C36" s="34"/>
      <c r="D36" s="42"/>
      <c r="E36" s="42">
        <f t="shared" si="99"/>
        <v>395</v>
      </c>
      <c r="F36" s="42">
        <f t="shared" si="100"/>
        <v>395.9</v>
      </c>
      <c r="G36" s="42">
        <f t="shared" si="100"/>
        <v>399.5</v>
      </c>
      <c r="H36" s="42">
        <f t="shared" si="100"/>
        <v>402.3</v>
      </c>
      <c r="I36" s="42">
        <f t="shared" si="100"/>
        <v>408.3</v>
      </c>
      <c r="J36" s="42">
        <f t="shared" si="100"/>
        <v>411.2</v>
      </c>
      <c r="K36" s="42">
        <f t="shared" si="100"/>
        <v>412</v>
      </c>
      <c r="L36" s="42">
        <f t="shared" si="100"/>
        <v>417.2</v>
      </c>
      <c r="M36" s="42">
        <f t="shared" si="100"/>
        <v>418.9</v>
      </c>
      <c r="N36" s="42">
        <f t="shared" si="100"/>
        <v>426.5</v>
      </c>
      <c r="O36" s="42">
        <f t="shared" si="100"/>
        <v>427.6</v>
      </c>
      <c r="P36" s="42">
        <f t="shared" si="100"/>
        <v>429.7</v>
      </c>
      <c r="Q36" s="42">
        <f t="shared" si="100"/>
        <v>434.2</v>
      </c>
      <c r="R36" s="42">
        <f t="shared" si="100"/>
        <v>438.9</v>
      </c>
      <c r="S36" s="42">
        <f t="shared" si="100"/>
        <v>439.1</v>
      </c>
      <c r="T36" s="42">
        <f t="shared" si="100"/>
        <v>442.4</v>
      </c>
      <c r="U36" s="42">
        <f t="shared" si="100"/>
        <v>446</v>
      </c>
      <c r="V36" s="42">
        <f t="shared" si="101"/>
        <v>445.6</v>
      </c>
      <c r="W36" s="42">
        <f t="shared" si="101"/>
        <v>446.1</v>
      </c>
      <c r="X36" s="42">
        <f t="shared" si="101"/>
        <v>452.8</v>
      </c>
      <c r="Y36" s="42">
        <f t="shared" si="101"/>
        <v>455.9</v>
      </c>
      <c r="Z36" s="42">
        <f t="shared" si="101"/>
        <v>455.9</v>
      </c>
      <c r="AA36" s="42">
        <f t="shared" si="101"/>
        <v>457</v>
      </c>
      <c r="AB36" s="42">
        <f t="shared" si="101"/>
        <v>460</v>
      </c>
      <c r="AC36" s="42">
        <f t="shared" si="101"/>
        <v>467.1</v>
      </c>
      <c r="AD36" s="42">
        <f t="shared" si="101"/>
        <v>469.5</v>
      </c>
      <c r="AE36" s="42">
        <f t="shared" si="101"/>
        <v>470</v>
      </c>
      <c r="AF36" s="42">
        <f t="shared" si="101"/>
        <v>477.8</v>
      </c>
      <c r="AG36" s="42">
        <f t="shared" si="101"/>
        <v>481.9</v>
      </c>
      <c r="AH36" s="42">
        <f t="shared" si="101"/>
        <v>488.9</v>
      </c>
      <c r="AI36" s="42">
        <f t="shared" si="101"/>
        <v>492.8</v>
      </c>
      <c r="AJ36" s="42">
        <f t="shared" si="101"/>
        <v>494.4</v>
      </c>
      <c r="AK36" s="42">
        <f t="shared" si="101"/>
        <v>498.6</v>
      </c>
      <c r="AL36" s="42">
        <f t="shared" si="102"/>
        <v>499.3</v>
      </c>
      <c r="AM36" s="42">
        <f t="shared" si="102"/>
        <v>506.2</v>
      </c>
      <c r="AN36" s="42">
        <f t="shared" si="102"/>
        <v>512.1</v>
      </c>
      <c r="AO36" s="42">
        <f t="shared" si="102"/>
        <v>519.9</v>
      </c>
      <c r="AP36" s="42">
        <f t="shared" si="102"/>
        <v>523.29999999999995</v>
      </c>
      <c r="AQ36" s="42">
        <f t="shared" si="102"/>
        <v>525.70000000000005</v>
      </c>
      <c r="AR36" s="42">
        <f t="shared" si="102"/>
        <v>530.29999999999995</v>
      </c>
      <c r="AS36" s="42">
        <f t="shared" si="102"/>
        <v>535.4</v>
      </c>
      <c r="AT36" s="42">
        <f t="shared" si="102"/>
        <v>537.20000000000005</v>
      </c>
      <c r="AU36" s="42">
        <f t="shared" si="102"/>
        <v>539.9</v>
      </c>
      <c r="AV36" s="42">
        <f t="shared" si="102"/>
        <v>544.29999999999995</v>
      </c>
      <c r="AW36" s="42">
        <f t="shared" si="102"/>
        <v>537.70000000000005</v>
      </c>
      <c r="AX36" s="42">
        <f t="shared" si="102"/>
        <v>544.20000000000005</v>
      </c>
      <c r="AY36" s="42">
        <f t="shared" si="102"/>
        <v>545.4</v>
      </c>
      <c r="AZ36" s="42">
        <f t="shared" si="102"/>
        <v>541.5</v>
      </c>
      <c r="BA36" s="42">
        <f t="shared" si="102"/>
        <v>542.5</v>
      </c>
      <c r="BB36" s="42">
        <f t="shared" si="103"/>
        <v>547</v>
      </c>
      <c r="BC36" s="42">
        <f t="shared" si="103"/>
        <v>544.29999999999995</v>
      </c>
      <c r="BD36" s="42">
        <f t="shared" si="103"/>
        <v>548.1</v>
      </c>
      <c r="BE36" s="42">
        <f t="shared" si="103"/>
        <v>547.70000000000005</v>
      </c>
      <c r="BF36" s="42">
        <f t="shared" si="103"/>
        <v>554.5</v>
      </c>
      <c r="BG36" s="42">
        <f t="shared" si="103"/>
        <v>560.79999999999995</v>
      </c>
      <c r="BH36" s="42">
        <f t="shared" si="103"/>
        <v>562.6</v>
      </c>
      <c r="BI36" s="42">
        <f t="shared" si="103"/>
        <v>565.5</v>
      </c>
      <c r="BJ36" s="42">
        <f t="shared" si="103"/>
        <v>565.5</v>
      </c>
      <c r="BK36" s="42">
        <f t="shared" si="103"/>
        <v>565.70000000000005</v>
      </c>
      <c r="BL36" s="42">
        <f t="shared" si="103"/>
        <v>565.6</v>
      </c>
      <c r="BM36" s="42">
        <f t="shared" si="103"/>
        <v>571.5</v>
      </c>
      <c r="BN36" s="42">
        <f t="shared" si="103"/>
        <v>577.20000000000005</v>
      </c>
      <c r="BO36" s="42">
        <f t="shared" si="103"/>
        <v>579.1</v>
      </c>
      <c r="BP36" s="42">
        <f t="shared" si="103"/>
        <v>583</v>
      </c>
      <c r="BQ36" s="42">
        <f t="shared" si="103"/>
        <v>586.1</v>
      </c>
      <c r="BR36" s="42">
        <f t="shared" si="104"/>
        <v>588.9</v>
      </c>
      <c r="BS36" s="42">
        <f t="shared" si="104"/>
        <v>592.79999999999995</v>
      </c>
      <c r="BT36" s="42">
        <f t="shared" si="76"/>
        <v>592.70000000000005</v>
      </c>
      <c r="BU36" s="42">
        <f t="shared" si="77"/>
        <v>590.5</v>
      </c>
      <c r="BV36" s="42">
        <f t="shared" si="78"/>
        <v>594.79999999999995</v>
      </c>
      <c r="BW36" s="42">
        <f t="shared" si="79"/>
        <v>595</v>
      </c>
      <c r="BX36" s="42">
        <f t="shared" si="80"/>
        <v>600.1</v>
      </c>
      <c r="BY36" s="42">
        <f t="shared" si="81"/>
        <v>599.6</v>
      </c>
      <c r="BZ36" s="42">
        <f t="shared" si="82"/>
        <v>609.1</v>
      </c>
      <c r="CA36" s="42">
        <f t="shared" si="83"/>
        <v>608</v>
      </c>
      <c r="CB36" s="42">
        <f t="shared" si="84"/>
        <v>609.29999999999995</v>
      </c>
      <c r="CC36" s="42">
        <f t="shared" si="85"/>
        <v>616.5</v>
      </c>
      <c r="CD36" s="42">
        <f t="shared" si="86"/>
        <v>611.9</v>
      </c>
      <c r="CE36" s="42" t="str">
        <f t="shared" si="87"/>
        <v/>
      </c>
      <c r="CF36" s="42" t="str">
        <f t="shared" si="88"/>
        <v/>
      </c>
      <c r="CG36" s="42" t="str">
        <f t="shared" si="89"/>
        <v/>
      </c>
      <c r="CH36" s="42" t="str">
        <f t="shared" si="90"/>
        <v/>
      </c>
      <c r="CI36" s="42" t="str">
        <f t="shared" si="91"/>
        <v/>
      </c>
      <c r="CJ36" s="42" t="str">
        <f t="shared" si="92"/>
        <v/>
      </c>
      <c r="CK36" s="42" t="str">
        <f t="shared" si="93"/>
        <v/>
      </c>
      <c r="CL36" s="42" t="str">
        <f t="shared" si="94"/>
        <v/>
      </c>
      <c r="CM36" s="42" t="str">
        <f t="shared" si="95"/>
        <v/>
      </c>
      <c r="CN36" s="42" t="str">
        <f t="shared" si="95"/>
        <v/>
      </c>
      <c r="CO36" s="42" t="str">
        <f t="shared" si="95"/>
        <v/>
      </c>
      <c r="CP36" s="42" t="str">
        <f t="shared" si="95"/>
        <v/>
      </c>
      <c r="CQ36" s="42" t="str">
        <f t="shared" si="95"/>
        <v/>
      </c>
      <c r="CR36" s="42" t="str">
        <f t="shared" si="95"/>
        <v/>
      </c>
      <c r="CS36" s="42" t="str">
        <f t="shared" si="95"/>
        <v/>
      </c>
      <c r="CT36" s="42" t="str">
        <f t="shared" si="95"/>
        <v/>
      </c>
      <c r="CU36" s="42" t="str">
        <f t="shared" si="95"/>
        <v/>
      </c>
      <c r="CV36" s="42" t="str">
        <f t="shared" si="95"/>
        <v/>
      </c>
      <c r="CW36" s="42" t="str">
        <f t="shared" si="95"/>
        <v/>
      </c>
      <c r="CX36" s="42" t="str">
        <f t="shared" si="95"/>
        <v/>
      </c>
      <c r="CY36" s="42" t="str">
        <f t="shared" si="95"/>
        <v/>
      </c>
      <c r="CZ36" s="42" t="str">
        <f t="shared" si="95"/>
        <v/>
      </c>
      <c r="DA36" s="42" t="str">
        <f t="shared" si="95"/>
        <v/>
      </c>
      <c r="DB36" s="42" t="str">
        <f t="shared" si="95"/>
        <v/>
      </c>
      <c r="DC36" s="42" t="str">
        <f t="shared" si="96"/>
        <v/>
      </c>
      <c r="DD36" s="42" t="str">
        <f t="shared" si="96"/>
        <v/>
      </c>
      <c r="DE36" s="42" t="str">
        <f t="shared" si="96"/>
        <v/>
      </c>
      <c r="DF36" s="42" t="str">
        <f t="shared" si="96"/>
        <v/>
      </c>
      <c r="DG36" s="42" t="str">
        <f t="shared" si="96"/>
        <v/>
      </c>
      <c r="DH36" s="42" t="str">
        <f t="shared" si="96"/>
        <v/>
      </c>
    </row>
    <row r="37" spans="1:112" ht="9.75" customHeight="1">
      <c r="A37" s="34"/>
      <c r="B37" s="41" t="s">
        <v>6043</v>
      </c>
      <c r="C37" s="34"/>
      <c r="D37" s="42"/>
      <c r="E37" s="42">
        <f t="shared" si="99"/>
        <v>295</v>
      </c>
      <c r="F37" s="42">
        <f t="shared" si="99"/>
        <v>296.10000000000002</v>
      </c>
      <c r="G37" s="42">
        <f t="shared" si="99"/>
        <v>297.5</v>
      </c>
      <c r="H37" s="42">
        <f t="shared" si="99"/>
        <v>300.8</v>
      </c>
      <c r="I37" s="42">
        <f t="shared" si="99"/>
        <v>307.8</v>
      </c>
      <c r="J37" s="42">
        <f t="shared" si="99"/>
        <v>308.7</v>
      </c>
      <c r="K37" s="42">
        <f t="shared" si="99"/>
        <v>314.3</v>
      </c>
      <c r="L37" s="42">
        <f t="shared" si="99"/>
        <v>320.10000000000002</v>
      </c>
      <c r="M37" s="42">
        <f t="shared" si="99"/>
        <v>324</v>
      </c>
      <c r="N37" s="42">
        <f t="shared" si="99"/>
        <v>326.89999999999998</v>
      </c>
      <c r="O37" s="42">
        <f t="shared" si="99"/>
        <v>327.39999999999998</v>
      </c>
      <c r="P37" s="42">
        <f t="shared" si="99"/>
        <v>331.4</v>
      </c>
      <c r="Q37" s="42">
        <f t="shared" si="99"/>
        <v>331.5</v>
      </c>
      <c r="R37" s="42">
        <f t="shared" si="99"/>
        <v>337.3</v>
      </c>
      <c r="S37" s="42">
        <f t="shared" si="99"/>
        <v>342.3</v>
      </c>
      <c r="T37" s="42">
        <f t="shared" si="99"/>
        <v>343.8</v>
      </c>
      <c r="U37" s="42">
        <f>IF(S126="","",IF(ISNUMBER(VALUE(S126)),VALUE(S126),S126))</f>
        <v>346.1</v>
      </c>
      <c r="V37" s="42">
        <f t="shared" si="101"/>
        <v>350.3</v>
      </c>
      <c r="W37" s="42">
        <f t="shared" si="101"/>
        <v>349.2</v>
      </c>
      <c r="X37" s="42">
        <f t="shared" si="101"/>
        <v>351.4</v>
      </c>
      <c r="Y37" s="42">
        <f t="shared" si="101"/>
        <v>353.6</v>
      </c>
      <c r="Z37" s="42">
        <f t="shared" si="101"/>
        <v>353.4</v>
      </c>
      <c r="AA37" s="42">
        <f t="shared" si="101"/>
        <v>356.4</v>
      </c>
      <c r="AB37" s="42">
        <f t="shared" si="101"/>
        <v>362.1</v>
      </c>
      <c r="AC37" s="42">
        <f t="shared" si="101"/>
        <v>370.5</v>
      </c>
      <c r="AD37" s="42">
        <f t="shared" si="101"/>
        <v>374.6</v>
      </c>
      <c r="AE37" s="42">
        <f t="shared" si="101"/>
        <v>375.6</v>
      </c>
      <c r="AF37" s="42">
        <f t="shared" si="101"/>
        <v>380.3</v>
      </c>
      <c r="AG37" s="42">
        <f t="shared" si="101"/>
        <v>384.8</v>
      </c>
      <c r="AH37" s="42">
        <f t="shared" si="101"/>
        <v>388</v>
      </c>
      <c r="AI37" s="42">
        <f t="shared" si="101"/>
        <v>391.8</v>
      </c>
      <c r="AJ37" s="42">
        <f t="shared" si="101"/>
        <v>397</v>
      </c>
      <c r="AK37" s="42">
        <f t="shared" si="101"/>
        <v>399.8</v>
      </c>
      <c r="AL37" s="42">
        <f t="shared" si="102"/>
        <v>398.5</v>
      </c>
      <c r="AM37" s="42">
        <f t="shared" si="102"/>
        <v>404.6</v>
      </c>
      <c r="AN37" s="42">
        <f t="shared" si="102"/>
        <v>407.5</v>
      </c>
      <c r="AO37" s="42">
        <f t="shared" si="102"/>
        <v>412.4</v>
      </c>
      <c r="AP37" s="42">
        <f t="shared" si="102"/>
        <v>418</v>
      </c>
      <c r="AQ37" s="42">
        <f t="shared" si="102"/>
        <v>420.9</v>
      </c>
      <c r="AR37" s="42">
        <f t="shared" si="102"/>
        <v>425.7</v>
      </c>
      <c r="AS37" s="42">
        <f t="shared" si="102"/>
        <v>426.2</v>
      </c>
      <c r="AT37" s="42">
        <f t="shared" si="102"/>
        <v>428.2</v>
      </c>
      <c r="AU37" s="42">
        <f t="shared" si="102"/>
        <v>428.5</v>
      </c>
      <c r="AV37" s="42">
        <f t="shared" si="102"/>
        <v>435.2</v>
      </c>
      <c r="AW37" s="42">
        <f t="shared" si="102"/>
        <v>429.8</v>
      </c>
      <c r="AX37" s="42">
        <f t="shared" si="102"/>
        <v>430.9</v>
      </c>
      <c r="AY37" s="42">
        <f t="shared" si="102"/>
        <v>437.5</v>
      </c>
      <c r="AZ37" s="42">
        <f t="shared" si="102"/>
        <v>436.6</v>
      </c>
      <c r="BA37" s="42">
        <f t="shared" si="102"/>
        <v>438.9</v>
      </c>
      <c r="BB37" s="42">
        <f t="shared" si="103"/>
        <v>440.6</v>
      </c>
      <c r="BC37" s="42">
        <f t="shared" si="103"/>
        <v>445.3</v>
      </c>
      <c r="BD37" s="42">
        <f t="shared" si="103"/>
        <v>443.1</v>
      </c>
      <c r="BE37" s="42">
        <f t="shared" si="103"/>
        <v>444.1</v>
      </c>
      <c r="BF37" s="42">
        <f t="shared" si="103"/>
        <v>446.3</v>
      </c>
      <c r="BG37" s="42">
        <f t="shared" si="103"/>
        <v>444</v>
      </c>
      <c r="BH37" s="42">
        <f t="shared" si="103"/>
        <v>444.9</v>
      </c>
      <c r="BI37" s="42">
        <f t="shared" si="103"/>
        <v>448.6</v>
      </c>
      <c r="BJ37" s="42">
        <f t="shared" si="103"/>
        <v>446.5</v>
      </c>
      <c r="BK37" s="42">
        <f t="shared" si="103"/>
        <v>455.1</v>
      </c>
      <c r="BL37" s="42">
        <f t="shared" si="103"/>
        <v>455.7</v>
      </c>
      <c r="BM37" s="42">
        <f t="shared" si="103"/>
        <v>460.7</v>
      </c>
      <c r="BN37" s="42">
        <f t="shared" si="103"/>
        <v>464.2</v>
      </c>
      <c r="BO37" s="42">
        <f t="shared" si="103"/>
        <v>465.5</v>
      </c>
      <c r="BP37" s="42">
        <f t="shared" si="103"/>
        <v>468.9</v>
      </c>
      <c r="BQ37" s="42">
        <f t="shared" si="103"/>
        <v>469.3</v>
      </c>
      <c r="BR37" s="42">
        <f t="shared" si="104"/>
        <v>469.6</v>
      </c>
      <c r="BS37" s="42">
        <f t="shared" si="104"/>
        <v>470.4</v>
      </c>
      <c r="BT37" s="42">
        <f t="shared" si="76"/>
        <v>475.8</v>
      </c>
      <c r="BU37" s="42">
        <f t="shared" si="77"/>
        <v>478</v>
      </c>
      <c r="BV37" s="42">
        <f t="shared" si="78"/>
        <v>488.6</v>
      </c>
      <c r="BW37" s="42">
        <f t="shared" si="79"/>
        <v>487.7</v>
      </c>
      <c r="BX37" s="42">
        <f t="shared" si="80"/>
        <v>491</v>
      </c>
      <c r="BY37" s="42">
        <f t="shared" si="81"/>
        <v>489.5</v>
      </c>
      <c r="BZ37" s="42">
        <f t="shared" si="82"/>
        <v>488.2</v>
      </c>
      <c r="CA37" s="42">
        <f t="shared" si="83"/>
        <v>490</v>
      </c>
      <c r="CB37" s="42">
        <f t="shared" si="84"/>
        <v>495.5</v>
      </c>
      <c r="CC37" s="42">
        <f t="shared" si="85"/>
        <v>499.9</v>
      </c>
      <c r="CD37" s="42">
        <f t="shared" si="86"/>
        <v>502</v>
      </c>
      <c r="CE37" s="42" t="str">
        <f t="shared" si="87"/>
        <v/>
      </c>
      <c r="CF37" s="42" t="str">
        <f t="shared" si="88"/>
        <v/>
      </c>
      <c r="CG37" s="42" t="str">
        <f t="shared" si="89"/>
        <v/>
      </c>
      <c r="CH37" s="42" t="str">
        <f t="shared" si="90"/>
        <v/>
      </c>
      <c r="CI37" s="42" t="str">
        <f t="shared" si="91"/>
        <v/>
      </c>
      <c r="CJ37" s="42" t="str">
        <f t="shared" si="92"/>
        <v/>
      </c>
      <c r="CK37" s="42" t="str">
        <f t="shared" si="93"/>
        <v/>
      </c>
      <c r="CL37" s="42" t="str">
        <f t="shared" si="94"/>
        <v/>
      </c>
      <c r="CM37" s="42" t="str">
        <f t="shared" si="95"/>
        <v/>
      </c>
      <c r="CN37" s="42" t="str">
        <f t="shared" si="95"/>
        <v/>
      </c>
      <c r="CO37" s="42" t="str">
        <f t="shared" si="95"/>
        <v/>
      </c>
      <c r="CP37" s="42" t="str">
        <f t="shared" si="95"/>
        <v/>
      </c>
      <c r="CQ37" s="42" t="str">
        <f t="shared" si="95"/>
        <v/>
      </c>
      <c r="CR37" s="42" t="str">
        <f t="shared" si="95"/>
        <v/>
      </c>
      <c r="CS37" s="42" t="str">
        <f t="shared" si="95"/>
        <v/>
      </c>
      <c r="CT37" s="42" t="str">
        <f t="shared" si="95"/>
        <v/>
      </c>
      <c r="CU37" s="42" t="str">
        <f t="shared" si="95"/>
        <v/>
      </c>
      <c r="CV37" s="42" t="str">
        <f t="shared" si="95"/>
        <v/>
      </c>
      <c r="CW37" s="42" t="str">
        <f t="shared" si="95"/>
        <v/>
      </c>
      <c r="CX37" s="42" t="str">
        <f t="shared" si="95"/>
        <v/>
      </c>
      <c r="CY37" s="42" t="str">
        <f t="shared" si="95"/>
        <v/>
      </c>
      <c r="CZ37" s="42" t="str">
        <f t="shared" si="95"/>
        <v/>
      </c>
      <c r="DA37" s="42" t="str">
        <f t="shared" si="95"/>
        <v/>
      </c>
      <c r="DB37" s="42" t="str">
        <f t="shared" si="95"/>
        <v/>
      </c>
      <c r="DC37" s="42" t="str">
        <f t="shared" si="96"/>
        <v/>
      </c>
      <c r="DD37" s="42" t="str">
        <f t="shared" si="96"/>
        <v/>
      </c>
      <c r="DE37" s="42" t="str">
        <f t="shared" si="96"/>
        <v/>
      </c>
      <c r="DF37" s="42" t="str">
        <f t="shared" si="96"/>
        <v/>
      </c>
      <c r="DG37" s="42" t="str">
        <f t="shared" si="96"/>
        <v/>
      </c>
      <c r="DH37" s="42" t="str">
        <f t="shared" si="96"/>
        <v/>
      </c>
    </row>
    <row r="38" spans="1:112" ht="9.75" customHeight="1">
      <c r="A38" s="41"/>
      <c r="B38" s="41" t="s">
        <v>6044</v>
      </c>
      <c r="C38" s="41"/>
      <c r="D38" s="42"/>
      <c r="E38" s="42">
        <f t="shared" si="99"/>
        <v>84.1</v>
      </c>
      <c r="F38" s="42">
        <f t="shared" si="99"/>
        <v>83.4</v>
      </c>
      <c r="G38" s="42">
        <f t="shared" si="99"/>
        <v>84.3</v>
      </c>
      <c r="H38" s="42">
        <f t="shared" si="99"/>
        <v>85.1</v>
      </c>
      <c r="I38" s="42">
        <f t="shared" si="99"/>
        <v>88.3</v>
      </c>
      <c r="J38" s="42">
        <f t="shared" si="99"/>
        <v>90</v>
      </c>
      <c r="K38" s="42">
        <f t="shared" si="99"/>
        <v>91.7</v>
      </c>
      <c r="L38" s="42">
        <f t="shared" si="99"/>
        <v>94.1</v>
      </c>
      <c r="M38" s="42">
        <f t="shared" si="99"/>
        <v>96.1</v>
      </c>
      <c r="N38" s="42">
        <f t="shared" si="99"/>
        <v>96.1</v>
      </c>
      <c r="O38" s="42">
        <f t="shared" si="99"/>
        <v>96.7</v>
      </c>
      <c r="P38" s="42">
        <f t="shared" si="99"/>
        <v>100.9</v>
      </c>
      <c r="Q38" s="42">
        <f t="shared" si="99"/>
        <v>103.3</v>
      </c>
      <c r="R38" s="42">
        <f t="shared" si="99"/>
        <v>105.6</v>
      </c>
      <c r="S38" s="42">
        <f t="shared" si="99"/>
        <v>106.6</v>
      </c>
      <c r="T38" s="42">
        <f t="shared" si="99"/>
        <v>109.8</v>
      </c>
      <c r="U38" s="42">
        <f>IF(S127="","",IF(ISNUMBER(VALUE(S127)),VALUE(S127),S127))</f>
        <v>110.8</v>
      </c>
      <c r="V38" s="42">
        <f t="shared" si="101"/>
        <v>112.1</v>
      </c>
      <c r="W38" s="42">
        <f t="shared" si="101"/>
        <v>116.4</v>
      </c>
      <c r="X38" s="42">
        <f t="shared" si="101"/>
        <v>117.3</v>
      </c>
      <c r="Y38" s="42">
        <f t="shared" si="101"/>
        <v>118.8</v>
      </c>
      <c r="Z38" s="42">
        <f t="shared" si="101"/>
        <v>121.7</v>
      </c>
      <c r="AA38" s="42">
        <f t="shared" si="101"/>
        <v>121.9</v>
      </c>
      <c r="AB38" s="42">
        <f t="shared" si="101"/>
        <v>124.5</v>
      </c>
      <c r="AC38" s="42">
        <f t="shared" si="101"/>
        <v>125</v>
      </c>
      <c r="AD38" s="42">
        <f t="shared" si="101"/>
        <v>127.8</v>
      </c>
      <c r="AE38" s="42">
        <f t="shared" si="101"/>
        <v>128.19999999999999</v>
      </c>
      <c r="AF38" s="42">
        <f t="shared" si="101"/>
        <v>131</v>
      </c>
      <c r="AG38" s="42">
        <f t="shared" si="101"/>
        <v>132.9</v>
      </c>
      <c r="AH38" s="42">
        <f t="shared" si="101"/>
        <v>134.4</v>
      </c>
      <c r="AI38" s="42">
        <f t="shared" si="101"/>
        <v>136.6</v>
      </c>
      <c r="AJ38" s="42">
        <f t="shared" si="101"/>
        <v>137.19999999999999</v>
      </c>
      <c r="AK38" s="42">
        <f t="shared" si="101"/>
        <v>140.19999999999999</v>
      </c>
      <c r="AL38" s="42">
        <f t="shared" si="102"/>
        <v>140.19999999999999</v>
      </c>
      <c r="AM38" s="42">
        <f t="shared" si="102"/>
        <v>143</v>
      </c>
      <c r="AN38" s="42">
        <f t="shared" si="102"/>
        <v>142.30000000000001</v>
      </c>
      <c r="AO38" s="42">
        <f t="shared" si="102"/>
        <v>143.4</v>
      </c>
      <c r="AP38" s="42">
        <f t="shared" si="102"/>
        <v>144.69999999999999</v>
      </c>
      <c r="AQ38" s="42">
        <f t="shared" si="102"/>
        <v>144</v>
      </c>
      <c r="AR38" s="42">
        <f t="shared" si="102"/>
        <v>144.5</v>
      </c>
      <c r="AS38" s="42">
        <f t="shared" si="102"/>
        <v>145.30000000000001</v>
      </c>
      <c r="AT38" s="42">
        <f t="shared" si="102"/>
        <v>147.69999999999999</v>
      </c>
      <c r="AU38" s="42">
        <f t="shared" si="102"/>
        <v>150.1</v>
      </c>
      <c r="AV38" s="42">
        <f t="shared" si="102"/>
        <v>152.30000000000001</v>
      </c>
      <c r="AW38" s="42">
        <f t="shared" si="102"/>
        <v>151.4</v>
      </c>
      <c r="AX38" s="42">
        <f t="shared" si="102"/>
        <v>152</v>
      </c>
      <c r="AY38" s="42">
        <f t="shared" si="102"/>
        <v>152.69999999999999</v>
      </c>
      <c r="AZ38" s="42">
        <f t="shared" si="102"/>
        <v>149.80000000000001</v>
      </c>
      <c r="BA38" s="42">
        <f t="shared" si="102"/>
        <v>151.4</v>
      </c>
      <c r="BB38" s="42">
        <f t="shared" si="103"/>
        <v>156.4</v>
      </c>
      <c r="BC38" s="42">
        <f t="shared" si="103"/>
        <v>156.6</v>
      </c>
      <c r="BD38" s="42">
        <f t="shared" si="103"/>
        <v>155.69999999999999</v>
      </c>
      <c r="BE38" s="42">
        <f t="shared" si="103"/>
        <v>159</v>
      </c>
      <c r="BF38" s="42">
        <f t="shared" si="103"/>
        <v>159</v>
      </c>
      <c r="BG38" s="42">
        <f t="shared" si="103"/>
        <v>158.1</v>
      </c>
      <c r="BH38" s="42">
        <f t="shared" si="103"/>
        <v>161.9</v>
      </c>
      <c r="BI38" s="42">
        <f t="shared" si="103"/>
        <v>160.30000000000001</v>
      </c>
      <c r="BJ38" s="42">
        <f t="shared" si="103"/>
        <v>160.1</v>
      </c>
      <c r="BK38" s="42">
        <f t="shared" si="103"/>
        <v>161.30000000000001</v>
      </c>
      <c r="BL38" s="42">
        <f t="shared" si="103"/>
        <v>163.6</v>
      </c>
      <c r="BM38" s="42">
        <f t="shared" si="103"/>
        <v>166</v>
      </c>
      <c r="BN38" s="42">
        <f t="shared" si="103"/>
        <v>168.6</v>
      </c>
      <c r="BO38" s="42">
        <f t="shared" si="103"/>
        <v>170.6</v>
      </c>
      <c r="BP38" s="42">
        <f t="shared" si="103"/>
        <v>173.3</v>
      </c>
      <c r="BQ38" s="42">
        <f t="shared" si="103"/>
        <v>171.1</v>
      </c>
      <c r="BR38" s="42">
        <f t="shared" si="104"/>
        <v>173</v>
      </c>
      <c r="BS38" s="42">
        <f t="shared" si="104"/>
        <v>173.1</v>
      </c>
      <c r="BT38" s="42">
        <f t="shared" si="76"/>
        <v>176.3</v>
      </c>
      <c r="BU38" s="42">
        <f t="shared" si="77"/>
        <v>175.1</v>
      </c>
      <c r="BV38" s="42">
        <f t="shared" si="78"/>
        <v>180.2</v>
      </c>
      <c r="BW38" s="42">
        <f t="shared" si="79"/>
        <v>179.9</v>
      </c>
      <c r="BX38" s="42">
        <f t="shared" si="80"/>
        <v>183.2</v>
      </c>
      <c r="BY38" s="42">
        <f t="shared" si="81"/>
        <v>187.4</v>
      </c>
      <c r="BZ38" s="42">
        <f t="shared" si="82"/>
        <v>188.7</v>
      </c>
      <c r="CA38" s="42">
        <f t="shared" si="83"/>
        <v>185.6</v>
      </c>
      <c r="CB38" s="42">
        <f t="shared" si="84"/>
        <v>188.3</v>
      </c>
      <c r="CC38" s="42">
        <f t="shared" si="85"/>
        <v>190.9</v>
      </c>
      <c r="CD38" s="42">
        <f t="shared" si="86"/>
        <v>191.5</v>
      </c>
      <c r="CE38" s="42" t="str">
        <f t="shared" si="87"/>
        <v/>
      </c>
      <c r="CF38" s="42" t="str">
        <f t="shared" si="88"/>
        <v/>
      </c>
      <c r="CG38" s="42" t="str">
        <f t="shared" si="89"/>
        <v/>
      </c>
      <c r="CH38" s="42" t="str">
        <f t="shared" si="90"/>
        <v/>
      </c>
      <c r="CI38" s="42" t="str">
        <f t="shared" si="91"/>
        <v/>
      </c>
      <c r="CJ38" s="42" t="str">
        <f t="shared" si="92"/>
        <v/>
      </c>
      <c r="CK38" s="42" t="str">
        <f t="shared" si="93"/>
        <v/>
      </c>
      <c r="CL38" s="42" t="str">
        <f t="shared" si="94"/>
        <v/>
      </c>
      <c r="CM38" s="42" t="str">
        <f t="shared" si="95"/>
        <v/>
      </c>
      <c r="CN38" s="42" t="str">
        <f t="shared" si="95"/>
        <v/>
      </c>
      <c r="CO38" s="42" t="str">
        <f t="shared" si="95"/>
        <v/>
      </c>
      <c r="CP38" s="42" t="str">
        <f t="shared" si="95"/>
        <v/>
      </c>
      <c r="CQ38" s="42" t="str">
        <f t="shared" si="95"/>
        <v/>
      </c>
      <c r="CR38" s="42" t="str">
        <f t="shared" si="95"/>
        <v/>
      </c>
      <c r="CS38" s="42" t="str">
        <f t="shared" si="95"/>
        <v/>
      </c>
      <c r="CT38" s="42" t="str">
        <f t="shared" si="95"/>
        <v/>
      </c>
      <c r="CU38" s="42" t="str">
        <f t="shared" si="95"/>
        <v/>
      </c>
      <c r="CV38" s="42" t="str">
        <f t="shared" si="95"/>
        <v/>
      </c>
      <c r="CW38" s="42" t="str">
        <f t="shared" si="95"/>
        <v/>
      </c>
      <c r="CX38" s="42" t="str">
        <f t="shared" si="95"/>
        <v/>
      </c>
      <c r="CY38" s="42" t="str">
        <f t="shared" si="95"/>
        <v/>
      </c>
      <c r="CZ38" s="42" t="str">
        <f t="shared" si="95"/>
        <v/>
      </c>
      <c r="DA38" s="42" t="str">
        <f t="shared" si="95"/>
        <v/>
      </c>
      <c r="DB38" s="42" t="str">
        <f t="shared" si="95"/>
        <v/>
      </c>
      <c r="DC38" s="42" t="str">
        <f t="shared" si="96"/>
        <v/>
      </c>
      <c r="DD38" s="42" t="str">
        <f t="shared" si="96"/>
        <v/>
      </c>
      <c r="DE38" s="42" t="str">
        <f t="shared" si="96"/>
        <v/>
      </c>
      <c r="DF38" s="42" t="str">
        <f t="shared" si="96"/>
        <v/>
      </c>
      <c r="DG38" s="42" t="str">
        <f t="shared" si="96"/>
        <v/>
      </c>
      <c r="DH38" s="42" t="str">
        <f t="shared" si="96"/>
        <v/>
      </c>
    </row>
    <row r="39" spans="1:112" ht="9.75" customHeight="1">
      <c r="A39" s="41"/>
      <c r="B39" s="41" t="s">
        <v>6045</v>
      </c>
      <c r="C39" s="41"/>
      <c r="D39" s="42"/>
      <c r="E39" s="42">
        <f t="shared" si="99"/>
        <v>50.4</v>
      </c>
      <c r="F39" s="42">
        <f t="shared" si="99"/>
        <v>49.7</v>
      </c>
      <c r="G39" s="42">
        <f t="shared" si="99"/>
        <v>49.9</v>
      </c>
      <c r="H39" s="42">
        <f t="shared" si="99"/>
        <v>50.7</v>
      </c>
      <c r="I39" s="42">
        <f t="shared" si="99"/>
        <v>53.2</v>
      </c>
      <c r="J39" s="42">
        <f t="shared" si="99"/>
        <v>53.6</v>
      </c>
      <c r="K39" s="42">
        <f t="shared" si="99"/>
        <v>53.7</v>
      </c>
      <c r="L39" s="42">
        <f t="shared" si="99"/>
        <v>54.3</v>
      </c>
      <c r="M39" s="42">
        <f t="shared" si="99"/>
        <v>53.9</v>
      </c>
      <c r="N39" s="42">
        <f t="shared" si="99"/>
        <v>55</v>
      </c>
      <c r="O39" s="42">
        <f t="shared" si="99"/>
        <v>56.6</v>
      </c>
      <c r="P39" s="42">
        <f t="shared" si="99"/>
        <v>57</v>
      </c>
      <c r="Q39" s="42">
        <f t="shared" si="99"/>
        <v>57.6</v>
      </c>
      <c r="R39" s="42">
        <f t="shared" si="99"/>
        <v>57.4</v>
      </c>
      <c r="S39" s="42">
        <f t="shared" si="99"/>
        <v>58.3</v>
      </c>
      <c r="T39" s="42">
        <f t="shared" si="99"/>
        <v>58.9</v>
      </c>
      <c r="U39" s="42">
        <f>IF(S128="","",IF(ISNUMBER(VALUE(S128)),VALUE(S128),S128))</f>
        <v>60.1</v>
      </c>
      <c r="V39" s="42">
        <f t="shared" si="101"/>
        <v>61.3</v>
      </c>
      <c r="W39" s="42">
        <f t="shared" si="101"/>
        <v>60.6</v>
      </c>
      <c r="X39" s="42">
        <f t="shared" si="101"/>
        <v>62</v>
      </c>
      <c r="Y39" s="42">
        <f t="shared" si="101"/>
        <v>63.3</v>
      </c>
      <c r="Z39" s="42">
        <f t="shared" si="101"/>
        <v>64</v>
      </c>
      <c r="AA39" s="42">
        <f t="shared" si="101"/>
        <v>64.599999999999994</v>
      </c>
      <c r="AB39" s="42">
        <f t="shared" si="101"/>
        <v>65.2</v>
      </c>
      <c r="AC39" s="42">
        <f t="shared" si="101"/>
        <v>65.900000000000006</v>
      </c>
      <c r="AD39" s="42">
        <f t="shared" si="101"/>
        <v>66.2</v>
      </c>
      <c r="AE39" s="42">
        <f t="shared" si="101"/>
        <v>65.5</v>
      </c>
      <c r="AF39" s="42">
        <f t="shared" si="101"/>
        <v>69.8</v>
      </c>
      <c r="AG39" s="42">
        <f t="shared" si="101"/>
        <v>73.099999999999994</v>
      </c>
      <c r="AH39" s="42">
        <f t="shared" si="101"/>
        <v>75.7</v>
      </c>
      <c r="AI39" s="42">
        <f t="shared" si="101"/>
        <v>74.599999999999994</v>
      </c>
      <c r="AJ39" s="42">
        <f t="shared" si="101"/>
        <v>78.599999999999994</v>
      </c>
      <c r="AK39" s="42">
        <f t="shared" si="101"/>
        <v>81.3</v>
      </c>
      <c r="AL39" s="42">
        <f t="shared" si="102"/>
        <v>80.900000000000006</v>
      </c>
      <c r="AM39" s="42">
        <f t="shared" si="102"/>
        <v>80.7</v>
      </c>
      <c r="AN39" s="42">
        <f t="shared" si="102"/>
        <v>83.3</v>
      </c>
      <c r="AO39" s="42">
        <f t="shared" si="102"/>
        <v>85.5</v>
      </c>
      <c r="AP39" s="42">
        <f t="shared" si="102"/>
        <v>88</v>
      </c>
      <c r="AQ39" s="42">
        <f t="shared" si="102"/>
        <v>90.3</v>
      </c>
      <c r="AR39" s="42">
        <f t="shared" si="102"/>
        <v>92</v>
      </c>
      <c r="AS39" s="42">
        <f t="shared" si="102"/>
        <v>93.8</v>
      </c>
      <c r="AT39" s="42">
        <f t="shared" si="102"/>
        <v>94.4</v>
      </c>
      <c r="AU39" s="42">
        <f t="shared" si="102"/>
        <v>95</v>
      </c>
      <c r="AV39" s="42">
        <f t="shared" si="102"/>
        <v>93</v>
      </c>
      <c r="AW39" s="42">
        <f t="shared" si="102"/>
        <v>93.7</v>
      </c>
      <c r="AX39" s="42">
        <f t="shared" si="102"/>
        <v>93.1</v>
      </c>
      <c r="AY39" s="42">
        <f t="shared" si="102"/>
        <v>93.4</v>
      </c>
      <c r="AZ39" s="42">
        <f t="shared" si="102"/>
        <v>91.9</v>
      </c>
      <c r="BA39" s="42">
        <f t="shared" si="102"/>
        <v>94.1</v>
      </c>
      <c r="BB39" s="42">
        <f t="shared" si="103"/>
        <v>94.8</v>
      </c>
      <c r="BC39" s="42">
        <f t="shared" si="103"/>
        <v>96.5</v>
      </c>
      <c r="BD39" s="42">
        <f t="shared" si="103"/>
        <v>94.1</v>
      </c>
      <c r="BE39" s="42">
        <f t="shared" si="103"/>
        <v>92.9</v>
      </c>
      <c r="BF39" s="42">
        <f t="shared" si="103"/>
        <v>98</v>
      </c>
      <c r="BG39" s="42">
        <f t="shared" si="103"/>
        <v>97.6</v>
      </c>
      <c r="BH39" s="42">
        <f t="shared" si="103"/>
        <v>95.9</v>
      </c>
      <c r="BI39" s="42">
        <f t="shared" si="103"/>
        <v>94.6</v>
      </c>
      <c r="BJ39" s="42">
        <f t="shared" si="103"/>
        <v>97.8</v>
      </c>
      <c r="BK39" s="42">
        <f t="shared" si="103"/>
        <v>96.8</v>
      </c>
      <c r="BL39" s="42">
        <f t="shared" si="103"/>
        <v>98.2</v>
      </c>
      <c r="BM39" s="42">
        <f t="shared" si="103"/>
        <v>101.8</v>
      </c>
      <c r="BN39" s="42">
        <f t="shared" si="103"/>
        <v>101.6</v>
      </c>
      <c r="BO39" s="42">
        <f t="shared" si="103"/>
        <v>102.7</v>
      </c>
      <c r="BP39" s="42">
        <f t="shared" si="103"/>
        <v>107.9</v>
      </c>
      <c r="BQ39" s="42">
        <f t="shared" si="103"/>
        <v>108.2</v>
      </c>
      <c r="BR39" s="42">
        <f t="shared" si="104"/>
        <v>107.2</v>
      </c>
      <c r="BS39" s="42">
        <f t="shared" si="104"/>
        <v>110.5</v>
      </c>
      <c r="BT39" s="42">
        <f t="shared" si="76"/>
        <v>109.2</v>
      </c>
      <c r="BU39" s="42">
        <f t="shared" si="77"/>
        <v>114.7</v>
      </c>
      <c r="BV39" s="42">
        <f t="shared" si="78"/>
        <v>114.7</v>
      </c>
      <c r="BW39" s="42">
        <f t="shared" si="79"/>
        <v>116.9</v>
      </c>
      <c r="BX39" s="42">
        <f t="shared" si="80"/>
        <v>120</v>
      </c>
      <c r="BY39" s="42">
        <f t="shared" si="81"/>
        <v>118.6</v>
      </c>
      <c r="BZ39" s="42">
        <f t="shared" si="82"/>
        <v>117.9</v>
      </c>
      <c r="CA39" s="42">
        <f t="shared" si="83"/>
        <v>118.7</v>
      </c>
      <c r="CB39" s="42">
        <f t="shared" si="84"/>
        <v>121.5</v>
      </c>
      <c r="CC39" s="42">
        <f t="shared" si="85"/>
        <v>123.8</v>
      </c>
      <c r="CD39" s="42">
        <f t="shared" si="86"/>
        <v>128.30000000000001</v>
      </c>
      <c r="CE39" s="42" t="str">
        <f t="shared" si="87"/>
        <v/>
      </c>
      <c r="CF39" s="42" t="str">
        <f t="shared" si="88"/>
        <v/>
      </c>
      <c r="CG39" s="42" t="str">
        <f t="shared" si="89"/>
        <v/>
      </c>
      <c r="CH39" s="42" t="str">
        <f t="shared" si="90"/>
        <v/>
      </c>
      <c r="CI39" s="42" t="str">
        <f t="shared" si="91"/>
        <v/>
      </c>
      <c r="CJ39" s="42" t="str">
        <f t="shared" si="92"/>
        <v/>
      </c>
      <c r="CK39" s="42" t="str">
        <f t="shared" si="93"/>
        <v/>
      </c>
      <c r="CL39" s="42" t="str">
        <f t="shared" si="94"/>
        <v/>
      </c>
      <c r="CM39" s="42" t="str">
        <f t="shared" si="95"/>
        <v/>
      </c>
      <c r="CN39" s="42" t="str">
        <f t="shared" si="95"/>
        <v/>
      </c>
      <c r="CO39" s="42" t="str">
        <f t="shared" si="95"/>
        <v/>
      </c>
      <c r="CP39" s="42" t="str">
        <f t="shared" si="95"/>
        <v/>
      </c>
      <c r="CQ39" s="42" t="str">
        <f t="shared" si="95"/>
        <v/>
      </c>
      <c r="CR39" s="42" t="str">
        <f t="shared" si="95"/>
        <v/>
      </c>
      <c r="CS39" s="42" t="str">
        <f t="shared" si="95"/>
        <v/>
      </c>
      <c r="CT39" s="42" t="str">
        <f t="shared" si="95"/>
        <v/>
      </c>
      <c r="CU39" s="42" t="str">
        <f t="shared" si="95"/>
        <v/>
      </c>
      <c r="CV39" s="42" t="str">
        <f t="shared" si="95"/>
        <v/>
      </c>
      <c r="CW39" s="42" t="str">
        <f t="shared" si="95"/>
        <v/>
      </c>
      <c r="CX39" s="42" t="str">
        <f t="shared" si="95"/>
        <v/>
      </c>
      <c r="CY39" s="42" t="str">
        <f t="shared" si="95"/>
        <v/>
      </c>
      <c r="CZ39" s="42" t="str">
        <f t="shared" si="95"/>
        <v/>
      </c>
      <c r="DA39" s="42" t="str">
        <f t="shared" si="95"/>
        <v/>
      </c>
      <c r="DB39" s="42" t="str">
        <f t="shared" si="95"/>
        <v/>
      </c>
      <c r="DC39" s="42" t="str">
        <f t="shared" si="96"/>
        <v/>
      </c>
      <c r="DD39" s="42" t="str">
        <f t="shared" si="96"/>
        <v/>
      </c>
      <c r="DE39" s="42" t="str">
        <f t="shared" si="96"/>
        <v/>
      </c>
      <c r="DF39" s="42" t="str">
        <f t="shared" si="96"/>
        <v/>
      </c>
      <c r="DG39" s="42" t="str">
        <f t="shared" si="96"/>
        <v/>
      </c>
      <c r="DH39" s="42" t="str">
        <f t="shared" si="96"/>
        <v/>
      </c>
    </row>
    <row r="40" spans="1:112" ht="9.75" customHeight="1">
      <c r="A40" s="41"/>
      <c r="B40" s="41" t="s">
        <v>6046</v>
      </c>
      <c r="C40" s="41"/>
      <c r="D40" s="42"/>
      <c r="E40" s="42">
        <f t="shared" si="99"/>
        <v>34.6</v>
      </c>
      <c r="F40" s="42">
        <f t="shared" si="99"/>
        <v>34.6</v>
      </c>
      <c r="G40" s="42">
        <f t="shared" si="99"/>
        <v>33.9</v>
      </c>
      <c r="H40" s="42">
        <f t="shared" si="99"/>
        <v>33.6</v>
      </c>
      <c r="I40" s="42">
        <f t="shared" si="99"/>
        <v>34.200000000000003</v>
      </c>
      <c r="J40" s="42">
        <f t="shared" si="99"/>
        <v>34.6</v>
      </c>
      <c r="K40" s="42">
        <f t="shared" si="99"/>
        <v>34.9</v>
      </c>
      <c r="L40" s="42">
        <f t="shared" si="99"/>
        <v>35</v>
      </c>
      <c r="M40" s="42">
        <f t="shared" si="99"/>
        <v>33.9</v>
      </c>
      <c r="N40" s="42">
        <f t="shared" si="99"/>
        <v>32.6</v>
      </c>
      <c r="O40" s="42">
        <f t="shared" si="99"/>
        <v>31</v>
      </c>
      <c r="P40" s="42">
        <f t="shared" si="99"/>
        <v>31.3</v>
      </c>
      <c r="Q40" s="42">
        <f t="shared" si="99"/>
        <v>32.799999999999997</v>
      </c>
      <c r="R40" s="42">
        <f t="shared" si="99"/>
        <v>33.6</v>
      </c>
      <c r="S40" s="42">
        <f t="shared" si="99"/>
        <v>35</v>
      </c>
      <c r="T40" s="42">
        <f t="shared" si="99"/>
        <v>35.6</v>
      </c>
      <c r="U40" s="42">
        <f>IF(S129="","",IF(ISNUMBER(VALUE(S129)),VALUE(S129),S129))</f>
        <v>35.6</v>
      </c>
      <c r="V40" s="42">
        <f t="shared" si="101"/>
        <v>36.4</v>
      </c>
      <c r="W40" s="42">
        <f t="shared" si="101"/>
        <v>34.6</v>
      </c>
      <c r="X40" s="42">
        <f t="shared" si="101"/>
        <v>34.700000000000003</v>
      </c>
      <c r="Y40" s="42">
        <f t="shared" si="101"/>
        <v>35</v>
      </c>
      <c r="Z40" s="42">
        <f t="shared" si="101"/>
        <v>35.1</v>
      </c>
      <c r="AA40" s="42">
        <f t="shared" si="101"/>
        <v>34.200000000000003</v>
      </c>
      <c r="AB40" s="42">
        <f t="shared" si="101"/>
        <v>35.700000000000003</v>
      </c>
      <c r="AC40" s="42">
        <f t="shared" si="101"/>
        <v>35.5</v>
      </c>
      <c r="AD40" s="42">
        <f t="shared" si="101"/>
        <v>34.700000000000003</v>
      </c>
      <c r="AE40" s="42">
        <f t="shared" si="101"/>
        <v>35.5</v>
      </c>
      <c r="AF40" s="42">
        <f t="shared" si="101"/>
        <v>35.200000000000003</v>
      </c>
      <c r="AG40" s="42">
        <f t="shared" si="101"/>
        <v>36.1</v>
      </c>
      <c r="AH40" s="42">
        <f t="shared" si="101"/>
        <v>36.4</v>
      </c>
      <c r="AI40" s="42">
        <f t="shared" si="101"/>
        <v>36.700000000000003</v>
      </c>
      <c r="AJ40" s="42">
        <f t="shared" si="101"/>
        <v>37.700000000000003</v>
      </c>
      <c r="AK40" s="42">
        <f t="shared" si="101"/>
        <v>38.299999999999997</v>
      </c>
      <c r="AL40" s="42">
        <f t="shared" si="102"/>
        <v>40.299999999999997</v>
      </c>
      <c r="AM40" s="42">
        <f t="shared" si="102"/>
        <v>40</v>
      </c>
      <c r="AN40" s="42">
        <f t="shared" si="102"/>
        <v>41.6</v>
      </c>
      <c r="AO40" s="42">
        <f t="shared" si="102"/>
        <v>42.8</v>
      </c>
      <c r="AP40" s="42">
        <f t="shared" si="102"/>
        <v>44.3</v>
      </c>
      <c r="AQ40" s="42">
        <f t="shared" si="102"/>
        <v>44.4</v>
      </c>
      <c r="AR40" s="42">
        <f t="shared" si="102"/>
        <v>47.1</v>
      </c>
      <c r="AS40" s="42">
        <f t="shared" si="102"/>
        <v>46.9</v>
      </c>
      <c r="AT40" s="42">
        <f t="shared" si="102"/>
        <v>48.2</v>
      </c>
      <c r="AU40" s="42">
        <f t="shared" si="102"/>
        <v>47.7</v>
      </c>
      <c r="AV40" s="42">
        <f t="shared" si="102"/>
        <v>47.3</v>
      </c>
      <c r="AW40" s="42">
        <f t="shared" si="102"/>
        <v>45.3</v>
      </c>
      <c r="AX40" s="42">
        <f t="shared" si="102"/>
        <v>45.4</v>
      </c>
      <c r="AY40" s="42">
        <f t="shared" si="102"/>
        <v>45.2</v>
      </c>
      <c r="AZ40" s="42">
        <f t="shared" si="102"/>
        <v>43.5</v>
      </c>
      <c r="BA40" s="42">
        <f t="shared" si="102"/>
        <v>46.1</v>
      </c>
      <c r="BB40" s="42">
        <f t="shared" si="103"/>
        <v>45.5</v>
      </c>
      <c r="BC40" s="42">
        <f t="shared" si="103"/>
        <v>44.6</v>
      </c>
      <c r="BD40" s="42">
        <f t="shared" si="103"/>
        <v>45.9</v>
      </c>
      <c r="BE40" s="42">
        <f t="shared" si="103"/>
        <v>46.7</v>
      </c>
      <c r="BF40" s="42">
        <f t="shared" si="103"/>
        <v>46.9</v>
      </c>
      <c r="BG40" s="42">
        <f t="shared" si="103"/>
        <v>44.9</v>
      </c>
      <c r="BH40" s="42">
        <f t="shared" si="103"/>
        <v>46.2</v>
      </c>
      <c r="BI40" s="42">
        <f t="shared" si="103"/>
        <v>49.2</v>
      </c>
      <c r="BJ40" s="42">
        <f t="shared" si="103"/>
        <v>48.5</v>
      </c>
      <c r="BK40" s="42">
        <f t="shared" si="103"/>
        <v>46.5</v>
      </c>
      <c r="BL40" s="42">
        <f t="shared" si="103"/>
        <v>50</v>
      </c>
      <c r="BM40" s="42">
        <f t="shared" si="103"/>
        <v>50.8</v>
      </c>
      <c r="BN40" s="42">
        <f t="shared" si="103"/>
        <v>53.3</v>
      </c>
      <c r="BO40" s="42">
        <f t="shared" si="103"/>
        <v>56.5</v>
      </c>
      <c r="BP40" s="42">
        <f t="shared" si="103"/>
        <v>56.2</v>
      </c>
      <c r="BQ40" s="42">
        <f t="shared" si="103"/>
        <v>57.5</v>
      </c>
      <c r="BR40" s="42">
        <f t="shared" si="104"/>
        <v>58.9</v>
      </c>
      <c r="BS40" s="42">
        <f t="shared" si="104"/>
        <v>58.4</v>
      </c>
      <c r="BT40" s="42">
        <f t="shared" si="76"/>
        <v>59.1</v>
      </c>
      <c r="BU40" s="42">
        <f t="shared" si="77"/>
        <v>61.8</v>
      </c>
      <c r="BV40" s="42">
        <f t="shared" si="78"/>
        <v>66.2</v>
      </c>
      <c r="BW40" s="42">
        <f t="shared" si="79"/>
        <v>68.2</v>
      </c>
      <c r="BX40" s="42">
        <f t="shared" si="80"/>
        <v>65.2</v>
      </c>
      <c r="BY40" s="42">
        <f t="shared" si="81"/>
        <v>66</v>
      </c>
      <c r="BZ40" s="42">
        <f t="shared" si="82"/>
        <v>68.7</v>
      </c>
      <c r="CA40" s="42">
        <f t="shared" si="83"/>
        <v>68</v>
      </c>
      <c r="CB40" s="42">
        <f t="shared" si="84"/>
        <v>68.599999999999994</v>
      </c>
      <c r="CC40" s="42">
        <f t="shared" si="85"/>
        <v>66.5</v>
      </c>
      <c r="CD40" s="42">
        <f t="shared" si="86"/>
        <v>68.2</v>
      </c>
      <c r="CE40" s="42" t="str">
        <f t="shared" si="87"/>
        <v/>
      </c>
      <c r="CF40" s="42" t="str">
        <f t="shared" si="88"/>
        <v/>
      </c>
      <c r="CG40" s="42" t="str">
        <f t="shared" si="89"/>
        <v/>
      </c>
      <c r="CH40" s="42" t="str">
        <f t="shared" si="90"/>
        <v/>
      </c>
      <c r="CI40" s="42" t="str">
        <f t="shared" si="91"/>
        <v/>
      </c>
      <c r="CJ40" s="42" t="str">
        <f t="shared" si="92"/>
        <v/>
      </c>
      <c r="CK40" s="42" t="str">
        <f t="shared" si="93"/>
        <v/>
      </c>
      <c r="CL40" s="42" t="str">
        <f t="shared" si="94"/>
        <v/>
      </c>
      <c r="CM40" s="42" t="str">
        <f t="shared" si="95"/>
        <v/>
      </c>
      <c r="CN40" s="42" t="str">
        <f t="shared" si="95"/>
        <v/>
      </c>
      <c r="CO40" s="42" t="str">
        <f t="shared" si="95"/>
        <v/>
      </c>
      <c r="CP40" s="42" t="str">
        <f t="shared" si="95"/>
        <v/>
      </c>
      <c r="CQ40" s="42" t="str">
        <f t="shared" si="95"/>
        <v/>
      </c>
      <c r="CR40" s="42" t="str">
        <f t="shared" si="95"/>
        <v/>
      </c>
      <c r="CS40" s="42" t="str">
        <f t="shared" si="95"/>
        <v/>
      </c>
      <c r="CT40" s="42" t="str">
        <f t="shared" si="95"/>
        <v/>
      </c>
      <c r="CU40" s="42" t="str">
        <f t="shared" si="95"/>
        <v/>
      </c>
      <c r="CV40" s="42" t="str">
        <f t="shared" si="95"/>
        <v/>
      </c>
      <c r="CW40" s="42" t="str">
        <f t="shared" si="95"/>
        <v/>
      </c>
      <c r="CX40" s="42" t="str">
        <f t="shared" si="95"/>
        <v/>
      </c>
      <c r="CY40" s="42" t="str">
        <f t="shared" si="95"/>
        <v/>
      </c>
      <c r="CZ40" s="42" t="str">
        <f t="shared" si="95"/>
        <v/>
      </c>
      <c r="DA40" s="42" t="str">
        <f t="shared" si="95"/>
        <v/>
      </c>
      <c r="DB40" s="42" t="str">
        <f t="shared" si="95"/>
        <v/>
      </c>
      <c r="DC40" s="42" t="str">
        <f t="shared" si="96"/>
        <v/>
      </c>
      <c r="DD40" s="42" t="str">
        <f t="shared" si="96"/>
        <v/>
      </c>
      <c r="DE40" s="42" t="str">
        <f t="shared" si="96"/>
        <v/>
      </c>
      <c r="DF40" s="42" t="str">
        <f t="shared" si="96"/>
        <v/>
      </c>
      <c r="DG40" s="42" t="str">
        <f t="shared" si="96"/>
        <v/>
      </c>
      <c r="DH40" s="42" t="str">
        <f t="shared" si="96"/>
        <v/>
      </c>
    </row>
    <row r="41" spans="1:112" s="48" customFormat="1" ht="9.75" customHeight="1">
      <c r="A41" s="41"/>
      <c r="B41" s="39" t="s">
        <v>237</v>
      </c>
      <c r="C41" s="41"/>
      <c r="D41" s="40"/>
      <c r="E41" s="40">
        <f t="shared" si="99"/>
        <v>1623.1</v>
      </c>
      <c r="F41" s="40">
        <f t="shared" si="99"/>
        <v>1634.4</v>
      </c>
      <c r="G41" s="40">
        <f t="shared" si="99"/>
        <v>1682.2</v>
      </c>
      <c r="H41" s="40">
        <f t="shared" si="99"/>
        <v>1649.5</v>
      </c>
      <c r="I41" s="40">
        <f t="shared" si="99"/>
        <v>1677.4</v>
      </c>
      <c r="J41" s="40">
        <f t="shared" si="99"/>
        <v>1709.5</v>
      </c>
      <c r="K41" s="40">
        <f t="shared" si="99"/>
        <v>1760.3</v>
      </c>
      <c r="L41" s="40">
        <f t="shared" si="99"/>
        <v>1735</v>
      </c>
      <c r="M41" s="40">
        <f t="shared" si="99"/>
        <v>1735.8</v>
      </c>
      <c r="N41" s="40">
        <f t="shared" si="99"/>
        <v>1766.2</v>
      </c>
      <c r="O41" s="40">
        <f t="shared" si="99"/>
        <v>1811.8</v>
      </c>
      <c r="P41" s="40">
        <f t="shared" si="99"/>
        <v>1778.6</v>
      </c>
      <c r="Q41" s="40">
        <f t="shared" si="99"/>
        <v>1776.4</v>
      </c>
      <c r="R41" s="40">
        <f t="shared" si="99"/>
        <v>1808</v>
      </c>
      <c r="S41" s="40">
        <f t="shared" si="99"/>
        <v>1865.3</v>
      </c>
      <c r="T41" s="40">
        <f t="shared" si="99"/>
        <v>1834.9</v>
      </c>
      <c r="U41" s="40">
        <f>IF(S130="","",IF(ISNUMBER(VALUE(S130)),VALUE(S130),S130))</f>
        <v>1834.9</v>
      </c>
      <c r="V41" s="40">
        <f t="shared" si="101"/>
        <v>1851.3</v>
      </c>
      <c r="W41" s="40">
        <f t="shared" si="101"/>
        <v>1885</v>
      </c>
      <c r="X41" s="40">
        <f t="shared" si="101"/>
        <v>1865.7</v>
      </c>
      <c r="Y41" s="40">
        <f t="shared" si="101"/>
        <v>1868.1</v>
      </c>
      <c r="Z41" s="40">
        <f t="shared" si="101"/>
        <v>1887.5</v>
      </c>
      <c r="AA41" s="40">
        <f t="shared" si="101"/>
        <v>1924.7</v>
      </c>
      <c r="AB41" s="40">
        <f t="shared" si="101"/>
        <v>1907.3</v>
      </c>
      <c r="AC41" s="40">
        <f t="shared" si="101"/>
        <v>1922.7</v>
      </c>
      <c r="AD41" s="40">
        <f t="shared" si="101"/>
        <v>1941</v>
      </c>
      <c r="AE41" s="40">
        <f t="shared" si="101"/>
        <v>1989.8</v>
      </c>
      <c r="AF41" s="40">
        <f t="shared" si="101"/>
        <v>1982.6</v>
      </c>
      <c r="AG41" s="40">
        <f t="shared" si="101"/>
        <v>2000.6</v>
      </c>
      <c r="AH41" s="40">
        <f t="shared" si="101"/>
        <v>2041.5</v>
      </c>
      <c r="AI41" s="40">
        <f t="shared" si="101"/>
        <v>2089.9</v>
      </c>
      <c r="AJ41" s="40">
        <f t="shared" si="101"/>
        <v>2079.4</v>
      </c>
      <c r="AK41" s="40">
        <f t="shared" si="101"/>
        <v>2102.8000000000002</v>
      </c>
      <c r="AL41" s="40">
        <f t="shared" si="102"/>
        <v>2134.1</v>
      </c>
      <c r="AM41" s="40">
        <f t="shared" si="102"/>
        <v>2183.5</v>
      </c>
      <c r="AN41" s="40">
        <f t="shared" si="102"/>
        <v>2180.8000000000002</v>
      </c>
      <c r="AO41" s="40">
        <f t="shared" si="102"/>
        <v>2211.4</v>
      </c>
      <c r="AP41" s="40">
        <f t="shared" si="102"/>
        <v>2243.6</v>
      </c>
      <c r="AQ41" s="40">
        <f t="shared" si="102"/>
        <v>2277.1</v>
      </c>
      <c r="AR41" s="40">
        <f t="shared" si="102"/>
        <v>2260.6</v>
      </c>
      <c r="AS41" s="40">
        <f t="shared" si="102"/>
        <v>2260</v>
      </c>
      <c r="AT41" s="40">
        <f t="shared" si="102"/>
        <v>2278.3000000000002</v>
      </c>
      <c r="AU41" s="40">
        <f t="shared" si="102"/>
        <v>2300.1</v>
      </c>
      <c r="AV41" s="40">
        <f t="shared" si="102"/>
        <v>2257.1999999999998</v>
      </c>
      <c r="AW41" s="40">
        <f t="shared" si="102"/>
        <v>2225.9</v>
      </c>
      <c r="AX41" s="40">
        <f t="shared" si="102"/>
        <v>2248.9</v>
      </c>
      <c r="AY41" s="40">
        <f t="shared" si="102"/>
        <v>2242.4</v>
      </c>
      <c r="AZ41" s="40">
        <f t="shared" si="102"/>
        <v>2198.6999999999998</v>
      </c>
      <c r="BA41" s="40">
        <f t="shared" si="102"/>
        <v>2176</v>
      </c>
      <c r="BB41" s="40">
        <f t="shared" si="103"/>
        <v>2198.6999999999998</v>
      </c>
      <c r="BC41" s="40">
        <f t="shared" si="103"/>
        <v>2196.6999999999998</v>
      </c>
      <c r="BD41" s="40">
        <f t="shared" si="103"/>
        <v>2168.1999999999998</v>
      </c>
      <c r="BE41" s="40">
        <f t="shared" si="103"/>
        <v>2149.4</v>
      </c>
      <c r="BF41" s="40">
        <f t="shared" si="103"/>
        <v>2178.6999999999998</v>
      </c>
      <c r="BG41" s="40">
        <f t="shared" si="103"/>
        <v>2173.6999999999998</v>
      </c>
      <c r="BH41" s="40">
        <f t="shared" si="103"/>
        <v>2161.5</v>
      </c>
      <c r="BI41" s="40">
        <f t="shared" si="103"/>
        <v>2146.9</v>
      </c>
      <c r="BJ41" s="40">
        <f t="shared" si="103"/>
        <v>2159.1</v>
      </c>
      <c r="BK41" s="40">
        <f t="shared" si="103"/>
        <v>2165.8000000000002</v>
      </c>
      <c r="BL41" s="40">
        <f t="shared" si="103"/>
        <v>2143.5</v>
      </c>
      <c r="BM41" s="40">
        <f t="shared" si="103"/>
        <v>2137.5</v>
      </c>
      <c r="BN41" s="40">
        <f t="shared" si="103"/>
        <v>2170.6999999999998</v>
      </c>
      <c r="BO41" s="40">
        <f t="shared" si="103"/>
        <v>2182.1</v>
      </c>
      <c r="BP41" s="40">
        <f t="shared" si="103"/>
        <v>2163.1</v>
      </c>
      <c r="BQ41" s="40">
        <f t="shared" si="103"/>
        <v>2146.3000000000002</v>
      </c>
      <c r="BR41" s="40">
        <f t="shared" si="104"/>
        <v>2156.1</v>
      </c>
      <c r="BS41" s="40">
        <f t="shared" si="104"/>
        <v>2172.4</v>
      </c>
      <c r="BT41" s="40">
        <f t="shared" si="76"/>
        <v>2152.5</v>
      </c>
      <c r="BU41" s="40">
        <f t="shared" si="77"/>
        <v>2142.4</v>
      </c>
      <c r="BV41" s="40">
        <f t="shared" si="78"/>
        <v>2169.9</v>
      </c>
      <c r="BW41" s="40">
        <f t="shared" si="79"/>
        <v>2186</v>
      </c>
      <c r="BX41" s="40">
        <f t="shared" si="80"/>
        <v>2170.5</v>
      </c>
      <c r="BY41" s="40">
        <f t="shared" si="81"/>
        <v>2156</v>
      </c>
      <c r="BZ41" s="40">
        <f t="shared" si="82"/>
        <v>2202.6999999999998</v>
      </c>
      <c r="CA41" s="40">
        <f t="shared" si="83"/>
        <v>2218.1999999999998</v>
      </c>
      <c r="CB41" s="40">
        <f t="shared" si="84"/>
        <v>2195.6</v>
      </c>
      <c r="CC41" s="40">
        <f t="shared" si="85"/>
        <v>2191.4</v>
      </c>
      <c r="CD41" s="40">
        <f t="shared" si="86"/>
        <v>2204.5</v>
      </c>
      <c r="CE41" s="40" t="str">
        <f t="shared" si="87"/>
        <v/>
      </c>
      <c r="CF41" s="40" t="str">
        <f t="shared" si="88"/>
        <v/>
      </c>
      <c r="CG41" s="40" t="str">
        <f t="shared" si="89"/>
        <v/>
      </c>
      <c r="CH41" s="40" t="str">
        <f t="shared" si="90"/>
        <v/>
      </c>
      <c r="CI41" s="40" t="str">
        <f t="shared" si="91"/>
        <v/>
      </c>
      <c r="CJ41" s="40" t="str">
        <f t="shared" si="92"/>
        <v/>
      </c>
      <c r="CK41" s="40" t="str">
        <f t="shared" si="93"/>
        <v/>
      </c>
      <c r="CL41" s="40" t="str">
        <f t="shared" si="94"/>
        <v/>
      </c>
      <c r="CM41" s="40" t="str">
        <f t="shared" si="95"/>
        <v/>
      </c>
      <c r="CN41" s="40" t="str">
        <f t="shared" si="95"/>
        <v/>
      </c>
      <c r="CO41" s="40" t="str">
        <f t="shared" si="95"/>
        <v/>
      </c>
      <c r="CP41" s="40" t="str">
        <f t="shared" si="95"/>
        <v/>
      </c>
      <c r="CQ41" s="40" t="str">
        <f t="shared" si="95"/>
        <v/>
      </c>
      <c r="CR41" s="40" t="str">
        <f t="shared" si="95"/>
        <v/>
      </c>
      <c r="CS41" s="40" t="str">
        <f t="shared" si="95"/>
        <v/>
      </c>
      <c r="CT41" s="40" t="str">
        <f t="shared" si="95"/>
        <v/>
      </c>
      <c r="CU41" s="40" t="str">
        <f t="shared" si="95"/>
        <v/>
      </c>
      <c r="CV41" s="40" t="str">
        <f t="shared" si="95"/>
        <v/>
      </c>
      <c r="CW41" s="40" t="str">
        <f t="shared" si="95"/>
        <v/>
      </c>
      <c r="CX41" s="40" t="str">
        <f t="shared" si="95"/>
        <v/>
      </c>
      <c r="CY41" s="40" t="str">
        <f t="shared" si="95"/>
        <v/>
      </c>
      <c r="CZ41" s="40" t="str">
        <f t="shared" si="95"/>
        <v/>
      </c>
      <c r="DA41" s="40" t="str">
        <f t="shared" si="95"/>
        <v/>
      </c>
      <c r="DB41" s="40" t="str">
        <f t="shared" si="95"/>
        <v/>
      </c>
      <c r="DC41" s="40" t="str">
        <f t="shared" si="96"/>
        <v/>
      </c>
      <c r="DD41" s="40" t="str">
        <f t="shared" si="96"/>
        <v/>
      </c>
      <c r="DE41" s="40" t="str">
        <f t="shared" si="96"/>
        <v/>
      </c>
      <c r="DF41" s="40" t="str">
        <f t="shared" si="96"/>
        <v/>
      </c>
      <c r="DG41" s="40" t="str">
        <f t="shared" si="96"/>
        <v/>
      </c>
      <c r="DH41" s="40" t="str">
        <f t="shared" si="96"/>
        <v/>
      </c>
    </row>
    <row r="42" spans="1:112" ht="4.5" customHeight="1">
      <c r="A42" s="31"/>
      <c r="B42" s="31"/>
      <c r="C42" s="31"/>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13"/>
      <c r="BJ42" s="13"/>
      <c r="BK42" s="13"/>
      <c r="BL42" s="13"/>
      <c r="BM42" s="13"/>
      <c r="BN42" s="13"/>
      <c r="BO42" s="13"/>
      <c r="BP42" s="13"/>
      <c r="BQ42" s="13"/>
      <c r="BR42" s="13"/>
      <c r="BS42" s="13"/>
    </row>
    <row r="43" spans="1:112" ht="10.5" customHeight="1">
      <c r="A43" s="57" t="s">
        <v>238</v>
      </c>
      <c r="B43" s="57"/>
      <c r="C43" s="57"/>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row>
    <row r="44" spans="1:112" ht="10.5" customHeight="1">
      <c r="A44" s="63" t="s">
        <v>6047</v>
      </c>
      <c r="B44" s="63"/>
      <c r="C44" s="63"/>
      <c r="D44" s="53"/>
      <c r="E44" s="53"/>
      <c r="F44" s="5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row>
    <row r="99" spans="1:110" ht="12.75">
      <c r="A99" s="6"/>
      <c r="B99" s="6"/>
      <c r="C99" s="6"/>
      <c r="D99" s="6"/>
      <c r="E99" s="6"/>
      <c r="F99" s="6"/>
      <c r="G99" s="6"/>
    </row>
    <row r="100" spans="1:110" ht="12.75" hidden="1">
      <c r="A100" s="6" t="s">
        <v>240</v>
      </c>
      <c r="B100" s="6" t="s">
        <v>241</v>
      </c>
      <c r="C100" s="6" t="s">
        <v>242</v>
      </c>
      <c r="D100" s="6" t="s">
        <v>243</v>
      </c>
      <c r="E100" s="6" t="s">
        <v>244</v>
      </c>
      <c r="F100" s="6" t="s">
        <v>245</v>
      </c>
      <c r="G100" s="6" t="s">
        <v>246</v>
      </c>
      <c r="H100" s="6" t="s">
        <v>247</v>
      </c>
      <c r="I100" s="6" t="s">
        <v>248</v>
      </c>
      <c r="J100" s="6" t="s">
        <v>249</v>
      </c>
      <c r="K100" s="6" t="s">
        <v>250</v>
      </c>
      <c r="L100" s="6" t="s">
        <v>251</v>
      </c>
      <c r="M100" s="6" t="s">
        <v>252</v>
      </c>
      <c r="N100" s="6" t="s">
        <v>253</v>
      </c>
      <c r="O100" s="6" t="s">
        <v>254</v>
      </c>
      <c r="P100" s="6" t="s">
        <v>255</v>
      </c>
      <c r="Q100" s="6" t="s">
        <v>256</v>
      </c>
      <c r="R100" s="6" t="s">
        <v>257</v>
      </c>
      <c r="S100" s="6" t="s">
        <v>258</v>
      </c>
      <c r="T100" s="6" t="s">
        <v>259</v>
      </c>
      <c r="U100" s="6" t="s">
        <v>260</v>
      </c>
      <c r="V100" s="6" t="s">
        <v>261</v>
      </c>
      <c r="W100" s="6" t="s">
        <v>262</v>
      </c>
      <c r="X100" s="6" t="s">
        <v>263</v>
      </c>
      <c r="Y100" s="6" t="s">
        <v>264</v>
      </c>
      <c r="Z100" s="6" t="s">
        <v>265</v>
      </c>
      <c r="AA100" s="6" t="s">
        <v>266</v>
      </c>
      <c r="AB100" s="6" t="s">
        <v>267</v>
      </c>
      <c r="AC100" s="6" t="s">
        <v>268</v>
      </c>
      <c r="AD100" s="6" t="s">
        <v>269</v>
      </c>
      <c r="AE100" s="6" t="s">
        <v>270</v>
      </c>
      <c r="AF100" s="6" t="s">
        <v>271</v>
      </c>
      <c r="AG100" s="6" t="s">
        <v>272</v>
      </c>
      <c r="AH100" s="6" t="s">
        <v>273</v>
      </c>
      <c r="AI100" s="6" t="s">
        <v>274</v>
      </c>
      <c r="AJ100" s="6" t="s">
        <v>275</v>
      </c>
      <c r="AK100" s="6" t="s">
        <v>276</v>
      </c>
      <c r="AL100" s="6" t="s">
        <v>277</v>
      </c>
      <c r="AM100" s="6" t="s">
        <v>278</v>
      </c>
      <c r="AN100" s="6" t="s">
        <v>279</v>
      </c>
      <c r="AO100" s="6" t="s">
        <v>280</v>
      </c>
      <c r="AP100" s="6" t="s">
        <v>281</v>
      </c>
      <c r="AQ100" s="6" t="s">
        <v>282</v>
      </c>
      <c r="AR100" s="6" t="s">
        <v>283</v>
      </c>
      <c r="AS100" s="6" t="s">
        <v>284</v>
      </c>
      <c r="AT100" s="6" t="s">
        <v>285</v>
      </c>
      <c r="AU100" s="6" t="s">
        <v>286</v>
      </c>
      <c r="AV100" s="6" t="s">
        <v>287</v>
      </c>
      <c r="AW100" s="6" t="s">
        <v>288</v>
      </c>
      <c r="AX100" s="6" t="s">
        <v>289</v>
      </c>
      <c r="AY100" s="6" t="s">
        <v>290</v>
      </c>
      <c r="AZ100" s="6" t="s">
        <v>291</v>
      </c>
      <c r="BA100" s="6" t="s">
        <v>292</v>
      </c>
      <c r="BB100" s="6" t="s">
        <v>293</v>
      </c>
      <c r="BC100" s="6" t="s">
        <v>294</v>
      </c>
      <c r="BD100" s="6" t="s">
        <v>295</v>
      </c>
      <c r="BE100" s="6" t="s">
        <v>296</v>
      </c>
      <c r="BF100" s="6" t="s">
        <v>297</v>
      </c>
      <c r="BG100" s="6" t="s">
        <v>298</v>
      </c>
      <c r="BH100" s="6" t="s">
        <v>299</v>
      </c>
      <c r="BI100" s="6" t="s">
        <v>300</v>
      </c>
      <c r="BJ100" s="6" t="s">
        <v>301</v>
      </c>
      <c r="BK100" s="6" t="s">
        <v>302</v>
      </c>
      <c r="BL100" s="6" t="s">
        <v>303</v>
      </c>
      <c r="BM100" s="6" t="s">
        <v>304</v>
      </c>
      <c r="BN100" s="6" t="s">
        <v>305</v>
      </c>
      <c r="BO100" s="6" t="s">
        <v>306</v>
      </c>
      <c r="BP100" s="6" t="s">
        <v>307</v>
      </c>
      <c r="BQ100" s="6" t="s">
        <v>308</v>
      </c>
      <c r="BR100" s="6" t="s">
        <v>309</v>
      </c>
      <c r="BS100" s="6" t="s">
        <v>310</v>
      </c>
      <c r="BT100" s="6" t="s">
        <v>311</v>
      </c>
      <c r="BU100" s="6" t="s">
        <v>312</v>
      </c>
      <c r="BV100" s="6" t="s">
        <v>313</v>
      </c>
      <c r="BW100" s="6" t="s">
        <v>314</v>
      </c>
      <c r="BX100" s="6" t="s">
        <v>315</v>
      </c>
      <c r="BY100" s="6" t="s">
        <v>316</v>
      </c>
      <c r="BZ100" s="6" t="s">
        <v>317</v>
      </c>
      <c r="CA100" s="6" t="s">
        <v>318</v>
      </c>
      <c r="CB100" s="6" t="s">
        <v>319</v>
      </c>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row>
    <row r="101" spans="1:110" ht="12.75" hidden="1">
      <c r="A101" s="6" t="s">
        <v>320</v>
      </c>
      <c r="B101" s="6" t="s">
        <v>6048</v>
      </c>
      <c r="C101" s="6" t="s">
        <v>717</v>
      </c>
      <c r="D101" s="6" t="s">
        <v>715</v>
      </c>
      <c r="E101" s="6" t="s">
        <v>1244</v>
      </c>
      <c r="F101" s="6" t="s">
        <v>1982</v>
      </c>
      <c r="G101" s="6" t="s">
        <v>710</v>
      </c>
      <c r="H101" s="6" t="s">
        <v>2763</v>
      </c>
      <c r="I101" s="6" t="s">
        <v>1218</v>
      </c>
      <c r="J101" s="6" t="s">
        <v>708</v>
      </c>
      <c r="K101" s="6" t="s">
        <v>785</v>
      </c>
      <c r="L101" s="6" t="s">
        <v>1643</v>
      </c>
      <c r="M101" s="6" t="s">
        <v>1233</v>
      </c>
      <c r="N101" s="6" t="s">
        <v>2775</v>
      </c>
      <c r="O101" s="6" t="s">
        <v>1589</v>
      </c>
      <c r="P101" s="6" t="s">
        <v>2402</v>
      </c>
      <c r="Q101" s="6" t="s">
        <v>1239</v>
      </c>
      <c r="R101" s="6" t="s">
        <v>712</v>
      </c>
      <c r="S101" s="6" t="s">
        <v>685</v>
      </c>
      <c r="T101" s="6" t="s">
        <v>1972</v>
      </c>
      <c r="U101" s="6" t="s">
        <v>3244</v>
      </c>
      <c r="V101" s="6" t="s">
        <v>1968</v>
      </c>
      <c r="W101" s="6" t="s">
        <v>3224</v>
      </c>
      <c r="X101" s="6" t="s">
        <v>1965</v>
      </c>
      <c r="Y101" s="6" t="s">
        <v>677</v>
      </c>
      <c r="Z101" s="6" t="s">
        <v>1961</v>
      </c>
      <c r="AA101" s="6" t="s">
        <v>3214</v>
      </c>
      <c r="AB101" s="6" t="s">
        <v>3291</v>
      </c>
      <c r="AC101" s="6" t="s">
        <v>1983</v>
      </c>
      <c r="AD101" s="6" t="s">
        <v>3218</v>
      </c>
      <c r="AE101" s="6" t="s">
        <v>3238</v>
      </c>
      <c r="AF101" s="6" t="s">
        <v>778</v>
      </c>
      <c r="AG101" s="6" t="s">
        <v>1981</v>
      </c>
      <c r="AH101" s="6" t="s">
        <v>774</v>
      </c>
      <c r="AI101" s="6" t="s">
        <v>3494</v>
      </c>
      <c r="AJ101" s="6" t="s">
        <v>685</v>
      </c>
      <c r="AK101" s="6" t="s">
        <v>2567</v>
      </c>
      <c r="AL101" s="6" t="s">
        <v>3317</v>
      </c>
      <c r="AM101" s="6" t="s">
        <v>664</v>
      </c>
      <c r="AN101" s="6" t="s">
        <v>765</v>
      </c>
      <c r="AO101" s="6" t="s">
        <v>1975</v>
      </c>
      <c r="AP101" s="6" t="s">
        <v>3238</v>
      </c>
      <c r="AQ101" s="6" t="s">
        <v>3231</v>
      </c>
      <c r="AR101" s="6" t="s">
        <v>3281</v>
      </c>
      <c r="AS101" s="6" t="s">
        <v>765</v>
      </c>
      <c r="AT101" s="6" t="s">
        <v>1604</v>
      </c>
      <c r="AU101" s="6" t="s">
        <v>659</v>
      </c>
      <c r="AV101" s="6" t="s">
        <v>1016</v>
      </c>
      <c r="AW101" s="6" t="s">
        <v>1019</v>
      </c>
      <c r="AX101" s="6" t="s">
        <v>2456</v>
      </c>
      <c r="AY101" s="6" t="s">
        <v>3275</v>
      </c>
      <c r="AZ101" s="6" t="s">
        <v>3276</v>
      </c>
      <c r="BA101" s="6" t="s">
        <v>1670</v>
      </c>
      <c r="BB101" s="6" t="s">
        <v>1648</v>
      </c>
      <c r="BC101" s="6" t="s">
        <v>1704</v>
      </c>
      <c r="BD101" s="6" t="s">
        <v>3488</v>
      </c>
      <c r="BE101" s="6" t="s">
        <v>3311</v>
      </c>
      <c r="BF101" s="6" t="s">
        <v>3310</v>
      </c>
      <c r="BG101" s="6" t="s">
        <v>2553</v>
      </c>
      <c r="BH101" s="6" t="s">
        <v>2561</v>
      </c>
      <c r="BI101" s="6" t="s">
        <v>1011</v>
      </c>
      <c r="BJ101" s="6" t="s">
        <v>1664</v>
      </c>
      <c r="BK101" s="6" t="s">
        <v>2450</v>
      </c>
      <c r="BL101" s="6" t="s">
        <v>2460</v>
      </c>
      <c r="BM101" s="6" t="s">
        <v>2458</v>
      </c>
      <c r="BN101" s="6" t="s">
        <v>1652</v>
      </c>
      <c r="BO101" s="6" t="s">
        <v>1703</v>
      </c>
      <c r="BP101" s="6" t="s">
        <v>2545</v>
      </c>
      <c r="BQ101" s="6" t="s">
        <v>1010</v>
      </c>
      <c r="BR101" s="6" t="s">
        <v>2559</v>
      </c>
      <c r="BS101" s="6" t="s">
        <v>1703</v>
      </c>
      <c r="BT101" s="6" t="s">
        <v>1668</v>
      </c>
      <c r="BU101" s="6" t="s">
        <v>1028</v>
      </c>
      <c r="BV101" s="6" t="s">
        <v>1031</v>
      </c>
      <c r="BW101" s="6" t="s">
        <v>1704</v>
      </c>
      <c r="BX101" s="6" t="s">
        <v>3500</v>
      </c>
      <c r="BY101" s="6" t="s">
        <v>1599</v>
      </c>
      <c r="BZ101" s="6" t="s">
        <v>1669</v>
      </c>
      <c r="CA101" s="6" t="s">
        <v>1656</v>
      </c>
      <c r="CB101" s="6" t="s">
        <v>1666</v>
      </c>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row>
    <row r="102" spans="1:110" ht="12.75" hidden="1">
      <c r="A102" s="6" t="s">
        <v>320</v>
      </c>
      <c r="B102" s="6" t="s">
        <v>6049</v>
      </c>
      <c r="C102" s="6" t="s">
        <v>3612</v>
      </c>
      <c r="D102" s="6" t="s">
        <v>3746</v>
      </c>
      <c r="E102" s="6" t="s">
        <v>4497</v>
      </c>
      <c r="F102" s="6" t="s">
        <v>2830</v>
      </c>
      <c r="G102" s="6" t="s">
        <v>726</v>
      </c>
      <c r="H102" s="6" t="s">
        <v>5519</v>
      </c>
      <c r="I102" s="6" t="s">
        <v>751</v>
      </c>
      <c r="J102" s="6" t="s">
        <v>601</v>
      </c>
      <c r="K102" s="6" t="s">
        <v>3600</v>
      </c>
      <c r="L102" s="6" t="s">
        <v>626</v>
      </c>
      <c r="M102" s="6" t="s">
        <v>5512</v>
      </c>
      <c r="N102" s="6" t="s">
        <v>3998</v>
      </c>
      <c r="O102" s="6" t="s">
        <v>2442</v>
      </c>
      <c r="P102" s="6" t="s">
        <v>3747</v>
      </c>
      <c r="Q102" s="6" t="s">
        <v>3479</v>
      </c>
      <c r="R102" s="6" t="s">
        <v>3159</v>
      </c>
      <c r="S102" s="6" t="s">
        <v>5296</v>
      </c>
      <c r="T102" s="6" t="s">
        <v>4448</v>
      </c>
      <c r="U102" s="6" t="s">
        <v>4817</v>
      </c>
      <c r="V102" s="6" t="s">
        <v>3450</v>
      </c>
      <c r="W102" s="6" t="s">
        <v>4414</v>
      </c>
      <c r="X102" s="6" t="s">
        <v>3452</v>
      </c>
      <c r="Y102" s="6" t="s">
        <v>3181</v>
      </c>
      <c r="Z102" s="6" t="s">
        <v>2337</v>
      </c>
      <c r="AA102" s="6" t="s">
        <v>626</v>
      </c>
      <c r="AB102" s="6" t="s">
        <v>3472</v>
      </c>
      <c r="AC102" s="6" t="s">
        <v>3193</v>
      </c>
      <c r="AD102" s="6" t="s">
        <v>5478</v>
      </c>
      <c r="AE102" s="6" t="s">
        <v>4415</v>
      </c>
      <c r="AF102" s="6" t="s">
        <v>3070</v>
      </c>
      <c r="AG102" s="6" t="s">
        <v>3194</v>
      </c>
      <c r="AH102" s="6" t="s">
        <v>5480</v>
      </c>
      <c r="AI102" s="6" t="s">
        <v>3192</v>
      </c>
      <c r="AJ102" s="6" t="s">
        <v>4012</v>
      </c>
      <c r="AK102" s="6" t="s">
        <v>5664</v>
      </c>
      <c r="AL102" s="6" t="s">
        <v>3466</v>
      </c>
      <c r="AM102" s="6" t="s">
        <v>4451</v>
      </c>
      <c r="AN102" s="6" t="s">
        <v>5473</v>
      </c>
      <c r="AO102" s="6" t="s">
        <v>5517</v>
      </c>
      <c r="AP102" s="6" t="s">
        <v>5316</v>
      </c>
      <c r="AQ102" s="6" t="s">
        <v>5254</v>
      </c>
      <c r="AR102" s="6" t="s">
        <v>4008</v>
      </c>
      <c r="AS102" s="6" t="s">
        <v>6405</v>
      </c>
      <c r="AT102" s="6" t="s">
        <v>5685</v>
      </c>
      <c r="AU102" s="6" t="s">
        <v>5511</v>
      </c>
      <c r="AV102" s="6" t="s">
        <v>625</v>
      </c>
      <c r="AW102" s="6" t="s">
        <v>3998</v>
      </c>
      <c r="AX102" s="6" t="s">
        <v>5304</v>
      </c>
      <c r="AY102" s="6" t="s">
        <v>3517</v>
      </c>
      <c r="AZ102" s="6" t="s">
        <v>6406</v>
      </c>
      <c r="BA102" s="6" t="s">
        <v>4021</v>
      </c>
      <c r="BB102" s="6" t="s">
        <v>3970</v>
      </c>
      <c r="BC102" s="6" t="s">
        <v>3975</v>
      </c>
      <c r="BD102" s="6" t="s">
        <v>3052</v>
      </c>
      <c r="BE102" s="6" t="s">
        <v>1635</v>
      </c>
      <c r="BF102" s="6" t="s">
        <v>3058</v>
      </c>
      <c r="BG102" s="6" t="s">
        <v>4799</v>
      </c>
      <c r="BH102" s="6" t="s">
        <v>3538</v>
      </c>
      <c r="BI102" s="6" t="s">
        <v>3059</v>
      </c>
      <c r="BJ102" s="6" t="s">
        <v>3536</v>
      </c>
      <c r="BK102" s="6" t="s">
        <v>3510</v>
      </c>
      <c r="BL102" s="6" t="s">
        <v>3924</v>
      </c>
      <c r="BM102" s="6" t="s">
        <v>4073</v>
      </c>
      <c r="BN102" s="6" t="s">
        <v>724</v>
      </c>
      <c r="BO102" s="6" t="s">
        <v>3954</v>
      </c>
      <c r="BP102" s="6" t="s">
        <v>3974</v>
      </c>
      <c r="BQ102" s="6" t="s">
        <v>724</v>
      </c>
      <c r="BR102" s="6" t="s">
        <v>2343</v>
      </c>
      <c r="BS102" s="6" t="s">
        <v>3960</v>
      </c>
      <c r="BT102" s="6" t="s">
        <v>3203</v>
      </c>
      <c r="BU102" s="6" t="s">
        <v>1577</v>
      </c>
      <c r="BV102" s="6" t="s">
        <v>2345</v>
      </c>
      <c r="BW102" s="6" t="s">
        <v>2759</v>
      </c>
      <c r="BX102" s="6" t="s">
        <v>586</v>
      </c>
      <c r="BY102" s="6" t="s">
        <v>2351</v>
      </c>
      <c r="BZ102" s="6" t="s">
        <v>585</v>
      </c>
      <c r="CA102" s="6" t="s">
        <v>1234</v>
      </c>
      <c r="CB102" s="6" t="s">
        <v>3961</v>
      </c>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row>
    <row r="103" spans="1:110" ht="12.75" hidden="1">
      <c r="A103" s="6" t="s">
        <v>320</v>
      </c>
      <c r="B103" s="6" t="s">
        <v>6052</v>
      </c>
      <c r="C103" s="6" t="s">
        <v>4404</v>
      </c>
      <c r="D103" s="6" t="s">
        <v>2993</v>
      </c>
      <c r="E103" s="6" t="s">
        <v>3569</v>
      </c>
      <c r="F103" s="6" t="s">
        <v>5516</v>
      </c>
      <c r="G103" s="6" t="s">
        <v>2989</v>
      </c>
      <c r="H103" s="6" t="s">
        <v>5332</v>
      </c>
      <c r="I103" s="6" t="s">
        <v>5606</v>
      </c>
      <c r="J103" s="6" t="s">
        <v>2986</v>
      </c>
      <c r="K103" s="6" t="s">
        <v>5544</v>
      </c>
      <c r="L103" s="6" t="s">
        <v>4840</v>
      </c>
      <c r="M103" s="6" t="s">
        <v>2950</v>
      </c>
      <c r="N103" s="6" t="s">
        <v>6185</v>
      </c>
      <c r="O103" s="6" t="s">
        <v>793</v>
      </c>
      <c r="P103" s="6" t="s">
        <v>3562</v>
      </c>
      <c r="Q103" s="6" t="s">
        <v>5635</v>
      </c>
      <c r="R103" s="6" t="s">
        <v>5671</v>
      </c>
      <c r="S103" s="6" t="s">
        <v>5669</v>
      </c>
      <c r="T103" s="6" t="s">
        <v>3029</v>
      </c>
      <c r="U103" s="6" t="s">
        <v>5731</v>
      </c>
      <c r="V103" s="6" t="s">
        <v>5723</v>
      </c>
      <c r="W103" s="6" t="s">
        <v>5717</v>
      </c>
      <c r="X103" s="6" t="s">
        <v>2989</v>
      </c>
      <c r="Y103" s="6" t="s">
        <v>5731</v>
      </c>
      <c r="Z103" s="6" t="s">
        <v>3046</v>
      </c>
      <c r="AA103" s="6" t="s">
        <v>3002</v>
      </c>
      <c r="AB103" s="6" t="s">
        <v>2393</v>
      </c>
      <c r="AC103" s="6" t="s">
        <v>4758</v>
      </c>
      <c r="AD103" s="6" t="s">
        <v>5569</v>
      </c>
      <c r="AE103" s="6" t="s">
        <v>4031</v>
      </c>
      <c r="AF103" s="6" t="s">
        <v>6204</v>
      </c>
      <c r="AG103" s="6" t="s">
        <v>3572</v>
      </c>
      <c r="AH103" s="6" t="s">
        <v>6168</v>
      </c>
      <c r="AI103" s="6" t="s">
        <v>4397</v>
      </c>
      <c r="AJ103" s="6" t="s">
        <v>797</v>
      </c>
      <c r="AK103" s="6" t="s">
        <v>2950</v>
      </c>
      <c r="AL103" s="6" t="s">
        <v>3578</v>
      </c>
      <c r="AM103" s="6" t="s">
        <v>3575</v>
      </c>
      <c r="AN103" s="6" t="s">
        <v>4853</v>
      </c>
      <c r="AO103" s="6" t="s">
        <v>4039</v>
      </c>
      <c r="AP103" s="6" t="s">
        <v>798</v>
      </c>
      <c r="AQ103" s="6" t="s">
        <v>6407</v>
      </c>
      <c r="AR103" s="6" t="s">
        <v>4038</v>
      </c>
      <c r="AS103" s="6" t="s">
        <v>729</v>
      </c>
      <c r="AT103" s="6" t="s">
        <v>5553</v>
      </c>
      <c r="AU103" s="6" t="s">
        <v>3557</v>
      </c>
      <c r="AV103" s="6" t="s">
        <v>3023</v>
      </c>
      <c r="AW103" s="6" t="s">
        <v>6023</v>
      </c>
      <c r="AX103" s="6" t="s">
        <v>4026</v>
      </c>
      <c r="AY103" s="6" t="s">
        <v>3945</v>
      </c>
      <c r="AZ103" s="6" t="s">
        <v>3189</v>
      </c>
      <c r="BA103" s="6" t="s">
        <v>2396</v>
      </c>
      <c r="BB103" s="6" t="s">
        <v>3788</v>
      </c>
      <c r="BC103" s="6" t="s">
        <v>2443</v>
      </c>
      <c r="BD103" s="6" t="s">
        <v>4022</v>
      </c>
      <c r="BE103" s="6" t="s">
        <v>4806</v>
      </c>
      <c r="BF103" s="6" t="s">
        <v>3449</v>
      </c>
      <c r="BG103" s="6" t="s">
        <v>3530</v>
      </c>
      <c r="BH103" s="6" t="s">
        <v>3065</v>
      </c>
      <c r="BI103" s="6" t="s">
        <v>3600</v>
      </c>
      <c r="BJ103" s="6" t="s">
        <v>3618</v>
      </c>
      <c r="BK103" s="6" t="s">
        <v>1635</v>
      </c>
      <c r="BL103" s="6" t="s">
        <v>3063</v>
      </c>
      <c r="BM103" s="6" t="s">
        <v>3050</v>
      </c>
      <c r="BN103" s="6" t="s">
        <v>819</v>
      </c>
      <c r="BO103" s="6" t="s">
        <v>3926</v>
      </c>
      <c r="BP103" s="6" t="s">
        <v>2361</v>
      </c>
      <c r="BQ103" s="6" t="s">
        <v>5192</v>
      </c>
      <c r="BR103" s="6" t="s">
        <v>1629</v>
      </c>
      <c r="BS103" s="6" t="s">
        <v>2843</v>
      </c>
      <c r="BT103" s="6" t="s">
        <v>2856</v>
      </c>
      <c r="BU103" s="6" t="s">
        <v>5192</v>
      </c>
      <c r="BV103" s="6" t="s">
        <v>2852</v>
      </c>
      <c r="BW103" s="6" t="s">
        <v>3919</v>
      </c>
      <c r="BX103" s="6" t="s">
        <v>6402</v>
      </c>
      <c r="BY103" s="6" t="s">
        <v>3445</v>
      </c>
      <c r="BZ103" s="6" t="s">
        <v>3967</v>
      </c>
      <c r="CA103" s="6" t="s">
        <v>2341</v>
      </c>
      <c r="CB103" s="6" t="s">
        <v>3339</v>
      </c>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row>
    <row r="104" spans="1:110" ht="12.75" hidden="1">
      <c r="A104" s="6" t="s">
        <v>320</v>
      </c>
      <c r="B104" s="6" t="s">
        <v>6061</v>
      </c>
      <c r="C104" s="6" t="s">
        <v>3873</v>
      </c>
      <c r="D104" s="6" t="s">
        <v>2421</v>
      </c>
      <c r="E104" s="6" t="s">
        <v>6408</v>
      </c>
      <c r="F104" s="6" t="s">
        <v>3719</v>
      </c>
      <c r="G104" s="6" t="s">
        <v>5625</v>
      </c>
      <c r="H104" s="6" t="s">
        <v>5140</v>
      </c>
      <c r="I104" s="6" t="s">
        <v>6409</v>
      </c>
      <c r="J104" s="6" t="s">
        <v>6410</v>
      </c>
      <c r="K104" s="6" t="s">
        <v>3717</v>
      </c>
      <c r="L104" s="6" t="s">
        <v>3900</v>
      </c>
      <c r="M104" s="6" t="s">
        <v>3772</v>
      </c>
      <c r="N104" s="6" t="s">
        <v>3771</v>
      </c>
      <c r="O104" s="6" t="s">
        <v>3771</v>
      </c>
      <c r="P104" s="6" t="s">
        <v>6155</v>
      </c>
      <c r="Q104" s="6" t="s">
        <v>5267</v>
      </c>
      <c r="R104" s="6" t="s">
        <v>5898</v>
      </c>
      <c r="S104" s="6" t="s">
        <v>6411</v>
      </c>
      <c r="T104" s="6" t="s">
        <v>3884</v>
      </c>
      <c r="U104" s="6" t="s">
        <v>3890</v>
      </c>
      <c r="V104" s="6" t="s">
        <v>2226</v>
      </c>
      <c r="W104" s="6" t="s">
        <v>5503</v>
      </c>
      <c r="X104" s="6" t="s">
        <v>2288</v>
      </c>
      <c r="Y104" s="6" t="s">
        <v>2228</v>
      </c>
      <c r="Z104" s="6" t="s">
        <v>6412</v>
      </c>
      <c r="AA104" s="6" t="s">
        <v>1499</v>
      </c>
      <c r="AB104" s="6" t="s">
        <v>5204</v>
      </c>
      <c r="AC104" s="6" t="s">
        <v>6413</v>
      </c>
      <c r="AD104" s="6" t="s">
        <v>5364</v>
      </c>
      <c r="AE104" s="6" t="s">
        <v>6414</v>
      </c>
      <c r="AF104" s="6" t="s">
        <v>5932</v>
      </c>
      <c r="AG104" s="6" t="s">
        <v>2375</v>
      </c>
      <c r="AH104" s="6" t="s">
        <v>6415</v>
      </c>
      <c r="AI104" s="6" t="s">
        <v>5585</v>
      </c>
      <c r="AJ104" s="6" t="s">
        <v>6416</v>
      </c>
      <c r="AK104" s="6" t="s">
        <v>6417</v>
      </c>
      <c r="AL104" s="6" t="s">
        <v>6418</v>
      </c>
      <c r="AM104" s="6" t="s">
        <v>6419</v>
      </c>
      <c r="AN104" s="6" t="s">
        <v>6420</v>
      </c>
      <c r="AO104" s="6" t="s">
        <v>3677</v>
      </c>
      <c r="AP104" s="6" t="s">
        <v>6421</v>
      </c>
      <c r="AQ104" s="6" t="s">
        <v>6422</v>
      </c>
      <c r="AR104" s="6" t="s">
        <v>3662</v>
      </c>
      <c r="AS104" s="6" t="s">
        <v>6423</v>
      </c>
      <c r="AT104" s="6" t="s">
        <v>6424</v>
      </c>
      <c r="AU104" s="6" t="s">
        <v>6425</v>
      </c>
      <c r="AV104" s="6" t="s">
        <v>6426</v>
      </c>
      <c r="AW104" s="6" t="s">
        <v>6427</v>
      </c>
      <c r="AX104" s="6" t="s">
        <v>5582</v>
      </c>
      <c r="AY104" s="6" t="s">
        <v>6428</v>
      </c>
      <c r="AZ104" s="6" t="s">
        <v>2881</v>
      </c>
      <c r="BA104" s="6" t="s">
        <v>6429</v>
      </c>
      <c r="BB104" s="6" t="s">
        <v>6430</v>
      </c>
      <c r="BC104" s="6" t="s">
        <v>5662</v>
      </c>
      <c r="BD104" s="6" t="s">
        <v>6213</v>
      </c>
      <c r="BE104" s="6" t="s">
        <v>5934</v>
      </c>
      <c r="BF104" s="6" t="s">
        <v>6431</v>
      </c>
      <c r="BG104" s="6" t="s">
        <v>6432</v>
      </c>
      <c r="BH104" s="6" t="s">
        <v>3691</v>
      </c>
      <c r="BI104" s="6" t="s">
        <v>5490</v>
      </c>
      <c r="BJ104" s="6" t="s">
        <v>1508</v>
      </c>
      <c r="BK104" s="6" t="s">
        <v>3697</v>
      </c>
      <c r="BL104" s="6" t="s">
        <v>2287</v>
      </c>
      <c r="BM104" s="6" t="s">
        <v>1510</v>
      </c>
      <c r="BN104" s="6" t="s">
        <v>5370</v>
      </c>
      <c r="BO104" s="6" t="s">
        <v>5925</v>
      </c>
      <c r="BP104" s="6" t="s">
        <v>5271</v>
      </c>
      <c r="BQ104" s="6" t="s">
        <v>2368</v>
      </c>
      <c r="BR104" s="6" t="s">
        <v>6433</v>
      </c>
      <c r="BS104" s="6" t="s">
        <v>2425</v>
      </c>
      <c r="BT104" s="6" t="s">
        <v>6434</v>
      </c>
      <c r="BU104" s="6" t="s">
        <v>1496</v>
      </c>
      <c r="BV104" s="6" t="s">
        <v>6435</v>
      </c>
      <c r="BW104" s="6" t="s">
        <v>5748</v>
      </c>
      <c r="BX104" s="6" t="s">
        <v>5746</v>
      </c>
      <c r="BY104" s="6" t="s">
        <v>3896</v>
      </c>
      <c r="BZ104" s="6" t="s">
        <v>6436</v>
      </c>
      <c r="CA104" s="6" t="s">
        <v>6436</v>
      </c>
      <c r="CB104" s="6" t="s">
        <v>6437</v>
      </c>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row>
    <row r="105" spans="1:110" ht="12.75" hidden="1">
      <c r="A105" s="6" t="s">
        <v>320</v>
      </c>
      <c r="B105" s="6" t="s">
        <v>6087</v>
      </c>
      <c r="C105" s="6" t="s">
        <v>5217</v>
      </c>
      <c r="D105" s="6" t="s">
        <v>6438</v>
      </c>
      <c r="E105" s="6" t="s">
        <v>4053</v>
      </c>
      <c r="F105" s="6" t="s">
        <v>1540</v>
      </c>
      <c r="G105" s="6" t="s">
        <v>4439</v>
      </c>
      <c r="H105" s="6" t="s">
        <v>6439</v>
      </c>
      <c r="I105" s="6" t="s">
        <v>4058</v>
      </c>
      <c r="J105" s="6" t="s">
        <v>3872</v>
      </c>
      <c r="K105" s="6" t="s">
        <v>5228</v>
      </c>
      <c r="L105" s="6" t="s">
        <v>6440</v>
      </c>
      <c r="M105" s="6" t="s">
        <v>6202</v>
      </c>
      <c r="N105" s="6" t="s">
        <v>6408</v>
      </c>
      <c r="O105" s="6" t="s">
        <v>6095</v>
      </c>
      <c r="P105" s="6" t="s">
        <v>3876</v>
      </c>
      <c r="Q105" s="6" t="s">
        <v>5353</v>
      </c>
      <c r="R105" s="6" t="s">
        <v>2217</v>
      </c>
      <c r="S105" s="6" t="s">
        <v>6063</v>
      </c>
      <c r="T105" s="6" t="s">
        <v>4435</v>
      </c>
      <c r="U105" s="6" t="s">
        <v>6135</v>
      </c>
      <c r="V105" s="6" t="s">
        <v>5372</v>
      </c>
      <c r="W105" s="6" t="s">
        <v>6410</v>
      </c>
      <c r="X105" s="6" t="s">
        <v>6441</v>
      </c>
      <c r="Y105" s="6" t="s">
        <v>5650</v>
      </c>
      <c r="Z105" s="6" t="s">
        <v>3769</v>
      </c>
      <c r="AA105" s="6" t="s">
        <v>3771</v>
      </c>
      <c r="AB105" s="6" t="s">
        <v>3893</v>
      </c>
      <c r="AC105" s="6" t="s">
        <v>2369</v>
      </c>
      <c r="AD105" s="6" t="s">
        <v>5144</v>
      </c>
      <c r="AE105" s="6" t="s">
        <v>6442</v>
      </c>
      <c r="AF105" s="6" t="s">
        <v>6443</v>
      </c>
      <c r="AG105" s="6" t="s">
        <v>5360</v>
      </c>
      <c r="AH105" s="6" t="s">
        <v>6444</v>
      </c>
      <c r="AI105" s="6" t="s">
        <v>5506</v>
      </c>
      <c r="AJ105" s="6" t="s">
        <v>6445</v>
      </c>
      <c r="AK105" s="6" t="s">
        <v>6348</v>
      </c>
      <c r="AL105" s="6" t="s">
        <v>6446</v>
      </c>
      <c r="AM105" s="6" t="s">
        <v>3711</v>
      </c>
      <c r="AN105" s="6" t="s">
        <v>2292</v>
      </c>
      <c r="AO105" s="6" t="s">
        <v>1504</v>
      </c>
      <c r="AP105" s="6" t="s">
        <v>2234</v>
      </c>
      <c r="AQ105" s="6" t="s">
        <v>3687</v>
      </c>
      <c r="AR105" s="6" t="s">
        <v>6447</v>
      </c>
      <c r="AS105" s="6" t="s">
        <v>5935</v>
      </c>
      <c r="AT105" s="6" t="s">
        <v>6448</v>
      </c>
      <c r="AU105" s="6" t="s">
        <v>3695</v>
      </c>
      <c r="AV105" s="6" t="s">
        <v>1531</v>
      </c>
      <c r="AW105" s="6" t="s">
        <v>6449</v>
      </c>
      <c r="AX105" s="6" t="s">
        <v>6450</v>
      </c>
      <c r="AY105" s="6" t="s">
        <v>5152</v>
      </c>
      <c r="AZ105" s="6" t="s">
        <v>6451</v>
      </c>
      <c r="BA105" s="6" t="s">
        <v>6209</v>
      </c>
      <c r="BB105" s="6" t="s">
        <v>3888</v>
      </c>
      <c r="BC105" s="6" t="s">
        <v>6452</v>
      </c>
      <c r="BD105" s="6" t="s">
        <v>3691</v>
      </c>
      <c r="BE105" s="6" t="s">
        <v>5928</v>
      </c>
      <c r="BF105" s="6" t="s">
        <v>6453</v>
      </c>
      <c r="BG105" s="6" t="s">
        <v>2237</v>
      </c>
      <c r="BH105" s="6" t="s">
        <v>6454</v>
      </c>
      <c r="BI105" s="6" t="s">
        <v>5154</v>
      </c>
      <c r="BJ105" s="6" t="s">
        <v>6455</v>
      </c>
      <c r="BK105" s="6" t="s">
        <v>2294</v>
      </c>
      <c r="BL105" s="6" t="s">
        <v>6456</v>
      </c>
      <c r="BM105" s="6" t="s">
        <v>6457</v>
      </c>
      <c r="BN105" s="6" t="s">
        <v>6457</v>
      </c>
      <c r="BO105" s="6" t="s">
        <v>6458</v>
      </c>
      <c r="BP105" s="6" t="s">
        <v>6459</v>
      </c>
      <c r="BQ105" s="6" t="s">
        <v>6460</v>
      </c>
      <c r="BR105" s="6" t="s">
        <v>2948</v>
      </c>
      <c r="BS105" s="6" t="s">
        <v>5936</v>
      </c>
      <c r="BT105" s="6" t="s">
        <v>2375</v>
      </c>
      <c r="BU105" s="6" t="s">
        <v>6461</v>
      </c>
      <c r="BV105" s="6" t="s">
        <v>6073</v>
      </c>
      <c r="BW105" s="6" t="s">
        <v>6459</v>
      </c>
      <c r="BX105" s="6" t="s">
        <v>6462</v>
      </c>
      <c r="BY105" s="6" t="s">
        <v>6213</v>
      </c>
      <c r="BZ105" s="6" t="s">
        <v>6463</v>
      </c>
      <c r="CA105" s="6" t="s">
        <v>6430</v>
      </c>
      <c r="CB105" s="6" t="s">
        <v>6218</v>
      </c>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row>
    <row r="106" spans="1:110" ht="12.75" hidden="1">
      <c r="A106" s="6" t="s">
        <v>320</v>
      </c>
      <c r="B106" s="6" t="s">
        <v>6110</v>
      </c>
      <c r="C106" s="6" t="s">
        <v>6464</v>
      </c>
      <c r="D106" s="6" t="s">
        <v>4850</v>
      </c>
      <c r="E106" s="6" t="s">
        <v>730</v>
      </c>
      <c r="F106" s="6" t="s">
        <v>4759</v>
      </c>
      <c r="G106" s="6" t="s">
        <v>5536</v>
      </c>
      <c r="H106" s="6" t="s">
        <v>6465</v>
      </c>
      <c r="I106" s="6" t="s">
        <v>6466</v>
      </c>
      <c r="J106" s="6" t="s">
        <v>5533</v>
      </c>
      <c r="K106" s="6" t="s">
        <v>4388</v>
      </c>
      <c r="L106" s="6" t="s">
        <v>5634</v>
      </c>
      <c r="M106" s="6" t="s">
        <v>5533</v>
      </c>
      <c r="N106" s="6" t="s">
        <v>5534</v>
      </c>
      <c r="O106" s="6" t="s">
        <v>5890</v>
      </c>
      <c r="P106" s="6" t="s">
        <v>5335</v>
      </c>
      <c r="Q106" s="6" t="s">
        <v>2951</v>
      </c>
      <c r="R106" s="6" t="s">
        <v>6467</v>
      </c>
      <c r="S106" s="6" t="s">
        <v>2970</v>
      </c>
      <c r="T106" s="6" t="s">
        <v>2970</v>
      </c>
      <c r="U106" s="6" t="s">
        <v>4040</v>
      </c>
      <c r="V106" s="6" t="s">
        <v>2387</v>
      </c>
      <c r="W106" s="6" t="s">
        <v>2975</v>
      </c>
      <c r="X106" s="6" t="s">
        <v>4764</v>
      </c>
      <c r="Y106" s="6" t="s">
        <v>6468</v>
      </c>
      <c r="Z106" s="6" t="s">
        <v>2963</v>
      </c>
      <c r="AA106" s="6" t="s">
        <v>4044</v>
      </c>
      <c r="AB106" s="6" t="s">
        <v>6469</v>
      </c>
      <c r="AC106" s="6" t="s">
        <v>6470</v>
      </c>
      <c r="AD106" s="6" t="s">
        <v>5618</v>
      </c>
      <c r="AE106" s="6" t="s">
        <v>1548</v>
      </c>
      <c r="AF106" s="6" t="s">
        <v>6150</v>
      </c>
      <c r="AG106" s="6" t="s">
        <v>1552</v>
      </c>
      <c r="AH106" s="6" t="s">
        <v>5896</v>
      </c>
      <c r="AI106" s="6" t="s">
        <v>1554</v>
      </c>
      <c r="AJ106" s="6" t="s">
        <v>6125</v>
      </c>
      <c r="AK106" s="6" t="s">
        <v>6089</v>
      </c>
      <c r="AL106" s="6" t="s">
        <v>3776</v>
      </c>
      <c r="AM106" s="6" t="s">
        <v>6162</v>
      </c>
      <c r="AN106" s="6" t="s">
        <v>4054</v>
      </c>
      <c r="AO106" s="6" t="s">
        <v>6438</v>
      </c>
      <c r="AP106" s="6" t="s">
        <v>2418</v>
      </c>
      <c r="AQ106" s="6" t="s">
        <v>5227</v>
      </c>
      <c r="AR106" s="6" t="s">
        <v>2420</v>
      </c>
      <c r="AS106" s="6" t="s">
        <v>3738</v>
      </c>
      <c r="AT106" s="6" t="s">
        <v>4064</v>
      </c>
      <c r="AU106" s="6" t="s">
        <v>4439</v>
      </c>
      <c r="AV106" s="6" t="s">
        <v>5762</v>
      </c>
      <c r="AW106" s="6" t="s">
        <v>6471</v>
      </c>
      <c r="AX106" s="6" t="s">
        <v>4439</v>
      </c>
      <c r="AY106" s="6" t="s">
        <v>3738</v>
      </c>
      <c r="AZ106" s="6" t="s">
        <v>4770</v>
      </c>
      <c r="BA106" s="6" t="s">
        <v>6159</v>
      </c>
      <c r="BB106" s="6" t="s">
        <v>5249</v>
      </c>
      <c r="BC106" s="6" t="s">
        <v>5261</v>
      </c>
      <c r="BD106" s="6" t="s">
        <v>5742</v>
      </c>
      <c r="BE106" s="6" t="s">
        <v>3872</v>
      </c>
      <c r="BF106" s="6" t="s">
        <v>4060</v>
      </c>
      <c r="BG106" s="6" t="s">
        <v>6472</v>
      </c>
      <c r="BH106" s="6" t="s">
        <v>1487</v>
      </c>
      <c r="BI106" s="6" t="s">
        <v>6472</v>
      </c>
      <c r="BJ106" s="6" t="s">
        <v>6473</v>
      </c>
      <c r="BK106" s="6" t="s">
        <v>6474</v>
      </c>
      <c r="BL106" s="6" t="s">
        <v>4436</v>
      </c>
      <c r="BM106" s="6" t="s">
        <v>5233</v>
      </c>
      <c r="BN106" s="6" t="s">
        <v>2931</v>
      </c>
      <c r="BO106" s="6" t="s">
        <v>5232</v>
      </c>
      <c r="BP106" s="6" t="s">
        <v>2931</v>
      </c>
      <c r="BQ106" s="6" t="s">
        <v>5230</v>
      </c>
      <c r="BR106" s="6" t="s">
        <v>4774</v>
      </c>
      <c r="BS106" s="6" t="s">
        <v>3717</v>
      </c>
      <c r="BT106" s="6" t="s">
        <v>2935</v>
      </c>
      <c r="BU106" s="6" t="s">
        <v>5285</v>
      </c>
      <c r="BV106" s="6" t="s">
        <v>3904</v>
      </c>
      <c r="BW106" s="6" t="s">
        <v>6475</v>
      </c>
      <c r="BX106" s="6" t="s">
        <v>2219</v>
      </c>
      <c r="BY106" s="6" t="s">
        <v>6434</v>
      </c>
      <c r="BZ106" s="6" t="s">
        <v>5290</v>
      </c>
      <c r="CA106" s="6" t="s">
        <v>2939</v>
      </c>
      <c r="CB106" s="6" t="s">
        <v>5267</v>
      </c>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row>
    <row r="107" spans="1:110" ht="12.75" hidden="1">
      <c r="A107" s="6" t="s">
        <v>320</v>
      </c>
      <c r="B107" s="6" t="s">
        <v>6138</v>
      </c>
      <c r="C107" s="6" t="s">
        <v>2400</v>
      </c>
      <c r="D107" s="6" t="s">
        <v>2727</v>
      </c>
      <c r="E107" s="6" t="s">
        <v>1567</v>
      </c>
      <c r="F107" s="6" t="s">
        <v>3989</v>
      </c>
      <c r="G107" s="6" t="s">
        <v>3989</v>
      </c>
      <c r="H107" s="6" t="s">
        <v>2766</v>
      </c>
      <c r="I107" s="6" t="s">
        <v>4822</v>
      </c>
      <c r="J107" s="6" t="s">
        <v>672</v>
      </c>
      <c r="K107" s="6" t="s">
        <v>2399</v>
      </c>
      <c r="L107" s="6" t="s">
        <v>629</v>
      </c>
      <c r="M107" s="6" t="s">
        <v>723</v>
      </c>
      <c r="N107" s="6" t="s">
        <v>567</v>
      </c>
      <c r="O107" s="6" t="s">
        <v>1681</v>
      </c>
      <c r="P107" s="6" t="s">
        <v>3270</v>
      </c>
      <c r="Q107" s="6" t="s">
        <v>2406</v>
      </c>
      <c r="R107" s="6" t="s">
        <v>1235</v>
      </c>
      <c r="S107" s="6" t="s">
        <v>2750</v>
      </c>
      <c r="T107" s="6" t="s">
        <v>2756</v>
      </c>
      <c r="U107" s="6" t="s">
        <v>3952</v>
      </c>
      <c r="V107" s="6" t="s">
        <v>638</v>
      </c>
      <c r="W107" s="6" t="s">
        <v>584</v>
      </c>
      <c r="X107" s="6" t="s">
        <v>3205</v>
      </c>
      <c r="Y107" s="6" t="s">
        <v>3353</v>
      </c>
      <c r="Z107" s="6" t="s">
        <v>3485</v>
      </c>
      <c r="AA107" s="6" t="s">
        <v>1577</v>
      </c>
      <c r="AB107" s="6" t="s">
        <v>821</v>
      </c>
      <c r="AC107" s="6" t="s">
        <v>3365</v>
      </c>
      <c r="AD107" s="6" t="s">
        <v>1623</v>
      </c>
      <c r="AE107" s="6" t="s">
        <v>3913</v>
      </c>
      <c r="AF107" s="6" t="s">
        <v>4067</v>
      </c>
      <c r="AG107" s="6" t="s">
        <v>3364</v>
      </c>
      <c r="AH107" s="6" t="s">
        <v>3511</v>
      </c>
      <c r="AI107" s="6" t="s">
        <v>3537</v>
      </c>
      <c r="AJ107" s="6" t="s">
        <v>724</v>
      </c>
      <c r="AK107" s="6" t="s">
        <v>2351</v>
      </c>
      <c r="AL107" s="6" t="s">
        <v>4799</v>
      </c>
      <c r="AM107" s="6" t="s">
        <v>2411</v>
      </c>
      <c r="AN107" s="6" t="s">
        <v>3513</v>
      </c>
      <c r="AO107" s="6" t="s">
        <v>3922</v>
      </c>
      <c r="AP107" s="6" t="s">
        <v>3513</v>
      </c>
      <c r="AQ107" s="6" t="s">
        <v>3358</v>
      </c>
      <c r="AR107" s="6" t="s">
        <v>2360</v>
      </c>
      <c r="AS107" s="6" t="s">
        <v>3357</v>
      </c>
      <c r="AT107" s="6" t="s">
        <v>1621</v>
      </c>
      <c r="AU107" s="6" t="s">
        <v>4798</v>
      </c>
      <c r="AV107" s="6" t="s">
        <v>4798</v>
      </c>
      <c r="AW107" s="6" t="s">
        <v>3924</v>
      </c>
      <c r="AX107" s="6" t="s">
        <v>2355</v>
      </c>
      <c r="AY107" s="6" t="s">
        <v>3616</v>
      </c>
      <c r="AZ107" s="6" t="s">
        <v>4069</v>
      </c>
      <c r="BA107" s="6" t="s">
        <v>3962</v>
      </c>
      <c r="BB107" s="6" t="s">
        <v>3357</v>
      </c>
      <c r="BC107" s="6" t="s">
        <v>650</v>
      </c>
      <c r="BD107" s="6" t="s">
        <v>3921</v>
      </c>
      <c r="BE107" s="6" t="s">
        <v>656</v>
      </c>
      <c r="BF107" s="6" t="s">
        <v>1621</v>
      </c>
      <c r="BG107" s="6" t="s">
        <v>650</v>
      </c>
      <c r="BH107" s="6" t="s">
        <v>3357</v>
      </c>
      <c r="BI107" s="6" t="s">
        <v>3351</v>
      </c>
      <c r="BJ107" s="6" t="s">
        <v>2335</v>
      </c>
      <c r="BK107" s="6" t="s">
        <v>3055</v>
      </c>
      <c r="BL107" s="6" t="s">
        <v>591</v>
      </c>
      <c r="BM107" s="6" t="s">
        <v>3334</v>
      </c>
      <c r="BN107" s="6" t="s">
        <v>2858</v>
      </c>
      <c r="BO107" s="6" t="s">
        <v>2878</v>
      </c>
      <c r="BP107" s="6" t="s">
        <v>2359</v>
      </c>
      <c r="BQ107" s="6" t="s">
        <v>3975</v>
      </c>
      <c r="BR107" s="6" t="s">
        <v>3541</v>
      </c>
      <c r="BS107" s="6" t="s">
        <v>3973</v>
      </c>
      <c r="BT107" s="6" t="s">
        <v>2845</v>
      </c>
      <c r="BU107" s="6" t="s">
        <v>2845</v>
      </c>
      <c r="BV107" s="6" t="s">
        <v>5303</v>
      </c>
      <c r="BW107" s="6" t="s">
        <v>3967</v>
      </c>
      <c r="BX107" s="6" t="s">
        <v>3925</v>
      </c>
      <c r="BY107" s="6" t="s">
        <v>2361</v>
      </c>
      <c r="BZ107" s="6" t="s">
        <v>3930</v>
      </c>
      <c r="CA107" s="6" t="s">
        <v>3930</v>
      </c>
      <c r="CB107" s="6" t="s">
        <v>2846</v>
      </c>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row>
    <row r="108" spans="1:110" ht="12.75" hidden="1">
      <c r="A108" s="6" t="s">
        <v>320</v>
      </c>
      <c r="B108" s="6" t="s">
        <v>6140</v>
      </c>
      <c r="C108" s="6" t="s">
        <v>688</v>
      </c>
      <c r="D108" s="6" t="s">
        <v>688</v>
      </c>
      <c r="E108" s="6" t="s">
        <v>1672</v>
      </c>
      <c r="F108" s="6" t="s">
        <v>3253</v>
      </c>
      <c r="G108" s="6" t="s">
        <v>1591</v>
      </c>
      <c r="H108" s="6" t="s">
        <v>700</v>
      </c>
      <c r="I108" s="6" t="s">
        <v>699</v>
      </c>
      <c r="J108" s="6" t="s">
        <v>3322</v>
      </c>
      <c r="K108" s="6" t="s">
        <v>3497</v>
      </c>
      <c r="L108" s="6" t="s">
        <v>3305</v>
      </c>
      <c r="M108" s="6" t="s">
        <v>3233</v>
      </c>
      <c r="N108" s="6" t="s">
        <v>773</v>
      </c>
      <c r="O108" s="6" t="s">
        <v>3233</v>
      </c>
      <c r="P108" s="6" t="s">
        <v>3233</v>
      </c>
      <c r="Q108" s="6" t="s">
        <v>3217</v>
      </c>
      <c r="R108" s="6" t="s">
        <v>1617</v>
      </c>
      <c r="S108" s="6" t="s">
        <v>3257</v>
      </c>
      <c r="T108" s="6" t="s">
        <v>3259</v>
      </c>
      <c r="U108" s="6" t="s">
        <v>3240</v>
      </c>
      <c r="V108" s="6" t="s">
        <v>3265</v>
      </c>
      <c r="W108" s="6" t="s">
        <v>1671</v>
      </c>
      <c r="X108" s="6" t="s">
        <v>3318</v>
      </c>
      <c r="Y108" s="6" t="s">
        <v>3496</v>
      </c>
      <c r="Z108" s="6" t="s">
        <v>3222</v>
      </c>
      <c r="AA108" s="6" t="s">
        <v>3215</v>
      </c>
      <c r="AB108" s="6" t="s">
        <v>1684</v>
      </c>
      <c r="AC108" s="6" t="s">
        <v>2562</v>
      </c>
      <c r="AD108" s="6" t="s">
        <v>1971</v>
      </c>
      <c r="AE108" s="6" t="s">
        <v>1673</v>
      </c>
      <c r="AF108" s="6" t="s">
        <v>1588</v>
      </c>
      <c r="AG108" s="6" t="s">
        <v>713</v>
      </c>
      <c r="AH108" s="6" t="s">
        <v>668</v>
      </c>
      <c r="AI108" s="6" t="s">
        <v>711</v>
      </c>
      <c r="AJ108" s="6" t="s">
        <v>1985</v>
      </c>
      <c r="AK108" s="6" t="s">
        <v>2564</v>
      </c>
      <c r="AL108" s="6" t="s">
        <v>2772</v>
      </c>
      <c r="AM108" s="6" t="s">
        <v>1644</v>
      </c>
      <c r="AN108" s="6" t="s">
        <v>786</v>
      </c>
      <c r="AO108" s="6" t="s">
        <v>714</v>
      </c>
      <c r="AP108" s="6" t="s">
        <v>669</v>
      </c>
      <c r="AQ108" s="6" t="s">
        <v>2730</v>
      </c>
      <c r="AR108" s="6" t="s">
        <v>1570</v>
      </c>
      <c r="AS108" s="6" t="s">
        <v>2737</v>
      </c>
      <c r="AT108" s="6" t="s">
        <v>1643</v>
      </c>
      <c r="AU108" s="6" t="s">
        <v>2726</v>
      </c>
      <c r="AV108" s="6" t="s">
        <v>2400</v>
      </c>
      <c r="AW108" s="6" t="s">
        <v>1567</v>
      </c>
      <c r="AX108" s="6" t="s">
        <v>2777</v>
      </c>
      <c r="AY108" s="6" t="s">
        <v>1567</v>
      </c>
      <c r="AZ108" s="6" t="s">
        <v>1683</v>
      </c>
      <c r="BA108" s="6" t="s">
        <v>2747</v>
      </c>
      <c r="BB108" s="6" t="s">
        <v>2732</v>
      </c>
      <c r="BC108" s="6" t="s">
        <v>677</v>
      </c>
      <c r="BD108" s="6" t="s">
        <v>2730</v>
      </c>
      <c r="BE108" s="6" t="s">
        <v>2745</v>
      </c>
      <c r="BF108" s="6" t="s">
        <v>714</v>
      </c>
      <c r="BG108" s="6" t="s">
        <v>3244</v>
      </c>
      <c r="BH108" s="6" t="s">
        <v>2568</v>
      </c>
      <c r="BI108" s="6" t="s">
        <v>2727</v>
      </c>
      <c r="BJ108" s="6" t="s">
        <v>2736</v>
      </c>
      <c r="BK108" s="6" t="s">
        <v>2738</v>
      </c>
      <c r="BL108" s="6" t="s">
        <v>2765</v>
      </c>
      <c r="BM108" s="6" t="s">
        <v>3269</v>
      </c>
      <c r="BN108" s="6" t="s">
        <v>1245</v>
      </c>
      <c r="BO108" s="6" t="s">
        <v>1241</v>
      </c>
      <c r="BP108" s="6" t="s">
        <v>3269</v>
      </c>
      <c r="BQ108" s="6" t="s">
        <v>1242</v>
      </c>
      <c r="BR108" s="6" t="s">
        <v>2399</v>
      </c>
      <c r="BS108" s="6" t="s">
        <v>3271</v>
      </c>
      <c r="BT108" s="6" t="s">
        <v>1219</v>
      </c>
      <c r="BU108" s="6" t="s">
        <v>3270</v>
      </c>
      <c r="BV108" s="6" t="s">
        <v>2406</v>
      </c>
      <c r="BW108" s="6" t="s">
        <v>2349</v>
      </c>
      <c r="BX108" s="6" t="s">
        <v>1221</v>
      </c>
      <c r="BY108" s="6" t="s">
        <v>574</v>
      </c>
      <c r="BZ108" s="6" t="s">
        <v>574</v>
      </c>
      <c r="CA108" s="6" t="s">
        <v>2862</v>
      </c>
      <c r="CB108" s="6" t="s">
        <v>692</v>
      </c>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row>
    <row r="109" spans="1:110" ht="12.75" hidden="1">
      <c r="A109" s="6" t="s">
        <v>320</v>
      </c>
      <c r="B109" s="6" t="s">
        <v>6141</v>
      </c>
      <c r="C109" s="6" t="s">
        <v>1027</v>
      </c>
      <c r="D109" s="6" t="s">
        <v>1029</v>
      </c>
      <c r="E109" s="6" t="s">
        <v>1708</v>
      </c>
      <c r="F109" s="6" t="s">
        <v>2458</v>
      </c>
      <c r="G109" s="6" t="s">
        <v>3247</v>
      </c>
      <c r="H109" s="6" t="s">
        <v>3498</v>
      </c>
      <c r="I109" s="6" t="s">
        <v>1011</v>
      </c>
      <c r="J109" s="6" t="s">
        <v>1028</v>
      </c>
      <c r="K109" s="6" t="s">
        <v>2457</v>
      </c>
      <c r="L109" s="6" t="s">
        <v>2561</v>
      </c>
      <c r="M109" s="6" t="s">
        <v>1663</v>
      </c>
      <c r="N109" s="6" t="s">
        <v>1669</v>
      </c>
      <c r="O109" s="6" t="s">
        <v>1600</v>
      </c>
      <c r="P109" s="6" t="s">
        <v>2451</v>
      </c>
      <c r="Q109" s="6" t="s">
        <v>3500</v>
      </c>
      <c r="R109" s="6" t="s">
        <v>2454</v>
      </c>
      <c r="S109" s="6" t="s">
        <v>3503</v>
      </c>
      <c r="T109" s="6" t="s">
        <v>2454</v>
      </c>
      <c r="U109" s="6" t="s">
        <v>3247</v>
      </c>
      <c r="V109" s="6" t="s">
        <v>2551</v>
      </c>
      <c r="W109" s="6" t="s">
        <v>2458</v>
      </c>
      <c r="X109" s="6" t="s">
        <v>2551</v>
      </c>
      <c r="Y109" s="6" t="s">
        <v>2458</v>
      </c>
      <c r="Z109" s="6" t="s">
        <v>3500</v>
      </c>
      <c r="AA109" s="6" t="s">
        <v>4472</v>
      </c>
      <c r="AB109" s="6" t="s">
        <v>2459</v>
      </c>
      <c r="AC109" s="6" t="s">
        <v>1598</v>
      </c>
      <c r="AD109" s="6" t="s">
        <v>2459</v>
      </c>
      <c r="AE109" s="6" t="s">
        <v>1027</v>
      </c>
      <c r="AF109" s="6" t="s">
        <v>4475</v>
      </c>
      <c r="AG109" s="6" t="s">
        <v>5556</v>
      </c>
      <c r="AH109" s="6" t="s">
        <v>2454</v>
      </c>
      <c r="AI109" s="6" t="s">
        <v>3503</v>
      </c>
      <c r="AJ109" s="6" t="s">
        <v>3502</v>
      </c>
      <c r="AK109" s="6" t="s">
        <v>3504</v>
      </c>
      <c r="AL109" s="6" t="s">
        <v>3252</v>
      </c>
      <c r="AM109" s="6" t="s">
        <v>1609</v>
      </c>
      <c r="AN109" s="6" t="s">
        <v>2574</v>
      </c>
      <c r="AO109" s="6" t="s">
        <v>1015</v>
      </c>
      <c r="AP109" s="6" t="s">
        <v>3280</v>
      </c>
      <c r="AQ109" s="6" t="s">
        <v>769</v>
      </c>
      <c r="AR109" s="6" t="s">
        <v>3230</v>
      </c>
      <c r="AS109" s="6" t="s">
        <v>3230</v>
      </c>
      <c r="AT109" s="6" t="s">
        <v>3283</v>
      </c>
      <c r="AU109" s="6" t="s">
        <v>1014</v>
      </c>
      <c r="AV109" s="6" t="s">
        <v>1013</v>
      </c>
      <c r="AW109" s="6" t="s">
        <v>3251</v>
      </c>
      <c r="AX109" s="6" t="s">
        <v>3315</v>
      </c>
      <c r="AY109" s="6" t="s">
        <v>1023</v>
      </c>
      <c r="AZ109" s="6" t="s">
        <v>3315</v>
      </c>
      <c r="BA109" s="6" t="s">
        <v>3285</v>
      </c>
      <c r="BB109" s="6" t="s">
        <v>1014</v>
      </c>
      <c r="BC109" s="6" t="s">
        <v>1013</v>
      </c>
      <c r="BD109" s="6" t="s">
        <v>1604</v>
      </c>
      <c r="BE109" s="6" t="s">
        <v>658</v>
      </c>
      <c r="BF109" s="6" t="s">
        <v>1023</v>
      </c>
      <c r="BG109" s="6" t="s">
        <v>1017</v>
      </c>
      <c r="BH109" s="6" t="s">
        <v>3506</v>
      </c>
      <c r="BI109" s="6" t="s">
        <v>3251</v>
      </c>
      <c r="BJ109" s="6" t="s">
        <v>1610</v>
      </c>
      <c r="BK109" s="6" t="s">
        <v>3299</v>
      </c>
      <c r="BL109" s="6" t="s">
        <v>1618</v>
      </c>
      <c r="BM109" s="6" t="s">
        <v>660</v>
      </c>
      <c r="BN109" s="6" t="s">
        <v>768</v>
      </c>
      <c r="BO109" s="6" t="s">
        <v>3233</v>
      </c>
      <c r="BP109" s="6" t="s">
        <v>3505</v>
      </c>
      <c r="BQ109" s="6" t="s">
        <v>3212</v>
      </c>
      <c r="BR109" s="6" t="s">
        <v>3265</v>
      </c>
      <c r="BS109" s="6" t="s">
        <v>3494</v>
      </c>
      <c r="BT109" s="6" t="s">
        <v>1684</v>
      </c>
      <c r="BU109" s="6" t="s">
        <v>781</v>
      </c>
      <c r="BV109" s="6" t="s">
        <v>781</v>
      </c>
      <c r="BW109" s="6" t="s">
        <v>697</v>
      </c>
      <c r="BX109" s="6" t="s">
        <v>777</v>
      </c>
      <c r="BY109" s="6" t="s">
        <v>1964</v>
      </c>
      <c r="BZ109" s="6" t="s">
        <v>2768</v>
      </c>
      <c r="CA109" s="6" t="s">
        <v>683</v>
      </c>
      <c r="CB109" s="6" t="s">
        <v>1971</v>
      </c>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row>
    <row r="110" spans="1:110" ht="12.75" hidden="1">
      <c r="A110" s="6" t="s">
        <v>320</v>
      </c>
      <c r="B110" s="6" t="s">
        <v>6142</v>
      </c>
      <c r="C110" s="6" t="s">
        <v>322</v>
      </c>
      <c r="D110" s="6" t="s">
        <v>323</v>
      </c>
      <c r="E110" s="6" t="s">
        <v>324</v>
      </c>
      <c r="F110" s="6" t="s">
        <v>325</v>
      </c>
      <c r="G110" s="6" t="s">
        <v>326</v>
      </c>
      <c r="H110" s="6" t="s">
        <v>327</v>
      </c>
      <c r="I110" s="6" t="s">
        <v>328</v>
      </c>
      <c r="J110" s="6" t="s">
        <v>329</v>
      </c>
      <c r="K110" s="6" t="s">
        <v>330</v>
      </c>
      <c r="L110" s="6" t="s">
        <v>331</v>
      </c>
      <c r="M110" s="6" t="s">
        <v>332</v>
      </c>
      <c r="N110" s="6" t="s">
        <v>333</v>
      </c>
      <c r="O110" s="6" t="s">
        <v>334</v>
      </c>
      <c r="P110" s="6" t="s">
        <v>335</v>
      </c>
      <c r="Q110" s="6" t="s">
        <v>336</v>
      </c>
      <c r="R110" s="6" t="s">
        <v>337</v>
      </c>
      <c r="S110" s="6" t="s">
        <v>338</v>
      </c>
      <c r="T110" s="6" t="s">
        <v>339</v>
      </c>
      <c r="U110" s="6" t="s">
        <v>340</v>
      </c>
      <c r="V110" s="6" t="s">
        <v>341</v>
      </c>
      <c r="W110" s="6" t="s">
        <v>342</v>
      </c>
      <c r="X110" s="6" t="s">
        <v>343</v>
      </c>
      <c r="Y110" s="6" t="s">
        <v>344</v>
      </c>
      <c r="Z110" s="6" t="s">
        <v>345</v>
      </c>
      <c r="AA110" s="6" t="s">
        <v>346</v>
      </c>
      <c r="AB110" s="6" t="s">
        <v>347</v>
      </c>
      <c r="AC110" s="6" t="s">
        <v>348</v>
      </c>
      <c r="AD110" s="6" t="s">
        <v>349</v>
      </c>
      <c r="AE110" s="6" t="s">
        <v>350</v>
      </c>
      <c r="AF110" s="6" t="s">
        <v>351</v>
      </c>
      <c r="AG110" s="6" t="s">
        <v>352</v>
      </c>
      <c r="AH110" s="6" t="s">
        <v>353</v>
      </c>
      <c r="AI110" s="6" t="s">
        <v>354</v>
      </c>
      <c r="AJ110" s="6" t="s">
        <v>355</v>
      </c>
      <c r="AK110" s="6" t="s">
        <v>356</v>
      </c>
      <c r="AL110" s="6" t="s">
        <v>357</v>
      </c>
      <c r="AM110" s="6" t="s">
        <v>358</v>
      </c>
      <c r="AN110" s="6" t="s">
        <v>359</v>
      </c>
      <c r="AO110" s="6" t="s">
        <v>360</v>
      </c>
      <c r="AP110" s="6" t="s">
        <v>361</v>
      </c>
      <c r="AQ110" s="6" t="s">
        <v>362</v>
      </c>
      <c r="AR110" s="6" t="s">
        <v>363</v>
      </c>
      <c r="AS110" s="6" t="s">
        <v>364</v>
      </c>
      <c r="AT110" s="6" t="s">
        <v>365</v>
      </c>
      <c r="AU110" s="6" t="s">
        <v>366</v>
      </c>
      <c r="AV110" s="6" t="s">
        <v>367</v>
      </c>
      <c r="AW110" s="6" t="s">
        <v>368</v>
      </c>
      <c r="AX110" s="6" t="s">
        <v>369</v>
      </c>
      <c r="AY110" s="6" t="s">
        <v>370</v>
      </c>
      <c r="AZ110" s="6" t="s">
        <v>371</v>
      </c>
      <c r="BA110" s="6" t="s">
        <v>372</v>
      </c>
      <c r="BB110" s="6" t="s">
        <v>373</v>
      </c>
      <c r="BC110" s="6" t="s">
        <v>374</v>
      </c>
      <c r="BD110" s="6" t="s">
        <v>375</v>
      </c>
      <c r="BE110" s="6" t="s">
        <v>376</v>
      </c>
      <c r="BF110" s="6" t="s">
        <v>377</v>
      </c>
      <c r="BG110" s="6" t="s">
        <v>378</v>
      </c>
      <c r="BH110" s="6" t="s">
        <v>379</v>
      </c>
      <c r="BI110" s="6" t="s">
        <v>380</v>
      </c>
      <c r="BJ110" s="6" t="s">
        <v>381</v>
      </c>
      <c r="BK110" s="6" t="s">
        <v>382</v>
      </c>
      <c r="BL110" s="6" t="s">
        <v>383</v>
      </c>
      <c r="BM110" s="6" t="s">
        <v>384</v>
      </c>
      <c r="BN110" s="6" t="s">
        <v>385</v>
      </c>
      <c r="BO110" s="6" t="s">
        <v>386</v>
      </c>
      <c r="BP110" s="6" t="s">
        <v>387</v>
      </c>
      <c r="BQ110" s="6" t="s">
        <v>388</v>
      </c>
      <c r="BR110" s="6" t="s">
        <v>389</v>
      </c>
      <c r="BS110" s="6" t="s">
        <v>390</v>
      </c>
      <c r="BT110" s="6" t="s">
        <v>391</v>
      </c>
      <c r="BU110" s="6" t="s">
        <v>392</v>
      </c>
      <c r="BV110" s="6" t="s">
        <v>393</v>
      </c>
      <c r="BW110" s="6" t="s">
        <v>394</v>
      </c>
      <c r="BX110" s="6" t="s">
        <v>395</v>
      </c>
      <c r="BY110" s="6" t="s">
        <v>396</v>
      </c>
      <c r="BZ110" s="6" t="s">
        <v>397</v>
      </c>
      <c r="CA110" s="6" t="s">
        <v>398</v>
      </c>
      <c r="CB110" s="6" t="s">
        <v>399</v>
      </c>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row>
    <row r="111" spans="1:110" ht="12.75" hidden="1">
      <c r="A111" s="6" t="s">
        <v>1246</v>
      </c>
      <c r="B111" s="6" t="s">
        <v>6048</v>
      </c>
      <c r="C111" s="6" t="s">
        <v>2572</v>
      </c>
      <c r="D111" s="6" t="s">
        <v>687</v>
      </c>
      <c r="E111" s="6" t="s">
        <v>667</v>
      </c>
      <c r="F111" s="6" t="s">
        <v>688</v>
      </c>
      <c r="G111" s="6" t="s">
        <v>2572</v>
      </c>
      <c r="H111" s="6" t="s">
        <v>683</v>
      </c>
      <c r="I111" s="6" t="s">
        <v>676</v>
      </c>
      <c r="J111" s="6" t="s">
        <v>3218</v>
      </c>
      <c r="K111" s="6" t="s">
        <v>3305</v>
      </c>
      <c r="L111" s="6" t="s">
        <v>3267</v>
      </c>
      <c r="M111" s="6" t="s">
        <v>2566</v>
      </c>
      <c r="N111" s="6" t="s">
        <v>701</v>
      </c>
      <c r="O111" s="6" t="s">
        <v>3306</v>
      </c>
      <c r="P111" s="6" t="s">
        <v>3239</v>
      </c>
      <c r="Q111" s="6" t="s">
        <v>668</v>
      </c>
      <c r="R111" s="6" t="s">
        <v>3306</v>
      </c>
      <c r="S111" s="6" t="s">
        <v>1019</v>
      </c>
      <c r="T111" s="6" t="s">
        <v>3303</v>
      </c>
      <c r="U111" s="6" t="s">
        <v>778</v>
      </c>
      <c r="V111" s="6" t="s">
        <v>3299</v>
      </c>
      <c r="W111" s="6" t="s">
        <v>3279</v>
      </c>
      <c r="X111" s="6" t="s">
        <v>3307</v>
      </c>
      <c r="Y111" s="6" t="s">
        <v>776</v>
      </c>
      <c r="Z111" s="6" t="s">
        <v>1609</v>
      </c>
      <c r="AA111" s="6" t="s">
        <v>1599</v>
      </c>
      <c r="AB111" s="6" t="s">
        <v>3286</v>
      </c>
      <c r="AC111" s="6" t="s">
        <v>774</v>
      </c>
      <c r="AD111" s="6" t="s">
        <v>2574</v>
      </c>
      <c r="AE111" s="6" t="s">
        <v>1599</v>
      </c>
      <c r="AF111" s="6" t="s">
        <v>3506</v>
      </c>
      <c r="AG111" s="6" t="s">
        <v>3290</v>
      </c>
      <c r="AH111" s="6" t="s">
        <v>3495</v>
      </c>
      <c r="AI111" s="6" t="s">
        <v>1023</v>
      </c>
      <c r="AJ111" s="6" t="s">
        <v>3229</v>
      </c>
      <c r="AK111" s="6" t="s">
        <v>3218</v>
      </c>
      <c r="AL111" s="6" t="s">
        <v>3506</v>
      </c>
      <c r="AM111" s="6" t="s">
        <v>3297</v>
      </c>
      <c r="AN111" s="6" t="s">
        <v>1591</v>
      </c>
      <c r="AO111" s="6" t="s">
        <v>3263</v>
      </c>
      <c r="AP111" s="6" t="s">
        <v>1687</v>
      </c>
      <c r="AQ111" s="6" t="s">
        <v>3250</v>
      </c>
      <c r="AR111" s="6" t="s">
        <v>3493</v>
      </c>
      <c r="AS111" s="6" t="s">
        <v>3263</v>
      </c>
      <c r="AT111" s="6" t="s">
        <v>1020</v>
      </c>
      <c r="AU111" s="6" t="s">
        <v>3500</v>
      </c>
      <c r="AV111" s="6" t="s">
        <v>2544</v>
      </c>
      <c r="AW111" s="6" t="s">
        <v>1595</v>
      </c>
      <c r="AX111" s="6" t="s">
        <v>1661</v>
      </c>
      <c r="AY111" s="6" t="s">
        <v>1703</v>
      </c>
      <c r="AZ111" s="6" t="s">
        <v>2555</v>
      </c>
      <c r="BA111" s="6" t="s">
        <v>1029</v>
      </c>
      <c r="BB111" s="6" t="s">
        <v>2561</v>
      </c>
      <c r="BC111" s="6" t="s">
        <v>1032</v>
      </c>
      <c r="BD111" s="6" t="s">
        <v>1807</v>
      </c>
      <c r="BE111" s="6" t="s">
        <v>1658</v>
      </c>
      <c r="BF111" s="6" t="s">
        <v>1036</v>
      </c>
      <c r="BG111" s="6" t="s">
        <v>1703</v>
      </c>
      <c r="BH111" s="6" t="s">
        <v>1709</v>
      </c>
      <c r="BI111" s="6" t="s">
        <v>2557</v>
      </c>
      <c r="BJ111" s="6" t="s">
        <v>2556</v>
      </c>
      <c r="BK111" s="6" t="s">
        <v>6193</v>
      </c>
      <c r="BL111" s="6" t="s">
        <v>3488</v>
      </c>
      <c r="BM111" s="6" t="s">
        <v>2557</v>
      </c>
      <c r="BN111" s="6" t="s">
        <v>1040</v>
      </c>
      <c r="BO111" s="6" t="s">
        <v>1039</v>
      </c>
      <c r="BP111" s="6" t="s">
        <v>1659</v>
      </c>
      <c r="BQ111" s="6" t="s">
        <v>3492</v>
      </c>
      <c r="BR111" s="6" t="s">
        <v>1662</v>
      </c>
      <c r="BS111" s="6" t="s">
        <v>1009</v>
      </c>
      <c r="BT111" s="6" t="s">
        <v>3273</v>
      </c>
      <c r="BU111" s="6" t="s">
        <v>3492</v>
      </c>
      <c r="BV111" s="6" t="s">
        <v>1802</v>
      </c>
      <c r="BW111" s="6" t="s">
        <v>4821</v>
      </c>
      <c r="BX111" s="6" t="s">
        <v>3246</v>
      </c>
      <c r="BY111" s="6" t="s">
        <v>2453</v>
      </c>
      <c r="BZ111" s="6" t="s">
        <v>1666</v>
      </c>
      <c r="CA111" s="6" t="s">
        <v>2555</v>
      </c>
      <c r="CB111" s="6" t="s">
        <v>3310</v>
      </c>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row>
    <row r="112" spans="1:110" ht="12.75" hidden="1">
      <c r="A112" s="6" t="s">
        <v>1246</v>
      </c>
      <c r="B112" s="6" t="s">
        <v>6049</v>
      </c>
      <c r="C112" s="6" t="s">
        <v>3968</v>
      </c>
      <c r="D112" s="6" t="s">
        <v>3440</v>
      </c>
      <c r="E112" s="6" t="s">
        <v>2311</v>
      </c>
      <c r="F112" s="6" t="s">
        <v>3529</v>
      </c>
      <c r="G112" s="6" t="s">
        <v>3337</v>
      </c>
      <c r="H112" s="6" t="s">
        <v>2841</v>
      </c>
      <c r="I112" s="6" t="s">
        <v>3605</v>
      </c>
      <c r="J112" s="6" t="s">
        <v>3521</v>
      </c>
      <c r="K112" s="6" t="s">
        <v>3526</v>
      </c>
      <c r="L112" s="6" t="s">
        <v>3608</v>
      </c>
      <c r="M112" s="6" t="s">
        <v>2832</v>
      </c>
      <c r="N112" s="6" t="s">
        <v>3520</v>
      </c>
      <c r="O112" s="6" t="s">
        <v>3928</v>
      </c>
      <c r="P112" s="6" t="s">
        <v>3526</v>
      </c>
      <c r="Q112" s="6" t="s">
        <v>4360</v>
      </c>
      <c r="R112" s="6" t="s">
        <v>3543</v>
      </c>
      <c r="S112" s="6" t="s">
        <v>3607</v>
      </c>
      <c r="T112" s="6" t="s">
        <v>3441</v>
      </c>
      <c r="U112" s="6" t="s">
        <v>2827</v>
      </c>
      <c r="V112" s="6" t="s">
        <v>818</v>
      </c>
      <c r="W112" s="6" t="s">
        <v>3607</v>
      </c>
      <c r="X112" s="6" t="s">
        <v>6476</v>
      </c>
      <c r="Y112" s="6" t="s">
        <v>5321</v>
      </c>
      <c r="Z112" s="6" t="s">
        <v>2362</v>
      </c>
      <c r="AA112" s="6" t="s">
        <v>595</v>
      </c>
      <c r="AB112" s="6" t="s">
        <v>2362</v>
      </c>
      <c r="AC112" s="6" t="s">
        <v>4022</v>
      </c>
      <c r="AD112" s="6" t="s">
        <v>2827</v>
      </c>
      <c r="AE112" s="6" t="s">
        <v>2837</v>
      </c>
      <c r="AF112" s="6" t="s">
        <v>3445</v>
      </c>
      <c r="AG112" s="6" t="s">
        <v>6143</v>
      </c>
      <c r="AH112" s="6" t="s">
        <v>3443</v>
      </c>
      <c r="AI112" s="6" t="s">
        <v>3985</v>
      </c>
      <c r="AJ112" s="6" t="s">
        <v>3598</v>
      </c>
      <c r="AK112" s="6" t="s">
        <v>3069</v>
      </c>
      <c r="AL112" s="6" t="s">
        <v>752</v>
      </c>
      <c r="AM112" s="6" t="s">
        <v>3599</v>
      </c>
      <c r="AN112" s="6" t="s">
        <v>605</v>
      </c>
      <c r="AO112" s="6" t="s">
        <v>3939</v>
      </c>
      <c r="AP112" s="6" t="s">
        <v>5187</v>
      </c>
      <c r="AQ112" s="6" t="s">
        <v>3748</v>
      </c>
      <c r="AR112" s="6" t="s">
        <v>3749</v>
      </c>
      <c r="AS112" s="6" t="s">
        <v>3180</v>
      </c>
      <c r="AT112" s="6" t="s">
        <v>3937</v>
      </c>
      <c r="AU112" s="6" t="s">
        <v>2326</v>
      </c>
      <c r="AV112" s="6" t="s">
        <v>3158</v>
      </c>
      <c r="AW112" s="6" t="s">
        <v>4368</v>
      </c>
      <c r="AX112" s="6" t="s">
        <v>2313</v>
      </c>
      <c r="AY112" s="6" t="s">
        <v>3529</v>
      </c>
      <c r="AZ112" s="6" t="s">
        <v>3523</v>
      </c>
      <c r="BA112" s="6" t="s">
        <v>2330</v>
      </c>
      <c r="BB112" s="6" t="s">
        <v>2853</v>
      </c>
      <c r="BC112" s="6" t="s">
        <v>3515</v>
      </c>
      <c r="BD112" s="6" t="s">
        <v>2357</v>
      </c>
      <c r="BE112" s="6" t="s">
        <v>3357</v>
      </c>
      <c r="BF112" s="6" t="s">
        <v>3362</v>
      </c>
      <c r="BG112" s="6" t="s">
        <v>2409</v>
      </c>
      <c r="BH112" s="6" t="s">
        <v>2336</v>
      </c>
      <c r="BI112" s="6" t="s">
        <v>2336</v>
      </c>
      <c r="BJ112" s="6" t="s">
        <v>1577</v>
      </c>
      <c r="BK112" s="6" t="s">
        <v>639</v>
      </c>
      <c r="BL112" s="6" t="s">
        <v>586</v>
      </c>
      <c r="BM112" s="6" t="s">
        <v>643</v>
      </c>
      <c r="BN112" s="6" t="s">
        <v>2750</v>
      </c>
      <c r="BO112" s="6" t="s">
        <v>572</v>
      </c>
      <c r="BP112" s="6" t="s">
        <v>1219</v>
      </c>
      <c r="BQ112" s="6" t="s">
        <v>2757</v>
      </c>
      <c r="BR112" s="6" t="s">
        <v>563</v>
      </c>
      <c r="BS112" s="6" t="s">
        <v>556</v>
      </c>
      <c r="BT112" s="6" t="s">
        <v>723</v>
      </c>
      <c r="BU112" s="6" t="s">
        <v>3202</v>
      </c>
      <c r="BV112" s="6" t="s">
        <v>1674</v>
      </c>
      <c r="BW112" s="6" t="s">
        <v>1581</v>
      </c>
      <c r="BX112" s="6" t="s">
        <v>1217</v>
      </c>
      <c r="BY112" s="6" t="s">
        <v>634</v>
      </c>
      <c r="BZ112" s="6" t="s">
        <v>788</v>
      </c>
      <c r="CA112" s="6" t="s">
        <v>1244</v>
      </c>
      <c r="CB112" s="6" t="s">
        <v>1230</v>
      </c>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row>
    <row r="113" spans="1:110" ht="12.75" hidden="1">
      <c r="A113" s="6" t="s">
        <v>1246</v>
      </c>
      <c r="B113" s="6" t="s">
        <v>6052</v>
      </c>
      <c r="C113" s="6" t="s">
        <v>622</v>
      </c>
      <c r="D113" s="6" t="s">
        <v>5309</v>
      </c>
      <c r="E113" s="6" t="s">
        <v>5714</v>
      </c>
      <c r="F113" s="6" t="s">
        <v>611</v>
      </c>
      <c r="G113" s="6" t="s">
        <v>614</v>
      </c>
      <c r="H113" s="6" t="s">
        <v>5517</v>
      </c>
      <c r="I113" s="6" t="s">
        <v>2988</v>
      </c>
      <c r="J113" s="6" t="s">
        <v>5688</v>
      </c>
      <c r="K113" s="6" t="s">
        <v>3948</v>
      </c>
      <c r="L113" s="6" t="s">
        <v>5324</v>
      </c>
      <c r="M113" s="6" t="s">
        <v>6183</v>
      </c>
      <c r="N113" s="6" t="s">
        <v>2441</v>
      </c>
      <c r="O113" s="6" t="s">
        <v>622</v>
      </c>
      <c r="P113" s="6" t="s">
        <v>4017</v>
      </c>
      <c r="Q113" s="6" t="s">
        <v>5549</v>
      </c>
      <c r="R113" s="6" t="s">
        <v>2321</v>
      </c>
      <c r="S113" s="6" t="s">
        <v>3552</v>
      </c>
      <c r="T113" s="6" t="s">
        <v>5469</v>
      </c>
      <c r="U113" s="6" t="s">
        <v>4402</v>
      </c>
      <c r="V113" s="6" t="s">
        <v>3170</v>
      </c>
      <c r="W113" s="6" t="s">
        <v>2323</v>
      </c>
      <c r="X113" s="6" t="s">
        <v>792</v>
      </c>
      <c r="Y113" s="6" t="s">
        <v>3021</v>
      </c>
      <c r="Z113" s="6" t="s">
        <v>616</v>
      </c>
      <c r="AA113" s="6" t="s">
        <v>615</v>
      </c>
      <c r="AB113" s="6" t="s">
        <v>4450</v>
      </c>
      <c r="AC113" s="6" t="s">
        <v>6477</v>
      </c>
      <c r="AD113" s="6" t="s">
        <v>6478</v>
      </c>
      <c r="AE113" s="6" t="s">
        <v>4025</v>
      </c>
      <c r="AF113" s="6" t="s">
        <v>6024</v>
      </c>
      <c r="AG113" s="6" t="s">
        <v>6479</v>
      </c>
      <c r="AH113" s="6" t="s">
        <v>6480</v>
      </c>
      <c r="AI113" s="6" t="s">
        <v>3172</v>
      </c>
      <c r="AJ113" s="6" t="s">
        <v>5326</v>
      </c>
      <c r="AK113" s="6" t="s">
        <v>4400</v>
      </c>
      <c r="AL113" s="6" t="s">
        <v>5566</v>
      </c>
      <c r="AM113" s="6" t="s">
        <v>6060</v>
      </c>
      <c r="AN113" s="6" t="s">
        <v>4407</v>
      </c>
      <c r="AO113" s="6" t="s">
        <v>4756</v>
      </c>
      <c r="AP113" s="6" t="s">
        <v>5553</v>
      </c>
      <c r="AQ113" s="6" t="s">
        <v>5729</v>
      </c>
      <c r="AR113" s="6" t="s">
        <v>5568</v>
      </c>
      <c r="AS113" s="6" t="s">
        <v>4836</v>
      </c>
      <c r="AT113" s="6" t="s">
        <v>3176</v>
      </c>
      <c r="AU113" s="6" t="s">
        <v>5562</v>
      </c>
      <c r="AV113" s="6" t="s">
        <v>4453</v>
      </c>
      <c r="AW113" s="6" t="s">
        <v>3555</v>
      </c>
      <c r="AX113" s="6" t="s">
        <v>5687</v>
      </c>
      <c r="AY113" s="6" t="s">
        <v>3163</v>
      </c>
      <c r="AZ113" s="6" t="s">
        <v>3180</v>
      </c>
      <c r="BA113" s="6" t="s">
        <v>4447</v>
      </c>
      <c r="BB113" s="6" t="s">
        <v>3153</v>
      </c>
      <c r="BC113" s="6" t="s">
        <v>4444</v>
      </c>
      <c r="BD113" s="6" t="s">
        <v>2827</v>
      </c>
      <c r="BE113" s="6" t="s">
        <v>3780</v>
      </c>
      <c r="BF113" s="6" t="s">
        <v>3530</v>
      </c>
      <c r="BG113" s="6" t="s">
        <v>3928</v>
      </c>
      <c r="BH113" s="6" t="s">
        <v>4370</v>
      </c>
      <c r="BI113" s="6" t="s">
        <v>3606</v>
      </c>
      <c r="BJ113" s="6" t="s">
        <v>2848</v>
      </c>
      <c r="BK113" s="6" t="s">
        <v>2852</v>
      </c>
      <c r="BL113" s="6" t="s">
        <v>1634</v>
      </c>
      <c r="BM113" s="6" t="s">
        <v>2836</v>
      </c>
      <c r="BN113" s="6" t="s">
        <v>3054</v>
      </c>
      <c r="BO113" s="6" t="s">
        <v>5355</v>
      </c>
      <c r="BP113" s="6" t="s">
        <v>650</v>
      </c>
      <c r="BQ113" s="6" t="s">
        <v>3539</v>
      </c>
      <c r="BR113" s="6" t="s">
        <v>3362</v>
      </c>
      <c r="BS113" s="6" t="s">
        <v>583</v>
      </c>
      <c r="BT113" s="6" t="s">
        <v>3363</v>
      </c>
      <c r="BU113" s="6" t="s">
        <v>3054</v>
      </c>
      <c r="BV113" s="6" t="s">
        <v>3958</v>
      </c>
      <c r="BW113" s="6" t="s">
        <v>2864</v>
      </c>
      <c r="BX113" s="6" t="s">
        <v>652</v>
      </c>
      <c r="BY113" s="6" t="s">
        <v>3993</v>
      </c>
      <c r="BZ113" s="6" t="s">
        <v>654</v>
      </c>
      <c r="CA113" s="6" t="s">
        <v>3924</v>
      </c>
      <c r="CB113" s="6" t="s">
        <v>2873</v>
      </c>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row>
    <row r="114" spans="1:110" ht="12.75" hidden="1">
      <c r="A114" s="6" t="s">
        <v>1246</v>
      </c>
      <c r="B114" s="6" t="s">
        <v>6061</v>
      </c>
      <c r="C114" s="6" t="s">
        <v>6481</v>
      </c>
      <c r="D114" s="6" t="s">
        <v>3577</v>
      </c>
      <c r="E114" s="6" t="s">
        <v>1468</v>
      </c>
      <c r="F114" s="6" t="s">
        <v>4855</v>
      </c>
      <c r="G114" s="6" t="s">
        <v>5334</v>
      </c>
      <c r="H114" s="6" t="s">
        <v>4860</v>
      </c>
      <c r="I114" s="6" t="s">
        <v>6482</v>
      </c>
      <c r="J114" s="6" t="s">
        <v>2975</v>
      </c>
      <c r="K114" s="6" t="s">
        <v>2968</v>
      </c>
      <c r="L114" s="6" t="s">
        <v>2966</v>
      </c>
      <c r="M114" s="6" t="s">
        <v>3036</v>
      </c>
      <c r="N114" s="6" t="s">
        <v>6483</v>
      </c>
      <c r="O114" s="6" t="s">
        <v>4043</v>
      </c>
      <c r="P114" s="6" t="s">
        <v>6121</v>
      </c>
      <c r="Q114" s="6" t="s">
        <v>5884</v>
      </c>
      <c r="R114" s="6" t="s">
        <v>5258</v>
      </c>
      <c r="S114" s="6" t="s">
        <v>3776</v>
      </c>
      <c r="T114" s="6" t="s">
        <v>6484</v>
      </c>
      <c r="U114" s="6" t="s">
        <v>1554</v>
      </c>
      <c r="V114" s="6" t="s">
        <v>4050</v>
      </c>
      <c r="W114" s="6" t="s">
        <v>6089</v>
      </c>
      <c r="X114" s="6" t="s">
        <v>1541</v>
      </c>
      <c r="Y114" s="6" t="s">
        <v>1484</v>
      </c>
      <c r="Z114" s="6" t="s">
        <v>6485</v>
      </c>
      <c r="AA114" s="6" t="s">
        <v>1540</v>
      </c>
      <c r="AB114" s="6" t="s">
        <v>2420</v>
      </c>
      <c r="AC114" s="6" t="s">
        <v>6082</v>
      </c>
      <c r="AD114" s="6" t="s">
        <v>6486</v>
      </c>
      <c r="AE114" s="6" t="s">
        <v>2383</v>
      </c>
      <c r="AF114" s="6" t="s">
        <v>4436</v>
      </c>
      <c r="AG114" s="6" t="s">
        <v>2424</v>
      </c>
      <c r="AH114" s="6" t="s">
        <v>2938</v>
      </c>
      <c r="AI114" s="6" t="s">
        <v>5371</v>
      </c>
      <c r="AJ114" s="6" t="s">
        <v>6487</v>
      </c>
      <c r="AK114" s="6" t="s">
        <v>2224</v>
      </c>
      <c r="AL114" s="6" t="s">
        <v>5500</v>
      </c>
      <c r="AM114" s="6" t="s">
        <v>2228</v>
      </c>
      <c r="AN114" s="6" t="s">
        <v>6488</v>
      </c>
      <c r="AO114" s="6" t="s">
        <v>5901</v>
      </c>
      <c r="AP114" s="6" t="s">
        <v>6101</v>
      </c>
      <c r="AQ114" s="6" t="s">
        <v>5906</v>
      </c>
      <c r="AR114" s="6" t="s">
        <v>6489</v>
      </c>
      <c r="AS114" s="6" t="s">
        <v>1500</v>
      </c>
      <c r="AT114" s="6" t="s">
        <v>2924</v>
      </c>
      <c r="AU114" s="6" t="s">
        <v>6215</v>
      </c>
      <c r="AV114" s="6" t="s">
        <v>1515</v>
      </c>
      <c r="AW114" s="6" t="s">
        <v>1511</v>
      </c>
      <c r="AX114" s="6" t="s">
        <v>5204</v>
      </c>
      <c r="AY114" s="6" t="s">
        <v>6215</v>
      </c>
      <c r="AZ114" s="6" t="s">
        <v>6490</v>
      </c>
      <c r="BA114" s="6" t="s">
        <v>5901</v>
      </c>
      <c r="BB114" s="6" t="s">
        <v>3707</v>
      </c>
      <c r="BC114" s="6" t="s">
        <v>6101</v>
      </c>
      <c r="BD114" s="6" t="s">
        <v>6491</v>
      </c>
      <c r="BE114" s="6" t="s">
        <v>6488</v>
      </c>
      <c r="BF114" s="6" t="s">
        <v>6492</v>
      </c>
      <c r="BG114" s="6" t="s">
        <v>5212</v>
      </c>
      <c r="BH114" s="6" t="s">
        <v>2289</v>
      </c>
      <c r="BI114" s="6" t="s">
        <v>6493</v>
      </c>
      <c r="BJ114" s="6" t="s">
        <v>6494</v>
      </c>
      <c r="BK114" s="6" t="s">
        <v>3911</v>
      </c>
      <c r="BL114" s="6" t="s">
        <v>5211</v>
      </c>
      <c r="BM114" s="6" t="s">
        <v>6495</v>
      </c>
      <c r="BN114" s="6" t="s">
        <v>5279</v>
      </c>
      <c r="BO114" s="6" t="s">
        <v>6496</v>
      </c>
      <c r="BP114" s="6" t="s">
        <v>6497</v>
      </c>
      <c r="BQ114" s="6" t="s">
        <v>3905</v>
      </c>
      <c r="BR114" s="6" t="s">
        <v>3879</v>
      </c>
      <c r="BS114" s="6" t="s">
        <v>6498</v>
      </c>
      <c r="BT114" s="6" t="s">
        <v>1563</v>
      </c>
      <c r="BU114" s="6" t="s">
        <v>6499</v>
      </c>
      <c r="BV114" s="6" t="s">
        <v>5353</v>
      </c>
      <c r="BW114" s="6" t="s">
        <v>5139</v>
      </c>
      <c r="BX114" s="6" t="s">
        <v>6500</v>
      </c>
      <c r="BY114" s="6" t="s">
        <v>5757</v>
      </c>
      <c r="BZ114" s="6" t="s">
        <v>5348</v>
      </c>
      <c r="CA114" s="6" t="s">
        <v>6151</v>
      </c>
      <c r="CB114" s="6" t="s">
        <v>1538</v>
      </c>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row>
    <row r="115" spans="1:110" ht="12.75" hidden="1">
      <c r="A115" s="6" t="s">
        <v>1246</v>
      </c>
      <c r="B115" s="6" t="s">
        <v>6087</v>
      </c>
      <c r="C115" s="6" t="s">
        <v>4814</v>
      </c>
      <c r="D115" s="6" t="s">
        <v>5310</v>
      </c>
      <c r="E115" s="6" t="s">
        <v>5666</v>
      </c>
      <c r="F115" s="6" t="s">
        <v>5689</v>
      </c>
      <c r="G115" s="6" t="s">
        <v>6060</v>
      </c>
      <c r="H115" s="6" t="s">
        <v>6059</v>
      </c>
      <c r="I115" s="6" t="s">
        <v>5674</v>
      </c>
      <c r="J115" s="6" t="s">
        <v>3027</v>
      </c>
      <c r="K115" s="6" t="s">
        <v>5548</v>
      </c>
      <c r="L115" s="6" t="s">
        <v>5238</v>
      </c>
      <c r="M115" s="6" t="s">
        <v>4033</v>
      </c>
      <c r="N115" s="6" t="s">
        <v>4400</v>
      </c>
      <c r="O115" s="6" t="s">
        <v>3029</v>
      </c>
      <c r="P115" s="6" t="s">
        <v>4755</v>
      </c>
      <c r="Q115" s="6" t="s">
        <v>6501</v>
      </c>
      <c r="R115" s="6" t="s">
        <v>5725</v>
      </c>
      <c r="S115" s="6" t="s">
        <v>4035</v>
      </c>
      <c r="T115" s="6" t="s">
        <v>3561</v>
      </c>
      <c r="U115" s="6" t="s">
        <v>6113</v>
      </c>
      <c r="V115" s="6" t="s">
        <v>6502</v>
      </c>
      <c r="W115" s="6" t="s">
        <v>5543</v>
      </c>
      <c r="X115" s="6" t="s">
        <v>6503</v>
      </c>
      <c r="Y115" s="6" t="s">
        <v>6504</v>
      </c>
      <c r="Z115" s="6" t="s">
        <v>6505</v>
      </c>
      <c r="AA115" s="6" t="s">
        <v>4844</v>
      </c>
      <c r="AB115" s="6" t="s">
        <v>3566</v>
      </c>
      <c r="AC115" s="6" t="s">
        <v>4842</v>
      </c>
      <c r="AD115" s="6" t="s">
        <v>4848</v>
      </c>
      <c r="AE115" s="6" t="s">
        <v>5605</v>
      </c>
      <c r="AF115" s="6" t="s">
        <v>6116</v>
      </c>
      <c r="AG115" s="6" t="s">
        <v>6506</v>
      </c>
      <c r="AH115" s="6" t="s">
        <v>1468</v>
      </c>
      <c r="AI115" s="6" t="s">
        <v>4761</v>
      </c>
      <c r="AJ115" s="6" t="s">
        <v>6507</v>
      </c>
      <c r="AK115" s="6" t="s">
        <v>5890</v>
      </c>
      <c r="AL115" s="6" t="s">
        <v>738</v>
      </c>
      <c r="AM115" s="6" t="s">
        <v>4379</v>
      </c>
      <c r="AN115" s="6" t="s">
        <v>4042</v>
      </c>
      <c r="AO115" s="6" t="s">
        <v>5255</v>
      </c>
      <c r="AP115" s="6" t="s">
        <v>5374</v>
      </c>
      <c r="AQ115" s="6" t="s">
        <v>6149</v>
      </c>
      <c r="AR115" s="6" t="s">
        <v>1477</v>
      </c>
      <c r="AS115" s="6" t="s">
        <v>6508</v>
      </c>
      <c r="AT115" s="6" t="s">
        <v>6509</v>
      </c>
      <c r="AU115" s="6" t="s">
        <v>6197</v>
      </c>
      <c r="AV115" s="6" t="s">
        <v>6510</v>
      </c>
      <c r="AW115" s="6" t="s">
        <v>6511</v>
      </c>
      <c r="AX115" s="6" t="s">
        <v>5243</v>
      </c>
      <c r="AY115" s="6" t="s">
        <v>5257</v>
      </c>
      <c r="AZ115" s="6" t="s">
        <v>5623</v>
      </c>
      <c r="BA115" s="6" t="s">
        <v>4048</v>
      </c>
      <c r="BB115" s="6" t="s">
        <v>5258</v>
      </c>
      <c r="BC115" s="6" t="s">
        <v>4768</v>
      </c>
      <c r="BD115" s="6" t="s">
        <v>6512</v>
      </c>
      <c r="BE115" s="6" t="s">
        <v>6086</v>
      </c>
      <c r="BF115" s="6" t="s">
        <v>6485</v>
      </c>
      <c r="BG115" s="6" t="s">
        <v>5627</v>
      </c>
      <c r="BH115" s="6" t="s">
        <v>6513</v>
      </c>
      <c r="BI115" s="6" t="s">
        <v>2420</v>
      </c>
      <c r="BJ115" s="6" t="s">
        <v>6471</v>
      </c>
      <c r="BK115" s="6" t="s">
        <v>6092</v>
      </c>
      <c r="BL115" s="6" t="s">
        <v>5695</v>
      </c>
      <c r="BM115" s="6" t="s">
        <v>2932</v>
      </c>
      <c r="BN115" s="6" t="s">
        <v>1561</v>
      </c>
      <c r="BO115" s="6" t="s">
        <v>5744</v>
      </c>
      <c r="BP115" s="6" t="s">
        <v>6514</v>
      </c>
      <c r="BQ115" s="6" t="s">
        <v>1491</v>
      </c>
      <c r="BR115" s="6" t="s">
        <v>5650</v>
      </c>
      <c r="BS115" s="6" t="s">
        <v>5248</v>
      </c>
      <c r="BT115" s="6" t="s">
        <v>5626</v>
      </c>
      <c r="BU115" s="6" t="s">
        <v>3717</v>
      </c>
      <c r="BV115" s="6" t="s">
        <v>6497</v>
      </c>
      <c r="BW115" s="6" t="s">
        <v>5266</v>
      </c>
      <c r="BX115" s="6" t="s">
        <v>6515</v>
      </c>
      <c r="BY115" s="6" t="s">
        <v>6516</v>
      </c>
      <c r="BZ115" s="6" t="s">
        <v>2224</v>
      </c>
      <c r="CA115" s="6" t="s">
        <v>3882</v>
      </c>
      <c r="CB115" s="6" t="s">
        <v>5145</v>
      </c>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row>
    <row r="116" spans="1:110" ht="12.75" hidden="1">
      <c r="A116" s="6" t="s">
        <v>1246</v>
      </c>
      <c r="B116" s="6" t="s">
        <v>6110</v>
      </c>
      <c r="C116" s="6" t="s">
        <v>2333</v>
      </c>
      <c r="D116" s="6" t="s">
        <v>820</v>
      </c>
      <c r="E116" s="6" t="s">
        <v>3336</v>
      </c>
      <c r="F116" s="6" t="s">
        <v>3783</v>
      </c>
      <c r="G116" s="6" t="s">
        <v>2840</v>
      </c>
      <c r="H116" s="6" t="s">
        <v>2839</v>
      </c>
      <c r="I116" s="6" t="s">
        <v>791</v>
      </c>
      <c r="J116" s="6" t="s">
        <v>2311</v>
      </c>
      <c r="K116" s="6" t="s">
        <v>3996</v>
      </c>
      <c r="L116" s="6" t="s">
        <v>5295</v>
      </c>
      <c r="M116" s="6" t="s">
        <v>2829</v>
      </c>
      <c r="N116" s="6" t="s">
        <v>6143</v>
      </c>
      <c r="O116" s="6" t="s">
        <v>2442</v>
      </c>
      <c r="P116" s="6" t="s">
        <v>3016</v>
      </c>
      <c r="Q116" s="6" t="s">
        <v>4818</v>
      </c>
      <c r="R116" s="6" t="s">
        <v>3940</v>
      </c>
      <c r="S116" s="6" t="s">
        <v>4456</v>
      </c>
      <c r="T116" s="6" t="s">
        <v>3185</v>
      </c>
      <c r="U116" s="6" t="s">
        <v>5323</v>
      </c>
      <c r="V116" s="6" t="s">
        <v>5189</v>
      </c>
      <c r="W116" s="6" t="s">
        <v>620</v>
      </c>
      <c r="X116" s="6" t="s">
        <v>3178</v>
      </c>
      <c r="Y116" s="6" t="s">
        <v>4458</v>
      </c>
      <c r="Z116" s="6" t="s">
        <v>2323</v>
      </c>
      <c r="AA116" s="6" t="s">
        <v>4017</v>
      </c>
      <c r="AB116" s="6" t="s">
        <v>4016</v>
      </c>
      <c r="AC116" s="6" t="s">
        <v>5306</v>
      </c>
      <c r="AD116" s="6" t="s">
        <v>4831</v>
      </c>
      <c r="AE116" s="6" t="s">
        <v>6058</v>
      </c>
      <c r="AF116" s="6" t="s">
        <v>4418</v>
      </c>
      <c r="AG116" s="6" t="s">
        <v>6165</v>
      </c>
      <c r="AH116" s="6" t="s">
        <v>4029</v>
      </c>
      <c r="AI116" s="6" t="s">
        <v>2997</v>
      </c>
      <c r="AJ116" s="6" t="s">
        <v>4420</v>
      </c>
      <c r="AK116" s="6" t="s">
        <v>6517</v>
      </c>
      <c r="AL116" s="6" t="s">
        <v>3558</v>
      </c>
      <c r="AM116" s="6" t="s">
        <v>5239</v>
      </c>
      <c r="AN116" s="6" t="s">
        <v>4836</v>
      </c>
      <c r="AO116" s="6" t="s">
        <v>6518</v>
      </c>
      <c r="AP116" s="6" t="s">
        <v>3778</v>
      </c>
      <c r="AQ116" s="6" t="s">
        <v>5725</v>
      </c>
      <c r="AR116" s="6" t="s">
        <v>6224</v>
      </c>
      <c r="AS116" s="6" t="s">
        <v>6519</v>
      </c>
      <c r="AT116" s="6" t="s">
        <v>5331</v>
      </c>
      <c r="AU116" s="6" t="s">
        <v>6520</v>
      </c>
      <c r="AV116" s="6" t="s">
        <v>4411</v>
      </c>
      <c r="AW116" s="6" t="s">
        <v>6170</v>
      </c>
      <c r="AX116" s="6" t="s">
        <v>6521</v>
      </c>
      <c r="AY116" s="6" t="s">
        <v>1467</v>
      </c>
      <c r="AZ116" s="6" t="s">
        <v>6522</v>
      </c>
      <c r="BA116" s="6" t="s">
        <v>801</v>
      </c>
      <c r="BB116" s="6" t="s">
        <v>5877</v>
      </c>
      <c r="BC116" s="6" t="s">
        <v>5531</v>
      </c>
      <c r="BD116" s="6" t="s">
        <v>3573</v>
      </c>
      <c r="BE116" s="6" t="s">
        <v>4850</v>
      </c>
      <c r="BF116" s="6" t="s">
        <v>6523</v>
      </c>
      <c r="BG116" s="6" t="s">
        <v>5525</v>
      </c>
      <c r="BH116" s="6" t="s">
        <v>6190</v>
      </c>
      <c r="BI116" s="6" t="s">
        <v>3580</v>
      </c>
      <c r="BJ116" s="6" t="s">
        <v>6524</v>
      </c>
      <c r="BK116" s="6" t="s">
        <v>2389</v>
      </c>
      <c r="BL116" s="6" t="s">
        <v>5540</v>
      </c>
      <c r="BM116" s="6" t="s">
        <v>6525</v>
      </c>
      <c r="BN116" s="6" t="s">
        <v>5610</v>
      </c>
      <c r="BO116" s="6" t="s">
        <v>4857</v>
      </c>
      <c r="BP116" s="6" t="s">
        <v>6526</v>
      </c>
      <c r="BQ116" s="6" t="s">
        <v>6527</v>
      </c>
      <c r="BR116" s="6" t="s">
        <v>5538</v>
      </c>
      <c r="BS116" s="6" t="s">
        <v>4387</v>
      </c>
      <c r="BT116" s="6" t="s">
        <v>4384</v>
      </c>
      <c r="BU116" s="6" t="s">
        <v>2954</v>
      </c>
      <c r="BV116" s="6" t="s">
        <v>4390</v>
      </c>
      <c r="BW116" s="6" t="s">
        <v>2964</v>
      </c>
      <c r="BX116" s="6" t="s">
        <v>739</v>
      </c>
      <c r="BY116" s="6" t="s">
        <v>2968</v>
      </c>
      <c r="BZ116" s="6" t="s">
        <v>4486</v>
      </c>
      <c r="CA116" s="6" t="s">
        <v>4431</v>
      </c>
      <c r="CB116" s="6" t="s">
        <v>6528</v>
      </c>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row>
    <row r="117" spans="1:110" ht="12.75" hidden="1">
      <c r="A117" s="6" t="s">
        <v>1246</v>
      </c>
      <c r="B117" s="6" t="s">
        <v>6138</v>
      </c>
      <c r="C117" s="6" t="s">
        <v>1596</v>
      </c>
      <c r="D117" s="6" t="s">
        <v>3492</v>
      </c>
      <c r="E117" s="6" t="s">
        <v>2460</v>
      </c>
      <c r="F117" s="6" t="s">
        <v>1709</v>
      </c>
      <c r="G117" s="6" t="s">
        <v>2458</v>
      </c>
      <c r="H117" s="6" t="s">
        <v>1027</v>
      </c>
      <c r="I117" s="6" t="s">
        <v>1011</v>
      </c>
      <c r="J117" s="6" t="s">
        <v>3503</v>
      </c>
      <c r="K117" s="6" t="s">
        <v>659</v>
      </c>
      <c r="L117" s="6" t="s">
        <v>2544</v>
      </c>
      <c r="M117" s="6" t="s">
        <v>659</v>
      </c>
      <c r="N117" s="6" t="s">
        <v>1603</v>
      </c>
      <c r="O117" s="6" t="s">
        <v>1594</v>
      </c>
      <c r="P117" s="6" t="s">
        <v>1594</v>
      </c>
      <c r="Q117" s="6" t="s">
        <v>2574</v>
      </c>
      <c r="R117" s="6" t="s">
        <v>3229</v>
      </c>
      <c r="S117" s="6" t="s">
        <v>1018</v>
      </c>
      <c r="T117" s="6" t="s">
        <v>3303</v>
      </c>
      <c r="U117" s="6" t="s">
        <v>1611</v>
      </c>
      <c r="V117" s="6" t="s">
        <v>3255</v>
      </c>
      <c r="W117" s="6" t="s">
        <v>3239</v>
      </c>
      <c r="X117" s="6" t="s">
        <v>3236</v>
      </c>
      <c r="Y117" s="6" t="s">
        <v>767</v>
      </c>
      <c r="Z117" s="6" t="s">
        <v>1961</v>
      </c>
      <c r="AA117" s="6" t="s">
        <v>3214</v>
      </c>
      <c r="AB117" s="6" t="s">
        <v>1962</v>
      </c>
      <c r="AC117" s="6" t="s">
        <v>776</v>
      </c>
      <c r="AD117" s="6" t="s">
        <v>1967</v>
      </c>
      <c r="AE117" s="6" t="s">
        <v>780</v>
      </c>
      <c r="AF117" s="6" t="s">
        <v>684</v>
      </c>
      <c r="AG117" s="6" t="s">
        <v>704</v>
      </c>
      <c r="AH117" s="6" t="s">
        <v>1975</v>
      </c>
      <c r="AI117" s="6" t="s">
        <v>1985</v>
      </c>
      <c r="AJ117" s="6" t="s">
        <v>706</v>
      </c>
      <c r="AK117" s="6" t="s">
        <v>1979</v>
      </c>
      <c r="AL117" s="6" t="s">
        <v>711</v>
      </c>
      <c r="AM117" s="6" t="s">
        <v>707</v>
      </c>
      <c r="AN117" s="6" t="s">
        <v>2770</v>
      </c>
      <c r="AO117" s="6" t="s">
        <v>3987</v>
      </c>
      <c r="AP117" s="6" t="s">
        <v>720</v>
      </c>
      <c r="AQ117" s="6" t="s">
        <v>2773</v>
      </c>
      <c r="AR117" s="6" t="s">
        <v>2725</v>
      </c>
      <c r="AS117" s="6" t="s">
        <v>1683</v>
      </c>
      <c r="AT117" s="6" t="s">
        <v>2747</v>
      </c>
      <c r="AU117" s="6" t="s">
        <v>1567</v>
      </c>
      <c r="AV117" s="6" t="s">
        <v>2745</v>
      </c>
      <c r="AW117" s="6" t="s">
        <v>2403</v>
      </c>
      <c r="AX117" s="6" t="s">
        <v>719</v>
      </c>
      <c r="AY117" s="6" t="s">
        <v>722</v>
      </c>
      <c r="AZ117" s="6" t="s">
        <v>1244</v>
      </c>
      <c r="BA117" s="6" t="s">
        <v>1239</v>
      </c>
      <c r="BB117" s="6" t="s">
        <v>674</v>
      </c>
      <c r="BC117" s="6" t="s">
        <v>637</v>
      </c>
      <c r="BD117" s="6" t="s">
        <v>554</v>
      </c>
      <c r="BE117" s="6" t="s">
        <v>567</v>
      </c>
      <c r="BF117" s="6" t="s">
        <v>578</v>
      </c>
      <c r="BG117" s="6" t="s">
        <v>2347</v>
      </c>
      <c r="BH117" s="6" t="s">
        <v>568</v>
      </c>
      <c r="BI117" s="6" t="s">
        <v>636</v>
      </c>
      <c r="BJ117" s="6" t="s">
        <v>1226</v>
      </c>
      <c r="BK117" s="6" t="s">
        <v>574</v>
      </c>
      <c r="BL117" s="6" t="s">
        <v>634</v>
      </c>
      <c r="BM117" s="6" t="s">
        <v>3354</v>
      </c>
      <c r="BN117" s="6" t="s">
        <v>4462</v>
      </c>
      <c r="BO117" s="6" t="s">
        <v>4462</v>
      </c>
      <c r="BP117" s="6" t="s">
        <v>3990</v>
      </c>
      <c r="BQ117" s="6" t="s">
        <v>1220</v>
      </c>
      <c r="BR117" s="6" t="s">
        <v>2752</v>
      </c>
      <c r="BS117" s="6" t="s">
        <v>1233</v>
      </c>
      <c r="BT117" s="6" t="s">
        <v>3952</v>
      </c>
      <c r="BU117" s="6" t="s">
        <v>2398</v>
      </c>
      <c r="BV117" s="6" t="s">
        <v>584</v>
      </c>
      <c r="BW117" s="6" t="s">
        <v>3974</v>
      </c>
      <c r="BX117" s="6" t="s">
        <v>3486</v>
      </c>
      <c r="BY117" s="6" t="s">
        <v>5292</v>
      </c>
      <c r="BZ117" s="6" t="s">
        <v>3486</v>
      </c>
      <c r="CA117" s="6" t="s">
        <v>3958</v>
      </c>
      <c r="CB117" s="6" t="s">
        <v>3364</v>
      </c>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row>
    <row r="118" spans="1:110" ht="12.75" hidden="1">
      <c r="A118" s="6" t="s">
        <v>1246</v>
      </c>
      <c r="B118" s="6" t="s">
        <v>6140</v>
      </c>
      <c r="C118" s="6" t="s">
        <v>997</v>
      </c>
      <c r="D118" s="6" t="s">
        <v>1699</v>
      </c>
      <c r="E118" s="6" t="s">
        <v>895</v>
      </c>
      <c r="F118" s="6" t="s">
        <v>999</v>
      </c>
      <c r="G118" s="6" t="s">
        <v>2446</v>
      </c>
      <c r="H118" s="6" t="s">
        <v>1690</v>
      </c>
      <c r="I118" s="6" t="s">
        <v>1701</v>
      </c>
      <c r="J118" s="6" t="s">
        <v>1690</v>
      </c>
      <c r="K118" s="6" t="s">
        <v>993</v>
      </c>
      <c r="L118" s="6" t="s">
        <v>1653</v>
      </c>
      <c r="M118" s="6" t="s">
        <v>2445</v>
      </c>
      <c r="N118" s="6" t="s">
        <v>1202</v>
      </c>
      <c r="O118" s="6" t="s">
        <v>1004</v>
      </c>
      <c r="P118" s="6" t="s">
        <v>3483</v>
      </c>
      <c r="Q118" s="6" t="s">
        <v>1716</v>
      </c>
      <c r="R118" s="6" t="s">
        <v>3483</v>
      </c>
      <c r="S118" s="6" t="s">
        <v>991</v>
      </c>
      <c r="T118" s="6" t="s">
        <v>1034</v>
      </c>
      <c r="U118" s="6" t="s">
        <v>1206</v>
      </c>
      <c r="V118" s="6" t="s">
        <v>1035</v>
      </c>
      <c r="W118" s="6" t="s">
        <v>1702</v>
      </c>
      <c r="X118" s="6" t="s">
        <v>1659</v>
      </c>
      <c r="Y118" s="6" t="s">
        <v>6193</v>
      </c>
      <c r="Z118" s="6" t="s">
        <v>1703</v>
      </c>
      <c r="AA118" s="6" t="s">
        <v>1804</v>
      </c>
      <c r="AB118" s="6" t="s">
        <v>1703</v>
      </c>
      <c r="AC118" s="6" t="s">
        <v>3273</v>
      </c>
      <c r="AD118" s="6" t="s">
        <v>1655</v>
      </c>
      <c r="AE118" s="6" t="s">
        <v>1032</v>
      </c>
      <c r="AF118" s="6" t="s">
        <v>2554</v>
      </c>
      <c r="AG118" s="6" t="s">
        <v>1668</v>
      </c>
      <c r="AH118" s="6" t="s">
        <v>2558</v>
      </c>
      <c r="AI118" s="6" t="s">
        <v>1029</v>
      </c>
      <c r="AJ118" s="6" t="s">
        <v>3498</v>
      </c>
      <c r="AK118" s="6" t="s">
        <v>2551</v>
      </c>
      <c r="AL118" s="6" t="s">
        <v>3276</v>
      </c>
      <c r="AM118" s="6" t="s">
        <v>4475</v>
      </c>
      <c r="AN118" s="6" t="s">
        <v>3248</v>
      </c>
      <c r="AO118" s="6" t="s">
        <v>1646</v>
      </c>
      <c r="AP118" s="6" t="s">
        <v>3315</v>
      </c>
      <c r="AQ118" s="6" t="s">
        <v>1022</v>
      </c>
      <c r="AR118" s="6" t="s">
        <v>3316</v>
      </c>
      <c r="AS118" s="6" t="s">
        <v>1015</v>
      </c>
      <c r="AT118" s="6" t="s">
        <v>1012</v>
      </c>
      <c r="AU118" s="6" t="s">
        <v>1594</v>
      </c>
      <c r="AV118" s="6" t="s">
        <v>1612</v>
      </c>
      <c r="AW118" s="6" t="s">
        <v>3316</v>
      </c>
      <c r="AX118" s="6" t="s">
        <v>1609</v>
      </c>
      <c r="AY118" s="6" t="s">
        <v>3295</v>
      </c>
      <c r="AZ118" s="6" t="s">
        <v>3296</v>
      </c>
      <c r="BA118" s="6" t="s">
        <v>1024</v>
      </c>
      <c r="BB118" s="6" t="s">
        <v>3506</v>
      </c>
      <c r="BC118" s="6" t="s">
        <v>1014</v>
      </c>
      <c r="BD118" s="6" t="s">
        <v>3299</v>
      </c>
      <c r="BE118" s="6" t="s">
        <v>2573</v>
      </c>
      <c r="BF118" s="6" t="s">
        <v>3229</v>
      </c>
      <c r="BG118" s="6" t="s">
        <v>3283</v>
      </c>
      <c r="BH118" s="6" t="s">
        <v>688</v>
      </c>
      <c r="BI118" s="6" t="s">
        <v>1618</v>
      </c>
      <c r="BJ118" s="6" t="s">
        <v>1687</v>
      </c>
      <c r="BK118" s="6" t="s">
        <v>1592</v>
      </c>
      <c r="BL118" s="6" t="s">
        <v>2570</v>
      </c>
      <c r="BM118" s="6" t="s">
        <v>3304</v>
      </c>
      <c r="BN118" s="6" t="s">
        <v>3239</v>
      </c>
      <c r="BO118" s="6" t="s">
        <v>1613</v>
      </c>
      <c r="BP118" s="6" t="s">
        <v>3236</v>
      </c>
      <c r="BQ118" s="6" t="s">
        <v>3258</v>
      </c>
      <c r="BR118" s="6" t="s">
        <v>3218</v>
      </c>
      <c r="BS118" s="6" t="s">
        <v>3263</v>
      </c>
      <c r="BT118" s="6" t="s">
        <v>766</v>
      </c>
      <c r="BU118" s="6" t="s">
        <v>3291</v>
      </c>
      <c r="BV118" s="6" t="s">
        <v>3267</v>
      </c>
      <c r="BW118" s="6" t="s">
        <v>702</v>
      </c>
      <c r="BX118" s="6" t="s">
        <v>3508</v>
      </c>
      <c r="BY118" s="6" t="s">
        <v>697</v>
      </c>
      <c r="BZ118" s="6" t="s">
        <v>684</v>
      </c>
      <c r="CA118" s="6" t="s">
        <v>665</v>
      </c>
      <c r="CB118" s="6" t="s">
        <v>783</v>
      </c>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row>
    <row r="119" spans="1:110" ht="12.75" hidden="1">
      <c r="A119" s="6" t="s">
        <v>1246</v>
      </c>
      <c r="B119" s="6" t="s">
        <v>6141</v>
      </c>
      <c r="C119" s="6" t="s">
        <v>855</v>
      </c>
      <c r="D119" s="6" t="s">
        <v>861</v>
      </c>
      <c r="E119" s="6" t="s">
        <v>855</v>
      </c>
      <c r="F119" s="6" t="s">
        <v>861</v>
      </c>
      <c r="G119" s="6" t="s">
        <v>858</v>
      </c>
      <c r="H119" s="6" t="s">
        <v>863</v>
      </c>
      <c r="I119" s="6" t="s">
        <v>863</v>
      </c>
      <c r="J119" s="6" t="s">
        <v>1193</v>
      </c>
      <c r="K119" s="6" t="s">
        <v>848</v>
      </c>
      <c r="L119" s="6" t="s">
        <v>2465</v>
      </c>
      <c r="M119" s="6" t="s">
        <v>1194</v>
      </c>
      <c r="N119" s="6" t="s">
        <v>1194</v>
      </c>
      <c r="O119" s="6" t="s">
        <v>3370</v>
      </c>
      <c r="P119" s="6" t="s">
        <v>855</v>
      </c>
      <c r="Q119" s="6" t="s">
        <v>863</v>
      </c>
      <c r="R119" s="6" t="s">
        <v>861</v>
      </c>
      <c r="S119" s="6" t="s">
        <v>856</v>
      </c>
      <c r="T119" s="6" t="s">
        <v>1952</v>
      </c>
      <c r="U119" s="6" t="s">
        <v>3371</v>
      </c>
      <c r="V119" s="6" t="s">
        <v>902</v>
      </c>
      <c r="W119" s="6" t="s">
        <v>1960</v>
      </c>
      <c r="X119" s="6" t="s">
        <v>1798</v>
      </c>
      <c r="Y119" s="6" t="s">
        <v>860</v>
      </c>
      <c r="Z119" s="6" t="s">
        <v>3371</v>
      </c>
      <c r="AA119" s="6" t="s">
        <v>1952</v>
      </c>
      <c r="AB119" s="6" t="s">
        <v>1952</v>
      </c>
      <c r="AC119" s="6" t="s">
        <v>860</v>
      </c>
      <c r="AD119" s="6" t="s">
        <v>1201</v>
      </c>
      <c r="AE119" s="6" t="s">
        <v>1192</v>
      </c>
      <c r="AF119" s="6" t="s">
        <v>1960</v>
      </c>
      <c r="AG119" s="6" t="s">
        <v>1960</v>
      </c>
      <c r="AH119" s="6" t="s">
        <v>1796</v>
      </c>
      <c r="AI119" s="6" t="s">
        <v>886</v>
      </c>
      <c r="AJ119" s="6" t="s">
        <v>1958</v>
      </c>
      <c r="AK119" s="6" t="s">
        <v>1212</v>
      </c>
      <c r="AL119" s="6" t="s">
        <v>1799</v>
      </c>
      <c r="AM119" s="6" t="s">
        <v>901</v>
      </c>
      <c r="AN119" s="6" t="s">
        <v>887</v>
      </c>
      <c r="AO119" s="6" t="s">
        <v>1697</v>
      </c>
      <c r="AP119" s="6" t="s">
        <v>889</v>
      </c>
      <c r="AQ119" s="6" t="s">
        <v>1001</v>
      </c>
      <c r="AR119" s="6" t="s">
        <v>1800</v>
      </c>
      <c r="AS119" s="6" t="s">
        <v>895</v>
      </c>
      <c r="AT119" s="6" t="s">
        <v>896</v>
      </c>
      <c r="AU119" s="6" t="s">
        <v>898</v>
      </c>
      <c r="AV119" s="6" t="s">
        <v>895</v>
      </c>
      <c r="AW119" s="6" t="s">
        <v>1001</v>
      </c>
      <c r="AX119" s="6" t="s">
        <v>891</v>
      </c>
      <c r="AY119" s="6" t="s">
        <v>1005</v>
      </c>
      <c r="AZ119" s="6" t="s">
        <v>1003</v>
      </c>
      <c r="BA119" s="6" t="s">
        <v>889</v>
      </c>
      <c r="BB119" s="6" t="s">
        <v>1210</v>
      </c>
      <c r="BC119" s="6" t="s">
        <v>893</v>
      </c>
      <c r="BD119" s="6" t="s">
        <v>990</v>
      </c>
      <c r="BE119" s="6" t="s">
        <v>1005</v>
      </c>
      <c r="BF119" s="6" t="s">
        <v>1005</v>
      </c>
      <c r="BG119" s="6" t="s">
        <v>1653</v>
      </c>
      <c r="BH119" s="6" t="s">
        <v>990</v>
      </c>
      <c r="BI119" s="6" t="s">
        <v>893</v>
      </c>
      <c r="BJ119" s="6" t="s">
        <v>996</v>
      </c>
      <c r="BK119" s="6" t="s">
        <v>1811</v>
      </c>
      <c r="BL119" s="6" t="s">
        <v>1202</v>
      </c>
      <c r="BM119" s="6" t="s">
        <v>995</v>
      </c>
      <c r="BN119" s="6" t="s">
        <v>1202</v>
      </c>
      <c r="BO119" s="6" t="s">
        <v>1004</v>
      </c>
      <c r="BP119" s="6" t="s">
        <v>3481</v>
      </c>
      <c r="BQ119" s="6" t="s">
        <v>3482</v>
      </c>
      <c r="BR119" s="6" t="s">
        <v>2445</v>
      </c>
      <c r="BS119" s="6" t="s">
        <v>1688</v>
      </c>
      <c r="BT119" s="6" t="s">
        <v>2550</v>
      </c>
      <c r="BU119" s="6" t="s">
        <v>2550</v>
      </c>
      <c r="BV119" s="6" t="s">
        <v>1204</v>
      </c>
      <c r="BW119" s="6" t="s">
        <v>1808</v>
      </c>
      <c r="BX119" s="6" t="s">
        <v>1703</v>
      </c>
      <c r="BY119" s="6" t="s">
        <v>1651</v>
      </c>
      <c r="BZ119" s="6" t="s">
        <v>2548</v>
      </c>
      <c r="CA119" s="6" t="s">
        <v>2550</v>
      </c>
      <c r="CB119" s="6" t="s">
        <v>4821</v>
      </c>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row>
    <row r="120" spans="1:110" ht="12.75" hidden="1">
      <c r="A120" s="6" t="s">
        <v>1246</v>
      </c>
      <c r="B120" s="6" t="s">
        <v>6142</v>
      </c>
      <c r="C120" s="6" t="s">
        <v>1247</v>
      </c>
      <c r="D120" s="6" t="s">
        <v>1248</v>
      </c>
      <c r="E120" s="6" t="s">
        <v>1249</v>
      </c>
      <c r="F120" s="6" t="s">
        <v>1250</v>
      </c>
      <c r="G120" s="6" t="s">
        <v>1251</v>
      </c>
      <c r="H120" s="6" t="s">
        <v>1252</v>
      </c>
      <c r="I120" s="6" t="s">
        <v>1253</v>
      </c>
      <c r="J120" s="6" t="s">
        <v>1254</v>
      </c>
      <c r="K120" s="6" t="s">
        <v>1255</v>
      </c>
      <c r="L120" s="6" t="s">
        <v>1256</v>
      </c>
      <c r="M120" s="6" t="s">
        <v>1257</v>
      </c>
      <c r="N120" s="6" t="s">
        <v>1258</v>
      </c>
      <c r="O120" s="6" t="s">
        <v>1259</v>
      </c>
      <c r="P120" s="6" t="s">
        <v>1260</v>
      </c>
      <c r="Q120" s="6" t="s">
        <v>1261</v>
      </c>
      <c r="R120" s="6" t="s">
        <v>1262</v>
      </c>
      <c r="S120" s="6" t="s">
        <v>1263</v>
      </c>
      <c r="T120" s="6" t="s">
        <v>1264</v>
      </c>
      <c r="U120" s="6" t="s">
        <v>1265</v>
      </c>
      <c r="V120" s="6" t="s">
        <v>1266</v>
      </c>
      <c r="W120" s="6" t="s">
        <v>1267</v>
      </c>
      <c r="X120" s="6" t="s">
        <v>1268</v>
      </c>
      <c r="Y120" s="6" t="s">
        <v>1269</v>
      </c>
      <c r="Z120" s="6" t="s">
        <v>1270</v>
      </c>
      <c r="AA120" s="6" t="s">
        <v>1271</v>
      </c>
      <c r="AB120" s="6" t="s">
        <v>1272</v>
      </c>
      <c r="AC120" s="6" t="s">
        <v>1273</v>
      </c>
      <c r="AD120" s="6" t="s">
        <v>1274</v>
      </c>
      <c r="AE120" s="6" t="s">
        <v>1275</v>
      </c>
      <c r="AF120" s="6" t="s">
        <v>1276</v>
      </c>
      <c r="AG120" s="6" t="s">
        <v>1277</v>
      </c>
      <c r="AH120" s="6" t="s">
        <v>1278</v>
      </c>
      <c r="AI120" s="6" t="s">
        <v>1279</v>
      </c>
      <c r="AJ120" s="6" t="s">
        <v>1280</v>
      </c>
      <c r="AK120" s="6" t="s">
        <v>1281</v>
      </c>
      <c r="AL120" s="6" t="s">
        <v>1282</v>
      </c>
      <c r="AM120" s="6" t="s">
        <v>1283</v>
      </c>
      <c r="AN120" s="6" t="s">
        <v>406</v>
      </c>
      <c r="AO120" s="6" t="s">
        <v>1284</v>
      </c>
      <c r="AP120" s="6" t="s">
        <v>454</v>
      </c>
      <c r="AQ120" s="6" t="s">
        <v>1285</v>
      </c>
      <c r="AR120" s="6" t="s">
        <v>1286</v>
      </c>
      <c r="AS120" s="6" t="s">
        <v>1287</v>
      </c>
      <c r="AT120" s="6" t="s">
        <v>1288</v>
      </c>
      <c r="AU120" s="6" t="s">
        <v>1289</v>
      </c>
      <c r="AV120" s="6" t="s">
        <v>1290</v>
      </c>
      <c r="AW120" s="6" t="s">
        <v>1291</v>
      </c>
      <c r="AX120" s="6" t="s">
        <v>1292</v>
      </c>
      <c r="AY120" s="6" t="s">
        <v>406</v>
      </c>
      <c r="AZ120" s="6" t="s">
        <v>1293</v>
      </c>
      <c r="BA120" s="6" t="s">
        <v>1294</v>
      </c>
      <c r="BB120" s="6" t="s">
        <v>492</v>
      </c>
      <c r="BC120" s="6" t="s">
        <v>1295</v>
      </c>
      <c r="BD120" s="6" t="s">
        <v>1296</v>
      </c>
      <c r="BE120" s="6" t="s">
        <v>1297</v>
      </c>
      <c r="BF120" s="6" t="s">
        <v>1298</v>
      </c>
      <c r="BG120" s="6" t="s">
        <v>1299</v>
      </c>
      <c r="BH120" s="6" t="s">
        <v>1300</v>
      </c>
      <c r="BI120" s="6" t="s">
        <v>1301</v>
      </c>
      <c r="BJ120" s="6" t="s">
        <v>1302</v>
      </c>
      <c r="BK120" s="6" t="s">
        <v>1303</v>
      </c>
      <c r="BL120" s="6" t="s">
        <v>1304</v>
      </c>
      <c r="BM120" s="6" t="s">
        <v>1305</v>
      </c>
      <c r="BN120" s="6" t="s">
        <v>1306</v>
      </c>
      <c r="BO120" s="6" t="s">
        <v>1307</v>
      </c>
      <c r="BP120" s="6" t="s">
        <v>1308</v>
      </c>
      <c r="BQ120" s="6" t="s">
        <v>1309</v>
      </c>
      <c r="BR120" s="6" t="s">
        <v>1310</v>
      </c>
      <c r="BS120" s="6" t="s">
        <v>1311</v>
      </c>
      <c r="BT120" s="6" t="s">
        <v>1312</v>
      </c>
      <c r="BU120" s="6" t="s">
        <v>1313</v>
      </c>
      <c r="BV120" s="6" t="s">
        <v>1314</v>
      </c>
      <c r="BW120" s="6" t="s">
        <v>1315</v>
      </c>
      <c r="BX120" s="6" t="s">
        <v>1316</v>
      </c>
      <c r="BY120" s="6" t="s">
        <v>1317</v>
      </c>
      <c r="BZ120" s="6" t="s">
        <v>1318</v>
      </c>
      <c r="CA120" s="6" t="s">
        <v>1319</v>
      </c>
      <c r="CB120" s="6" t="s">
        <v>1320</v>
      </c>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row>
    <row r="121" spans="1:110" ht="12.75" hidden="1">
      <c r="A121" s="6" t="s">
        <v>1988</v>
      </c>
      <c r="B121" s="6" t="s">
        <v>6048</v>
      </c>
      <c r="C121" s="6" t="s">
        <v>591</v>
      </c>
      <c r="D121" s="6" t="s">
        <v>5876</v>
      </c>
      <c r="E121" s="6" t="s">
        <v>3935</v>
      </c>
      <c r="F121" s="6" t="s">
        <v>3918</v>
      </c>
      <c r="G121" s="6" t="s">
        <v>3919</v>
      </c>
      <c r="H121" s="6" t="s">
        <v>6402</v>
      </c>
      <c r="I121" s="6" t="s">
        <v>4818</v>
      </c>
      <c r="J121" s="6" t="s">
        <v>3359</v>
      </c>
      <c r="K121" s="6" t="s">
        <v>2357</v>
      </c>
      <c r="L121" s="6" t="s">
        <v>3520</v>
      </c>
      <c r="M121" s="6" t="s">
        <v>3478</v>
      </c>
      <c r="N121" s="6" t="s">
        <v>1624</v>
      </c>
      <c r="O121" s="6" t="s">
        <v>3345</v>
      </c>
      <c r="P121" s="6" t="s">
        <v>1633</v>
      </c>
      <c r="Q121" s="6" t="s">
        <v>3746</v>
      </c>
      <c r="R121" s="6" t="s">
        <v>3963</v>
      </c>
      <c r="S121" s="6" t="s">
        <v>647</v>
      </c>
      <c r="T121" s="6" t="s">
        <v>587</v>
      </c>
      <c r="U121" s="6" t="s">
        <v>3440</v>
      </c>
      <c r="V121" s="6" t="s">
        <v>4800</v>
      </c>
      <c r="W121" s="6" t="s">
        <v>3956</v>
      </c>
      <c r="X121" s="6" t="s">
        <v>3923</v>
      </c>
      <c r="Y121" s="6" t="s">
        <v>3338</v>
      </c>
      <c r="Z121" s="6" t="s">
        <v>2865</v>
      </c>
      <c r="AA121" s="6" t="s">
        <v>2755</v>
      </c>
      <c r="AB121" s="6" t="s">
        <v>2398</v>
      </c>
      <c r="AC121" s="6" t="s">
        <v>5876</v>
      </c>
      <c r="AD121" s="6" t="s">
        <v>3204</v>
      </c>
      <c r="AE121" s="6" t="s">
        <v>3354</v>
      </c>
      <c r="AF121" s="6" t="s">
        <v>2305</v>
      </c>
      <c r="AG121" s="6" t="s">
        <v>3060</v>
      </c>
      <c r="AH121" s="6" t="s">
        <v>3209</v>
      </c>
      <c r="AI121" s="6" t="s">
        <v>2398</v>
      </c>
      <c r="AJ121" s="6" t="s">
        <v>641</v>
      </c>
      <c r="AK121" s="6" t="s">
        <v>2844</v>
      </c>
      <c r="AL121" s="6" t="s">
        <v>1574</v>
      </c>
      <c r="AM121" s="6" t="s">
        <v>3951</v>
      </c>
      <c r="AN121" s="6" t="s">
        <v>3363</v>
      </c>
      <c r="AO121" s="6" t="s">
        <v>3917</v>
      </c>
      <c r="AP121" s="6" t="s">
        <v>789</v>
      </c>
      <c r="AQ121" s="6" t="s">
        <v>3206</v>
      </c>
      <c r="AR121" s="6" t="s">
        <v>1575</v>
      </c>
      <c r="AS121" s="6" t="s">
        <v>5560</v>
      </c>
      <c r="AT121" s="6" t="s">
        <v>569</v>
      </c>
      <c r="AU121" s="6" t="s">
        <v>2784</v>
      </c>
      <c r="AV121" s="6" t="s">
        <v>2782</v>
      </c>
      <c r="AW121" s="6" t="s">
        <v>4823</v>
      </c>
      <c r="AX121" s="6" t="s">
        <v>705</v>
      </c>
      <c r="AY121" s="6" t="s">
        <v>1616</v>
      </c>
      <c r="AZ121" s="6" t="s">
        <v>1973</v>
      </c>
      <c r="BA121" s="6" t="s">
        <v>762</v>
      </c>
      <c r="BB121" s="6" t="s">
        <v>777</v>
      </c>
      <c r="BC121" s="6" t="s">
        <v>3240</v>
      </c>
      <c r="BD121" s="6" t="s">
        <v>3260</v>
      </c>
      <c r="BE121" s="6" t="s">
        <v>1588</v>
      </c>
      <c r="BF121" s="6" t="s">
        <v>765</v>
      </c>
      <c r="BG121" s="6" t="s">
        <v>3232</v>
      </c>
      <c r="BH121" s="6" t="s">
        <v>1965</v>
      </c>
      <c r="BI121" s="6" t="s">
        <v>3987</v>
      </c>
      <c r="BJ121" s="6" t="s">
        <v>3494</v>
      </c>
      <c r="BK121" s="6" t="s">
        <v>3304</v>
      </c>
      <c r="BL121" s="6" t="s">
        <v>3266</v>
      </c>
      <c r="BM121" s="6" t="s">
        <v>1586</v>
      </c>
      <c r="BN121" s="6" t="s">
        <v>3255</v>
      </c>
      <c r="BO121" s="6" t="s">
        <v>771</v>
      </c>
      <c r="BP121" s="6" t="s">
        <v>3232</v>
      </c>
      <c r="BQ121" s="6" t="s">
        <v>3267</v>
      </c>
      <c r="BR121" s="6" t="s">
        <v>3218</v>
      </c>
      <c r="BS121" s="6" t="s">
        <v>3296</v>
      </c>
      <c r="BT121" s="6" t="s">
        <v>3505</v>
      </c>
      <c r="BU121" s="6" t="s">
        <v>1987</v>
      </c>
      <c r="BV121" s="6" t="s">
        <v>3234</v>
      </c>
      <c r="BW121" s="6" t="s">
        <v>1592</v>
      </c>
      <c r="BX121" s="6" t="s">
        <v>717</v>
      </c>
      <c r="BY121" s="6" t="s">
        <v>2737</v>
      </c>
      <c r="BZ121" s="6" t="s">
        <v>3261</v>
      </c>
      <c r="CA121" s="6" t="s">
        <v>1614</v>
      </c>
      <c r="CB121" s="6" t="s">
        <v>666</v>
      </c>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row>
    <row r="122" spans="1:110" ht="12.75" hidden="1">
      <c r="A122" s="6" t="s">
        <v>1988</v>
      </c>
      <c r="B122" s="6" t="s">
        <v>6049</v>
      </c>
      <c r="C122" s="6" t="s">
        <v>5255</v>
      </c>
      <c r="D122" s="6" t="s">
        <v>2960</v>
      </c>
      <c r="E122" s="6" t="s">
        <v>5219</v>
      </c>
      <c r="F122" s="6" t="s">
        <v>1553</v>
      </c>
      <c r="G122" s="6" t="s">
        <v>6529</v>
      </c>
      <c r="H122" s="6" t="s">
        <v>6085</v>
      </c>
      <c r="I122" s="6" t="s">
        <v>4060</v>
      </c>
      <c r="J122" s="6" t="s">
        <v>6512</v>
      </c>
      <c r="K122" s="6" t="s">
        <v>1480</v>
      </c>
      <c r="L122" s="6" t="s">
        <v>5622</v>
      </c>
      <c r="M122" s="6" t="s">
        <v>1559</v>
      </c>
      <c r="N122" s="6" t="s">
        <v>4049</v>
      </c>
      <c r="O122" s="6" t="s">
        <v>6530</v>
      </c>
      <c r="P122" s="6" t="s">
        <v>6131</v>
      </c>
      <c r="Q122" s="6" t="s">
        <v>2419</v>
      </c>
      <c r="R122" s="6" t="s">
        <v>5736</v>
      </c>
      <c r="S122" s="6" t="s">
        <v>1482</v>
      </c>
      <c r="T122" s="6" t="s">
        <v>5220</v>
      </c>
      <c r="U122" s="6" t="s">
        <v>5695</v>
      </c>
      <c r="V122" s="6" t="s">
        <v>4049</v>
      </c>
      <c r="W122" s="6" t="s">
        <v>6089</v>
      </c>
      <c r="X122" s="6" t="s">
        <v>6160</v>
      </c>
      <c r="Y122" s="6" t="s">
        <v>6202</v>
      </c>
      <c r="Z122" s="6" t="s">
        <v>6531</v>
      </c>
      <c r="AA122" s="6" t="s">
        <v>3039</v>
      </c>
      <c r="AB122" s="6" t="s">
        <v>6513</v>
      </c>
      <c r="AC122" s="6" t="s">
        <v>6154</v>
      </c>
      <c r="AD122" s="6" t="s">
        <v>3872</v>
      </c>
      <c r="AE122" s="6" t="s">
        <v>5762</v>
      </c>
      <c r="AF122" s="6" t="s">
        <v>4771</v>
      </c>
      <c r="AG122" s="6" t="s">
        <v>3717</v>
      </c>
      <c r="AH122" s="6" t="s">
        <v>4434</v>
      </c>
      <c r="AI122" s="6" t="s">
        <v>6472</v>
      </c>
      <c r="AJ122" s="6" t="s">
        <v>2937</v>
      </c>
      <c r="AK122" s="6" t="s">
        <v>5693</v>
      </c>
      <c r="AL122" s="6" t="s">
        <v>3893</v>
      </c>
      <c r="AM122" s="6" t="s">
        <v>5142</v>
      </c>
      <c r="AN122" s="6" t="s">
        <v>6532</v>
      </c>
      <c r="AO122" s="6" t="s">
        <v>6533</v>
      </c>
      <c r="AP122" s="6" t="s">
        <v>6534</v>
      </c>
      <c r="AQ122" s="6" t="s">
        <v>6345</v>
      </c>
      <c r="AR122" s="6" t="s">
        <v>6442</v>
      </c>
      <c r="AS122" s="6" t="s">
        <v>6535</v>
      </c>
      <c r="AT122" s="6" t="s">
        <v>6536</v>
      </c>
      <c r="AU122" s="6" t="s">
        <v>2384</v>
      </c>
      <c r="AV122" s="6" t="s">
        <v>6135</v>
      </c>
      <c r="AW122" s="6" t="s">
        <v>3873</v>
      </c>
      <c r="AX122" s="6" t="s">
        <v>6132</v>
      </c>
      <c r="AY122" s="6" t="s">
        <v>4376</v>
      </c>
      <c r="AZ122" s="6" t="s">
        <v>6537</v>
      </c>
      <c r="BA122" s="6" t="s">
        <v>3863</v>
      </c>
      <c r="BB122" s="6" t="s">
        <v>6506</v>
      </c>
      <c r="BC122" s="6" t="s">
        <v>798</v>
      </c>
      <c r="BD122" s="6" t="s">
        <v>804</v>
      </c>
      <c r="BE122" s="6" t="s">
        <v>6464</v>
      </c>
      <c r="BF122" s="6" t="s">
        <v>4036</v>
      </c>
      <c r="BG122" s="6" t="s">
        <v>5235</v>
      </c>
      <c r="BH122" s="6" t="s">
        <v>1464</v>
      </c>
      <c r="BI122" s="6" t="s">
        <v>4410</v>
      </c>
      <c r="BJ122" s="6" t="s">
        <v>3022</v>
      </c>
      <c r="BK122" s="6" t="s">
        <v>747</v>
      </c>
      <c r="BL122" s="6" t="s">
        <v>5549</v>
      </c>
      <c r="BM122" s="6" t="s">
        <v>5516</v>
      </c>
      <c r="BN122" s="6" t="s">
        <v>6538</v>
      </c>
      <c r="BO122" s="6" t="s">
        <v>4016</v>
      </c>
      <c r="BP122" s="6" t="s">
        <v>5563</v>
      </c>
      <c r="BQ122" s="6" t="s">
        <v>4419</v>
      </c>
      <c r="BR122" s="6" t="s">
        <v>3466</v>
      </c>
      <c r="BS122" s="6" t="s">
        <v>608</v>
      </c>
      <c r="BT122" s="6" t="s">
        <v>810</v>
      </c>
      <c r="BU122" s="6" t="s">
        <v>4013</v>
      </c>
      <c r="BV122" s="6" t="s">
        <v>3200</v>
      </c>
      <c r="BW122" s="6" t="s">
        <v>3790</v>
      </c>
      <c r="BX122" s="6" t="s">
        <v>3554</v>
      </c>
      <c r="BY122" s="6" t="s">
        <v>2996</v>
      </c>
      <c r="BZ122" s="6" t="s">
        <v>5299</v>
      </c>
      <c r="CA122" s="6" t="s">
        <v>6397</v>
      </c>
      <c r="CB122" s="6" t="s">
        <v>749</v>
      </c>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row>
    <row r="123" spans="1:110" ht="12.75" hidden="1">
      <c r="A123" s="6" t="s">
        <v>1988</v>
      </c>
      <c r="B123" s="6" t="s">
        <v>6052</v>
      </c>
      <c r="C123" s="6" t="s">
        <v>5490</v>
      </c>
      <c r="D123" s="6" t="s">
        <v>6431</v>
      </c>
      <c r="E123" s="6" t="s">
        <v>6539</v>
      </c>
      <c r="F123" s="6" t="s">
        <v>6540</v>
      </c>
      <c r="G123" s="6" t="s">
        <v>6541</v>
      </c>
      <c r="H123" s="6" t="s">
        <v>6542</v>
      </c>
      <c r="I123" s="6" t="s">
        <v>6543</v>
      </c>
      <c r="J123" s="6" t="s">
        <v>6079</v>
      </c>
      <c r="K123" s="6" t="s">
        <v>2375</v>
      </c>
      <c r="L123" s="6" t="s">
        <v>6544</v>
      </c>
      <c r="M123" s="6" t="s">
        <v>6545</v>
      </c>
      <c r="N123" s="6" t="s">
        <v>6221</v>
      </c>
      <c r="O123" s="6" t="s">
        <v>6546</v>
      </c>
      <c r="P123" s="6" t="s">
        <v>6547</v>
      </c>
      <c r="Q123" s="6" t="s">
        <v>6548</v>
      </c>
      <c r="R123" s="6" t="s">
        <v>2295</v>
      </c>
      <c r="S123" s="6" t="s">
        <v>2285</v>
      </c>
      <c r="T123" s="6" t="s">
        <v>6549</v>
      </c>
      <c r="U123" s="6" t="s">
        <v>6550</v>
      </c>
      <c r="V123" s="6" t="s">
        <v>6551</v>
      </c>
      <c r="W123" s="6" t="s">
        <v>6552</v>
      </c>
      <c r="X123" s="6" t="s">
        <v>6553</v>
      </c>
      <c r="Y123" s="6" t="s">
        <v>6554</v>
      </c>
      <c r="Z123" s="6" t="s">
        <v>5928</v>
      </c>
      <c r="AA123" s="6" t="s">
        <v>6452</v>
      </c>
      <c r="AB123" s="6" t="s">
        <v>6456</v>
      </c>
      <c r="AC123" s="6" t="s">
        <v>3662</v>
      </c>
      <c r="AD123" s="6" t="s">
        <v>5367</v>
      </c>
      <c r="AE123" s="6" t="s">
        <v>2237</v>
      </c>
      <c r="AF123" s="6" t="s">
        <v>6555</v>
      </c>
      <c r="AG123" s="6" t="s">
        <v>6556</v>
      </c>
      <c r="AH123" s="6" t="s">
        <v>6557</v>
      </c>
      <c r="AI123" s="6" t="s">
        <v>6558</v>
      </c>
      <c r="AJ123" s="6" t="s">
        <v>6559</v>
      </c>
      <c r="AK123" s="6" t="s">
        <v>6560</v>
      </c>
      <c r="AL123" s="6" t="s">
        <v>6561</v>
      </c>
      <c r="AM123" s="6" t="s">
        <v>6562</v>
      </c>
      <c r="AN123" s="6" t="s">
        <v>6563</v>
      </c>
      <c r="AO123" s="6" t="s">
        <v>6564</v>
      </c>
      <c r="AP123" s="6" t="s">
        <v>5915</v>
      </c>
      <c r="AQ123" s="6" t="s">
        <v>6565</v>
      </c>
      <c r="AR123" s="6" t="s">
        <v>6566</v>
      </c>
      <c r="AS123" s="6" t="s">
        <v>6567</v>
      </c>
      <c r="AT123" s="6" t="s">
        <v>5155</v>
      </c>
      <c r="AU123" s="6" t="s">
        <v>1530</v>
      </c>
      <c r="AV123" s="6" t="s">
        <v>6568</v>
      </c>
      <c r="AW123" s="6" t="s">
        <v>6452</v>
      </c>
      <c r="AX123" s="6" t="s">
        <v>5690</v>
      </c>
      <c r="AY123" s="6" t="s">
        <v>6154</v>
      </c>
      <c r="AZ123" s="6" t="s">
        <v>2930</v>
      </c>
      <c r="BA123" s="6" t="s">
        <v>3904</v>
      </c>
      <c r="BB123" s="6" t="s">
        <v>6569</v>
      </c>
      <c r="BC123" s="6" t="s">
        <v>5343</v>
      </c>
      <c r="BD123" s="6" t="s">
        <v>4053</v>
      </c>
      <c r="BE123" s="6" t="s">
        <v>4057</v>
      </c>
      <c r="BF123" s="6" t="s">
        <v>3044</v>
      </c>
      <c r="BG123" s="6" t="s">
        <v>4377</v>
      </c>
      <c r="BH123" s="6" t="s">
        <v>4046</v>
      </c>
      <c r="BI123" s="6" t="s">
        <v>4433</v>
      </c>
      <c r="BJ123" s="6" t="s">
        <v>5614</v>
      </c>
      <c r="BK123" s="6" t="s">
        <v>4760</v>
      </c>
      <c r="BL123" s="6" t="s">
        <v>2434</v>
      </c>
      <c r="BM123" s="6" t="s">
        <v>1551</v>
      </c>
      <c r="BN123" s="6" t="s">
        <v>4760</v>
      </c>
      <c r="BO123" s="6" t="s">
        <v>6570</v>
      </c>
      <c r="BP123" s="6" t="s">
        <v>3574</v>
      </c>
      <c r="BQ123" s="6" t="s">
        <v>5607</v>
      </c>
      <c r="BR123" s="6" t="s">
        <v>6503</v>
      </c>
      <c r="BS123" s="6" t="s">
        <v>806</v>
      </c>
      <c r="BT123" s="6" t="s">
        <v>4757</v>
      </c>
      <c r="BU123" s="6" t="s">
        <v>5611</v>
      </c>
      <c r="BV123" s="6" t="s">
        <v>5376</v>
      </c>
      <c r="BW123" s="6" t="s">
        <v>6055</v>
      </c>
      <c r="BX123" s="6" t="s">
        <v>732</v>
      </c>
      <c r="BY123" s="6" t="s">
        <v>6175</v>
      </c>
      <c r="BZ123" s="6" t="s">
        <v>6571</v>
      </c>
      <c r="CA123" s="6" t="s">
        <v>4756</v>
      </c>
      <c r="CB123" s="6" t="s">
        <v>4854</v>
      </c>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row>
    <row r="124" spans="1:110" ht="12.75" hidden="1">
      <c r="A124" s="6" t="s">
        <v>1988</v>
      </c>
      <c r="B124" s="6" t="s">
        <v>6061</v>
      </c>
      <c r="C124" s="6" t="s">
        <v>6572</v>
      </c>
      <c r="D124" s="6" t="s">
        <v>6230</v>
      </c>
      <c r="E124" s="6" t="s">
        <v>6573</v>
      </c>
      <c r="F124" s="6" t="s">
        <v>939</v>
      </c>
      <c r="G124" s="6" t="s">
        <v>4695</v>
      </c>
      <c r="H124" s="6" t="s">
        <v>6574</v>
      </c>
      <c r="I124" s="6" t="s">
        <v>6575</v>
      </c>
      <c r="J124" s="6" t="s">
        <v>6576</v>
      </c>
      <c r="K124" s="6" t="s">
        <v>6577</v>
      </c>
      <c r="L124" s="6" t="s">
        <v>3628</v>
      </c>
      <c r="M124" s="6" t="s">
        <v>6578</v>
      </c>
      <c r="N124" s="6" t="s">
        <v>6579</v>
      </c>
      <c r="O124" s="6" t="s">
        <v>6580</v>
      </c>
      <c r="P124" s="6" t="s">
        <v>6581</v>
      </c>
      <c r="Q124" s="6" t="s">
        <v>6582</v>
      </c>
      <c r="R124" s="6" t="s">
        <v>4537</v>
      </c>
      <c r="S124" s="6" t="s">
        <v>6583</v>
      </c>
      <c r="T124" s="6" t="s">
        <v>6584</v>
      </c>
      <c r="U124" s="6" t="s">
        <v>4706</v>
      </c>
      <c r="V124" s="6" t="s">
        <v>6585</v>
      </c>
      <c r="W124" s="6" t="s">
        <v>6586</v>
      </c>
      <c r="X124" s="6" t="s">
        <v>1415</v>
      </c>
      <c r="Y124" s="6" t="s">
        <v>6587</v>
      </c>
      <c r="Z124" s="6" t="s">
        <v>6588</v>
      </c>
      <c r="AA124" s="6" t="s">
        <v>6589</v>
      </c>
      <c r="AB124" s="6" t="s">
        <v>1107</v>
      </c>
      <c r="AC124" s="6" t="s">
        <v>6590</v>
      </c>
      <c r="AD124" s="6" t="s">
        <v>6591</v>
      </c>
      <c r="AE124" s="6" t="s">
        <v>4557</v>
      </c>
      <c r="AF124" s="6" t="s">
        <v>1114</v>
      </c>
      <c r="AG124" s="6" t="s">
        <v>6592</v>
      </c>
      <c r="AH124" s="6" t="s">
        <v>6593</v>
      </c>
      <c r="AI124" s="6" t="s">
        <v>1424</v>
      </c>
      <c r="AJ124" s="6" t="s">
        <v>6594</v>
      </c>
      <c r="AK124" s="6" t="s">
        <v>6595</v>
      </c>
      <c r="AL124" s="6" t="s">
        <v>6596</v>
      </c>
      <c r="AM124" s="6" t="s">
        <v>6597</v>
      </c>
      <c r="AN124" s="6" t="s">
        <v>6598</v>
      </c>
      <c r="AO124" s="6" t="s">
        <v>6599</v>
      </c>
      <c r="AP124" s="6" t="s">
        <v>6600</v>
      </c>
      <c r="AQ124" s="6" t="s">
        <v>6601</v>
      </c>
      <c r="AR124" s="6" t="s">
        <v>6602</v>
      </c>
      <c r="AS124" s="6" t="s">
        <v>6603</v>
      </c>
      <c r="AT124" s="6" t="s">
        <v>6604</v>
      </c>
      <c r="AU124" s="6" t="s">
        <v>6605</v>
      </c>
      <c r="AV124" s="6" t="s">
        <v>6606</v>
      </c>
      <c r="AW124" s="6" t="s">
        <v>6607</v>
      </c>
      <c r="AX124" s="6" t="s">
        <v>6608</v>
      </c>
      <c r="AY124" s="6" t="s">
        <v>3124</v>
      </c>
      <c r="AZ124" s="6" t="s">
        <v>6609</v>
      </c>
      <c r="BA124" s="6" t="s">
        <v>6610</v>
      </c>
      <c r="BB124" s="6" t="s">
        <v>6611</v>
      </c>
      <c r="BC124" s="6" t="s">
        <v>6612</v>
      </c>
      <c r="BD124" s="6" t="s">
        <v>6613</v>
      </c>
      <c r="BE124" s="6" t="s">
        <v>6614</v>
      </c>
      <c r="BF124" s="6" t="s">
        <v>6615</v>
      </c>
      <c r="BG124" s="6" t="s">
        <v>3102</v>
      </c>
      <c r="BH124" s="6" t="s">
        <v>6616</v>
      </c>
      <c r="BI124" s="6" t="s">
        <v>6617</v>
      </c>
      <c r="BJ124" s="6" t="s">
        <v>6618</v>
      </c>
      <c r="BK124" s="6" t="s">
        <v>6619</v>
      </c>
      <c r="BL124" s="6" t="s">
        <v>6620</v>
      </c>
      <c r="BM124" s="6" t="s">
        <v>6621</v>
      </c>
      <c r="BN124" s="6" t="s">
        <v>6622</v>
      </c>
      <c r="BO124" s="6" t="s">
        <v>6623</v>
      </c>
      <c r="BP124" s="6" t="s">
        <v>4742</v>
      </c>
      <c r="BQ124" s="6" t="s">
        <v>6624</v>
      </c>
      <c r="BR124" s="6" t="s">
        <v>6625</v>
      </c>
      <c r="BS124" s="6" t="s">
        <v>6626</v>
      </c>
      <c r="BT124" s="6" t="s">
        <v>6627</v>
      </c>
      <c r="BU124" s="6" t="s">
        <v>6628</v>
      </c>
      <c r="BV124" s="6" t="s">
        <v>3086</v>
      </c>
      <c r="BW124" s="6" t="s">
        <v>6629</v>
      </c>
      <c r="BX124" s="6" t="s">
        <v>957</v>
      </c>
      <c r="BY124" s="6" t="s">
        <v>6585</v>
      </c>
      <c r="BZ124" s="6" t="s">
        <v>6630</v>
      </c>
      <c r="CA124" s="6" t="s">
        <v>6631</v>
      </c>
      <c r="CB124" s="6" t="s">
        <v>6632</v>
      </c>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row>
    <row r="125" spans="1:110" ht="12.75" hidden="1">
      <c r="A125" s="6" t="s">
        <v>1988</v>
      </c>
      <c r="B125" s="6" t="s">
        <v>6087</v>
      </c>
      <c r="C125" s="6" t="s">
        <v>2897</v>
      </c>
      <c r="D125" s="6" t="s">
        <v>6633</v>
      </c>
      <c r="E125" s="6" t="s">
        <v>6634</v>
      </c>
      <c r="F125" s="6" t="s">
        <v>1049</v>
      </c>
      <c r="G125" s="6" t="s">
        <v>6635</v>
      </c>
      <c r="H125" s="6" t="s">
        <v>6636</v>
      </c>
      <c r="I125" s="6" t="s">
        <v>6637</v>
      </c>
      <c r="J125" s="6" t="s">
        <v>6638</v>
      </c>
      <c r="K125" s="6" t="s">
        <v>6639</v>
      </c>
      <c r="L125" s="6" t="s">
        <v>1059</v>
      </c>
      <c r="M125" s="6" t="s">
        <v>6640</v>
      </c>
      <c r="N125" s="6" t="s">
        <v>5170</v>
      </c>
      <c r="O125" s="6" t="s">
        <v>6641</v>
      </c>
      <c r="P125" s="6" t="s">
        <v>6304</v>
      </c>
      <c r="Q125" s="6" t="s">
        <v>6642</v>
      </c>
      <c r="R125" s="6" t="s">
        <v>6643</v>
      </c>
      <c r="S125" s="6" t="s">
        <v>6644</v>
      </c>
      <c r="T125" s="6" t="s">
        <v>6645</v>
      </c>
      <c r="U125" s="6" t="s">
        <v>6646</v>
      </c>
      <c r="V125" s="6" t="s">
        <v>6647</v>
      </c>
      <c r="W125" s="6" t="s">
        <v>6648</v>
      </c>
      <c r="X125" s="6" t="s">
        <v>6648</v>
      </c>
      <c r="Y125" s="6" t="s">
        <v>6649</v>
      </c>
      <c r="Z125" s="6" t="s">
        <v>6650</v>
      </c>
      <c r="AA125" s="6" t="s">
        <v>6651</v>
      </c>
      <c r="AB125" s="6" t="s">
        <v>6652</v>
      </c>
      <c r="AC125" s="6" t="s">
        <v>1080</v>
      </c>
      <c r="AD125" s="6" t="s">
        <v>2914</v>
      </c>
      <c r="AE125" s="6" t="s">
        <v>4534</v>
      </c>
      <c r="AF125" s="6" t="s">
        <v>6653</v>
      </c>
      <c r="AG125" s="6" t="s">
        <v>6654</v>
      </c>
      <c r="AH125" s="6" t="s">
        <v>6655</v>
      </c>
      <c r="AI125" s="6" t="s">
        <v>6656</v>
      </c>
      <c r="AJ125" s="6" t="s">
        <v>6657</v>
      </c>
      <c r="AK125" s="6" t="s">
        <v>6658</v>
      </c>
      <c r="AL125" s="6" t="s">
        <v>6659</v>
      </c>
      <c r="AM125" s="6" t="s">
        <v>6660</v>
      </c>
      <c r="AN125" s="6" t="s">
        <v>1414</v>
      </c>
      <c r="AO125" s="6" t="s">
        <v>6661</v>
      </c>
      <c r="AP125" s="6" t="s">
        <v>6662</v>
      </c>
      <c r="AQ125" s="6" t="s">
        <v>6663</v>
      </c>
      <c r="AR125" s="6" t="s">
        <v>6664</v>
      </c>
      <c r="AS125" s="6" t="s">
        <v>6665</v>
      </c>
      <c r="AT125" s="6" t="s">
        <v>3089</v>
      </c>
      <c r="AU125" s="6" t="s">
        <v>6666</v>
      </c>
      <c r="AV125" s="6" t="s">
        <v>6667</v>
      </c>
      <c r="AW125" s="6" t="s">
        <v>6337</v>
      </c>
      <c r="AX125" s="6" t="s">
        <v>1108</v>
      </c>
      <c r="AY125" s="6" t="s">
        <v>6668</v>
      </c>
      <c r="AZ125" s="6" t="s">
        <v>6264</v>
      </c>
      <c r="BA125" s="6" t="s">
        <v>3089</v>
      </c>
      <c r="BB125" s="6" t="s">
        <v>1416</v>
      </c>
      <c r="BC125" s="6" t="s">
        <v>6669</v>
      </c>
      <c r="BD125" s="6" t="s">
        <v>4741</v>
      </c>
      <c r="BE125" s="6" t="s">
        <v>6670</v>
      </c>
      <c r="BF125" s="6" t="s">
        <v>6671</v>
      </c>
      <c r="BG125" s="6" t="s">
        <v>6672</v>
      </c>
      <c r="BH125" s="6" t="s">
        <v>6672</v>
      </c>
      <c r="BI125" s="6" t="s">
        <v>4543</v>
      </c>
      <c r="BJ125" s="6" t="s">
        <v>6673</v>
      </c>
      <c r="BK125" s="6" t="s">
        <v>6674</v>
      </c>
      <c r="BL125" s="6" t="s">
        <v>967</v>
      </c>
      <c r="BM125" s="6" t="s">
        <v>6675</v>
      </c>
      <c r="BN125" s="6" t="s">
        <v>1114</v>
      </c>
      <c r="BO125" s="6" t="s">
        <v>6676</v>
      </c>
      <c r="BP125" s="6" t="s">
        <v>6677</v>
      </c>
      <c r="BQ125" s="6" t="s">
        <v>6678</v>
      </c>
      <c r="BR125" s="6" t="s">
        <v>6679</v>
      </c>
      <c r="BS125" s="6" t="s">
        <v>6680</v>
      </c>
      <c r="BT125" s="6" t="s">
        <v>6681</v>
      </c>
      <c r="BU125" s="6" t="s">
        <v>6682</v>
      </c>
      <c r="BV125" s="6" t="s">
        <v>987</v>
      </c>
      <c r="BW125" s="6" t="s">
        <v>6683</v>
      </c>
      <c r="BX125" s="6" t="s">
        <v>6684</v>
      </c>
      <c r="BY125" s="6" t="s">
        <v>6685</v>
      </c>
      <c r="BZ125" s="6" t="s">
        <v>6686</v>
      </c>
      <c r="CA125" s="6" t="s">
        <v>3386</v>
      </c>
      <c r="CB125" s="6" t="s">
        <v>6687</v>
      </c>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row>
    <row r="126" spans="1:110" ht="12.75" hidden="1">
      <c r="A126" s="6" t="s">
        <v>1988</v>
      </c>
      <c r="B126" s="6" t="s">
        <v>6110</v>
      </c>
      <c r="C126" s="6" t="s">
        <v>6688</v>
      </c>
      <c r="D126" s="6" t="s">
        <v>5655</v>
      </c>
      <c r="E126" s="6" t="s">
        <v>3707</v>
      </c>
      <c r="F126" s="6" t="s">
        <v>6446</v>
      </c>
      <c r="G126" s="6" t="s">
        <v>4791</v>
      </c>
      <c r="H126" s="6" t="s">
        <v>4789</v>
      </c>
      <c r="I126" s="6" t="s">
        <v>6689</v>
      </c>
      <c r="J126" s="6" t="s">
        <v>6690</v>
      </c>
      <c r="K126" s="6" t="s">
        <v>6691</v>
      </c>
      <c r="L126" s="6" t="s">
        <v>5908</v>
      </c>
      <c r="M126" s="6" t="s">
        <v>5934</v>
      </c>
      <c r="N126" s="6" t="s">
        <v>6692</v>
      </c>
      <c r="O126" s="6" t="s">
        <v>5156</v>
      </c>
      <c r="P126" s="6" t="s">
        <v>6693</v>
      </c>
      <c r="Q126" s="6" t="s">
        <v>6694</v>
      </c>
      <c r="R126" s="6" t="s">
        <v>2304</v>
      </c>
      <c r="S126" s="6" t="s">
        <v>6695</v>
      </c>
      <c r="T126" s="6" t="s">
        <v>6696</v>
      </c>
      <c r="U126" s="6" t="s">
        <v>6697</v>
      </c>
      <c r="V126" s="6" t="s">
        <v>6698</v>
      </c>
      <c r="W126" s="6" t="s">
        <v>6699</v>
      </c>
      <c r="X126" s="6" t="s">
        <v>6700</v>
      </c>
      <c r="Y126" s="6" t="s">
        <v>5597</v>
      </c>
      <c r="Z126" s="6" t="s">
        <v>5643</v>
      </c>
      <c r="AA126" s="6" t="s">
        <v>2888</v>
      </c>
      <c r="AB126" s="6" t="s">
        <v>6701</v>
      </c>
      <c r="AC126" s="6" t="s">
        <v>6567</v>
      </c>
      <c r="AD126" s="6" t="s">
        <v>6291</v>
      </c>
      <c r="AE126" s="6" t="s">
        <v>6364</v>
      </c>
      <c r="AF126" s="6" t="s">
        <v>6702</v>
      </c>
      <c r="AG126" s="6" t="s">
        <v>6703</v>
      </c>
      <c r="AH126" s="6" t="s">
        <v>6378</v>
      </c>
      <c r="AI126" s="6" t="s">
        <v>6704</v>
      </c>
      <c r="AJ126" s="6" t="s">
        <v>6380</v>
      </c>
      <c r="AK126" s="6" t="s">
        <v>6705</v>
      </c>
      <c r="AL126" s="6" t="s">
        <v>3686</v>
      </c>
      <c r="AM126" s="6" t="s">
        <v>6706</v>
      </c>
      <c r="AN126" s="6" t="s">
        <v>920</v>
      </c>
      <c r="AO126" s="6" t="s">
        <v>6707</v>
      </c>
      <c r="AP126" s="6" t="s">
        <v>6708</v>
      </c>
      <c r="AQ126" s="6" t="s">
        <v>6709</v>
      </c>
      <c r="AR126" s="6" t="s">
        <v>6710</v>
      </c>
      <c r="AS126" s="6" t="s">
        <v>6711</v>
      </c>
      <c r="AT126" s="6" t="s">
        <v>6712</v>
      </c>
      <c r="AU126" s="6" t="s">
        <v>1058</v>
      </c>
      <c r="AV126" s="6" t="s">
        <v>6713</v>
      </c>
      <c r="AW126" s="6" t="s">
        <v>938</v>
      </c>
      <c r="AX126" s="6" t="s">
        <v>6714</v>
      </c>
      <c r="AY126" s="6" t="s">
        <v>6304</v>
      </c>
      <c r="AZ126" s="6" t="s">
        <v>2277</v>
      </c>
      <c r="BA126" s="6" t="s">
        <v>6715</v>
      </c>
      <c r="BB126" s="6" t="s">
        <v>6229</v>
      </c>
      <c r="BC126" s="6" t="s">
        <v>6716</v>
      </c>
      <c r="BD126" s="6" t="s">
        <v>2265</v>
      </c>
      <c r="BE126" s="6" t="s">
        <v>1077</v>
      </c>
      <c r="BF126" s="6" t="s">
        <v>6717</v>
      </c>
      <c r="BG126" s="6" t="s">
        <v>4526</v>
      </c>
      <c r="BH126" s="6" t="s">
        <v>4525</v>
      </c>
      <c r="BI126" s="6" t="s">
        <v>947</v>
      </c>
      <c r="BJ126" s="6" t="s">
        <v>932</v>
      </c>
      <c r="BK126" s="6" t="s">
        <v>1398</v>
      </c>
      <c r="BL126" s="6" t="s">
        <v>6718</v>
      </c>
      <c r="BM126" s="6" t="s">
        <v>3074</v>
      </c>
      <c r="BN126" s="6" t="s">
        <v>6719</v>
      </c>
      <c r="BO126" s="6" t="s">
        <v>6394</v>
      </c>
      <c r="BP126" s="6" t="s">
        <v>6720</v>
      </c>
      <c r="BQ126" s="6" t="s">
        <v>6232</v>
      </c>
      <c r="BR126" s="6" t="s">
        <v>3075</v>
      </c>
      <c r="BS126" s="6" t="s">
        <v>6325</v>
      </c>
      <c r="BT126" s="6" t="s">
        <v>6322</v>
      </c>
      <c r="BU126" s="6" t="s">
        <v>6721</v>
      </c>
      <c r="BV126" s="6" t="s">
        <v>6722</v>
      </c>
      <c r="BW126" s="6" t="s">
        <v>6723</v>
      </c>
      <c r="BX126" s="6" t="s">
        <v>6724</v>
      </c>
      <c r="BY126" s="6" t="s">
        <v>6725</v>
      </c>
      <c r="BZ126" s="6" t="s">
        <v>6726</v>
      </c>
      <c r="CA126" s="6" t="s">
        <v>6727</v>
      </c>
      <c r="CB126" s="6" t="s">
        <v>3077</v>
      </c>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row>
    <row r="127" spans="1:110" ht="12.75" hidden="1">
      <c r="A127" s="6" t="s">
        <v>1988</v>
      </c>
      <c r="B127" s="6" t="s">
        <v>6138</v>
      </c>
      <c r="C127" s="6" t="s">
        <v>641</v>
      </c>
      <c r="D127" s="6" t="s">
        <v>647</v>
      </c>
      <c r="E127" s="6" t="s">
        <v>1579</v>
      </c>
      <c r="F127" s="6" t="s">
        <v>3510</v>
      </c>
      <c r="G127" s="6" t="s">
        <v>2351</v>
      </c>
      <c r="H127" s="6" t="s">
        <v>649</v>
      </c>
      <c r="I127" s="6" t="s">
        <v>2860</v>
      </c>
      <c r="J127" s="6" t="s">
        <v>3346</v>
      </c>
      <c r="K127" s="6" t="s">
        <v>3995</v>
      </c>
      <c r="L127" s="6" t="s">
        <v>3995</v>
      </c>
      <c r="M127" s="6" t="s">
        <v>3334</v>
      </c>
      <c r="N127" s="6" t="s">
        <v>3992</v>
      </c>
      <c r="O127" s="6" t="s">
        <v>1627</v>
      </c>
      <c r="P127" s="6" t="s">
        <v>725</v>
      </c>
      <c r="Q127" s="6" t="s">
        <v>1631</v>
      </c>
      <c r="R127" s="6" t="s">
        <v>2414</v>
      </c>
      <c r="S127" s="6" t="s">
        <v>3519</v>
      </c>
      <c r="T127" s="6" t="s">
        <v>1628</v>
      </c>
      <c r="U127" s="6" t="s">
        <v>3150</v>
      </c>
      <c r="V127" s="6" t="s">
        <v>2444</v>
      </c>
      <c r="W127" s="6" t="s">
        <v>2827</v>
      </c>
      <c r="X127" s="6" t="s">
        <v>5305</v>
      </c>
      <c r="Y127" s="6" t="s">
        <v>4828</v>
      </c>
      <c r="Z127" s="6" t="s">
        <v>4022</v>
      </c>
      <c r="AA127" s="6" t="s">
        <v>4445</v>
      </c>
      <c r="AB127" s="6" t="s">
        <v>3452</v>
      </c>
      <c r="AC127" s="6" t="s">
        <v>3067</v>
      </c>
      <c r="AD127" s="6" t="s">
        <v>2363</v>
      </c>
      <c r="AE127" s="6" t="s">
        <v>5187</v>
      </c>
      <c r="AF127" s="6" t="s">
        <v>3479</v>
      </c>
      <c r="AG127" s="6" t="s">
        <v>618</v>
      </c>
      <c r="AH127" s="6" t="s">
        <v>607</v>
      </c>
      <c r="AI127" s="6" t="s">
        <v>4457</v>
      </c>
      <c r="AJ127" s="6" t="s">
        <v>4457</v>
      </c>
      <c r="AK127" s="6" t="s">
        <v>3196</v>
      </c>
      <c r="AL127" s="6" t="s">
        <v>609</v>
      </c>
      <c r="AM127" s="6" t="s">
        <v>622</v>
      </c>
      <c r="AN127" s="6" t="s">
        <v>810</v>
      </c>
      <c r="AO127" s="6" t="s">
        <v>4816</v>
      </c>
      <c r="AP127" s="6" t="s">
        <v>4010</v>
      </c>
      <c r="AQ127" s="6" t="s">
        <v>4011</v>
      </c>
      <c r="AR127" s="6" t="s">
        <v>3751</v>
      </c>
      <c r="AS127" s="6" t="s">
        <v>5314</v>
      </c>
      <c r="AT127" s="6" t="s">
        <v>4830</v>
      </c>
      <c r="AU127" s="6" t="s">
        <v>6405</v>
      </c>
      <c r="AV127" s="6" t="s">
        <v>6398</v>
      </c>
      <c r="AW127" s="6" t="s">
        <v>6478</v>
      </c>
      <c r="AX127" s="6" t="s">
        <v>5471</v>
      </c>
      <c r="AY127" s="6" t="s">
        <v>6405</v>
      </c>
      <c r="AZ127" s="6" t="s">
        <v>5673</v>
      </c>
      <c r="BA127" s="6" t="s">
        <v>2318</v>
      </c>
      <c r="BB127" s="6" t="s">
        <v>6399</v>
      </c>
      <c r="BC127" s="6" t="s">
        <v>4813</v>
      </c>
      <c r="BD127" s="6" t="s">
        <v>4813</v>
      </c>
      <c r="BE127" s="6" t="s">
        <v>4019</v>
      </c>
      <c r="BF127" s="6" t="s">
        <v>4479</v>
      </c>
      <c r="BG127" s="6" t="s">
        <v>6728</v>
      </c>
      <c r="BH127" s="6" t="s">
        <v>5677</v>
      </c>
      <c r="BI127" s="6" t="s">
        <v>748</v>
      </c>
      <c r="BJ127" s="6" t="s">
        <v>6729</v>
      </c>
      <c r="BK127" s="6" t="s">
        <v>5716</v>
      </c>
      <c r="BL127" s="6" t="s">
        <v>5547</v>
      </c>
      <c r="BM127" s="6" t="s">
        <v>3002</v>
      </c>
      <c r="BN127" s="6" t="s">
        <v>5569</v>
      </c>
      <c r="BO127" s="6" t="s">
        <v>6730</v>
      </c>
      <c r="BP127" s="6" t="s">
        <v>6731</v>
      </c>
      <c r="BQ127" s="6" t="s">
        <v>4407</v>
      </c>
      <c r="BR127" s="6" t="s">
        <v>4398</v>
      </c>
      <c r="BS127" s="6" t="s">
        <v>4426</v>
      </c>
      <c r="BT127" s="6" t="s">
        <v>5544</v>
      </c>
      <c r="BU127" s="6" t="s">
        <v>3031</v>
      </c>
      <c r="BV127" s="6" t="s">
        <v>3563</v>
      </c>
      <c r="BW127" s="6" t="s">
        <v>5332</v>
      </c>
      <c r="BX127" s="6" t="s">
        <v>4840</v>
      </c>
      <c r="BY127" s="6" t="s">
        <v>4035</v>
      </c>
      <c r="BZ127" s="6" t="s">
        <v>3765</v>
      </c>
      <c r="CA127" s="6" t="s">
        <v>6732</v>
      </c>
      <c r="CB127" s="6" t="s">
        <v>6521</v>
      </c>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row>
    <row r="128" spans="1:110" ht="12.75" hidden="1">
      <c r="A128" s="6" t="s">
        <v>1988</v>
      </c>
      <c r="B128" s="6" t="s">
        <v>6140</v>
      </c>
      <c r="C128" s="6" t="s">
        <v>684</v>
      </c>
      <c r="D128" s="6" t="s">
        <v>1969</v>
      </c>
      <c r="E128" s="6" t="s">
        <v>3292</v>
      </c>
      <c r="F128" s="6" t="s">
        <v>713</v>
      </c>
      <c r="G128" s="6" t="s">
        <v>679</v>
      </c>
      <c r="H128" s="6" t="s">
        <v>711</v>
      </c>
      <c r="I128" s="6" t="s">
        <v>783</v>
      </c>
      <c r="J128" s="6" t="s">
        <v>1981</v>
      </c>
      <c r="K128" s="6" t="s">
        <v>1589</v>
      </c>
      <c r="L128" s="6" t="s">
        <v>680</v>
      </c>
      <c r="M128" s="6" t="s">
        <v>2569</v>
      </c>
      <c r="N128" s="6" t="s">
        <v>715</v>
      </c>
      <c r="O128" s="6" t="s">
        <v>2778</v>
      </c>
      <c r="P128" s="6" t="s">
        <v>763</v>
      </c>
      <c r="Q128" s="6" t="s">
        <v>2784</v>
      </c>
      <c r="R128" s="6" t="s">
        <v>2727</v>
      </c>
      <c r="S128" s="6" t="s">
        <v>2726</v>
      </c>
      <c r="T128" s="6" t="s">
        <v>2733</v>
      </c>
      <c r="U128" s="6" t="s">
        <v>2734</v>
      </c>
      <c r="V128" s="6" t="s">
        <v>787</v>
      </c>
      <c r="W128" s="6" t="s">
        <v>670</v>
      </c>
      <c r="X128" s="6" t="s">
        <v>1585</v>
      </c>
      <c r="Y128" s="6" t="s">
        <v>1582</v>
      </c>
      <c r="Z128" s="6" t="s">
        <v>672</v>
      </c>
      <c r="AA128" s="6" t="s">
        <v>629</v>
      </c>
      <c r="AB128" s="6" t="s">
        <v>577</v>
      </c>
      <c r="AC128" s="6" t="s">
        <v>1674</v>
      </c>
      <c r="AD128" s="6" t="s">
        <v>1681</v>
      </c>
      <c r="AE128" s="6" t="s">
        <v>1222</v>
      </c>
      <c r="AF128" s="6" t="s">
        <v>1641</v>
      </c>
      <c r="AG128" s="6" t="s">
        <v>692</v>
      </c>
      <c r="AH128" s="6" t="s">
        <v>1676</v>
      </c>
      <c r="AI128" s="6" t="s">
        <v>2344</v>
      </c>
      <c r="AJ128" s="6" t="s">
        <v>3912</v>
      </c>
      <c r="AK128" s="6" t="s">
        <v>3953</v>
      </c>
      <c r="AL128" s="6" t="s">
        <v>690</v>
      </c>
      <c r="AM128" s="6" t="s">
        <v>2868</v>
      </c>
      <c r="AN128" s="6" t="s">
        <v>645</v>
      </c>
      <c r="AO128" s="6" t="s">
        <v>3922</v>
      </c>
      <c r="AP128" s="6" t="s">
        <v>2334</v>
      </c>
      <c r="AQ128" s="6" t="s">
        <v>3343</v>
      </c>
      <c r="AR128" s="6" t="s">
        <v>3347</v>
      </c>
      <c r="AS128" s="6" t="s">
        <v>3055</v>
      </c>
      <c r="AT128" s="6" t="s">
        <v>2354</v>
      </c>
      <c r="AU128" s="6" t="s">
        <v>2353</v>
      </c>
      <c r="AV128" s="6" t="s">
        <v>3538</v>
      </c>
      <c r="AW128" s="6" t="s">
        <v>3914</v>
      </c>
      <c r="AX128" s="6" t="s">
        <v>2869</v>
      </c>
      <c r="AY128" s="6" t="s">
        <v>3346</v>
      </c>
      <c r="AZ128" s="6" t="s">
        <v>3333</v>
      </c>
      <c r="BA128" s="6" t="s">
        <v>651</v>
      </c>
      <c r="BB128" s="6" t="s">
        <v>3346</v>
      </c>
      <c r="BC128" s="6" t="s">
        <v>5293</v>
      </c>
      <c r="BD128" s="6" t="s">
        <v>3917</v>
      </c>
      <c r="BE128" s="6" t="s">
        <v>3060</v>
      </c>
      <c r="BF128" s="6" t="s">
        <v>593</v>
      </c>
      <c r="BG128" s="6" t="s">
        <v>1637</v>
      </c>
      <c r="BH128" s="6" t="s">
        <v>2852</v>
      </c>
      <c r="BI128" s="6" t="s">
        <v>2871</v>
      </c>
      <c r="BJ128" s="6" t="s">
        <v>4071</v>
      </c>
      <c r="BK128" s="6" t="s">
        <v>2856</v>
      </c>
      <c r="BL128" s="6" t="s">
        <v>3973</v>
      </c>
      <c r="BM128" s="6" t="s">
        <v>2845</v>
      </c>
      <c r="BN128" s="6" t="s">
        <v>3516</v>
      </c>
      <c r="BO128" s="6" t="s">
        <v>4369</v>
      </c>
      <c r="BP128" s="6" t="s">
        <v>3933</v>
      </c>
      <c r="BQ128" s="6" t="s">
        <v>3618</v>
      </c>
      <c r="BR128" s="6" t="s">
        <v>3520</v>
      </c>
      <c r="BS128" s="6" t="s">
        <v>3534</v>
      </c>
      <c r="BT128" s="6" t="s">
        <v>3534</v>
      </c>
      <c r="BU128" s="6" t="s">
        <v>3984</v>
      </c>
      <c r="BV128" s="6" t="s">
        <v>726</v>
      </c>
      <c r="BW128" s="6" t="s">
        <v>4804</v>
      </c>
      <c r="BX128" s="6" t="s">
        <v>5518</v>
      </c>
      <c r="BY128" s="6" t="s">
        <v>4499</v>
      </c>
      <c r="BZ128" s="6" t="s">
        <v>3448</v>
      </c>
      <c r="CA128" s="6" t="s">
        <v>5519</v>
      </c>
      <c r="CB128" s="6" t="s">
        <v>4497</v>
      </c>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row>
    <row r="129" spans="1:110" ht="12.75" hidden="1">
      <c r="A129" s="6" t="s">
        <v>1988</v>
      </c>
      <c r="B129" s="6" t="s">
        <v>6141</v>
      </c>
      <c r="C129" s="6" t="s">
        <v>3495</v>
      </c>
      <c r="D129" s="6" t="s">
        <v>3495</v>
      </c>
      <c r="E129" s="6" t="s">
        <v>2574</v>
      </c>
      <c r="F129" s="6" t="s">
        <v>1594</v>
      </c>
      <c r="G129" s="6" t="s">
        <v>2455</v>
      </c>
      <c r="H129" s="6" t="s">
        <v>3495</v>
      </c>
      <c r="I129" s="6" t="s">
        <v>1016</v>
      </c>
      <c r="J129" s="6" t="s">
        <v>3280</v>
      </c>
      <c r="K129" s="6" t="s">
        <v>2574</v>
      </c>
      <c r="L129" s="6" t="s">
        <v>3285</v>
      </c>
      <c r="M129" s="6" t="s">
        <v>1595</v>
      </c>
      <c r="N129" s="6" t="s">
        <v>1021</v>
      </c>
      <c r="O129" s="6" t="s">
        <v>3228</v>
      </c>
      <c r="P129" s="6" t="s">
        <v>1594</v>
      </c>
      <c r="Q129" s="6" t="s">
        <v>3280</v>
      </c>
      <c r="R129" s="6" t="s">
        <v>3297</v>
      </c>
      <c r="S129" s="6" t="s">
        <v>3297</v>
      </c>
      <c r="T129" s="6" t="s">
        <v>3298</v>
      </c>
      <c r="U129" s="6" t="s">
        <v>3495</v>
      </c>
      <c r="V129" s="6" t="s">
        <v>2542</v>
      </c>
      <c r="W129" s="6" t="s">
        <v>3280</v>
      </c>
      <c r="X129" s="6" t="s">
        <v>3506</v>
      </c>
      <c r="Y129" s="6" t="s">
        <v>2455</v>
      </c>
      <c r="Z129" s="6" t="s">
        <v>770</v>
      </c>
      <c r="AA129" s="6" t="s">
        <v>3296</v>
      </c>
      <c r="AB129" s="6" t="s">
        <v>2542</v>
      </c>
      <c r="AC129" s="6" t="s">
        <v>3296</v>
      </c>
      <c r="AD129" s="6" t="s">
        <v>3301</v>
      </c>
      <c r="AE129" s="6" t="s">
        <v>3229</v>
      </c>
      <c r="AF129" s="6" t="s">
        <v>3298</v>
      </c>
      <c r="AG129" s="6" t="s">
        <v>2573</v>
      </c>
      <c r="AH129" s="6" t="s">
        <v>688</v>
      </c>
      <c r="AI129" s="6" t="s">
        <v>3253</v>
      </c>
      <c r="AJ129" s="6" t="s">
        <v>3255</v>
      </c>
      <c r="AK129" s="6" t="s">
        <v>3322</v>
      </c>
      <c r="AL129" s="6" t="s">
        <v>773</v>
      </c>
      <c r="AM129" s="6" t="s">
        <v>3217</v>
      </c>
      <c r="AN129" s="6" t="s">
        <v>1616</v>
      </c>
      <c r="AO129" s="6" t="s">
        <v>3494</v>
      </c>
      <c r="AP129" s="6" t="s">
        <v>3266</v>
      </c>
      <c r="AQ129" s="6" t="s">
        <v>3508</v>
      </c>
      <c r="AR129" s="6" t="s">
        <v>1967</v>
      </c>
      <c r="AS129" s="6" t="s">
        <v>697</v>
      </c>
      <c r="AT129" s="6" t="s">
        <v>3267</v>
      </c>
      <c r="AU129" s="6" t="s">
        <v>3263</v>
      </c>
      <c r="AV129" s="6" t="s">
        <v>698</v>
      </c>
      <c r="AW129" s="6" t="s">
        <v>3496</v>
      </c>
      <c r="AX129" s="6" t="s">
        <v>3259</v>
      </c>
      <c r="AY129" s="6" t="s">
        <v>3215</v>
      </c>
      <c r="AZ129" s="6" t="s">
        <v>1962</v>
      </c>
      <c r="BA129" s="6" t="s">
        <v>774</v>
      </c>
      <c r="BB129" s="6" t="s">
        <v>765</v>
      </c>
      <c r="BC129" s="6" t="s">
        <v>663</v>
      </c>
      <c r="BD129" s="6" t="s">
        <v>3508</v>
      </c>
      <c r="BE129" s="6" t="s">
        <v>3317</v>
      </c>
      <c r="BF129" s="6" t="s">
        <v>775</v>
      </c>
      <c r="BG129" s="6" t="s">
        <v>2769</v>
      </c>
      <c r="BH129" s="6" t="s">
        <v>3507</v>
      </c>
      <c r="BI129" s="6" t="s">
        <v>1684</v>
      </c>
      <c r="BJ129" s="6" t="s">
        <v>1972</v>
      </c>
      <c r="BK129" s="6" t="s">
        <v>784</v>
      </c>
      <c r="BL129" s="6" t="s">
        <v>1978</v>
      </c>
      <c r="BM129" s="6" t="s">
        <v>2567</v>
      </c>
      <c r="BN129" s="6" t="s">
        <v>695</v>
      </c>
      <c r="BO129" s="6" t="s">
        <v>2402</v>
      </c>
      <c r="BP129" s="6" t="s">
        <v>2727</v>
      </c>
      <c r="BQ129" s="6" t="s">
        <v>677</v>
      </c>
      <c r="BR129" s="6" t="s">
        <v>2777</v>
      </c>
      <c r="BS129" s="6" t="s">
        <v>693</v>
      </c>
      <c r="BT129" s="6" t="s">
        <v>577</v>
      </c>
      <c r="BU129" s="6" t="s">
        <v>558</v>
      </c>
      <c r="BV129" s="6" t="s">
        <v>672</v>
      </c>
      <c r="BW129" s="6" t="s">
        <v>2346</v>
      </c>
      <c r="BX129" s="6" t="s">
        <v>576</v>
      </c>
      <c r="BY129" s="6" t="s">
        <v>562</v>
      </c>
      <c r="BZ129" s="6" t="s">
        <v>573</v>
      </c>
      <c r="CA129" s="6" t="s">
        <v>566</v>
      </c>
      <c r="CB129" s="6" t="s">
        <v>558</v>
      </c>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row>
    <row r="130" spans="1:110" ht="12.75" hidden="1">
      <c r="A130" s="6" t="s">
        <v>1988</v>
      </c>
      <c r="B130" s="6" t="s">
        <v>6142</v>
      </c>
      <c r="C130" s="6" t="s">
        <v>1989</v>
      </c>
      <c r="D130" s="6" t="s">
        <v>1990</v>
      </c>
      <c r="E130" s="6" t="s">
        <v>1991</v>
      </c>
      <c r="F130" s="6" t="s">
        <v>1992</v>
      </c>
      <c r="G130" s="6" t="s">
        <v>1993</v>
      </c>
      <c r="H130" s="6" t="s">
        <v>1994</v>
      </c>
      <c r="I130" s="6" t="s">
        <v>1995</v>
      </c>
      <c r="J130" s="6" t="s">
        <v>1996</v>
      </c>
      <c r="K130" s="6" t="s">
        <v>1997</v>
      </c>
      <c r="L130" s="6" t="s">
        <v>1998</v>
      </c>
      <c r="M130" s="6" t="s">
        <v>1999</v>
      </c>
      <c r="N130" s="6" t="s">
        <v>2000</v>
      </c>
      <c r="O130" s="6" t="s">
        <v>1160</v>
      </c>
      <c r="P130" s="6" t="s">
        <v>2001</v>
      </c>
      <c r="Q130" s="6" t="s">
        <v>2002</v>
      </c>
      <c r="R130" s="6" t="s">
        <v>2003</v>
      </c>
      <c r="S130" s="6" t="s">
        <v>2003</v>
      </c>
      <c r="T130" s="6" t="s">
        <v>2004</v>
      </c>
      <c r="U130" s="6" t="s">
        <v>2005</v>
      </c>
      <c r="V130" s="6" t="s">
        <v>2006</v>
      </c>
      <c r="W130" s="6" t="s">
        <v>2007</v>
      </c>
      <c r="X130" s="6" t="s">
        <v>2008</v>
      </c>
      <c r="Y130" s="6" t="s">
        <v>2009</v>
      </c>
      <c r="Z130" s="6" t="s">
        <v>2010</v>
      </c>
      <c r="AA130" s="6" t="s">
        <v>2011</v>
      </c>
      <c r="AB130" s="6" t="s">
        <v>2012</v>
      </c>
      <c r="AC130" s="6" t="s">
        <v>2013</v>
      </c>
      <c r="AD130" s="6" t="s">
        <v>2014</v>
      </c>
      <c r="AE130" s="6" t="s">
        <v>2015</v>
      </c>
      <c r="AF130" s="6" t="s">
        <v>2016</v>
      </c>
      <c r="AG130" s="6" t="s">
        <v>2017</v>
      </c>
      <c r="AH130" s="6" t="s">
        <v>2018</v>
      </c>
      <c r="AI130" s="6" t="s">
        <v>2019</v>
      </c>
      <c r="AJ130" s="6" t="s">
        <v>2020</v>
      </c>
      <c r="AK130" s="6" t="s">
        <v>2021</v>
      </c>
      <c r="AL130" s="6" t="s">
        <v>2022</v>
      </c>
      <c r="AM130" s="6" t="s">
        <v>2023</v>
      </c>
      <c r="AN130" s="6" t="s">
        <v>2024</v>
      </c>
      <c r="AO130" s="6" t="s">
        <v>2025</v>
      </c>
      <c r="AP130" s="6" t="s">
        <v>2026</v>
      </c>
      <c r="AQ130" s="6" t="s">
        <v>2027</v>
      </c>
      <c r="AR130" s="6" t="s">
        <v>2028</v>
      </c>
      <c r="AS130" s="6" t="s">
        <v>2029</v>
      </c>
      <c r="AT130" s="6" t="s">
        <v>2030</v>
      </c>
      <c r="AU130" s="6" t="s">
        <v>2031</v>
      </c>
      <c r="AV130" s="6" t="s">
        <v>2032</v>
      </c>
      <c r="AW130" s="6" t="s">
        <v>2033</v>
      </c>
      <c r="AX130" s="6" t="s">
        <v>2034</v>
      </c>
      <c r="AY130" s="6" t="s">
        <v>2035</v>
      </c>
      <c r="AZ130" s="6" t="s">
        <v>2034</v>
      </c>
      <c r="BA130" s="6" t="s">
        <v>2036</v>
      </c>
      <c r="BB130" s="6" t="s">
        <v>2037</v>
      </c>
      <c r="BC130" s="6" t="s">
        <v>2038</v>
      </c>
      <c r="BD130" s="6" t="s">
        <v>2039</v>
      </c>
      <c r="BE130" s="6" t="s">
        <v>2040</v>
      </c>
      <c r="BF130" s="6" t="s">
        <v>2041</v>
      </c>
      <c r="BG130" s="6" t="s">
        <v>2042</v>
      </c>
      <c r="BH130" s="6" t="s">
        <v>2043</v>
      </c>
      <c r="BI130" s="6" t="s">
        <v>2044</v>
      </c>
      <c r="BJ130" s="6" t="s">
        <v>2045</v>
      </c>
      <c r="BK130" s="6" t="s">
        <v>2046</v>
      </c>
      <c r="BL130" s="6" t="s">
        <v>2047</v>
      </c>
      <c r="BM130" s="6" t="s">
        <v>2048</v>
      </c>
      <c r="BN130" s="6" t="s">
        <v>2049</v>
      </c>
      <c r="BO130" s="6" t="s">
        <v>2050</v>
      </c>
      <c r="BP130" s="6" t="s">
        <v>2051</v>
      </c>
      <c r="BQ130" s="6" t="s">
        <v>2052</v>
      </c>
      <c r="BR130" s="6" t="s">
        <v>2053</v>
      </c>
      <c r="BS130" s="6" t="s">
        <v>2054</v>
      </c>
      <c r="BT130" s="6" t="s">
        <v>2055</v>
      </c>
      <c r="BU130" s="6" t="s">
        <v>2056</v>
      </c>
      <c r="BV130" s="6" t="s">
        <v>2057</v>
      </c>
      <c r="BW130" s="6" t="s">
        <v>2058</v>
      </c>
      <c r="BX130" s="6" t="s">
        <v>2059</v>
      </c>
      <c r="BY130" s="6" t="s">
        <v>2060</v>
      </c>
      <c r="BZ130" s="6" t="s">
        <v>2061</v>
      </c>
      <c r="CA130" s="6" t="s">
        <v>2062</v>
      </c>
      <c r="CB130" s="6" t="s">
        <v>2063</v>
      </c>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row>
    <row r="351" spans="1:14" s="4" customFormat="1" hidden="1">
      <c r="A351" s="2"/>
      <c r="B351" s="2"/>
      <c r="C351" s="2"/>
      <c r="D351" s="3"/>
      <c r="E351" s="3"/>
      <c r="F351" s="3"/>
      <c r="G351" s="2"/>
      <c r="H351" s="2"/>
      <c r="I351" s="2"/>
      <c r="J351" s="2"/>
      <c r="K351" s="2"/>
      <c r="L351" s="2"/>
      <c r="M351" s="2"/>
      <c r="N351" s="2"/>
    </row>
    <row r="352" spans="1:14" s="4" customFormat="1" ht="12.75" hidden="1">
      <c r="A352" s="6"/>
      <c r="B352" s="6"/>
      <c r="C352" s="6"/>
      <c r="D352" s="6"/>
      <c r="E352" s="6"/>
      <c r="F352" s="6"/>
      <c r="G352" s="2"/>
      <c r="H352" s="2"/>
      <c r="I352" s="2"/>
      <c r="J352" s="2"/>
      <c r="K352" s="2"/>
      <c r="L352" s="2"/>
      <c r="M352" s="2"/>
      <c r="N352" s="2"/>
    </row>
    <row r="353" spans="1:14" s="4" customFormat="1" ht="12.75" hidden="1">
      <c r="A353" s="6"/>
      <c r="B353" s="6"/>
      <c r="C353" s="6"/>
      <c r="D353" s="6"/>
      <c r="E353" s="6"/>
      <c r="F353" s="6"/>
      <c r="G353" s="2"/>
      <c r="H353" s="2"/>
      <c r="I353" s="2"/>
      <c r="J353" s="2"/>
      <c r="K353" s="2"/>
      <c r="L353" s="2"/>
      <c r="M353" s="2"/>
      <c r="N353" s="2"/>
    </row>
    <row r="354" spans="1:14" s="4" customFormat="1" hidden="1">
      <c r="A354" s="2"/>
      <c r="B354" s="2"/>
      <c r="C354" s="2"/>
      <c r="D354" s="3"/>
      <c r="E354" s="3"/>
      <c r="F354" s="3"/>
      <c r="G354" s="2"/>
      <c r="H354" s="2"/>
      <c r="I354" s="2"/>
      <c r="J354" s="2"/>
      <c r="K354" s="2"/>
      <c r="L354" s="2"/>
      <c r="M354" s="2"/>
      <c r="N354" s="2"/>
    </row>
    <row r="355" spans="1:14" s="4" customFormat="1" hidden="1">
      <c r="A355" s="2"/>
      <c r="B355" s="2"/>
      <c r="C355" s="2"/>
      <c r="D355" s="3"/>
      <c r="E355" s="3"/>
      <c r="F355" s="3"/>
      <c r="G355" s="2"/>
      <c r="H355" s="2"/>
      <c r="I355" s="2"/>
      <c r="J355" s="2"/>
      <c r="K355" s="2"/>
      <c r="L355" s="2"/>
      <c r="M355" s="2"/>
      <c r="N355" s="2"/>
    </row>
    <row r="356" spans="1:14" s="4" customFormat="1" hidden="1">
      <c r="A356" s="2"/>
      <c r="B356" s="2"/>
      <c r="C356" s="2"/>
      <c r="D356" s="3"/>
      <c r="E356" s="3"/>
      <c r="F356" s="3"/>
      <c r="G356" s="2"/>
      <c r="H356" s="2"/>
      <c r="I356" s="2"/>
      <c r="J356" s="2"/>
      <c r="K356" s="2"/>
      <c r="L356" s="2"/>
      <c r="M356" s="2"/>
      <c r="N356" s="2"/>
    </row>
    <row r="357" spans="1:14" s="4" customFormat="1" hidden="1">
      <c r="A357" s="2"/>
      <c r="B357" s="2"/>
      <c r="C357" s="2"/>
      <c r="D357" s="3"/>
      <c r="E357" s="3"/>
      <c r="F357" s="3"/>
      <c r="G357" s="2"/>
      <c r="H357" s="2"/>
      <c r="I357" s="2"/>
      <c r="J357" s="2"/>
      <c r="K357" s="2"/>
      <c r="L357" s="2"/>
      <c r="M357" s="2"/>
      <c r="N357" s="2"/>
    </row>
    <row r="358" spans="1:14" s="4" customFormat="1" hidden="1">
      <c r="A358" s="2"/>
      <c r="B358" s="2"/>
      <c r="C358" s="2"/>
      <c r="D358" s="3"/>
      <c r="E358" s="3"/>
      <c r="F358" s="3"/>
      <c r="G358" s="2"/>
      <c r="H358" s="2"/>
      <c r="I358" s="2"/>
      <c r="J358" s="2"/>
      <c r="K358" s="2"/>
      <c r="L358" s="2"/>
      <c r="M358" s="2"/>
      <c r="N358" s="2"/>
    </row>
    <row r="359" spans="1:14" s="4" customFormat="1" hidden="1">
      <c r="A359" s="2"/>
      <c r="B359" s="2"/>
      <c r="C359" s="2"/>
      <c r="D359" s="3"/>
      <c r="E359" s="3"/>
      <c r="F359" s="3"/>
      <c r="G359" s="2"/>
      <c r="H359" s="2"/>
      <c r="I359" s="2"/>
      <c r="J359" s="2"/>
      <c r="K359" s="2"/>
      <c r="L359" s="2"/>
      <c r="M359" s="2"/>
      <c r="N359" s="2"/>
    </row>
    <row r="360" spans="1:14" s="4" customFormat="1" hidden="1">
      <c r="A360" s="2"/>
      <c r="B360" s="2"/>
      <c r="C360" s="2"/>
      <c r="D360" s="3"/>
      <c r="E360" s="3"/>
      <c r="F360" s="3"/>
      <c r="G360" s="2"/>
      <c r="H360" s="2"/>
      <c r="I360" s="2"/>
      <c r="J360" s="2"/>
      <c r="K360" s="2"/>
      <c r="L360" s="2"/>
      <c r="M360" s="2"/>
      <c r="N360" s="2"/>
    </row>
    <row r="361" spans="1:14" s="4" customFormat="1" hidden="1">
      <c r="A361" s="2"/>
      <c r="B361" s="2"/>
      <c r="C361" s="2"/>
      <c r="D361" s="3"/>
      <c r="E361" s="3"/>
      <c r="F361" s="3"/>
      <c r="G361" s="2"/>
      <c r="H361" s="2"/>
      <c r="I361" s="2"/>
      <c r="J361" s="2"/>
      <c r="K361" s="2"/>
      <c r="L361" s="2"/>
      <c r="M361" s="2"/>
      <c r="N361" s="2"/>
    </row>
    <row r="362" spans="1:14" s="5" customFormat="1" ht="12.75" hidden="1">
      <c r="A362" s="6"/>
      <c r="B362" s="6"/>
      <c r="C362" s="6"/>
      <c r="D362" s="6"/>
      <c r="E362" s="6"/>
      <c r="F362" s="6"/>
      <c r="G362" s="2"/>
      <c r="H362" s="2"/>
      <c r="I362" s="2"/>
      <c r="J362" s="2"/>
      <c r="K362" s="2"/>
      <c r="L362" s="2"/>
      <c r="M362" s="2"/>
      <c r="N362" s="2"/>
    </row>
    <row r="363" spans="1:14" s="5" customFormat="1" ht="12.75" hidden="1">
      <c r="A363" s="6"/>
      <c r="B363" s="6"/>
      <c r="C363" s="6"/>
      <c r="D363" s="6"/>
      <c r="E363" s="6"/>
      <c r="F363" s="6"/>
      <c r="G363" s="2"/>
      <c r="H363" s="2"/>
      <c r="I363" s="2"/>
      <c r="J363" s="2"/>
      <c r="K363" s="2"/>
      <c r="L363" s="2"/>
      <c r="M363" s="2"/>
      <c r="N363" s="2"/>
    </row>
    <row r="364" spans="1:14" s="5" customFormat="1" ht="12.75" hidden="1">
      <c r="A364" s="6"/>
      <c r="B364" s="6"/>
      <c r="C364" s="6"/>
      <c r="D364" s="6"/>
      <c r="E364" s="6"/>
      <c r="F364" s="6"/>
      <c r="G364" s="2"/>
      <c r="H364" s="2"/>
      <c r="I364" s="2"/>
      <c r="J364" s="2"/>
      <c r="K364" s="2"/>
      <c r="L364" s="2"/>
      <c r="M364" s="2"/>
      <c r="N364" s="2"/>
    </row>
    <row r="365" spans="1:14" s="5" customFormat="1" ht="12.75" hidden="1">
      <c r="A365" s="6"/>
      <c r="B365" s="6"/>
      <c r="C365" s="6"/>
      <c r="D365" s="6"/>
      <c r="E365" s="6"/>
      <c r="F365" s="6"/>
      <c r="G365" s="2"/>
      <c r="H365" s="2"/>
      <c r="I365" s="2"/>
      <c r="J365" s="2"/>
      <c r="K365" s="2"/>
      <c r="L365" s="2"/>
      <c r="M365" s="2"/>
      <c r="N365" s="2"/>
    </row>
    <row r="366" spans="1:14" s="5" customFormat="1" ht="12.75" hidden="1">
      <c r="A366" s="6"/>
      <c r="B366" s="6"/>
      <c r="C366" s="6"/>
      <c r="D366" s="6"/>
      <c r="E366" s="6"/>
      <c r="F366" s="6"/>
      <c r="G366" s="2"/>
      <c r="H366" s="2"/>
      <c r="I366" s="2"/>
      <c r="J366" s="2"/>
      <c r="K366" s="2"/>
      <c r="L366" s="2"/>
      <c r="M366" s="2"/>
      <c r="N366" s="2"/>
    </row>
    <row r="367" spans="1:14" s="5" customFormat="1" ht="12.75" hidden="1">
      <c r="A367" s="6"/>
      <c r="B367" s="6"/>
      <c r="C367" s="6"/>
      <c r="D367" s="6"/>
      <c r="E367" s="6"/>
      <c r="F367" s="6"/>
      <c r="G367" s="2"/>
      <c r="H367" s="2"/>
      <c r="I367" s="2"/>
      <c r="J367" s="2"/>
      <c r="K367" s="2"/>
      <c r="L367" s="2"/>
      <c r="M367" s="2"/>
      <c r="N367" s="2"/>
    </row>
    <row r="368" spans="1:14" s="5" customFormat="1" ht="12.75" hidden="1">
      <c r="A368" s="6"/>
      <c r="B368" s="6"/>
      <c r="C368" s="6"/>
      <c r="D368" s="6"/>
      <c r="E368" s="6"/>
      <c r="F368" s="6"/>
      <c r="G368" s="2"/>
      <c r="H368" s="2"/>
      <c r="I368" s="2"/>
      <c r="J368" s="2"/>
      <c r="K368" s="2"/>
      <c r="L368" s="2"/>
      <c r="M368" s="2"/>
      <c r="N368" s="2"/>
    </row>
    <row r="369" spans="1:14" s="5" customFormat="1" ht="12.75" hidden="1">
      <c r="A369" s="6"/>
      <c r="B369" s="6"/>
      <c r="C369" s="6"/>
      <c r="D369" s="6"/>
      <c r="E369" s="6"/>
      <c r="F369" s="6"/>
      <c r="G369" s="2"/>
      <c r="H369" s="2"/>
      <c r="I369" s="2"/>
      <c r="J369" s="2"/>
      <c r="K369" s="2"/>
      <c r="L369" s="2"/>
      <c r="M369" s="2"/>
      <c r="N369" s="2"/>
    </row>
    <row r="370" spans="1:14" s="5" customFormat="1" ht="12.75" hidden="1">
      <c r="A370" s="6"/>
      <c r="B370" s="6"/>
      <c r="C370" s="6"/>
      <c r="D370" s="6"/>
      <c r="E370" s="6"/>
      <c r="F370" s="6"/>
      <c r="G370" s="2"/>
      <c r="H370" s="2"/>
      <c r="I370" s="2"/>
      <c r="J370" s="2"/>
      <c r="K370" s="2"/>
      <c r="L370" s="2"/>
      <c r="M370" s="2"/>
      <c r="N370" s="2"/>
    </row>
    <row r="371" spans="1:14" s="5" customFormat="1" ht="12.75" hidden="1">
      <c r="A371" s="6"/>
      <c r="B371" s="6"/>
      <c r="C371" s="6"/>
      <c r="D371" s="6"/>
      <c r="E371" s="6"/>
      <c r="F371" s="6"/>
      <c r="G371" s="2"/>
      <c r="H371" s="2"/>
      <c r="I371" s="2"/>
      <c r="J371" s="2"/>
      <c r="K371" s="2"/>
      <c r="L371" s="2"/>
      <c r="M371" s="2"/>
      <c r="N371" s="2"/>
    </row>
    <row r="372" spans="1:14" s="5" customFormat="1" ht="12.75" hidden="1">
      <c r="A372" s="6"/>
      <c r="B372" s="6"/>
      <c r="C372" s="6"/>
      <c r="D372" s="6"/>
      <c r="E372" s="6"/>
      <c r="F372" s="6"/>
      <c r="G372" s="2"/>
      <c r="H372" s="2"/>
      <c r="I372" s="2"/>
      <c r="J372" s="2"/>
      <c r="K372" s="2"/>
      <c r="L372" s="2"/>
      <c r="M372" s="2"/>
      <c r="N372" s="2"/>
    </row>
    <row r="373" spans="1:14" s="5" customFormat="1" ht="12.75" hidden="1">
      <c r="A373" s="6"/>
      <c r="B373" s="6"/>
      <c r="C373" s="6"/>
      <c r="D373" s="6"/>
      <c r="E373" s="6"/>
      <c r="F373" s="6"/>
      <c r="G373" s="2"/>
      <c r="H373" s="2"/>
      <c r="I373" s="2"/>
      <c r="J373" s="2"/>
      <c r="K373" s="2"/>
      <c r="L373" s="2"/>
      <c r="M373" s="2"/>
      <c r="N373" s="2"/>
    </row>
    <row r="374" spans="1:14" s="5" customFormat="1" ht="12.75" hidden="1">
      <c r="A374" s="6"/>
      <c r="B374" s="6"/>
      <c r="C374" s="6"/>
      <c r="D374" s="6"/>
      <c r="E374" s="6"/>
      <c r="F374" s="6"/>
      <c r="G374" s="2"/>
      <c r="H374" s="2"/>
      <c r="I374" s="2"/>
      <c r="J374" s="2"/>
      <c r="K374" s="2"/>
      <c r="L374" s="2"/>
      <c r="M374" s="2"/>
      <c r="N374" s="2"/>
    </row>
    <row r="375" spans="1:14" s="5" customFormat="1" ht="12.75" hidden="1">
      <c r="A375" s="6"/>
      <c r="B375" s="6"/>
      <c r="C375" s="6"/>
      <c r="D375" s="6"/>
      <c r="E375" s="6"/>
      <c r="F375" s="6"/>
      <c r="G375" s="2"/>
      <c r="H375" s="2"/>
      <c r="I375" s="2"/>
      <c r="J375" s="2"/>
      <c r="K375" s="2"/>
      <c r="L375" s="2"/>
      <c r="M375" s="2"/>
      <c r="N375" s="2"/>
    </row>
    <row r="376" spans="1:14" s="5" customFormat="1" ht="12.75" hidden="1">
      <c r="A376" s="6"/>
      <c r="B376" s="6"/>
      <c r="C376" s="6"/>
      <c r="D376" s="6"/>
      <c r="E376" s="6"/>
      <c r="F376" s="6"/>
      <c r="G376" s="2"/>
      <c r="H376" s="2"/>
      <c r="I376" s="2"/>
      <c r="J376" s="2"/>
      <c r="K376" s="2"/>
      <c r="L376" s="2"/>
      <c r="M376" s="2"/>
      <c r="N376" s="2"/>
    </row>
    <row r="377" spans="1:14" s="5" customFormat="1" ht="12.75" hidden="1">
      <c r="A377" s="6"/>
      <c r="B377" s="6"/>
      <c r="C377" s="6"/>
      <c r="D377" s="6"/>
      <c r="E377" s="6"/>
      <c r="F377" s="6"/>
      <c r="G377" s="2"/>
      <c r="H377" s="2"/>
      <c r="I377" s="2"/>
      <c r="J377" s="2"/>
      <c r="K377" s="2"/>
      <c r="L377" s="2"/>
      <c r="M377" s="2"/>
      <c r="N377" s="2"/>
    </row>
    <row r="378" spans="1:14" s="5" customFormat="1" ht="12.75" hidden="1">
      <c r="A378" s="6"/>
      <c r="B378" s="6"/>
      <c r="C378" s="6"/>
      <c r="D378" s="6"/>
      <c r="E378" s="6"/>
      <c r="F378" s="6"/>
      <c r="G378" s="2"/>
      <c r="H378" s="2"/>
      <c r="I378" s="2"/>
      <c r="J378" s="2"/>
      <c r="K378" s="2"/>
      <c r="L378" s="2"/>
      <c r="M378" s="2"/>
      <c r="N378" s="2"/>
    </row>
    <row r="379" spans="1:14" s="5" customFormat="1" ht="12.75" hidden="1">
      <c r="A379" s="6"/>
      <c r="B379" s="6"/>
      <c r="C379" s="6"/>
      <c r="D379" s="6"/>
      <c r="E379" s="6"/>
      <c r="F379" s="6"/>
      <c r="G379" s="2"/>
      <c r="H379" s="2"/>
      <c r="I379" s="2"/>
      <c r="J379" s="2"/>
      <c r="K379" s="2"/>
      <c r="L379" s="2"/>
      <c r="M379" s="2"/>
      <c r="N379" s="2"/>
    </row>
    <row r="380" spans="1:14" s="5" customFormat="1" ht="12.75" hidden="1">
      <c r="A380" s="6"/>
      <c r="B380" s="6"/>
      <c r="C380" s="6"/>
      <c r="D380" s="6"/>
      <c r="E380" s="6"/>
      <c r="F380" s="6"/>
      <c r="G380" s="2"/>
      <c r="H380" s="2"/>
      <c r="I380" s="2"/>
      <c r="J380" s="2"/>
      <c r="K380" s="2"/>
      <c r="L380" s="2"/>
      <c r="M380" s="2"/>
      <c r="N380" s="2"/>
    </row>
    <row r="381" spans="1:14" s="5" customFormat="1" ht="12.75" hidden="1">
      <c r="A381" s="6"/>
      <c r="B381" s="6"/>
      <c r="C381" s="6"/>
      <c r="D381" s="6"/>
      <c r="E381" s="6"/>
      <c r="F381" s="6"/>
      <c r="G381" s="2"/>
      <c r="H381" s="2"/>
      <c r="I381" s="2"/>
      <c r="J381" s="2"/>
      <c r="K381" s="2"/>
      <c r="L381" s="2"/>
      <c r="M381" s="2"/>
      <c r="N381" s="2"/>
    </row>
    <row r="382" spans="1:14" s="5" customFormat="1" ht="12.75" hidden="1">
      <c r="A382" s="6"/>
      <c r="B382" s="6"/>
      <c r="C382" s="6"/>
      <c r="D382" s="6"/>
      <c r="E382" s="6"/>
      <c r="F382" s="6"/>
      <c r="G382" s="2"/>
      <c r="H382" s="2"/>
      <c r="I382" s="2"/>
      <c r="J382" s="2"/>
      <c r="K382" s="2"/>
      <c r="L382" s="2"/>
      <c r="M382" s="2"/>
      <c r="N382" s="2"/>
    </row>
    <row r="383" spans="1:14" s="5" customFormat="1" ht="12.75" hidden="1">
      <c r="A383" s="6"/>
      <c r="B383" s="6"/>
      <c r="C383" s="6"/>
      <c r="D383" s="6"/>
      <c r="E383" s="6"/>
      <c r="F383" s="6"/>
      <c r="G383" s="2"/>
      <c r="H383" s="2"/>
      <c r="I383" s="2"/>
      <c r="J383" s="2"/>
      <c r="K383" s="2"/>
      <c r="L383" s="2"/>
      <c r="M383" s="2"/>
      <c r="N383" s="2"/>
    </row>
    <row r="384" spans="1:14" s="5" customFormat="1" ht="12.75" hidden="1">
      <c r="A384" s="6"/>
      <c r="B384" s="6"/>
      <c r="C384" s="6"/>
      <c r="D384" s="6"/>
      <c r="E384" s="6"/>
      <c r="F384" s="6"/>
      <c r="G384" s="2"/>
      <c r="H384" s="2"/>
      <c r="I384" s="2"/>
      <c r="J384" s="2"/>
      <c r="K384" s="2"/>
      <c r="L384" s="2"/>
      <c r="M384" s="2"/>
      <c r="N384" s="2"/>
    </row>
    <row r="385" spans="1:14" s="5" customFormat="1" ht="12.75" hidden="1">
      <c r="A385" s="6"/>
      <c r="B385" s="6"/>
      <c r="C385" s="6"/>
      <c r="D385" s="6"/>
      <c r="E385" s="6"/>
      <c r="F385" s="6"/>
      <c r="G385" s="2"/>
      <c r="H385" s="2"/>
      <c r="I385" s="2"/>
      <c r="J385" s="2"/>
      <c r="K385" s="2"/>
      <c r="L385" s="2"/>
      <c r="M385" s="2"/>
      <c r="N385" s="2"/>
    </row>
    <row r="386" spans="1:14" s="5" customFormat="1" ht="12.75" hidden="1">
      <c r="A386" s="6"/>
      <c r="B386" s="6"/>
      <c r="C386" s="6"/>
      <c r="D386" s="6"/>
      <c r="E386" s="6"/>
      <c r="F386" s="6"/>
      <c r="G386" s="2"/>
      <c r="H386" s="2"/>
      <c r="I386" s="2"/>
      <c r="J386" s="2"/>
      <c r="K386" s="2"/>
      <c r="L386" s="2"/>
      <c r="M386" s="2"/>
      <c r="N386" s="2"/>
    </row>
    <row r="387" spans="1:14" s="5" customFormat="1" ht="12.75" hidden="1">
      <c r="A387" s="6"/>
      <c r="B387" s="6"/>
      <c r="C387" s="6"/>
      <c r="D387" s="6"/>
      <c r="E387" s="6"/>
      <c r="F387" s="6"/>
      <c r="G387" s="2"/>
      <c r="H387" s="2"/>
      <c r="I387" s="2"/>
      <c r="J387" s="2"/>
      <c r="K387" s="2"/>
      <c r="L387" s="2"/>
      <c r="M387" s="2"/>
      <c r="N387" s="2"/>
    </row>
    <row r="388" spans="1:14" s="5" customFormat="1" ht="12.75" hidden="1">
      <c r="A388" s="6"/>
      <c r="B388" s="6"/>
      <c r="C388" s="6"/>
      <c r="D388" s="6"/>
      <c r="E388" s="6"/>
      <c r="F388" s="6"/>
      <c r="G388" s="2"/>
      <c r="H388" s="2"/>
      <c r="I388" s="2"/>
      <c r="J388" s="2"/>
      <c r="K388" s="2"/>
      <c r="L388" s="2"/>
      <c r="M388" s="2"/>
      <c r="N388" s="2"/>
    </row>
    <row r="389" spans="1:14" s="5" customFormat="1" ht="12.75" hidden="1">
      <c r="A389" s="6"/>
      <c r="B389" s="6"/>
      <c r="C389" s="6"/>
      <c r="D389" s="6"/>
      <c r="E389" s="6"/>
      <c r="F389" s="6"/>
      <c r="G389" s="2"/>
      <c r="H389" s="2"/>
      <c r="I389" s="2"/>
      <c r="J389" s="2"/>
      <c r="K389" s="2"/>
      <c r="L389" s="2"/>
      <c r="M389" s="2"/>
      <c r="N389" s="2"/>
    </row>
    <row r="390" spans="1:14" s="5" customFormat="1" ht="12.75" hidden="1">
      <c r="A390" s="6"/>
      <c r="B390" s="6"/>
      <c r="C390" s="6"/>
      <c r="D390" s="6"/>
      <c r="E390" s="6"/>
      <c r="F390" s="6"/>
      <c r="G390" s="2"/>
      <c r="H390" s="2"/>
      <c r="I390" s="2"/>
      <c r="J390" s="2"/>
      <c r="K390" s="2"/>
      <c r="L390" s="2"/>
      <c r="M390" s="2"/>
      <c r="N390" s="2"/>
    </row>
    <row r="391" spans="1:14" s="5" customFormat="1" ht="12.75" hidden="1">
      <c r="A391" s="6"/>
      <c r="B391" s="6"/>
      <c r="C391" s="6"/>
      <c r="D391" s="6"/>
      <c r="E391" s="6"/>
      <c r="F391" s="6"/>
      <c r="G391" s="2"/>
      <c r="H391" s="2"/>
      <c r="I391" s="2"/>
      <c r="J391" s="2"/>
      <c r="K391" s="2"/>
      <c r="L391" s="2"/>
      <c r="M391" s="2"/>
      <c r="N391" s="2"/>
    </row>
    <row r="392" spans="1:14" s="5" customFormat="1" ht="12.75" hidden="1">
      <c r="A392" s="6"/>
      <c r="B392" s="6"/>
      <c r="C392" s="6"/>
      <c r="D392" s="6"/>
      <c r="E392" s="6"/>
      <c r="F392" s="6"/>
      <c r="G392" s="2"/>
      <c r="H392" s="2"/>
      <c r="I392" s="2"/>
      <c r="J392" s="2"/>
      <c r="K392" s="2"/>
      <c r="L392" s="2"/>
      <c r="M392" s="2"/>
      <c r="N392" s="2"/>
    </row>
    <row r="393" spans="1:14" s="5" customFormat="1" ht="12.75" hidden="1">
      <c r="A393" s="6"/>
      <c r="B393" s="6"/>
      <c r="C393" s="6"/>
      <c r="D393" s="6"/>
      <c r="E393" s="6"/>
      <c r="F393" s="6"/>
      <c r="G393" s="2"/>
      <c r="H393" s="2"/>
      <c r="I393" s="2"/>
      <c r="J393" s="2"/>
      <c r="K393" s="2"/>
      <c r="L393" s="2"/>
      <c r="M393" s="2"/>
      <c r="N393" s="2"/>
    </row>
    <row r="394" spans="1:14" s="5" customFormat="1" ht="12.75" hidden="1">
      <c r="A394" s="6"/>
      <c r="B394" s="6"/>
      <c r="C394" s="6"/>
      <c r="D394" s="6"/>
      <c r="E394" s="6"/>
      <c r="F394" s="6"/>
      <c r="G394" s="2"/>
      <c r="H394" s="2"/>
      <c r="I394" s="2"/>
      <c r="J394" s="2"/>
      <c r="K394" s="2"/>
      <c r="L394" s="2"/>
      <c r="M394" s="2"/>
      <c r="N394" s="2"/>
    </row>
    <row r="395" spans="1:14" s="5" customFormat="1" ht="12.75" hidden="1">
      <c r="A395" s="6"/>
      <c r="B395" s="6"/>
      <c r="C395" s="6"/>
      <c r="D395" s="6"/>
      <c r="E395" s="6"/>
      <c r="F395" s="6"/>
      <c r="G395" s="2"/>
      <c r="H395" s="2"/>
      <c r="I395" s="2"/>
      <c r="J395" s="2"/>
      <c r="K395" s="2"/>
      <c r="L395" s="2"/>
      <c r="M395" s="2"/>
      <c r="N395" s="2"/>
    </row>
    <row r="396" spans="1:14" s="5" customFormat="1" ht="12.75" hidden="1">
      <c r="A396" s="6"/>
      <c r="B396" s="6"/>
      <c r="C396" s="6"/>
      <c r="D396" s="6"/>
      <c r="E396" s="6"/>
      <c r="F396" s="6"/>
      <c r="G396" s="2"/>
      <c r="H396" s="2"/>
      <c r="I396" s="2"/>
      <c r="J396" s="2"/>
      <c r="K396" s="2"/>
      <c r="L396" s="2"/>
      <c r="M396" s="2"/>
      <c r="N396" s="2"/>
    </row>
    <row r="397" spans="1:14" s="5" customFormat="1" ht="12.75" hidden="1">
      <c r="A397" s="6"/>
      <c r="B397" s="6"/>
      <c r="C397" s="6"/>
      <c r="D397" s="6"/>
      <c r="E397" s="6"/>
      <c r="F397" s="6"/>
      <c r="G397" s="2"/>
      <c r="H397" s="2"/>
      <c r="I397" s="2"/>
      <c r="J397" s="2"/>
      <c r="K397" s="2"/>
      <c r="L397" s="2"/>
      <c r="M397" s="2"/>
      <c r="N397" s="2"/>
    </row>
    <row r="398" spans="1:14" s="5" customFormat="1" ht="12.75" hidden="1">
      <c r="A398" s="6"/>
      <c r="B398" s="6"/>
      <c r="C398" s="6"/>
      <c r="D398" s="6"/>
      <c r="E398" s="6"/>
      <c r="F398" s="6"/>
      <c r="G398" s="2"/>
      <c r="H398" s="2"/>
      <c r="I398" s="2"/>
      <c r="J398" s="2"/>
      <c r="K398" s="2"/>
      <c r="L398" s="2"/>
      <c r="M398" s="2"/>
      <c r="N398" s="2"/>
    </row>
    <row r="399" spans="1:14" s="5" customFormat="1" ht="12.75" hidden="1">
      <c r="A399" s="6"/>
      <c r="B399" s="6"/>
      <c r="C399" s="6"/>
      <c r="D399" s="6"/>
      <c r="E399" s="6"/>
      <c r="F399" s="6"/>
      <c r="G399" s="2"/>
      <c r="H399" s="2"/>
      <c r="I399" s="2"/>
      <c r="J399" s="2"/>
      <c r="K399" s="2"/>
      <c r="L399" s="2"/>
      <c r="M399" s="2"/>
      <c r="N399" s="2"/>
    </row>
    <row r="400" spans="1:14" s="5" customFormat="1" ht="12.75" hidden="1">
      <c r="A400" s="6"/>
      <c r="B400" s="6"/>
      <c r="C400" s="6"/>
      <c r="D400" s="6"/>
      <c r="E400" s="6"/>
      <c r="F400" s="6"/>
      <c r="G400" s="2"/>
      <c r="H400" s="2"/>
      <c r="I400" s="2"/>
      <c r="J400" s="2"/>
      <c r="K400" s="2"/>
      <c r="L400" s="2"/>
      <c r="M400" s="2"/>
      <c r="N400" s="2"/>
    </row>
    <row r="401" spans="1:14" s="5" customFormat="1" ht="12.75" hidden="1">
      <c r="A401" s="6"/>
      <c r="B401" s="6"/>
      <c r="C401" s="6"/>
      <c r="D401" s="6"/>
      <c r="E401" s="6"/>
      <c r="F401" s="6"/>
      <c r="G401" s="2"/>
      <c r="H401" s="2"/>
      <c r="I401" s="2"/>
      <c r="J401" s="2"/>
      <c r="K401" s="2"/>
      <c r="L401" s="2"/>
      <c r="M401" s="2"/>
      <c r="N401" s="2"/>
    </row>
    <row r="402" spans="1:14" s="5" customFormat="1" ht="12.75" hidden="1">
      <c r="A402" s="6"/>
      <c r="B402" s="6"/>
      <c r="C402" s="6"/>
      <c r="D402" s="6"/>
      <c r="E402" s="6"/>
      <c r="F402" s="6"/>
      <c r="G402" s="2"/>
      <c r="H402" s="2"/>
      <c r="I402" s="2"/>
      <c r="J402" s="2"/>
      <c r="K402" s="2"/>
      <c r="L402" s="2"/>
      <c r="M402" s="2"/>
      <c r="N402" s="2"/>
    </row>
    <row r="403" spans="1:14" s="5" customFormat="1" ht="12.75" hidden="1">
      <c r="A403" s="6"/>
      <c r="B403" s="6"/>
      <c r="C403" s="6"/>
      <c r="D403" s="6"/>
      <c r="E403" s="6"/>
      <c r="F403" s="6"/>
      <c r="G403" s="2"/>
      <c r="H403" s="2"/>
      <c r="I403" s="2"/>
      <c r="J403" s="2"/>
      <c r="K403" s="2"/>
      <c r="L403" s="2"/>
      <c r="M403" s="2"/>
      <c r="N403" s="2"/>
    </row>
    <row r="404" spans="1:14" s="5" customFormat="1" ht="12.75" hidden="1">
      <c r="A404" s="6"/>
      <c r="B404" s="6"/>
      <c r="C404" s="6"/>
      <c r="D404" s="6"/>
      <c r="E404" s="6"/>
      <c r="F404" s="6"/>
      <c r="G404" s="2"/>
      <c r="H404" s="2"/>
      <c r="I404" s="2"/>
      <c r="J404" s="2"/>
      <c r="K404" s="2"/>
      <c r="L404" s="2"/>
      <c r="M404" s="2"/>
      <c r="N404" s="2"/>
    </row>
    <row r="405" spans="1:14" s="5" customFormat="1" ht="12.75" hidden="1">
      <c r="A405" s="6"/>
      <c r="B405" s="6"/>
      <c r="C405" s="6"/>
      <c r="D405" s="6"/>
      <c r="E405" s="6"/>
      <c r="F405" s="6"/>
      <c r="G405" s="2"/>
      <c r="H405" s="2"/>
      <c r="I405" s="2"/>
      <c r="J405" s="2"/>
      <c r="K405" s="2"/>
      <c r="L405" s="2"/>
      <c r="M405" s="2"/>
      <c r="N405" s="2"/>
    </row>
    <row r="406" spans="1:14" s="5" customFormat="1" ht="12.75" hidden="1">
      <c r="A406" s="6"/>
      <c r="B406" s="6"/>
      <c r="C406" s="6"/>
      <c r="D406" s="6"/>
      <c r="E406" s="6"/>
      <c r="F406" s="6"/>
      <c r="G406" s="2"/>
      <c r="H406" s="2"/>
      <c r="I406" s="2"/>
      <c r="J406" s="2"/>
      <c r="K406" s="2"/>
      <c r="L406" s="2"/>
      <c r="M406" s="2"/>
      <c r="N406" s="2"/>
    </row>
    <row r="407" spans="1:14" s="5" customFormat="1" ht="12.75" hidden="1">
      <c r="A407" s="6"/>
      <c r="B407" s="6"/>
      <c r="C407" s="6"/>
      <c r="D407" s="6"/>
      <c r="E407" s="6"/>
      <c r="F407" s="6"/>
      <c r="G407" s="2"/>
      <c r="H407" s="2"/>
      <c r="I407" s="2"/>
      <c r="J407" s="2"/>
      <c r="K407" s="2"/>
      <c r="L407" s="2"/>
      <c r="M407" s="2"/>
      <c r="N407" s="2"/>
    </row>
    <row r="408" spans="1:14" s="5" customFormat="1" ht="12.75" hidden="1">
      <c r="A408" s="6"/>
      <c r="B408" s="6"/>
      <c r="C408" s="6"/>
      <c r="D408" s="6"/>
      <c r="E408" s="6"/>
      <c r="F408" s="6"/>
      <c r="G408" s="2"/>
      <c r="H408" s="2"/>
      <c r="I408" s="2"/>
      <c r="J408" s="2"/>
      <c r="K408" s="2"/>
      <c r="L408" s="2"/>
      <c r="M408" s="2"/>
      <c r="N408" s="2"/>
    </row>
    <row r="409" spans="1:14" s="5" customFormat="1" ht="12.75" hidden="1">
      <c r="A409" s="6"/>
      <c r="B409" s="6"/>
      <c r="C409" s="6"/>
      <c r="D409" s="6"/>
      <c r="E409" s="6"/>
      <c r="F409" s="6"/>
      <c r="G409" s="2"/>
      <c r="H409" s="2"/>
      <c r="I409" s="2"/>
      <c r="J409" s="2"/>
      <c r="K409" s="2"/>
      <c r="L409" s="2"/>
      <c r="M409" s="2"/>
      <c r="N409" s="2"/>
    </row>
    <row r="410" spans="1:14" s="5" customFormat="1" ht="12.75" hidden="1">
      <c r="A410" s="6"/>
      <c r="B410" s="6"/>
      <c r="C410" s="6"/>
      <c r="D410" s="6"/>
      <c r="E410" s="6"/>
      <c r="F410" s="6"/>
      <c r="G410" s="2"/>
      <c r="H410" s="2"/>
      <c r="I410" s="2"/>
      <c r="J410" s="2"/>
      <c r="K410" s="2"/>
      <c r="L410" s="2"/>
      <c r="M410" s="2"/>
      <c r="N410" s="2"/>
    </row>
    <row r="411" spans="1:14" s="5" customFormat="1" ht="12.75" hidden="1">
      <c r="A411" s="6"/>
      <c r="B411" s="6"/>
      <c r="C411" s="6"/>
      <c r="D411" s="6"/>
      <c r="E411" s="6"/>
      <c r="F411" s="6"/>
      <c r="G411" s="2"/>
      <c r="H411" s="2"/>
      <c r="I411" s="2"/>
      <c r="J411" s="2"/>
      <c r="K411" s="2"/>
      <c r="L411" s="2"/>
      <c r="M411" s="2"/>
      <c r="N411" s="2"/>
    </row>
    <row r="412" spans="1:14" s="5" customFormat="1" ht="12.75" hidden="1">
      <c r="A412" s="6"/>
      <c r="B412" s="6"/>
      <c r="C412" s="6"/>
      <c r="D412" s="6"/>
      <c r="E412" s="6"/>
      <c r="F412" s="6"/>
      <c r="G412" s="2"/>
      <c r="H412" s="2"/>
      <c r="I412" s="2"/>
      <c r="J412" s="2"/>
      <c r="K412" s="2"/>
      <c r="L412" s="2"/>
      <c r="M412" s="2"/>
      <c r="N412" s="2"/>
    </row>
    <row r="413" spans="1:14" s="5" customFormat="1" ht="12.75" hidden="1">
      <c r="A413" s="6"/>
      <c r="B413" s="6"/>
      <c r="C413" s="6"/>
      <c r="D413" s="6"/>
      <c r="E413" s="6"/>
      <c r="F413" s="6"/>
      <c r="G413" s="2"/>
      <c r="H413" s="2"/>
      <c r="I413" s="2"/>
      <c r="J413" s="2"/>
      <c r="K413" s="2"/>
      <c r="L413" s="2"/>
      <c r="M413" s="2"/>
      <c r="N413" s="2"/>
    </row>
    <row r="414" spans="1:14" s="5" customFormat="1" ht="12.75" hidden="1">
      <c r="A414" s="6"/>
      <c r="B414" s="6"/>
      <c r="C414" s="6"/>
      <c r="D414" s="6"/>
      <c r="E414" s="6"/>
      <c r="F414" s="6"/>
      <c r="G414" s="2"/>
      <c r="H414" s="2"/>
      <c r="I414" s="2"/>
      <c r="J414" s="2"/>
      <c r="K414" s="2"/>
      <c r="L414" s="2"/>
      <c r="M414" s="2"/>
      <c r="N414" s="2"/>
    </row>
    <row r="415" spans="1:14" s="5" customFormat="1" ht="12.75" hidden="1">
      <c r="A415" s="6"/>
      <c r="B415" s="6"/>
      <c r="C415" s="6"/>
      <c r="D415" s="6"/>
      <c r="E415" s="6"/>
      <c r="F415" s="6"/>
      <c r="G415" s="2"/>
      <c r="H415" s="2"/>
      <c r="I415" s="2"/>
      <c r="J415" s="2"/>
      <c r="K415" s="2"/>
      <c r="L415" s="2"/>
      <c r="M415" s="2"/>
      <c r="N415" s="2"/>
    </row>
    <row r="416" spans="1:14" s="5" customFormat="1" ht="12.75" hidden="1">
      <c r="A416" s="6"/>
      <c r="B416" s="6"/>
      <c r="C416" s="6"/>
      <c r="D416" s="6"/>
      <c r="E416" s="6"/>
      <c r="F416" s="6"/>
      <c r="G416" s="2"/>
      <c r="H416" s="2"/>
      <c r="I416" s="2"/>
      <c r="J416" s="2"/>
      <c r="K416" s="2"/>
      <c r="L416" s="2"/>
      <c r="M416" s="2"/>
      <c r="N416" s="2"/>
    </row>
    <row r="417" spans="1:14" s="5" customFormat="1" ht="12.75" hidden="1">
      <c r="A417" s="6"/>
      <c r="B417" s="6"/>
      <c r="C417" s="6"/>
      <c r="D417" s="6"/>
      <c r="E417" s="6"/>
      <c r="F417" s="6"/>
      <c r="G417" s="2"/>
      <c r="H417" s="2"/>
      <c r="I417" s="2"/>
      <c r="J417" s="2"/>
      <c r="K417" s="2"/>
      <c r="L417" s="2"/>
      <c r="M417" s="2"/>
      <c r="N417" s="2"/>
    </row>
    <row r="418" spans="1:14" s="5" customFormat="1" ht="12.75" hidden="1">
      <c r="A418" s="6"/>
      <c r="B418" s="6"/>
      <c r="C418" s="6"/>
      <c r="D418" s="6"/>
      <c r="E418" s="6"/>
      <c r="F418" s="6"/>
      <c r="G418" s="2"/>
      <c r="H418" s="2"/>
      <c r="I418" s="2"/>
      <c r="J418" s="2"/>
      <c r="K418" s="2"/>
      <c r="L418" s="2"/>
      <c r="M418" s="2"/>
      <c r="N418" s="2"/>
    </row>
    <row r="419" spans="1:14" s="5" customFormat="1" ht="12.75" hidden="1">
      <c r="A419" s="6"/>
      <c r="B419" s="6"/>
      <c r="C419" s="6"/>
      <c r="D419" s="6"/>
      <c r="E419" s="6"/>
      <c r="F419" s="6"/>
      <c r="G419" s="2"/>
      <c r="H419" s="2"/>
      <c r="I419" s="2"/>
      <c r="J419" s="2"/>
      <c r="K419" s="2"/>
      <c r="L419" s="2"/>
      <c r="M419" s="2"/>
      <c r="N419" s="2"/>
    </row>
    <row r="420" spans="1:14" s="5" customFormat="1" ht="12.75" hidden="1">
      <c r="A420" s="6"/>
      <c r="B420" s="6"/>
      <c r="C420" s="6"/>
      <c r="D420" s="6"/>
      <c r="E420" s="6"/>
      <c r="F420" s="6"/>
      <c r="G420" s="2"/>
      <c r="H420" s="2"/>
      <c r="I420" s="2"/>
      <c r="J420" s="2"/>
      <c r="K420" s="2"/>
      <c r="L420" s="2"/>
      <c r="M420" s="2"/>
      <c r="N420" s="2"/>
    </row>
    <row r="421" spans="1:14" s="5" customFormat="1" ht="12.75" hidden="1">
      <c r="A421" s="6"/>
      <c r="B421" s="6"/>
      <c r="C421" s="6"/>
      <c r="D421" s="6"/>
      <c r="E421" s="6"/>
      <c r="F421" s="6"/>
      <c r="G421" s="2"/>
      <c r="H421" s="2"/>
      <c r="I421" s="2"/>
      <c r="J421" s="2"/>
      <c r="K421" s="2"/>
      <c r="L421" s="2"/>
      <c r="M421" s="2"/>
      <c r="N421" s="2"/>
    </row>
    <row r="422" spans="1:14" s="5" customFormat="1" ht="12.75" hidden="1">
      <c r="A422" s="6"/>
      <c r="B422" s="6"/>
      <c r="C422" s="6"/>
      <c r="D422" s="6"/>
      <c r="E422" s="6"/>
      <c r="F422" s="6"/>
      <c r="G422" s="2"/>
      <c r="H422" s="2"/>
      <c r="I422" s="2"/>
      <c r="J422" s="2"/>
      <c r="K422" s="2"/>
      <c r="L422" s="2"/>
      <c r="M422" s="2"/>
      <c r="N422" s="2"/>
    </row>
    <row r="423" spans="1:14" s="5" customFormat="1" ht="12.75" hidden="1">
      <c r="A423" s="6"/>
      <c r="B423" s="6"/>
      <c r="C423" s="6"/>
      <c r="D423" s="6"/>
      <c r="E423" s="6"/>
      <c r="F423" s="6"/>
      <c r="G423" s="2"/>
      <c r="H423" s="2"/>
      <c r="I423" s="2"/>
      <c r="J423" s="2"/>
      <c r="K423" s="2"/>
      <c r="L423" s="2"/>
      <c r="M423" s="2"/>
      <c r="N423" s="2"/>
    </row>
    <row r="424" spans="1:14" s="5" customFormat="1" ht="12.75" hidden="1">
      <c r="A424" s="6"/>
      <c r="B424" s="6"/>
      <c r="C424" s="6"/>
      <c r="D424" s="6"/>
      <c r="E424" s="6"/>
      <c r="F424" s="6"/>
      <c r="G424" s="2"/>
      <c r="H424" s="2"/>
      <c r="I424" s="2"/>
      <c r="J424" s="2"/>
      <c r="K424" s="2"/>
      <c r="L424" s="2"/>
      <c r="M424" s="2"/>
      <c r="N424" s="2"/>
    </row>
    <row r="425" spans="1:14" s="5" customFormat="1" ht="12.75" hidden="1">
      <c r="A425" s="6"/>
      <c r="B425" s="6"/>
      <c r="C425" s="6"/>
      <c r="D425" s="6"/>
      <c r="E425" s="6"/>
      <c r="F425" s="6"/>
      <c r="G425" s="2"/>
      <c r="H425" s="2"/>
      <c r="I425" s="2"/>
      <c r="J425" s="2"/>
      <c r="K425" s="2"/>
      <c r="L425" s="2"/>
      <c r="M425" s="2"/>
      <c r="N425" s="2"/>
    </row>
    <row r="426" spans="1:14" s="5" customFormat="1" ht="12.75" hidden="1">
      <c r="A426" s="6"/>
      <c r="B426" s="6"/>
      <c r="C426" s="6"/>
      <c r="D426" s="6"/>
      <c r="E426" s="6"/>
      <c r="F426" s="6"/>
      <c r="G426" s="2"/>
      <c r="H426" s="2"/>
      <c r="I426" s="2"/>
      <c r="J426" s="2"/>
      <c r="K426" s="2"/>
      <c r="L426" s="2"/>
      <c r="M426" s="2"/>
      <c r="N426" s="2"/>
    </row>
    <row r="427" spans="1:14" s="5" customFormat="1" ht="12.75" hidden="1">
      <c r="A427" s="6"/>
      <c r="B427" s="6"/>
      <c r="C427" s="6"/>
      <c r="D427" s="6"/>
      <c r="E427" s="6"/>
      <c r="F427" s="6"/>
      <c r="G427" s="2"/>
      <c r="H427" s="2"/>
      <c r="I427" s="2"/>
      <c r="J427" s="2"/>
      <c r="K427" s="2"/>
      <c r="L427" s="2"/>
      <c r="M427" s="2"/>
      <c r="N427" s="2"/>
    </row>
    <row r="428" spans="1:14" s="5" customFormat="1" ht="12.75" hidden="1">
      <c r="A428" s="6"/>
      <c r="B428" s="6"/>
      <c r="C428" s="6"/>
      <c r="D428" s="6"/>
      <c r="E428" s="6"/>
      <c r="F428" s="6"/>
      <c r="G428" s="2"/>
      <c r="H428" s="2"/>
      <c r="I428" s="2"/>
      <c r="J428" s="2"/>
      <c r="K428" s="2"/>
      <c r="L428" s="2"/>
      <c r="M428" s="2"/>
      <c r="N428" s="2"/>
    </row>
    <row r="429" spans="1:14" s="5" customFormat="1" hidden="1">
      <c r="A429" s="2"/>
      <c r="B429" s="2"/>
      <c r="C429" s="2"/>
      <c r="D429" s="3"/>
      <c r="E429" s="3"/>
      <c r="F429" s="3"/>
      <c r="G429" s="2"/>
      <c r="H429" s="2"/>
      <c r="I429" s="2"/>
      <c r="J429" s="2"/>
      <c r="K429" s="2"/>
      <c r="L429" s="2"/>
      <c r="M429" s="2"/>
      <c r="N429" s="2"/>
    </row>
    <row r="461" spans="1:14" s="5" customFormat="1" ht="11.25" customHeight="1">
      <c r="A461" s="6"/>
      <c r="B461" s="6"/>
      <c r="C461" s="6"/>
      <c r="D461" s="6"/>
      <c r="E461" s="6"/>
      <c r="F461" s="6"/>
      <c r="G461" s="2"/>
      <c r="H461" s="2"/>
      <c r="I461" s="2"/>
      <c r="J461" s="2"/>
      <c r="K461" s="2"/>
      <c r="L461" s="2"/>
      <c r="M461" s="2"/>
      <c r="N461" s="2"/>
    </row>
    <row r="462" spans="1:14" s="5" customFormat="1" ht="11.25" customHeight="1">
      <c r="A462" s="2"/>
      <c r="B462" s="2"/>
      <c r="C462" s="2"/>
      <c r="D462" s="6"/>
      <c r="E462" s="6"/>
      <c r="F462" s="6"/>
      <c r="G462" s="2"/>
      <c r="H462" s="2"/>
      <c r="I462" s="2"/>
      <c r="J462" s="2"/>
      <c r="K462" s="2"/>
      <c r="L462" s="2"/>
      <c r="M462" s="2"/>
      <c r="N462" s="2"/>
    </row>
    <row r="463" spans="1:14" s="5" customFormat="1" ht="11.25" customHeight="1">
      <c r="A463" s="2"/>
      <c r="B463" s="2"/>
      <c r="C463" s="2"/>
      <c r="D463" s="6"/>
      <c r="E463" s="6"/>
      <c r="F463" s="6"/>
      <c r="G463" s="2"/>
      <c r="H463" s="2"/>
      <c r="I463" s="2"/>
      <c r="J463" s="2"/>
      <c r="K463" s="2"/>
      <c r="L463" s="2"/>
      <c r="M463" s="2"/>
      <c r="N463" s="2"/>
    </row>
    <row r="464" spans="1:14" s="5" customFormat="1" ht="11.25" customHeight="1">
      <c r="A464" s="2"/>
      <c r="B464" s="2"/>
      <c r="C464" s="2"/>
      <c r="D464" s="6"/>
      <c r="E464" s="6"/>
      <c r="F464" s="6"/>
      <c r="G464" s="2"/>
      <c r="H464" s="2"/>
      <c r="I464" s="2"/>
      <c r="J464" s="2"/>
      <c r="K464" s="2"/>
      <c r="L464" s="2"/>
      <c r="M464" s="2"/>
      <c r="N464" s="2"/>
    </row>
    <row r="465" spans="1:14" ht="11.25" customHeight="1"/>
    <row r="466" spans="1:14" ht="11.25" customHeight="1"/>
    <row r="467" spans="1:14" ht="11.25" customHeight="1"/>
    <row r="468" spans="1:14" ht="11.25" customHeight="1"/>
    <row r="469" spans="1:14" ht="11.25" customHeight="1"/>
    <row r="470" spans="1:14" ht="11.25" customHeight="1"/>
    <row r="471" spans="1:14" ht="11.25" customHeight="1"/>
    <row r="472" spans="1:14" ht="11.25" customHeight="1">
      <c r="A472" s="7"/>
      <c r="B472" s="7"/>
      <c r="C472" s="7"/>
      <c r="D472" s="8"/>
      <c r="E472" s="8"/>
      <c r="F472" s="8"/>
      <c r="G472" s="7"/>
      <c r="H472" s="7"/>
      <c r="I472" s="7"/>
      <c r="J472" s="7"/>
      <c r="K472" s="7"/>
      <c r="L472" s="7"/>
      <c r="M472" s="7"/>
      <c r="N472" s="7"/>
    </row>
    <row r="473" spans="1:14" ht="11.25" customHeight="1">
      <c r="A473" s="7"/>
      <c r="B473" s="7"/>
      <c r="C473" s="7"/>
      <c r="D473" s="6"/>
      <c r="E473" s="6"/>
      <c r="F473" s="6"/>
      <c r="G473" s="11"/>
      <c r="H473" s="7"/>
      <c r="I473" s="7"/>
      <c r="J473" s="7"/>
      <c r="K473" s="7"/>
      <c r="L473" s="7"/>
      <c r="M473" s="7"/>
      <c r="N473" s="7"/>
    </row>
    <row r="474" spans="1:14" ht="11.25" customHeight="1">
      <c r="A474" s="7"/>
      <c r="B474" s="7"/>
      <c r="C474" s="7"/>
      <c r="D474" s="6"/>
      <c r="E474" s="6"/>
      <c r="F474" s="6"/>
      <c r="G474" s="11"/>
      <c r="H474" s="7"/>
      <c r="I474" s="7"/>
      <c r="J474" s="7"/>
      <c r="K474" s="7"/>
      <c r="L474" s="7"/>
      <c r="M474" s="7"/>
      <c r="N474" s="7"/>
    </row>
    <row r="475" spans="1:14" ht="11.25" customHeight="1">
      <c r="A475" s="7"/>
      <c r="B475" s="7"/>
      <c r="C475" s="7"/>
      <c r="D475" s="6"/>
      <c r="E475" s="6"/>
      <c r="F475" s="6"/>
      <c r="G475" s="11"/>
      <c r="H475" s="7"/>
      <c r="I475" s="7"/>
      <c r="J475" s="7"/>
      <c r="K475" s="7"/>
      <c r="L475" s="7"/>
      <c r="M475" s="7"/>
      <c r="N475" s="7"/>
    </row>
    <row r="476" spans="1:14" ht="11.25" customHeight="1">
      <c r="A476" s="7"/>
      <c r="B476" s="7"/>
      <c r="C476" s="7"/>
      <c r="D476" s="6"/>
      <c r="E476" s="6"/>
      <c r="F476" s="6"/>
      <c r="G476" s="11"/>
      <c r="H476" s="7"/>
      <c r="I476" s="7"/>
      <c r="J476" s="7"/>
      <c r="K476" s="7"/>
      <c r="L476" s="7"/>
      <c r="M476" s="7"/>
      <c r="N476" s="7"/>
    </row>
    <row r="477" spans="1:14" ht="11.25" customHeight="1">
      <c r="A477" s="7"/>
      <c r="B477" s="7"/>
      <c r="C477" s="7"/>
      <c r="D477" s="6"/>
      <c r="E477" s="6"/>
      <c r="F477" s="6"/>
      <c r="G477" s="11"/>
      <c r="H477" s="7"/>
      <c r="I477" s="7"/>
      <c r="J477" s="7"/>
      <c r="K477" s="7"/>
      <c r="L477" s="7"/>
      <c r="M477" s="7"/>
      <c r="N477" s="7"/>
    </row>
    <row r="478" spans="1:14" ht="11.25" customHeight="1">
      <c r="A478" s="7"/>
      <c r="B478" s="7"/>
      <c r="C478" s="7"/>
      <c r="D478" s="6"/>
      <c r="E478" s="6"/>
      <c r="F478" s="6"/>
      <c r="G478" s="11"/>
      <c r="H478" s="7"/>
      <c r="I478" s="7"/>
      <c r="J478" s="7"/>
      <c r="K478" s="7"/>
      <c r="L478" s="7"/>
      <c r="M478" s="7"/>
      <c r="N478" s="7"/>
    </row>
    <row r="479" spans="1:14" ht="11.25" customHeight="1">
      <c r="A479" s="7"/>
      <c r="B479" s="7"/>
      <c r="C479" s="7"/>
      <c r="D479" s="6"/>
      <c r="E479" s="6"/>
      <c r="F479" s="6"/>
      <c r="G479" s="11"/>
      <c r="H479" s="7"/>
      <c r="I479" s="7"/>
      <c r="J479" s="7"/>
      <c r="K479" s="7"/>
      <c r="L479" s="7"/>
      <c r="M479" s="7"/>
      <c r="N479" s="7"/>
    </row>
    <row r="480" spans="1:14" ht="11.25" customHeight="1">
      <c r="A480" s="7"/>
      <c r="B480" s="7"/>
      <c r="C480" s="7"/>
      <c r="D480" s="6"/>
      <c r="E480" s="6"/>
      <c r="F480" s="6"/>
      <c r="G480" s="11"/>
      <c r="H480" s="7"/>
      <c r="I480" s="7"/>
      <c r="J480" s="7"/>
      <c r="K480" s="7"/>
      <c r="L480" s="7"/>
      <c r="M480" s="7"/>
      <c r="N480" s="7"/>
    </row>
    <row r="481" spans="1:14" ht="11.25" customHeight="1">
      <c r="A481" s="7"/>
      <c r="B481" s="7"/>
      <c r="C481" s="7"/>
      <c r="D481" s="6"/>
      <c r="E481" s="6"/>
      <c r="F481" s="6"/>
      <c r="G481" s="11"/>
      <c r="H481" s="7"/>
      <c r="I481" s="7"/>
      <c r="J481" s="7"/>
      <c r="K481" s="7"/>
      <c r="L481" s="7"/>
      <c r="M481" s="7"/>
      <c r="N481" s="7"/>
    </row>
    <row r="482" spans="1:14" ht="11.25" customHeight="1">
      <c r="A482" s="7"/>
      <c r="B482" s="7"/>
      <c r="C482" s="7"/>
      <c r="D482" s="6"/>
      <c r="E482" s="6"/>
      <c r="F482" s="6"/>
      <c r="G482" s="11"/>
      <c r="H482" s="7"/>
      <c r="I482" s="7"/>
      <c r="J482" s="7"/>
      <c r="K482" s="7"/>
      <c r="L482" s="7"/>
      <c r="M482" s="7"/>
      <c r="N482" s="7"/>
    </row>
    <row r="483" spans="1:14" ht="11.25" customHeight="1">
      <c r="A483" s="7"/>
      <c r="B483" s="7"/>
      <c r="C483" s="7"/>
      <c r="D483" s="6"/>
      <c r="E483" s="6"/>
      <c r="F483" s="6"/>
      <c r="G483" s="11"/>
      <c r="H483" s="7"/>
      <c r="I483" s="7"/>
      <c r="J483" s="7"/>
      <c r="K483" s="7"/>
      <c r="L483" s="7"/>
      <c r="M483" s="7"/>
      <c r="N483" s="7"/>
    </row>
    <row r="484" spans="1:14" ht="11.25" customHeight="1">
      <c r="A484" s="7"/>
      <c r="B484" s="7"/>
      <c r="C484" s="7"/>
      <c r="D484" s="6"/>
      <c r="E484" s="6"/>
      <c r="F484" s="6"/>
      <c r="G484" s="11"/>
      <c r="H484" s="7"/>
      <c r="I484" s="7"/>
      <c r="J484" s="7"/>
      <c r="K484" s="7"/>
      <c r="L484" s="7"/>
      <c r="M484" s="7"/>
      <c r="N484" s="7"/>
    </row>
    <row r="485" spans="1:14" ht="11.25" customHeight="1">
      <c r="A485" s="7"/>
      <c r="B485" s="7"/>
      <c r="C485" s="7"/>
      <c r="D485" s="6"/>
      <c r="E485" s="6"/>
      <c r="F485" s="6"/>
      <c r="G485" s="11"/>
      <c r="H485" s="7"/>
      <c r="I485" s="7"/>
      <c r="J485" s="7"/>
      <c r="K485" s="7"/>
      <c r="L485" s="7"/>
      <c r="M485" s="7"/>
      <c r="N485" s="7"/>
    </row>
    <row r="486" spans="1:14" ht="11.25" customHeight="1">
      <c r="A486" s="7"/>
      <c r="B486" s="7"/>
      <c r="C486" s="7"/>
      <c r="D486" s="6"/>
      <c r="E486" s="6"/>
      <c r="F486" s="6"/>
      <c r="G486" s="11"/>
      <c r="H486" s="7"/>
      <c r="I486" s="7"/>
      <c r="J486" s="7"/>
      <c r="K486" s="7"/>
      <c r="L486" s="7"/>
      <c r="M486" s="7"/>
      <c r="N486" s="7"/>
    </row>
    <row r="487" spans="1:14" ht="11.25" customHeight="1">
      <c r="A487" s="7"/>
      <c r="B487" s="7"/>
      <c r="C487" s="7"/>
      <c r="D487" s="6"/>
      <c r="E487" s="6"/>
      <c r="F487" s="6"/>
      <c r="G487" s="11"/>
      <c r="H487" s="7"/>
      <c r="I487" s="7"/>
      <c r="J487" s="7"/>
      <c r="K487" s="7"/>
      <c r="L487" s="7"/>
      <c r="M487" s="7"/>
      <c r="N487" s="7"/>
    </row>
    <row r="488" spans="1:14" ht="11.25" customHeight="1">
      <c r="A488" s="7"/>
      <c r="B488" s="7"/>
      <c r="C488" s="7"/>
      <c r="D488" s="6"/>
      <c r="E488" s="6"/>
      <c r="F488" s="6"/>
      <c r="G488" s="11"/>
      <c r="H488" s="7"/>
      <c r="I488" s="7"/>
      <c r="J488" s="7"/>
      <c r="K488" s="7"/>
      <c r="L488" s="7"/>
      <c r="M488" s="7"/>
      <c r="N488" s="7"/>
    </row>
    <row r="489" spans="1:14" ht="11.25" customHeight="1">
      <c r="A489" s="7"/>
      <c r="B489" s="7"/>
      <c r="C489" s="7"/>
      <c r="D489" s="6"/>
      <c r="E489" s="6"/>
      <c r="F489" s="6"/>
      <c r="G489" s="11"/>
      <c r="H489" s="7"/>
      <c r="I489" s="7"/>
      <c r="J489" s="7"/>
      <c r="K489" s="7"/>
      <c r="L489" s="7"/>
      <c r="M489" s="7"/>
      <c r="N489" s="7"/>
    </row>
    <row r="490" spans="1:14" ht="11.25" customHeight="1">
      <c r="A490" s="7"/>
      <c r="B490" s="7"/>
      <c r="C490" s="7"/>
      <c r="D490" s="6"/>
      <c r="E490" s="6"/>
      <c r="F490" s="6"/>
      <c r="G490" s="11"/>
      <c r="H490" s="7"/>
      <c r="I490" s="7"/>
      <c r="J490" s="7"/>
      <c r="K490" s="7"/>
      <c r="L490" s="7"/>
      <c r="M490" s="7"/>
      <c r="N490" s="7"/>
    </row>
    <row r="491" spans="1:14" ht="11.25" customHeight="1">
      <c r="A491" s="7"/>
      <c r="B491" s="7"/>
      <c r="C491" s="7"/>
      <c r="D491" s="6"/>
      <c r="E491" s="6"/>
      <c r="F491" s="6"/>
      <c r="G491" s="11"/>
      <c r="H491" s="7"/>
      <c r="I491" s="7"/>
      <c r="J491" s="7"/>
      <c r="K491" s="7"/>
      <c r="L491" s="7"/>
      <c r="M491" s="7"/>
      <c r="N491" s="7"/>
    </row>
    <row r="492" spans="1:14" ht="11.25" customHeight="1">
      <c r="A492" s="7"/>
      <c r="B492" s="7"/>
      <c r="C492" s="7"/>
      <c r="D492" s="6"/>
      <c r="E492" s="6"/>
      <c r="F492" s="6"/>
      <c r="G492" s="11"/>
      <c r="H492" s="7"/>
      <c r="I492" s="7"/>
      <c r="J492" s="7"/>
      <c r="K492" s="7"/>
      <c r="L492" s="7"/>
      <c r="M492" s="7"/>
      <c r="N492" s="7"/>
    </row>
    <row r="493" spans="1:14" ht="11.25" customHeight="1">
      <c r="A493" s="7"/>
      <c r="B493" s="7"/>
      <c r="C493" s="7"/>
      <c r="D493" s="6"/>
      <c r="E493" s="6"/>
      <c r="F493" s="6"/>
      <c r="G493" s="11"/>
      <c r="H493" s="7"/>
      <c r="I493" s="7"/>
      <c r="J493" s="7"/>
      <c r="K493" s="7"/>
      <c r="L493" s="7"/>
      <c r="M493" s="7"/>
      <c r="N493" s="7"/>
    </row>
    <row r="494" spans="1:14" ht="11.25" customHeight="1">
      <c r="A494" s="7"/>
      <c r="B494" s="7"/>
      <c r="C494" s="7"/>
      <c r="D494" s="6"/>
      <c r="E494" s="6"/>
      <c r="F494" s="6"/>
      <c r="G494" s="11"/>
      <c r="H494" s="7"/>
      <c r="I494" s="7"/>
      <c r="J494" s="7"/>
      <c r="K494" s="7"/>
      <c r="L494" s="7"/>
      <c r="M494" s="7"/>
      <c r="N494" s="7"/>
    </row>
    <row r="495" spans="1:14" ht="11.25" customHeight="1">
      <c r="A495" s="7"/>
      <c r="B495" s="7"/>
      <c r="C495" s="7"/>
      <c r="D495" s="6"/>
      <c r="E495" s="6"/>
      <c r="F495" s="6"/>
      <c r="G495" s="11"/>
      <c r="H495" s="7"/>
      <c r="I495" s="7"/>
      <c r="J495" s="7"/>
      <c r="K495" s="7"/>
      <c r="L495" s="7"/>
      <c r="M495" s="7"/>
      <c r="N495" s="7"/>
    </row>
    <row r="496" spans="1:14" ht="11.25" customHeight="1">
      <c r="A496" s="7"/>
      <c r="B496" s="7"/>
      <c r="C496" s="7"/>
      <c r="D496" s="6"/>
      <c r="E496" s="6"/>
      <c r="F496" s="6"/>
      <c r="G496" s="11"/>
      <c r="H496" s="7"/>
      <c r="I496" s="7"/>
      <c r="J496" s="7"/>
      <c r="K496" s="7"/>
      <c r="L496" s="7"/>
      <c r="M496" s="7"/>
      <c r="N496" s="7"/>
    </row>
    <row r="497" spans="1:14" ht="11.25" customHeight="1">
      <c r="A497" s="7"/>
      <c r="B497" s="7"/>
      <c r="C497" s="7"/>
      <c r="D497" s="6"/>
      <c r="E497" s="6"/>
      <c r="F497" s="6"/>
      <c r="G497" s="11"/>
      <c r="H497" s="7"/>
      <c r="I497" s="7"/>
      <c r="J497" s="7"/>
      <c r="K497" s="7"/>
      <c r="L497" s="7"/>
      <c r="M497" s="7"/>
      <c r="N497" s="7"/>
    </row>
    <row r="498" spans="1:14" ht="11.25" customHeight="1">
      <c r="A498" s="7"/>
      <c r="B498" s="7"/>
      <c r="C498" s="7"/>
      <c r="D498" s="6"/>
      <c r="E498" s="6"/>
      <c r="F498" s="6"/>
      <c r="G498" s="11"/>
      <c r="H498" s="7"/>
      <c r="I498" s="7"/>
      <c r="J498" s="7"/>
      <c r="K498" s="7"/>
      <c r="L498" s="7"/>
      <c r="M498" s="7"/>
      <c r="N498" s="7"/>
    </row>
    <row r="499" spans="1:14" ht="11.25" customHeight="1">
      <c r="A499" s="7"/>
      <c r="B499" s="7"/>
      <c r="C499" s="7"/>
      <c r="D499" s="6"/>
      <c r="E499" s="6"/>
      <c r="F499" s="6"/>
      <c r="G499" s="11"/>
      <c r="H499" s="7"/>
      <c r="I499" s="7"/>
      <c r="J499" s="7"/>
      <c r="K499" s="7"/>
      <c r="L499" s="7"/>
      <c r="M499" s="7"/>
      <c r="N499" s="7"/>
    </row>
    <row r="500" spans="1:14" ht="11.25" customHeight="1">
      <c r="A500" s="7"/>
      <c r="B500" s="7"/>
      <c r="C500" s="7"/>
      <c r="D500" s="6"/>
      <c r="E500" s="6"/>
      <c r="F500" s="6"/>
      <c r="G500" s="11"/>
      <c r="H500" s="7"/>
      <c r="I500" s="7"/>
      <c r="J500" s="7"/>
      <c r="K500" s="7"/>
      <c r="L500" s="7"/>
      <c r="M500" s="7"/>
      <c r="N500" s="7"/>
    </row>
    <row r="501" spans="1:14" ht="11.25" customHeight="1">
      <c r="A501" s="7"/>
      <c r="B501" s="7"/>
      <c r="C501" s="7"/>
      <c r="D501" s="6"/>
      <c r="E501" s="6"/>
      <c r="F501" s="6"/>
      <c r="G501" s="11"/>
      <c r="H501" s="7"/>
      <c r="I501" s="7"/>
      <c r="J501" s="7"/>
      <c r="K501" s="7"/>
      <c r="L501" s="7"/>
      <c r="M501" s="7"/>
      <c r="N501" s="7"/>
    </row>
    <row r="502" spans="1:14" ht="11.25" customHeight="1">
      <c r="A502" s="7"/>
      <c r="B502" s="7"/>
      <c r="C502" s="7"/>
      <c r="D502" s="6"/>
      <c r="E502" s="6"/>
      <c r="F502" s="6"/>
      <c r="G502" s="11"/>
      <c r="H502" s="7"/>
      <c r="I502" s="7"/>
      <c r="J502" s="7"/>
      <c r="K502" s="7"/>
      <c r="L502" s="7"/>
      <c r="M502" s="7"/>
      <c r="N502" s="7"/>
    </row>
    <row r="503" spans="1:14" ht="11.25" customHeight="1">
      <c r="A503" s="7"/>
      <c r="B503" s="7"/>
      <c r="C503" s="7"/>
      <c r="D503" s="6"/>
      <c r="E503" s="6"/>
      <c r="F503" s="6"/>
      <c r="G503" s="11"/>
      <c r="H503" s="7"/>
      <c r="I503" s="7"/>
      <c r="J503" s="7"/>
      <c r="K503" s="7"/>
      <c r="L503" s="7"/>
      <c r="M503" s="7"/>
      <c r="N503" s="7"/>
    </row>
    <row r="504" spans="1:14" ht="11.25" customHeight="1">
      <c r="A504" s="7"/>
      <c r="B504" s="7"/>
      <c r="C504" s="7"/>
      <c r="D504" s="6"/>
      <c r="E504" s="6"/>
      <c r="F504" s="6"/>
      <c r="G504" s="11"/>
      <c r="H504" s="7"/>
      <c r="I504" s="7"/>
      <c r="J504" s="7"/>
      <c r="K504" s="7"/>
      <c r="L504" s="7"/>
      <c r="M504" s="7"/>
      <c r="N504" s="7"/>
    </row>
    <row r="505" spans="1:14" ht="11.25" customHeight="1">
      <c r="A505" s="7"/>
      <c r="B505" s="7"/>
      <c r="C505" s="7"/>
      <c r="D505" s="6"/>
      <c r="E505" s="6"/>
      <c r="F505" s="6"/>
      <c r="G505" s="11"/>
      <c r="H505" s="7"/>
      <c r="I505" s="7"/>
      <c r="J505" s="7"/>
      <c r="K505" s="7"/>
      <c r="L505" s="7"/>
      <c r="M505" s="7"/>
      <c r="N505" s="7"/>
    </row>
    <row r="506" spans="1:14" ht="11.25" customHeight="1">
      <c r="A506" s="7"/>
      <c r="B506" s="7"/>
      <c r="C506" s="7"/>
      <c r="D506" s="6"/>
      <c r="E506" s="6"/>
      <c r="F506" s="6"/>
      <c r="G506" s="11"/>
      <c r="H506" s="7"/>
      <c r="I506" s="7"/>
      <c r="J506" s="7"/>
      <c r="K506" s="7"/>
      <c r="L506" s="7"/>
      <c r="M506" s="7"/>
      <c r="N506" s="7"/>
    </row>
    <row r="507" spans="1:14" ht="11.25" customHeight="1">
      <c r="A507" s="7"/>
      <c r="B507" s="7"/>
      <c r="C507" s="7"/>
      <c r="D507" s="6"/>
      <c r="E507" s="6"/>
      <c r="F507" s="6"/>
      <c r="G507" s="11"/>
      <c r="H507" s="7"/>
      <c r="I507" s="7"/>
      <c r="J507" s="7"/>
      <c r="K507" s="7"/>
      <c r="L507" s="7"/>
      <c r="M507" s="7"/>
      <c r="N507" s="7"/>
    </row>
    <row r="508" spans="1:14" ht="11.25" customHeight="1">
      <c r="A508" s="7"/>
      <c r="B508" s="7"/>
      <c r="C508" s="7"/>
      <c r="D508" s="6"/>
      <c r="E508" s="6"/>
      <c r="F508" s="6"/>
      <c r="G508" s="11"/>
      <c r="H508" s="7"/>
      <c r="I508" s="7"/>
      <c r="J508" s="7"/>
      <c r="K508" s="7"/>
      <c r="L508" s="7"/>
      <c r="M508" s="7"/>
      <c r="N508" s="7"/>
    </row>
    <row r="509" spans="1:14" ht="11.25" customHeight="1">
      <c r="A509" s="7"/>
      <c r="B509" s="7"/>
      <c r="C509" s="7"/>
      <c r="D509" s="6"/>
      <c r="E509" s="6"/>
      <c r="F509" s="6"/>
      <c r="G509" s="11"/>
      <c r="H509" s="7"/>
      <c r="I509" s="7"/>
      <c r="J509" s="7"/>
      <c r="K509" s="7"/>
      <c r="L509" s="7"/>
      <c r="M509" s="7"/>
      <c r="N509" s="7"/>
    </row>
    <row r="510" spans="1:14" ht="11.25" customHeight="1">
      <c r="A510" s="7"/>
      <c r="B510" s="7"/>
      <c r="C510" s="7"/>
      <c r="D510" s="6"/>
      <c r="E510" s="6"/>
      <c r="F510" s="6"/>
      <c r="G510" s="11"/>
      <c r="H510" s="7"/>
      <c r="I510" s="7"/>
      <c r="J510" s="7"/>
      <c r="K510" s="7"/>
      <c r="L510" s="7"/>
      <c r="M510" s="7"/>
      <c r="N510" s="7"/>
    </row>
    <row r="511" spans="1:14" ht="11.25" customHeight="1">
      <c r="A511" s="7"/>
      <c r="B511" s="7"/>
      <c r="C511" s="7"/>
      <c r="D511" s="6"/>
      <c r="E511" s="6"/>
      <c r="F511" s="6"/>
      <c r="G511" s="11"/>
      <c r="H511" s="7"/>
      <c r="I511" s="7"/>
      <c r="J511" s="7"/>
      <c r="K511" s="7"/>
      <c r="L511" s="7"/>
      <c r="M511" s="7"/>
      <c r="N511" s="7"/>
    </row>
    <row r="512" spans="1:14" ht="11.25" customHeight="1">
      <c r="A512" s="7"/>
      <c r="B512" s="7"/>
      <c r="C512" s="7"/>
      <c r="D512" s="6"/>
      <c r="E512" s="6"/>
      <c r="F512" s="6"/>
      <c r="G512" s="11"/>
      <c r="H512" s="7"/>
      <c r="I512" s="7"/>
      <c r="J512" s="7"/>
      <c r="K512" s="7"/>
      <c r="L512" s="7"/>
      <c r="M512" s="7"/>
      <c r="N512" s="7"/>
    </row>
    <row r="513" spans="1:14" ht="11.25" customHeight="1">
      <c r="A513" s="7"/>
      <c r="B513" s="7"/>
      <c r="C513" s="7"/>
      <c r="D513" s="6"/>
      <c r="E513" s="6"/>
      <c r="F513" s="6"/>
      <c r="G513" s="11"/>
      <c r="H513" s="7"/>
      <c r="I513" s="7"/>
      <c r="J513" s="7"/>
      <c r="K513" s="7"/>
      <c r="L513" s="7"/>
      <c r="M513" s="7"/>
      <c r="N513" s="7"/>
    </row>
    <row r="514" spans="1:14" ht="11.25" customHeight="1">
      <c r="A514" s="7"/>
      <c r="B514" s="7"/>
      <c r="C514" s="7"/>
      <c r="D514" s="6"/>
      <c r="E514" s="6"/>
      <c r="F514" s="6"/>
      <c r="G514" s="11"/>
      <c r="H514" s="7"/>
      <c r="I514" s="7"/>
      <c r="J514" s="7"/>
      <c r="K514" s="7"/>
      <c r="L514" s="7"/>
      <c r="M514" s="7"/>
      <c r="N514" s="7"/>
    </row>
    <row r="515" spans="1:14" ht="11.25" customHeight="1">
      <c r="A515" s="7"/>
      <c r="B515" s="7"/>
      <c r="C515" s="7"/>
      <c r="D515" s="6"/>
      <c r="E515" s="6"/>
      <c r="F515" s="6"/>
      <c r="G515" s="11"/>
      <c r="H515" s="7"/>
      <c r="I515" s="7"/>
      <c r="J515" s="7"/>
      <c r="K515" s="7"/>
      <c r="L515" s="7"/>
      <c r="M515" s="7"/>
      <c r="N515" s="7"/>
    </row>
    <row r="516" spans="1:14" ht="11.25" customHeight="1">
      <c r="A516" s="7"/>
      <c r="B516" s="7"/>
      <c r="C516" s="7"/>
      <c r="D516" s="6"/>
      <c r="E516" s="6"/>
      <c r="F516" s="6"/>
      <c r="G516" s="11"/>
      <c r="H516" s="7"/>
      <c r="I516" s="7"/>
      <c r="J516" s="7"/>
      <c r="K516" s="7"/>
      <c r="L516" s="7"/>
      <c r="M516" s="7"/>
      <c r="N516" s="7"/>
    </row>
    <row r="517" spans="1:14" ht="11.25" customHeight="1">
      <c r="A517" s="7"/>
      <c r="B517" s="7"/>
      <c r="C517" s="7"/>
      <c r="D517" s="6"/>
      <c r="E517" s="6"/>
      <c r="F517" s="6"/>
      <c r="G517" s="11"/>
      <c r="H517" s="7"/>
      <c r="I517" s="7"/>
      <c r="J517" s="7"/>
      <c r="K517" s="7"/>
      <c r="L517" s="7"/>
      <c r="M517" s="7"/>
      <c r="N517" s="7"/>
    </row>
    <row r="518" spans="1:14" ht="11.25" customHeight="1"/>
    <row r="519" spans="1:14" ht="11.25" customHeight="1"/>
    <row r="520" spans="1:14">
      <c r="G520" s="4"/>
    </row>
    <row r="521" spans="1:14">
      <c r="G521" s="4"/>
    </row>
  </sheetData>
  <sheetProtection password="EC49" sheet="1"/>
  <mergeCells count="6">
    <mergeCell ref="A1:B1"/>
    <mergeCell ref="C1:K1"/>
    <mergeCell ref="A7:C7"/>
    <mergeCell ref="A18:C18"/>
    <mergeCell ref="A19:C19"/>
    <mergeCell ref="A31:C31"/>
  </mergeCells>
  <conditionalFormatting sqref="BI3">
    <cfRule type="expression" dxfId="934" priority="128" stopIfTrue="1">
      <formula>IF(ISBLANK(BG101),FALSE,TRUE)</formula>
    </cfRule>
  </conditionalFormatting>
  <conditionalFormatting sqref="BI4">
    <cfRule type="expression" dxfId="933" priority="127" stopIfTrue="1">
      <formula>IF(ISBLANK(BG101),FALSE,TRUE)</formula>
    </cfRule>
  </conditionalFormatting>
  <conditionalFormatting sqref="BI5">
    <cfRule type="expression" dxfId="932" priority="126" stopIfTrue="1">
      <formula>IF(ISBLANK(BG101),FALSE,TRUE)</formula>
    </cfRule>
  </conditionalFormatting>
  <conditionalFormatting sqref="BI43">
    <cfRule type="expression" dxfId="931" priority="125" stopIfTrue="1">
      <formula>IF(ISBLANK(BG101),FALSE,TRUE)</formula>
    </cfRule>
  </conditionalFormatting>
  <conditionalFormatting sqref="BJ43">
    <cfRule type="expression" dxfId="930" priority="124" stopIfTrue="1">
      <formula>IF(ISBLANK(BH101),FALSE,TRUE)</formula>
    </cfRule>
  </conditionalFormatting>
  <conditionalFormatting sqref="BK43">
    <cfRule type="expression" dxfId="929" priority="123" stopIfTrue="1">
      <formula>IF(ISBLANK(BI101),FALSE,TRUE)</formula>
    </cfRule>
  </conditionalFormatting>
  <conditionalFormatting sqref="BL43">
    <cfRule type="expression" dxfId="928" priority="122" stopIfTrue="1">
      <formula>IF(ISBLANK(BJ101),FALSE,TRUE)</formula>
    </cfRule>
  </conditionalFormatting>
  <conditionalFormatting sqref="BM43">
    <cfRule type="expression" dxfId="927" priority="121" stopIfTrue="1">
      <formula>IF(ISBLANK(BK101),FALSE,TRUE)</formula>
    </cfRule>
  </conditionalFormatting>
  <conditionalFormatting sqref="BN43">
    <cfRule type="expression" dxfId="926" priority="120" stopIfTrue="1">
      <formula>IF(ISBLANK(BL101),FALSE,TRUE)</formula>
    </cfRule>
  </conditionalFormatting>
  <conditionalFormatting sqref="BO43">
    <cfRule type="expression" dxfId="925" priority="119" stopIfTrue="1">
      <formula>IF(ISBLANK(BM101),FALSE,TRUE)</formula>
    </cfRule>
  </conditionalFormatting>
  <conditionalFormatting sqref="BP43">
    <cfRule type="expression" dxfId="924" priority="118" stopIfTrue="1">
      <formula>IF(ISBLANK(BN101),FALSE,TRUE)</formula>
    </cfRule>
  </conditionalFormatting>
  <conditionalFormatting sqref="BQ43">
    <cfRule type="expression" dxfId="923" priority="117" stopIfTrue="1">
      <formula>IF(ISBLANK(BO101),FALSE,TRUE)</formula>
    </cfRule>
  </conditionalFormatting>
  <conditionalFormatting sqref="BR43">
    <cfRule type="expression" dxfId="922" priority="116" stopIfTrue="1">
      <formula>IF(ISBLANK(BP101),FALSE,TRUE)</formula>
    </cfRule>
  </conditionalFormatting>
  <conditionalFormatting sqref="BS43">
    <cfRule type="expression" dxfId="921" priority="115" stopIfTrue="1">
      <formula>IF(ISBLANK(BQ101),FALSE,TRUE)</formula>
    </cfRule>
  </conditionalFormatting>
  <conditionalFormatting sqref="BJ3">
    <cfRule type="expression" dxfId="920" priority="114" stopIfTrue="1">
      <formula>IF(ISBLANK(BH101),FALSE,TRUE)</formula>
    </cfRule>
  </conditionalFormatting>
  <conditionalFormatting sqref="BK3">
    <cfRule type="expression" dxfId="919" priority="113" stopIfTrue="1">
      <formula>IF(ISBLANK(BI101),FALSE,TRUE)</formula>
    </cfRule>
  </conditionalFormatting>
  <conditionalFormatting sqref="BL3">
    <cfRule type="expression" dxfId="918" priority="112" stopIfTrue="1">
      <formula>IF(ISBLANK(BJ101),FALSE,TRUE)</formula>
    </cfRule>
  </conditionalFormatting>
  <conditionalFormatting sqref="BM3">
    <cfRule type="expression" dxfId="917" priority="111" stopIfTrue="1">
      <formula>IF(ISBLANK(BK101),FALSE,TRUE)</formula>
    </cfRule>
  </conditionalFormatting>
  <conditionalFormatting sqref="BN3">
    <cfRule type="expression" dxfId="916" priority="110" stopIfTrue="1">
      <formula>IF(ISBLANK(BL101),FALSE,TRUE)</formula>
    </cfRule>
  </conditionalFormatting>
  <conditionalFormatting sqref="BO3">
    <cfRule type="expression" dxfId="915" priority="109" stopIfTrue="1">
      <formula>IF(ISBLANK(BM101),FALSE,TRUE)</formula>
    </cfRule>
  </conditionalFormatting>
  <conditionalFormatting sqref="BP3">
    <cfRule type="expression" dxfId="914" priority="108" stopIfTrue="1">
      <formula>IF(ISBLANK(BN101),FALSE,TRUE)</formula>
    </cfRule>
  </conditionalFormatting>
  <conditionalFormatting sqref="BQ3">
    <cfRule type="expression" dxfId="913" priority="107" stopIfTrue="1">
      <formula>IF(ISBLANK(BO101),FALSE,TRUE)</formula>
    </cfRule>
  </conditionalFormatting>
  <conditionalFormatting sqref="BR3">
    <cfRule type="expression" dxfId="912" priority="106" stopIfTrue="1">
      <formula>IF(ISBLANK(BP101),FALSE,TRUE)</formula>
    </cfRule>
  </conditionalFormatting>
  <conditionalFormatting sqref="BS3">
    <cfRule type="expression" dxfId="911" priority="105" stopIfTrue="1">
      <formula>IF(ISBLANK(BQ101),FALSE,TRUE)</formula>
    </cfRule>
  </conditionalFormatting>
  <conditionalFormatting sqref="BJ4">
    <cfRule type="expression" dxfId="910" priority="104" stopIfTrue="1">
      <formula>IF(ISBLANK(BH101),FALSE,TRUE)</formula>
    </cfRule>
  </conditionalFormatting>
  <conditionalFormatting sqref="BK4">
    <cfRule type="expression" dxfId="909" priority="103" stopIfTrue="1">
      <formula>IF(ISBLANK(BI101),FALSE,TRUE)</formula>
    </cfRule>
  </conditionalFormatting>
  <conditionalFormatting sqref="BL4">
    <cfRule type="expression" dxfId="908" priority="102" stopIfTrue="1">
      <formula>IF(ISBLANK(BJ101),FALSE,TRUE)</formula>
    </cfRule>
  </conditionalFormatting>
  <conditionalFormatting sqref="BM4">
    <cfRule type="expression" dxfId="907" priority="101" stopIfTrue="1">
      <formula>IF(ISBLANK(BK101),FALSE,TRUE)</formula>
    </cfRule>
  </conditionalFormatting>
  <conditionalFormatting sqref="BN4">
    <cfRule type="expression" dxfId="906" priority="100" stopIfTrue="1">
      <formula>IF(ISBLANK(BL101),FALSE,TRUE)</formula>
    </cfRule>
  </conditionalFormatting>
  <conditionalFormatting sqref="BO4">
    <cfRule type="expression" dxfId="905" priority="99" stopIfTrue="1">
      <formula>IF(ISBLANK(BM101),FALSE,TRUE)</formula>
    </cfRule>
  </conditionalFormatting>
  <conditionalFormatting sqref="BP4">
    <cfRule type="expression" dxfId="904" priority="98" stopIfTrue="1">
      <formula>IF(ISBLANK(BN101),FALSE,TRUE)</formula>
    </cfRule>
  </conditionalFormatting>
  <conditionalFormatting sqref="BQ4">
    <cfRule type="expression" dxfId="903" priority="97" stopIfTrue="1">
      <formula>IF(ISBLANK(BO101),FALSE,TRUE)</formula>
    </cfRule>
  </conditionalFormatting>
  <conditionalFormatting sqref="BR4">
    <cfRule type="expression" dxfId="902" priority="96" stopIfTrue="1">
      <formula>IF(ISBLANK(BP101),FALSE,TRUE)</formula>
    </cfRule>
  </conditionalFormatting>
  <conditionalFormatting sqref="BS4">
    <cfRule type="expression" dxfId="901" priority="95" stopIfTrue="1">
      <formula>IF(ISBLANK(BQ101),FALSE,TRUE)</formula>
    </cfRule>
  </conditionalFormatting>
  <conditionalFormatting sqref="BJ5">
    <cfRule type="expression" dxfId="900" priority="94" stopIfTrue="1">
      <formula>IF(ISBLANK(BH101),FALSE,TRUE)</formula>
    </cfRule>
  </conditionalFormatting>
  <conditionalFormatting sqref="BK5">
    <cfRule type="expression" dxfId="899" priority="93" stopIfTrue="1">
      <formula>IF(ISBLANK(BI101),FALSE,TRUE)</formula>
    </cfRule>
  </conditionalFormatting>
  <conditionalFormatting sqref="BL5">
    <cfRule type="expression" dxfId="898" priority="92" stopIfTrue="1">
      <formula>IF(ISBLANK(BJ101),FALSE,TRUE)</formula>
    </cfRule>
  </conditionalFormatting>
  <conditionalFormatting sqref="BM5">
    <cfRule type="expression" dxfId="897" priority="91" stopIfTrue="1">
      <formula>IF(ISBLANK(BK101),FALSE,TRUE)</formula>
    </cfRule>
  </conditionalFormatting>
  <conditionalFormatting sqref="BN5">
    <cfRule type="expression" dxfId="896" priority="90" stopIfTrue="1">
      <formula>IF(ISBLANK(BL101),FALSE,TRUE)</formula>
    </cfRule>
  </conditionalFormatting>
  <conditionalFormatting sqref="BO5">
    <cfRule type="expression" dxfId="895" priority="89" stopIfTrue="1">
      <formula>IF(ISBLANK(BM101),FALSE,TRUE)</formula>
    </cfRule>
  </conditionalFormatting>
  <conditionalFormatting sqref="BP5">
    <cfRule type="expression" dxfId="894" priority="88" stopIfTrue="1">
      <formula>IF(ISBLANK(BN101),FALSE,TRUE)</formula>
    </cfRule>
  </conditionalFormatting>
  <conditionalFormatting sqref="BQ5">
    <cfRule type="expression" dxfId="893" priority="87" stopIfTrue="1">
      <formula>IF(ISBLANK(BO101),FALSE,TRUE)</formula>
    </cfRule>
  </conditionalFormatting>
  <conditionalFormatting sqref="BR5">
    <cfRule type="expression" dxfId="892" priority="86" stopIfTrue="1">
      <formula>IF(ISBLANK(BP101),FALSE,TRUE)</formula>
    </cfRule>
  </conditionalFormatting>
  <conditionalFormatting sqref="BS5">
    <cfRule type="expression" dxfId="891" priority="85" stopIfTrue="1">
      <formula>IF(ISBLANK(BQ101),FALSE,TRUE)</formula>
    </cfRule>
  </conditionalFormatting>
  <conditionalFormatting sqref="BT3">
    <cfRule type="expression" dxfId="890" priority="84" stopIfTrue="1">
      <formula>IF(ISBLANK(BR101),FALSE,TRUE)</formula>
    </cfRule>
  </conditionalFormatting>
  <conditionalFormatting sqref="BU3">
    <cfRule type="expression" dxfId="889" priority="83" stopIfTrue="1">
      <formula>IF(ISBLANK(BS101),FALSE,TRUE)</formula>
    </cfRule>
  </conditionalFormatting>
  <conditionalFormatting sqref="BV3">
    <cfRule type="expression" dxfId="888" priority="82" stopIfTrue="1">
      <formula>IF(ISBLANK(BT101),FALSE,TRUE)</formula>
    </cfRule>
  </conditionalFormatting>
  <conditionalFormatting sqref="BW3">
    <cfRule type="expression" dxfId="887" priority="81" stopIfTrue="1">
      <formula>IF(ISBLANK(BU101),FALSE,TRUE)</formula>
    </cfRule>
  </conditionalFormatting>
  <conditionalFormatting sqref="BX3">
    <cfRule type="expression" dxfId="886" priority="80" stopIfTrue="1">
      <formula>IF(ISBLANK(BV101),FALSE,TRUE)</formula>
    </cfRule>
  </conditionalFormatting>
  <conditionalFormatting sqref="BY3">
    <cfRule type="expression" dxfId="885" priority="79" stopIfTrue="1">
      <formula>IF(ISBLANK(BW101),FALSE,TRUE)</formula>
    </cfRule>
  </conditionalFormatting>
  <conditionalFormatting sqref="BZ3">
    <cfRule type="expression" dxfId="884" priority="78" stopIfTrue="1">
      <formula>IF(ISBLANK(BX101),FALSE,TRUE)</formula>
    </cfRule>
  </conditionalFormatting>
  <conditionalFormatting sqref="CA3">
    <cfRule type="expression" dxfId="883" priority="77" stopIfTrue="1">
      <formula>IF(ISBLANK(BY101),FALSE,TRUE)</formula>
    </cfRule>
  </conditionalFormatting>
  <conditionalFormatting sqref="CB3">
    <cfRule type="expression" dxfId="882" priority="76" stopIfTrue="1">
      <formula>IF(ISBLANK(BZ101),FALSE,TRUE)</formula>
    </cfRule>
  </conditionalFormatting>
  <conditionalFormatting sqref="CC3">
    <cfRule type="expression" dxfId="881" priority="75" stopIfTrue="1">
      <formula>IF(ISBLANK(CA101),FALSE,TRUE)</formula>
    </cfRule>
  </conditionalFormatting>
  <conditionalFormatting sqref="CD3">
    <cfRule type="expression" dxfId="880" priority="74" stopIfTrue="1">
      <formula>IF(ISBLANK(CB101),FALSE,TRUE)</formula>
    </cfRule>
  </conditionalFormatting>
  <conditionalFormatting sqref="CE3">
    <cfRule type="expression" dxfId="879" priority="73" stopIfTrue="1">
      <formula>IF(ISBLANK(CC101),FALSE,TRUE)</formula>
    </cfRule>
  </conditionalFormatting>
  <conditionalFormatting sqref="CF3">
    <cfRule type="expression" dxfId="878" priority="72" stopIfTrue="1">
      <formula>IF(ISBLANK(CD101),FALSE,TRUE)</formula>
    </cfRule>
  </conditionalFormatting>
  <conditionalFormatting sqref="CG3">
    <cfRule type="expression" dxfId="877" priority="71" stopIfTrue="1">
      <formula>IF(ISBLANK(CE101),FALSE,TRUE)</formula>
    </cfRule>
  </conditionalFormatting>
  <conditionalFormatting sqref="CH3">
    <cfRule type="expression" dxfId="876" priority="70" stopIfTrue="1">
      <formula>IF(ISBLANK(CF101),FALSE,TRUE)</formula>
    </cfRule>
  </conditionalFormatting>
  <conditionalFormatting sqref="CI3">
    <cfRule type="expression" dxfId="875" priority="69" stopIfTrue="1">
      <formula>IF(ISBLANK(CG101),FALSE,TRUE)</formula>
    </cfRule>
  </conditionalFormatting>
  <conditionalFormatting sqref="CJ3">
    <cfRule type="expression" dxfId="874" priority="68" stopIfTrue="1">
      <formula>IF(ISBLANK(CH101),FALSE,TRUE)</formula>
    </cfRule>
  </conditionalFormatting>
  <conditionalFormatting sqref="CK3">
    <cfRule type="expression" dxfId="873" priority="67" stopIfTrue="1">
      <formula>IF(ISBLANK(CI101),FALSE,TRUE)</formula>
    </cfRule>
  </conditionalFormatting>
  <conditionalFormatting sqref="CL3">
    <cfRule type="expression" dxfId="872" priority="66" stopIfTrue="1">
      <formula>IF(ISBLANK(CJ101),FALSE,TRUE)</formula>
    </cfRule>
  </conditionalFormatting>
  <conditionalFormatting sqref="CM3">
    <cfRule type="expression" dxfId="871" priority="65" stopIfTrue="1">
      <formula>IF(ISBLANK(CK101),FALSE,TRUE)</formula>
    </cfRule>
  </conditionalFormatting>
  <conditionalFormatting sqref="BT4">
    <cfRule type="expression" dxfId="870" priority="64" stopIfTrue="1">
      <formula>IF(ISBLANK(BR101),FALSE,TRUE)</formula>
    </cfRule>
  </conditionalFormatting>
  <conditionalFormatting sqref="BU4">
    <cfRule type="expression" dxfId="869" priority="63" stopIfTrue="1">
      <formula>IF(ISBLANK(BS101),FALSE,TRUE)</formula>
    </cfRule>
  </conditionalFormatting>
  <conditionalFormatting sqref="BV4">
    <cfRule type="expression" dxfId="868" priority="62" stopIfTrue="1">
      <formula>IF(ISBLANK(BT101),FALSE,TRUE)</formula>
    </cfRule>
  </conditionalFormatting>
  <conditionalFormatting sqref="BW4">
    <cfRule type="expression" dxfId="867" priority="61" stopIfTrue="1">
      <formula>IF(ISBLANK(BU101),FALSE,TRUE)</formula>
    </cfRule>
  </conditionalFormatting>
  <conditionalFormatting sqref="BX4">
    <cfRule type="expression" dxfId="866" priority="60" stopIfTrue="1">
      <formula>IF(ISBLANK(BV101),FALSE,TRUE)</formula>
    </cfRule>
  </conditionalFormatting>
  <conditionalFormatting sqref="BY4">
    <cfRule type="expression" dxfId="865" priority="59" stopIfTrue="1">
      <formula>IF(ISBLANK(BW101),FALSE,TRUE)</formula>
    </cfRule>
  </conditionalFormatting>
  <conditionalFormatting sqref="BZ4">
    <cfRule type="expression" dxfId="864" priority="58" stopIfTrue="1">
      <formula>IF(ISBLANK(BX101),FALSE,TRUE)</formula>
    </cfRule>
  </conditionalFormatting>
  <conditionalFormatting sqref="CA4">
    <cfRule type="expression" dxfId="863" priority="57" stopIfTrue="1">
      <formula>IF(ISBLANK(BY101),FALSE,TRUE)</formula>
    </cfRule>
  </conditionalFormatting>
  <conditionalFormatting sqref="CB4">
    <cfRule type="expression" dxfId="862" priority="56" stopIfTrue="1">
      <formula>IF(ISBLANK(BZ101),FALSE,TRUE)</formula>
    </cfRule>
  </conditionalFormatting>
  <conditionalFormatting sqref="CC4">
    <cfRule type="expression" dxfId="861" priority="55" stopIfTrue="1">
      <formula>IF(ISBLANK(CA101),FALSE,TRUE)</formula>
    </cfRule>
  </conditionalFormatting>
  <conditionalFormatting sqref="CD4">
    <cfRule type="expression" dxfId="860" priority="54" stopIfTrue="1">
      <formula>IF(ISBLANK(CB101),FALSE,TRUE)</formula>
    </cfRule>
  </conditionalFormatting>
  <conditionalFormatting sqref="CE4">
    <cfRule type="expression" dxfId="859" priority="53" stopIfTrue="1">
      <formula>IF(ISBLANK(CC101),FALSE,TRUE)</formula>
    </cfRule>
  </conditionalFormatting>
  <conditionalFormatting sqref="CF4">
    <cfRule type="expression" dxfId="858" priority="52" stopIfTrue="1">
      <formula>IF(ISBLANK(CD101),FALSE,TRUE)</formula>
    </cfRule>
  </conditionalFormatting>
  <conditionalFormatting sqref="CG4">
    <cfRule type="expression" dxfId="857" priority="51" stopIfTrue="1">
      <formula>IF(ISBLANK(CE101),FALSE,TRUE)</formula>
    </cfRule>
  </conditionalFormatting>
  <conditionalFormatting sqref="CH4">
    <cfRule type="expression" dxfId="856" priority="50" stopIfTrue="1">
      <formula>IF(ISBLANK(CF101),FALSE,TRUE)</formula>
    </cfRule>
  </conditionalFormatting>
  <conditionalFormatting sqref="CI4">
    <cfRule type="expression" dxfId="855" priority="49" stopIfTrue="1">
      <formula>IF(ISBLANK(CG101),FALSE,TRUE)</formula>
    </cfRule>
  </conditionalFormatting>
  <conditionalFormatting sqref="CJ4">
    <cfRule type="expression" dxfId="854" priority="48" stopIfTrue="1">
      <formula>IF(ISBLANK(CH101),FALSE,TRUE)</formula>
    </cfRule>
  </conditionalFormatting>
  <conditionalFormatting sqref="CK4">
    <cfRule type="expression" dxfId="853" priority="47" stopIfTrue="1">
      <formula>IF(ISBLANK(CI101),FALSE,TRUE)</formula>
    </cfRule>
  </conditionalFormatting>
  <conditionalFormatting sqref="CL4">
    <cfRule type="expression" dxfId="852" priority="46" stopIfTrue="1">
      <formula>IF(ISBLANK(CJ101),FALSE,TRUE)</formula>
    </cfRule>
  </conditionalFormatting>
  <conditionalFormatting sqref="CM4">
    <cfRule type="expression" dxfId="851" priority="45" stopIfTrue="1">
      <formula>IF(ISBLANK(CK101),FALSE,TRUE)</formula>
    </cfRule>
  </conditionalFormatting>
  <conditionalFormatting sqref="BT5">
    <cfRule type="expression" dxfId="850" priority="44" stopIfTrue="1">
      <formula>IF(ISBLANK(BR101),FALSE,TRUE)</formula>
    </cfRule>
  </conditionalFormatting>
  <conditionalFormatting sqref="BU5">
    <cfRule type="expression" dxfId="849" priority="43" stopIfTrue="1">
      <formula>IF(ISBLANK(BS101),FALSE,TRUE)</formula>
    </cfRule>
  </conditionalFormatting>
  <conditionalFormatting sqref="BV5">
    <cfRule type="expression" dxfId="848" priority="42" stopIfTrue="1">
      <formula>IF(ISBLANK(BT101),FALSE,TRUE)</formula>
    </cfRule>
  </conditionalFormatting>
  <conditionalFormatting sqref="BW5">
    <cfRule type="expression" dxfId="847" priority="41" stopIfTrue="1">
      <formula>IF(ISBLANK(BU101),FALSE,TRUE)</formula>
    </cfRule>
  </conditionalFormatting>
  <conditionalFormatting sqref="BX5">
    <cfRule type="expression" dxfId="846" priority="40" stopIfTrue="1">
      <formula>IF(ISBLANK(BV101),FALSE,TRUE)</formula>
    </cfRule>
  </conditionalFormatting>
  <conditionalFormatting sqref="BY5">
    <cfRule type="expression" dxfId="845" priority="39" stopIfTrue="1">
      <formula>IF(ISBLANK(BW101),FALSE,TRUE)</formula>
    </cfRule>
  </conditionalFormatting>
  <conditionalFormatting sqref="BZ5">
    <cfRule type="expression" dxfId="844" priority="38" stopIfTrue="1">
      <formula>IF(ISBLANK(BX101),FALSE,TRUE)</formula>
    </cfRule>
  </conditionalFormatting>
  <conditionalFormatting sqref="CA5">
    <cfRule type="expression" dxfId="843" priority="37" stopIfTrue="1">
      <formula>IF(ISBLANK(BY101),FALSE,TRUE)</formula>
    </cfRule>
  </conditionalFormatting>
  <conditionalFormatting sqref="CB5">
    <cfRule type="expression" dxfId="842" priority="36" stopIfTrue="1">
      <formula>IF(ISBLANK(BZ101),FALSE,TRUE)</formula>
    </cfRule>
  </conditionalFormatting>
  <conditionalFormatting sqref="CC5">
    <cfRule type="expression" dxfId="841" priority="35" stopIfTrue="1">
      <formula>IF(ISBLANK(CA101),FALSE,TRUE)</formula>
    </cfRule>
  </conditionalFormatting>
  <conditionalFormatting sqref="CD5">
    <cfRule type="expression" dxfId="840" priority="34" stopIfTrue="1">
      <formula>IF(ISBLANK(CB101),FALSE,TRUE)</formula>
    </cfRule>
  </conditionalFormatting>
  <conditionalFormatting sqref="CE5">
    <cfRule type="expression" dxfId="839" priority="33" stopIfTrue="1">
      <formula>IF(ISBLANK(CC101),FALSE,TRUE)</formula>
    </cfRule>
  </conditionalFormatting>
  <conditionalFormatting sqref="CF5">
    <cfRule type="expression" dxfId="838" priority="32" stopIfTrue="1">
      <formula>IF(ISBLANK(CD101),FALSE,TRUE)</formula>
    </cfRule>
  </conditionalFormatting>
  <conditionalFormatting sqref="CG5">
    <cfRule type="expression" dxfId="837" priority="31" stopIfTrue="1">
      <formula>IF(ISBLANK(CE101),FALSE,TRUE)</formula>
    </cfRule>
  </conditionalFormatting>
  <conditionalFormatting sqref="CH5">
    <cfRule type="expression" dxfId="836" priority="30" stopIfTrue="1">
      <formula>IF(ISBLANK(CF101),FALSE,TRUE)</formula>
    </cfRule>
  </conditionalFormatting>
  <conditionalFormatting sqref="CI5">
    <cfRule type="expression" dxfId="835" priority="29" stopIfTrue="1">
      <formula>IF(ISBLANK(CG101),FALSE,TRUE)</formula>
    </cfRule>
  </conditionalFormatting>
  <conditionalFormatting sqref="CJ5">
    <cfRule type="expression" dxfId="834" priority="28" stopIfTrue="1">
      <formula>IF(ISBLANK(CH101),FALSE,TRUE)</formula>
    </cfRule>
  </conditionalFormatting>
  <conditionalFormatting sqref="CK5">
    <cfRule type="expression" dxfId="833" priority="27" stopIfTrue="1">
      <formula>IF(ISBLANK(CI101),FALSE,TRUE)</formula>
    </cfRule>
  </conditionalFormatting>
  <conditionalFormatting sqref="CL5">
    <cfRule type="expression" dxfId="832" priority="26" stopIfTrue="1">
      <formula>IF(ISBLANK(CJ101),FALSE,TRUE)</formula>
    </cfRule>
  </conditionalFormatting>
  <conditionalFormatting sqref="CM5">
    <cfRule type="expression" dxfId="831" priority="25" stopIfTrue="1">
      <formula>IF(ISBLANK(CK101),FALSE,TRUE)</formula>
    </cfRule>
  </conditionalFormatting>
  <conditionalFormatting sqref="BT43">
    <cfRule type="expression" dxfId="830" priority="24" stopIfTrue="1">
      <formula>IF(ISBLANK(BR101),FALSE,TRUE)</formula>
    </cfRule>
  </conditionalFormatting>
  <conditionalFormatting sqref="BU43">
    <cfRule type="expression" dxfId="829" priority="23" stopIfTrue="1">
      <formula>IF(ISBLANK(BS101),FALSE,TRUE)</formula>
    </cfRule>
  </conditionalFormatting>
  <conditionalFormatting sqref="BV43">
    <cfRule type="expression" dxfId="828" priority="22" stopIfTrue="1">
      <formula>IF(ISBLANK(BT101),FALSE,TRUE)</formula>
    </cfRule>
  </conditionalFormatting>
  <conditionalFormatting sqref="BW43">
    <cfRule type="expression" dxfId="827" priority="21" stopIfTrue="1">
      <formula>IF(ISBLANK(BU101),FALSE,TRUE)</formula>
    </cfRule>
  </conditionalFormatting>
  <conditionalFormatting sqref="BX43">
    <cfRule type="expression" dxfId="826" priority="20" stopIfTrue="1">
      <formula>IF(ISBLANK(BV101),FALSE,TRUE)</formula>
    </cfRule>
  </conditionalFormatting>
  <conditionalFormatting sqref="BY43">
    <cfRule type="expression" dxfId="825" priority="19" stopIfTrue="1">
      <formula>IF(ISBLANK(BW101),FALSE,TRUE)</formula>
    </cfRule>
  </conditionalFormatting>
  <conditionalFormatting sqref="BZ43">
    <cfRule type="expression" dxfId="824" priority="18" stopIfTrue="1">
      <formula>IF(ISBLANK(BX101),FALSE,TRUE)</formula>
    </cfRule>
  </conditionalFormatting>
  <conditionalFormatting sqref="CA43">
    <cfRule type="expression" dxfId="823" priority="17" stopIfTrue="1">
      <formula>IF(ISBLANK(BY101),FALSE,TRUE)</formula>
    </cfRule>
  </conditionalFormatting>
  <conditionalFormatting sqref="CB43">
    <cfRule type="expression" dxfId="822" priority="16" stopIfTrue="1">
      <formula>IF(ISBLANK(BZ101),FALSE,TRUE)</formula>
    </cfRule>
  </conditionalFormatting>
  <conditionalFormatting sqref="CC43">
    <cfRule type="expression" dxfId="821" priority="15" stopIfTrue="1">
      <formula>IF(ISBLANK(CA101),FALSE,TRUE)</formula>
    </cfRule>
  </conditionalFormatting>
  <conditionalFormatting sqref="CD43">
    <cfRule type="expression" dxfId="820" priority="14" stopIfTrue="1">
      <formula>IF(ISBLANK(CB101),FALSE,TRUE)</formula>
    </cfRule>
  </conditionalFormatting>
  <conditionalFormatting sqref="CE43">
    <cfRule type="expression" dxfId="819" priority="13" stopIfTrue="1">
      <formula>IF(ISBLANK(CC101),FALSE,TRUE)</formula>
    </cfRule>
  </conditionalFormatting>
  <conditionalFormatting sqref="CF43">
    <cfRule type="expression" dxfId="818" priority="12" stopIfTrue="1">
      <formula>IF(ISBLANK(CD101),FALSE,TRUE)</formula>
    </cfRule>
  </conditionalFormatting>
  <conditionalFormatting sqref="CG43">
    <cfRule type="expression" dxfId="817" priority="11" stopIfTrue="1">
      <formula>IF(ISBLANK(CE101),FALSE,TRUE)</formula>
    </cfRule>
  </conditionalFormatting>
  <conditionalFormatting sqref="CH43">
    <cfRule type="expression" dxfId="816" priority="10" stopIfTrue="1">
      <formula>IF(ISBLANK(CF101),FALSE,TRUE)</formula>
    </cfRule>
  </conditionalFormatting>
  <conditionalFormatting sqref="CI43">
    <cfRule type="expression" dxfId="815" priority="9" stopIfTrue="1">
      <formula>IF(ISBLANK(CG101),FALSE,TRUE)</formula>
    </cfRule>
  </conditionalFormatting>
  <conditionalFormatting sqref="CJ43">
    <cfRule type="expression" dxfId="814" priority="8" stopIfTrue="1">
      <formula>IF(ISBLANK(CH101),FALSE,TRUE)</formula>
    </cfRule>
  </conditionalFormatting>
  <conditionalFormatting sqref="CK43">
    <cfRule type="expression" dxfId="813" priority="7" stopIfTrue="1">
      <formula>IF(ISBLANK(CI101),FALSE,TRUE)</formula>
    </cfRule>
  </conditionalFormatting>
  <conditionalFormatting sqref="CL43">
    <cfRule type="expression" dxfId="812" priority="6" stopIfTrue="1">
      <formula>IF(ISBLANK(CJ101),FALSE,TRUE)</formula>
    </cfRule>
  </conditionalFormatting>
  <conditionalFormatting sqref="CM43">
    <cfRule type="expression" dxfId="811" priority="5" stopIfTrue="1">
      <formula>IF(ISBLANK(CK101),FALSE,TRUE)</formula>
    </cfRule>
  </conditionalFormatting>
  <conditionalFormatting sqref="CN3:DH3">
    <cfRule type="expression" dxfId="810" priority="4" stopIfTrue="1">
      <formula>IF(ISBLANK(CL101),FALSE,TRUE)</formula>
    </cfRule>
  </conditionalFormatting>
  <conditionalFormatting sqref="CN4:DH4">
    <cfRule type="expression" dxfId="809" priority="3" stopIfTrue="1">
      <formula>IF(ISBLANK(CL101),FALSE,TRUE)</formula>
    </cfRule>
  </conditionalFormatting>
  <conditionalFormatting sqref="CN5:DH5">
    <cfRule type="expression" dxfId="808" priority="2" stopIfTrue="1">
      <formula>IF(ISBLANK(CL101),FALSE,TRUE)</formula>
    </cfRule>
  </conditionalFormatting>
  <conditionalFormatting sqref="CN43:DH43">
    <cfRule type="expression" dxfId="807" priority="1" stopIfTrue="1">
      <formula>IF(ISBLANK(CL101),FALSE,TRUE)</formula>
    </cfRule>
  </conditionalFormatting>
  <pageMargins left="0.62992125984251968" right="0.27559055118110237" top="0.55118110236220474" bottom="0.51181102362204722" header="0.31496062992125984" footer="0.31496062992125984"/>
  <pageSetup paperSize="9"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521"/>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activeCell="J56" sqref="J56"/>
    </sheetView>
  </sheetViews>
  <sheetFormatPr defaultRowHeight="11.25"/>
  <cols>
    <col min="1" max="1" width="3.7109375" style="2" customWidth="1"/>
    <col min="2" max="2" width="8.7109375" style="2" customWidth="1"/>
    <col min="3" max="3" width="12.7109375" style="2" customWidth="1"/>
    <col min="4" max="4" width="22.7109375" style="3" customWidth="1"/>
    <col min="5" max="6" width="6.7109375" style="3" customWidth="1"/>
    <col min="7" max="112" width="6.7109375" style="2" customWidth="1"/>
    <col min="113" max="16384" width="9.140625" style="2"/>
  </cols>
  <sheetData>
    <row r="1" spans="1:112" ht="25.5" customHeight="1">
      <c r="A1" s="133" t="s">
        <v>6733</v>
      </c>
      <c r="B1" s="134"/>
      <c r="C1" s="135" t="s">
        <v>21</v>
      </c>
      <c r="D1" s="151"/>
      <c r="E1" s="151"/>
      <c r="F1" s="151"/>
      <c r="G1" s="151"/>
      <c r="H1" s="151"/>
      <c r="I1" s="151"/>
      <c r="J1" s="151"/>
      <c r="K1" s="151"/>
      <c r="L1" s="90"/>
      <c r="M1" s="90"/>
      <c r="N1" s="90"/>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row>
    <row r="2" spans="1:112" s="20" customFormat="1" ht="9.9499999999999993" customHeight="1">
      <c r="A2" s="16"/>
      <c r="B2" s="16"/>
      <c r="C2" s="16"/>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4"/>
      <c r="BJ2" s="14" t="str">
        <f>IF(ISBLANK('Table of Contents'!BG100),IF(ISBLANK('Table of Contents'!BF100),"","%"),"")</f>
        <v/>
      </c>
      <c r="BK2" s="14" t="str">
        <f>IF(ISBLANK('Table of Contents'!BH100),IF(ISBLANK('Table of Contents'!BG100),"","%"),"")</f>
        <v/>
      </c>
      <c r="BL2" s="14" t="str">
        <f>IF(ISBLANK('Table of Contents'!BI100),IF(ISBLANK('Table of Contents'!BH100),"","%"),"")</f>
        <v/>
      </c>
      <c r="BM2" s="14" t="str">
        <f>IF(ISBLANK('Table of Contents'!BJ100),IF(ISBLANK('Table of Contents'!BI100),"","%"),"")</f>
        <v/>
      </c>
      <c r="BN2" s="14" t="str">
        <f>IF(ISBLANK('Table of Contents'!BK100),IF(ISBLANK('Table of Contents'!BJ100),"","%"),"")</f>
        <v/>
      </c>
      <c r="BO2" s="14" t="str">
        <f>IF(ISBLANK('Table of Contents'!BL100),IF(ISBLANK('Table of Contents'!BK100),"","%"),"")</f>
        <v/>
      </c>
      <c r="BP2" s="14" t="str">
        <f>IF(ISBLANK('Table of Contents'!BM100),IF(ISBLANK('Table of Contents'!BL100),"","%"),"")</f>
        <v/>
      </c>
      <c r="BQ2" s="14" t="str">
        <f>IF(ISBLANK('Table of Contents'!BN100),IF(ISBLANK('Table of Contents'!BM100),"","%"),"")</f>
        <v/>
      </c>
      <c r="BR2" s="14" t="str">
        <f>IF(ISBLANK('Table of Contents'!BO100),IF(ISBLANK('Table of Contents'!BN100),"","%"),"")</f>
        <v/>
      </c>
      <c r="BS2" s="14" t="str">
        <f>IF(ISBLANK('Table of Contents'!BP100),IF(ISBLANK('Table of Contents'!BO100),"","%"),"")</f>
        <v/>
      </c>
      <c r="BT2" s="14" t="str">
        <f>IF(ISBLANK('Table of Contents'!BQ100),IF(ISBLANK('Table of Contents'!BP100),"","%"),"")</f>
        <v/>
      </c>
      <c r="BU2" s="14" t="str">
        <f>IF(ISBLANK('Table of Contents'!BR100),IF(ISBLANK('Table of Contents'!BQ100),"","%"),"")</f>
        <v/>
      </c>
      <c r="BV2" s="14" t="str">
        <f>IF(ISBLANK('Table of Contents'!BS100),IF(ISBLANK('Table of Contents'!BR100),"","%"),"")</f>
        <v/>
      </c>
      <c r="BW2" s="14" t="str">
        <f>IF(ISBLANK('Table of Contents'!BT100),IF(ISBLANK('Table of Contents'!BS100),"","%"),"")</f>
        <v/>
      </c>
      <c r="BX2" s="14" t="str">
        <f>IF(ISBLANK('Table of Contents'!BU100),IF(ISBLANK('Table of Contents'!BT100),"","%"),"")</f>
        <v/>
      </c>
      <c r="BY2" s="14" t="str">
        <f>IF(ISBLANK('Table of Contents'!BV100),IF(ISBLANK('Table of Contents'!BU100),"","%"),"")</f>
        <v/>
      </c>
      <c r="BZ2" s="14" t="str">
        <f>IF(ISBLANK('Table of Contents'!BW100),IF(ISBLANK('Table of Contents'!BV100),"","%"),"")</f>
        <v/>
      </c>
      <c r="CA2" s="14" t="str">
        <f>IF(ISBLANK('Table of Contents'!BX100),IF(ISBLANK('Table of Contents'!BW100),"","%"),"")</f>
        <v/>
      </c>
      <c r="CB2" s="14" t="str">
        <f>IF(ISBLANK('Table of Contents'!BY100),IF(ISBLANK('Table of Contents'!BX100),"","%"),"")</f>
        <v/>
      </c>
      <c r="CC2" s="14" t="str">
        <f>IF(ISBLANK('Table of Contents'!BZ100),IF(ISBLANK('Table of Contents'!BY100),"","%"),"")</f>
        <v/>
      </c>
      <c r="CD2" s="14" t="str">
        <f>IF(ISBLANK('Table of Contents'!CA100),IF(ISBLANK('Table of Contents'!BZ100),"","%"),"")</f>
        <v>%</v>
      </c>
      <c r="CE2" s="14" t="str">
        <f>IF(ISBLANK('Table of Contents'!CB100),IF(ISBLANK('Table of Contents'!CA100),"","%"),"")</f>
        <v/>
      </c>
      <c r="CF2" s="14" t="str">
        <f>IF(ISBLANK('Table of Contents'!CC100),IF(ISBLANK('Table of Contents'!CB100),"","%"),"")</f>
        <v/>
      </c>
      <c r="CG2" s="14" t="str">
        <f>IF(ISBLANK('Table of Contents'!CD100),IF(ISBLANK('Table of Contents'!CC100),"","%"),"")</f>
        <v/>
      </c>
      <c r="CH2" s="14" t="str">
        <f>IF(ISBLANK('Table of Contents'!CE100),IF(ISBLANK('Table of Contents'!CD100),"","%"),"")</f>
        <v/>
      </c>
      <c r="CI2" s="14" t="str">
        <f>IF(ISBLANK('Table of Contents'!CF100),IF(ISBLANK('Table of Contents'!CE100),"","%"),"")</f>
        <v/>
      </c>
      <c r="CJ2" s="14" t="str">
        <f>IF(ISBLANK('Table of Contents'!CG100),IF(ISBLANK('Table of Contents'!CF100),"","%"),"")</f>
        <v/>
      </c>
      <c r="CK2" s="14" t="str">
        <f>IF(ISBLANK('Table of Contents'!CH100),IF(ISBLANK('Table of Contents'!CG100),"","%"),"")</f>
        <v/>
      </c>
      <c r="CL2" s="14" t="str">
        <f>IF(ISBLANK('Table of Contents'!CI100),IF(ISBLANK('Table of Contents'!CH100),"","%"),"")</f>
        <v/>
      </c>
      <c r="CM2" s="14" t="str">
        <f>IF(ISBLANK('Table of Contents'!CJ100),IF(ISBLANK('Table of Contents'!CI100),"","%"),"")</f>
        <v/>
      </c>
      <c r="CN2" s="14" t="str">
        <f>IF(ISBLANK('Table of Contents'!CK100),IF(ISBLANK('Table of Contents'!CJ100),"","'000"),"")</f>
        <v/>
      </c>
      <c r="CO2" s="14" t="str">
        <f>IF(ISBLANK('Table of Contents'!CL100),IF(ISBLANK('Table of Contents'!CK100),"","'000"),"")</f>
        <v/>
      </c>
      <c r="CP2" s="14" t="str">
        <f>IF(ISBLANK('Table of Contents'!CM100),IF(ISBLANK('Table of Contents'!CL100),"","'000"),"")</f>
        <v/>
      </c>
      <c r="CQ2" s="14" t="str">
        <f>IF(ISBLANK('Table of Contents'!CN100),IF(ISBLANK('Table of Contents'!CM100),"","'000"),"")</f>
        <v/>
      </c>
      <c r="CR2" s="14" t="str">
        <f>IF(ISBLANK('Table of Contents'!CO100),IF(ISBLANK('Table of Contents'!CN100),"","'000"),"")</f>
        <v/>
      </c>
      <c r="CS2" s="14" t="str">
        <f>IF(ISBLANK('Table of Contents'!CP100),IF(ISBLANK('Table of Contents'!CO100),"","'000"),"")</f>
        <v/>
      </c>
      <c r="CT2" s="14" t="str">
        <f>IF(ISBLANK('Table of Contents'!CQ100),IF(ISBLANK('Table of Contents'!CP100),"","'000"),"")</f>
        <v/>
      </c>
      <c r="CU2" s="14" t="str">
        <f>IF(ISBLANK('Table of Contents'!CR100),IF(ISBLANK('Table of Contents'!CQ100),"","'000"),"")</f>
        <v/>
      </c>
      <c r="CV2" s="14" t="str">
        <f>IF(ISBLANK('Table of Contents'!CS100),IF(ISBLANK('Table of Contents'!CR100),"","'000"),"")</f>
        <v/>
      </c>
      <c r="CW2" s="14" t="str">
        <f>IF(ISBLANK('Table of Contents'!CT100),IF(ISBLANK('Table of Contents'!CS100),"","'000"),"")</f>
        <v/>
      </c>
      <c r="CX2" s="14" t="str">
        <f>IF(ISBLANK('Table of Contents'!CU100),IF(ISBLANK('Table of Contents'!CT100),"","'000"),"")</f>
        <v/>
      </c>
      <c r="CY2" s="14" t="str">
        <f>IF(ISBLANK('Table of Contents'!CV100),IF(ISBLANK('Table of Contents'!CU100),"","'000"),"")</f>
        <v/>
      </c>
      <c r="CZ2" s="14" t="str">
        <f>IF(ISBLANK('Table of Contents'!CW100),IF(ISBLANK('Table of Contents'!CV100),"","'000"),"")</f>
        <v/>
      </c>
      <c r="DA2" s="14" t="str">
        <f>IF(ISBLANK('Table of Contents'!CX100),IF(ISBLANK('Table of Contents'!CW100),"","'000"),"")</f>
        <v/>
      </c>
      <c r="DB2" s="14" t="str">
        <f>IF(ISBLANK('Table of Contents'!CY100),IF(ISBLANK('Table of Contents'!CX100),"","'000"),"")</f>
        <v/>
      </c>
      <c r="DC2" s="14" t="str">
        <f>IF(ISBLANK('Table of Contents'!CZ100),IF(ISBLANK('Table of Contents'!CY100),"","'000"),"")</f>
        <v/>
      </c>
      <c r="DD2" s="14" t="str">
        <f>IF(ISBLANK('Table of Contents'!DA100),IF(ISBLANK('Table of Contents'!CZ100),"","'000"),"")</f>
        <v/>
      </c>
      <c r="DE2" s="14" t="str">
        <f>IF(ISBLANK('Table of Contents'!DB100),IF(ISBLANK('Table of Contents'!DA100),"","'000"),"")</f>
        <v/>
      </c>
      <c r="DF2" s="14" t="str">
        <f>IF(ISBLANK('Table of Contents'!DC100),IF(ISBLANK('Table of Contents'!DB100),"","'000"),"")</f>
        <v/>
      </c>
      <c r="DG2" s="14" t="str">
        <f>IF(ISBLANK('Table of Contents'!DD100),IF(ISBLANK('Table of Contents'!DC100),"","'000"),"")</f>
        <v/>
      </c>
      <c r="DH2" s="14" t="str">
        <f>IF(ISBLANK('Table of Contents'!DE100),IF(ISBLANK('Table of Contents'!DD100),"","'000"),"")</f>
        <v/>
      </c>
    </row>
    <row r="3" spans="1:112" ht="1.5" customHeight="1">
      <c r="A3" s="21"/>
      <c r="B3" s="21"/>
      <c r="C3" s="21"/>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row>
    <row r="4" spans="1:112" ht="9.75" customHeight="1">
      <c r="A4" s="26"/>
      <c r="B4" s="26"/>
      <c r="C4" s="26"/>
      <c r="D4" s="27"/>
      <c r="E4" s="27" t="str">
        <f>IF('Table of Contents'!A100="","",'Table of Contents'!A100)</f>
        <v>Q1 98</v>
      </c>
      <c r="F4" s="27" t="str">
        <f>IF('Table of Contents'!B100="","",'Table of Contents'!B100)</f>
        <v>Q2 98</v>
      </c>
      <c r="G4" s="27" t="str">
        <f>IF('Table of Contents'!C100="","",'Table of Contents'!C100)</f>
        <v>Q3 98</v>
      </c>
      <c r="H4" s="27" t="str">
        <f>IF('Table of Contents'!D100="","",'Table of Contents'!D100)</f>
        <v>Q4 98</v>
      </c>
      <c r="I4" s="27" t="str">
        <f>IF('Table of Contents'!E100="","",'Table of Contents'!E100)</f>
        <v>Q1 99</v>
      </c>
      <c r="J4" s="27" t="str">
        <f>IF('Table of Contents'!F100="","",'Table of Contents'!F100)</f>
        <v>Q2 99</v>
      </c>
      <c r="K4" s="27" t="str">
        <f>IF('Table of Contents'!G100="","",'Table of Contents'!G100)</f>
        <v>Q3 99</v>
      </c>
      <c r="L4" s="27" t="str">
        <f>IF('Table of Contents'!H100="","",'Table of Contents'!H100)</f>
        <v>Q4 99</v>
      </c>
      <c r="M4" s="27" t="str">
        <f>IF('Table of Contents'!I100="","",'Table of Contents'!I100)</f>
        <v>Q1 00</v>
      </c>
      <c r="N4" s="27" t="str">
        <f>IF('Table of Contents'!J100="","",'Table of Contents'!J100)</f>
        <v>Q2 00</v>
      </c>
      <c r="O4" s="27" t="str">
        <f>IF('Table of Contents'!K100="","",'Table of Contents'!K100)</f>
        <v>Q3 00</v>
      </c>
      <c r="P4" s="27" t="str">
        <f>IF('Table of Contents'!L100="","",'Table of Contents'!L100)</f>
        <v>Q4 00</v>
      </c>
      <c r="Q4" s="27" t="str">
        <f>IF('Table of Contents'!M100="","",'Table of Contents'!M100)</f>
        <v>Q1 01</v>
      </c>
      <c r="R4" s="27" t="str">
        <f>IF('Table of Contents'!N100="","",'Table of Contents'!N100)</f>
        <v>Q2 01</v>
      </c>
      <c r="S4" s="27" t="str">
        <f>IF('Table of Contents'!O100="","",'Table of Contents'!O100)</f>
        <v>Q3 01</v>
      </c>
      <c r="T4" s="27" t="str">
        <f>IF('Table of Contents'!P100="","",'Table of Contents'!P100)</f>
        <v>Q4 01</v>
      </c>
      <c r="U4" s="27" t="str">
        <f>IF('Table of Contents'!Q100="","",'Table of Contents'!Q100)</f>
        <v>Q1 02</v>
      </c>
      <c r="V4" s="27" t="str">
        <f>IF('Table of Contents'!R100="","",'Table of Contents'!R100)</f>
        <v>Q2 02</v>
      </c>
      <c r="W4" s="27" t="str">
        <f>IF('Table of Contents'!S100="","",'Table of Contents'!S100)</f>
        <v>Q3 02</v>
      </c>
      <c r="X4" s="27" t="str">
        <f>IF('Table of Contents'!T100="","",'Table of Contents'!T100)</f>
        <v>Q4 02</v>
      </c>
      <c r="Y4" s="27" t="str">
        <f>IF('Table of Contents'!U100="","",'Table of Contents'!U100)</f>
        <v>Q1 03</v>
      </c>
      <c r="Z4" s="27" t="str">
        <f>IF('Table of Contents'!V100="","",'Table of Contents'!V100)</f>
        <v>Q2 03</v>
      </c>
      <c r="AA4" s="27" t="str">
        <f>IF('Table of Contents'!W100="","",'Table of Contents'!W100)</f>
        <v>Q3 03</v>
      </c>
      <c r="AB4" s="27" t="str">
        <f>IF('Table of Contents'!X100="","",'Table of Contents'!X100)</f>
        <v>Q4 03</v>
      </c>
      <c r="AC4" s="27" t="str">
        <f>IF('Table of Contents'!Y100="","",'Table of Contents'!Y100)</f>
        <v>Q1 04</v>
      </c>
      <c r="AD4" s="27" t="str">
        <f>IF('Table of Contents'!Z100="","",'Table of Contents'!Z100)</f>
        <v>Q2 04</v>
      </c>
      <c r="AE4" s="27" t="str">
        <f>IF('Table of Contents'!AA100="","",'Table of Contents'!AA100)</f>
        <v>Q3 04</v>
      </c>
      <c r="AF4" s="27" t="str">
        <f>IF('Table of Contents'!AB100="","",'Table of Contents'!AB100)</f>
        <v>Q4 04</v>
      </c>
      <c r="AG4" s="27" t="str">
        <f>IF('Table of Contents'!AC100="","",'Table of Contents'!AC100)</f>
        <v>Q1 05</v>
      </c>
      <c r="AH4" s="27" t="str">
        <f>IF('Table of Contents'!AD100="","",'Table of Contents'!AD100)</f>
        <v>Q2 05</v>
      </c>
      <c r="AI4" s="27" t="str">
        <f>IF('Table of Contents'!AE100="","",'Table of Contents'!AE100)</f>
        <v>Q3 05</v>
      </c>
      <c r="AJ4" s="27" t="str">
        <f>IF('Table of Contents'!AF100="","",'Table of Contents'!AF100)</f>
        <v>Q4 05</v>
      </c>
      <c r="AK4" s="27" t="str">
        <f>IF('Table of Contents'!AG100="","",'Table of Contents'!AG100)</f>
        <v>Q1 06</v>
      </c>
      <c r="AL4" s="27" t="str">
        <f>IF('Table of Contents'!AH100="","",'Table of Contents'!AH100)</f>
        <v>Q2 06</v>
      </c>
      <c r="AM4" s="27" t="str">
        <f>IF('Table of Contents'!AI100="","",'Table of Contents'!AI100)</f>
        <v>Q3 06</v>
      </c>
      <c r="AN4" s="27" t="str">
        <f>IF('Table of Contents'!AJ100="","",'Table of Contents'!AJ100)</f>
        <v>Q4 06</v>
      </c>
      <c r="AO4" s="27" t="str">
        <f>IF('Table of Contents'!AK100="","",'Table of Contents'!AK100)</f>
        <v>Q1 07</v>
      </c>
      <c r="AP4" s="27" t="str">
        <f>IF('Table of Contents'!AL100="","",'Table of Contents'!AL100)</f>
        <v>Q2 07</v>
      </c>
      <c r="AQ4" s="27" t="str">
        <f>IF('Table of Contents'!AM100="","",'Table of Contents'!AM100)</f>
        <v>Q3 07</v>
      </c>
      <c r="AR4" s="27" t="str">
        <f>IF('Table of Contents'!AN100="","",'Table of Contents'!AN100)</f>
        <v>Q4 07</v>
      </c>
      <c r="AS4" s="27" t="str">
        <f>IF('Table of Contents'!AO100="","",'Table of Contents'!AO100)</f>
        <v>Q1 08</v>
      </c>
      <c r="AT4" s="27" t="str">
        <f>IF('Table of Contents'!AP100="","",'Table of Contents'!AP100)</f>
        <v>Q2 08</v>
      </c>
      <c r="AU4" s="27" t="str">
        <f>IF('Table of Contents'!AQ100="","",'Table of Contents'!AQ100)</f>
        <v>Q3 08</v>
      </c>
      <c r="AV4" s="27" t="str">
        <f>IF('Table of Contents'!AR100="","",'Table of Contents'!AR100)</f>
        <v>Q4 08</v>
      </c>
      <c r="AW4" s="27" t="str">
        <f>IF('Table of Contents'!AS100="","",'Table of Contents'!AS100)</f>
        <v>Q1 09</v>
      </c>
      <c r="AX4" s="27" t="str">
        <f>IF('Table of Contents'!AT100="","",'Table of Contents'!AT100)</f>
        <v>Q2 09</v>
      </c>
      <c r="AY4" s="27" t="str">
        <f>IF('Table of Contents'!AU100="","",'Table of Contents'!AU100)</f>
        <v>Q3 09</v>
      </c>
      <c r="AZ4" s="27" t="str">
        <f>IF('Table of Contents'!AV100="","",'Table of Contents'!AV100)</f>
        <v>Q4 09</v>
      </c>
      <c r="BA4" s="27" t="str">
        <f>IF('Table of Contents'!AW100="","",'Table of Contents'!AW100)</f>
        <v>Q1 10</v>
      </c>
      <c r="BB4" s="27" t="str">
        <f>IF('Table of Contents'!AX100="","",'Table of Contents'!AX100)</f>
        <v>Q2 10</v>
      </c>
      <c r="BC4" s="27" t="str">
        <f>IF('Table of Contents'!AY100="","",'Table of Contents'!AY100)</f>
        <v>Q3 10</v>
      </c>
      <c r="BD4" s="27" t="str">
        <f>IF('Table of Contents'!AZ100="","",'Table of Contents'!AZ100)</f>
        <v>Q4 10</v>
      </c>
      <c r="BE4" s="27" t="str">
        <f>IF('Table of Contents'!BA100="","",'Table of Contents'!BA100)</f>
        <v>Q1 11</v>
      </c>
      <c r="BF4" s="27" t="str">
        <f>IF('Table of Contents'!BB100="","",'Table of Contents'!BB100)</f>
        <v>Q2 11</v>
      </c>
      <c r="BG4" s="27" t="str">
        <f>IF('Table of Contents'!BC100="","",'Table of Contents'!BC100)</f>
        <v>Q3 11</v>
      </c>
      <c r="BH4" s="27" t="str">
        <f>IF('Table of Contents'!BD100="","",'Table of Contents'!BD100)</f>
        <v>Q4 11</v>
      </c>
      <c r="BI4" s="66" t="str">
        <f>IF('Table of Contents'!BE100="","",'Table of Contents'!BE100)</f>
        <v>Q1 12</v>
      </c>
      <c r="BJ4" s="66" t="str">
        <f>IF('Table of Contents'!BF100="","",'Table of Contents'!BF100)</f>
        <v>Q2 12</v>
      </c>
      <c r="BK4" s="66" t="str">
        <f>IF('Table of Contents'!BG100="","",'Table of Contents'!BG100)</f>
        <v>Q3 12</v>
      </c>
      <c r="BL4" s="66" t="str">
        <f>IF('Table of Contents'!BH100="","",'Table of Contents'!BH100)</f>
        <v>Q4 12</v>
      </c>
      <c r="BM4" s="66" t="str">
        <f>IF('Table of Contents'!BI100="","",'Table of Contents'!BI100)</f>
        <v>Q1 13</v>
      </c>
      <c r="BN4" s="66" t="str">
        <f>IF('Table of Contents'!BJ100="","",'Table of Contents'!BJ100)</f>
        <v>Q2 13</v>
      </c>
      <c r="BO4" s="66" t="str">
        <f>IF('Table of Contents'!BK100="","",'Table of Contents'!BK100)</f>
        <v>Q3 13</v>
      </c>
      <c r="BP4" s="66" t="str">
        <f>IF('Table of Contents'!BL100="","",'Table of Contents'!BL100)</f>
        <v>Q4 13</v>
      </c>
      <c r="BQ4" s="66" t="str">
        <f>IF('Table of Contents'!BM100="","",'Table of Contents'!BM100)</f>
        <v>Q1 14</v>
      </c>
      <c r="BR4" s="66" t="str">
        <f>IF('Table of Contents'!BN100="","",'Table of Contents'!BN100)</f>
        <v>Q2 14</v>
      </c>
      <c r="BS4" s="66" t="str">
        <f>IF('Table of Contents'!BO100="","",'Table of Contents'!BO100)</f>
        <v>Q3 14</v>
      </c>
      <c r="BT4" s="66" t="str">
        <f>IF('Table of Contents'!BP100="","",'Table of Contents'!BP100)</f>
        <v>Q4 14</v>
      </c>
      <c r="BU4" s="66" t="str">
        <f>IF('Table of Contents'!BQ100="","",'Table of Contents'!BQ100)</f>
        <v>Q1 15</v>
      </c>
      <c r="BV4" s="66" t="str">
        <f>IF('Table of Contents'!BR100="","",'Table of Contents'!BR100)</f>
        <v>Q2 15</v>
      </c>
      <c r="BW4" s="66" t="str">
        <f>IF('Table of Contents'!BS100="","",'Table of Contents'!BS100)</f>
        <v>Q3 15</v>
      </c>
      <c r="BX4" s="66" t="str">
        <f>IF('Table of Contents'!BT100="","",'Table of Contents'!BT100)</f>
        <v>Q4 15</v>
      </c>
      <c r="BY4" s="66" t="str">
        <f>IF('Table of Contents'!BU100="","",'Table of Contents'!BU100)</f>
        <v>Q1 16</v>
      </c>
      <c r="BZ4" s="66" t="str">
        <f>IF('Table of Contents'!BV100="","",'Table of Contents'!BV100)</f>
        <v>Q2 16</v>
      </c>
      <c r="CA4" s="66" t="str">
        <f>IF('Table of Contents'!BW100="","",'Table of Contents'!BW100)</f>
        <v>Q3 16</v>
      </c>
      <c r="CB4" s="66" t="str">
        <f>IF('Table of Contents'!BX100="","",'Table of Contents'!BX100)</f>
        <v>Q4 16</v>
      </c>
      <c r="CC4" s="66" t="str">
        <f>IF('Table of Contents'!BY100="","",'Table of Contents'!BY100)</f>
        <v>Q1 17</v>
      </c>
      <c r="CD4" s="66" t="str">
        <f>IF('Table of Contents'!BZ100="","",'Table of Contents'!BZ100)</f>
        <v>Q2 17</v>
      </c>
      <c r="CE4" s="66" t="str">
        <f>IF('Table of Contents'!CA100="","",'Table of Contents'!CA100)</f>
        <v/>
      </c>
      <c r="CF4" s="66" t="str">
        <f>IF('Table of Contents'!CB100="","",'Table of Contents'!CB100)</f>
        <v/>
      </c>
      <c r="CG4" s="66" t="str">
        <f>IF('Table of Contents'!CC100="","",'Table of Contents'!CC100)</f>
        <v/>
      </c>
      <c r="CH4" s="66" t="str">
        <f>IF('Table of Contents'!CD100="","",'Table of Contents'!CD100)</f>
        <v/>
      </c>
      <c r="CI4" s="66" t="str">
        <f>IF('Table of Contents'!CE100="","",'Table of Contents'!CE100)</f>
        <v/>
      </c>
      <c r="CJ4" s="66" t="str">
        <f>IF('Table of Contents'!CF100="","",'Table of Contents'!CF100)</f>
        <v/>
      </c>
      <c r="CK4" s="66" t="str">
        <f>IF('Table of Contents'!CG100="","",'Table of Contents'!CG100)</f>
        <v/>
      </c>
      <c r="CL4" s="66" t="str">
        <f>IF('Table of Contents'!CH100="","",'Table of Contents'!CH100)</f>
        <v/>
      </c>
      <c r="CM4" s="66" t="str">
        <f>IF('Table of Contents'!CI100="","",'Table of Contents'!CI100)</f>
        <v/>
      </c>
      <c r="CN4" s="66" t="str">
        <f>IF('Table of Contents'!CJ100="","",'Table of Contents'!CJ100)</f>
        <v/>
      </c>
      <c r="CO4" s="66" t="str">
        <f>IF('Table of Contents'!CK100="","",'Table of Contents'!CK100)</f>
        <v/>
      </c>
      <c r="CP4" s="66" t="str">
        <f>IF('Table of Contents'!CL100="","",'Table of Contents'!CL100)</f>
        <v/>
      </c>
      <c r="CQ4" s="66" t="str">
        <f>IF('Table of Contents'!CM100="","",'Table of Contents'!CM100)</f>
        <v/>
      </c>
      <c r="CR4" s="66" t="str">
        <f>IF('Table of Contents'!CN100="","",'Table of Contents'!CN100)</f>
        <v/>
      </c>
      <c r="CS4" s="66" t="str">
        <f>IF('Table of Contents'!CO100="","",'Table of Contents'!CO100)</f>
        <v/>
      </c>
      <c r="CT4" s="66" t="str">
        <f>IF('Table of Contents'!CP100="","",'Table of Contents'!CP100)</f>
        <v/>
      </c>
      <c r="CU4" s="66" t="str">
        <f>IF('Table of Contents'!CQ100="","",'Table of Contents'!CQ100)</f>
        <v/>
      </c>
      <c r="CV4" s="66" t="str">
        <f>IF('Table of Contents'!CR100="","",'Table of Contents'!CR100)</f>
        <v/>
      </c>
      <c r="CW4" s="66" t="str">
        <f>IF('Table of Contents'!CS100="","",'Table of Contents'!CS100)</f>
        <v/>
      </c>
      <c r="CX4" s="66" t="str">
        <f>IF('Table of Contents'!CT100="","",'Table of Contents'!CT100)</f>
        <v/>
      </c>
      <c r="CY4" s="66" t="str">
        <f>IF('Table of Contents'!CU100="","",'Table of Contents'!CU100)</f>
        <v/>
      </c>
      <c r="CZ4" s="66" t="str">
        <f>IF('Table of Contents'!CV100="","",'Table of Contents'!CV100)</f>
        <v/>
      </c>
      <c r="DA4" s="66" t="str">
        <f>IF('Table of Contents'!CW100="","",'Table of Contents'!CW100)</f>
        <v/>
      </c>
      <c r="DB4" s="66" t="str">
        <f>IF('Table of Contents'!CX100="","",'Table of Contents'!CX100)</f>
        <v/>
      </c>
      <c r="DC4" s="66" t="str">
        <f>IF('Table of Contents'!CY100="","",'Table of Contents'!CY100)</f>
        <v/>
      </c>
      <c r="DD4" s="66" t="str">
        <f>IF('Table of Contents'!CZ100="","",'Table of Contents'!CZ100)</f>
        <v/>
      </c>
      <c r="DE4" s="66" t="str">
        <f>IF('Table of Contents'!DA100="","",'Table of Contents'!DA100)</f>
        <v/>
      </c>
      <c r="DF4" s="66" t="str">
        <f>IF('Table of Contents'!DB100="","",'Table of Contents'!DB100)</f>
        <v/>
      </c>
      <c r="DG4" s="66" t="str">
        <f>IF('Table of Contents'!DC100="","",'Table of Contents'!DC100)</f>
        <v/>
      </c>
      <c r="DH4" s="66" t="str">
        <f>IF('Table of Contents'!DD100="","",'Table of Contents'!DD100)</f>
        <v/>
      </c>
    </row>
    <row r="5" spans="1:112" ht="2.25" customHeight="1">
      <c r="A5" s="28"/>
      <c r="B5" s="28"/>
      <c r="C5" s="28"/>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row>
    <row r="6" spans="1:112" ht="4.5" customHeight="1">
      <c r="A6" s="31"/>
      <c r="B6" s="31"/>
      <c r="C6" s="31"/>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13"/>
      <c r="BJ6" s="13"/>
      <c r="BK6" s="13"/>
      <c r="BL6" s="13"/>
      <c r="BM6" s="13"/>
      <c r="BN6" s="13"/>
      <c r="BO6" s="13"/>
      <c r="BP6" s="13"/>
      <c r="BQ6" s="13"/>
      <c r="BR6" s="13"/>
      <c r="BS6" s="13"/>
    </row>
    <row r="7" spans="1:112" ht="9.75" customHeight="1">
      <c r="A7" s="137" t="s">
        <v>212</v>
      </c>
      <c r="B7" s="137"/>
      <c r="C7" s="137"/>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13"/>
      <c r="BJ7" s="13"/>
      <c r="BK7" s="13"/>
      <c r="BL7" s="13"/>
      <c r="BM7" s="13"/>
      <c r="BN7" s="13"/>
      <c r="BO7" s="13"/>
      <c r="BP7" s="13"/>
      <c r="BQ7" s="13"/>
      <c r="BR7" s="13"/>
      <c r="BS7" s="13"/>
    </row>
    <row r="8" spans="1:112" ht="9.75" customHeight="1">
      <c r="A8" s="34"/>
      <c r="B8" s="41" t="s">
        <v>6038</v>
      </c>
      <c r="C8" s="34"/>
      <c r="D8" s="42"/>
      <c r="E8" s="42">
        <f t="shared" ref="E8:N10" si="0">IF(C101="","",IF(ISNUMBER(VALUE(C101)),VALUE(C101),C101))</f>
        <v>27.2</v>
      </c>
      <c r="F8" s="42">
        <f t="shared" si="0"/>
        <v>27.4</v>
      </c>
      <c r="G8" s="42">
        <f t="shared" si="0"/>
        <v>33.9</v>
      </c>
      <c r="H8" s="42">
        <f t="shared" si="0"/>
        <v>27.4</v>
      </c>
      <c r="I8" s="42">
        <f t="shared" si="0"/>
        <v>29.2</v>
      </c>
      <c r="J8" s="42">
        <f t="shared" si="0"/>
        <v>32</v>
      </c>
      <c r="K8" s="42">
        <f t="shared" si="0"/>
        <v>38.299999999999997</v>
      </c>
      <c r="L8" s="42">
        <f t="shared" si="0"/>
        <v>30.6</v>
      </c>
      <c r="M8" s="42">
        <f t="shared" si="0"/>
        <v>30.1</v>
      </c>
      <c r="N8" s="42">
        <f t="shared" si="0"/>
        <v>32.4</v>
      </c>
      <c r="O8" s="42">
        <f t="shared" ref="O8:X10" si="1">IF(M101="","",IF(ISNUMBER(VALUE(M101)),VALUE(M101),M101))</f>
        <v>39.799999999999997</v>
      </c>
      <c r="P8" s="42">
        <f t="shared" si="1"/>
        <v>30.8</v>
      </c>
      <c r="Q8" s="42">
        <f t="shared" si="1"/>
        <v>29.8</v>
      </c>
      <c r="R8" s="42">
        <f t="shared" si="1"/>
        <v>30.9</v>
      </c>
      <c r="S8" s="42">
        <f t="shared" si="1"/>
        <v>37.5</v>
      </c>
      <c r="T8" s="42">
        <f t="shared" si="1"/>
        <v>29.1</v>
      </c>
      <c r="U8" s="42">
        <f t="shared" si="1"/>
        <v>26.6</v>
      </c>
      <c r="V8" s="42">
        <f t="shared" si="1"/>
        <v>26.6</v>
      </c>
      <c r="W8" s="42">
        <f t="shared" si="1"/>
        <v>32.5</v>
      </c>
      <c r="X8" s="42">
        <f t="shared" si="1"/>
        <v>27</v>
      </c>
      <c r="Y8" s="42">
        <f t="shared" ref="Y8:AH10" si="2">IF(W101="","",IF(ISNUMBER(VALUE(W101)),VALUE(W101),W101))</f>
        <v>26.7</v>
      </c>
      <c r="Z8" s="42">
        <f t="shared" si="2"/>
        <v>26.5</v>
      </c>
      <c r="AA8" s="42">
        <f t="shared" si="2"/>
        <v>33.200000000000003</v>
      </c>
      <c r="AB8" s="42">
        <f t="shared" si="2"/>
        <v>25.2</v>
      </c>
      <c r="AC8" s="42">
        <f t="shared" si="2"/>
        <v>25.3</v>
      </c>
      <c r="AD8" s="42">
        <f t="shared" si="2"/>
        <v>25.1</v>
      </c>
      <c r="AE8" s="42">
        <f t="shared" si="2"/>
        <v>31.3</v>
      </c>
      <c r="AF8" s="42">
        <f t="shared" si="2"/>
        <v>24.8</v>
      </c>
      <c r="AG8" s="42">
        <f t="shared" si="2"/>
        <v>25</v>
      </c>
      <c r="AH8" s="42">
        <f t="shared" si="2"/>
        <v>26.4</v>
      </c>
      <c r="AI8" s="42">
        <f t="shared" ref="AI8:AR10" si="3">IF(AG101="","",IF(ISNUMBER(VALUE(AG101)),VALUE(AG101),AG101))</f>
        <v>31.4</v>
      </c>
      <c r="AJ8" s="42">
        <f t="shared" si="3"/>
        <v>26.1</v>
      </c>
      <c r="AK8" s="42">
        <f t="shared" si="3"/>
        <v>26</v>
      </c>
      <c r="AL8" s="42">
        <f t="shared" si="3"/>
        <v>27.7</v>
      </c>
      <c r="AM8" s="42">
        <f t="shared" si="3"/>
        <v>32.5</v>
      </c>
      <c r="AN8" s="42">
        <f t="shared" si="3"/>
        <v>26.6</v>
      </c>
      <c r="AO8" s="42">
        <f t="shared" si="3"/>
        <v>26.5</v>
      </c>
      <c r="AP8" s="42">
        <f t="shared" si="3"/>
        <v>25.4</v>
      </c>
      <c r="AQ8" s="42">
        <f t="shared" si="3"/>
        <v>30.4</v>
      </c>
      <c r="AR8" s="42">
        <f t="shared" si="3"/>
        <v>24.4</v>
      </c>
      <c r="AS8" s="42">
        <f t="shared" ref="AS8:BB10" si="4">IF(AQ101="","",IF(ISNUMBER(VALUE(AQ101)),VALUE(AQ101),AQ101))</f>
        <v>22.5</v>
      </c>
      <c r="AT8" s="42">
        <f t="shared" si="4"/>
        <v>21.6</v>
      </c>
      <c r="AU8" s="42">
        <f t="shared" si="4"/>
        <v>24.6</v>
      </c>
      <c r="AV8" s="42">
        <f t="shared" si="4"/>
        <v>16.3</v>
      </c>
      <c r="AW8" s="42">
        <f t="shared" si="4"/>
        <v>13.5</v>
      </c>
      <c r="AX8" s="42">
        <f t="shared" si="4"/>
        <v>14</v>
      </c>
      <c r="AY8" s="42">
        <f t="shared" si="4"/>
        <v>15</v>
      </c>
      <c r="AZ8" s="42">
        <f t="shared" si="4"/>
        <v>12.6</v>
      </c>
      <c r="BA8" s="42">
        <f t="shared" si="4"/>
        <v>11.1</v>
      </c>
      <c r="BB8" s="42">
        <f t="shared" si="4"/>
        <v>10.7</v>
      </c>
      <c r="BC8" s="42">
        <f t="shared" ref="BC8:BL10" si="5">IF(BA101="","",IF(ISNUMBER(VALUE(BA101)),VALUE(BA101),BA101))</f>
        <v>12.4</v>
      </c>
      <c r="BD8" s="42">
        <f t="shared" si="5"/>
        <v>9.1999999999999993</v>
      </c>
      <c r="BE8" s="42">
        <f t="shared" si="5"/>
        <v>8.4</v>
      </c>
      <c r="BF8" s="42">
        <f t="shared" si="5"/>
        <v>8.6</v>
      </c>
      <c r="BG8" s="42">
        <f t="shared" si="5"/>
        <v>9.6999999999999993</v>
      </c>
      <c r="BH8" s="42">
        <f t="shared" si="5"/>
        <v>9.5</v>
      </c>
      <c r="BI8" s="42">
        <f t="shared" si="5"/>
        <v>8.9</v>
      </c>
      <c r="BJ8" s="42">
        <f t="shared" si="5"/>
        <v>8.8000000000000007</v>
      </c>
      <c r="BK8" s="42">
        <f t="shared" si="5"/>
        <v>11.7</v>
      </c>
      <c r="BL8" s="42">
        <f t="shared" si="5"/>
        <v>10</v>
      </c>
      <c r="BM8" s="42">
        <f t="shared" ref="BM8:BS10" si="6">IF(BK101="","",IF(ISNUMBER(VALUE(BK101)),VALUE(BK101),BK101))</f>
        <v>8.4</v>
      </c>
      <c r="BN8" s="42">
        <f t="shared" si="6"/>
        <v>9.6</v>
      </c>
      <c r="BO8" s="42">
        <f t="shared" si="6"/>
        <v>11.8</v>
      </c>
      <c r="BP8" s="42">
        <f t="shared" si="6"/>
        <v>10.1</v>
      </c>
      <c r="BQ8" s="42">
        <f t="shared" si="6"/>
        <v>9.5</v>
      </c>
      <c r="BR8" s="42">
        <f t="shared" si="6"/>
        <v>9.1999999999999993</v>
      </c>
      <c r="BS8" s="42">
        <f t="shared" si="6"/>
        <v>10.4</v>
      </c>
      <c r="BT8" s="42">
        <f t="shared" ref="BT8:BT17" si="7">IF(BR101="","",IF(ISNUMBER(VALUE(BR101)),VALUE(BR101),BR101))</f>
        <v>10.6</v>
      </c>
      <c r="BU8" s="42">
        <f t="shared" ref="BU8:BU17" si="8">IF(BS101="","",IF(ISNUMBER(VALUE(BS101)),VALUE(BS101),BS101))</f>
        <v>8.9</v>
      </c>
      <c r="BV8" s="42">
        <f t="shared" ref="BV8:BV17" si="9">IF(BT101="","",IF(ISNUMBER(VALUE(BT101)),VALUE(BT101),BT101))</f>
        <v>11.2</v>
      </c>
      <c r="BW8" s="42">
        <f t="shared" ref="BW8:BW17" si="10">IF(BU101="","",IF(ISNUMBER(VALUE(BU101)),VALUE(BU101),BU101))</f>
        <v>13.6</v>
      </c>
      <c r="BX8" s="42">
        <f t="shared" ref="BX8:BX17" si="11">IF(BV101="","",IF(ISNUMBER(VALUE(BV101)),VALUE(BV101),BV101))</f>
        <v>9.9</v>
      </c>
      <c r="BY8" s="42">
        <f t="shared" ref="BY8:BY17" si="12">IF(BW101="","",IF(ISNUMBER(VALUE(BW101)),VALUE(BW101),BW101))</f>
        <v>10.9</v>
      </c>
      <c r="BZ8" s="42">
        <f t="shared" ref="BZ8:BZ17" si="13">IF(BX101="","",IF(ISNUMBER(VALUE(BX101)),VALUE(BX101),BX101))</f>
        <v>14.3</v>
      </c>
      <c r="CA8" s="42">
        <f t="shared" ref="CA8:CA17" si="14">IF(BY101="","",IF(ISNUMBER(VALUE(BY101)),VALUE(BY101),BY101))</f>
        <v>15.9</v>
      </c>
      <c r="CB8" s="42">
        <f t="shared" ref="CB8:CB17" si="15">IF(BZ101="","",IF(ISNUMBER(VALUE(BZ101)),VALUE(BZ101),BZ101))</f>
        <v>13.5</v>
      </c>
      <c r="CC8" s="42">
        <f t="shared" ref="CC8:CC17" si="16">IF(CA101="","",IF(ISNUMBER(VALUE(CA101)),VALUE(CA101),CA101))</f>
        <v>11.1</v>
      </c>
      <c r="CD8" s="42">
        <f t="shared" ref="CD8:CD17" si="17">IF(CB101="","",IF(ISNUMBER(VALUE(CB101)),VALUE(CB101),CB101))</f>
        <v>12.8</v>
      </c>
      <c r="CE8" s="42" t="str">
        <f t="shared" ref="CE8:CE17" si="18">IF(CC101="","",IF(ISNUMBER(VALUE(CC101)),VALUE(CC101),CC101))</f>
        <v/>
      </c>
      <c r="CF8" s="42" t="str">
        <f t="shared" ref="CF8:CF17" si="19">IF(CD101="","",IF(ISNUMBER(VALUE(CD101)),VALUE(CD101),CD101))</f>
        <v/>
      </c>
      <c r="CG8" s="42" t="str">
        <f t="shared" ref="CG8:CG17" si="20">IF(CE101="","",IF(ISNUMBER(VALUE(CE101)),VALUE(CE101),CE101))</f>
        <v/>
      </c>
      <c r="CH8" s="42" t="str">
        <f t="shared" ref="CH8:CH17" si="21">IF(CF101="","",IF(ISNUMBER(VALUE(CF101)),VALUE(CF101),CF101))</f>
        <v/>
      </c>
      <c r="CI8" s="42" t="str">
        <f t="shared" ref="CI8:CI17" si="22">IF(CG101="","",IF(ISNUMBER(VALUE(CG101)),VALUE(CG101),CG101))</f>
        <v/>
      </c>
      <c r="CJ8" s="42" t="str">
        <f t="shared" ref="CJ8:CJ17" si="23">IF(CH101="","",IF(ISNUMBER(VALUE(CH101)),VALUE(CH101),CH101))</f>
        <v/>
      </c>
      <c r="CK8" s="42" t="str">
        <f t="shared" ref="CK8:CK17" si="24">IF(CI101="","",IF(ISNUMBER(VALUE(CI101)),VALUE(CI101),CI101))</f>
        <v/>
      </c>
      <c r="CL8" s="42" t="str">
        <f t="shared" ref="CL8:CL17" si="25">IF(CJ101="","",IF(ISNUMBER(VALUE(CJ101)),VALUE(CJ101),CJ101))</f>
        <v/>
      </c>
      <c r="CM8" s="42" t="str">
        <f t="shared" ref="CM8:DB17" si="26">IF(CK101="","",IF(ISNUMBER(VALUE(CK101)),VALUE(CK101),CK101))</f>
        <v/>
      </c>
      <c r="CN8" s="42" t="str">
        <f t="shared" si="26"/>
        <v/>
      </c>
      <c r="CO8" s="42" t="str">
        <f t="shared" si="26"/>
        <v/>
      </c>
      <c r="CP8" s="42" t="str">
        <f t="shared" si="26"/>
        <v/>
      </c>
      <c r="CQ8" s="42" t="str">
        <f t="shared" si="26"/>
        <v/>
      </c>
      <c r="CR8" s="42" t="str">
        <f t="shared" si="26"/>
        <v/>
      </c>
      <c r="CS8" s="42" t="str">
        <f t="shared" si="26"/>
        <v/>
      </c>
      <c r="CT8" s="42" t="str">
        <f t="shared" si="26"/>
        <v/>
      </c>
      <c r="CU8" s="42" t="str">
        <f t="shared" si="26"/>
        <v/>
      </c>
      <c r="CV8" s="42" t="str">
        <f t="shared" si="26"/>
        <v/>
      </c>
      <c r="CW8" s="42" t="str">
        <f t="shared" si="26"/>
        <v/>
      </c>
      <c r="CX8" s="42" t="str">
        <f t="shared" si="26"/>
        <v/>
      </c>
      <c r="CY8" s="42" t="str">
        <f t="shared" si="26"/>
        <v/>
      </c>
      <c r="CZ8" s="42" t="str">
        <f t="shared" si="26"/>
        <v/>
      </c>
      <c r="DA8" s="42" t="str">
        <f t="shared" si="26"/>
        <v/>
      </c>
      <c r="DB8" s="42" t="str">
        <f t="shared" si="26"/>
        <v/>
      </c>
      <c r="DC8" s="42" t="str">
        <f t="shared" ref="DC8:DH17" si="27">IF(DA101="","",IF(ISNUMBER(VALUE(DA101)),VALUE(DA101),DA101))</f>
        <v/>
      </c>
      <c r="DD8" s="42" t="str">
        <f t="shared" si="27"/>
        <v/>
      </c>
      <c r="DE8" s="42" t="str">
        <f t="shared" si="27"/>
        <v/>
      </c>
      <c r="DF8" s="42" t="str">
        <f t="shared" si="27"/>
        <v/>
      </c>
      <c r="DG8" s="42" t="str">
        <f t="shared" si="27"/>
        <v/>
      </c>
      <c r="DH8" s="42" t="str">
        <f t="shared" si="27"/>
        <v/>
      </c>
    </row>
    <row r="9" spans="1:112" ht="9.75" customHeight="1">
      <c r="A9" s="34"/>
      <c r="B9" s="41" t="s">
        <v>6039</v>
      </c>
      <c r="C9" s="34"/>
      <c r="D9" s="42"/>
      <c r="E9" s="42">
        <f t="shared" si="0"/>
        <v>67.7</v>
      </c>
      <c r="F9" s="42">
        <f t="shared" si="0"/>
        <v>69.599999999999994</v>
      </c>
      <c r="G9" s="42">
        <f t="shared" si="0"/>
        <v>75.2</v>
      </c>
      <c r="H9" s="42">
        <f t="shared" si="0"/>
        <v>72.099999999999994</v>
      </c>
      <c r="I9" s="42">
        <f t="shared" si="0"/>
        <v>71.7</v>
      </c>
      <c r="J9" s="42">
        <f t="shared" si="0"/>
        <v>73.599999999999994</v>
      </c>
      <c r="K9" s="42">
        <f t="shared" si="0"/>
        <v>78.5</v>
      </c>
      <c r="L9" s="42">
        <f t="shared" si="0"/>
        <v>74.599999999999994</v>
      </c>
      <c r="M9" s="42">
        <f t="shared" si="0"/>
        <v>74.900000000000006</v>
      </c>
      <c r="N9" s="42">
        <f t="shared" si="0"/>
        <v>75.900000000000006</v>
      </c>
      <c r="O9" s="42">
        <f t="shared" si="1"/>
        <v>80.099999999999994</v>
      </c>
      <c r="P9" s="42">
        <f t="shared" si="1"/>
        <v>75.7</v>
      </c>
      <c r="Q9" s="42">
        <f t="shared" si="1"/>
        <v>73.3</v>
      </c>
      <c r="R9" s="42">
        <f t="shared" si="1"/>
        <v>74.400000000000006</v>
      </c>
      <c r="S9" s="42">
        <f t="shared" si="1"/>
        <v>76.599999999999994</v>
      </c>
      <c r="T9" s="42">
        <f t="shared" si="1"/>
        <v>71.3</v>
      </c>
      <c r="U9" s="42">
        <f t="shared" si="1"/>
        <v>70.5</v>
      </c>
      <c r="V9" s="42">
        <f t="shared" si="1"/>
        <v>71.099999999999994</v>
      </c>
      <c r="W9" s="42">
        <f t="shared" si="1"/>
        <v>75.3</v>
      </c>
      <c r="X9" s="42">
        <f t="shared" si="1"/>
        <v>69.7</v>
      </c>
      <c r="Y9" s="42">
        <f t="shared" si="2"/>
        <v>69.5</v>
      </c>
      <c r="Z9" s="42">
        <f t="shared" si="2"/>
        <v>70.3</v>
      </c>
      <c r="AA9" s="42">
        <f t="shared" si="2"/>
        <v>73.7</v>
      </c>
      <c r="AB9" s="42">
        <f t="shared" si="2"/>
        <v>70.5</v>
      </c>
      <c r="AC9" s="42">
        <f t="shared" si="2"/>
        <v>69.3</v>
      </c>
      <c r="AD9" s="42">
        <f t="shared" si="2"/>
        <v>72.5</v>
      </c>
      <c r="AE9" s="42">
        <f t="shared" si="2"/>
        <v>75.8</v>
      </c>
      <c r="AF9" s="42">
        <f t="shared" si="2"/>
        <v>71.2</v>
      </c>
      <c r="AG9" s="42">
        <f t="shared" si="2"/>
        <v>70.7</v>
      </c>
      <c r="AH9" s="42">
        <f t="shared" si="2"/>
        <v>71.2</v>
      </c>
      <c r="AI9" s="42">
        <f t="shared" si="3"/>
        <v>76.7</v>
      </c>
      <c r="AJ9" s="42">
        <f t="shared" si="3"/>
        <v>72.900000000000006</v>
      </c>
      <c r="AK9" s="42">
        <f t="shared" si="3"/>
        <v>73.7</v>
      </c>
      <c r="AL9" s="42">
        <f t="shared" si="3"/>
        <v>75.400000000000006</v>
      </c>
      <c r="AM9" s="42">
        <f t="shared" si="3"/>
        <v>77.400000000000006</v>
      </c>
      <c r="AN9" s="42">
        <f t="shared" si="3"/>
        <v>76.099999999999994</v>
      </c>
      <c r="AO9" s="42">
        <f t="shared" si="3"/>
        <v>74.8</v>
      </c>
      <c r="AP9" s="42">
        <f t="shared" si="3"/>
        <v>75</v>
      </c>
      <c r="AQ9" s="42">
        <f t="shared" si="3"/>
        <v>76.2</v>
      </c>
      <c r="AR9" s="42">
        <f t="shared" si="3"/>
        <v>74.2</v>
      </c>
      <c r="AS9" s="42">
        <f t="shared" si="4"/>
        <v>70.099999999999994</v>
      </c>
      <c r="AT9" s="42">
        <f t="shared" si="4"/>
        <v>70</v>
      </c>
      <c r="AU9" s="42">
        <f t="shared" si="4"/>
        <v>69.3</v>
      </c>
      <c r="AV9" s="42">
        <f t="shared" si="4"/>
        <v>62.5</v>
      </c>
      <c r="AW9" s="42">
        <f t="shared" si="4"/>
        <v>56.7</v>
      </c>
      <c r="AX9" s="42">
        <f t="shared" si="4"/>
        <v>53.7</v>
      </c>
      <c r="AY9" s="42">
        <f t="shared" si="4"/>
        <v>52.1</v>
      </c>
      <c r="AZ9" s="42">
        <f t="shared" si="4"/>
        <v>48.8</v>
      </c>
      <c r="BA9" s="42">
        <f t="shared" si="4"/>
        <v>46.3</v>
      </c>
      <c r="BB9" s="42">
        <f t="shared" si="4"/>
        <v>48</v>
      </c>
      <c r="BC9" s="42">
        <f t="shared" si="5"/>
        <v>48.2</v>
      </c>
      <c r="BD9" s="42">
        <f t="shared" si="5"/>
        <v>45.3</v>
      </c>
      <c r="BE9" s="42">
        <f t="shared" si="5"/>
        <v>44.5</v>
      </c>
      <c r="BF9" s="42">
        <f t="shared" si="5"/>
        <v>45.5</v>
      </c>
      <c r="BG9" s="42">
        <f t="shared" si="5"/>
        <v>47.5</v>
      </c>
      <c r="BH9" s="42">
        <f t="shared" si="5"/>
        <v>46.4</v>
      </c>
      <c r="BI9" s="42">
        <f t="shared" si="5"/>
        <v>40.1</v>
      </c>
      <c r="BJ9" s="42">
        <f t="shared" si="5"/>
        <v>43.2</v>
      </c>
      <c r="BK9" s="42">
        <f t="shared" si="5"/>
        <v>45.1</v>
      </c>
      <c r="BL9" s="42">
        <f t="shared" si="5"/>
        <v>43.9</v>
      </c>
      <c r="BM9" s="42">
        <f t="shared" si="6"/>
        <v>45</v>
      </c>
      <c r="BN9" s="42">
        <f t="shared" si="6"/>
        <v>47.8</v>
      </c>
      <c r="BO9" s="42">
        <f t="shared" si="6"/>
        <v>51</v>
      </c>
      <c r="BP9" s="42">
        <f t="shared" si="6"/>
        <v>50.2</v>
      </c>
      <c r="BQ9" s="42">
        <f t="shared" si="6"/>
        <v>46</v>
      </c>
      <c r="BR9" s="42">
        <f t="shared" si="6"/>
        <v>49.8</v>
      </c>
      <c r="BS9" s="42">
        <f t="shared" si="6"/>
        <v>53.8</v>
      </c>
      <c r="BT9" s="42">
        <f t="shared" si="7"/>
        <v>50</v>
      </c>
      <c r="BU9" s="42">
        <f t="shared" si="8"/>
        <v>50.3</v>
      </c>
      <c r="BV9" s="42">
        <f t="shared" si="9"/>
        <v>50.9</v>
      </c>
      <c r="BW9" s="42">
        <f t="shared" si="10"/>
        <v>54</v>
      </c>
      <c r="BX9" s="42">
        <f t="shared" si="11"/>
        <v>51.8</v>
      </c>
      <c r="BY9" s="42">
        <f t="shared" si="12"/>
        <v>50.8</v>
      </c>
      <c r="BZ9" s="42">
        <f t="shared" si="13"/>
        <v>56.5</v>
      </c>
      <c r="CA9" s="42">
        <f t="shared" si="14"/>
        <v>61.9</v>
      </c>
      <c r="CB9" s="42">
        <f t="shared" si="15"/>
        <v>55.4</v>
      </c>
      <c r="CC9" s="42">
        <f t="shared" si="16"/>
        <v>53.8</v>
      </c>
      <c r="CD9" s="42">
        <f t="shared" si="17"/>
        <v>54.1</v>
      </c>
      <c r="CE9" s="42" t="str">
        <f t="shared" si="18"/>
        <v/>
      </c>
      <c r="CF9" s="42" t="str">
        <f t="shared" si="19"/>
        <v/>
      </c>
      <c r="CG9" s="42" t="str">
        <f t="shared" si="20"/>
        <v/>
      </c>
      <c r="CH9" s="42" t="str">
        <f t="shared" si="21"/>
        <v/>
      </c>
      <c r="CI9" s="42" t="str">
        <f t="shared" si="22"/>
        <v/>
      </c>
      <c r="CJ9" s="42" t="str">
        <f t="shared" si="23"/>
        <v/>
      </c>
      <c r="CK9" s="42" t="str">
        <f t="shared" si="24"/>
        <v/>
      </c>
      <c r="CL9" s="42" t="str">
        <f t="shared" si="25"/>
        <v/>
      </c>
      <c r="CM9" s="42" t="str">
        <f t="shared" si="26"/>
        <v/>
      </c>
      <c r="CN9" s="42" t="str">
        <f t="shared" si="26"/>
        <v/>
      </c>
      <c r="CO9" s="42" t="str">
        <f t="shared" si="26"/>
        <v/>
      </c>
      <c r="CP9" s="42" t="str">
        <f t="shared" si="26"/>
        <v/>
      </c>
      <c r="CQ9" s="42" t="str">
        <f t="shared" si="26"/>
        <v/>
      </c>
      <c r="CR9" s="42" t="str">
        <f t="shared" si="26"/>
        <v/>
      </c>
      <c r="CS9" s="42" t="str">
        <f t="shared" si="26"/>
        <v/>
      </c>
      <c r="CT9" s="42" t="str">
        <f t="shared" si="26"/>
        <v/>
      </c>
      <c r="CU9" s="42" t="str">
        <f t="shared" si="26"/>
        <v/>
      </c>
      <c r="CV9" s="42" t="str">
        <f t="shared" si="26"/>
        <v/>
      </c>
      <c r="CW9" s="42" t="str">
        <f t="shared" si="26"/>
        <v/>
      </c>
      <c r="CX9" s="42" t="str">
        <f t="shared" si="26"/>
        <v/>
      </c>
      <c r="CY9" s="42" t="str">
        <f t="shared" si="26"/>
        <v/>
      </c>
      <c r="CZ9" s="42" t="str">
        <f t="shared" si="26"/>
        <v/>
      </c>
      <c r="DA9" s="42" t="str">
        <f t="shared" si="26"/>
        <v/>
      </c>
      <c r="DB9" s="42" t="str">
        <f t="shared" si="26"/>
        <v/>
      </c>
      <c r="DC9" s="42" t="str">
        <f t="shared" si="27"/>
        <v/>
      </c>
      <c r="DD9" s="42" t="str">
        <f t="shared" si="27"/>
        <v/>
      </c>
      <c r="DE9" s="42" t="str">
        <f t="shared" si="27"/>
        <v/>
      </c>
      <c r="DF9" s="42" t="str">
        <f t="shared" si="27"/>
        <v/>
      </c>
      <c r="DG9" s="42" t="str">
        <f t="shared" si="27"/>
        <v/>
      </c>
      <c r="DH9" s="42" t="str">
        <f t="shared" si="27"/>
        <v/>
      </c>
    </row>
    <row r="10" spans="1:112" s="119" customFormat="1" ht="17.25" customHeight="1">
      <c r="A10" s="115"/>
      <c r="B10" s="116" t="s">
        <v>6040</v>
      </c>
      <c r="C10" s="115"/>
      <c r="D10" s="117"/>
      <c r="E10" s="118">
        <f t="shared" si="0"/>
        <v>46</v>
      </c>
      <c r="F10" s="118">
        <f t="shared" si="0"/>
        <v>47</v>
      </c>
      <c r="G10" s="118">
        <f t="shared" si="0"/>
        <v>53.1</v>
      </c>
      <c r="H10" s="118">
        <f t="shared" si="0"/>
        <v>48.3</v>
      </c>
      <c r="I10" s="118">
        <f t="shared" si="0"/>
        <v>49.1</v>
      </c>
      <c r="J10" s="118">
        <f t="shared" si="0"/>
        <v>51.5</v>
      </c>
      <c r="K10" s="118">
        <f t="shared" si="0"/>
        <v>57.3</v>
      </c>
      <c r="L10" s="118">
        <f t="shared" si="0"/>
        <v>51.6</v>
      </c>
      <c r="M10" s="118">
        <f t="shared" si="0"/>
        <v>51.6</v>
      </c>
      <c r="N10" s="118">
        <f t="shared" si="0"/>
        <v>53.4</v>
      </c>
      <c r="O10" s="118">
        <f t="shared" si="1"/>
        <v>59.4</v>
      </c>
      <c r="P10" s="118">
        <f t="shared" si="1"/>
        <v>52.8</v>
      </c>
      <c r="Q10" s="118">
        <f t="shared" si="1"/>
        <v>51.2</v>
      </c>
      <c r="R10" s="118">
        <f t="shared" si="1"/>
        <v>52.4</v>
      </c>
      <c r="S10" s="118">
        <f t="shared" si="1"/>
        <v>57</v>
      </c>
      <c r="T10" s="118">
        <f t="shared" si="1"/>
        <v>50.4</v>
      </c>
      <c r="U10" s="118">
        <f t="shared" si="1"/>
        <v>48.8</v>
      </c>
      <c r="V10" s="118">
        <f t="shared" si="1"/>
        <v>49.2</v>
      </c>
      <c r="W10" s="118">
        <f t="shared" si="1"/>
        <v>54.4</v>
      </c>
      <c r="X10" s="118">
        <f t="shared" si="1"/>
        <v>49</v>
      </c>
      <c r="Y10" s="118">
        <f t="shared" si="2"/>
        <v>48.8</v>
      </c>
      <c r="Z10" s="118">
        <f t="shared" si="2"/>
        <v>49.2</v>
      </c>
      <c r="AA10" s="118">
        <f t="shared" si="2"/>
        <v>54.2</v>
      </c>
      <c r="AB10" s="118">
        <f t="shared" si="2"/>
        <v>48.8</v>
      </c>
      <c r="AC10" s="118">
        <f t="shared" si="2"/>
        <v>48.3</v>
      </c>
      <c r="AD10" s="118">
        <f t="shared" si="2"/>
        <v>50</v>
      </c>
      <c r="AE10" s="118">
        <f t="shared" si="2"/>
        <v>54.7</v>
      </c>
      <c r="AF10" s="118">
        <f t="shared" si="2"/>
        <v>49.4</v>
      </c>
      <c r="AG10" s="118">
        <f t="shared" si="2"/>
        <v>49.2</v>
      </c>
      <c r="AH10" s="118">
        <f t="shared" si="2"/>
        <v>50.3</v>
      </c>
      <c r="AI10" s="118">
        <f t="shared" si="3"/>
        <v>55.6</v>
      </c>
      <c r="AJ10" s="118">
        <f t="shared" si="3"/>
        <v>51.2</v>
      </c>
      <c r="AK10" s="118">
        <f t="shared" si="3"/>
        <v>51.6</v>
      </c>
      <c r="AL10" s="118">
        <f t="shared" si="3"/>
        <v>53.6</v>
      </c>
      <c r="AM10" s="118">
        <f t="shared" si="3"/>
        <v>57.1</v>
      </c>
      <c r="AN10" s="118">
        <f t="shared" si="3"/>
        <v>53.9</v>
      </c>
      <c r="AO10" s="118">
        <f t="shared" si="3"/>
        <v>53.4</v>
      </c>
      <c r="AP10" s="118">
        <f t="shared" si="3"/>
        <v>53.1</v>
      </c>
      <c r="AQ10" s="118">
        <f t="shared" si="3"/>
        <v>56</v>
      </c>
      <c r="AR10" s="118">
        <f t="shared" si="3"/>
        <v>52.1</v>
      </c>
      <c r="AS10" s="118">
        <f t="shared" si="4"/>
        <v>48.9</v>
      </c>
      <c r="AT10" s="118">
        <f t="shared" si="4"/>
        <v>48.4</v>
      </c>
      <c r="AU10" s="118">
        <f t="shared" si="4"/>
        <v>49.1</v>
      </c>
      <c r="AV10" s="118">
        <f t="shared" si="4"/>
        <v>41.4</v>
      </c>
      <c r="AW10" s="118">
        <f t="shared" si="4"/>
        <v>36.799999999999997</v>
      </c>
      <c r="AX10" s="118">
        <f t="shared" si="4"/>
        <v>35.200000000000003</v>
      </c>
      <c r="AY10" s="118">
        <f t="shared" si="4"/>
        <v>34.6</v>
      </c>
      <c r="AZ10" s="118">
        <f t="shared" si="4"/>
        <v>31.7</v>
      </c>
      <c r="BA10" s="118">
        <f t="shared" si="4"/>
        <v>29.5</v>
      </c>
      <c r="BB10" s="118">
        <f t="shared" si="4"/>
        <v>30.1</v>
      </c>
      <c r="BC10" s="118">
        <f t="shared" si="5"/>
        <v>30.9</v>
      </c>
      <c r="BD10" s="118">
        <f t="shared" si="5"/>
        <v>27.8</v>
      </c>
      <c r="BE10" s="118">
        <f t="shared" si="5"/>
        <v>26.9</v>
      </c>
      <c r="BF10" s="118">
        <f t="shared" si="5"/>
        <v>27.3</v>
      </c>
      <c r="BG10" s="118">
        <f t="shared" si="5"/>
        <v>28.9</v>
      </c>
      <c r="BH10" s="118">
        <f t="shared" si="5"/>
        <v>28</v>
      </c>
      <c r="BI10" s="118">
        <f t="shared" si="5"/>
        <v>24.5</v>
      </c>
      <c r="BJ10" s="118">
        <f t="shared" si="5"/>
        <v>25.8</v>
      </c>
      <c r="BK10" s="118">
        <f t="shared" si="5"/>
        <v>28.2</v>
      </c>
      <c r="BL10" s="118">
        <f t="shared" si="5"/>
        <v>26.6</v>
      </c>
      <c r="BM10" s="118">
        <f t="shared" si="6"/>
        <v>26.1</v>
      </c>
      <c r="BN10" s="118">
        <f t="shared" si="6"/>
        <v>28</v>
      </c>
      <c r="BO10" s="118">
        <f t="shared" si="6"/>
        <v>30.7</v>
      </c>
      <c r="BP10" s="118">
        <f t="shared" si="6"/>
        <v>29.2</v>
      </c>
      <c r="BQ10" s="118">
        <f t="shared" si="6"/>
        <v>26.8</v>
      </c>
      <c r="BR10" s="118">
        <f t="shared" si="6"/>
        <v>28</v>
      </c>
      <c r="BS10" s="118">
        <f t="shared" si="6"/>
        <v>30.3</v>
      </c>
      <c r="BT10" s="118">
        <f t="shared" si="7"/>
        <v>28.8</v>
      </c>
      <c r="BU10" s="118">
        <f t="shared" si="8"/>
        <v>27.8</v>
      </c>
      <c r="BV10" s="118">
        <f t="shared" si="9"/>
        <v>29.1</v>
      </c>
      <c r="BW10" s="118">
        <f t="shared" si="10"/>
        <v>31.6</v>
      </c>
      <c r="BX10" s="118">
        <f t="shared" si="11"/>
        <v>28.5</v>
      </c>
      <c r="BY10" s="118">
        <f t="shared" si="12"/>
        <v>28.6</v>
      </c>
      <c r="BZ10" s="118">
        <f t="shared" si="13"/>
        <v>32.9</v>
      </c>
      <c r="CA10" s="118">
        <f t="shared" si="14"/>
        <v>36.200000000000003</v>
      </c>
      <c r="CB10" s="118">
        <f t="shared" si="15"/>
        <v>32</v>
      </c>
      <c r="CC10" s="118">
        <f t="shared" si="16"/>
        <v>29.9</v>
      </c>
      <c r="CD10" s="118">
        <f t="shared" si="17"/>
        <v>31</v>
      </c>
      <c r="CE10" s="118" t="str">
        <f t="shared" si="18"/>
        <v/>
      </c>
      <c r="CF10" s="118" t="str">
        <f t="shared" si="19"/>
        <v/>
      </c>
      <c r="CG10" s="118" t="str">
        <f t="shared" si="20"/>
        <v/>
      </c>
      <c r="CH10" s="118" t="str">
        <f t="shared" si="21"/>
        <v/>
      </c>
      <c r="CI10" s="118" t="str">
        <f t="shared" si="22"/>
        <v/>
      </c>
      <c r="CJ10" s="118" t="str">
        <f t="shared" si="23"/>
        <v/>
      </c>
      <c r="CK10" s="118" t="str">
        <f t="shared" si="24"/>
        <v/>
      </c>
      <c r="CL10" s="118" t="str">
        <f t="shared" si="25"/>
        <v/>
      </c>
      <c r="CM10" s="118" t="str">
        <f t="shared" si="26"/>
        <v/>
      </c>
      <c r="CN10" s="118" t="str">
        <f t="shared" si="26"/>
        <v/>
      </c>
      <c r="CO10" s="118" t="str">
        <f t="shared" si="26"/>
        <v/>
      </c>
      <c r="CP10" s="118" t="str">
        <f t="shared" si="26"/>
        <v/>
      </c>
      <c r="CQ10" s="118" t="str">
        <f t="shared" si="26"/>
        <v/>
      </c>
      <c r="CR10" s="118" t="str">
        <f t="shared" si="26"/>
        <v/>
      </c>
      <c r="CS10" s="118" t="str">
        <f t="shared" si="26"/>
        <v/>
      </c>
      <c r="CT10" s="118" t="str">
        <f t="shared" si="26"/>
        <v/>
      </c>
      <c r="CU10" s="118" t="str">
        <f t="shared" si="26"/>
        <v/>
      </c>
      <c r="CV10" s="118" t="str">
        <f t="shared" si="26"/>
        <v/>
      </c>
      <c r="CW10" s="118" t="str">
        <f t="shared" si="26"/>
        <v/>
      </c>
      <c r="CX10" s="118" t="str">
        <f t="shared" si="26"/>
        <v/>
      </c>
      <c r="CY10" s="118" t="str">
        <f t="shared" si="26"/>
        <v/>
      </c>
      <c r="CZ10" s="118" t="str">
        <f t="shared" si="26"/>
        <v/>
      </c>
      <c r="DA10" s="118" t="str">
        <f t="shared" si="26"/>
        <v/>
      </c>
      <c r="DB10" s="118" t="str">
        <f t="shared" si="26"/>
        <v/>
      </c>
      <c r="DC10" s="118" t="str">
        <f t="shared" si="27"/>
        <v/>
      </c>
      <c r="DD10" s="118" t="str">
        <f t="shared" si="27"/>
        <v/>
      </c>
      <c r="DE10" s="118" t="str">
        <f t="shared" si="27"/>
        <v/>
      </c>
      <c r="DF10" s="118" t="str">
        <f t="shared" si="27"/>
        <v/>
      </c>
      <c r="DG10" s="118" t="str">
        <f t="shared" si="27"/>
        <v/>
      </c>
      <c r="DH10" s="118" t="str">
        <f t="shared" si="27"/>
        <v/>
      </c>
    </row>
    <row r="11" spans="1:112" ht="9.75" customHeight="1">
      <c r="A11" s="34"/>
      <c r="B11" s="41" t="s">
        <v>6041</v>
      </c>
      <c r="C11" s="34"/>
      <c r="D11" s="42"/>
      <c r="E11" s="42">
        <f t="shared" ref="E11:E17" si="28">IF(C104="","",IF(ISNUMBER(VALUE(C104)),VALUE(C104),C104))</f>
        <v>86.2</v>
      </c>
      <c r="F11" s="42">
        <f t="shared" ref="F11:U17" si="29">IF(D104="","",IF(ISNUMBER(VALUE(D104)),VALUE(D104),D104))</f>
        <v>86.7</v>
      </c>
      <c r="G11" s="42">
        <f t="shared" si="29"/>
        <v>87.5</v>
      </c>
      <c r="H11" s="42">
        <f t="shared" si="29"/>
        <v>88.2</v>
      </c>
      <c r="I11" s="42">
        <f t="shared" si="29"/>
        <v>88.3</v>
      </c>
      <c r="J11" s="42">
        <f t="shared" si="29"/>
        <v>89</v>
      </c>
      <c r="K11" s="42">
        <f t="shared" si="29"/>
        <v>90.5</v>
      </c>
      <c r="L11" s="42">
        <f t="shared" si="29"/>
        <v>90</v>
      </c>
      <c r="M11" s="42">
        <f t="shared" si="29"/>
        <v>89.9</v>
      </c>
      <c r="N11" s="42">
        <f t="shared" si="29"/>
        <v>90.4</v>
      </c>
      <c r="O11" s="42">
        <f t="shared" si="29"/>
        <v>90.5</v>
      </c>
      <c r="P11" s="42">
        <f t="shared" si="29"/>
        <v>90.5</v>
      </c>
      <c r="Q11" s="42">
        <f t="shared" si="29"/>
        <v>89.9</v>
      </c>
      <c r="R11" s="42">
        <f t="shared" si="29"/>
        <v>90.1</v>
      </c>
      <c r="S11" s="42">
        <f t="shared" si="29"/>
        <v>90</v>
      </c>
      <c r="T11" s="42">
        <f t="shared" si="29"/>
        <v>89</v>
      </c>
      <c r="U11" s="42">
        <f t="shared" si="29"/>
        <v>87.8</v>
      </c>
      <c r="V11" s="42">
        <f t="shared" ref="V11:AK17" si="30">IF(T104="","",IF(ISNUMBER(VALUE(T104)),VALUE(T104),T104))</f>
        <v>87.4</v>
      </c>
      <c r="W11" s="42">
        <f t="shared" si="30"/>
        <v>87</v>
      </c>
      <c r="X11" s="42">
        <f t="shared" si="30"/>
        <v>87.2</v>
      </c>
      <c r="Y11" s="42">
        <f t="shared" si="30"/>
        <v>86.8</v>
      </c>
      <c r="Z11" s="42">
        <f t="shared" si="30"/>
        <v>87.6</v>
      </c>
      <c r="AA11" s="42">
        <f t="shared" si="30"/>
        <v>86.6</v>
      </c>
      <c r="AB11" s="42">
        <f t="shared" si="30"/>
        <v>88</v>
      </c>
      <c r="AC11" s="42">
        <f t="shared" si="30"/>
        <v>87.2</v>
      </c>
      <c r="AD11" s="42">
        <f t="shared" si="30"/>
        <v>87.3</v>
      </c>
      <c r="AE11" s="42">
        <f t="shared" si="30"/>
        <v>87.9</v>
      </c>
      <c r="AF11" s="42">
        <f t="shared" si="30"/>
        <v>88.1</v>
      </c>
      <c r="AG11" s="42">
        <f t="shared" si="30"/>
        <v>88.2</v>
      </c>
      <c r="AH11" s="42">
        <f t="shared" si="30"/>
        <v>88.6</v>
      </c>
      <c r="AI11" s="42">
        <f t="shared" si="30"/>
        <v>88.9</v>
      </c>
      <c r="AJ11" s="42">
        <f t="shared" si="30"/>
        <v>89</v>
      </c>
      <c r="AK11" s="42">
        <f t="shared" si="30"/>
        <v>88.3</v>
      </c>
      <c r="AL11" s="42">
        <f t="shared" ref="AL11:BA17" si="31">IF(AJ104="","",IF(ISNUMBER(VALUE(AJ104)),VALUE(AJ104),AJ104))</f>
        <v>88.7</v>
      </c>
      <c r="AM11" s="42">
        <f t="shared" si="31"/>
        <v>87.9</v>
      </c>
      <c r="AN11" s="42">
        <f t="shared" si="31"/>
        <v>88.3</v>
      </c>
      <c r="AO11" s="42">
        <f t="shared" si="31"/>
        <v>88</v>
      </c>
      <c r="AP11" s="42">
        <f t="shared" si="31"/>
        <v>87.7</v>
      </c>
      <c r="AQ11" s="42">
        <f t="shared" si="31"/>
        <v>88</v>
      </c>
      <c r="AR11" s="42">
        <f t="shared" si="31"/>
        <v>86.9</v>
      </c>
      <c r="AS11" s="42">
        <f t="shared" si="31"/>
        <v>86.3</v>
      </c>
      <c r="AT11" s="42">
        <f t="shared" si="31"/>
        <v>85.8</v>
      </c>
      <c r="AU11" s="42">
        <f t="shared" si="31"/>
        <v>84.8</v>
      </c>
      <c r="AV11" s="42">
        <f t="shared" si="31"/>
        <v>81.900000000000006</v>
      </c>
      <c r="AW11" s="42">
        <f t="shared" si="31"/>
        <v>77.5</v>
      </c>
      <c r="AX11" s="42">
        <f t="shared" si="31"/>
        <v>75.2</v>
      </c>
      <c r="AY11" s="42">
        <f t="shared" si="31"/>
        <v>74.400000000000006</v>
      </c>
      <c r="AZ11" s="42">
        <f t="shared" si="31"/>
        <v>74.2</v>
      </c>
      <c r="BA11" s="42">
        <f t="shared" si="31"/>
        <v>72.7</v>
      </c>
      <c r="BB11" s="42">
        <f t="shared" ref="BB11:BQ17" si="32">IF(AZ104="","",IF(ISNUMBER(VALUE(AZ104)),VALUE(AZ104),AZ104))</f>
        <v>73.599999999999994</v>
      </c>
      <c r="BC11" s="42">
        <f t="shared" si="32"/>
        <v>72.900000000000006</v>
      </c>
      <c r="BD11" s="42">
        <f t="shared" si="32"/>
        <v>70.900000000000006</v>
      </c>
      <c r="BE11" s="42">
        <f t="shared" si="32"/>
        <v>69</v>
      </c>
      <c r="BF11" s="42">
        <f t="shared" si="32"/>
        <v>70</v>
      </c>
      <c r="BG11" s="42">
        <f t="shared" si="32"/>
        <v>69.7</v>
      </c>
      <c r="BH11" s="42">
        <f t="shared" si="32"/>
        <v>71.400000000000006</v>
      </c>
      <c r="BI11" s="42">
        <f t="shared" si="32"/>
        <v>70.400000000000006</v>
      </c>
      <c r="BJ11" s="42">
        <f t="shared" si="32"/>
        <v>71.599999999999994</v>
      </c>
      <c r="BK11" s="42">
        <f t="shared" si="32"/>
        <v>72.599999999999994</v>
      </c>
      <c r="BL11" s="42">
        <f t="shared" si="32"/>
        <v>72.5</v>
      </c>
      <c r="BM11" s="42">
        <f t="shared" si="32"/>
        <v>71.400000000000006</v>
      </c>
      <c r="BN11" s="42">
        <f t="shared" si="32"/>
        <v>72.099999999999994</v>
      </c>
      <c r="BO11" s="42">
        <f t="shared" si="32"/>
        <v>74.3</v>
      </c>
      <c r="BP11" s="42">
        <f t="shared" si="32"/>
        <v>74.2</v>
      </c>
      <c r="BQ11" s="42">
        <f t="shared" si="32"/>
        <v>74.099999999999994</v>
      </c>
      <c r="BR11" s="42">
        <f t="shared" ref="BR11:BS17" si="33">IF(BP104="","",IF(ISNUMBER(VALUE(BP104)),VALUE(BP104),BP104))</f>
        <v>74.7</v>
      </c>
      <c r="BS11" s="42">
        <f t="shared" si="33"/>
        <v>76.7</v>
      </c>
      <c r="BT11" s="42">
        <f t="shared" si="7"/>
        <v>77.2</v>
      </c>
      <c r="BU11" s="42">
        <f t="shared" si="8"/>
        <v>76.5</v>
      </c>
      <c r="BV11" s="42">
        <f t="shared" si="9"/>
        <v>77</v>
      </c>
      <c r="BW11" s="42">
        <f t="shared" si="10"/>
        <v>77.900000000000006</v>
      </c>
      <c r="BX11" s="42">
        <f t="shared" si="11"/>
        <v>77.3</v>
      </c>
      <c r="BY11" s="42">
        <f t="shared" si="12"/>
        <v>76.599999999999994</v>
      </c>
      <c r="BZ11" s="42">
        <f t="shared" si="13"/>
        <v>77.599999999999994</v>
      </c>
      <c r="CA11" s="42">
        <f t="shared" si="14"/>
        <v>80.099999999999994</v>
      </c>
      <c r="CB11" s="42">
        <f t="shared" si="15"/>
        <v>81.599999999999994</v>
      </c>
      <c r="CC11" s="42">
        <f t="shared" si="16"/>
        <v>81.2</v>
      </c>
      <c r="CD11" s="42">
        <f t="shared" si="17"/>
        <v>81</v>
      </c>
      <c r="CE11" s="42" t="str">
        <f t="shared" si="18"/>
        <v/>
      </c>
      <c r="CF11" s="42" t="str">
        <f t="shared" si="19"/>
        <v/>
      </c>
      <c r="CG11" s="42" t="str">
        <f t="shared" si="20"/>
        <v/>
      </c>
      <c r="CH11" s="42" t="str">
        <f t="shared" si="21"/>
        <v/>
      </c>
      <c r="CI11" s="42" t="str">
        <f t="shared" si="22"/>
        <v/>
      </c>
      <c r="CJ11" s="42" t="str">
        <f t="shared" si="23"/>
        <v/>
      </c>
      <c r="CK11" s="42" t="str">
        <f t="shared" si="24"/>
        <v/>
      </c>
      <c r="CL11" s="42" t="str">
        <f t="shared" si="25"/>
        <v/>
      </c>
      <c r="CM11" s="42" t="str">
        <f t="shared" si="26"/>
        <v/>
      </c>
      <c r="CN11" s="42" t="str">
        <f t="shared" si="26"/>
        <v/>
      </c>
      <c r="CO11" s="42" t="str">
        <f t="shared" si="26"/>
        <v/>
      </c>
      <c r="CP11" s="42" t="str">
        <f t="shared" si="26"/>
        <v/>
      </c>
      <c r="CQ11" s="42" t="str">
        <f t="shared" si="26"/>
        <v/>
      </c>
      <c r="CR11" s="42" t="str">
        <f t="shared" si="26"/>
        <v/>
      </c>
      <c r="CS11" s="42" t="str">
        <f t="shared" si="26"/>
        <v/>
      </c>
      <c r="CT11" s="42" t="str">
        <f t="shared" si="26"/>
        <v/>
      </c>
      <c r="CU11" s="42" t="str">
        <f t="shared" si="26"/>
        <v/>
      </c>
      <c r="CV11" s="42" t="str">
        <f t="shared" si="26"/>
        <v/>
      </c>
      <c r="CW11" s="42" t="str">
        <f t="shared" si="26"/>
        <v/>
      </c>
      <c r="CX11" s="42" t="str">
        <f t="shared" si="26"/>
        <v/>
      </c>
      <c r="CY11" s="42" t="str">
        <f t="shared" si="26"/>
        <v/>
      </c>
      <c r="CZ11" s="42" t="str">
        <f t="shared" si="26"/>
        <v/>
      </c>
      <c r="DA11" s="42" t="str">
        <f t="shared" si="26"/>
        <v/>
      </c>
      <c r="DB11" s="42" t="str">
        <f t="shared" si="26"/>
        <v/>
      </c>
      <c r="DC11" s="42" t="str">
        <f t="shared" si="27"/>
        <v/>
      </c>
      <c r="DD11" s="42" t="str">
        <f t="shared" si="27"/>
        <v/>
      </c>
      <c r="DE11" s="42" t="str">
        <f t="shared" si="27"/>
        <v/>
      </c>
      <c r="DF11" s="42" t="str">
        <f t="shared" si="27"/>
        <v/>
      </c>
      <c r="DG11" s="42" t="str">
        <f t="shared" si="27"/>
        <v/>
      </c>
      <c r="DH11" s="42" t="str">
        <f t="shared" si="27"/>
        <v/>
      </c>
    </row>
    <row r="12" spans="1:112" ht="9.75" customHeight="1">
      <c r="A12" s="41"/>
      <c r="B12" s="41" t="s">
        <v>6042</v>
      </c>
      <c r="C12" s="41"/>
      <c r="D12" s="42"/>
      <c r="E12" s="42">
        <f t="shared" si="28"/>
        <v>86.1</v>
      </c>
      <c r="F12" s="42">
        <f t="shared" si="29"/>
        <v>86.9</v>
      </c>
      <c r="G12" s="42">
        <f t="shared" si="29"/>
        <v>87.4</v>
      </c>
      <c r="H12" s="42">
        <f t="shared" si="29"/>
        <v>87.8</v>
      </c>
      <c r="I12" s="42">
        <f t="shared" si="29"/>
        <v>87.7</v>
      </c>
      <c r="J12" s="42">
        <f t="shared" si="29"/>
        <v>88.6</v>
      </c>
      <c r="K12" s="42">
        <f t="shared" si="29"/>
        <v>88.8</v>
      </c>
      <c r="L12" s="42">
        <f t="shared" si="29"/>
        <v>89.3</v>
      </c>
      <c r="M12" s="42">
        <f t="shared" si="29"/>
        <v>89.5</v>
      </c>
      <c r="N12" s="42">
        <f t="shared" si="29"/>
        <v>90.2</v>
      </c>
      <c r="O12" s="42">
        <f t="shared" si="29"/>
        <v>90.3</v>
      </c>
      <c r="P12" s="42">
        <f t="shared" si="29"/>
        <v>90.4</v>
      </c>
      <c r="Q12" s="42">
        <f t="shared" si="29"/>
        <v>90.8</v>
      </c>
      <c r="R12" s="42">
        <f t="shared" si="29"/>
        <v>91.4</v>
      </c>
      <c r="S12" s="42">
        <f t="shared" si="29"/>
        <v>90.9</v>
      </c>
      <c r="T12" s="42">
        <f t="shared" si="29"/>
        <v>90.4</v>
      </c>
      <c r="U12" s="42">
        <f t="shared" si="29"/>
        <v>90</v>
      </c>
      <c r="V12" s="42">
        <f t="shared" si="30"/>
        <v>89.8</v>
      </c>
      <c r="W12" s="42">
        <f t="shared" si="30"/>
        <v>89.5</v>
      </c>
      <c r="X12" s="42">
        <f t="shared" si="30"/>
        <v>89</v>
      </c>
      <c r="Y12" s="42">
        <f t="shared" si="30"/>
        <v>88.7</v>
      </c>
      <c r="Z12" s="42">
        <f t="shared" si="30"/>
        <v>88.7</v>
      </c>
      <c r="AA12" s="42">
        <f t="shared" si="30"/>
        <v>88.4</v>
      </c>
      <c r="AB12" s="42">
        <f t="shared" si="30"/>
        <v>88.6</v>
      </c>
      <c r="AC12" s="42">
        <f t="shared" si="30"/>
        <v>88.9</v>
      </c>
      <c r="AD12" s="42">
        <f t="shared" si="30"/>
        <v>89.5</v>
      </c>
      <c r="AE12" s="42">
        <f t="shared" si="30"/>
        <v>89.7</v>
      </c>
      <c r="AF12" s="42">
        <f t="shared" si="30"/>
        <v>90.1</v>
      </c>
      <c r="AG12" s="42">
        <f t="shared" si="30"/>
        <v>89.8</v>
      </c>
      <c r="AH12" s="42">
        <f t="shared" si="30"/>
        <v>90.4</v>
      </c>
      <c r="AI12" s="42">
        <f t="shared" si="30"/>
        <v>90.9</v>
      </c>
      <c r="AJ12" s="42">
        <f t="shared" si="30"/>
        <v>90.9</v>
      </c>
      <c r="AK12" s="42">
        <f t="shared" si="30"/>
        <v>90.5</v>
      </c>
      <c r="AL12" s="42">
        <f t="shared" si="31"/>
        <v>90.4</v>
      </c>
      <c r="AM12" s="42">
        <f t="shared" si="31"/>
        <v>89.9</v>
      </c>
      <c r="AN12" s="42">
        <f t="shared" si="31"/>
        <v>90</v>
      </c>
      <c r="AO12" s="42">
        <f t="shared" si="31"/>
        <v>89.9</v>
      </c>
      <c r="AP12" s="42">
        <f t="shared" si="31"/>
        <v>89.8</v>
      </c>
      <c r="AQ12" s="42">
        <f t="shared" si="31"/>
        <v>89.2</v>
      </c>
      <c r="AR12" s="42">
        <f t="shared" si="31"/>
        <v>88.9</v>
      </c>
      <c r="AS12" s="42">
        <f t="shared" si="31"/>
        <v>88.6</v>
      </c>
      <c r="AT12" s="42">
        <f t="shared" si="31"/>
        <v>88.2</v>
      </c>
      <c r="AU12" s="42">
        <f t="shared" si="31"/>
        <v>86.6</v>
      </c>
      <c r="AV12" s="42">
        <f t="shared" si="31"/>
        <v>85.6</v>
      </c>
      <c r="AW12" s="42">
        <f t="shared" si="31"/>
        <v>81.3</v>
      </c>
      <c r="AX12" s="42">
        <f t="shared" si="31"/>
        <v>80.900000000000006</v>
      </c>
      <c r="AY12" s="42">
        <f t="shared" si="31"/>
        <v>80.099999999999994</v>
      </c>
      <c r="AZ12" s="42">
        <f t="shared" si="31"/>
        <v>78.7</v>
      </c>
      <c r="BA12" s="42">
        <f t="shared" si="31"/>
        <v>77.8</v>
      </c>
      <c r="BB12" s="42">
        <f t="shared" si="32"/>
        <v>78.2</v>
      </c>
      <c r="BC12" s="42">
        <f t="shared" si="32"/>
        <v>77.8</v>
      </c>
      <c r="BD12" s="42">
        <f t="shared" si="32"/>
        <v>77.099999999999994</v>
      </c>
      <c r="BE12" s="42">
        <f t="shared" si="32"/>
        <v>77.5</v>
      </c>
      <c r="BF12" s="42">
        <f t="shared" si="32"/>
        <v>78.099999999999994</v>
      </c>
      <c r="BG12" s="42">
        <f t="shared" si="32"/>
        <v>78</v>
      </c>
      <c r="BH12" s="42">
        <f t="shared" si="32"/>
        <v>77.5</v>
      </c>
      <c r="BI12" s="42">
        <f t="shared" si="32"/>
        <v>77.2</v>
      </c>
      <c r="BJ12" s="42">
        <f t="shared" si="32"/>
        <v>77</v>
      </c>
      <c r="BK12" s="42">
        <f t="shared" si="32"/>
        <v>77.400000000000006</v>
      </c>
      <c r="BL12" s="42">
        <f t="shared" si="32"/>
        <v>77.3</v>
      </c>
      <c r="BM12" s="42">
        <f t="shared" si="32"/>
        <v>78.599999999999994</v>
      </c>
      <c r="BN12" s="42">
        <f t="shared" si="32"/>
        <v>79.400000000000006</v>
      </c>
      <c r="BO12" s="42">
        <f t="shared" si="32"/>
        <v>79.099999999999994</v>
      </c>
      <c r="BP12" s="42">
        <f t="shared" si="32"/>
        <v>80.5</v>
      </c>
      <c r="BQ12" s="42">
        <f t="shared" si="32"/>
        <v>80.400000000000006</v>
      </c>
      <c r="BR12" s="42">
        <f t="shared" si="33"/>
        <v>81.5</v>
      </c>
      <c r="BS12" s="42">
        <f t="shared" si="33"/>
        <v>81.8</v>
      </c>
      <c r="BT12" s="42">
        <f t="shared" si="7"/>
        <v>83.2</v>
      </c>
      <c r="BU12" s="42">
        <f t="shared" si="8"/>
        <v>83.5</v>
      </c>
      <c r="BV12" s="42">
        <f t="shared" si="9"/>
        <v>83.8</v>
      </c>
      <c r="BW12" s="42">
        <f t="shared" si="10"/>
        <v>83.7</v>
      </c>
      <c r="BX12" s="42">
        <f t="shared" si="11"/>
        <v>83.6</v>
      </c>
      <c r="BY12" s="42">
        <f t="shared" si="12"/>
        <v>83.5</v>
      </c>
      <c r="BZ12" s="42">
        <f t="shared" si="13"/>
        <v>84.4</v>
      </c>
      <c r="CA12" s="42">
        <f t="shared" si="14"/>
        <v>84.3</v>
      </c>
      <c r="CB12" s="42">
        <f t="shared" si="15"/>
        <v>85.2</v>
      </c>
      <c r="CC12" s="42">
        <f t="shared" si="16"/>
        <v>86</v>
      </c>
      <c r="CD12" s="42">
        <f t="shared" si="17"/>
        <v>85.4</v>
      </c>
      <c r="CE12" s="42" t="str">
        <f t="shared" si="18"/>
        <v/>
      </c>
      <c r="CF12" s="42" t="str">
        <f t="shared" si="19"/>
        <v/>
      </c>
      <c r="CG12" s="42" t="str">
        <f t="shared" si="20"/>
        <v/>
      </c>
      <c r="CH12" s="42" t="str">
        <f t="shared" si="21"/>
        <v/>
      </c>
      <c r="CI12" s="42" t="str">
        <f t="shared" si="22"/>
        <v/>
      </c>
      <c r="CJ12" s="42" t="str">
        <f t="shared" si="23"/>
        <v/>
      </c>
      <c r="CK12" s="42" t="str">
        <f t="shared" si="24"/>
        <v/>
      </c>
      <c r="CL12" s="42" t="str">
        <f t="shared" si="25"/>
        <v/>
      </c>
      <c r="CM12" s="42" t="str">
        <f t="shared" si="26"/>
        <v/>
      </c>
      <c r="CN12" s="42" t="str">
        <f t="shared" si="26"/>
        <v/>
      </c>
      <c r="CO12" s="42" t="str">
        <f t="shared" si="26"/>
        <v/>
      </c>
      <c r="CP12" s="42" t="str">
        <f t="shared" si="26"/>
        <v/>
      </c>
      <c r="CQ12" s="42" t="str">
        <f t="shared" si="26"/>
        <v/>
      </c>
      <c r="CR12" s="42" t="str">
        <f t="shared" si="26"/>
        <v/>
      </c>
      <c r="CS12" s="42" t="str">
        <f t="shared" si="26"/>
        <v/>
      </c>
      <c r="CT12" s="42" t="str">
        <f t="shared" si="26"/>
        <v/>
      </c>
      <c r="CU12" s="42" t="str">
        <f t="shared" si="26"/>
        <v/>
      </c>
      <c r="CV12" s="42" t="str">
        <f t="shared" si="26"/>
        <v/>
      </c>
      <c r="CW12" s="42" t="str">
        <f t="shared" si="26"/>
        <v/>
      </c>
      <c r="CX12" s="42" t="str">
        <f t="shared" si="26"/>
        <v/>
      </c>
      <c r="CY12" s="42" t="str">
        <f t="shared" si="26"/>
        <v/>
      </c>
      <c r="CZ12" s="42" t="str">
        <f t="shared" si="26"/>
        <v/>
      </c>
      <c r="DA12" s="42" t="str">
        <f t="shared" si="26"/>
        <v/>
      </c>
      <c r="DB12" s="42" t="str">
        <f t="shared" si="26"/>
        <v/>
      </c>
      <c r="DC12" s="42" t="str">
        <f t="shared" si="27"/>
        <v/>
      </c>
      <c r="DD12" s="42" t="str">
        <f t="shared" si="27"/>
        <v/>
      </c>
      <c r="DE12" s="42" t="str">
        <f t="shared" si="27"/>
        <v/>
      </c>
      <c r="DF12" s="42" t="str">
        <f t="shared" si="27"/>
        <v/>
      </c>
      <c r="DG12" s="42" t="str">
        <f t="shared" si="27"/>
        <v/>
      </c>
      <c r="DH12" s="42" t="str">
        <f t="shared" si="27"/>
        <v/>
      </c>
    </row>
    <row r="13" spans="1:112" ht="9.75" customHeight="1">
      <c r="A13" s="41"/>
      <c r="B13" s="41" t="s">
        <v>6043</v>
      </c>
      <c r="C13" s="41"/>
      <c r="D13" s="42"/>
      <c r="E13" s="42">
        <f t="shared" si="28"/>
        <v>80.3</v>
      </c>
      <c r="F13" s="42">
        <f t="shared" si="29"/>
        <v>80.5</v>
      </c>
      <c r="G13" s="42">
        <f t="shared" si="29"/>
        <v>80.7</v>
      </c>
      <c r="H13" s="42">
        <f t="shared" si="29"/>
        <v>81.599999999999994</v>
      </c>
      <c r="I13" s="42">
        <f t="shared" si="29"/>
        <v>82.3</v>
      </c>
      <c r="J13" s="42">
        <f t="shared" si="29"/>
        <v>82.4</v>
      </c>
      <c r="K13" s="42">
        <f t="shared" si="29"/>
        <v>83.5</v>
      </c>
      <c r="L13" s="42">
        <f t="shared" si="29"/>
        <v>84.4</v>
      </c>
      <c r="M13" s="42">
        <f t="shared" si="29"/>
        <v>84.3</v>
      </c>
      <c r="N13" s="42">
        <f t="shared" si="29"/>
        <v>84.1</v>
      </c>
      <c r="O13" s="42">
        <f t="shared" si="29"/>
        <v>84.2</v>
      </c>
      <c r="P13" s="42">
        <f t="shared" si="29"/>
        <v>84.6</v>
      </c>
      <c r="Q13" s="42">
        <f t="shared" si="29"/>
        <v>84.5</v>
      </c>
      <c r="R13" s="42">
        <f t="shared" si="29"/>
        <v>84.7</v>
      </c>
      <c r="S13" s="42">
        <f t="shared" si="29"/>
        <v>84.9</v>
      </c>
      <c r="T13" s="42">
        <f t="shared" si="29"/>
        <v>84.8</v>
      </c>
      <c r="U13" s="42">
        <f t="shared" si="29"/>
        <v>84.9</v>
      </c>
      <c r="V13" s="42">
        <f t="shared" si="30"/>
        <v>84.8</v>
      </c>
      <c r="W13" s="42">
        <f t="shared" si="30"/>
        <v>84.4</v>
      </c>
      <c r="X13" s="42">
        <f t="shared" si="30"/>
        <v>83.7</v>
      </c>
      <c r="Y13" s="42">
        <f t="shared" si="30"/>
        <v>84.1</v>
      </c>
      <c r="Z13" s="42">
        <f t="shared" si="30"/>
        <v>84</v>
      </c>
      <c r="AA13" s="42">
        <f t="shared" si="30"/>
        <v>84.5</v>
      </c>
      <c r="AB13" s="42">
        <f t="shared" si="30"/>
        <v>84.7</v>
      </c>
      <c r="AC13" s="42">
        <f t="shared" si="30"/>
        <v>85.4</v>
      </c>
      <c r="AD13" s="42">
        <f t="shared" si="30"/>
        <v>85.5</v>
      </c>
      <c r="AE13" s="42">
        <f t="shared" si="30"/>
        <v>85.7</v>
      </c>
      <c r="AF13" s="42">
        <f t="shared" si="30"/>
        <v>85.4</v>
      </c>
      <c r="AG13" s="42">
        <f t="shared" si="30"/>
        <v>86</v>
      </c>
      <c r="AH13" s="42">
        <f t="shared" si="30"/>
        <v>85.3</v>
      </c>
      <c r="AI13" s="42">
        <f t="shared" si="30"/>
        <v>85.8</v>
      </c>
      <c r="AJ13" s="42">
        <f t="shared" si="30"/>
        <v>86.4</v>
      </c>
      <c r="AK13" s="42">
        <f t="shared" si="30"/>
        <v>85.8</v>
      </c>
      <c r="AL13" s="42">
        <f t="shared" si="31"/>
        <v>85.5</v>
      </c>
      <c r="AM13" s="42">
        <f t="shared" si="31"/>
        <v>86</v>
      </c>
      <c r="AN13" s="42">
        <f t="shared" si="31"/>
        <v>85.5</v>
      </c>
      <c r="AO13" s="42">
        <f t="shared" si="31"/>
        <v>85.3</v>
      </c>
      <c r="AP13" s="42">
        <f t="shared" si="31"/>
        <v>85.7</v>
      </c>
      <c r="AQ13" s="42">
        <f t="shared" si="31"/>
        <v>86</v>
      </c>
      <c r="AR13" s="42">
        <f t="shared" si="31"/>
        <v>85.6</v>
      </c>
      <c r="AS13" s="42">
        <f t="shared" si="31"/>
        <v>84.7</v>
      </c>
      <c r="AT13" s="42">
        <f t="shared" si="31"/>
        <v>85.2</v>
      </c>
      <c r="AU13" s="42">
        <f t="shared" si="31"/>
        <v>83.9</v>
      </c>
      <c r="AV13" s="42">
        <f t="shared" si="31"/>
        <v>83.8</v>
      </c>
      <c r="AW13" s="42">
        <f t="shared" si="31"/>
        <v>79.7</v>
      </c>
      <c r="AX13" s="42">
        <f t="shared" si="31"/>
        <v>78.400000000000006</v>
      </c>
      <c r="AY13" s="42">
        <f t="shared" si="31"/>
        <v>77.8</v>
      </c>
      <c r="AZ13" s="42">
        <f t="shared" si="31"/>
        <v>77.099999999999994</v>
      </c>
      <c r="BA13" s="42">
        <f t="shared" si="31"/>
        <v>76</v>
      </c>
      <c r="BB13" s="42">
        <f t="shared" si="32"/>
        <v>75.099999999999994</v>
      </c>
      <c r="BC13" s="42">
        <f t="shared" si="32"/>
        <v>75.400000000000006</v>
      </c>
      <c r="BD13" s="42">
        <f t="shared" si="32"/>
        <v>75.099999999999994</v>
      </c>
      <c r="BE13" s="42">
        <f t="shared" si="32"/>
        <v>75</v>
      </c>
      <c r="BF13" s="42">
        <f t="shared" si="32"/>
        <v>74.900000000000006</v>
      </c>
      <c r="BG13" s="42">
        <f t="shared" si="32"/>
        <v>74.5</v>
      </c>
      <c r="BH13" s="42">
        <f t="shared" si="32"/>
        <v>74.099999999999994</v>
      </c>
      <c r="BI13" s="42">
        <f t="shared" si="32"/>
        <v>74.599999999999994</v>
      </c>
      <c r="BJ13" s="42">
        <f t="shared" si="32"/>
        <v>74.099999999999994</v>
      </c>
      <c r="BK13" s="42">
        <f t="shared" si="32"/>
        <v>74.599999999999994</v>
      </c>
      <c r="BL13" s="42">
        <f t="shared" si="32"/>
        <v>74.900000000000006</v>
      </c>
      <c r="BM13" s="42">
        <f t="shared" si="32"/>
        <v>75.5</v>
      </c>
      <c r="BN13" s="42">
        <f t="shared" si="32"/>
        <v>77.099999999999994</v>
      </c>
      <c r="BO13" s="42">
        <f t="shared" si="32"/>
        <v>78.099999999999994</v>
      </c>
      <c r="BP13" s="42">
        <f t="shared" si="32"/>
        <v>79.7</v>
      </c>
      <c r="BQ13" s="42">
        <f t="shared" si="32"/>
        <v>78.2</v>
      </c>
      <c r="BR13" s="42">
        <f t="shared" si="33"/>
        <v>78.5</v>
      </c>
      <c r="BS13" s="42">
        <f t="shared" si="33"/>
        <v>78.400000000000006</v>
      </c>
      <c r="BT13" s="42">
        <f t="shared" si="7"/>
        <v>79.8</v>
      </c>
      <c r="BU13" s="42">
        <f t="shared" si="8"/>
        <v>79</v>
      </c>
      <c r="BV13" s="42">
        <f t="shared" si="9"/>
        <v>80.099999999999994</v>
      </c>
      <c r="BW13" s="42">
        <f t="shared" si="10"/>
        <v>80.599999999999994</v>
      </c>
      <c r="BX13" s="42">
        <f t="shared" si="11"/>
        <v>81.2</v>
      </c>
      <c r="BY13" s="42">
        <f t="shared" si="12"/>
        <v>81</v>
      </c>
      <c r="BZ13" s="42">
        <f t="shared" si="13"/>
        <v>80.5</v>
      </c>
      <c r="CA13" s="42">
        <f t="shared" si="14"/>
        <v>81.5</v>
      </c>
      <c r="CB13" s="42">
        <f t="shared" si="15"/>
        <v>83.1</v>
      </c>
      <c r="CC13" s="42">
        <f t="shared" si="16"/>
        <v>82.7</v>
      </c>
      <c r="CD13" s="42">
        <f t="shared" si="17"/>
        <v>83.2</v>
      </c>
      <c r="CE13" s="42" t="str">
        <f t="shared" si="18"/>
        <v/>
      </c>
      <c r="CF13" s="42" t="str">
        <f t="shared" si="19"/>
        <v/>
      </c>
      <c r="CG13" s="42" t="str">
        <f t="shared" si="20"/>
        <v/>
      </c>
      <c r="CH13" s="42" t="str">
        <f t="shared" si="21"/>
        <v/>
      </c>
      <c r="CI13" s="42" t="str">
        <f t="shared" si="22"/>
        <v/>
      </c>
      <c r="CJ13" s="42" t="str">
        <f t="shared" si="23"/>
        <v/>
      </c>
      <c r="CK13" s="42" t="str">
        <f t="shared" si="24"/>
        <v/>
      </c>
      <c r="CL13" s="42" t="str">
        <f t="shared" si="25"/>
        <v/>
      </c>
      <c r="CM13" s="42" t="str">
        <f t="shared" si="26"/>
        <v/>
      </c>
      <c r="CN13" s="42" t="str">
        <f t="shared" si="26"/>
        <v/>
      </c>
      <c r="CO13" s="42" t="str">
        <f t="shared" si="26"/>
        <v/>
      </c>
      <c r="CP13" s="42" t="str">
        <f t="shared" si="26"/>
        <v/>
      </c>
      <c r="CQ13" s="42" t="str">
        <f t="shared" si="26"/>
        <v/>
      </c>
      <c r="CR13" s="42" t="str">
        <f t="shared" si="26"/>
        <v/>
      </c>
      <c r="CS13" s="42" t="str">
        <f t="shared" si="26"/>
        <v/>
      </c>
      <c r="CT13" s="42" t="str">
        <f t="shared" si="26"/>
        <v/>
      </c>
      <c r="CU13" s="42" t="str">
        <f t="shared" si="26"/>
        <v/>
      </c>
      <c r="CV13" s="42" t="str">
        <f t="shared" si="26"/>
        <v/>
      </c>
      <c r="CW13" s="42" t="str">
        <f t="shared" si="26"/>
        <v/>
      </c>
      <c r="CX13" s="42" t="str">
        <f t="shared" si="26"/>
        <v/>
      </c>
      <c r="CY13" s="42" t="str">
        <f t="shared" si="26"/>
        <v/>
      </c>
      <c r="CZ13" s="42" t="str">
        <f t="shared" si="26"/>
        <v/>
      </c>
      <c r="DA13" s="42" t="str">
        <f t="shared" si="26"/>
        <v/>
      </c>
      <c r="DB13" s="42" t="str">
        <f t="shared" si="26"/>
        <v/>
      </c>
      <c r="DC13" s="42" t="str">
        <f t="shared" si="27"/>
        <v/>
      </c>
      <c r="DD13" s="42" t="str">
        <f t="shared" si="27"/>
        <v/>
      </c>
      <c r="DE13" s="42" t="str">
        <f t="shared" si="27"/>
        <v/>
      </c>
      <c r="DF13" s="42" t="str">
        <f t="shared" si="27"/>
        <v/>
      </c>
      <c r="DG13" s="42" t="str">
        <f t="shared" si="27"/>
        <v/>
      </c>
      <c r="DH13" s="42" t="str">
        <f t="shared" si="27"/>
        <v/>
      </c>
    </row>
    <row r="14" spans="1:112" ht="9.75" customHeight="1">
      <c r="A14" s="41"/>
      <c r="B14" s="41" t="s">
        <v>6044</v>
      </c>
      <c r="C14" s="41"/>
      <c r="D14" s="42"/>
      <c r="E14" s="42">
        <f t="shared" si="28"/>
        <v>68.5</v>
      </c>
      <c r="F14" s="42">
        <f t="shared" si="29"/>
        <v>67.400000000000006</v>
      </c>
      <c r="G14" s="42">
        <f t="shared" si="29"/>
        <v>68.2</v>
      </c>
      <c r="H14" s="42">
        <f t="shared" si="29"/>
        <v>69.2</v>
      </c>
      <c r="I14" s="42">
        <f t="shared" si="29"/>
        <v>69</v>
      </c>
      <c r="J14" s="42">
        <f t="shared" si="29"/>
        <v>69.7</v>
      </c>
      <c r="K14" s="42">
        <f t="shared" si="29"/>
        <v>70.5</v>
      </c>
      <c r="L14" s="42">
        <f t="shared" si="29"/>
        <v>71.900000000000006</v>
      </c>
      <c r="M14" s="42">
        <f t="shared" si="29"/>
        <v>72.8</v>
      </c>
      <c r="N14" s="42">
        <f t="shared" si="29"/>
        <v>72.2</v>
      </c>
      <c r="O14" s="42">
        <f t="shared" si="29"/>
        <v>71.7</v>
      </c>
      <c r="P14" s="42">
        <f t="shared" si="29"/>
        <v>72.5</v>
      </c>
      <c r="Q14" s="42">
        <f t="shared" si="29"/>
        <v>72.599999999999994</v>
      </c>
      <c r="R14" s="42">
        <f t="shared" si="29"/>
        <v>74</v>
      </c>
      <c r="S14" s="42">
        <f t="shared" si="29"/>
        <v>73.400000000000006</v>
      </c>
      <c r="T14" s="42">
        <f t="shared" si="29"/>
        <v>73.5</v>
      </c>
      <c r="U14" s="42">
        <f t="shared" si="29"/>
        <v>73.2</v>
      </c>
      <c r="V14" s="42">
        <f t="shared" si="30"/>
        <v>73.2</v>
      </c>
      <c r="W14" s="42">
        <f t="shared" si="30"/>
        <v>74.3</v>
      </c>
      <c r="X14" s="42">
        <f t="shared" si="30"/>
        <v>71.900000000000006</v>
      </c>
      <c r="Y14" s="42">
        <f t="shared" si="30"/>
        <v>72.3</v>
      </c>
      <c r="Z14" s="42">
        <f t="shared" si="30"/>
        <v>73</v>
      </c>
      <c r="AA14" s="42">
        <f t="shared" si="30"/>
        <v>72.5</v>
      </c>
      <c r="AB14" s="42">
        <f t="shared" si="30"/>
        <v>72.5</v>
      </c>
      <c r="AC14" s="42">
        <f t="shared" si="30"/>
        <v>72.5</v>
      </c>
      <c r="AD14" s="42">
        <f t="shared" si="30"/>
        <v>73.3</v>
      </c>
      <c r="AE14" s="42">
        <f t="shared" si="30"/>
        <v>73.099999999999994</v>
      </c>
      <c r="AF14" s="42">
        <f t="shared" si="30"/>
        <v>72.3</v>
      </c>
      <c r="AG14" s="42">
        <f t="shared" si="30"/>
        <v>72.2</v>
      </c>
      <c r="AH14" s="42">
        <f t="shared" si="30"/>
        <v>72.2</v>
      </c>
      <c r="AI14" s="42">
        <f t="shared" si="30"/>
        <v>73</v>
      </c>
      <c r="AJ14" s="42">
        <f t="shared" si="30"/>
        <v>72.2</v>
      </c>
      <c r="AK14" s="42">
        <f t="shared" si="30"/>
        <v>74.5</v>
      </c>
      <c r="AL14" s="42">
        <f t="shared" si="31"/>
        <v>73.900000000000006</v>
      </c>
      <c r="AM14" s="42">
        <f t="shared" si="31"/>
        <v>74.900000000000006</v>
      </c>
      <c r="AN14" s="42">
        <f t="shared" si="31"/>
        <v>75.099999999999994</v>
      </c>
      <c r="AO14" s="42">
        <f t="shared" si="31"/>
        <v>74.7</v>
      </c>
      <c r="AP14" s="42">
        <f t="shared" si="31"/>
        <v>75.3</v>
      </c>
      <c r="AQ14" s="42">
        <f t="shared" si="31"/>
        <v>75.599999999999994</v>
      </c>
      <c r="AR14" s="42">
        <f t="shared" si="31"/>
        <v>74.5</v>
      </c>
      <c r="AS14" s="42">
        <f t="shared" si="31"/>
        <v>73.7</v>
      </c>
      <c r="AT14" s="42">
        <f t="shared" si="31"/>
        <v>73.099999999999994</v>
      </c>
      <c r="AU14" s="42">
        <f t="shared" si="31"/>
        <v>73.599999999999994</v>
      </c>
      <c r="AV14" s="42">
        <f t="shared" si="31"/>
        <v>73.3</v>
      </c>
      <c r="AW14" s="42">
        <f t="shared" si="31"/>
        <v>70.400000000000006</v>
      </c>
      <c r="AX14" s="42">
        <f t="shared" si="31"/>
        <v>70.8</v>
      </c>
      <c r="AY14" s="42">
        <f t="shared" si="31"/>
        <v>68.3</v>
      </c>
      <c r="AZ14" s="42">
        <f t="shared" si="31"/>
        <v>66.400000000000006</v>
      </c>
      <c r="BA14" s="42">
        <f t="shared" si="31"/>
        <v>65.900000000000006</v>
      </c>
      <c r="BB14" s="42">
        <f t="shared" si="32"/>
        <v>66.3</v>
      </c>
      <c r="BC14" s="42">
        <f t="shared" si="32"/>
        <v>66.400000000000006</v>
      </c>
      <c r="BD14" s="42">
        <f t="shared" si="32"/>
        <v>66.3</v>
      </c>
      <c r="BE14" s="42">
        <f t="shared" si="32"/>
        <v>65.5</v>
      </c>
      <c r="BF14" s="42">
        <f t="shared" si="32"/>
        <v>65.3</v>
      </c>
      <c r="BG14" s="42">
        <f t="shared" si="32"/>
        <v>63.3</v>
      </c>
      <c r="BH14" s="42">
        <f t="shared" si="32"/>
        <v>63.9</v>
      </c>
      <c r="BI14" s="42">
        <f t="shared" si="32"/>
        <v>62.6</v>
      </c>
      <c r="BJ14" s="42">
        <f t="shared" si="32"/>
        <v>62.5</v>
      </c>
      <c r="BK14" s="42">
        <f t="shared" si="32"/>
        <v>62.5</v>
      </c>
      <c r="BL14" s="42">
        <f t="shared" si="32"/>
        <v>64</v>
      </c>
      <c r="BM14" s="42">
        <f t="shared" si="32"/>
        <v>65.400000000000006</v>
      </c>
      <c r="BN14" s="42">
        <f t="shared" si="32"/>
        <v>66.400000000000006</v>
      </c>
      <c r="BO14" s="42">
        <f t="shared" si="32"/>
        <v>67.099999999999994</v>
      </c>
      <c r="BP14" s="42">
        <f t="shared" si="32"/>
        <v>69.2</v>
      </c>
      <c r="BQ14" s="42">
        <f t="shared" si="32"/>
        <v>68.3</v>
      </c>
      <c r="BR14" s="42">
        <f t="shared" si="33"/>
        <v>68.7</v>
      </c>
      <c r="BS14" s="42">
        <f t="shared" si="33"/>
        <v>70.5</v>
      </c>
      <c r="BT14" s="42">
        <f t="shared" si="7"/>
        <v>69.900000000000006</v>
      </c>
      <c r="BU14" s="42">
        <f t="shared" si="8"/>
        <v>70.3</v>
      </c>
      <c r="BV14" s="42">
        <f t="shared" si="9"/>
        <v>72.599999999999994</v>
      </c>
      <c r="BW14" s="42">
        <f t="shared" si="10"/>
        <v>72.599999999999994</v>
      </c>
      <c r="BX14" s="42">
        <f t="shared" si="11"/>
        <v>73.099999999999994</v>
      </c>
      <c r="BY14" s="42">
        <f t="shared" si="12"/>
        <v>72.099999999999994</v>
      </c>
      <c r="BZ14" s="42">
        <f t="shared" si="13"/>
        <v>73.599999999999994</v>
      </c>
      <c r="CA14" s="42">
        <f t="shared" si="14"/>
        <v>73.099999999999994</v>
      </c>
      <c r="CB14" s="42">
        <f t="shared" si="15"/>
        <v>74.2</v>
      </c>
      <c r="CC14" s="42">
        <f t="shared" si="16"/>
        <v>73.3</v>
      </c>
      <c r="CD14" s="42">
        <f t="shared" si="17"/>
        <v>74.099999999999994</v>
      </c>
      <c r="CE14" s="42" t="str">
        <f t="shared" si="18"/>
        <v/>
      </c>
      <c r="CF14" s="42" t="str">
        <f t="shared" si="19"/>
        <v/>
      </c>
      <c r="CG14" s="42" t="str">
        <f t="shared" si="20"/>
        <v/>
      </c>
      <c r="CH14" s="42" t="str">
        <f t="shared" si="21"/>
        <v/>
      </c>
      <c r="CI14" s="42" t="str">
        <f t="shared" si="22"/>
        <v/>
      </c>
      <c r="CJ14" s="42" t="str">
        <f t="shared" si="23"/>
        <v/>
      </c>
      <c r="CK14" s="42" t="str">
        <f t="shared" si="24"/>
        <v/>
      </c>
      <c r="CL14" s="42" t="str">
        <f t="shared" si="25"/>
        <v/>
      </c>
      <c r="CM14" s="42" t="str">
        <f t="shared" si="26"/>
        <v/>
      </c>
      <c r="CN14" s="42" t="str">
        <f t="shared" si="26"/>
        <v/>
      </c>
      <c r="CO14" s="42" t="str">
        <f t="shared" si="26"/>
        <v/>
      </c>
      <c r="CP14" s="42" t="str">
        <f t="shared" si="26"/>
        <v/>
      </c>
      <c r="CQ14" s="42" t="str">
        <f t="shared" si="26"/>
        <v/>
      </c>
      <c r="CR14" s="42" t="str">
        <f t="shared" si="26"/>
        <v/>
      </c>
      <c r="CS14" s="42" t="str">
        <f t="shared" si="26"/>
        <v/>
      </c>
      <c r="CT14" s="42" t="str">
        <f t="shared" si="26"/>
        <v/>
      </c>
      <c r="CU14" s="42" t="str">
        <f t="shared" si="26"/>
        <v/>
      </c>
      <c r="CV14" s="42" t="str">
        <f t="shared" si="26"/>
        <v/>
      </c>
      <c r="CW14" s="42" t="str">
        <f t="shared" si="26"/>
        <v/>
      </c>
      <c r="CX14" s="42" t="str">
        <f t="shared" si="26"/>
        <v/>
      </c>
      <c r="CY14" s="42" t="str">
        <f t="shared" si="26"/>
        <v/>
      </c>
      <c r="CZ14" s="42" t="str">
        <f t="shared" si="26"/>
        <v/>
      </c>
      <c r="DA14" s="42" t="str">
        <f t="shared" si="26"/>
        <v/>
      </c>
      <c r="DB14" s="42" t="str">
        <f t="shared" si="26"/>
        <v/>
      </c>
      <c r="DC14" s="42" t="str">
        <f t="shared" si="27"/>
        <v/>
      </c>
      <c r="DD14" s="42" t="str">
        <f t="shared" si="27"/>
        <v/>
      </c>
      <c r="DE14" s="42" t="str">
        <f t="shared" si="27"/>
        <v/>
      </c>
      <c r="DF14" s="42" t="str">
        <f t="shared" si="27"/>
        <v/>
      </c>
      <c r="DG14" s="42" t="str">
        <f t="shared" si="27"/>
        <v/>
      </c>
      <c r="DH14" s="42" t="str">
        <f t="shared" si="27"/>
        <v/>
      </c>
    </row>
    <row r="15" spans="1:112" ht="9.75" customHeight="1">
      <c r="A15" s="41"/>
      <c r="B15" s="41" t="s">
        <v>6045</v>
      </c>
      <c r="C15" s="41"/>
      <c r="D15" s="42"/>
      <c r="E15" s="42">
        <f t="shared" si="28"/>
        <v>50.9</v>
      </c>
      <c r="F15" s="42">
        <f t="shared" si="29"/>
        <v>51.1</v>
      </c>
      <c r="G15" s="42">
        <f t="shared" si="29"/>
        <v>51.2</v>
      </c>
      <c r="H15" s="42">
        <f t="shared" si="29"/>
        <v>50.8</v>
      </c>
      <c r="I15" s="42">
        <f t="shared" si="29"/>
        <v>52.6</v>
      </c>
      <c r="J15" s="42">
        <f t="shared" si="29"/>
        <v>52.6</v>
      </c>
      <c r="K15" s="42">
        <f t="shared" si="29"/>
        <v>52.4</v>
      </c>
      <c r="L15" s="42">
        <f t="shared" si="29"/>
        <v>52.1</v>
      </c>
      <c r="M15" s="42">
        <f t="shared" si="29"/>
        <v>52</v>
      </c>
      <c r="N15" s="42">
        <f t="shared" si="29"/>
        <v>53.3</v>
      </c>
      <c r="O15" s="42">
        <f t="shared" si="29"/>
        <v>54.3</v>
      </c>
      <c r="P15" s="42">
        <f t="shared" si="29"/>
        <v>54</v>
      </c>
      <c r="Q15" s="42">
        <f t="shared" si="29"/>
        <v>53.9</v>
      </c>
      <c r="R15" s="42">
        <f t="shared" si="29"/>
        <v>53.8</v>
      </c>
      <c r="S15" s="42">
        <f t="shared" si="29"/>
        <v>54.6</v>
      </c>
      <c r="T15" s="42">
        <f t="shared" si="29"/>
        <v>54.9</v>
      </c>
      <c r="U15" s="42">
        <f t="shared" si="29"/>
        <v>53.7</v>
      </c>
      <c r="V15" s="42">
        <f t="shared" si="30"/>
        <v>54.6</v>
      </c>
      <c r="W15" s="42">
        <f t="shared" si="30"/>
        <v>53.6</v>
      </c>
      <c r="X15" s="42">
        <f t="shared" si="30"/>
        <v>54.5</v>
      </c>
      <c r="Y15" s="42">
        <f t="shared" si="30"/>
        <v>54.3</v>
      </c>
      <c r="Z15" s="42">
        <f t="shared" si="30"/>
        <v>54.5</v>
      </c>
      <c r="AA15" s="42">
        <f t="shared" si="30"/>
        <v>54.2</v>
      </c>
      <c r="AB15" s="42">
        <f t="shared" si="30"/>
        <v>53.5</v>
      </c>
      <c r="AC15" s="42">
        <f t="shared" si="30"/>
        <v>53.8</v>
      </c>
      <c r="AD15" s="42">
        <f t="shared" si="30"/>
        <v>53.8</v>
      </c>
      <c r="AE15" s="42">
        <f t="shared" si="30"/>
        <v>54.2</v>
      </c>
      <c r="AF15" s="42">
        <f t="shared" si="30"/>
        <v>56.4</v>
      </c>
      <c r="AG15" s="42">
        <f t="shared" si="30"/>
        <v>57.5</v>
      </c>
      <c r="AH15" s="42">
        <f t="shared" si="30"/>
        <v>57.1</v>
      </c>
      <c r="AI15" s="42">
        <f t="shared" si="30"/>
        <v>56</v>
      </c>
      <c r="AJ15" s="42">
        <f t="shared" si="30"/>
        <v>57.3</v>
      </c>
      <c r="AK15" s="42">
        <f t="shared" si="30"/>
        <v>58.1</v>
      </c>
      <c r="AL15" s="42">
        <f t="shared" si="31"/>
        <v>57.1</v>
      </c>
      <c r="AM15" s="42">
        <f t="shared" si="31"/>
        <v>57.5</v>
      </c>
      <c r="AN15" s="42">
        <f t="shared" si="31"/>
        <v>58.7</v>
      </c>
      <c r="AO15" s="42">
        <f t="shared" si="31"/>
        <v>59</v>
      </c>
      <c r="AP15" s="42">
        <f t="shared" si="31"/>
        <v>59.5</v>
      </c>
      <c r="AQ15" s="42">
        <f t="shared" si="31"/>
        <v>59.9</v>
      </c>
      <c r="AR15" s="42">
        <f t="shared" si="31"/>
        <v>59</v>
      </c>
      <c r="AS15" s="42">
        <f t="shared" si="31"/>
        <v>59.3</v>
      </c>
      <c r="AT15" s="42">
        <f t="shared" si="31"/>
        <v>58.7</v>
      </c>
      <c r="AU15" s="42">
        <f t="shared" si="31"/>
        <v>57.8</v>
      </c>
      <c r="AV15" s="42">
        <f t="shared" si="31"/>
        <v>57.7</v>
      </c>
      <c r="AW15" s="42">
        <f t="shared" si="31"/>
        <v>54.6</v>
      </c>
      <c r="AX15" s="42">
        <f t="shared" si="31"/>
        <v>52.5</v>
      </c>
      <c r="AY15" s="42">
        <f t="shared" si="31"/>
        <v>52.3</v>
      </c>
      <c r="AZ15" s="42">
        <f t="shared" si="31"/>
        <v>50.7</v>
      </c>
      <c r="BA15" s="42">
        <f t="shared" si="31"/>
        <v>50.5</v>
      </c>
      <c r="BB15" s="42">
        <f t="shared" si="32"/>
        <v>49.4</v>
      </c>
      <c r="BC15" s="42">
        <f t="shared" si="32"/>
        <v>49.6</v>
      </c>
      <c r="BD15" s="42">
        <f t="shared" si="32"/>
        <v>47.2</v>
      </c>
      <c r="BE15" s="42">
        <f t="shared" si="32"/>
        <v>48</v>
      </c>
      <c r="BF15" s="42">
        <f t="shared" si="32"/>
        <v>49.5</v>
      </c>
      <c r="BG15" s="42">
        <f t="shared" si="32"/>
        <v>49.9</v>
      </c>
      <c r="BH15" s="42">
        <f t="shared" si="32"/>
        <v>47.9</v>
      </c>
      <c r="BI15" s="42">
        <f t="shared" si="32"/>
        <v>47.4</v>
      </c>
      <c r="BJ15" s="42">
        <f t="shared" si="32"/>
        <v>48.4</v>
      </c>
      <c r="BK15" s="42">
        <f t="shared" si="32"/>
        <v>47.4</v>
      </c>
      <c r="BL15" s="42">
        <f t="shared" si="32"/>
        <v>48.3</v>
      </c>
      <c r="BM15" s="42">
        <f t="shared" si="32"/>
        <v>49.8</v>
      </c>
      <c r="BN15" s="42">
        <f t="shared" si="32"/>
        <v>50</v>
      </c>
      <c r="BO15" s="42">
        <f t="shared" si="32"/>
        <v>51.1</v>
      </c>
      <c r="BP15" s="42">
        <f t="shared" si="32"/>
        <v>52</v>
      </c>
      <c r="BQ15" s="42">
        <f t="shared" si="32"/>
        <v>52.6</v>
      </c>
      <c r="BR15" s="42">
        <f t="shared" si="33"/>
        <v>50.9</v>
      </c>
      <c r="BS15" s="42">
        <f t="shared" si="33"/>
        <v>53</v>
      </c>
      <c r="BT15" s="42">
        <f t="shared" si="7"/>
        <v>53.1</v>
      </c>
      <c r="BU15" s="42">
        <f t="shared" si="8"/>
        <v>54.9</v>
      </c>
      <c r="BV15" s="42">
        <f t="shared" si="9"/>
        <v>56.8</v>
      </c>
      <c r="BW15" s="42">
        <f t="shared" si="10"/>
        <v>57.5</v>
      </c>
      <c r="BX15" s="42">
        <f t="shared" si="11"/>
        <v>57.9</v>
      </c>
      <c r="BY15" s="42">
        <f t="shared" si="12"/>
        <v>58</v>
      </c>
      <c r="BZ15" s="42">
        <f t="shared" si="13"/>
        <v>56.9</v>
      </c>
      <c r="CA15" s="42">
        <f t="shared" si="14"/>
        <v>57.2</v>
      </c>
      <c r="CB15" s="42">
        <f t="shared" si="15"/>
        <v>56.4</v>
      </c>
      <c r="CC15" s="42">
        <f t="shared" si="16"/>
        <v>57.8</v>
      </c>
      <c r="CD15" s="42">
        <f t="shared" si="17"/>
        <v>59.4</v>
      </c>
      <c r="CE15" s="42" t="str">
        <f t="shared" si="18"/>
        <v/>
      </c>
      <c r="CF15" s="42" t="str">
        <f t="shared" si="19"/>
        <v/>
      </c>
      <c r="CG15" s="42" t="str">
        <f t="shared" si="20"/>
        <v/>
      </c>
      <c r="CH15" s="42" t="str">
        <f t="shared" si="21"/>
        <v/>
      </c>
      <c r="CI15" s="42" t="str">
        <f t="shared" si="22"/>
        <v/>
      </c>
      <c r="CJ15" s="42" t="str">
        <f t="shared" si="23"/>
        <v/>
      </c>
      <c r="CK15" s="42" t="str">
        <f t="shared" si="24"/>
        <v/>
      </c>
      <c r="CL15" s="42" t="str">
        <f t="shared" si="25"/>
        <v/>
      </c>
      <c r="CM15" s="42" t="str">
        <f t="shared" si="26"/>
        <v/>
      </c>
      <c r="CN15" s="42" t="str">
        <f t="shared" si="26"/>
        <v/>
      </c>
      <c r="CO15" s="42" t="str">
        <f t="shared" si="26"/>
        <v/>
      </c>
      <c r="CP15" s="42" t="str">
        <f t="shared" si="26"/>
        <v/>
      </c>
      <c r="CQ15" s="42" t="str">
        <f t="shared" si="26"/>
        <v/>
      </c>
      <c r="CR15" s="42" t="str">
        <f t="shared" si="26"/>
        <v/>
      </c>
      <c r="CS15" s="42" t="str">
        <f t="shared" si="26"/>
        <v/>
      </c>
      <c r="CT15" s="42" t="str">
        <f t="shared" si="26"/>
        <v/>
      </c>
      <c r="CU15" s="42" t="str">
        <f t="shared" si="26"/>
        <v/>
      </c>
      <c r="CV15" s="42" t="str">
        <f t="shared" si="26"/>
        <v/>
      </c>
      <c r="CW15" s="42" t="str">
        <f t="shared" si="26"/>
        <v/>
      </c>
      <c r="CX15" s="42" t="str">
        <f t="shared" si="26"/>
        <v/>
      </c>
      <c r="CY15" s="42" t="str">
        <f t="shared" si="26"/>
        <v/>
      </c>
      <c r="CZ15" s="42" t="str">
        <f t="shared" si="26"/>
        <v/>
      </c>
      <c r="DA15" s="42" t="str">
        <f t="shared" si="26"/>
        <v/>
      </c>
      <c r="DB15" s="42" t="str">
        <f t="shared" si="26"/>
        <v/>
      </c>
      <c r="DC15" s="42" t="str">
        <f t="shared" si="27"/>
        <v/>
      </c>
      <c r="DD15" s="42" t="str">
        <f t="shared" si="27"/>
        <v/>
      </c>
      <c r="DE15" s="42" t="str">
        <f t="shared" si="27"/>
        <v/>
      </c>
      <c r="DF15" s="42" t="str">
        <f t="shared" si="27"/>
        <v/>
      </c>
      <c r="DG15" s="42" t="str">
        <f t="shared" si="27"/>
        <v/>
      </c>
      <c r="DH15" s="42" t="str">
        <f t="shared" si="27"/>
        <v/>
      </c>
    </row>
    <row r="16" spans="1:112" ht="9.75" customHeight="1">
      <c r="A16" s="41"/>
      <c r="B16" s="41" t="s">
        <v>6046</v>
      </c>
      <c r="C16" s="41"/>
      <c r="D16" s="42"/>
      <c r="E16" s="42" t="str">
        <f t="shared" si="28"/>
        <v>:</v>
      </c>
      <c r="F16" s="42" t="str">
        <f t="shared" si="29"/>
        <v>:</v>
      </c>
      <c r="G16" s="42" t="str">
        <f t="shared" si="29"/>
        <v>:</v>
      </c>
      <c r="H16" s="42" t="str">
        <f t="shared" si="29"/>
        <v>:</v>
      </c>
      <c r="I16" s="42" t="str">
        <f t="shared" si="29"/>
        <v>:</v>
      </c>
      <c r="J16" s="42" t="str">
        <f t="shared" si="29"/>
        <v>:</v>
      </c>
      <c r="K16" s="42" t="str">
        <f t="shared" si="29"/>
        <v>:</v>
      </c>
      <c r="L16" s="42" t="str">
        <f t="shared" si="29"/>
        <v>:</v>
      </c>
      <c r="M16" s="42" t="str">
        <f t="shared" si="29"/>
        <v>:</v>
      </c>
      <c r="N16" s="42" t="str">
        <f t="shared" si="29"/>
        <v>:</v>
      </c>
      <c r="O16" s="42" t="str">
        <f t="shared" si="29"/>
        <v>:</v>
      </c>
      <c r="P16" s="42" t="str">
        <f t="shared" si="29"/>
        <v>:</v>
      </c>
      <c r="Q16" s="42" t="str">
        <f t="shared" si="29"/>
        <v>:</v>
      </c>
      <c r="R16" s="42" t="str">
        <f t="shared" si="29"/>
        <v>:</v>
      </c>
      <c r="S16" s="42" t="str">
        <f t="shared" si="29"/>
        <v>:</v>
      </c>
      <c r="T16" s="42" t="str">
        <f t="shared" si="29"/>
        <v>:</v>
      </c>
      <c r="U16" s="42" t="str">
        <f t="shared" si="29"/>
        <v>:</v>
      </c>
      <c r="V16" s="42" t="str">
        <f t="shared" si="30"/>
        <v>:</v>
      </c>
      <c r="W16" s="42" t="str">
        <f t="shared" si="30"/>
        <v>:</v>
      </c>
      <c r="X16" s="42" t="str">
        <f t="shared" si="30"/>
        <v>:</v>
      </c>
      <c r="Y16" s="42" t="str">
        <f t="shared" si="30"/>
        <v>:</v>
      </c>
      <c r="Z16" s="42" t="str">
        <f t="shared" si="30"/>
        <v>:</v>
      </c>
      <c r="AA16" s="42" t="str">
        <f t="shared" si="30"/>
        <v>:</v>
      </c>
      <c r="AB16" s="42" t="str">
        <f t="shared" si="30"/>
        <v>:</v>
      </c>
      <c r="AC16" s="42" t="str">
        <f t="shared" si="30"/>
        <v>:</v>
      </c>
      <c r="AD16" s="42" t="str">
        <f t="shared" si="30"/>
        <v>:</v>
      </c>
      <c r="AE16" s="42" t="str">
        <f t="shared" si="30"/>
        <v>:</v>
      </c>
      <c r="AF16" s="42" t="str">
        <f t="shared" si="30"/>
        <v>:</v>
      </c>
      <c r="AG16" s="42" t="str">
        <f t="shared" si="30"/>
        <v>:</v>
      </c>
      <c r="AH16" s="42" t="str">
        <f t="shared" si="30"/>
        <v>:</v>
      </c>
      <c r="AI16" s="42" t="str">
        <f t="shared" si="30"/>
        <v>:</v>
      </c>
      <c r="AJ16" s="42" t="str">
        <f t="shared" si="30"/>
        <v>:</v>
      </c>
      <c r="AK16" s="42" t="str">
        <f t="shared" si="30"/>
        <v>:</v>
      </c>
      <c r="AL16" s="42" t="str">
        <f t="shared" si="31"/>
        <v>:</v>
      </c>
      <c r="AM16" s="42" t="str">
        <f t="shared" si="31"/>
        <v>:</v>
      </c>
      <c r="AN16" s="42" t="str">
        <f t="shared" si="31"/>
        <v>:</v>
      </c>
      <c r="AO16" s="42" t="str">
        <f t="shared" si="31"/>
        <v>:</v>
      </c>
      <c r="AP16" s="42" t="str">
        <f t="shared" si="31"/>
        <v>:</v>
      </c>
      <c r="AQ16" s="42" t="str">
        <f t="shared" si="31"/>
        <v>:</v>
      </c>
      <c r="AR16" s="42" t="str">
        <f t="shared" si="31"/>
        <v>:</v>
      </c>
      <c r="AS16" s="42" t="str">
        <f t="shared" si="31"/>
        <v>:</v>
      </c>
      <c r="AT16" s="42" t="str">
        <f t="shared" si="31"/>
        <v>:</v>
      </c>
      <c r="AU16" s="42" t="str">
        <f t="shared" si="31"/>
        <v>:</v>
      </c>
      <c r="AV16" s="42" t="str">
        <f t="shared" si="31"/>
        <v>:</v>
      </c>
      <c r="AW16" s="42" t="str">
        <f t="shared" si="31"/>
        <v>:</v>
      </c>
      <c r="AX16" s="42" t="str">
        <f t="shared" si="31"/>
        <v>:</v>
      </c>
      <c r="AY16" s="42" t="str">
        <f t="shared" si="31"/>
        <v>:</v>
      </c>
      <c r="AZ16" s="42" t="str">
        <f t="shared" si="31"/>
        <v>:</v>
      </c>
      <c r="BA16" s="42" t="str">
        <f t="shared" si="31"/>
        <v>:</v>
      </c>
      <c r="BB16" s="42" t="str">
        <f t="shared" si="32"/>
        <v>:</v>
      </c>
      <c r="BC16" s="42" t="str">
        <f t="shared" si="32"/>
        <v>:</v>
      </c>
      <c r="BD16" s="42" t="str">
        <f t="shared" si="32"/>
        <v>:</v>
      </c>
      <c r="BE16" s="42" t="str">
        <f t="shared" si="32"/>
        <v>:</v>
      </c>
      <c r="BF16" s="42" t="str">
        <f t="shared" si="32"/>
        <v>:</v>
      </c>
      <c r="BG16" s="42" t="str">
        <f t="shared" si="32"/>
        <v>:</v>
      </c>
      <c r="BH16" s="42" t="str">
        <f t="shared" si="32"/>
        <v>:</v>
      </c>
      <c r="BI16" s="42" t="str">
        <f t="shared" si="32"/>
        <v>:</v>
      </c>
      <c r="BJ16" s="42" t="str">
        <f t="shared" si="32"/>
        <v>:</v>
      </c>
      <c r="BK16" s="42" t="str">
        <f t="shared" si="32"/>
        <v>:</v>
      </c>
      <c r="BL16" s="42" t="str">
        <f t="shared" si="32"/>
        <v>:</v>
      </c>
      <c r="BM16" s="42" t="str">
        <f t="shared" si="32"/>
        <v>:</v>
      </c>
      <c r="BN16" s="42" t="str">
        <f t="shared" si="32"/>
        <v>:</v>
      </c>
      <c r="BO16" s="42" t="str">
        <f t="shared" si="32"/>
        <v>:</v>
      </c>
      <c r="BP16" s="42" t="str">
        <f t="shared" si="32"/>
        <v>:</v>
      </c>
      <c r="BQ16" s="42" t="str">
        <f t="shared" si="32"/>
        <v>:</v>
      </c>
      <c r="BR16" s="42" t="str">
        <f t="shared" si="33"/>
        <v>:</v>
      </c>
      <c r="BS16" s="42" t="str">
        <f t="shared" si="33"/>
        <v>:</v>
      </c>
      <c r="BT16" s="42" t="str">
        <f t="shared" si="7"/>
        <v>:</v>
      </c>
      <c r="BU16" s="42" t="str">
        <f t="shared" si="8"/>
        <v>:</v>
      </c>
      <c r="BV16" s="42" t="str">
        <f t="shared" si="9"/>
        <v>:</v>
      </c>
      <c r="BW16" s="42" t="str">
        <f t="shared" si="10"/>
        <v>:</v>
      </c>
      <c r="BX16" s="42" t="str">
        <f t="shared" si="11"/>
        <v>:</v>
      </c>
      <c r="BY16" s="42" t="str">
        <f t="shared" si="12"/>
        <v>:</v>
      </c>
      <c r="BZ16" s="42" t="str">
        <f t="shared" si="13"/>
        <v>:</v>
      </c>
      <c r="CA16" s="42" t="str">
        <f t="shared" si="14"/>
        <v>:</v>
      </c>
      <c r="CB16" s="42" t="str">
        <f t="shared" si="15"/>
        <v>:</v>
      </c>
      <c r="CC16" s="42" t="str">
        <f t="shared" si="16"/>
        <v>:</v>
      </c>
      <c r="CD16" s="42" t="str">
        <f t="shared" si="17"/>
        <v>:</v>
      </c>
      <c r="CE16" s="42" t="str">
        <f t="shared" si="18"/>
        <v/>
      </c>
      <c r="CF16" s="42" t="str">
        <f t="shared" si="19"/>
        <v/>
      </c>
      <c r="CG16" s="42" t="str">
        <f t="shared" si="20"/>
        <v/>
      </c>
      <c r="CH16" s="42" t="str">
        <f t="shared" si="21"/>
        <v/>
      </c>
      <c r="CI16" s="42" t="str">
        <f t="shared" si="22"/>
        <v/>
      </c>
      <c r="CJ16" s="42" t="str">
        <f t="shared" si="23"/>
        <v/>
      </c>
      <c r="CK16" s="42" t="str">
        <f t="shared" si="24"/>
        <v/>
      </c>
      <c r="CL16" s="42" t="str">
        <f t="shared" si="25"/>
        <v/>
      </c>
      <c r="CM16" s="42" t="str">
        <f t="shared" si="26"/>
        <v/>
      </c>
      <c r="CN16" s="42" t="str">
        <f t="shared" si="26"/>
        <v/>
      </c>
      <c r="CO16" s="42" t="str">
        <f t="shared" si="26"/>
        <v/>
      </c>
      <c r="CP16" s="42" t="str">
        <f t="shared" si="26"/>
        <v/>
      </c>
      <c r="CQ16" s="42" t="str">
        <f t="shared" si="26"/>
        <v/>
      </c>
      <c r="CR16" s="42" t="str">
        <f t="shared" si="26"/>
        <v/>
      </c>
      <c r="CS16" s="42" t="str">
        <f t="shared" si="26"/>
        <v/>
      </c>
      <c r="CT16" s="42" t="str">
        <f t="shared" si="26"/>
        <v/>
      </c>
      <c r="CU16" s="42" t="str">
        <f t="shared" si="26"/>
        <v/>
      </c>
      <c r="CV16" s="42" t="str">
        <f t="shared" si="26"/>
        <v/>
      </c>
      <c r="CW16" s="42" t="str">
        <f t="shared" si="26"/>
        <v/>
      </c>
      <c r="CX16" s="42" t="str">
        <f t="shared" si="26"/>
        <v/>
      </c>
      <c r="CY16" s="42" t="str">
        <f t="shared" si="26"/>
        <v/>
      </c>
      <c r="CZ16" s="42" t="str">
        <f t="shared" si="26"/>
        <v/>
      </c>
      <c r="DA16" s="42" t="str">
        <f t="shared" si="26"/>
        <v/>
      </c>
      <c r="DB16" s="42" t="str">
        <f t="shared" si="26"/>
        <v/>
      </c>
      <c r="DC16" s="42" t="str">
        <f t="shared" si="27"/>
        <v/>
      </c>
      <c r="DD16" s="42" t="str">
        <f t="shared" si="27"/>
        <v/>
      </c>
      <c r="DE16" s="42" t="str">
        <f t="shared" si="27"/>
        <v/>
      </c>
      <c r="DF16" s="42" t="str">
        <f t="shared" si="27"/>
        <v/>
      </c>
      <c r="DG16" s="42" t="str">
        <f t="shared" si="27"/>
        <v/>
      </c>
      <c r="DH16" s="42" t="str">
        <f t="shared" si="27"/>
        <v/>
      </c>
    </row>
    <row r="17" spans="1:112" s="48" customFormat="1" ht="9.75" customHeight="1">
      <c r="A17" s="41"/>
      <c r="B17" s="39" t="s">
        <v>2821</v>
      </c>
      <c r="C17" s="41"/>
      <c r="D17" s="40"/>
      <c r="E17" s="40">
        <f t="shared" si="28"/>
        <v>71.099999999999994</v>
      </c>
      <c r="F17" s="40">
        <f t="shared" si="29"/>
        <v>71.7</v>
      </c>
      <c r="G17" s="40">
        <f t="shared" si="29"/>
        <v>73.7</v>
      </c>
      <c r="H17" s="40">
        <f t="shared" si="29"/>
        <v>73</v>
      </c>
      <c r="I17" s="40">
        <f t="shared" si="29"/>
        <v>73.400000000000006</v>
      </c>
      <c r="J17" s="40">
        <f t="shared" si="29"/>
        <v>74.5</v>
      </c>
      <c r="K17" s="40">
        <f t="shared" si="29"/>
        <v>76.599999999999994</v>
      </c>
      <c r="L17" s="40">
        <f t="shared" si="29"/>
        <v>75.5</v>
      </c>
      <c r="M17" s="40">
        <f t="shared" si="29"/>
        <v>75.599999999999994</v>
      </c>
      <c r="N17" s="40">
        <f t="shared" si="29"/>
        <v>76.3</v>
      </c>
      <c r="O17" s="40">
        <f t="shared" si="29"/>
        <v>78</v>
      </c>
      <c r="P17" s="40">
        <f t="shared" si="29"/>
        <v>76.5</v>
      </c>
      <c r="Q17" s="40">
        <f t="shared" si="29"/>
        <v>76.099999999999994</v>
      </c>
      <c r="R17" s="40">
        <f t="shared" si="29"/>
        <v>76.7</v>
      </c>
      <c r="S17" s="40">
        <f t="shared" si="29"/>
        <v>77.8</v>
      </c>
      <c r="T17" s="40">
        <f t="shared" si="29"/>
        <v>75.900000000000006</v>
      </c>
      <c r="U17" s="40">
        <f t="shared" si="29"/>
        <v>75.099999999999994</v>
      </c>
      <c r="V17" s="40">
        <f t="shared" si="30"/>
        <v>75.099999999999994</v>
      </c>
      <c r="W17" s="40">
        <f t="shared" si="30"/>
        <v>76.2</v>
      </c>
      <c r="X17" s="40">
        <f t="shared" si="30"/>
        <v>74.7</v>
      </c>
      <c r="Y17" s="40">
        <f t="shared" si="30"/>
        <v>74.599999999999994</v>
      </c>
      <c r="Z17" s="40">
        <f t="shared" si="30"/>
        <v>74.900000000000006</v>
      </c>
      <c r="AA17" s="40">
        <f t="shared" si="30"/>
        <v>76</v>
      </c>
      <c r="AB17" s="40">
        <f t="shared" si="30"/>
        <v>75.099999999999994</v>
      </c>
      <c r="AC17" s="40">
        <f t="shared" si="30"/>
        <v>75</v>
      </c>
      <c r="AD17" s="40">
        <f t="shared" si="30"/>
        <v>75.7</v>
      </c>
      <c r="AE17" s="40">
        <f t="shared" si="30"/>
        <v>77.099999999999994</v>
      </c>
      <c r="AF17" s="40">
        <f t="shared" si="30"/>
        <v>76.099999999999994</v>
      </c>
      <c r="AG17" s="40">
        <f t="shared" si="30"/>
        <v>76.2</v>
      </c>
      <c r="AH17" s="40">
        <f t="shared" si="30"/>
        <v>76.599999999999994</v>
      </c>
      <c r="AI17" s="40">
        <f t="shared" si="30"/>
        <v>78.099999999999994</v>
      </c>
      <c r="AJ17" s="40">
        <f t="shared" si="30"/>
        <v>77.3</v>
      </c>
      <c r="AK17" s="40">
        <f t="shared" si="30"/>
        <v>77.3</v>
      </c>
      <c r="AL17" s="40">
        <f t="shared" si="31"/>
        <v>77.7</v>
      </c>
      <c r="AM17" s="40">
        <f t="shared" si="31"/>
        <v>78.3</v>
      </c>
      <c r="AN17" s="40">
        <f t="shared" si="31"/>
        <v>77.8</v>
      </c>
      <c r="AO17" s="40">
        <f t="shared" si="31"/>
        <v>77.5</v>
      </c>
      <c r="AP17" s="40">
        <f t="shared" si="31"/>
        <v>77.5</v>
      </c>
      <c r="AQ17" s="40">
        <f t="shared" si="31"/>
        <v>78.2</v>
      </c>
      <c r="AR17" s="40">
        <f t="shared" si="31"/>
        <v>76.8</v>
      </c>
      <c r="AS17" s="40">
        <f t="shared" si="31"/>
        <v>75.7</v>
      </c>
      <c r="AT17" s="40">
        <f t="shared" si="31"/>
        <v>75.400000000000006</v>
      </c>
      <c r="AU17" s="40">
        <f t="shared" si="31"/>
        <v>74.8</v>
      </c>
      <c r="AV17" s="40">
        <f t="shared" si="31"/>
        <v>72.2</v>
      </c>
      <c r="AW17" s="40">
        <f t="shared" si="31"/>
        <v>68.099999999999994</v>
      </c>
      <c r="AX17" s="40">
        <f t="shared" si="31"/>
        <v>66.8</v>
      </c>
      <c r="AY17" s="40">
        <f t="shared" si="31"/>
        <v>66.099999999999994</v>
      </c>
      <c r="AZ17" s="40">
        <f t="shared" si="31"/>
        <v>64.8</v>
      </c>
      <c r="BA17" s="40">
        <f t="shared" si="31"/>
        <v>63.6</v>
      </c>
      <c r="BB17" s="40">
        <f t="shared" si="32"/>
        <v>63.9</v>
      </c>
      <c r="BC17" s="40">
        <f t="shared" si="32"/>
        <v>64</v>
      </c>
      <c r="BD17" s="40">
        <f t="shared" si="32"/>
        <v>62.6</v>
      </c>
      <c r="BE17" s="40">
        <f t="shared" si="32"/>
        <v>62.1</v>
      </c>
      <c r="BF17" s="40">
        <f t="shared" si="32"/>
        <v>62.8</v>
      </c>
      <c r="BG17" s="40">
        <f t="shared" si="32"/>
        <v>62.8</v>
      </c>
      <c r="BH17" s="40">
        <f t="shared" si="32"/>
        <v>62.9</v>
      </c>
      <c r="BI17" s="40">
        <f t="shared" si="32"/>
        <v>61.9</v>
      </c>
      <c r="BJ17" s="40">
        <f t="shared" si="32"/>
        <v>62.4</v>
      </c>
      <c r="BK17" s="40">
        <f t="shared" si="32"/>
        <v>63.2</v>
      </c>
      <c r="BL17" s="40">
        <f t="shared" si="32"/>
        <v>63.2</v>
      </c>
      <c r="BM17" s="40">
        <f t="shared" si="32"/>
        <v>63.5</v>
      </c>
      <c r="BN17" s="40">
        <f t="shared" si="32"/>
        <v>64.599999999999994</v>
      </c>
      <c r="BO17" s="40">
        <f t="shared" si="32"/>
        <v>65.900000000000006</v>
      </c>
      <c r="BP17" s="40">
        <f t="shared" si="32"/>
        <v>66.5</v>
      </c>
      <c r="BQ17" s="40">
        <f t="shared" si="32"/>
        <v>65.7</v>
      </c>
      <c r="BR17" s="40">
        <f t="shared" si="33"/>
        <v>66.3</v>
      </c>
      <c r="BS17" s="40">
        <f t="shared" si="33"/>
        <v>67.599999999999994</v>
      </c>
      <c r="BT17" s="40">
        <f t="shared" si="7"/>
        <v>67.900000000000006</v>
      </c>
      <c r="BU17" s="40">
        <f t="shared" si="8"/>
        <v>67.599999999999994</v>
      </c>
      <c r="BV17" s="40">
        <f t="shared" si="9"/>
        <v>68.7</v>
      </c>
      <c r="BW17" s="40">
        <f t="shared" si="10"/>
        <v>69.5</v>
      </c>
      <c r="BX17" s="40">
        <f t="shared" si="11"/>
        <v>69</v>
      </c>
      <c r="BY17" s="40">
        <f t="shared" si="12"/>
        <v>68.7</v>
      </c>
      <c r="BZ17" s="40">
        <f t="shared" si="13"/>
        <v>69.900000000000006</v>
      </c>
      <c r="CA17" s="40">
        <f t="shared" si="14"/>
        <v>71.099999999999994</v>
      </c>
      <c r="CB17" s="40">
        <f t="shared" si="15"/>
        <v>71.2</v>
      </c>
      <c r="CC17" s="40">
        <f t="shared" si="16"/>
        <v>70.900000000000006</v>
      </c>
      <c r="CD17" s="40">
        <f t="shared" si="17"/>
        <v>71.099999999999994</v>
      </c>
      <c r="CE17" s="40" t="str">
        <f t="shared" si="18"/>
        <v/>
      </c>
      <c r="CF17" s="40" t="str">
        <f t="shared" si="19"/>
        <v/>
      </c>
      <c r="CG17" s="40" t="str">
        <f t="shared" si="20"/>
        <v/>
      </c>
      <c r="CH17" s="40" t="str">
        <f t="shared" si="21"/>
        <v/>
      </c>
      <c r="CI17" s="40" t="str">
        <f t="shared" si="22"/>
        <v/>
      </c>
      <c r="CJ17" s="40" t="str">
        <f t="shared" si="23"/>
        <v/>
      </c>
      <c r="CK17" s="40" t="str">
        <f t="shared" si="24"/>
        <v/>
      </c>
      <c r="CL17" s="40" t="str">
        <f t="shared" si="25"/>
        <v/>
      </c>
      <c r="CM17" s="40" t="str">
        <f t="shared" si="26"/>
        <v/>
      </c>
      <c r="CN17" s="40" t="str">
        <f t="shared" si="26"/>
        <v/>
      </c>
      <c r="CO17" s="40" t="str">
        <f t="shared" si="26"/>
        <v/>
      </c>
      <c r="CP17" s="40" t="str">
        <f t="shared" si="26"/>
        <v/>
      </c>
      <c r="CQ17" s="40" t="str">
        <f t="shared" si="26"/>
        <v/>
      </c>
      <c r="CR17" s="40" t="str">
        <f t="shared" si="26"/>
        <v/>
      </c>
      <c r="CS17" s="40" t="str">
        <f t="shared" si="26"/>
        <v/>
      </c>
      <c r="CT17" s="40" t="str">
        <f t="shared" si="26"/>
        <v/>
      </c>
      <c r="CU17" s="40" t="str">
        <f t="shared" si="26"/>
        <v/>
      </c>
      <c r="CV17" s="40" t="str">
        <f t="shared" si="26"/>
        <v/>
      </c>
      <c r="CW17" s="40" t="str">
        <f t="shared" si="26"/>
        <v/>
      </c>
      <c r="CX17" s="40" t="str">
        <f t="shared" si="26"/>
        <v/>
      </c>
      <c r="CY17" s="40" t="str">
        <f t="shared" si="26"/>
        <v/>
      </c>
      <c r="CZ17" s="40" t="str">
        <f t="shared" si="26"/>
        <v/>
      </c>
      <c r="DA17" s="40" t="str">
        <f t="shared" si="26"/>
        <v/>
      </c>
      <c r="DB17" s="40" t="str">
        <f t="shared" si="26"/>
        <v/>
      </c>
      <c r="DC17" s="40" t="str">
        <f t="shared" si="27"/>
        <v/>
      </c>
      <c r="DD17" s="40" t="str">
        <f t="shared" si="27"/>
        <v/>
      </c>
      <c r="DE17" s="40" t="str">
        <f t="shared" si="27"/>
        <v/>
      </c>
      <c r="DF17" s="40" t="str">
        <f t="shared" si="27"/>
        <v/>
      </c>
      <c r="DG17" s="40" t="str">
        <f t="shared" si="27"/>
        <v/>
      </c>
      <c r="DH17" s="40" t="str">
        <f t="shared" si="27"/>
        <v/>
      </c>
    </row>
    <row r="18" spans="1:112" ht="4.5" customHeight="1">
      <c r="A18" s="143"/>
      <c r="B18" s="143"/>
      <c r="C18" s="143"/>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row>
    <row r="19" spans="1:112" ht="9.75" customHeight="1">
      <c r="A19" s="137" t="s">
        <v>230</v>
      </c>
      <c r="B19" s="137"/>
      <c r="C19" s="137"/>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row>
    <row r="20" spans="1:112" ht="9.75" customHeight="1">
      <c r="A20" s="34"/>
      <c r="B20" s="41" t="s">
        <v>6038</v>
      </c>
      <c r="C20" s="34"/>
      <c r="D20" s="42"/>
      <c r="E20" s="42">
        <f t="shared" ref="E20:N22" si="34">IF(C111="","",IF(ISNUMBER(VALUE(C111)),VALUE(C111),C111))</f>
        <v>19.399999999999999</v>
      </c>
      <c r="F20" s="42">
        <f t="shared" si="34"/>
        <v>20.100000000000001</v>
      </c>
      <c r="G20" s="42">
        <f t="shared" si="34"/>
        <v>26.3</v>
      </c>
      <c r="H20" s="42">
        <f t="shared" si="34"/>
        <v>19.8</v>
      </c>
      <c r="I20" s="42">
        <f t="shared" si="34"/>
        <v>21.4</v>
      </c>
      <c r="J20" s="42">
        <f t="shared" si="34"/>
        <v>24.3</v>
      </c>
      <c r="K20" s="42">
        <f t="shared" si="34"/>
        <v>32.1</v>
      </c>
      <c r="L20" s="42">
        <f t="shared" si="34"/>
        <v>24.2</v>
      </c>
      <c r="M20" s="42">
        <f t="shared" si="34"/>
        <v>22.6</v>
      </c>
      <c r="N20" s="42">
        <f t="shared" si="34"/>
        <v>25.3</v>
      </c>
      <c r="O20" s="42">
        <f t="shared" ref="O20:X22" si="35">IF(M111="","",IF(ISNUMBER(VALUE(M111)),VALUE(M111),M111))</f>
        <v>33</v>
      </c>
      <c r="P20" s="42">
        <f t="shared" si="35"/>
        <v>24.1</v>
      </c>
      <c r="Q20" s="42">
        <f t="shared" si="35"/>
        <v>22.2</v>
      </c>
      <c r="R20" s="42">
        <f t="shared" si="35"/>
        <v>22.9</v>
      </c>
      <c r="S20" s="42">
        <f t="shared" si="35"/>
        <v>30.8</v>
      </c>
      <c r="T20" s="42">
        <f t="shared" si="35"/>
        <v>22.4</v>
      </c>
      <c r="U20" s="42">
        <f t="shared" si="35"/>
        <v>20.7</v>
      </c>
      <c r="V20" s="42">
        <f t="shared" si="35"/>
        <v>21</v>
      </c>
      <c r="W20" s="42">
        <f t="shared" si="35"/>
        <v>27.5</v>
      </c>
      <c r="X20" s="42">
        <f t="shared" si="35"/>
        <v>22</v>
      </c>
      <c r="Y20" s="42">
        <f t="shared" ref="Y20:AH22" si="36">IF(W111="","",IF(ISNUMBER(VALUE(W111)),VALUE(W111),W111))</f>
        <v>20.5</v>
      </c>
      <c r="Z20" s="42">
        <f t="shared" si="36"/>
        <v>21</v>
      </c>
      <c r="AA20" s="42">
        <f t="shared" si="36"/>
        <v>27.7</v>
      </c>
      <c r="AB20" s="42">
        <f t="shared" si="36"/>
        <v>19.899999999999999</v>
      </c>
      <c r="AC20" s="42">
        <f t="shared" si="36"/>
        <v>19.600000000000001</v>
      </c>
      <c r="AD20" s="42">
        <f t="shared" si="36"/>
        <v>18.8</v>
      </c>
      <c r="AE20" s="42">
        <f t="shared" si="36"/>
        <v>27</v>
      </c>
      <c r="AF20" s="42">
        <f t="shared" si="36"/>
        <v>20.8</v>
      </c>
      <c r="AG20" s="42">
        <f t="shared" si="36"/>
        <v>20.100000000000001</v>
      </c>
      <c r="AH20" s="42">
        <f t="shared" si="36"/>
        <v>21.4</v>
      </c>
      <c r="AI20" s="42">
        <f t="shared" ref="AI20:AR22" si="37">IF(AG111="","",IF(ISNUMBER(VALUE(AG111)),VALUE(AG111),AG111))</f>
        <v>26.9</v>
      </c>
      <c r="AJ20" s="42">
        <f t="shared" si="37"/>
        <v>22</v>
      </c>
      <c r="AK20" s="42">
        <f t="shared" si="37"/>
        <v>20.7</v>
      </c>
      <c r="AL20" s="42">
        <f t="shared" si="37"/>
        <v>20.9</v>
      </c>
      <c r="AM20" s="42">
        <f t="shared" si="37"/>
        <v>26.5</v>
      </c>
      <c r="AN20" s="42">
        <f t="shared" si="37"/>
        <v>21.5</v>
      </c>
      <c r="AO20" s="42">
        <f t="shared" si="37"/>
        <v>21.8</v>
      </c>
      <c r="AP20" s="42">
        <f t="shared" si="37"/>
        <v>22.9</v>
      </c>
      <c r="AQ20" s="42">
        <f t="shared" si="37"/>
        <v>28.2</v>
      </c>
      <c r="AR20" s="42">
        <f t="shared" si="37"/>
        <v>23.4</v>
      </c>
      <c r="AS20" s="42">
        <f t="shared" ref="AS20:BB22" si="38">IF(AQ111="","",IF(ISNUMBER(VALUE(AQ111)),VALUE(AQ111),AQ111))</f>
        <v>20.399999999999999</v>
      </c>
      <c r="AT20" s="42">
        <f t="shared" si="38"/>
        <v>20.8</v>
      </c>
      <c r="AU20" s="42">
        <f t="shared" si="38"/>
        <v>25.6</v>
      </c>
      <c r="AV20" s="42">
        <f t="shared" si="38"/>
        <v>18.100000000000001</v>
      </c>
      <c r="AW20" s="42">
        <f t="shared" si="38"/>
        <v>16</v>
      </c>
      <c r="AX20" s="42">
        <f t="shared" si="38"/>
        <v>14.2</v>
      </c>
      <c r="AY20" s="42">
        <f t="shared" si="38"/>
        <v>15.2</v>
      </c>
      <c r="AZ20" s="42">
        <f t="shared" si="38"/>
        <v>12.6</v>
      </c>
      <c r="BA20" s="42">
        <f t="shared" si="38"/>
        <v>10.199999999999999</v>
      </c>
      <c r="BB20" s="42">
        <f t="shared" si="38"/>
        <v>9.6</v>
      </c>
      <c r="BC20" s="42">
        <f t="shared" ref="BC20:BL22" si="39">IF(BA111="","",IF(ISNUMBER(VALUE(BA111)),VALUE(BA111),BA111))</f>
        <v>13.2</v>
      </c>
      <c r="BD20" s="42">
        <f t="shared" si="39"/>
        <v>12.6</v>
      </c>
      <c r="BE20" s="42">
        <f t="shared" si="39"/>
        <v>11.2</v>
      </c>
      <c r="BF20" s="42">
        <f t="shared" si="39"/>
        <v>10.5</v>
      </c>
      <c r="BG20" s="42">
        <f t="shared" si="39"/>
        <v>12.5</v>
      </c>
      <c r="BH20" s="42">
        <f t="shared" si="39"/>
        <v>10.199999999999999</v>
      </c>
      <c r="BI20" s="42">
        <f t="shared" si="39"/>
        <v>9.6999999999999993</v>
      </c>
      <c r="BJ20" s="42">
        <f t="shared" si="39"/>
        <v>9.6</v>
      </c>
      <c r="BK20" s="42">
        <f t="shared" si="39"/>
        <v>12.3</v>
      </c>
      <c r="BL20" s="42">
        <f t="shared" si="39"/>
        <v>11.5</v>
      </c>
      <c r="BM20" s="42">
        <f t="shared" ref="BM20:BS22" si="40">IF(BK111="","",IF(ISNUMBER(VALUE(BK111)),VALUE(BK111),BK111))</f>
        <v>9.6</v>
      </c>
      <c r="BN20" s="42">
        <f t="shared" si="40"/>
        <v>10</v>
      </c>
      <c r="BO20" s="42">
        <f t="shared" si="40"/>
        <v>13.6</v>
      </c>
      <c r="BP20" s="42">
        <f t="shared" si="40"/>
        <v>10.1</v>
      </c>
      <c r="BQ20" s="42">
        <f t="shared" si="40"/>
        <v>8.6999999999999993</v>
      </c>
      <c r="BR20" s="42">
        <f t="shared" si="40"/>
        <v>8.6999999999999993</v>
      </c>
      <c r="BS20" s="42">
        <f t="shared" si="40"/>
        <v>12.7</v>
      </c>
      <c r="BT20" s="42">
        <f t="shared" ref="BT20:BT29" si="41">IF(BR111="","",IF(ISNUMBER(VALUE(BR111)),VALUE(BR111),BR111))</f>
        <v>11.4</v>
      </c>
      <c r="BU20" s="42">
        <f t="shared" ref="BU20:BU29" si="42">IF(BS111="","",IF(ISNUMBER(VALUE(BS111)),VALUE(BS111),BS111))</f>
        <v>8.9</v>
      </c>
      <c r="BV20" s="42">
        <f t="shared" ref="BV20:BV29" si="43">IF(BT111="","",IF(ISNUMBER(VALUE(BT111)),VALUE(BT111),BT111))</f>
        <v>9.5</v>
      </c>
      <c r="BW20" s="42">
        <f t="shared" ref="BW20:BW29" si="44">IF(BU111="","",IF(ISNUMBER(VALUE(BU111)),VALUE(BU111),BU111))</f>
        <v>13.8</v>
      </c>
      <c r="BX20" s="42">
        <f t="shared" ref="BX20:BX29" si="45">IF(BV111="","",IF(ISNUMBER(VALUE(BV111)),VALUE(BV111),BV111))</f>
        <v>11.3</v>
      </c>
      <c r="BY20" s="42">
        <f t="shared" ref="BY20:BY29" si="46">IF(BW111="","",IF(ISNUMBER(VALUE(BW111)),VALUE(BW111),BW111))</f>
        <v>10.8</v>
      </c>
      <c r="BZ20" s="42">
        <f t="shared" ref="BZ20:BZ29" si="47">IF(BX111="","",IF(ISNUMBER(VALUE(BX111)),VALUE(BX111),BX111))</f>
        <v>14.8</v>
      </c>
      <c r="CA20" s="42">
        <f t="shared" ref="CA20:CA29" si="48">IF(BY111="","",IF(ISNUMBER(VALUE(BY111)),VALUE(BY111),BY111))</f>
        <v>16.2</v>
      </c>
      <c r="CB20" s="42">
        <f t="shared" ref="CB20:CB29" si="49">IF(BZ111="","",IF(ISNUMBER(VALUE(BZ111)),VALUE(BZ111),BZ111))</f>
        <v>14</v>
      </c>
      <c r="CC20" s="42">
        <f t="shared" ref="CC20:CC29" si="50">IF(CA111="","",IF(ISNUMBER(VALUE(CA111)),VALUE(CA111),CA111))</f>
        <v>13.1</v>
      </c>
      <c r="CD20" s="42">
        <f t="shared" ref="CD20:CD29" si="51">IF(CB111="","",IF(ISNUMBER(VALUE(CB111)),VALUE(CB111),CB111))</f>
        <v>11.9</v>
      </c>
      <c r="CE20" s="42" t="str">
        <f t="shared" ref="CE20:CE29" si="52">IF(CC111="","",IF(ISNUMBER(VALUE(CC111)),VALUE(CC111),CC111))</f>
        <v/>
      </c>
      <c r="CF20" s="42" t="str">
        <f t="shared" ref="CF20:CF29" si="53">IF(CD111="","",IF(ISNUMBER(VALUE(CD111)),VALUE(CD111),CD111))</f>
        <v/>
      </c>
      <c r="CG20" s="42" t="str">
        <f t="shared" ref="CG20:CG29" si="54">IF(CE111="","",IF(ISNUMBER(VALUE(CE111)),VALUE(CE111),CE111))</f>
        <v/>
      </c>
      <c r="CH20" s="42" t="str">
        <f t="shared" ref="CH20:CH29" si="55">IF(CF111="","",IF(ISNUMBER(VALUE(CF111)),VALUE(CF111),CF111))</f>
        <v/>
      </c>
      <c r="CI20" s="42" t="str">
        <f t="shared" ref="CI20:CI29" si="56">IF(CG111="","",IF(ISNUMBER(VALUE(CG111)),VALUE(CG111),CG111))</f>
        <v/>
      </c>
      <c r="CJ20" s="42" t="str">
        <f t="shared" ref="CJ20:CJ29" si="57">IF(CH111="","",IF(ISNUMBER(VALUE(CH111)),VALUE(CH111),CH111))</f>
        <v/>
      </c>
      <c r="CK20" s="42" t="str">
        <f t="shared" ref="CK20:CK29" si="58">IF(CI111="","",IF(ISNUMBER(VALUE(CI111)),VALUE(CI111),CI111))</f>
        <v/>
      </c>
      <c r="CL20" s="42" t="str">
        <f t="shared" ref="CL20:CL29" si="59">IF(CJ111="","",IF(ISNUMBER(VALUE(CJ111)),VALUE(CJ111),CJ111))</f>
        <v/>
      </c>
      <c r="CM20" s="42" t="str">
        <f t="shared" ref="CM20:DB29" si="60">IF(CK111="","",IF(ISNUMBER(VALUE(CK111)),VALUE(CK111),CK111))</f>
        <v/>
      </c>
      <c r="CN20" s="42" t="str">
        <f t="shared" si="60"/>
        <v/>
      </c>
      <c r="CO20" s="42" t="str">
        <f t="shared" si="60"/>
        <v/>
      </c>
      <c r="CP20" s="42" t="str">
        <f t="shared" si="60"/>
        <v/>
      </c>
      <c r="CQ20" s="42" t="str">
        <f t="shared" si="60"/>
        <v/>
      </c>
      <c r="CR20" s="42" t="str">
        <f t="shared" si="60"/>
        <v/>
      </c>
      <c r="CS20" s="42" t="str">
        <f t="shared" si="60"/>
        <v/>
      </c>
      <c r="CT20" s="42" t="str">
        <f t="shared" si="60"/>
        <v/>
      </c>
      <c r="CU20" s="42" t="str">
        <f t="shared" si="60"/>
        <v/>
      </c>
      <c r="CV20" s="42" t="str">
        <f t="shared" si="60"/>
        <v/>
      </c>
      <c r="CW20" s="42" t="str">
        <f t="shared" si="60"/>
        <v/>
      </c>
      <c r="CX20" s="42" t="str">
        <f t="shared" si="60"/>
        <v/>
      </c>
      <c r="CY20" s="42" t="str">
        <f t="shared" si="60"/>
        <v/>
      </c>
      <c r="CZ20" s="42" t="str">
        <f t="shared" si="60"/>
        <v/>
      </c>
      <c r="DA20" s="42" t="str">
        <f t="shared" si="60"/>
        <v/>
      </c>
      <c r="DB20" s="42" t="str">
        <f t="shared" si="60"/>
        <v/>
      </c>
      <c r="DC20" s="42" t="str">
        <f t="shared" ref="DC20:DH29" si="61">IF(DA111="","",IF(ISNUMBER(VALUE(DA111)),VALUE(DA111),DA111))</f>
        <v/>
      </c>
      <c r="DD20" s="42" t="str">
        <f t="shared" si="61"/>
        <v/>
      </c>
      <c r="DE20" s="42" t="str">
        <f t="shared" si="61"/>
        <v/>
      </c>
      <c r="DF20" s="42" t="str">
        <f t="shared" si="61"/>
        <v/>
      </c>
      <c r="DG20" s="42" t="str">
        <f t="shared" si="61"/>
        <v/>
      </c>
      <c r="DH20" s="42" t="str">
        <f t="shared" si="61"/>
        <v/>
      </c>
    </row>
    <row r="21" spans="1:112" ht="9.75" customHeight="1">
      <c r="A21" s="34"/>
      <c r="B21" s="41" t="s">
        <v>6039</v>
      </c>
      <c r="C21" s="34"/>
      <c r="D21" s="42"/>
      <c r="E21" s="42">
        <f t="shared" si="34"/>
        <v>64.099999999999994</v>
      </c>
      <c r="F21" s="42">
        <f t="shared" si="34"/>
        <v>64</v>
      </c>
      <c r="G21" s="42">
        <f t="shared" si="34"/>
        <v>69.8</v>
      </c>
      <c r="H21" s="42">
        <f t="shared" si="34"/>
        <v>65.2</v>
      </c>
      <c r="I21" s="42">
        <f t="shared" si="34"/>
        <v>65.2</v>
      </c>
      <c r="J21" s="42">
        <f t="shared" si="34"/>
        <v>66.900000000000006</v>
      </c>
      <c r="K21" s="42">
        <f t="shared" si="34"/>
        <v>71.7</v>
      </c>
      <c r="L21" s="42">
        <f t="shared" si="34"/>
        <v>67.400000000000006</v>
      </c>
      <c r="M21" s="42">
        <f t="shared" si="34"/>
        <v>65.8</v>
      </c>
      <c r="N21" s="42">
        <f t="shared" si="34"/>
        <v>65.5</v>
      </c>
      <c r="O21" s="42">
        <f t="shared" si="35"/>
        <v>71.599999999999994</v>
      </c>
      <c r="P21" s="42">
        <f t="shared" si="35"/>
        <v>66.5</v>
      </c>
      <c r="Q21" s="42">
        <f t="shared" si="35"/>
        <v>64.2</v>
      </c>
      <c r="R21" s="42">
        <f t="shared" si="35"/>
        <v>64.3</v>
      </c>
      <c r="S21" s="42">
        <f t="shared" si="35"/>
        <v>69.900000000000006</v>
      </c>
      <c r="T21" s="42">
        <f t="shared" si="35"/>
        <v>65.599999999999994</v>
      </c>
      <c r="U21" s="42">
        <f t="shared" si="35"/>
        <v>63.6</v>
      </c>
      <c r="V21" s="42">
        <f t="shared" si="35"/>
        <v>62.4</v>
      </c>
      <c r="W21" s="42">
        <f t="shared" si="35"/>
        <v>67.5</v>
      </c>
      <c r="X21" s="42">
        <f t="shared" si="35"/>
        <v>61.8</v>
      </c>
      <c r="Y21" s="42">
        <f t="shared" si="36"/>
        <v>61.8</v>
      </c>
      <c r="Z21" s="42">
        <f t="shared" si="36"/>
        <v>62.7</v>
      </c>
      <c r="AA21" s="42">
        <f t="shared" si="36"/>
        <v>65.400000000000006</v>
      </c>
      <c r="AB21" s="42">
        <f t="shared" si="36"/>
        <v>63.7</v>
      </c>
      <c r="AC21" s="42">
        <f t="shared" si="36"/>
        <v>62.9</v>
      </c>
      <c r="AD21" s="42">
        <f t="shared" si="36"/>
        <v>62.7</v>
      </c>
      <c r="AE21" s="42">
        <f t="shared" si="36"/>
        <v>67.8</v>
      </c>
      <c r="AF21" s="42">
        <f t="shared" si="36"/>
        <v>66.400000000000006</v>
      </c>
      <c r="AG21" s="42">
        <f t="shared" si="36"/>
        <v>63.9</v>
      </c>
      <c r="AH21" s="42">
        <f t="shared" si="36"/>
        <v>65.5</v>
      </c>
      <c r="AI21" s="42">
        <f t="shared" si="37"/>
        <v>66.900000000000006</v>
      </c>
      <c r="AJ21" s="42">
        <f t="shared" si="37"/>
        <v>65.400000000000006</v>
      </c>
      <c r="AK21" s="42">
        <f t="shared" si="37"/>
        <v>64.400000000000006</v>
      </c>
      <c r="AL21" s="42">
        <f t="shared" si="37"/>
        <v>64.900000000000006</v>
      </c>
      <c r="AM21" s="42">
        <f t="shared" si="37"/>
        <v>68.7</v>
      </c>
      <c r="AN21" s="42">
        <f t="shared" si="37"/>
        <v>66.900000000000006</v>
      </c>
      <c r="AO21" s="42">
        <f t="shared" si="37"/>
        <v>66</v>
      </c>
      <c r="AP21" s="42">
        <f t="shared" si="37"/>
        <v>66.8</v>
      </c>
      <c r="AQ21" s="42">
        <f t="shared" si="37"/>
        <v>69.5</v>
      </c>
      <c r="AR21" s="42">
        <f t="shared" si="37"/>
        <v>66.7</v>
      </c>
      <c r="AS21" s="42">
        <f t="shared" si="38"/>
        <v>65.900000000000006</v>
      </c>
      <c r="AT21" s="42">
        <f t="shared" si="38"/>
        <v>66.2</v>
      </c>
      <c r="AU21" s="42">
        <f t="shared" si="38"/>
        <v>63.9</v>
      </c>
      <c r="AV21" s="42">
        <f t="shared" si="38"/>
        <v>61.7</v>
      </c>
      <c r="AW21" s="42">
        <f t="shared" si="38"/>
        <v>60.2</v>
      </c>
      <c r="AX21" s="42">
        <f t="shared" si="38"/>
        <v>60</v>
      </c>
      <c r="AY21" s="42">
        <f t="shared" si="38"/>
        <v>58.7</v>
      </c>
      <c r="AZ21" s="42">
        <f t="shared" si="38"/>
        <v>57.1</v>
      </c>
      <c r="BA21" s="42">
        <f t="shared" si="38"/>
        <v>52.3</v>
      </c>
      <c r="BB21" s="42">
        <f t="shared" si="38"/>
        <v>54.3</v>
      </c>
      <c r="BC21" s="42">
        <f t="shared" si="39"/>
        <v>52.8</v>
      </c>
      <c r="BD21" s="42">
        <f t="shared" si="39"/>
        <v>51.1</v>
      </c>
      <c r="BE21" s="42">
        <f t="shared" si="39"/>
        <v>49.9</v>
      </c>
      <c r="BF21" s="42">
        <f t="shared" si="39"/>
        <v>50.8</v>
      </c>
      <c r="BG21" s="42">
        <f t="shared" si="39"/>
        <v>48.9</v>
      </c>
      <c r="BH21" s="42">
        <f t="shared" si="39"/>
        <v>49.4</v>
      </c>
      <c r="BI21" s="42">
        <f t="shared" si="39"/>
        <v>48.8</v>
      </c>
      <c r="BJ21" s="42">
        <f t="shared" si="39"/>
        <v>49.7</v>
      </c>
      <c r="BK21" s="42">
        <f t="shared" si="39"/>
        <v>49.6</v>
      </c>
      <c r="BL21" s="42">
        <f t="shared" si="39"/>
        <v>47.9</v>
      </c>
      <c r="BM21" s="42">
        <f t="shared" si="40"/>
        <v>47.5</v>
      </c>
      <c r="BN21" s="42">
        <f t="shared" si="40"/>
        <v>50.3</v>
      </c>
      <c r="BO21" s="42">
        <f t="shared" si="40"/>
        <v>51.4</v>
      </c>
      <c r="BP21" s="42">
        <f t="shared" si="40"/>
        <v>48.4</v>
      </c>
      <c r="BQ21" s="42">
        <f t="shared" si="40"/>
        <v>45.6</v>
      </c>
      <c r="BR21" s="42">
        <f t="shared" si="40"/>
        <v>46.4</v>
      </c>
      <c r="BS21" s="42">
        <f t="shared" si="40"/>
        <v>53.2</v>
      </c>
      <c r="BT21" s="42">
        <f t="shared" si="41"/>
        <v>50.3</v>
      </c>
      <c r="BU21" s="42">
        <f t="shared" si="42"/>
        <v>47.1</v>
      </c>
      <c r="BV21" s="42">
        <f t="shared" si="43"/>
        <v>47.9</v>
      </c>
      <c r="BW21" s="42">
        <f t="shared" si="44"/>
        <v>51.5</v>
      </c>
      <c r="BX21" s="42">
        <f t="shared" si="45"/>
        <v>50.4</v>
      </c>
      <c r="BY21" s="42">
        <f t="shared" si="46"/>
        <v>49.3</v>
      </c>
      <c r="BZ21" s="42">
        <f t="shared" si="47"/>
        <v>54.3</v>
      </c>
      <c r="CA21" s="42">
        <f t="shared" si="48"/>
        <v>57.6</v>
      </c>
      <c r="CB21" s="42">
        <f t="shared" si="49"/>
        <v>57.5</v>
      </c>
      <c r="CC21" s="42">
        <f t="shared" si="50"/>
        <v>54.1</v>
      </c>
      <c r="CD21" s="42">
        <f t="shared" si="51"/>
        <v>57.9</v>
      </c>
      <c r="CE21" s="42" t="str">
        <f t="shared" si="52"/>
        <v/>
      </c>
      <c r="CF21" s="42" t="str">
        <f t="shared" si="53"/>
        <v/>
      </c>
      <c r="CG21" s="42" t="str">
        <f t="shared" si="54"/>
        <v/>
      </c>
      <c r="CH21" s="42" t="str">
        <f t="shared" si="55"/>
        <v/>
      </c>
      <c r="CI21" s="42" t="str">
        <f t="shared" si="56"/>
        <v/>
      </c>
      <c r="CJ21" s="42" t="str">
        <f t="shared" si="57"/>
        <v/>
      </c>
      <c r="CK21" s="42" t="str">
        <f t="shared" si="58"/>
        <v/>
      </c>
      <c r="CL21" s="42" t="str">
        <f t="shared" si="59"/>
        <v/>
      </c>
      <c r="CM21" s="42" t="str">
        <f t="shared" si="60"/>
        <v/>
      </c>
      <c r="CN21" s="42" t="str">
        <f t="shared" si="60"/>
        <v/>
      </c>
      <c r="CO21" s="42" t="str">
        <f t="shared" si="60"/>
        <v/>
      </c>
      <c r="CP21" s="42" t="str">
        <f t="shared" si="60"/>
        <v/>
      </c>
      <c r="CQ21" s="42" t="str">
        <f t="shared" si="60"/>
        <v/>
      </c>
      <c r="CR21" s="42" t="str">
        <f t="shared" si="60"/>
        <v/>
      </c>
      <c r="CS21" s="42" t="str">
        <f t="shared" si="60"/>
        <v/>
      </c>
      <c r="CT21" s="42" t="str">
        <f t="shared" si="60"/>
        <v/>
      </c>
      <c r="CU21" s="42" t="str">
        <f t="shared" si="60"/>
        <v/>
      </c>
      <c r="CV21" s="42" t="str">
        <f t="shared" si="60"/>
        <v/>
      </c>
      <c r="CW21" s="42" t="str">
        <f t="shared" si="60"/>
        <v/>
      </c>
      <c r="CX21" s="42" t="str">
        <f t="shared" si="60"/>
        <v/>
      </c>
      <c r="CY21" s="42" t="str">
        <f t="shared" si="60"/>
        <v/>
      </c>
      <c r="CZ21" s="42" t="str">
        <f t="shared" si="60"/>
        <v/>
      </c>
      <c r="DA21" s="42" t="str">
        <f t="shared" si="60"/>
        <v/>
      </c>
      <c r="DB21" s="42" t="str">
        <f t="shared" si="60"/>
        <v/>
      </c>
      <c r="DC21" s="42" t="str">
        <f t="shared" si="61"/>
        <v/>
      </c>
      <c r="DD21" s="42" t="str">
        <f t="shared" si="61"/>
        <v/>
      </c>
      <c r="DE21" s="42" t="str">
        <f t="shared" si="61"/>
        <v/>
      </c>
      <c r="DF21" s="42" t="str">
        <f t="shared" si="61"/>
        <v/>
      </c>
      <c r="DG21" s="42" t="str">
        <f t="shared" si="61"/>
        <v/>
      </c>
      <c r="DH21" s="42" t="str">
        <f t="shared" si="61"/>
        <v/>
      </c>
    </row>
    <row r="22" spans="1:112" s="119" customFormat="1" ht="17.25" customHeight="1">
      <c r="A22" s="115"/>
      <c r="B22" s="116" t="s">
        <v>6040</v>
      </c>
      <c r="C22" s="115"/>
      <c r="D22" s="117"/>
      <c r="E22" s="118">
        <f t="shared" si="34"/>
        <v>40.200000000000003</v>
      </c>
      <c r="F22" s="118">
        <f t="shared" si="34"/>
        <v>40.6</v>
      </c>
      <c r="G22" s="118">
        <f t="shared" si="34"/>
        <v>46.8</v>
      </c>
      <c r="H22" s="118">
        <f t="shared" si="34"/>
        <v>41.3</v>
      </c>
      <c r="I22" s="118">
        <f t="shared" si="34"/>
        <v>42.2</v>
      </c>
      <c r="J22" s="118">
        <f t="shared" si="34"/>
        <v>44.7</v>
      </c>
      <c r="K22" s="118">
        <f t="shared" si="34"/>
        <v>51.2</v>
      </c>
      <c r="L22" s="118">
        <f t="shared" si="34"/>
        <v>45.2</v>
      </c>
      <c r="M22" s="118">
        <f t="shared" si="34"/>
        <v>43.7</v>
      </c>
      <c r="N22" s="118">
        <f t="shared" si="34"/>
        <v>45.1</v>
      </c>
      <c r="O22" s="118">
        <f t="shared" si="35"/>
        <v>52.1</v>
      </c>
      <c r="P22" s="118">
        <f t="shared" si="35"/>
        <v>45.3</v>
      </c>
      <c r="Q22" s="118">
        <f t="shared" si="35"/>
        <v>43.2</v>
      </c>
      <c r="R22" s="118">
        <f t="shared" si="35"/>
        <v>43.7</v>
      </c>
      <c r="S22" s="118">
        <f t="shared" si="35"/>
        <v>50.6</v>
      </c>
      <c r="T22" s="118">
        <f t="shared" si="35"/>
        <v>44.5</v>
      </c>
      <c r="U22" s="118">
        <f t="shared" si="35"/>
        <v>42.8</v>
      </c>
      <c r="V22" s="118">
        <f t="shared" si="35"/>
        <v>42.4</v>
      </c>
      <c r="W22" s="118">
        <f t="shared" si="35"/>
        <v>48.4</v>
      </c>
      <c r="X22" s="118">
        <f t="shared" si="35"/>
        <v>42.9</v>
      </c>
      <c r="Y22" s="118">
        <f t="shared" si="36"/>
        <v>42.3</v>
      </c>
      <c r="Z22" s="118">
        <f t="shared" si="36"/>
        <v>43.1</v>
      </c>
      <c r="AA22" s="118">
        <f t="shared" si="36"/>
        <v>47.7</v>
      </c>
      <c r="AB22" s="118">
        <f t="shared" si="36"/>
        <v>43.3</v>
      </c>
      <c r="AC22" s="118">
        <f t="shared" si="36"/>
        <v>42.7</v>
      </c>
      <c r="AD22" s="118">
        <f t="shared" si="36"/>
        <v>42.4</v>
      </c>
      <c r="AE22" s="118">
        <f t="shared" si="36"/>
        <v>48.9</v>
      </c>
      <c r="AF22" s="118">
        <f t="shared" si="36"/>
        <v>45.4</v>
      </c>
      <c r="AG22" s="118">
        <f t="shared" si="36"/>
        <v>43.8</v>
      </c>
      <c r="AH22" s="118">
        <f t="shared" si="36"/>
        <v>45.4</v>
      </c>
      <c r="AI22" s="118">
        <f t="shared" si="37"/>
        <v>48.6</v>
      </c>
      <c r="AJ22" s="118">
        <f t="shared" si="37"/>
        <v>45.6</v>
      </c>
      <c r="AK22" s="118">
        <f t="shared" si="37"/>
        <v>44.5</v>
      </c>
      <c r="AL22" s="118">
        <f t="shared" si="37"/>
        <v>45</v>
      </c>
      <c r="AM22" s="118">
        <f t="shared" si="37"/>
        <v>49.9</v>
      </c>
      <c r="AN22" s="118">
        <f t="shared" si="37"/>
        <v>46.8</v>
      </c>
      <c r="AO22" s="118">
        <f t="shared" si="37"/>
        <v>46.6</v>
      </c>
      <c r="AP22" s="118">
        <f t="shared" si="37"/>
        <v>47.6</v>
      </c>
      <c r="AQ22" s="118">
        <f t="shared" si="37"/>
        <v>51.4</v>
      </c>
      <c r="AR22" s="118">
        <f t="shared" si="37"/>
        <v>47.7</v>
      </c>
      <c r="AS22" s="118">
        <f t="shared" si="38"/>
        <v>46</v>
      </c>
      <c r="AT22" s="118">
        <f t="shared" si="38"/>
        <v>46.3</v>
      </c>
      <c r="AU22" s="118">
        <f t="shared" si="38"/>
        <v>47</v>
      </c>
      <c r="AV22" s="118">
        <f t="shared" si="38"/>
        <v>42.5</v>
      </c>
      <c r="AW22" s="118">
        <f t="shared" si="38"/>
        <v>40.700000000000003</v>
      </c>
      <c r="AX22" s="118">
        <f t="shared" si="38"/>
        <v>39.700000000000003</v>
      </c>
      <c r="AY22" s="118">
        <f t="shared" si="38"/>
        <v>39.1</v>
      </c>
      <c r="AZ22" s="118">
        <f t="shared" si="38"/>
        <v>37</v>
      </c>
      <c r="BA22" s="118">
        <f t="shared" si="38"/>
        <v>33.1</v>
      </c>
      <c r="BB22" s="118">
        <f t="shared" si="38"/>
        <v>33.799999999999997</v>
      </c>
      <c r="BC22" s="118">
        <f t="shared" si="39"/>
        <v>34.299999999999997</v>
      </c>
      <c r="BD22" s="118">
        <f t="shared" si="39"/>
        <v>32.9</v>
      </c>
      <c r="BE22" s="118">
        <f t="shared" si="39"/>
        <v>31.5</v>
      </c>
      <c r="BF22" s="118">
        <f t="shared" si="39"/>
        <v>31.5</v>
      </c>
      <c r="BG22" s="118">
        <f t="shared" si="39"/>
        <v>31.3</v>
      </c>
      <c r="BH22" s="118">
        <f t="shared" si="39"/>
        <v>30.4</v>
      </c>
      <c r="BI22" s="118">
        <f t="shared" si="39"/>
        <v>29.7</v>
      </c>
      <c r="BJ22" s="118">
        <f t="shared" si="39"/>
        <v>30</v>
      </c>
      <c r="BK22" s="118">
        <f t="shared" si="39"/>
        <v>31.1</v>
      </c>
      <c r="BL22" s="118">
        <f t="shared" si="39"/>
        <v>29.8</v>
      </c>
      <c r="BM22" s="118">
        <f t="shared" si="40"/>
        <v>28.4</v>
      </c>
      <c r="BN22" s="118">
        <f t="shared" si="40"/>
        <v>29.7</v>
      </c>
      <c r="BO22" s="118">
        <f t="shared" si="40"/>
        <v>31.8</v>
      </c>
      <c r="BP22" s="118">
        <f t="shared" si="40"/>
        <v>28.4</v>
      </c>
      <c r="BQ22" s="118">
        <f t="shared" si="40"/>
        <v>26.1</v>
      </c>
      <c r="BR22" s="118">
        <f t="shared" si="40"/>
        <v>26.4</v>
      </c>
      <c r="BS22" s="118">
        <f t="shared" si="40"/>
        <v>31.5</v>
      </c>
      <c r="BT22" s="118">
        <f t="shared" si="41"/>
        <v>29.4</v>
      </c>
      <c r="BU22" s="118">
        <f t="shared" si="42"/>
        <v>26.2</v>
      </c>
      <c r="BV22" s="118">
        <f t="shared" si="43"/>
        <v>27</v>
      </c>
      <c r="BW22" s="118">
        <f t="shared" si="44"/>
        <v>30.8</v>
      </c>
      <c r="BX22" s="118">
        <f t="shared" si="45"/>
        <v>28.7</v>
      </c>
      <c r="BY22" s="118">
        <f t="shared" si="46"/>
        <v>27.8</v>
      </c>
      <c r="BZ22" s="118">
        <f t="shared" si="47"/>
        <v>32.200000000000003</v>
      </c>
      <c r="CA22" s="118">
        <f t="shared" si="48"/>
        <v>34.4</v>
      </c>
      <c r="CB22" s="118">
        <f t="shared" si="49"/>
        <v>33</v>
      </c>
      <c r="CC22" s="118">
        <f t="shared" si="50"/>
        <v>31</v>
      </c>
      <c r="CD22" s="118">
        <f t="shared" si="51"/>
        <v>31.8</v>
      </c>
      <c r="CE22" s="118" t="str">
        <f t="shared" si="52"/>
        <v/>
      </c>
      <c r="CF22" s="118" t="str">
        <f t="shared" si="53"/>
        <v/>
      </c>
      <c r="CG22" s="118" t="str">
        <f t="shared" si="54"/>
        <v/>
      </c>
      <c r="CH22" s="118" t="str">
        <f t="shared" si="55"/>
        <v/>
      </c>
      <c r="CI22" s="118" t="str">
        <f t="shared" si="56"/>
        <v/>
      </c>
      <c r="CJ22" s="118" t="str">
        <f t="shared" si="57"/>
        <v/>
      </c>
      <c r="CK22" s="118" t="str">
        <f t="shared" si="58"/>
        <v/>
      </c>
      <c r="CL22" s="118" t="str">
        <f t="shared" si="59"/>
        <v/>
      </c>
      <c r="CM22" s="118" t="str">
        <f t="shared" si="60"/>
        <v/>
      </c>
      <c r="CN22" s="118" t="str">
        <f t="shared" si="60"/>
        <v/>
      </c>
      <c r="CO22" s="118" t="str">
        <f t="shared" si="60"/>
        <v/>
      </c>
      <c r="CP22" s="118" t="str">
        <f t="shared" si="60"/>
        <v/>
      </c>
      <c r="CQ22" s="118" t="str">
        <f t="shared" si="60"/>
        <v/>
      </c>
      <c r="CR22" s="118" t="str">
        <f t="shared" si="60"/>
        <v/>
      </c>
      <c r="CS22" s="118" t="str">
        <f t="shared" si="60"/>
        <v/>
      </c>
      <c r="CT22" s="118" t="str">
        <f t="shared" si="60"/>
        <v/>
      </c>
      <c r="CU22" s="118" t="str">
        <f t="shared" si="60"/>
        <v/>
      </c>
      <c r="CV22" s="118" t="str">
        <f t="shared" si="60"/>
        <v/>
      </c>
      <c r="CW22" s="118" t="str">
        <f t="shared" si="60"/>
        <v/>
      </c>
      <c r="CX22" s="118" t="str">
        <f t="shared" si="60"/>
        <v/>
      </c>
      <c r="CY22" s="118" t="str">
        <f t="shared" si="60"/>
        <v/>
      </c>
      <c r="CZ22" s="118" t="str">
        <f t="shared" si="60"/>
        <v/>
      </c>
      <c r="DA22" s="118" t="str">
        <f t="shared" si="60"/>
        <v/>
      </c>
      <c r="DB22" s="118" t="str">
        <f t="shared" si="60"/>
        <v/>
      </c>
      <c r="DC22" s="118" t="str">
        <f t="shared" si="61"/>
        <v/>
      </c>
      <c r="DD22" s="118" t="str">
        <f t="shared" si="61"/>
        <v/>
      </c>
      <c r="DE22" s="118" t="str">
        <f t="shared" si="61"/>
        <v/>
      </c>
      <c r="DF22" s="118" t="str">
        <f t="shared" si="61"/>
        <v/>
      </c>
      <c r="DG22" s="118" t="str">
        <f t="shared" si="61"/>
        <v/>
      </c>
      <c r="DH22" s="118" t="str">
        <f t="shared" si="61"/>
        <v/>
      </c>
    </row>
    <row r="23" spans="1:112" ht="9.75" customHeight="1">
      <c r="A23" s="34"/>
      <c r="B23" s="41" t="s">
        <v>6041</v>
      </c>
      <c r="C23" s="34"/>
      <c r="D23" s="42"/>
      <c r="E23" s="42">
        <f t="shared" ref="E23:E29" si="62">IF(C114="","",IF(ISNUMBER(VALUE(C114)),VALUE(C114),C114))</f>
        <v>67.900000000000006</v>
      </c>
      <c r="F23" s="42">
        <f t="shared" ref="F23:U29" si="63">IF(D114="","",IF(ISNUMBER(VALUE(D114)),VALUE(D114),D114))</f>
        <v>68.7</v>
      </c>
      <c r="G23" s="42">
        <f t="shared" si="63"/>
        <v>69</v>
      </c>
      <c r="H23" s="42">
        <f t="shared" si="63"/>
        <v>70.099999999999994</v>
      </c>
      <c r="I23" s="42">
        <f t="shared" si="63"/>
        <v>71.099999999999994</v>
      </c>
      <c r="J23" s="42">
        <f t="shared" si="63"/>
        <v>71.400000000000006</v>
      </c>
      <c r="K23" s="42">
        <f t="shared" si="63"/>
        <v>71.5</v>
      </c>
      <c r="L23" s="42">
        <f t="shared" si="63"/>
        <v>72.599999999999994</v>
      </c>
      <c r="M23" s="42">
        <f t="shared" si="63"/>
        <v>72.900000000000006</v>
      </c>
      <c r="N23" s="42">
        <f t="shared" si="63"/>
        <v>73.400000000000006</v>
      </c>
      <c r="O23" s="42">
        <f t="shared" si="63"/>
        <v>73.099999999999994</v>
      </c>
      <c r="P23" s="42">
        <f t="shared" si="63"/>
        <v>73.7</v>
      </c>
      <c r="Q23" s="42">
        <f t="shared" si="63"/>
        <v>73.099999999999994</v>
      </c>
      <c r="R23" s="42">
        <f t="shared" si="63"/>
        <v>73.7</v>
      </c>
      <c r="S23" s="42">
        <f t="shared" si="63"/>
        <v>74</v>
      </c>
      <c r="T23" s="42">
        <f t="shared" si="63"/>
        <v>74.7</v>
      </c>
      <c r="U23" s="42">
        <f t="shared" si="63"/>
        <v>74.099999999999994</v>
      </c>
      <c r="V23" s="42">
        <f t="shared" ref="V23:AK29" si="64">IF(T114="","",IF(ISNUMBER(VALUE(T114)),VALUE(T114),T114))</f>
        <v>73.7</v>
      </c>
      <c r="W23" s="42">
        <f t="shared" si="64"/>
        <v>72.3</v>
      </c>
      <c r="X23" s="42">
        <f t="shared" si="64"/>
        <v>72.099999999999994</v>
      </c>
      <c r="Y23" s="42">
        <f t="shared" si="64"/>
        <v>71.3</v>
      </c>
      <c r="Z23" s="42">
        <f t="shared" si="64"/>
        <v>72.099999999999994</v>
      </c>
      <c r="AA23" s="42">
        <f t="shared" si="64"/>
        <v>71.400000000000006</v>
      </c>
      <c r="AB23" s="42">
        <f t="shared" si="64"/>
        <v>72.900000000000006</v>
      </c>
      <c r="AC23" s="42">
        <f t="shared" si="64"/>
        <v>72</v>
      </c>
      <c r="AD23" s="42">
        <f t="shared" si="64"/>
        <v>72.599999999999994</v>
      </c>
      <c r="AE23" s="42">
        <f t="shared" si="64"/>
        <v>72.7</v>
      </c>
      <c r="AF23" s="42">
        <f t="shared" si="64"/>
        <v>72.900000000000006</v>
      </c>
      <c r="AG23" s="42">
        <f t="shared" si="64"/>
        <v>73.900000000000006</v>
      </c>
      <c r="AH23" s="42">
        <f t="shared" si="64"/>
        <v>74.3</v>
      </c>
      <c r="AI23" s="42">
        <f t="shared" si="64"/>
        <v>74</v>
      </c>
      <c r="AJ23" s="42">
        <f t="shared" si="64"/>
        <v>73.900000000000006</v>
      </c>
      <c r="AK23" s="42">
        <f t="shared" si="64"/>
        <v>74.400000000000006</v>
      </c>
      <c r="AL23" s="42">
        <f t="shared" ref="AL23:BA29" si="65">IF(AJ114="","",IF(ISNUMBER(VALUE(AJ114)),VALUE(AJ114),AJ114))</f>
        <v>75.5</v>
      </c>
      <c r="AM23" s="42">
        <f t="shared" si="65"/>
        <v>73.400000000000006</v>
      </c>
      <c r="AN23" s="42">
        <f t="shared" si="65"/>
        <v>75.400000000000006</v>
      </c>
      <c r="AO23" s="42">
        <f t="shared" si="65"/>
        <v>75.400000000000006</v>
      </c>
      <c r="AP23" s="42">
        <f t="shared" si="65"/>
        <v>75.599999999999994</v>
      </c>
      <c r="AQ23" s="42">
        <f t="shared" si="65"/>
        <v>75.099999999999994</v>
      </c>
      <c r="AR23" s="42">
        <f t="shared" si="65"/>
        <v>74.5</v>
      </c>
      <c r="AS23" s="42">
        <f t="shared" si="65"/>
        <v>75.400000000000006</v>
      </c>
      <c r="AT23" s="42">
        <f t="shared" si="65"/>
        <v>74.5</v>
      </c>
      <c r="AU23" s="42">
        <f t="shared" si="65"/>
        <v>74.2</v>
      </c>
      <c r="AV23" s="42">
        <f t="shared" si="65"/>
        <v>73.099999999999994</v>
      </c>
      <c r="AW23" s="42">
        <f t="shared" si="65"/>
        <v>71.7</v>
      </c>
      <c r="AX23" s="42">
        <f t="shared" si="65"/>
        <v>71.5</v>
      </c>
      <c r="AY23" s="42">
        <f t="shared" si="65"/>
        <v>71.099999999999994</v>
      </c>
      <c r="AZ23" s="42">
        <f t="shared" si="65"/>
        <v>71</v>
      </c>
      <c r="BA23" s="42">
        <f t="shared" si="65"/>
        <v>70.8</v>
      </c>
      <c r="BB23" s="42">
        <f t="shared" ref="BB23:BQ29" si="66">IF(AZ114="","",IF(ISNUMBER(VALUE(AZ114)),VALUE(AZ114),AZ114))</f>
        <v>69.8</v>
      </c>
      <c r="BC23" s="42">
        <f t="shared" si="66"/>
        <v>69.3</v>
      </c>
      <c r="BD23" s="42">
        <f t="shared" si="66"/>
        <v>69.400000000000006</v>
      </c>
      <c r="BE23" s="42">
        <f t="shared" si="66"/>
        <v>68.099999999999994</v>
      </c>
      <c r="BF23" s="42">
        <f t="shared" si="66"/>
        <v>69.3</v>
      </c>
      <c r="BG23" s="42">
        <f t="shared" si="66"/>
        <v>67.8</v>
      </c>
      <c r="BH23" s="42">
        <f t="shared" si="66"/>
        <v>68.5</v>
      </c>
      <c r="BI23" s="42">
        <f t="shared" si="66"/>
        <v>68</v>
      </c>
      <c r="BJ23" s="42">
        <f t="shared" si="66"/>
        <v>68.5</v>
      </c>
      <c r="BK23" s="42">
        <f t="shared" si="66"/>
        <v>68</v>
      </c>
      <c r="BL23" s="42">
        <f t="shared" si="66"/>
        <v>69.2</v>
      </c>
      <c r="BM23" s="42">
        <f t="shared" si="66"/>
        <v>68.2</v>
      </c>
      <c r="BN23" s="42">
        <f t="shared" si="66"/>
        <v>69.7</v>
      </c>
      <c r="BO23" s="42">
        <f t="shared" si="66"/>
        <v>68.8</v>
      </c>
      <c r="BP23" s="42">
        <f t="shared" si="66"/>
        <v>68.900000000000006</v>
      </c>
      <c r="BQ23" s="42">
        <f t="shared" si="66"/>
        <v>69.3</v>
      </c>
      <c r="BR23" s="42">
        <f t="shared" ref="BR23:BS29" si="67">IF(BP114="","",IF(ISNUMBER(VALUE(BP114)),VALUE(BP114),BP114))</f>
        <v>69.3</v>
      </c>
      <c r="BS23" s="42">
        <f t="shared" si="67"/>
        <v>68.2</v>
      </c>
      <c r="BT23" s="42">
        <f t="shared" si="41"/>
        <v>69.400000000000006</v>
      </c>
      <c r="BU23" s="42">
        <f t="shared" si="42"/>
        <v>69.599999999999994</v>
      </c>
      <c r="BV23" s="42">
        <f t="shared" si="43"/>
        <v>70.900000000000006</v>
      </c>
      <c r="BW23" s="42">
        <f t="shared" si="44"/>
        <v>70.8</v>
      </c>
      <c r="BX23" s="42">
        <f t="shared" si="45"/>
        <v>72.5</v>
      </c>
      <c r="BY23" s="42">
        <f t="shared" si="46"/>
        <v>71</v>
      </c>
      <c r="BZ23" s="42">
        <f t="shared" si="47"/>
        <v>72.2</v>
      </c>
      <c r="CA23" s="42">
        <f t="shared" si="48"/>
        <v>72.400000000000006</v>
      </c>
      <c r="CB23" s="42">
        <f t="shared" si="49"/>
        <v>71.8</v>
      </c>
      <c r="CC23" s="42">
        <f t="shared" si="50"/>
        <v>71.599999999999994</v>
      </c>
      <c r="CD23" s="42">
        <f t="shared" si="51"/>
        <v>72.400000000000006</v>
      </c>
      <c r="CE23" s="42" t="str">
        <f t="shared" si="52"/>
        <v/>
      </c>
      <c r="CF23" s="42" t="str">
        <f t="shared" si="53"/>
        <v/>
      </c>
      <c r="CG23" s="42" t="str">
        <f t="shared" si="54"/>
        <v/>
      </c>
      <c r="CH23" s="42" t="str">
        <f t="shared" si="55"/>
        <v/>
      </c>
      <c r="CI23" s="42" t="str">
        <f t="shared" si="56"/>
        <v/>
      </c>
      <c r="CJ23" s="42" t="str">
        <f t="shared" si="57"/>
        <v/>
      </c>
      <c r="CK23" s="42" t="str">
        <f t="shared" si="58"/>
        <v/>
      </c>
      <c r="CL23" s="42" t="str">
        <f t="shared" si="59"/>
        <v/>
      </c>
      <c r="CM23" s="42" t="str">
        <f t="shared" si="60"/>
        <v/>
      </c>
      <c r="CN23" s="42" t="str">
        <f t="shared" si="60"/>
        <v/>
      </c>
      <c r="CO23" s="42" t="str">
        <f t="shared" si="60"/>
        <v/>
      </c>
      <c r="CP23" s="42" t="str">
        <f t="shared" si="60"/>
        <v/>
      </c>
      <c r="CQ23" s="42" t="str">
        <f t="shared" si="60"/>
        <v/>
      </c>
      <c r="CR23" s="42" t="str">
        <f t="shared" si="60"/>
        <v/>
      </c>
      <c r="CS23" s="42" t="str">
        <f t="shared" si="60"/>
        <v/>
      </c>
      <c r="CT23" s="42" t="str">
        <f t="shared" si="60"/>
        <v/>
      </c>
      <c r="CU23" s="42" t="str">
        <f t="shared" si="60"/>
        <v/>
      </c>
      <c r="CV23" s="42" t="str">
        <f t="shared" si="60"/>
        <v/>
      </c>
      <c r="CW23" s="42" t="str">
        <f t="shared" si="60"/>
        <v/>
      </c>
      <c r="CX23" s="42" t="str">
        <f t="shared" si="60"/>
        <v/>
      </c>
      <c r="CY23" s="42" t="str">
        <f t="shared" si="60"/>
        <v/>
      </c>
      <c r="CZ23" s="42" t="str">
        <f t="shared" si="60"/>
        <v/>
      </c>
      <c r="DA23" s="42" t="str">
        <f t="shared" si="60"/>
        <v/>
      </c>
      <c r="DB23" s="42" t="str">
        <f t="shared" si="60"/>
        <v/>
      </c>
      <c r="DC23" s="42" t="str">
        <f t="shared" si="61"/>
        <v/>
      </c>
      <c r="DD23" s="42" t="str">
        <f t="shared" si="61"/>
        <v/>
      </c>
      <c r="DE23" s="42" t="str">
        <f t="shared" si="61"/>
        <v/>
      </c>
      <c r="DF23" s="42" t="str">
        <f t="shared" si="61"/>
        <v/>
      </c>
      <c r="DG23" s="42" t="str">
        <f t="shared" si="61"/>
        <v/>
      </c>
      <c r="DH23" s="42" t="str">
        <f t="shared" si="61"/>
        <v/>
      </c>
    </row>
    <row r="24" spans="1:112" ht="9.75" customHeight="1">
      <c r="A24" s="34"/>
      <c r="B24" s="41" t="s">
        <v>6042</v>
      </c>
      <c r="C24" s="34"/>
      <c r="D24" s="42"/>
      <c r="E24" s="42">
        <f t="shared" si="62"/>
        <v>54.8</v>
      </c>
      <c r="F24" s="42">
        <f t="shared" si="63"/>
        <v>55.6</v>
      </c>
      <c r="G24" s="42">
        <f t="shared" si="63"/>
        <v>55.7</v>
      </c>
      <c r="H24" s="42">
        <f t="shared" si="63"/>
        <v>56.8</v>
      </c>
      <c r="I24" s="42">
        <f t="shared" si="63"/>
        <v>57.9</v>
      </c>
      <c r="J24" s="42">
        <f t="shared" si="63"/>
        <v>58.7</v>
      </c>
      <c r="K24" s="42">
        <f t="shared" si="63"/>
        <v>58.6</v>
      </c>
      <c r="L24" s="42">
        <f t="shared" si="63"/>
        <v>59.4</v>
      </c>
      <c r="M24" s="42">
        <f t="shared" si="63"/>
        <v>59.4</v>
      </c>
      <c r="N24" s="42">
        <f t="shared" si="63"/>
        <v>61.4</v>
      </c>
      <c r="O24" s="42">
        <f t="shared" si="63"/>
        <v>61</v>
      </c>
      <c r="P24" s="42">
        <f t="shared" si="63"/>
        <v>61.3</v>
      </c>
      <c r="Q24" s="42">
        <f t="shared" si="63"/>
        <v>62.2</v>
      </c>
      <c r="R24" s="42">
        <f t="shared" si="63"/>
        <v>63.2</v>
      </c>
      <c r="S24" s="42">
        <f t="shared" si="63"/>
        <v>62.5</v>
      </c>
      <c r="T24" s="42">
        <f t="shared" si="63"/>
        <v>63.2</v>
      </c>
      <c r="U24" s="42">
        <f t="shared" si="63"/>
        <v>63.6</v>
      </c>
      <c r="V24" s="42">
        <f t="shared" si="64"/>
        <v>63.3</v>
      </c>
      <c r="W24" s="42">
        <f t="shared" si="64"/>
        <v>62.7</v>
      </c>
      <c r="X24" s="42">
        <f t="shared" si="64"/>
        <v>63.7</v>
      </c>
      <c r="Y24" s="42">
        <f t="shared" si="64"/>
        <v>64.2</v>
      </c>
      <c r="Z24" s="42">
        <f t="shared" si="64"/>
        <v>64</v>
      </c>
      <c r="AA24" s="42">
        <f t="shared" si="64"/>
        <v>63.1</v>
      </c>
      <c r="AB24" s="42">
        <f t="shared" si="64"/>
        <v>63.2</v>
      </c>
      <c r="AC24" s="42">
        <f t="shared" si="64"/>
        <v>63</v>
      </c>
      <c r="AD24" s="42">
        <f t="shared" si="64"/>
        <v>63.9</v>
      </c>
      <c r="AE24" s="42">
        <f t="shared" si="64"/>
        <v>63.1</v>
      </c>
      <c r="AF24" s="42">
        <f t="shared" si="64"/>
        <v>63.6</v>
      </c>
      <c r="AG24" s="42">
        <f t="shared" si="64"/>
        <v>64.099999999999994</v>
      </c>
      <c r="AH24" s="42">
        <f t="shared" si="64"/>
        <v>64.599999999999994</v>
      </c>
      <c r="AI24" s="42">
        <f t="shared" si="64"/>
        <v>64.3</v>
      </c>
      <c r="AJ24" s="42">
        <f t="shared" si="64"/>
        <v>64.099999999999994</v>
      </c>
      <c r="AK24" s="42">
        <f t="shared" si="64"/>
        <v>64.3</v>
      </c>
      <c r="AL24" s="42">
        <f t="shared" si="65"/>
        <v>64.400000000000006</v>
      </c>
      <c r="AM24" s="42">
        <f t="shared" si="65"/>
        <v>64.400000000000006</v>
      </c>
      <c r="AN24" s="42">
        <f t="shared" si="65"/>
        <v>65</v>
      </c>
      <c r="AO24" s="42">
        <f t="shared" si="65"/>
        <v>65.900000000000006</v>
      </c>
      <c r="AP24" s="42">
        <f t="shared" si="65"/>
        <v>66.2</v>
      </c>
      <c r="AQ24" s="42">
        <f t="shared" si="65"/>
        <v>66.2</v>
      </c>
      <c r="AR24" s="42">
        <f t="shared" si="65"/>
        <v>66.5</v>
      </c>
      <c r="AS24" s="42">
        <f t="shared" si="65"/>
        <v>66.7</v>
      </c>
      <c r="AT24" s="42">
        <f t="shared" si="65"/>
        <v>66.5</v>
      </c>
      <c r="AU24" s="42">
        <f t="shared" si="65"/>
        <v>65.900000000000006</v>
      </c>
      <c r="AV24" s="42">
        <f t="shared" si="65"/>
        <v>67.099999999999994</v>
      </c>
      <c r="AW24" s="42">
        <f t="shared" si="65"/>
        <v>64.900000000000006</v>
      </c>
      <c r="AX24" s="42">
        <f t="shared" si="65"/>
        <v>64.400000000000006</v>
      </c>
      <c r="AY24" s="42">
        <f t="shared" si="65"/>
        <v>64.099999999999994</v>
      </c>
      <c r="AZ24" s="42">
        <f t="shared" si="65"/>
        <v>63.4</v>
      </c>
      <c r="BA24" s="42">
        <f t="shared" si="65"/>
        <v>63.1</v>
      </c>
      <c r="BB24" s="42">
        <f t="shared" si="66"/>
        <v>62.8</v>
      </c>
      <c r="BC24" s="42">
        <f t="shared" si="66"/>
        <v>60.9</v>
      </c>
      <c r="BD24" s="42">
        <f t="shared" si="66"/>
        <v>61.4</v>
      </c>
      <c r="BE24" s="42">
        <f t="shared" si="66"/>
        <v>61</v>
      </c>
      <c r="BF24" s="42">
        <f t="shared" si="66"/>
        <v>62</v>
      </c>
      <c r="BG24" s="42">
        <f t="shared" si="66"/>
        <v>63</v>
      </c>
      <c r="BH24" s="42">
        <f t="shared" si="66"/>
        <v>63.5</v>
      </c>
      <c r="BI24" s="42">
        <f t="shared" si="66"/>
        <v>63.1</v>
      </c>
      <c r="BJ24" s="42">
        <f t="shared" si="66"/>
        <v>63.6</v>
      </c>
      <c r="BK24" s="42">
        <f t="shared" si="66"/>
        <v>62.9</v>
      </c>
      <c r="BL24" s="42">
        <f t="shared" si="66"/>
        <v>63.6</v>
      </c>
      <c r="BM24" s="42">
        <f t="shared" si="66"/>
        <v>64.099999999999994</v>
      </c>
      <c r="BN24" s="42">
        <f t="shared" si="66"/>
        <v>64.7</v>
      </c>
      <c r="BO24" s="42">
        <f t="shared" si="66"/>
        <v>65.7</v>
      </c>
      <c r="BP24" s="42">
        <f t="shared" si="66"/>
        <v>67.2</v>
      </c>
      <c r="BQ24" s="42">
        <f t="shared" si="66"/>
        <v>67</v>
      </c>
      <c r="BR24" s="42">
        <f t="shared" si="67"/>
        <v>67.5</v>
      </c>
      <c r="BS24" s="42">
        <f t="shared" si="67"/>
        <v>67.8</v>
      </c>
      <c r="BT24" s="42">
        <f t="shared" si="41"/>
        <v>69.099999999999994</v>
      </c>
      <c r="BU24" s="42">
        <f t="shared" si="42"/>
        <v>67.599999999999994</v>
      </c>
      <c r="BV24" s="42">
        <f t="shared" si="43"/>
        <v>67.8</v>
      </c>
      <c r="BW24" s="42">
        <f t="shared" si="44"/>
        <v>67.3</v>
      </c>
      <c r="BX24" s="42">
        <f t="shared" si="45"/>
        <v>69.599999999999994</v>
      </c>
      <c r="BY24" s="42">
        <f t="shared" si="46"/>
        <v>69.5</v>
      </c>
      <c r="BZ24" s="42">
        <f t="shared" si="47"/>
        <v>69.599999999999994</v>
      </c>
      <c r="CA24" s="42">
        <f t="shared" si="48"/>
        <v>70</v>
      </c>
      <c r="CB24" s="42">
        <f t="shared" si="49"/>
        <v>70.900000000000006</v>
      </c>
      <c r="CC24" s="42">
        <f t="shared" si="50"/>
        <v>71.7</v>
      </c>
      <c r="CD24" s="42">
        <f t="shared" si="51"/>
        <v>71.8</v>
      </c>
      <c r="CE24" s="42" t="str">
        <f t="shared" si="52"/>
        <v/>
      </c>
      <c r="CF24" s="42" t="str">
        <f t="shared" si="53"/>
        <v/>
      </c>
      <c r="CG24" s="42" t="str">
        <f t="shared" si="54"/>
        <v/>
      </c>
      <c r="CH24" s="42" t="str">
        <f t="shared" si="55"/>
        <v/>
      </c>
      <c r="CI24" s="42" t="str">
        <f t="shared" si="56"/>
        <v/>
      </c>
      <c r="CJ24" s="42" t="str">
        <f t="shared" si="57"/>
        <v/>
      </c>
      <c r="CK24" s="42" t="str">
        <f t="shared" si="58"/>
        <v/>
      </c>
      <c r="CL24" s="42" t="str">
        <f t="shared" si="59"/>
        <v/>
      </c>
      <c r="CM24" s="42" t="str">
        <f t="shared" si="60"/>
        <v/>
      </c>
      <c r="CN24" s="42" t="str">
        <f t="shared" si="60"/>
        <v/>
      </c>
      <c r="CO24" s="42" t="str">
        <f t="shared" si="60"/>
        <v/>
      </c>
      <c r="CP24" s="42" t="str">
        <f t="shared" si="60"/>
        <v/>
      </c>
      <c r="CQ24" s="42" t="str">
        <f t="shared" si="60"/>
        <v/>
      </c>
      <c r="CR24" s="42" t="str">
        <f t="shared" si="60"/>
        <v/>
      </c>
      <c r="CS24" s="42" t="str">
        <f t="shared" si="60"/>
        <v/>
      </c>
      <c r="CT24" s="42" t="str">
        <f t="shared" si="60"/>
        <v/>
      </c>
      <c r="CU24" s="42" t="str">
        <f t="shared" si="60"/>
        <v/>
      </c>
      <c r="CV24" s="42" t="str">
        <f t="shared" si="60"/>
        <v/>
      </c>
      <c r="CW24" s="42" t="str">
        <f t="shared" si="60"/>
        <v/>
      </c>
      <c r="CX24" s="42" t="str">
        <f t="shared" si="60"/>
        <v/>
      </c>
      <c r="CY24" s="42" t="str">
        <f t="shared" si="60"/>
        <v/>
      </c>
      <c r="CZ24" s="42" t="str">
        <f t="shared" si="60"/>
        <v/>
      </c>
      <c r="DA24" s="42" t="str">
        <f t="shared" si="60"/>
        <v/>
      </c>
      <c r="DB24" s="42" t="str">
        <f t="shared" si="60"/>
        <v/>
      </c>
      <c r="DC24" s="42" t="str">
        <f t="shared" si="61"/>
        <v/>
      </c>
      <c r="DD24" s="42" t="str">
        <f t="shared" si="61"/>
        <v/>
      </c>
      <c r="DE24" s="42" t="str">
        <f t="shared" si="61"/>
        <v/>
      </c>
      <c r="DF24" s="42" t="str">
        <f t="shared" si="61"/>
        <v/>
      </c>
      <c r="DG24" s="42" t="str">
        <f t="shared" si="61"/>
        <v/>
      </c>
      <c r="DH24" s="42" t="str">
        <f t="shared" si="61"/>
        <v/>
      </c>
    </row>
    <row r="25" spans="1:112" ht="9.75" customHeight="1">
      <c r="A25" s="34"/>
      <c r="B25" s="41" t="s">
        <v>6043</v>
      </c>
      <c r="C25" s="34"/>
      <c r="D25" s="42"/>
      <c r="E25" s="42">
        <f t="shared" si="62"/>
        <v>42.6</v>
      </c>
      <c r="F25" s="42">
        <f t="shared" si="63"/>
        <v>42.7</v>
      </c>
      <c r="G25" s="42">
        <f t="shared" si="63"/>
        <v>43.4</v>
      </c>
      <c r="H25" s="42">
        <f t="shared" si="63"/>
        <v>44</v>
      </c>
      <c r="I25" s="42">
        <f t="shared" si="63"/>
        <v>46.2</v>
      </c>
      <c r="J25" s="42">
        <f t="shared" si="63"/>
        <v>46.4</v>
      </c>
      <c r="K25" s="42">
        <f t="shared" si="63"/>
        <v>46.8</v>
      </c>
      <c r="L25" s="42">
        <f t="shared" si="63"/>
        <v>48</v>
      </c>
      <c r="M25" s="42">
        <f t="shared" si="63"/>
        <v>49.5</v>
      </c>
      <c r="N25" s="42">
        <f t="shared" si="63"/>
        <v>50.8</v>
      </c>
      <c r="O25" s="42">
        <f t="shared" si="63"/>
        <v>50.8</v>
      </c>
      <c r="P25" s="42">
        <f t="shared" si="63"/>
        <v>51.7</v>
      </c>
      <c r="Q25" s="42">
        <f t="shared" si="63"/>
        <v>51.3</v>
      </c>
      <c r="R25" s="42">
        <f t="shared" si="63"/>
        <v>53.3</v>
      </c>
      <c r="S25" s="42">
        <f t="shared" si="63"/>
        <v>54</v>
      </c>
      <c r="T25" s="42">
        <f t="shared" si="63"/>
        <v>54.3</v>
      </c>
      <c r="U25" s="42">
        <f t="shared" si="63"/>
        <v>54.9</v>
      </c>
      <c r="V25" s="42">
        <f t="shared" si="64"/>
        <v>56.3</v>
      </c>
      <c r="W25" s="42">
        <f t="shared" si="64"/>
        <v>55.3</v>
      </c>
      <c r="X25" s="42">
        <f t="shared" si="64"/>
        <v>55.2</v>
      </c>
      <c r="Y25" s="42">
        <f t="shared" si="64"/>
        <v>55.6</v>
      </c>
      <c r="Z25" s="42">
        <f t="shared" si="64"/>
        <v>55.6</v>
      </c>
      <c r="AA25" s="42">
        <f t="shared" si="64"/>
        <v>55.4</v>
      </c>
      <c r="AB25" s="42">
        <f t="shared" si="64"/>
        <v>56.6</v>
      </c>
      <c r="AC25" s="42">
        <f t="shared" si="64"/>
        <v>58.4</v>
      </c>
      <c r="AD25" s="42">
        <f t="shared" si="64"/>
        <v>59.3</v>
      </c>
      <c r="AE25" s="42">
        <f t="shared" si="64"/>
        <v>59.3</v>
      </c>
      <c r="AF25" s="42">
        <f t="shared" si="64"/>
        <v>60</v>
      </c>
      <c r="AG25" s="42">
        <f t="shared" si="64"/>
        <v>60.8</v>
      </c>
      <c r="AH25" s="42">
        <f t="shared" si="64"/>
        <v>60.9</v>
      </c>
      <c r="AI25" s="42">
        <f t="shared" si="64"/>
        <v>61.5</v>
      </c>
      <c r="AJ25" s="42">
        <f t="shared" si="64"/>
        <v>61.9</v>
      </c>
      <c r="AK25" s="42">
        <f t="shared" si="64"/>
        <v>62.3</v>
      </c>
      <c r="AL25" s="42">
        <f t="shared" si="65"/>
        <v>62</v>
      </c>
      <c r="AM25" s="42">
        <f t="shared" si="65"/>
        <v>63.2</v>
      </c>
      <c r="AN25" s="42">
        <f t="shared" si="65"/>
        <v>63.5</v>
      </c>
      <c r="AO25" s="42">
        <f t="shared" si="65"/>
        <v>64.2</v>
      </c>
      <c r="AP25" s="42">
        <f t="shared" si="65"/>
        <v>64.8</v>
      </c>
      <c r="AQ25" s="42">
        <f t="shared" si="65"/>
        <v>65.099999999999994</v>
      </c>
      <c r="AR25" s="42">
        <f t="shared" si="65"/>
        <v>65.900000000000006</v>
      </c>
      <c r="AS25" s="42">
        <f t="shared" si="65"/>
        <v>65.599999999999994</v>
      </c>
      <c r="AT25" s="42">
        <f t="shared" si="65"/>
        <v>65.099999999999994</v>
      </c>
      <c r="AU25" s="42">
        <f t="shared" si="65"/>
        <v>64.099999999999994</v>
      </c>
      <c r="AV25" s="42">
        <f t="shared" si="65"/>
        <v>64.900000000000006</v>
      </c>
      <c r="AW25" s="42">
        <f t="shared" si="65"/>
        <v>63.5</v>
      </c>
      <c r="AX25" s="42">
        <f t="shared" si="65"/>
        <v>63.8</v>
      </c>
      <c r="AY25" s="42">
        <f t="shared" si="65"/>
        <v>63.4</v>
      </c>
      <c r="AZ25" s="42">
        <f t="shared" si="65"/>
        <v>63.9</v>
      </c>
      <c r="BA25" s="42">
        <f t="shared" si="65"/>
        <v>64.2</v>
      </c>
      <c r="BB25" s="42">
        <f t="shared" si="66"/>
        <v>63.7</v>
      </c>
      <c r="BC25" s="42">
        <f t="shared" si="66"/>
        <v>63.7</v>
      </c>
      <c r="BD25" s="42">
        <f t="shared" si="66"/>
        <v>63.2</v>
      </c>
      <c r="BE25" s="42">
        <f t="shared" si="66"/>
        <v>63.1</v>
      </c>
      <c r="BF25" s="42">
        <f t="shared" si="66"/>
        <v>63</v>
      </c>
      <c r="BG25" s="42">
        <f t="shared" si="66"/>
        <v>60.7</v>
      </c>
      <c r="BH25" s="42">
        <f t="shared" si="66"/>
        <v>61.4</v>
      </c>
      <c r="BI25" s="42">
        <f t="shared" si="66"/>
        <v>60.8</v>
      </c>
      <c r="BJ25" s="42">
        <f t="shared" si="66"/>
        <v>61.1</v>
      </c>
      <c r="BK25" s="42">
        <f t="shared" si="66"/>
        <v>61.1</v>
      </c>
      <c r="BL25" s="42">
        <f t="shared" si="66"/>
        <v>61.7</v>
      </c>
      <c r="BM25" s="42">
        <f t="shared" si="66"/>
        <v>62.1</v>
      </c>
      <c r="BN25" s="42">
        <f t="shared" si="66"/>
        <v>61.5</v>
      </c>
      <c r="BO25" s="42">
        <f t="shared" si="66"/>
        <v>61.8</v>
      </c>
      <c r="BP25" s="42">
        <f t="shared" si="66"/>
        <v>61.7</v>
      </c>
      <c r="BQ25" s="42">
        <f t="shared" si="66"/>
        <v>61.7</v>
      </c>
      <c r="BR25" s="42">
        <f t="shared" si="67"/>
        <v>62.2</v>
      </c>
      <c r="BS25" s="42">
        <f t="shared" si="67"/>
        <v>62</v>
      </c>
      <c r="BT25" s="42">
        <f t="shared" si="41"/>
        <v>62.7</v>
      </c>
      <c r="BU25" s="42">
        <f t="shared" si="42"/>
        <v>63.6</v>
      </c>
      <c r="BV25" s="42">
        <f t="shared" si="43"/>
        <v>65.2</v>
      </c>
      <c r="BW25" s="42">
        <f t="shared" si="44"/>
        <v>65.400000000000006</v>
      </c>
      <c r="BX25" s="42">
        <f t="shared" si="45"/>
        <v>65.3</v>
      </c>
      <c r="BY25" s="42">
        <f t="shared" si="46"/>
        <v>65.400000000000006</v>
      </c>
      <c r="BZ25" s="42">
        <f t="shared" si="47"/>
        <v>64.8</v>
      </c>
      <c r="CA25" s="42">
        <f t="shared" si="48"/>
        <v>64.400000000000006</v>
      </c>
      <c r="CB25" s="42">
        <f t="shared" si="49"/>
        <v>65.5</v>
      </c>
      <c r="CC25" s="42">
        <f t="shared" si="50"/>
        <v>66.099999999999994</v>
      </c>
      <c r="CD25" s="42">
        <f t="shared" si="51"/>
        <v>65.900000000000006</v>
      </c>
      <c r="CE25" s="42" t="str">
        <f t="shared" si="52"/>
        <v/>
      </c>
      <c r="CF25" s="42" t="str">
        <f t="shared" si="53"/>
        <v/>
      </c>
      <c r="CG25" s="42" t="str">
        <f t="shared" si="54"/>
        <v/>
      </c>
      <c r="CH25" s="42" t="str">
        <f t="shared" si="55"/>
        <v/>
      </c>
      <c r="CI25" s="42" t="str">
        <f t="shared" si="56"/>
        <v/>
      </c>
      <c r="CJ25" s="42" t="str">
        <f t="shared" si="57"/>
        <v/>
      </c>
      <c r="CK25" s="42" t="str">
        <f t="shared" si="58"/>
        <v/>
      </c>
      <c r="CL25" s="42" t="str">
        <f t="shared" si="59"/>
        <v/>
      </c>
      <c r="CM25" s="42" t="str">
        <f t="shared" si="60"/>
        <v/>
      </c>
      <c r="CN25" s="42" t="str">
        <f t="shared" si="60"/>
        <v/>
      </c>
      <c r="CO25" s="42" t="str">
        <f t="shared" si="60"/>
        <v/>
      </c>
      <c r="CP25" s="42" t="str">
        <f t="shared" si="60"/>
        <v/>
      </c>
      <c r="CQ25" s="42" t="str">
        <f t="shared" si="60"/>
        <v/>
      </c>
      <c r="CR25" s="42" t="str">
        <f t="shared" si="60"/>
        <v/>
      </c>
      <c r="CS25" s="42" t="str">
        <f t="shared" si="60"/>
        <v/>
      </c>
      <c r="CT25" s="42" t="str">
        <f t="shared" si="60"/>
        <v/>
      </c>
      <c r="CU25" s="42" t="str">
        <f t="shared" si="60"/>
        <v/>
      </c>
      <c r="CV25" s="42" t="str">
        <f t="shared" si="60"/>
        <v/>
      </c>
      <c r="CW25" s="42" t="str">
        <f t="shared" si="60"/>
        <v/>
      </c>
      <c r="CX25" s="42" t="str">
        <f t="shared" si="60"/>
        <v/>
      </c>
      <c r="CY25" s="42" t="str">
        <f t="shared" si="60"/>
        <v/>
      </c>
      <c r="CZ25" s="42" t="str">
        <f t="shared" si="60"/>
        <v/>
      </c>
      <c r="DA25" s="42" t="str">
        <f t="shared" si="60"/>
        <v/>
      </c>
      <c r="DB25" s="42" t="str">
        <f t="shared" si="60"/>
        <v/>
      </c>
      <c r="DC25" s="42" t="str">
        <f t="shared" si="61"/>
        <v/>
      </c>
      <c r="DD25" s="42" t="str">
        <f t="shared" si="61"/>
        <v/>
      </c>
      <c r="DE25" s="42" t="str">
        <f t="shared" si="61"/>
        <v/>
      </c>
      <c r="DF25" s="42" t="str">
        <f t="shared" si="61"/>
        <v/>
      </c>
      <c r="DG25" s="42" t="str">
        <f t="shared" si="61"/>
        <v/>
      </c>
      <c r="DH25" s="42" t="str">
        <f t="shared" si="61"/>
        <v/>
      </c>
    </row>
    <row r="26" spans="1:112" ht="9.75" customHeight="1">
      <c r="A26" s="41"/>
      <c r="B26" s="41" t="s">
        <v>6044</v>
      </c>
      <c r="C26" s="41"/>
      <c r="D26" s="42"/>
      <c r="E26" s="42">
        <f t="shared" si="62"/>
        <v>28.6</v>
      </c>
      <c r="F26" s="42">
        <f t="shared" si="63"/>
        <v>28.8</v>
      </c>
      <c r="G26" s="42">
        <f t="shared" si="63"/>
        <v>28</v>
      </c>
      <c r="H26" s="42">
        <f t="shared" si="63"/>
        <v>27.5</v>
      </c>
      <c r="I26" s="42">
        <f t="shared" si="63"/>
        <v>30.9</v>
      </c>
      <c r="J26" s="42">
        <f t="shared" si="63"/>
        <v>31.6</v>
      </c>
      <c r="K26" s="42">
        <f t="shared" si="63"/>
        <v>32.299999999999997</v>
      </c>
      <c r="L26" s="42">
        <f t="shared" si="63"/>
        <v>32.799999999999997</v>
      </c>
      <c r="M26" s="42">
        <f t="shared" si="63"/>
        <v>34</v>
      </c>
      <c r="N26" s="42">
        <f t="shared" si="63"/>
        <v>33.700000000000003</v>
      </c>
      <c r="O26" s="42">
        <f t="shared" si="63"/>
        <v>33.4</v>
      </c>
      <c r="P26" s="42">
        <f t="shared" si="63"/>
        <v>34.5</v>
      </c>
      <c r="Q26" s="42">
        <f t="shared" si="63"/>
        <v>35.799999999999997</v>
      </c>
      <c r="R26" s="42">
        <f t="shared" si="63"/>
        <v>35.5</v>
      </c>
      <c r="S26" s="42">
        <f t="shared" si="63"/>
        <v>35.299999999999997</v>
      </c>
      <c r="T26" s="42">
        <f t="shared" si="63"/>
        <v>36.799999999999997</v>
      </c>
      <c r="U26" s="42">
        <f t="shared" si="63"/>
        <v>36.700000000000003</v>
      </c>
      <c r="V26" s="42">
        <f t="shared" si="64"/>
        <v>36.9</v>
      </c>
      <c r="W26" s="42">
        <f t="shared" si="64"/>
        <v>38.299999999999997</v>
      </c>
      <c r="X26" s="42">
        <f t="shared" si="64"/>
        <v>39.1</v>
      </c>
      <c r="Y26" s="42">
        <f t="shared" si="64"/>
        <v>39.4</v>
      </c>
      <c r="Z26" s="42">
        <f t="shared" si="64"/>
        <v>41.1</v>
      </c>
      <c r="AA26" s="42">
        <f t="shared" si="64"/>
        <v>40.4</v>
      </c>
      <c r="AB26" s="42">
        <f t="shared" si="64"/>
        <v>41.4</v>
      </c>
      <c r="AC26" s="42">
        <f t="shared" si="64"/>
        <v>40.9</v>
      </c>
      <c r="AD26" s="42">
        <f t="shared" si="64"/>
        <v>42.3</v>
      </c>
      <c r="AE26" s="42">
        <f t="shared" si="64"/>
        <v>42</v>
      </c>
      <c r="AF26" s="42">
        <f t="shared" si="64"/>
        <v>43.5</v>
      </c>
      <c r="AG26" s="42">
        <f t="shared" si="64"/>
        <v>44.1</v>
      </c>
      <c r="AH26" s="42">
        <f t="shared" si="64"/>
        <v>44.6</v>
      </c>
      <c r="AI26" s="42">
        <f t="shared" si="64"/>
        <v>45.4</v>
      </c>
      <c r="AJ26" s="42">
        <f t="shared" si="64"/>
        <v>46.4</v>
      </c>
      <c r="AK26" s="42">
        <f t="shared" si="64"/>
        <v>46.1</v>
      </c>
      <c r="AL26" s="42">
        <f t="shared" si="65"/>
        <v>46.9</v>
      </c>
      <c r="AM26" s="42">
        <f t="shared" si="65"/>
        <v>47.6</v>
      </c>
      <c r="AN26" s="42">
        <f t="shared" si="65"/>
        <v>46.7</v>
      </c>
      <c r="AO26" s="42">
        <f t="shared" si="65"/>
        <v>47.3</v>
      </c>
      <c r="AP26" s="42">
        <f t="shared" si="65"/>
        <v>47.7</v>
      </c>
      <c r="AQ26" s="42">
        <f t="shared" si="65"/>
        <v>46.2</v>
      </c>
      <c r="AR26" s="42">
        <f t="shared" si="65"/>
        <v>47.2</v>
      </c>
      <c r="AS26" s="42">
        <f t="shared" si="65"/>
        <v>47.1</v>
      </c>
      <c r="AT26" s="42">
        <f t="shared" si="65"/>
        <v>48.9</v>
      </c>
      <c r="AU26" s="42">
        <f t="shared" si="65"/>
        <v>49.4</v>
      </c>
      <c r="AV26" s="42">
        <f t="shared" si="65"/>
        <v>50.3</v>
      </c>
      <c r="AW26" s="42">
        <f t="shared" si="65"/>
        <v>49.7</v>
      </c>
      <c r="AX26" s="42">
        <f t="shared" si="65"/>
        <v>50</v>
      </c>
      <c r="AY26" s="42">
        <f t="shared" si="65"/>
        <v>50.5</v>
      </c>
      <c r="AZ26" s="42">
        <f t="shared" si="65"/>
        <v>50</v>
      </c>
      <c r="BA26" s="42">
        <f t="shared" si="65"/>
        <v>50.6</v>
      </c>
      <c r="BB26" s="42">
        <f t="shared" si="66"/>
        <v>53</v>
      </c>
      <c r="BC26" s="42">
        <f t="shared" si="66"/>
        <v>52.4</v>
      </c>
      <c r="BD26" s="42">
        <f t="shared" si="66"/>
        <v>50.2</v>
      </c>
      <c r="BE26" s="42">
        <f t="shared" si="66"/>
        <v>53.5</v>
      </c>
      <c r="BF26" s="42">
        <f t="shared" si="66"/>
        <v>53.3</v>
      </c>
      <c r="BG26" s="42">
        <f t="shared" si="66"/>
        <v>52</v>
      </c>
      <c r="BH26" s="42">
        <f t="shared" si="66"/>
        <v>53.7</v>
      </c>
      <c r="BI26" s="42">
        <f t="shared" si="66"/>
        <v>53.1</v>
      </c>
      <c r="BJ26" s="42">
        <f t="shared" si="66"/>
        <v>52.8</v>
      </c>
      <c r="BK26" s="42">
        <f t="shared" si="66"/>
        <v>51.3</v>
      </c>
      <c r="BL26" s="42">
        <f t="shared" si="66"/>
        <v>52.4</v>
      </c>
      <c r="BM26" s="42">
        <f t="shared" si="66"/>
        <v>51.3</v>
      </c>
      <c r="BN26" s="42">
        <f t="shared" si="66"/>
        <v>53.3</v>
      </c>
      <c r="BO26" s="42">
        <f t="shared" si="66"/>
        <v>53.5</v>
      </c>
      <c r="BP26" s="42">
        <f t="shared" si="66"/>
        <v>54.7</v>
      </c>
      <c r="BQ26" s="42">
        <f t="shared" si="66"/>
        <v>53.3</v>
      </c>
      <c r="BR26" s="42">
        <f t="shared" si="67"/>
        <v>53.4</v>
      </c>
      <c r="BS26" s="42">
        <f t="shared" si="67"/>
        <v>52.6</v>
      </c>
      <c r="BT26" s="42">
        <f t="shared" si="41"/>
        <v>54.5</v>
      </c>
      <c r="BU26" s="42">
        <f t="shared" si="42"/>
        <v>53.8</v>
      </c>
      <c r="BV26" s="42">
        <f t="shared" si="43"/>
        <v>55.5</v>
      </c>
      <c r="BW26" s="42">
        <f t="shared" si="44"/>
        <v>55.3</v>
      </c>
      <c r="BX26" s="42">
        <f t="shared" si="45"/>
        <v>56.2</v>
      </c>
      <c r="BY26" s="42">
        <f t="shared" si="46"/>
        <v>59.2</v>
      </c>
      <c r="BZ26" s="42">
        <f t="shared" si="47"/>
        <v>58.7</v>
      </c>
      <c r="CA26" s="42">
        <f t="shared" si="48"/>
        <v>57.1</v>
      </c>
      <c r="CB26" s="42">
        <f t="shared" si="49"/>
        <v>57.4</v>
      </c>
      <c r="CC26" s="42">
        <f t="shared" si="50"/>
        <v>58.7</v>
      </c>
      <c r="CD26" s="42">
        <f t="shared" si="51"/>
        <v>58.7</v>
      </c>
      <c r="CE26" s="42" t="str">
        <f t="shared" si="52"/>
        <v/>
      </c>
      <c r="CF26" s="42" t="str">
        <f t="shared" si="53"/>
        <v/>
      </c>
      <c r="CG26" s="42" t="str">
        <f t="shared" si="54"/>
        <v/>
      </c>
      <c r="CH26" s="42" t="str">
        <f t="shared" si="55"/>
        <v/>
      </c>
      <c r="CI26" s="42" t="str">
        <f t="shared" si="56"/>
        <v/>
      </c>
      <c r="CJ26" s="42" t="str">
        <f t="shared" si="57"/>
        <v/>
      </c>
      <c r="CK26" s="42" t="str">
        <f t="shared" si="58"/>
        <v/>
      </c>
      <c r="CL26" s="42" t="str">
        <f t="shared" si="59"/>
        <v/>
      </c>
      <c r="CM26" s="42" t="str">
        <f t="shared" si="60"/>
        <v/>
      </c>
      <c r="CN26" s="42" t="str">
        <f t="shared" si="60"/>
        <v/>
      </c>
      <c r="CO26" s="42" t="str">
        <f t="shared" si="60"/>
        <v/>
      </c>
      <c r="CP26" s="42" t="str">
        <f t="shared" si="60"/>
        <v/>
      </c>
      <c r="CQ26" s="42" t="str">
        <f t="shared" si="60"/>
        <v/>
      </c>
      <c r="CR26" s="42" t="str">
        <f t="shared" si="60"/>
        <v/>
      </c>
      <c r="CS26" s="42" t="str">
        <f t="shared" si="60"/>
        <v/>
      </c>
      <c r="CT26" s="42" t="str">
        <f t="shared" si="60"/>
        <v/>
      </c>
      <c r="CU26" s="42" t="str">
        <f t="shared" si="60"/>
        <v/>
      </c>
      <c r="CV26" s="42" t="str">
        <f t="shared" si="60"/>
        <v/>
      </c>
      <c r="CW26" s="42" t="str">
        <f t="shared" si="60"/>
        <v/>
      </c>
      <c r="CX26" s="42" t="str">
        <f t="shared" si="60"/>
        <v/>
      </c>
      <c r="CY26" s="42" t="str">
        <f t="shared" si="60"/>
        <v/>
      </c>
      <c r="CZ26" s="42" t="str">
        <f t="shared" si="60"/>
        <v/>
      </c>
      <c r="DA26" s="42" t="str">
        <f t="shared" si="60"/>
        <v/>
      </c>
      <c r="DB26" s="42" t="str">
        <f t="shared" si="60"/>
        <v/>
      </c>
      <c r="DC26" s="42" t="str">
        <f t="shared" si="61"/>
        <v/>
      </c>
      <c r="DD26" s="42" t="str">
        <f t="shared" si="61"/>
        <v/>
      </c>
      <c r="DE26" s="42" t="str">
        <f t="shared" si="61"/>
        <v/>
      </c>
      <c r="DF26" s="42" t="str">
        <f t="shared" si="61"/>
        <v/>
      </c>
      <c r="DG26" s="42" t="str">
        <f t="shared" si="61"/>
        <v/>
      </c>
      <c r="DH26" s="42" t="str">
        <f t="shared" si="61"/>
        <v/>
      </c>
    </row>
    <row r="27" spans="1:112" ht="9.75" customHeight="1">
      <c r="A27" s="41"/>
      <c r="B27" s="41" t="s">
        <v>6045</v>
      </c>
      <c r="C27" s="41"/>
      <c r="D27" s="42"/>
      <c r="E27" s="42">
        <f t="shared" si="62"/>
        <v>17.3</v>
      </c>
      <c r="F27" s="42">
        <f t="shared" si="63"/>
        <v>16.2</v>
      </c>
      <c r="G27" s="42">
        <f t="shared" si="63"/>
        <v>15.6</v>
      </c>
      <c r="H27" s="42">
        <f t="shared" si="63"/>
        <v>16.100000000000001</v>
      </c>
      <c r="I27" s="42">
        <f t="shared" si="63"/>
        <v>18.3</v>
      </c>
      <c r="J27" s="42">
        <f t="shared" si="63"/>
        <v>18.899999999999999</v>
      </c>
      <c r="K27" s="42">
        <f t="shared" si="63"/>
        <v>18.5</v>
      </c>
      <c r="L27" s="42">
        <f t="shared" si="63"/>
        <v>18.899999999999999</v>
      </c>
      <c r="M27" s="42">
        <f t="shared" si="63"/>
        <v>18.7</v>
      </c>
      <c r="N27" s="42">
        <f t="shared" si="63"/>
        <v>18.8</v>
      </c>
      <c r="O27" s="42">
        <f t="shared" si="63"/>
        <v>19.600000000000001</v>
      </c>
      <c r="P27" s="42">
        <f t="shared" si="63"/>
        <v>19.8</v>
      </c>
      <c r="Q27" s="42">
        <f t="shared" si="63"/>
        <v>20.3</v>
      </c>
      <c r="R27" s="42">
        <f t="shared" si="63"/>
        <v>20.5</v>
      </c>
      <c r="S27" s="42">
        <f t="shared" si="63"/>
        <v>20.100000000000001</v>
      </c>
      <c r="T27" s="42">
        <f t="shared" si="63"/>
        <v>20.3</v>
      </c>
      <c r="U27" s="42">
        <f t="shared" si="63"/>
        <v>22.3</v>
      </c>
      <c r="V27" s="42">
        <f t="shared" si="64"/>
        <v>23</v>
      </c>
      <c r="W27" s="42">
        <f t="shared" si="64"/>
        <v>22.4</v>
      </c>
      <c r="X27" s="42">
        <f t="shared" si="64"/>
        <v>22.2</v>
      </c>
      <c r="Y27" s="42">
        <f t="shared" si="64"/>
        <v>23.3</v>
      </c>
      <c r="Z27" s="42">
        <f t="shared" si="64"/>
        <v>23.7</v>
      </c>
      <c r="AA27" s="42">
        <f t="shared" si="64"/>
        <v>23.6</v>
      </c>
      <c r="AB27" s="42">
        <f t="shared" si="64"/>
        <v>23.5</v>
      </c>
      <c r="AC27" s="42">
        <f t="shared" si="64"/>
        <v>23.5</v>
      </c>
      <c r="AD27" s="42">
        <f t="shared" si="64"/>
        <v>23.5</v>
      </c>
      <c r="AE27" s="42">
        <f t="shared" si="64"/>
        <v>22</v>
      </c>
      <c r="AF27" s="42">
        <f t="shared" si="64"/>
        <v>24</v>
      </c>
      <c r="AG27" s="42">
        <f t="shared" si="64"/>
        <v>25.5</v>
      </c>
      <c r="AH27" s="42">
        <f t="shared" si="64"/>
        <v>28.1</v>
      </c>
      <c r="AI27" s="42">
        <f t="shared" si="64"/>
        <v>27.2</v>
      </c>
      <c r="AJ27" s="42">
        <f t="shared" si="64"/>
        <v>29.1</v>
      </c>
      <c r="AK27" s="42">
        <f t="shared" si="64"/>
        <v>30.4</v>
      </c>
      <c r="AL27" s="42">
        <f t="shared" si="65"/>
        <v>30.8</v>
      </c>
      <c r="AM27" s="42">
        <f t="shared" si="65"/>
        <v>28.7</v>
      </c>
      <c r="AN27" s="42">
        <f t="shared" si="65"/>
        <v>29</v>
      </c>
      <c r="AO27" s="42">
        <f t="shared" si="65"/>
        <v>29.6</v>
      </c>
      <c r="AP27" s="42">
        <f t="shared" si="65"/>
        <v>30.7</v>
      </c>
      <c r="AQ27" s="42">
        <f t="shared" si="65"/>
        <v>31.4</v>
      </c>
      <c r="AR27" s="42">
        <f t="shared" si="65"/>
        <v>32.5</v>
      </c>
      <c r="AS27" s="42">
        <f t="shared" si="65"/>
        <v>33.1</v>
      </c>
      <c r="AT27" s="42">
        <f t="shared" si="65"/>
        <v>32.700000000000003</v>
      </c>
      <c r="AU27" s="42">
        <f t="shared" si="65"/>
        <v>33.1</v>
      </c>
      <c r="AV27" s="42">
        <f t="shared" si="65"/>
        <v>30.2</v>
      </c>
      <c r="AW27" s="42">
        <f t="shared" si="65"/>
        <v>31.5</v>
      </c>
      <c r="AX27" s="42">
        <f t="shared" si="65"/>
        <v>31.7</v>
      </c>
      <c r="AY27" s="42">
        <f t="shared" si="65"/>
        <v>30.8</v>
      </c>
      <c r="AZ27" s="42">
        <f t="shared" si="65"/>
        <v>30</v>
      </c>
      <c r="BA27" s="42">
        <f t="shared" si="65"/>
        <v>30.4</v>
      </c>
      <c r="BB27" s="42">
        <f t="shared" si="66"/>
        <v>31.9</v>
      </c>
      <c r="BC27" s="42">
        <f t="shared" si="66"/>
        <v>32</v>
      </c>
      <c r="BD27" s="42">
        <f t="shared" si="66"/>
        <v>31.4</v>
      </c>
      <c r="BE27" s="42">
        <f t="shared" si="66"/>
        <v>30.5</v>
      </c>
      <c r="BF27" s="42">
        <f t="shared" si="66"/>
        <v>32.700000000000003</v>
      </c>
      <c r="BG27" s="42">
        <f t="shared" si="66"/>
        <v>31.6</v>
      </c>
      <c r="BH27" s="42">
        <f t="shared" si="66"/>
        <v>31.2</v>
      </c>
      <c r="BI27" s="42">
        <f t="shared" si="66"/>
        <v>30.4</v>
      </c>
      <c r="BJ27" s="42">
        <f t="shared" si="66"/>
        <v>32.299999999999997</v>
      </c>
      <c r="BK27" s="42">
        <f t="shared" si="66"/>
        <v>32</v>
      </c>
      <c r="BL27" s="42">
        <f t="shared" si="66"/>
        <v>32.200000000000003</v>
      </c>
      <c r="BM27" s="42">
        <f t="shared" si="66"/>
        <v>32.4</v>
      </c>
      <c r="BN27" s="42">
        <f t="shared" si="66"/>
        <v>31.7</v>
      </c>
      <c r="BO27" s="42">
        <f t="shared" si="66"/>
        <v>31.6</v>
      </c>
      <c r="BP27" s="42">
        <f t="shared" si="66"/>
        <v>33.6</v>
      </c>
      <c r="BQ27" s="42">
        <f t="shared" si="66"/>
        <v>33.6</v>
      </c>
      <c r="BR27" s="42">
        <f t="shared" si="67"/>
        <v>35.299999999999997</v>
      </c>
      <c r="BS27" s="42">
        <f t="shared" si="67"/>
        <v>35.700000000000003</v>
      </c>
      <c r="BT27" s="42">
        <f t="shared" si="41"/>
        <v>35.1</v>
      </c>
      <c r="BU27" s="42">
        <f t="shared" si="42"/>
        <v>36.6</v>
      </c>
      <c r="BV27" s="42">
        <f t="shared" si="43"/>
        <v>35</v>
      </c>
      <c r="BW27" s="42">
        <f t="shared" si="44"/>
        <v>36</v>
      </c>
      <c r="BX27" s="42">
        <f t="shared" si="45"/>
        <v>38.1</v>
      </c>
      <c r="BY27" s="42">
        <f t="shared" si="46"/>
        <v>37.6</v>
      </c>
      <c r="BZ27" s="42">
        <f t="shared" si="47"/>
        <v>37.4</v>
      </c>
      <c r="CA27" s="42">
        <f t="shared" si="48"/>
        <v>38.6</v>
      </c>
      <c r="CB27" s="42">
        <f t="shared" si="49"/>
        <v>40.4</v>
      </c>
      <c r="CC27" s="42">
        <f t="shared" si="50"/>
        <v>40.6</v>
      </c>
      <c r="CD27" s="42">
        <f t="shared" si="51"/>
        <v>42.5</v>
      </c>
      <c r="CE27" s="42" t="str">
        <f t="shared" si="52"/>
        <v/>
      </c>
      <c r="CF27" s="42" t="str">
        <f t="shared" si="53"/>
        <v/>
      </c>
      <c r="CG27" s="42" t="str">
        <f t="shared" si="54"/>
        <v/>
      </c>
      <c r="CH27" s="42" t="str">
        <f t="shared" si="55"/>
        <v/>
      </c>
      <c r="CI27" s="42" t="str">
        <f t="shared" si="56"/>
        <v/>
      </c>
      <c r="CJ27" s="42" t="str">
        <f t="shared" si="57"/>
        <v/>
      </c>
      <c r="CK27" s="42" t="str">
        <f t="shared" si="58"/>
        <v/>
      </c>
      <c r="CL27" s="42" t="str">
        <f t="shared" si="59"/>
        <v/>
      </c>
      <c r="CM27" s="42" t="str">
        <f t="shared" si="60"/>
        <v/>
      </c>
      <c r="CN27" s="42" t="str">
        <f t="shared" si="60"/>
        <v/>
      </c>
      <c r="CO27" s="42" t="str">
        <f t="shared" si="60"/>
        <v/>
      </c>
      <c r="CP27" s="42" t="str">
        <f t="shared" si="60"/>
        <v/>
      </c>
      <c r="CQ27" s="42" t="str">
        <f t="shared" si="60"/>
        <v/>
      </c>
      <c r="CR27" s="42" t="str">
        <f t="shared" si="60"/>
        <v/>
      </c>
      <c r="CS27" s="42" t="str">
        <f t="shared" si="60"/>
        <v/>
      </c>
      <c r="CT27" s="42" t="str">
        <f t="shared" si="60"/>
        <v/>
      </c>
      <c r="CU27" s="42" t="str">
        <f t="shared" si="60"/>
        <v/>
      </c>
      <c r="CV27" s="42" t="str">
        <f t="shared" si="60"/>
        <v/>
      </c>
      <c r="CW27" s="42" t="str">
        <f t="shared" si="60"/>
        <v/>
      </c>
      <c r="CX27" s="42" t="str">
        <f t="shared" si="60"/>
        <v/>
      </c>
      <c r="CY27" s="42" t="str">
        <f t="shared" si="60"/>
        <v/>
      </c>
      <c r="CZ27" s="42" t="str">
        <f t="shared" si="60"/>
        <v/>
      </c>
      <c r="DA27" s="42" t="str">
        <f t="shared" si="60"/>
        <v/>
      </c>
      <c r="DB27" s="42" t="str">
        <f t="shared" si="60"/>
        <v/>
      </c>
      <c r="DC27" s="42" t="str">
        <f t="shared" si="61"/>
        <v/>
      </c>
      <c r="DD27" s="42" t="str">
        <f t="shared" si="61"/>
        <v/>
      </c>
      <c r="DE27" s="42" t="str">
        <f t="shared" si="61"/>
        <v/>
      </c>
      <c r="DF27" s="42" t="str">
        <f t="shared" si="61"/>
        <v/>
      </c>
      <c r="DG27" s="42" t="str">
        <f t="shared" si="61"/>
        <v/>
      </c>
      <c r="DH27" s="42" t="str">
        <f t="shared" si="61"/>
        <v/>
      </c>
    </row>
    <row r="28" spans="1:112" ht="9.75" customHeight="1">
      <c r="A28" s="41"/>
      <c r="B28" s="41" t="s">
        <v>6046</v>
      </c>
      <c r="C28" s="41"/>
      <c r="D28" s="42"/>
      <c r="E28" s="42" t="str">
        <f t="shared" si="62"/>
        <v>:</v>
      </c>
      <c r="F28" s="42" t="str">
        <f t="shared" si="63"/>
        <v>:</v>
      </c>
      <c r="G28" s="42" t="str">
        <f t="shared" si="63"/>
        <v>:</v>
      </c>
      <c r="H28" s="42" t="str">
        <f t="shared" si="63"/>
        <v>:</v>
      </c>
      <c r="I28" s="42" t="str">
        <f t="shared" si="63"/>
        <v>:</v>
      </c>
      <c r="J28" s="42" t="str">
        <f t="shared" si="63"/>
        <v>:</v>
      </c>
      <c r="K28" s="42" t="str">
        <f t="shared" si="63"/>
        <v>:</v>
      </c>
      <c r="L28" s="42" t="str">
        <f t="shared" si="63"/>
        <v>:</v>
      </c>
      <c r="M28" s="42" t="str">
        <f t="shared" si="63"/>
        <v>:</v>
      </c>
      <c r="N28" s="42" t="str">
        <f t="shared" si="63"/>
        <v>:</v>
      </c>
      <c r="O28" s="42" t="str">
        <f t="shared" si="63"/>
        <v>:</v>
      </c>
      <c r="P28" s="42" t="str">
        <f t="shared" si="63"/>
        <v>:</v>
      </c>
      <c r="Q28" s="42" t="str">
        <f t="shared" si="63"/>
        <v>:</v>
      </c>
      <c r="R28" s="42" t="str">
        <f t="shared" si="63"/>
        <v>:</v>
      </c>
      <c r="S28" s="42" t="str">
        <f t="shared" si="63"/>
        <v>:</v>
      </c>
      <c r="T28" s="42" t="str">
        <f t="shared" si="63"/>
        <v>:</v>
      </c>
      <c r="U28" s="42" t="str">
        <f t="shared" si="63"/>
        <v>:</v>
      </c>
      <c r="V28" s="42" t="str">
        <f t="shared" si="64"/>
        <v>:</v>
      </c>
      <c r="W28" s="42" t="str">
        <f t="shared" si="64"/>
        <v>:</v>
      </c>
      <c r="X28" s="42" t="str">
        <f t="shared" si="64"/>
        <v>:</v>
      </c>
      <c r="Y28" s="42" t="str">
        <f t="shared" si="64"/>
        <v>:</v>
      </c>
      <c r="Z28" s="42" t="str">
        <f t="shared" si="64"/>
        <v>:</v>
      </c>
      <c r="AA28" s="42" t="str">
        <f t="shared" si="64"/>
        <v>:</v>
      </c>
      <c r="AB28" s="42" t="str">
        <f t="shared" si="64"/>
        <v>:</v>
      </c>
      <c r="AC28" s="42" t="str">
        <f t="shared" si="64"/>
        <v>:</v>
      </c>
      <c r="AD28" s="42" t="str">
        <f t="shared" si="64"/>
        <v>:</v>
      </c>
      <c r="AE28" s="42" t="str">
        <f t="shared" si="64"/>
        <v>:</v>
      </c>
      <c r="AF28" s="42" t="str">
        <f t="shared" si="64"/>
        <v>:</v>
      </c>
      <c r="AG28" s="42" t="str">
        <f t="shared" si="64"/>
        <v>:</v>
      </c>
      <c r="AH28" s="42" t="str">
        <f t="shared" si="64"/>
        <v>:</v>
      </c>
      <c r="AI28" s="42" t="str">
        <f t="shared" si="64"/>
        <v>:</v>
      </c>
      <c r="AJ28" s="42" t="str">
        <f t="shared" si="64"/>
        <v>:</v>
      </c>
      <c r="AK28" s="42" t="str">
        <f t="shared" si="64"/>
        <v>:</v>
      </c>
      <c r="AL28" s="42" t="str">
        <f t="shared" si="65"/>
        <v>:</v>
      </c>
      <c r="AM28" s="42" t="str">
        <f t="shared" si="65"/>
        <v>:</v>
      </c>
      <c r="AN28" s="42" t="str">
        <f t="shared" si="65"/>
        <v>:</v>
      </c>
      <c r="AO28" s="42" t="str">
        <f t="shared" si="65"/>
        <v>:</v>
      </c>
      <c r="AP28" s="42" t="str">
        <f t="shared" si="65"/>
        <v>:</v>
      </c>
      <c r="AQ28" s="42" t="str">
        <f t="shared" si="65"/>
        <v>:</v>
      </c>
      <c r="AR28" s="42" t="str">
        <f t="shared" si="65"/>
        <v>:</v>
      </c>
      <c r="AS28" s="42" t="str">
        <f t="shared" si="65"/>
        <v>:</v>
      </c>
      <c r="AT28" s="42" t="str">
        <f t="shared" si="65"/>
        <v>:</v>
      </c>
      <c r="AU28" s="42" t="str">
        <f t="shared" si="65"/>
        <v>:</v>
      </c>
      <c r="AV28" s="42" t="str">
        <f t="shared" si="65"/>
        <v>:</v>
      </c>
      <c r="AW28" s="42" t="str">
        <f t="shared" si="65"/>
        <v>:</v>
      </c>
      <c r="AX28" s="42" t="str">
        <f t="shared" si="65"/>
        <v>:</v>
      </c>
      <c r="AY28" s="42" t="str">
        <f t="shared" si="65"/>
        <v>:</v>
      </c>
      <c r="AZ28" s="42" t="str">
        <f t="shared" si="65"/>
        <v>:</v>
      </c>
      <c r="BA28" s="42" t="str">
        <f t="shared" si="65"/>
        <v>:</v>
      </c>
      <c r="BB28" s="42" t="str">
        <f t="shared" si="66"/>
        <v>:</v>
      </c>
      <c r="BC28" s="42" t="str">
        <f t="shared" si="66"/>
        <v>:</v>
      </c>
      <c r="BD28" s="42" t="str">
        <f t="shared" si="66"/>
        <v>:</v>
      </c>
      <c r="BE28" s="42" t="str">
        <f t="shared" si="66"/>
        <v>:</v>
      </c>
      <c r="BF28" s="42" t="str">
        <f t="shared" si="66"/>
        <v>:</v>
      </c>
      <c r="BG28" s="42" t="str">
        <f t="shared" si="66"/>
        <v>:</v>
      </c>
      <c r="BH28" s="42" t="str">
        <f t="shared" si="66"/>
        <v>:</v>
      </c>
      <c r="BI28" s="42" t="str">
        <f t="shared" si="66"/>
        <v>:</v>
      </c>
      <c r="BJ28" s="42" t="str">
        <f t="shared" si="66"/>
        <v>:</v>
      </c>
      <c r="BK28" s="42" t="str">
        <f t="shared" si="66"/>
        <v>:</v>
      </c>
      <c r="BL28" s="42" t="str">
        <f t="shared" si="66"/>
        <v>:</v>
      </c>
      <c r="BM28" s="42" t="str">
        <f t="shared" si="66"/>
        <v>:</v>
      </c>
      <c r="BN28" s="42" t="str">
        <f t="shared" si="66"/>
        <v>:</v>
      </c>
      <c r="BO28" s="42" t="str">
        <f t="shared" si="66"/>
        <v>:</v>
      </c>
      <c r="BP28" s="42" t="str">
        <f t="shared" si="66"/>
        <v>:</v>
      </c>
      <c r="BQ28" s="42" t="str">
        <f t="shared" si="66"/>
        <v>:</v>
      </c>
      <c r="BR28" s="42" t="str">
        <f t="shared" si="67"/>
        <v>:</v>
      </c>
      <c r="BS28" s="42" t="str">
        <f t="shared" si="67"/>
        <v>:</v>
      </c>
      <c r="BT28" s="42" t="str">
        <f t="shared" si="41"/>
        <v>:</v>
      </c>
      <c r="BU28" s="42" t="str">
        <f t="shared" si="42"/>
        <v>:</v>
      </c>
      <c r="BV28" s="42" t="str">
        <f t="shared" si="43"/>
        <v>:</v>
      </c>
      <c r="BW28" s="42" t="str">
        <f t="shared" si="44"/>
        <v>:</v>
      </c>
      <c r="BX28" s="42" t="str">
        <f t="shared" si="45"/>
        <v>:</v>
      </c>
      <c r="BY28" s="42" t="str">
        <f t="shared" si="46"/>
        <v>:</v>
      </c>
      <c r="BZ28" s="42" t="str">
        <f t="shared" si="47"/>
        <v>:</v>
      </c>
      <c r="CA28" s="42" t="str">
        <f t="shared" si="48"/>
        <v>:</v>
      </c>
      <c r="CB28" s="42" t="str">
        <f t="shared" si="49"/>
        <v>:</v>
      </c>
      <c r="CC28" s="42" t="str">
        <f t="shared" si="50"/>
        <v>:</v>
      </c>
      <c r="CD28" s="42" t="str">
        <f t="shared" si="51"/>
        <v>:</v>
      </c>
      <c r="CE28" s="42" t="str">
        <f t="shared" si="52"/>
        <v/>
      </c>
      <c r="CF28" s="42" t="str">
        <f t="shared" si="53"/>
        <v/>
      </c>
      <c r="CG28" s="42" t="str">
        <f t="shared" si="54"/>
        <v/>
      </c>
      <c r="CH28" s="42" t="str">
        <f t="shared" si="55"/>
        <v/>
      </c>
      <c r="CI28" s="42" t="str">
        <f t="shared" si="56"/>
        <v/>
      </c>
      <c r="CJ28" s="42" t="str">
        <f t="shared" si="57"/>
        <v/>
      </c>
      <c r="CK28" s="42" t="str">
        <f t="shared" si="58"/>
        <v/>
      </c>
      <c r="CL28" s="42" t="str">
        <f t="shared" si="59"/>
        <v/>
      </c>
      <c r="CM28" s="42" t="str">
        <f t="shared" si="60"/>
        <v/>
      </c>
      <c r="CN28" s="42" t="str">
        <f t="shared" si="60"/>
        <v/>
      </c>
      <c r="CO28" s="42" t="str">
        <f t="shared" si="60"/>
        <v/>
      </c>
      <c r="CP28" s="42" t="str">
        <f t="shared" si="60"/>
        <v/>
      </c>
      <c r="CQ28" s="42" t="str">
        <f t="shared" si="60"/>
        <v/>
      </c>
      <c r="CR28" s="42" t="str">
        <f t="shared" si="60"/>
        <v/>
      </c>
      <c r="CS28" s="42" t="str">
        <f t="shared" si="60"/>
        <v/>
      </c>
      <c r="CT28" s="42" t="str">
        <f t="shared" si="60"/>
        <v/>
      </c>
      <c r="CU28" s="42" t="str">
        <f t="shared" si="60"/>
        <v/>
      </c>
      <c r="CV28" s="42" t="str">
        <f t="shared" si="60"/>
        <v/>
      </c>
      <c r="CW28" s="42" t="str">
        <f t="shared" si="60"/>
        <v/>
      </c>
      <c r="CX28" s="42" t="str">
        <f t="shared" si="60"/>
        <v/>
      </c>
      <c r="CY28" s="42" t="str">
        <f t="shared" si="60"/>
        <v/>
      </c>
      <c r="CZ28" s="42" t="str">
        <f t="shared" si="60"/>
        <v/>
      </c>
      <c r="DA28" s="42" t="str">
        <f t="shared" si="60"/>
        <v/>
      </c>
      <c r="DB28" s="42" t="str">
        <f t="shared" si="60"/>
        <v/>
      </c>
      <c r="DC28" s="42" t="str">
        <f t="shared" si="61"/>
        <v/>
      </c>
      <c r="DD28" s="42" t="str">
        <f t="shared" si="61"/>
        <v/>
      </c>
      <c r="DE28" s="42" t="str">
        <f t="shared" si="61"/>
        <v/>
      </c>
      <c r="DF28" s="42" t="str">
        <f t="shared" si="61"/>
        <v/>
      </c>
      <c r="DG28" s="42" t="str">
        <f t="shared" si="61"/>
        <v/>
      </c>
      <c r="DH28" s="42" t="str">
        <f t="shared" si="61"/>
        <v/>
      </c>
    </row>
    <row r="29" spans="1:112" s="48" customFormat="1" ht="9.75" customHeight="1">
      <c r="A29" s="41"/>
      <c r="B29" s="39" t="s">
        <v>2822</v>
      </c>
      <c r="C29" s="41"/>
      <c r="D29" s="40"/>
      <c r="E29" s="40">
        <f t="shared" si="62"/>
        <v>47.9</v>
      </c>
      <c r="F29" s="40">
        <f t="shared" si="63"/>
        <v>48.3</v>
      </c>
      <c r="G29" s="40">
        <f t="shared" si="63"/>
        <v>50</v>
      </c>
      <c r="H29" s="40">
        <f t="shared" si="63"/>
        <v>49.2</v>
      </c>
      <c r="I29" s="40">
        <f t="shared" si="63"/>
        <v>50.6</v>
      </c>
      <c r="J29" s="40">
        <f t="shared" si="63"/>
        <v>51.6</v>
      </c>
      <c r="K29" s="40">
        <f t="shared" si="63"/>
        <v>53.3</v>
      </c>
      <c r="L29" s="40">
        <f t="shared" si="63"/>
        <v>52.5</v>
      </c>
      <c r="M29" s="40">
        <f t="shared" si="63"/>
        <v>52.6</v>
      </c>
      <c r="N29" s="40">
        <f t="shared" si="63"/>
        <v>53.7</v>
      </c>
      <c r="O29" s="40">
        <f t="shared" si="63"/>
        <v>55.3</v>
      </c>
      <c r="P29" s="40">
        <f t="shared" si="63"/>
        <v>54.1</v>
      </c>
      <c r="Q29" s="40">
        <f t="shared" si="63"/>
        <v>53.7</v>
      </c>
      <c r="R29" s="40">
        <f t="shared" si="63"/>
        <v>54.6</v>
      </c>
      <c r="S29" s="40">
        <f t="shared" si="63"/>
        <v>56.3</v>
      </c>
      <c r="T29" s="40">
        <f t="shared" si="63"/>
        <v>55.3</v>
      </c>
      <c r="U29" s="40">
        <f t="shared" si="63"/>
        <v>55.1</v>
      </c>
      <c r="V29" s="40">
        <f t="shared" si="64"/>
        <v>55.2</v>
      </c>
      <c r="W29" s="40">
        <f t="shared" si="64"/>
        <v>56.1</v>
      </c>
      <c r="X29" s="40">
        <f t="shared" si="64"/>
        <v>54.9</v>
      </c>
      <c r="Y29" s="40">
        <f t="shared" si="64"/>
        <v>54.9</v>
      </c>
      <c r="Z29" s="40">
        <f t="shared" si="64"/>
        <v>55.4</v>
      </c>
      <c r="AA29" s="40">
        <f t="shared" si="64"/>
        <v>56</v>
      </c>
      <c r="AB29" s="40">
        <f t="shared" si="64"/>
        <v>55.7</v>
      </c>
      <c r="AC29" s="40">
        <f t="shared" si="64"/>
        <v>55.6</v>
      </c>
      <c r="AD29" s="40">
        <f t="shared" si="64"/>
        <v>56.1</v>
      </c>
      <c r="AE29" s="40">
        <f t="shared" si="64"/>
        <v>57.4</v>
      </c>
      <c r="AF29" s="40">
        <f t="shared" si="64"/>
        <v>57.1</v>
      </c>
      <c r="AG29" s="40">
        <f t="shared" si="64"/>
        <v>57.4</v>
      </c>
      <c r="AH29" s="40">
        <f t="shared" si="64"/>
        <v>58.2</v>
      </c>
      <c r="AI29" s="40">
        <f t="shared" si="64"/>
        <v>59</v>
      </c>
      <c r="AJ29" s="40">
        <f t="shared" si="64"/>
        <v>58.5</v>
      </c>
      <c r="AK29" s="40">
        <f t="shared" si="64"/>
        <v>58.6</v>
      </c>
      <c r="AL29" s="40">
        <f t="shared" si="65"/>
        <v>59.1</v>
      </c>
      <c r="AM29" s="40">
        <f t="shared" si="65"/>
        <v>59.7</v>
      </c>
      <c r="AN29" s="40">
        <f t="shared" si="65"/>
        <v>59.7</v>
      </c>
      <c r="AO29" s="40">
        <f t="shared" si="65"/>
        <v>60</v>
      </c>
      <c r="AP29" s="40">
        <f t="shared" si="65"/>
        <v>60.6</v>
      </c>
      <c r="AQ29" s="40">
        <f t="shared" si="65"/>
        <v>61.3</v>
      </c>
      <c r="AR29" s="40">
        <f t="shared" si="65"/>
        <v>60.7</v>
      </c>
      <c r="AS29" s="40">
        <f t="shared" si="65"/>
        <v>60.5</v>
      </c>
      <c r="AT29" s="40">
        <f t="shared" si="65"/>
        <v>60.4</v>
      </c>
      <c r="AU29" s="40">
        <f t="shared" si="65"/>
        <v>60.2</v>
      </c>
      <c r="AV29" s="40">
        <f t="shared" si="65"/>
        <v>59.3</v>
      </c>
      <c r="AW29" s="40">
        <f t="shared" si="65"/>
        <v>57.9</v>
      </c>
      <c r="AX29" s="40">
        <f t="shared" si="65"/>
        <v>57.6</v>
      </c>
      <c r="AY29" s="40">
        <f t="shared" si="65"/>
        <v>57.3</v>
      </c>
      <c r="AZ29" s="40">
        <f t="shared" si="65"/>
        <v>56.7</v>
      </c>
      <c r="BA29" s="40">
        <f t="shared" si="65"/>
        <v>56</v>
      </c>
      <c r="BB29" s="40">
        <f t="shared" si="66"/>
        <v>56</v>
      </c>
      <c r="BC29" s="40">
        <f t="shared" si="66"/>
        <v>55.7</v>
      </c>
      <c r="BD29" s="40">
        <f t="shared" si="66"/>
        <v>55.3</v>
      </c>
      <c r="BE29" s="40">
        <f t="shared" si="66"/>
        <v>54.9</v>
      </c>
      <c r="BF29" s="40">
        <f t="shared" si="66"/>
        <v>55.6</v>
      </c>
      <c r="BG29" s="40">
        <f t="shared" si="66"/>
        <v>54.8</v>
      </c>
      <c r="BH29" s="40">
        <f t="shared" si="66"/>
        <v>55.2</v>
      </c>
      <c r="BI29" s="40">
        <f t="shared" si="66"/>
        <v>54.7</v>
      </c>
      <c r="BJ29" s="40">
        <f t="shared" si="66"/>
        <v>55.2</v>
      </c>
      <c r="BK29" s="40">
        <f t="shared" si="66"/>
        <v>55</v>
      </c>
      <c r="BL29" s="40">
        <f t="shared" si="66"/>
        <v>55.4</v>
      </c>
      <c r="BM29" s="40">
        <f t="shared" si="66"/>
        <v>55.1</v>
      </c>
      <c r="BN29" s="40">
        <f t="shared" si="66"/>
        <v>55.9</v>
      </c>
      <c r="BO29" s="40">
        <f t="shared" si="66"/>
        <v>56.3</v>
      </c>
      <c r="BP29" s="40">
        <f t="shared" si="66"/>
        <v>56.4</v>
      </c>
      <c r="BQ29" s="40">
        <f t="shared" si="66"/>
        <v>55.9</v>
      </c>
      <c r="BR29" s="40">
        <f t="shared" si="67"/>
        <v>56.4</v>
      </c>
      <c r="BS29" s="40">
        <f t="shared" si="67"/>
        <v>57</v>
      </c>
      <c r="BT29" s="40">
        <f t="shared" si="41"/>
        <v>57.4</v>
      </c>
      <c r="BU29" s="40">
        <f t="shared" si="42"/>
        <v>56.9</v>
      </c>
      <c r="BV29" s="40">
        <f t="shared" si="43"/>
        <v>57.6</v>
      </c>
      <c r="BW29" s="40">
        <f t="shared" si="44"/>
        <v>58.2</v>
      </c>
      <c r="BX29" s="40">
        <f t="shared" si="45"/>
        <v>59</v>
      </c>
      <c r="BY29" s="40">
        <f t="shared" si="46"/>
        <v>58.6</v>
      </c>
      <c r="BZ29" s="40">
        <f t="shared" si="47"/>
        <v>59.5</v>
      </c>
      <c r="CA29" s="40">
        <f t="shared" si="48"/>
        <v>59.8</v>
      </c>
      <c r="CB29" s="40">
        <f t="shared" si="49"/>
        <v>60.1</v>
      </c>
      <c r="CC29" s="40">
        <f t="shared" si="50"/>
        <v>60.1</v>
      </c>
      <c r="CD29" s="40">
        <f t="shared" si="51"/>
        <v>60.4</v>
      </c>
      <c r="CE29" s="40" t="str">
        <f t="shared" si="52"/>
        <v/>
      </c>
      <c r="CF29" s="40" t="str">
        <f t="shared" si="53"/>
        <v/>
      </c>
      <c r="CG29" s="40" t="str">
        <f t="shared" si="54"/>
        <v/>
      </c>
      <c r="CH29" s="40" t="str">
        <f t="shared" si="55"/>
        <v/>
      </c>
      <c r="CI29" s="40" t="str">
        <f t="shared" si="56"/>
        <v/>
      </c>
      <c r="CJ29" s="40" t="str">
        <f t="shared" si="57"/>
        <v/>
      </c>
      <c r="CK29" s="40" t="str">
        <f t="shared" si="58"/>
        <v/>
      </c>
      <c r="CL29" s="40" t="str">
        <f t="shared" si="59"/>
        <v/>
      </c>
      <c r="CM29" s="40" t="str">
        <f t="shared" si="60"/>
        <v/>
      </c>
      <c r="CN29" s="40" t="str">
        <f t="shared" si="60"/>
        <v/>
      </c>
      <c r="CO29" s="40" t="str">
        <f t="shared" si="60"/>
        <v/>
      </c>
      <c r="CP29" s="40" t="str">
        <f t="shared" si="60"/>
        <v/>
      </c>
      <c r="CQ29" s="40" t="str">
        <f t="shared" si="60"/>
        <v/>
      </c>
      <c r="CR29" s="40" t="str">
        <f t="shared" si="60"/>
        <v/>
      </c>
      <c r="CS29" s="40" t="str">
        <f t="shared" si="60"/>
        <v/>
      </c>
      <c r="CT29" s="40" t="str">
        <f t="shared" si="60"/>
        <v/>
      </c>
      <c r="CU29" s="40" t="str">
        <f t="shared" si="60"/>
        <v/>
      </c>
      <c r="CV29" s="40" t="str">
        <f t="shared" si="60"/>
        <v/>
      </c>
      <c r="CW29" s="40" t="str">
        <f t="shared" si="60"/>
        <v/>
      </c>
      <c r="CX29" s="40" t="str">
        <f t="shared" si="60"/>
        <v/>
      </c>
      <c r="CY29" s="40" t="str">
        <f t="shared" si="60"/>
        <v/>
      </c>
      <c r="CZ29" s="40" t="str">
        <f t="shared" si="60"/>
        <v/>
      </c>
      <c r="DA29" s="40" t="str">
        <f t="shared" si="60"/>
        <v/>
      </c>
      <c r="DB29" s="40" t="str">
        <f t="shared" si="60"/>
        <v/>
      </c>
      <c r="DC29" s="40" t="str">
        <f t="shared" si="61"/>
        <v/>
      </c>
      <c r="DD29" s="40" t="str">
        <f t="shared" si="61"/>
        <v/>
      </c>
      <c r="DE29" s="40" t="str">
        <f t="shared" si="61"/>
        <v/>
      </c>
      <c r="DF29" s="40" t="str">
        <f t="shared" si="61"/>
        <v/>
      </c>
      <c r="DG29" s="40" t="str">
        <f t="shared" si="61"/>
        <v/>
      </c>
      <c r="DH29" s="40" t="str">
        <f t="shared" si="61"/>
        <v/>
      </c>
    </row>
    <row r="30" spans="1:112" ht="4.5" customHeight="1">
      <c r="A30" s="41"/>
      <c r="B30" s="41"/>
      <c r="C30" s="41"/>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row>
    <row r="31" spans="1:112" ht="9.75" customHeight="1">
      <c r="A31" s="137" t="s">
        <v>232</v>
      </c>
      <c r="B31" s="137"/>
      <c r="C31" s="137"/>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124"/>
      <c r="CU31" s="124"/>
      <c r="CV31" s="124"/>
      <c r="CW31" s="124"/>
      <c r="CX31" s="124"/>
      <c r="CY31" s="124"/>
      <c r="CZ31" s="124"/>
      <c r="DA31" s="124"/>
      <c r="DB31" s="124"/>
      <c r="DC31" s="124"/>
      <c r="DD31" s="124"/>
      <c r="DE31" s="124"/>
      <c r="DF31" s="124"/>
      <c r="DG31" s="124"/>
      <c r="DH31" s="124"/>
    </row>
    <row r="32" spans="1:112" ht="9.75" customHeight="1">
      <c r="A32" s="34"/>
      <c r="B32" s="41" t="s">
        <v>6038</v>
      </c>
      <c r="C32" s="34"/>
      <c r="D32" s="42"/>
      <c r="E32" s="42">
        <f t="shared" ref="E32:N34" si="68">IF(C121="","",IF(ISNUMBER(VALUE(C121)),VALUE(C121),C121))</f>
        <v>23.4</v>
      </c>
      <c r="F32" s="42">
        <f t="shared" si="68"/>
        <v>23.8</v>
      </c>
      <c r="G32" s="42">
        <f t="shared" si="68"/>
        <v>30.2</v>
      </c>
      <c r="H32" s="42">
        <f t="shared" si="68"/>
        <v>23.7</v>
      </c>
      <c r="I32" s="42">
        <f t="shared" si="68"/>
        <v>25.4</v>
      </c>
      <c r="J32" s="42">
        <f t="shared" si="68"/>
        <v>28.3</v>
      </c>
      <c r="K32" s="42">
        <f t="shared" si="68"/>
        <v>35.299999999999997</v>
      </c>
      <c r="L32" s="42">
        <f t="shared" si="68"/>
        <v>27.5</v>
      </c>
      <c r="M32" s="42">
        <f t="shared" si="68"/>
        <v>26.4</v>
      </c>
      <c r="N32" s="42">
        <f t="shared" si="68"/>
        <v>29</v>
      </c>
      <c r="O32" s="42">
        <f t="shared" ref="O32:X34" si="69">IF(M121="","",IF(ISNUMBER(VALUE(M121)),VALUE(M121),M121))</f>
        <v>36.5</v>
      </c>
      <c r="P32" s="42">
        <f t="shared" si="69"/>
        <v>27.5</v>
      </c>
      <c r="Q32" s="42">
        <f t="shared" si="69"/>
        <v>26.1</v>
      </c>
      <c r="R32" s="42">
        <f t="shared" si="69"/>
        <v>27</v>
      </c>
      <c r="S32" s="42">
        <f t="shared" si="69"/>
        <v>34.200000000000003</v>
      </c>
      <c r="T32" s="42">
        <f t="shared" si="69"/>
        <v>25.9</v>
      </c>
      <c r="U32" s="42">
        <f t="shared" si="69"/>
        <v>23.7</v>
      </c>
      <c r="V32" s="42">
        <f t="shared" si="69"/>
        <v>23.9</v>
      </c>
      <c r="W32" s="42">
        <f t="shared" si="69"/>
        <v>30.1</v>
      </c>
      <c r="X32" s="42">
        <f t="shared" si="69"/>
        <v>24.6</v>
      </c>
      <c r="Y32" s="42">
        <f t="shared" ref="Y32:AH34" si="70">IF(W121="","",IF(ISNUMBER(VALUE(W121)),VALUE(W121),W121))</f>
        <v>23.7</v>
      </c>
      <c r="Z32" s="42">
        <f t="shared" si="70"/>
        <v>23.8</v>
      </c>
      <c r="AA32" s="42">
        <f t="shared" si="70"/>
        <v>30.5</v>
      </c>
      <c r="AB32" s="42">
        <f t="shared" si="70"/>
        <v>22.6</v>
      </c>
      <c r="AC32" s="42">
        <f t="shared" si="70"/>
        <v>22.5</v>
      </c>
      <c r="AD32" s="42">
        <f t="shared" si="70"/>
        <v>22.1</v>
      </c>
      <c r="AE32" s="42">
        <f t="shared" si="70"/>
        <v>29.2</v>
      </c>
      <c r="AF32" s="42">
        <f t="shared" si="70"/>
        <v>22.8</v>
      </c>
      <c r="AG32" s="42">
        <f t="shared" si="70"/>
        <v>22.6</v>
      </c>
      <c r="AH32" s="42">
        <f t="shared" si="70"/>
        <v>24</v>
      </c>
      <c r="AI32" s="42">
        <f t="shared" ref="AI32:AR34" si="71">IF(AG121="","",IF(ISNUMBER(VALUE(AG121)),VALUE(AG121),AG121))</f>
        <v>29.2</v>
      </c>
      <c r="AJ32" s="42">
        <f t="shared" si="71"/>
        <v>24.1</v>
      </c>
      <c r="AK32" s="42">
        <f t="shared" si="71"/>
        <v>23.4</v>
      </c>
      <c r="AL32" s="42">
        <f t="shared" si="71"/>
        <v>24.4</v>
      </c>
      <c r="AM32" s="42">
        <f t="shared" si="71"/>
        <v>29.6</v>
      </c>
      <c r="AN32" s="42">
        <f t="shared" si="71"/>
        <v>24.1</v>
      </c>
      <c r="AO32" s="42">
        <f t="shared" si="71"/>
        <v>24.2</v>
      </c>
      <c r="AP32" s="42">
        <f t="shared" si="71"/>
        <v>24.2</v>
      </c>
      <c r="AQ32" s="42">
        <f t="shared" si="71"/>
        <v>29.3</v>
      </c>
      <c r="AR32" s="42">
        <f t="shared" si="71"/>
        <v>23.9</v>
      </c>
      <c r="AS32" s="42">
        <f t="shared" ref="AS32:BB34" si="72">IF(AQ121="","",IF(ISNUMBER(VALUE(AQ121)),VALUE(AQ121),AQ121))</f>
        <v>21.4</v>
      </c>
      <c r="AT32" s="42">
        <f t="shared" si="72"/>
        <v>21.2</v>
      </c>
      <c r="AU32" s="42">
        <f t="shared" si="72"/>
        <v>25.1</v>
      </c>
      <c r="AV32" s="42">
        <f t="shared" si="72"/>
        <v>17.2</v>
      </c>
      <c r="AW32" s="42">
        <f t="shared" si="72"/>
        <v>14.7</v>
      </c>
      <c r="AX32" s="42">
        <f t="shared" si="72"/>
        <v>14.1</v>
      </c>
      <c r="AY32" s="42">
        <f t="shared" si="72"/>
        <v>15.1</v>
      </c>
      <c r="AZ32" s="42">
        <f t="shared" si="72"/>
        <v>12.6</v>
      </c>
      <c r="BA32" s="42">
        <f t="shared" si="72"/>
        <v>10.6</v>
      </c>
      <c r="BB32" s="42">
        <f t="shared" si="72"/>
        <v>10.199999999999999</v>
      </c>
      <c r="BC32" s="42">
        <f t="shared" ref="BC32:BL34" si="73">IF(BA121="","",IF(ISNUMBER(VALUE(BA121)),VALUE(BA121),BA121))</f>
        <v>12.8</v>
      </c>
      <c r="BD32" s="42">
        <f t="shared" si="73"/>
        <v>10.9</v>
      </c>
      <c r="BE32" s="42">
        <f t="shared" si="73"/>
        <v>9.8000000000000007</v>
      </c>
      <c r="BF32" s="42">
        <f t="shared" si="73"/>
        <v>9.5</v>
      </c>
      <c r="BG32" s="42">
        <f t="shared" si="73"/>
        <v>11.1</v>
      </c>
      <c r="BH32" s="42">
        <f t="shared" si="73"/>
        <v>9.8000000000000007</v>
      </c>
      <c r="BI32" s="42">
        <f t="shared" si="73"/>
        <v>9.3000000000000007</v>
      </c>
      <c r="BJ32" s="42">
        <f t="shared" si="73"/>
        <v>9.1999999999999993</v>
      </c>
      <c r="BK32" s="42">
        <f t="shared" si="73"/>
        <v>12</v>
      </c>
      <c r="BL32" s="42">
        <f t="shared" si="73"/>
        <v>10.8</v>
      </c>
      <c r="BM32" s="42">
        <f t="shared" ref="BM32:BS34" si="74">IF(BK121="","",IF(ISNUMBER(VALUE(BK121)),VALUE(BK121),BK121))</f>
        <v>8.9</v>
      </c>
      <c r="BN32" s="42">
        <f t="shared" si="74"/>
        <v>9.8000000000000007</v>
      </c>
      <c r="BO32" s="42">
        <f t="shared" si="74"/>
        <v>12.7</v>
      </c>
      <c r="BP32" s="42">
        <f t="shared" si="74"/>
        <v>10.1</v>
      </c>
      <c r="BQ32" s="42">
        <f t="shared" si="74"/>
        <v>9.1</v>
      </c>
      <c r="BR32" s="42">
        <f t="shared" si="74"/>
        <v>8.9</v>
      </c>
      <c r="BS32" s="42">
        <f t="shared" si="74"/>
        <v>11.5</v>
      </c>
      <c r="BT32" s="42">
        <f t="shared" ref="BT32:BT41" si="75">IF(BR121="","",IF(ISNUMBER(VALUE(BR121)),VALUE(BR121),BR121))</f>
        <v>11</v>
      </c>
      <c r="BU32" s="42">
        <f t="shared" ref="BU32:BU41" si="76">IF(BS121="","",IF(ISNUMBER(VALUE(BS121)),VALUE(BS121),BS121))</f>
        <v>8.9</v>
      </c>
      <c r="BV32" s="42">
        <f t="shared" ref="BV32:BV41" si="77">IF(BT121="","",IF(ISNUMBER(VALUE(BT121)),VALUE(BT121),BT121))</f>
        <v>10.4</v>
      </c>
      <c r="BW32" s="42">
        <f t="shared" ref="BW32:BW41" si="78">IF(BU121="","",IF(ISNUMBER(VALUE(BU121)),VALUE(BU121),BU121))</f>
        <v>13.7</v>
      </c>
      <c r="BX32" s="42">
        <f t="shared" ref="BX32:BX41" si="79">IF(BV121="","",IF(ISNUMBER(VALUE(BV121)),VALUE(BV121),BV121))</f>
        <v>10.6</v>
      </c>
      <c r="BY32" s="42">
        <f t="shared" ref="BY32:BY41" si="80">IF(BW121="","",IF(ISNUMBER(VALUE(BW121)),VALUE(BW121),BW121))</f>
        <v>10.9</v>
      </c>
      <c r="BZ32" s="42">
        <f t="shared" ref="BZ32:BZ41" si="81">IF(BX121="","",IF(ISNUMBER(VALUE(BX121)),VALUE(BX121),BX121))</f>
        <v>14.5</v>
      </c>
      <c r="CA32" s="42">
        <f t="shared" ref="CA32:CA41" si="82">IF(BY121="","",IF(ISNUMBER(VALUE(BY121)),VALUE(BY121),BY121))</f>
        <v>16</v>
      </c>
      <c r="CB32" s="42">
        <f t="shared" ref="CB32:CB41" si="83">IF(BZ121="","",IF(ISNUMBER(VALUE(BZ121)),VALUE(BZ121),BZ121))</f>
        <v>13.7</v>
      </c>
      <c r="CC32" s="42">
        <f t="shared" ref="CC32:CC41" si="84">IF(CA121="","",IF(ISNUMBER(VALUE(CA121)),VALUE(CA121),CA121))</f>
        <v>12.1</v>
      </c>
      <c r="CD32" s="42">
        <f t="shared" ref="CD32:CD41" si="85">IF(CB121="","",IF(ISNUMBER(VALUE(CB121)),VALUE(CB121),CB121))</f>
        <v>12.4</v>
      </c>
      <c r="CE32" s="42" t="str">
        <f t="shared" ref="CE32:CE41" si="86">IF(CC121="","",IF(ISNUMBER(VALUE(CC121)),VALUE(CC121),CC121))</f>
        <v/>
      </c>
      <c r="CF32" s="42" t="str">
        <f t="shared" ref="CF32:CF41" si="87">IF(CD121="","",IF(ISNUMBER(VALUE(CD121)),VALUE(CD121),CD121))</f>
        <v/>
      </c>
      <c r="CG32" s="42" t="str">
        <f t="shared" ref="CG32:CG41" si="88">IF(CE121="","",IF(ISNUMBER(VALUE(CE121)),VALUE(CE121),CE121))</f>
        <v/>
      </c>
      <c r="CH32" s="42" t="str">
        <f t="shared" ref="CH32:CH41" si="89">IF(CF121="","",IF(ISNUMBER(VALUE(CF121)),VALUE(CF121),CF121))</f>
        <v/>
      </c>
      <c r="CI32" s="42" t="str">
        <f t="shared" ref="CI32:CI41" si="90">IF(CG121="","",IF(ISNUMBER(VALUE(CG121)),VALUE(CG121),CG121))</f>
        <v/>
      </c>
      <c r="CJ32" s="42" t="str">
        <f t="shared" ref="CJ32:CJ41" si="91">IF(CH121="","",IF(ISNUMBER(VALUE(CH121)),VALUE(CH121),CH121))</f>
        <v/>
      </c>
      <c r="CK32" s="42" t="str">
        <f t="shared" ref="CK32:CK41" si="92">IF(CI121="","",IF(ISNUMBER(VALUE(CI121)),VALUE(CI121),CI121))</f>
        <v/>
      </c>
      <c r="CL32" s="42" t="str">
        <f t="shared" ref="CL32:CL41" si="93">IF(CJ121="","",IF(ISNUMBER(VALUE(CJ121)),VALUE(CJ121),CJ121))</f>
        <v/>
      </c>
      <c r="CM32" s="42" t="str">
        <f t="shared" ref="CM32:DB41" si="94">IF(CK121="","",IF(ISNUMBER(VALUE(CK121)),VALUE(CK121),CK121))</f>
        <v/>
      </c>
      <c r="CN32" s="42" t="str">
        <f t="shared" si="94"/>
        <v/>
      </c>
      <c r="CO32" s="42" t="str">
        <f t="shared" si="94"/>
        <v/>
      </c>
      <c r="CP32" s="42" t="str">
        <f t="shared" si="94"/>
        <v/>
      </c>
      <c r="CQ32" s="42" t="str">
        <f t="shared" si="94"/>
        <v/>
      </c>
      <c r="CR32" s="42" t="str">
        <f t="shared" si="94"/>
        <v/>
      </c>
      <c r="CS32" s="42" t="str">
        <f t="shared" si="94"/>
        <v/>
      </c>
      <c r="CT32" s="42" t="str">
        <f t="shared" si="94"/>
        <v/>
      </c>
      <c r="CU32" s="42" t="str">
        <f t="shared" si="94"/>
        <v/>
      </c>
      <c r="CV32" s="42" t="str">
        <f t="shared" si="94"/>
        <v/>
      </c>
      <c r="CW32" s="42" t="str">
        <f t="shared" si="94"/>
        <v/>
      </c>
      <c r="CX32" s="42" t="str">
        <f t="shared" si="94"/>
        <v/>
      </c>
      <c r="CY32" s="42" t="str">
        <f t="shared" si="94"/>
        <v/>
      </c>
      <c r="CZ32" s="42" t="str">
        <f t="shared" si="94"/>
        <v/>
      </c>
      <c r="DA32" s="42" t="str">
        <f t="shared" si="94"/>
        <v/>
      </c>
      <c r="DB32" s="42" t="str">
        <f t="shared" si="94"/>
        <v/>
      </c>
      <c r="DC32" s="42" t="str">
        <f t="shared" ref="DC32:DH41" si="95">IF(DA121="","",IF(ISNUMBER(VALUE(DA121)),VALUE(DA121),DA121))</f>
        <v/>
      </c>
      <c r="DD32" s="42" t="str">
        <f t="shared" si="95"/>
        <v/>
      </c>
      <c r="DE32" s="42" t="str">
        <f t="shared" si="95"/>
        <v/>
      </c>
      <c r="DF32" s="42" t="str">
        <f t="shared" si="95"/>
        <v/>
      </c>
      <c r="DG32" s="42" t="str">
        <f t="shared" si="95"/>
        <v/>
      </c>
      <c r="DH32" s="42" t="str">
        <f t="shared" si="95"/>
        <v/>
      </c>
    </row>
    <row r="33" spans="1:112" ht="9.75" customHeight="1">
      <c r="A33" s="34"/>
      <c r="B33" s="41" t="s">
        <v>6039</v>
      </c>
      <c r="C33" s="34"/>
      <c r="D33" s="42"/>
      <c r="E33" s="42">
        <f t="shared" si="68"/>
        <v>65.900000000000006</v>
      </c>
      <c r="F33" s="42">
        <f t="shared" si="68"/>
        <v>66.900000000000006</v>
      </c>
      <c r="G33" s="42">
        <f t="shared" si="68"/>
        <v>72.5</v>
      </c>
      <c r="H33" s="42">
        <f t="shared" si="68"/>
        <v>68.7</v>
      </c>
      <c r="I33" s="42">
        <f t="shared" si="68"/>
        <v>68.5</v>
      </c>
      <c r="J33" s="42">
        <f t="shared" si="68"/>
        <v>70.3</v>
      </c>
      <c r="K33" s="42">
        <f t="shared" si="68"/>
        <v>75.099999999999994</v>
      </c>
      <c r="L33" s="42">
        <f t="shared" si="68"/>
        <v>71</v>
      </c>
      <c r="M33" s="42">
        <f t="shared" si="68"/>
        <v>70.400000000000006</v>
      </c>
      <c r="N33" s="42">
        <f t="shared" si="68"/>
        <v>70.8</v>
      </c>
      <c r="O33" s="42">
        <f t="shared" si="69"/>
        <v>75.900000000000006</v>
      </c>
      <c r="P33" s="42">
        <f t="shared" si="69"/>
        <v>71.2</v>
      </c>
      <c r="Q33" s="42">
        <f t="shared" si="69"/>
        <v>68.8</v>
      </c>
      <c r="R33" s="42">
        <f t="shared" si="69"/>
        <v>69.400000000000006</v>
      </c>
      <c r="S33" s="42">
        <f t="shared" si="69"/>
        <v>73.3</v>
      </c>
      <c r="T33" s="42">
        <f t="shared" si="69"/>
        <v>68.5</v>
      </c>
      <c r="U33" s="42">
        <f t="shared" si="69"/>
        <v>67.099999999999994</v>
      </c>
      <c r="V33" s="42">
        <f t="shared" si="69"/>
        <v>66.8</v>
      </c>
      <c r="W33" s="42">
        <f t="shared" si="69"/>
        <v>71.400000000000006</v>
      </c>
      <c r="X33" s="42">
        <f t="shared" si="69"/>
        <v>65.8</v>
      </c>
      <c r="Y33" s="42">
        <f t="shared" si="70"/>
        <v>65.7</v>
      </c>
      <c r="Z33" s="42">
        <f t="shared" si="70"/>
        <v>66.5</v>
      </c>
      <c r="AA33" s="42">
        <f t="shared" si="70"/>
        <v>69.599999999999994</v>
      </c>
      <c r="AB33" s="42">
        <f t="shared" si="70"/>
        <v>67.099999999999994</v>
      </c>
      <c r="AC33" s="42">
        <f t="shared" si="70"/>
        <v>66.099999999999994</v>
      </c>
      <c r="AD33" s="42">
        <f t="shared" si="70"/>
        <v>67.599999999999994</v>
      </c>
      <c r="AE33" s="42">
        <f t="shared" si="70"/>
        <v>71.8</v>
      </c>
      <c r="AF33" s="42">
        <f t="shared" si="70"/>
        <v>68.8</v>
      </c>
      <c r="AG33" s="42">
        <f t="shared" si="70"/>
        <v>67.3</v>
      </c>
      <c r="AH33" s="42">
        <f t="shared" si="70"/>
        <v>68.400000000000006</v>
      </c>
      <c r="AI33" s="42">
        <f t="shared" si="71"/>
        <v>71.8</v>
      </c>
      <c r="AJ33" s="42">
        <f t="shared" si="71"/>
        <v>69.2</v>
      </c>
      <c r="AK33" s="42">
        <f t="shared" si="71"/>
        <v>69.099999999999994</v>
      </c>
      <c r="AL33" s="42">
        <f t="shared" si="71"/>
        <v>70.2</v>
      </c>
      <c r="AM33" s="42">
        <f t="shared" si="71"/>
        <v>73.099999999999994</v>
      </c>
      <c r="AN33" s="42">
        <f t="shared" si="71"/>
        <v>71.5</v>
      </c>
      <c r="AO33" s="42">
        <f t="shared" si="71"/>
        <v>70.400000000000006</v>
      </c>
      <c r="AP33" s="42">
        <f t="shared" si="71"/>
        <v>71</v>
      </c>
      <c r="AQ33" s="42">
        <f t="shared" si="71"/>
        <v>72.900000000000006</v>
      </c>
      <c r="AR33" s="42">
        <f t="shared" si="71"/>
        <v>70.5</v>
      </c>
      <c r="AS33" s="42">
        <f t="shared" si="72"/>
        <v>68</v>
      </c>
      <c r="AT33" s="42">
        <f t="shared" si="72"/>
        <v>68.099999999999994</v>
      </c>
      <c r="AU33" s="42">
        <f t="shared" si="72"/>
        <v>66.599999999999994</v>
      </c>
      <c r="AV33" s="42">
        <f t="shared" si="72"/>
        <v>62.1</v>
      </c>
      <c r="AW33" s="42">
        <f t="shared" si="72"/>
        <v>58.4</v>
      </c>
      <c r="AX33" s="42">
        <f t="shared" si="72"/>
        <v>56.9</v>
      </c>
      <c r="AY33" s="42">
        <f t="shared" si="72"/>
        <v>55.5</v>
      </c>
      <c r="AZ33" s="42">
        <f t="shared" si="72"/>
        <v>53</v>
      </c>
      <c r="BA33" s="42">
        <f t="shared" si="72"/>
        <v>49.3</v>
      </c>
      <c r="BB33" s="42">
        <f t="shared" si="72"/>
        <v>51.2</v>
      </c>
      <c r="BC33" s="42">
        <f t="shared" si="73"/>
        <v>50.5</v>
      </c>
      <c r="BD33" s="42">
        <f t="shared" si="73"/>
        <v>48.2</v>
      </c>
      <c r="BE33" s="42">
        <f t="shared" si="73"/>
        <v>47.2</v>
      </c>
      <c r="BF33" s="42">
        <f t="shared" si="73"/>
        <v>48.1</v>
      </c>
      <c r="BG33" s="42">
        <f t="shared" si="73"/>
        <v>48.2</v>
      </c>
      <c r="BH33" s="42">
        <f t="shared" si="73"/>
        <v>47.9</v>
      </c>
      <c r="BI33" s="42">
        <f t="shared" si="73"/>
        <v>44.5</v>
      </c>
      <c r="BJ33" s="42">
        <f t="shared" si="73"/>
        <v>46.5</v>
      </c>
      <c r="BK33" s="42">
        <f t="shared" si="73"/>
        <v>47.4</v>
      </c>
      <c r="BL33" s="42">
        <f t="shared" si="73"/>
        <v>45.9</v>
      </c>
      <c r="BM33" s="42">
        <f t="shared" si="74"/>
        <v>46.2</v>
      </c>
      <c r="BN33" s="42">
        <f t="shared" si="74"/>
        <v>49</v>
      </c>
      <c r="BO33" s="42">
        <f t="shared" si="74"/>
        <v>51.2</v>
      </c>
      <c r="BP33" s="42">
        <f t="shared" si="74"/>
        <v>49.3</v>
      </c>
      <c r="BQ33" s="42">
        <f t="shared" si="74"/>
        <v>45.8</v>
      </c>
      <c r="BR33" s="42">
        <f t="shared" si="74"/>
        <v>48.1</v>
      </c>
      <c r="BS33" s="42">
        <f t="shared" si="74"/>
        <v>53.5</v>
      </c>
      <c r="BT33" s="42">
        <f t="shared" si="75"/>
        <v>50.2</v>
      </c>
      <c r="BU33" s="42">
        <f t="shared" si="76"/>
        <v>48.7</v>
      </c>
      <c r="BV33" s="42">
        <f t="shared" si="77"/>
        <v>49.4</v>
      </c>
      <c r="BW33" s="42">
        <f t="shared" si="78"/>
        <v>52.8</v>
      </c>
      <c r="BX33" s="42">
        <f t="shared" si="79"/>
        <v>51.1</v>
      </c>
      <c r="BY33" s="42">
        <f t="shared" si="80"/>
        <v>50.1</v>
      </c>
      <c r="BZ33" s="42">
        <f t="shared" si="81"/>
        <v>55.4</v>
      </c>
      <c r="CA33" s="42">
        <f t="shared" si="82"/>
        <v>59.8</v>
      </c>
      <c r="CB33" s="42">
        <f t="shared" si="83"/>
        <v>56.4</v>
      </c>
      <c r="CC33" s="42">
        <f t="shared" si="84"/>
        <v>53.9</v>
      </c>
      <c r="CD33" s="42">
        <f t="shared" si="85"/>
        <v>55.9</v>
      </c>
      <c r="CE33" s="42" t="str">
        <f t="shared" si="86"/>
        <v/>
      </c>
      <c r="CF33" s="42" t="str">
        <f t="shared" si="87"/>
        <v/>
      </c>
      <c r="CG33" s="42" t="str">
        <f t="shared" si="88"/>
        <v/>
      </c>
      <c r="CH33" s="42" t="str">
        <f t="shared" si="89"/>
        <v/>
      </c>
      <c r="CI33" s="42" t="str">
        <f t="shared" si="90"/>
        <v/>
      </c>
      <c r="CJ33" s="42" t="str">
        <f t="shared" si="91"/>
        <v/>
      </c>
      <c r="CK33" s="42" t="str">
        <f t="shared" si="92"/>
        <v/>
      </c>
      <c r="CL33" s="42" t="str">
        <f t="shared" si="93"/>
        <v/>
      </c>
      <c r="CM33" s="42" t="str">
        <f t="shared" si="94"/>
        <v/>
      </c>
      <c r="CN33" s="42" t="str">
        <f t="shared" si="94"/>
        <v/>
      </c>
      <c r="CO33" s="42" t="str">
        <f t="shared" si="94"/>
        <v/>
      </c>
      <c r="CP33" s="42" t="str">
        <f t="shared" si="94"/>
        <v/>
      </c>
      <c r="CQ33" s="42" t="str">
        <f t="shared" si="94"/>
        <v/>
      </c>
      <c r="CR33" s="42" t="str">
        <f t="shared" si="94"/>
        <v/>
      </c>
      <c r="CS33" s="42" t="str">
        <f t="shared" si="94"/>
        <v/>
      </c>
      <c r="CT33" s="42" t="str">
        <f t="shared" si="94"/>
        <v/>
      </c>
      <c r="CU33" s="42" t="str">
        <f t="shared" si="94"/>
        <v/>
      </c>
      <c r="CV33" s="42" t="str">
        <f t="shared" si="94"/>
        <v/>
      </c>
      <c r="CW33" s="42" t="str">
        <f t="shared" si="94"/>
        <v/>
      </c>
      <c r="CX33" s="42" t="str">
        <f t="shared" si="94"/>
        <v/>
      </c>
      <c r="CY33" s="42" t="str">
        <f t="shared" si="94"/>
        <v/>
      </c>
      <c r="CZ33" s="42" t="str">
        <f t="shared" si="94"/>
        <v/>
      </c>
      <c r="DA33" s="42" t="str">
        <f t="shared" si="94"/>
        <v/>
      </c>
      <c r="DB33" s="42" t="str">
        <f t="shared" si="94"/>
        <v/>
      </c>
      <c r="DC33" s="42" t="str">
        <f t="shared" si="95"/>
        <v/>
      </c>
      <c r="DD33" s="42" t="str">
        <f t="shared" si="95"/>
        <v/>
      </c>
      <c r="DE33" s="42" t="str">
        <f t="shared" si="95"/>
        <v/>
      </c>
      <c r="DF33" s="42" t="str">
        <f t="shared" si="95"/>
        <v/>
      </c>
      <c r="DG33" s="42" t="str">
        <f t="shared" si="95"/>
        <v/>
      </c>
      <c r="DH33" s="42" t="str">
        <f t="shared" si="95"/>
        <v/>
      </c>
    </row>
    <row r="34" spans="1:112" s="119" customFormat="1" ht="17.25" customHeight="1">
      <c r="A34" s="115"/>
      <c r="B34" s="116" t="s">
        <v>6040</v>
      </c>
      <c r="C34" s="115"/>
      <c r="D34" s="117"/>
      <c r="E34" s="118">
        <f t="shared" si="68"/>
        <v>43.2</v>
      </c>
      <c r="F34" s="118">
        <f t="shared" si="68"/>
        <v>43.9</v>
      </c>
      <c r="G34" s="118">
        <f t="shared" si="68"/>
        <v>50</v>
      </c>
      <c r="H34" s="118">
        <f t="shared" si="68"/>
        <v>44.9</v>
      </c>
      <c r="I34" s="118">
        <f t="shared" si="68"/>
        <v>45.8</v>
      </c>
      <c r="J34" s="118">
        <f t="shared" si="68"/>
        <v>48.2</v>
      </c>
      <c r="K34" s="118">
        <f t="shared" si="68"/>
        <v>54.3</v>
      </c>
      <c r="L34" s="118">
        <f t="shared" si="68"/>
        <v>48.5</v>
      </c>
      <c r="M34" s="118">
        <f t="shared" si="68"/>
        <v>47.7</v>
      </c>
      <c r="N34" s="118">
        <f t="shared" si="68"/>
        <v>49.3</v>
      </c>
      <c r="O34" s="118">
        <f t="shared" si="69"/>
        <v>55.8</v>
      </c>
      <c r="P34" s="118">
        <f t="shared" si="69"/>
        <v>49.1</v>
      </c>
      <c r="Q34" s="118">
        <f t="shared" si="69"/>
        <v>47.3</v>
      </c>
      <c r="R34" s="118">
        <f t="shared" si="69"/>
        <v>48.2</v>
      </c>
      <c r="S34" s="118">
        <f t="shared" si="69"/>
        <v>53.9</v>
      </c>
      <c r="T34" s="118">
        <f t="shared" si="69"/>
        <v>47.5</v>
      </c>
      <c r="U34" s="118">
        <f t="shared" si="69"/>
        <v>45.8</v>
      </c>
      <c r="V34" s="118">
        <f t="shared" si="69"/>
        <v>45.9</v>
      </c>
      <c r="W34" s="118">
        <f t="shared" si="69"/>
        <v>51.4</v>
      </c>
      <c r="X34" s="118">
        <f t="shared" si="69"/>
        <v>46</v>
      </c>
      <c r="Y34" s="118">
        <f t="shared" si="70"/>
        <v>45.6</v>
      </c>
      <c r="Z34" s="118">
        <f t="shared" si="70"/>
        <v>46.2</v>
      </c>
      <c r="AA34" s="118">
        <f t="shared" si="70"/>
        <v>51</v>
      </c>
      <c r="AB34" s="118">
        <f t="shared" si="70"/>
        <v>46.1</v>
      </c>
      <c r="AC34" s="118">
        <f t="shared" si="70"/>
        <v>45.6</v>
      </c>
      <c r="AD34" s="118">
        <f t="shared" si="70"/>
        <v>46.2</v>
      </c>
      <c r="AE34" s="118">
        <f t="shared" si="70"/>
        <v>51.9</v>
      </c>
      <c r="AF34" s="118">
        <f t="shared" si="70"/>
        <v>47.4</v>
      </c>
      <c r="AG34" s="118">
        <f t="shared" si="70"/>
        <v>46.5</v>
      </c>
      <c r="AH34" s="118">
        <f t="shared" si="70"/>
        <v>47.8</v>
      </c>
      <c r="AI34" s="118">
        <f t="shared" si="71"/>
        <v>52.2</v>
      </c>
      <c r="AJ34" s="118">
        <f t="shared" si="71"/>
        <v>48.4</v>
      </c>
      <c r="AK34" s="118">
        <f t="shared" si="71"/>
        <v>48.1</v>
      </c>
      <c r="AL34" s="118">
        <f t="shared" si="71"/>
        <v>49.3</v>
      </c>
      <c r="AM34" s="118">
        <f t="shared" si="71"/>
        <v>53.5</v>
      </c>
      <c r="AN34" s="118">
        <f t="shared" si="71"/>
        <v>50.4</v>
      </c>
      <c r="AO34" s="118">
        <f t="shared" si="71"/>
        <v>50</v>
      </c>
      <c r="AP34" s="118">
        <f t="shared" si="71"/>
        <v>50.4</v>
      </c>
      <c r="AQ34" s="118">
        <f t="shared" si="71"/>
        <v>53.7</v>
      </c>
      <c r="AR34" s="118">
        <f t="shared" si="71"/>
        <v>49.9</v>
      </c>
      <c r="AS34" s="118">
        <f t="shared" si="72"/>
        <v>47.5</v>
      </c>
      <c r="AT34" s="118">
        <f t="shared" si="72"/>
        <v>47.3</v>
      </c>
      <c r="AU34" s="118">
        <f t="shared" si="72"/>
        <v>48.1</v>
      </c>
      <c r="AV34" s="118">
        <f t="shared" si="72"/>
        <v>41.9</v>
      </c>
      <c r="AW34" s="118">
        <f t="shared" si="72"/>
        <v>38.700000000000003</v>
      </c>
      <c r="AX34" s="118">
        <f t="shared" si="72"/>
        <v>37.5</v>
      </c>
      <c r="AY34" s="118">
        <f t="shared" si="72"/>
        <v>36.9</v>
      </c>
      <c r="AZ34" s="118">
        <f t="shared" si="72"/>
        <v>34.299999999999997</v>
      </c>
      <c r="BA34" s="118">
        <f t="shared" si="72"/>
        <v>31.3</v>
      </c>
      <c r="BB34" s="118">
        <f t="shared" si="72"/>
        <v>31.9</v>
      </c>
      <c r="BC34" s="118">
        <f t="shared" si="73"/>
        <v>32.6</v>
      </c>
      <c r="BD34" s="118">
        <f t="shared" si="73"/>
        <v>30.3</v>
      </c>
      <c r="BE34" s="118">
        <f t="shared" si="73"/>
        <v>29.2</v>
      </c>
      <c r="BF34" s="118">
        <f t="shared" si="73"/>
        <v>29.4</v>
      </c>
      <c r="BG34" s="118">
        <f t="shared" si="73"/>
        <v>30.1</v>
      </c>
      <c r="BH34" s="118">
        <f t="shared" si="73"/>
        <v>29.2</v>
      </c>
      <c r="BI34" s="118">
        <f t="shared" si="73"/>
        <v>27.1</v>
      </c>
      <c r="BJ34" s="118">
        <f t="shared" si="73"/>
        <v>27.9</v>
      </c>
      <c r="BK34" s="118">
        <f t="shared" si="73"/>
        <v>29.6</v>
      </c>
      <c r="BL34" s="118">
        <f t="shared" si="73"/>
        <v>28.2</v>
      </c>
      <c r="BM34" s="118">
        <f t="shared" si="74"/>
        <v>27.3</v>
      </c>
      <c r="BN34" s="118">
        <f t="shared" si="74"/>
        <v>28.8</v>
      </c>
      <c r="BO34" s="118">
        <f t="shared" si="74"/>
        <v>31.2</v>
      </c>
      <c r="BP34" s="118">
        <f t="shared" si="74"/>
        <v>28.8</v>
      </c>
      <c r="BQ34" s="118">
        <f t="shared" si="74"/>
        <v>26.5</v>
      </c>
      <c r="BR34" s="118">
        <f t="shared" si="74"/>
        <v>27.2</v>
      </c>
      <c r="BS34" s="118">
        <f t="shared" si="74"/>
        <v>30.9</v>
      </c>
      <c r="BT34" s="118">
        <f t="shared" si="75"/>
        <v>29.1</v>
      </c>
      <c r="BU34" s="118">
        <f t="shared" si="76"/>
        <v>27.1</v>
      </c>
      <c r="BV34" s="118">
        <f t="shared" si="77"/>
        <v>28</v>
      </c>
      <c r="BW34" s="118">
        <f t="shared" si="78"/>
        <v>31.2</v>
      </c>
      <c r="BX34" s="118">
        <f t="shared" si="79"/>
        <v>28.6</v>
      </c>
      <c r="BY34" s="118">
        <f t="shared" si="80"/>
        <v>28.2</v>
      </c>
      <c r="BZ34" s="118">
        <f t="shared" si="81"/>
        <v>32.6</v>
      </c>
      <c r="CA34" s="118">
        <f t="shared" si="82"/>
        <v>35.299999999999997</v>
      </c>
      <c r="CB34" s="118">
        <f t="shared" si="83"/>
        <v>32.5</v>
      </c>
      <c r="CC34" s="118">
        <f t="shared" si="84"/>
        <v>30.4</v>
      </c>
      <c r="CD34" s="118">
        <f t="shared" si="85"/>
        <v>31.4</v>
      </c>
      <c r="CE34" s="118" t="str">
        <f t="shared" si="86"/>
        <v/>
      </c>
      <c r="CF34" s="118" t="str">
        <f t="shared" si="87"/>
        <v/>
      </c>
      <c r="CG34" s="118" t="str">
        <f t="shared" si="88"/>
        <v/>
      </c>
      <c r="CH34" s="118" t="str">
        <f t="shared" si="89"/>
        <v/>
      </c>
      <c r="CI34" s="118" t="str">
        <f t="shared" si="90"/>
        <v/>
      </c>
      <c r="CJ34" s="118" t="str">
        <f t="shared" si="91"/>
        <v/>
      </c>
      <c r="CK34" s="118" t="str">
        <f t="shared" si="92"/>
        <v/>
      </c>
      <c r="CL34" s="118" t="str">
        <f t="shared" si="93"/>
        <v/>
      </c>
      <c r="CM34" s="118" t="str">
        <f t="shared" si="94"/>
        <v/>
      </c>
      <c r="CN34" s="118" t="str">
        <f t="shared" si="94"/>
        <v/>
      </c>
      <c r="CO34" s="118" t="str">
        <f t="shared" si="94"/>
        <v/>
      </c>
      <c r="CP34" s="118" t="str">
        <f t="shared" si="94"/>
        <v/>
      </c>
      <c r="CQ34" s="118" t="str">
        <f t="shared" si="94"/>
        <v/>
      </c>
      <c r="CR34" s="118" t="str">
        <f t="shared" si="94"/>
        <v/>
      </c>
      <c r="CS34" s="118" t="str">
        <f t="shared" si="94"/>
        <v/>
      </c>
      <c r="CT34" s="118" t="str">
        <f t="shared" si="94"/>
        <v/>
      </c>
      <c r="CU34" s="118" t="str">
        <f t="shared" si="94"/>
        <v/>
      </c>
      <c r="CV34" s="118" t="str">
        <f t="shared" si="94"/>
        <v/>
      </c>
      <c r="CW34" s="118" t="str">
        <f t="shared" si="94"/>
        <v/>
      </c>
      <c r="CX34" s="118" t="str">
        <f t="shared" si="94"/>
        <v/>
      </c>
      <c r="CY34" s="118" t="str">
        <f t="shared" si="94"/>
        <v/>
      </c>
      <c r="CZ34" s="118" t="str">
        <f t="shared" si="94"/>
        <v/>
      </c>
      <c r="DA34" s="118" t="str">
        <f t="shared" si="94"/>
        <v/>
      </c>
      <c r="DB34" s="118" t="str">
        <f t="shared" si="94"/>
        <v/>
      </c>
      <c r="DC34" s="118" t="str">
        <f t="shared" si="95"/>
        <v/>
      </c>
      <c r="DD34" s="118" t="str">
        <f t="shared" si="95"/>
        <v/>
      </c>
      <c r="DE34" s="118" t="str">
        <f t="shared" si="95"/>
        <v/>
      </c>
      <c r="DF34" s="118" t="str">
        <f t="shared" si="95"/>
        <v/>
      </c>
      <c r="DG34" s="118" t="str">
        <f t="shared" si="95"/>
        <v/>
      </c>
      <c r="DH34" s="118" t="str">
        <f t="shared" si="95"/>
        <v/>
      </c>
    </row>
    <row r="35" spans="1:112" ht="9.75" customHeight="1">
      <c r="A35" s="34"/>
      <c r="B35" s="41" t="s">
        <v>6041</v>
      </c>
      <c r="C35" s="34"/>
      <c r="D35" s="42"/>
      <c r="E35" s="42">
        <f t="shared" ref="E35:E41" si="96">IF(C124="","",IF(ISNUMBER(VALUE(C124)),VALUE(C124),C124))</f>
        <v>77</v>
      </c>
      <c r="F35" s="42">
        <f t="shared" ref="F35:U41" si="97">IF(D124="","",IF(ISNUMBER(VALUE(D124)),VALUE(D124),D124))</f>
        <v>77.7</v>
      </c>
      <c r="G35" s="42">
        <f t="shared" si="97"/>
        <v>78.2</v>
      </c>
      <c r="H35" s="42">
        <f t="shared" si="97"/>
        <v>79.099999999999994</v>
      </c>
      <c r="I35" s="42">
        <f t="shared" si="97"/>
        <v>79.7</v>
      </c>
      <c r="J35" s="42">
        <f t="shared" si="97"/>
        <v>80.2</v>
      </c>
      <c r="K35" s="42">
        <f t="shared" si="97"/>
        <v>80.900000000000006</v>
      </c>
      <c r="L35" s="42">
        <f t="shared" si="97"/>
        <v>81.3</v>
      </c>
      <c r="M35" s="42">
        <f t="shared" si="97"/>
        <v>81.400000000000006</v>
      </c>
      <c r="N35" s="42">
        <f t="shared" si="97"/>
        <v>81.900000000000006</v>
      </c>
      <c r="O35" s="42">
        <f t="shared" si="97"/>
        <v>81.8</v>
      </c>
      <c r="P35" s="42">
        <f t="shared" si="97"/>
        <v>82.1</v>
      </c>
      <c r="Q35" s="42">
        <f t="shared" si="97"/>
        <v>81.5</v>
      </c>
      <c r="R35" s="42">
        <f t="shared" si="97"/>
        <v>81.900000000000006</v>
      </c>
      <c r="S35" s="42">
        <f t="shared" si="97"/>
        <v>82</v>
      </c>
      <c r="T35" s="42">
        <f t="shared" si="97"/>
        <v>81.900000000000006</v>
      </c>
      <c r="U35" s="42">
        <f t="shared" si="97"/>
        <v>80.900000000000006</v>
      </c>
      <c r="V35" s="42">
        <f t="shared" ref="V35:AK41" si="98">IF(T124="","",IF(ISNUMBER(VALUE(T124)),VALUE(T124),T124))</f>
        <v>80.5</v>
      </c>
      <c r="W35" s="42">
        <f t="shared" si="98"/>
        <v>79.7</v>
      </c>
      <c r="X35" s="42">
        <f t="shared" si="98"/>
        <v>79.599999999999994</v>
      </c>
      <c r="Y35" s="42">
        <f t="shared" si="98"/>
        <v>79.099999999999994</v>
      </c>
      <c r="Z35" s="42">
        <f t="shared" si="98"/>
        <v>79.900000000000006</v>
      </c>
      <c r="AA35" s="42">
        <f t="shared" si="98"/>
        <v>79</v>
      </c>
      <c r="AB35" s="42">
        <f t="shared" si="98"/>
        <v>80.400000000000006</v>
      </c>
      <c r="AC35" s="42">
        <f t="shared" si="98"/>
        <v>79.599999999999994</v>
      </c>
      <c r="AD35" s="42">
        <f t="shared" si="98"/>
        <v>79.900000000000006</v>
      </c>
      <c r="AE35" s="42">
        <f t="shared" si="98"/>
        <v>80.3</v>
      </c>
      <c r="AF35" s="42">
        <f t="shared" si="98"/>
        <v>80.5</v>
      </c>
      <c r="AG35" s="42">
        <f t="shared" si="98"/>
        <v>81.099999999999994</v>
      </c>
      <c r="AH35" s="42">
        <f t="shared" si="98"/>
        <v>81.5</v>
      </c>
      <c r="AI35" s="42">
        <f t="shared" si="98"/>
        <v>81.5</v>
      </c>
      <c r="AJ35" s="42">
        <f t="shared" si="98"/>
        <v>81.5</v>
      </c>
      <c r="AK35" s="42">
        <f t="shared" si="98"/>
        <v>81.400000000000006</v>
      </c>
      <c r="AL35" s="42">
        <f t="shared" ref="AL35:BA41" si="99">IF(AJ124="","",IF(ISNUMBER(VALUE(AJ124)),VALUE(AJ124),AJ124))</f>
        <v>82.2</v>
      </c>
      <c r="AM35" s="42">
        <f t="shared" si="99"/>
        <v>80.8</v>
      </c>
      <c r="AN35" s="42">
        <f t="shared" si="99"/>
        <v>81.900000000000006</v>
      </c>
      <c r="AO35" s="42">
        <f t="shared" si="99"/>
        <v>81.8</v>
      </c>
      <c r="AP35" s="42">
        <f t="shared" si="99"/>
        <v>81.8</v>
      </c>
      <c r="AQ35" s="42">
        <f t="shared" si="99"/>
        <v>81.599999999999994</v>
      </c>
      <c r="AR35" s="42">
        <f t="shared" si="99"/>
        <v>80.8</v>
      </c>
      <c r="AS35" s="42">
        <f t="shared" si="99"/>
        <v>80.900000000000006</v>
      </c>
      <c r="AT35" s="42">
        <f t="shared" si="99"/>
        <v>80.2</v>
      </c>
      <c r="AU35" s="42">
        <f t="shared" si="99"/>
        <v>79.5</v>
      </c>
      <c r="AV35" s="42">
        <f t="shared" si="99"/>
        <v>77.5</v>
      </c>
      <c r="AW35" s="42">
        <f t="shared" si="99"/>
        <v>74.599999999999994</v>
      </c>
      <c r="AX35" s="42">
        <f t="shared" si="99"/>
        <v>73.3</v>
      </c>
      <c r="AY35" s="42">
        <f t="shared" si="99"/>
        <v>72.7</v>
      </c>
      <c r="AZ35" s="42">
        <f t="shared" si="99"/>
        <v>72.599999999999994</v>
      </c>
      <c r="BA35" s="42">
        <f t="shared" si="99"/>
        <v>71.8</v>
      </c>
      <c r="BB35" s="42">
        <f t="shared" ref="BB35:BQ41" si="100">IF(AZ124="","",IF(ISNUMBER(VALUE(AZ124)),VALUE(AZ124),AZ124))</f>
        <v>71.7</v>
      </c>
      <c r="BC35" s="42">
        <f t="shared" si="100"/>
        <v>71.099999999999994</v>
      </c>
      <c r="BD35" s="42">
        <f t="shared" si="100"/>
        <v>70.099999999999994</v>
      </c>
      <c r="BE35" s="42">
        <f t="shared" si="100"/>
        <v>68.5</v>
      </c>
      <c r="BF35" s="42">
        <f t="shared" si="100"/>
        <v>69.7</v>
      </c>
      <c r="BG35" s="42">
        <f t="shared" si="100"/>
        <v>68.8</v>
      </c>
      <c r="BH35" s="42">
        <f t="shared" si="100"/>
        <v>69.900000000000006</v>
      </c>
      <c r="BI35" s="42">
        <f t="shared" si="100"/>
        <v>69.099999999999994</v>
      </c>
      <c r="BJ35" s="42">
        <f t="shared" si="100"/>
        <v>70</v>
      </c>
      <c r="BK35" s="42">
        <f t="shared" si="100"/>
        <v>70.2</v>
      </c>
      <c r="BL35" s="42">
        <f t="shared" si="100"/>
        <v>70.8</v>
      </c>
      <c r="BM35" s="42">
        <f t="shared" si="100"/>
        <v>69.8</v>
      </c>
      <c r="BN35" s="42">
        <f t="shared" si="100"/>
        <v>70.900000000000006</v>
      </c>
      <c r="BO35" s="42">
        <f t="shared" si="100"/>
        <v>71.400000000000006</v>
      </c>
      <c r="BP35" s="42">
        <f t="shared" si="100"/>
        <v>71.5</v>
      </c>
      <c r="BQ35" s="42">
        <f t="shared" si="100"/>
        <v>71.599999999999994</v>
      </c>
      <c r="BR35" s="42">
        <f t="shared" ref="BR35:BS41" si="101">IF(BP124="","",IF(ISNUMBER(VALUE(BP124)),VALUE(BP124),BP124))</f>
        <v>71.900000000000006</v>
      </c>
      <c r="BS35" s="42">
        <f t="shared" si="101"/>
        <v>72.3</v>
      </c>
      <c r="BT35" s="42">
        <f t="shared" si="75"/>
        <v>73.099999999999994</v>
      </c>
      <c r="BU35" s="42">
        <f t="shared" si="76"/>
        <v>72.900000000000006</v>
      </c>
      <c r="BV35" s="42">
        <f t="shared" si="77"/>
        <v>73.8</v>
      </c>
      <c r="BW35" s="42">
        <f t="shared" si="78"/>
        <v>74.2</v>
      </c>
      <c r="BX35" s="42">
        <f t="shared" si="79"/>
        <v>74.8</v>
      </c>
      <c r="BY35" s="42">
        <f t="shared" si="80"/>
        <v>73.7</v>
      </c>
      <c r="BZ35" s="42">
        <f t="shared" si="81"/>
        <v>74.8</v>
      </c>
      <c r="CA35" s="42">
        <f t="shared" si="82"/>
        <v>76.099999999999994</v>
      </c>
      <c r="CB35" s="42">
        <f t="shared" si="83"/>
        <v>76.5</v>
      </c>
      <c r="CC35" s="42">
        <f t="shared" si="84"/>
        <v>76.2</v>
      </c>
      <c r="CD35" s="42">
        <f t="shared" si="85"/>
        <v>76.599999999999994</v>
      </c>
      <c r="CE35" s="42" t="str">
        <f t="shared" si="86"/>
        <v/>
      </c>
      <c r="CF35" s="42" t="str">
        <f t="shared" si="87"/>
        <v/>
      </c>
      <c r="CG35" s="42" t="str">
        <f t="shared" si="88"/>
        <v/>
      </c>
      <c r="CH35" s="42" t="str">
        <f t="shared" si="89"/>
        <v/>
      </c>
      <c r="CI35" s="42" t="str">
        <f t="shared" si="90"/>
        <v/>
      </c>
      <c r="CJ35" s="42" t="str">
        <f t="shared" si="91"/>
        <v/>
      </c>
      <c r="CK35" s="42" t="str">
        <f t="shared" si="92"/>
        <v/>
      </c>
      <c r="CL35" s="42" t="str">
        <f t="shared" si="93"/>
        <v/>
      </c>
      <c r="CM35" s="42" t="str">
        <f t="shared" si="94"/>
        <v/>
      </c>
      <c r="CN35" s="42" t="str">
        <f t="shared" si="94"/>
        <v/>
      </c>
      <c r="CO35" s="42" t="str">
        <f t="shared" si="94"/>
        <v/>
      </c>
      <c r="CP35" s="42" t="str">
        <f t="shared" si="94"/>
        <v/>
      </c>
      <c r="CQ35" s="42" t="str">
        <f t="shared" si="94"/>
        <v/>
      </c>
      <c r="CR35" s="42" t="str">
        <f t="shared" si="94"/>
        <v/>
      </c>
      <c r="CS35" s="42" t="str">
        <f t="shared" si="94"/>
        <v/>
      </c>
      <c r="CT35" s="42" t="str">
        <f t="shared" si="94"/>
        <v/>
      </c>
      <c r="CU35" s="42" t="str">
        <f t="shared" si="94"/>
        <v/>
      </c>
      <c r="CV35" s="42" t="str">
        <f t="shared" si="94"/>
        <v/>
      </c>
      <c r="CW35" s="42" t="str">
        <f t="shared" si="94"/>
        <v/>
      </c>
      <c r="CX35" s="42" t="str">
        <f t="shared" si="94"/>
        <v/>
      </c>
      <c r="CY35" s="42" t="str">
        <f t="shared" si="94"/>
        <v/>
      </c>
      <c r="CZ35" s="42" t="str">
        <f t="shared" si="94"/>
        <v/>
      </c>
      <c r="DA35" s="42" t="str">
        <f t="shared" si="94"/>
        <v/>
      </c>
      <c r="DB35" s="42" t="str">
        <f t="shared" si="94"/>
        <v/>
      </c>
      <c r="DC35" s="42" t="str">
        <f t="shared" si="95"/>
        <v/>
      </c>
      <c r="DD35" s="42" t="str">
        <f t="shared" si="95"/>
        <v/>
      </c>
      <c r="DE35" s="42" t="str">
        <f t="shared" si="95"/>
        <v/>
      </c>
      <c r="DF35" s="42" t="str">
        <f t="shared" si="95"/>
        <v/>
      </c>
      <c r="DG35" s="42" t="str">
        <f t="shared" si="95"/>
        <v/>
      </c>
      <c r="DH35" s="42" t="str">
        <f t="shared" si="95"/>
        <v/>
      </c>
    </row>
    <row r="36" spans="1:112" ht="9.75" customHeight="1">
      <c r="A36" s="34"/>
      <c r="B36" s="41" t="s">
        <v>6042</v>
      </c>
      <c r="C36" s="34"/>
      <c r="D36" s="42"/>
      <c r="E36" s="42">
        <f t="shared" si="96"/>
        <v>70.3</v>
      </c>
      <c r="F36" s="42">
        <f t="shared" si="97"/>
        <v>71.099999999999994</v>
      </c>
      <c r="G36" s="42">
        <f t="shared" si="97"/>
        <v>71.400000000000006</v>
      </c>
      <c r="H36" s="42">
        <f t="shared" si="97"/>
        <v>72.2</v>
      </c>
      <c r="I36" s="42">
        <f t="shared" si="97"/>
        <v>72.7</v>
      </c>
      <c r="J36" s="42">
        <f t="shared" si="97"/>
        <v>73.599999999999994</v>
      </c>
      <c r="K36" s="42">
        <f t="shared" si="97"/>
        <v>73.5</v>
      </c>
      <c r="L36" s="42">
        <f t="shared" si="97"/>
        <v>74.2</v>
      </c>
      <c r="M36" s="42">
        <f t="shared" si="97"/>
        <v>74.3</v>
      </c>
      <c r="N36" s="42">
        <f t="shared" si="97"/>
        <v>75.7</v>
      </c>
      <c r="O36" s="42">
        <f t="shared" si="97"/>
        <v>75.5</v>
      </c>
      <c r="P36" s="42">
        <f t="shared" si="97"/>
        <v>75.7</v>
      </c>
      <c r="Q36" s="42">
        <f t="shared" si="97"/>
        <v>76.400000000000006</v>
      </c>
      <c r="R36" s="42">
        <f t="shared" si="97"/>
        <v>77.2</v>
      </c>
      <c r="S36" s="42">
        <f t="shared" si="97"/>
        <v>76.599999999999994</v>
      </c>
      <c r="T36" s="42">
        <f t="shared" si="97"/>
        <v>76.7</v>
      </c>
      <c r="U36" s="42">
        <f t="shared" si="97"/>
        <v>76.7</v>
      </c>
      <c r="V36" s="42">
        <f t="shared" si="98"/>
        <v>76.5</v>
      </c>
      <c r="W36" s="42">
        <f t="shared" si="98"/>
        <v>76</v>
      </c>
      <c r="X36" s="42">
        <f t="shared" si="98"/>
        <v>76.3</v>
      </c>
      <c r="Y36" s="42">
        <f t="shared" si="98"/>
        <v>76.400000000000006</v>
      </c>
      <c r="Z36" s="42">
        <f t="shared" si="98"/>
        <v>76.3</v>
      </c>
      <c r="AA36" s="42">
        <f t="shared" si="98"/>
        <v>75.7</v>
      </c>
      <c r="AB36" s="42">
        <f t="shared" si="98"/>
        <v>75.900000000000006</v>
      </c>
      <c r="AC36" s="42">
        <f t="shared" si="98"/>
        <v>76</v>
      </c>
      <c r="AD36" s="42">
        <f t="shared" si="98"/>
        <v>76.7</v>
      </c>
      <c r="AE36" s="42">
        <f t="shared" si="98"/>
        <v>76.400000000000006</v>
      </c>
      <c r="AF36" s="42">
        <f t="shared" si="98"/>
        <v>76.900000000000006</v>
      </c>
      <c r="AG36" s="42">
        <f t="shared" si="98"/>
        <v>77</v>
      </c>
      <c r="AH36" s="42">
        <f t="shared" si="98"/>
        <v>77.599999999999994</v>
      </c>
      <c r="AI36" s="42">
        <f t="shared" si="98"/>
        <v>77.7</v>
      </c>
      <c r="AJ36" s="42">
        <f t="shared" si="98"/>
        <v>77.599999999999994</v>
      </c>
      <c r="AK36" s="42">
        <f t="shared" si="98"/>
        <v>77.599999999999994</v>
      </c>
      <c r="AL36" s="42">
        <f t="shared" si="99"/>
        <v>77.5</v>
      </c>
      <c r="AM36" s="42">
        <f t="shared" si="99"/>
        <v>77.3</v>
      </c>
      <c r="AN36" s="42">
        <f t="shared" si="99"/>
        <v>77.599999999999994</v>
      </c>
      <c r="AO36" s="42">
        <f t="shared" si="99"/>
        <v>78.099999999999994</v>
      </c>
      <c r="AP36" s="42">
        <f t="shared" si="99"/>
        <v>78.099999999999994</v>
      </c>
      <c r="AQ36" s="42">
        <f t="shared" si="99"/>
        <v>77.8</v>
      </c>
      <c r="AR36" s="42">
        <f t="shared" si="99"/>
        <v>77.8</v>
      </c>
      <c r="AS36" s="42">
        <f t="shared" si="99"/>
        <v>77.7</v>
      </c>
      <c r="AT36" s="42">
        <f t="shared" si="99"/>
        <v>77.5</v>
      </c>
      <c r="AU36" s="42">
        <f t="shared" si="99"/>
        <v>76.400000000000006</v>
      </c>
      <c r="AV36" s="42">
        <f t="shared" si="99"/>
        <v>76.400000000000006</v>
      </c>
      <c r="AW36" s="42">
        <f t="shared" si="99"/>
        <v>73.2</v>
      </c>
      <c r="AX36" s="42">
        <f t="shared" si="99"/>
        <v>72.7</v>
      </c>
      <c r="AY36" s="42">
        <f t="shared" si="99"/>
        <v>72.2</v>
      </c>
      <c r="AZ36" s="42">
        <f t="shared" si="99"/>
        <v>71.099999999999994</v>
      </c>
      <c r="BA36" s="42">
        <f t="shared" si="99"/>
        <v>70.5</v>
      </c>
      <c r="BB36" s="42">
        <f t="shared" si="100"/>
        <v>70.5</v>
      </c>
      <c r="BC36" s="42">
        <f t="shared" si="100"/>
        <v>69.400000000000006</v>
      </c>
      <c r="BD36" s="42">
        <f t="shared" si="100"/>
        <v>69.3</v>
      </c>
      <c r="BE36" s="42">
        <f t="shared" si="100"/>
        <v>69.3</v>
      </c>
      <c r="BF36" s="42">
        <f t="shared" si="100"/>
        <v>70.099999999999994</v>
      </c>
      <c r="BG36" s="42">
        <f t="shared" si="100"/>
        <v>70.599999999999994</v>
      </c>
      <c r="BH36" s="42">
        <f t="shared" si="100"/>
        <v>70.5</v>
      </c>
      <c r="BI36" s="42">
        <f t="shared" si="100"/>
        <v>70.2</v>
      </c>
      <c r="BJ36" s="42">
        <f t="shared" si="100"/>
        <v>70.3</v>
      </c>
      <c r="BK36" s="42">
        <f t="shared" si="100"/>
        <v>70.2</v>
      </c>
      <c r="BL36" s="42">
        <f t="shared" si="100"/>
        <v>70.400000000000006</v>
      </c>
      <c r="BM36" s="42">
        <f t="shared" si="100"/>
        <v>71.3</v>
      </c>
      <c r="BN36" s="42">
        <f t="shared" si="100"/>
        <v>72</v>
      </c>
      <c r="BO36" s="42">
        <f t="shared" si="100"/>
        <v>72.400000000000006</v>
      </c>
      <c r="BP36" s="42">
        <f t="shared" si="100"/>
        <v>73.8</v>
      </c>
      <c r="BQ36" s="42">
        <f t="shared" si="100"/>
        <v>73.7</v>
      </c>
      <c r="BR36" s="42">
        <f t="shared" si="101"/>
        <v>74.400000000000006</v>
      </c>
      <c r="BS36" s="42">
        <f t="shared" si="101"/>
        <v>74.8</v>
      </c>
      <c r="BT36" s="42">
        <f t="shared" si="75"/>
        <v>76.099999999999994</v>
      </c>
      <c r="BU36" s="42">
        <f t="shared" si="76"/>
        <v>75.400000000000006</v>
      </c>
      <c r="BV36" s="42">
        <f t="shared" si="77"/>
        <v>75.7</v>
      </c>
      <c r="BW36" s="42">
        <f t="shared" si="78"/>
        <v>75.400000000000006</v>
      </c>
      <c r="BX36" s="42">
        <f t="shared" si="79"/>
        <v>76.5</v>
      </c>
      <c r="BY36" s="42">
        <f t="shared" si="80"/>
        <v>76.3</v>
      </c>
      <c r="BZ36" s="42">
        <f t="shared" si="81"/>
        <v>76.900000000000006</v>
      </c>
      <c r="CA36" s="42">
        <f t="shared" si="82"/>
        <v>77</v>
      </c>
      <c r="CB36" s="42">
        <f t="shared" si="83"/>
        <v>77.900000000000006</v>
      </c>
      <c r="CC36" s="42">
        <f t="shared" si="84"/>
        <v>78.7</v>
      </c>
      <c r="CD36" s="42">
        <f t="shared" si="85"/>
        <v>78.5</v>
      </c>
      <c r="CE36" s="42" t="str">
        <f t="shared" si="86"/>
        <v/>
      </c>
      <c r="CF36" s="42" t="str">
        <f t="shared" si="87"/>
        <v/>
      </c>
      <c r="CG36" s="42" t="str">
        <f t="shared" si="88"/>
        <v/>
      </c>
      <c r="CH36" s="42" t="str">
        <f t="shared" si="89"/>
        <v/>
      </c>
      <c r="CI36" s="42" t="str">
        <f t="shared" si="90"/>
        <v/>
      </c>
      <c r="CJ36" s="42" t="str">
        <f t="shared" si="91"/>
        <v/>
      </c>
      <c r="CK36" s="42" t="str">
        <f t="shared" si="92"/>
        <v/>
      </c>
      <c r="CL36" s="42" t="str">
        <f t="shared" si="93"/>
        <v/>
      </c>
      <c r="CM36" s="42" t="str">
        <f t="shared" si="94"/>
        <v/>
      </c>
      <c r="CN36" s="42" t="str">
        <f t="shared" si="94"/>
        <v/>
      </c>
      <c r="CO36" s="42" t="str">
        <f t="shared" si="94"/>
        <v/>
      </c>
      <c r="CP36" s="42" t="str">
        <f t="shared" si="94"/>
        <v/>
      </c>
      <c r="CQ36" s="42" t="str">
        <f t="shared" si="94"/>
        <v/>
      </c>
      <c r="CR36" s="42" t="str">
        <f t="shared" si="94"/>
        <v/>
      </c>
      <c r="CS36" s="42" t="str">
        <f t="shared" si="94"/>
        <v/>
      </c>
      <c r="CT36" s="42" t="str">
        <f t="shared" si="94"/>
        <v/>
      </c>
      <c r="CU36" s="42" t="str">
        <f t="shared" si="94"/>
        <v/>
      </c>
      <c r="CV36" s="42" t="str">
        <f t="shared" si="94"/>
        <v/>
      </c>
      <c r="CW36" s="42" t="str">
        <f t="shared" si="94"/>
        <v/>
      </c>
      <c r="CX36" s="42" t="str">
        <f t="shared" si="94"/>
        <v/>
      </c>
      <c r="CY36" s="42" t="str">
        <f t="shared" si="94"/>
        <v/>
      </c>
      <c r="CZ36" s="42" t="str">
        <f t="shared" si="94"/>
        <v/>
      </c>
      <c r="DA36" s="42" t="str">
        <f t="shared" si="94"/>
        <v/>
      </c>
      <c r="DB36" s="42" t="str">
        <f t="shared" si="94"/>
        <v/>
      </c>
      <c r="DC36" s="42" t="str">
        <f t="shared" si="95"/>
        <v/>
      </c>
      <c r="DD36" s="42" t="str">
        <f t="shared" si="95"/>
        <v/>
      </c>
      <c r="DE36" s="42" t="str">
        <f t="shared" si="95"/>
        <v/>
      </c>
      <c r="DF36" s="42" t="str">
        <f t="shared" si="95"/>
        <v/>
      </c>
      <c r="DG36" s="42" t="str">
        <f t="shared" si="95"/>
        <v/>
      </c>
      <c r="DH36" s="42" t="str">
        <f t="shared" si="95"/>
        <v/>
      </c>
    </row>
    <row r="37" spans="1:112" ht="9.75" customHeight="1">
      <c r="A37" s="34"/>
      <c r="B37" s="41" t="s">
        <v>6043</v>
      </c>
      <c r="C37" s="34"/>
      <c r="D37" s="42"/>
      <c r="E37" s="42">
        <f t="shared" si="96"/>
        <v>61.7</v>
      </c>
      <c r="F37" s="42">
        <f t="shared" si="97"/>
        <v>61.8</v>
      </c>
      <c r="G37" s="42">
        <f t="shared" si="97"/>
        <v>62.2</v>
      </c>
      <c r="H37" s="42">
        <f t="shared" si="97"/>
        <v>63</v>
      </c>
      <c r="I37" s="42">
        <f t="shared" si="97"/>
        <v>64.400000000000006</v>
      </c>
      <c r="J37" s="42">
        <f t="shared" si="97"/>
        <v>64.5</v>
      </c>
      <c r="K37" s="42">
        <f t="shared" si="97"/>
        <v>65.3</v>
      </c>
      <c r="L37" s="42">
        <f t="shared" si="97"/>
        <v>66.3</v>
      </c>
      <c r="M37" s="42">
        <f t="shared" si="97"/>
        <v>67.099999999999994</v>
      </c>
      <c r="N37" s="42">
        <f t="shared" si="97"/>
        <v>67.599999999999994</v>
      </c>
      <c r="O37" s="42">
        <f t="shared" si="97"/>
        <v>67.7</v>
      </c>
      <c r="P37" s="42">
        <f t="shared" si="97"/>
        <v>68.3</v>
      </c>
      <c r="Q37" s="42">
        <f t="shared" si="97"/>
        <v>68</v>
      </c>
      <c r="R37" s="42">
        <f t="shared" si="97"/>
        <v>69.099999999999994</v>
      </c>
      <c r="S37" s="42">
        <f t="shared" si="97"/>
        <v>69.599999999999994</v>
      </c>
      <c r="T37" s="42">
        <f t="shared" si="97"/>
        <v>69.7</v>
      </c>
      <c r="U37" s="42">
        <f t="shared" si="97"/>
        <v>70</v>
      </c>
      <c r="V37" s="42">
        <f t="shared" si="98"/>
        <v>70.599999999999994</v>
      </c>
      <c r="W37" s="42">
        <f t="shared" si="98"/>
        <v>69.900000000000006</v>
      </c>
      <c r="X37" s="42">
        <f t="shared" si="98"/>
        <v>69.5</v>
      </c>
      <c r="Y37" s="42">
        <f t="shared" si="98"/>
        <v>69.900000000000006</v>
      </c>
      <c r="Z37" s="42">
        <f t="shared" si="98"/>
        <v>69.900000000000006</v>
      </c>
      <c r="AA37" s="42">
        <f t="shared" si="98"/>
        <v>70</v>
      </c>
      <c r="AB37" s="42">
        <f t="shared" si="98"/>
        <v>70.7</v>
      </c>
      <c r="AC37" s="42">
        <f t="shared" si="98"/>
        <v>72</v>
      </c>
      <c r="AD37" s="42">
        <f t="shared" si="98"/>
        <v>72.400000000000006</v>
      </c>
      <c r="AE37" s="42">
        <f t="shared" si="98"/>
        <v>72.599999999999994</v>
      </c>
      <c r="AF37" s="42">
        <f t="shared" si="98"/>
        <v>72.8</v>
      </c>
      <c r="AG37" s="42">
        <f t="shared" si="98"/>
        <v>73.5</v>
      </c>
      <c r="AH37" s="42">
        <f t="shared" si="98"/>
        <v>73.2</v>
      </c>
      <c r="AI37" s="42">
        <f t="shared" si="98"/>
        <v>73.8</v>
      </c>
      <c r="AJ37" s="42">
        <f t="shared" si="98"/>
        <v>74.2</v>
      </c>
      <c r="AK37" s="42">
        <f t="shared" si="98"/>
        <v>74.099999999999994</v>
      </c>
      <c r="AL37" s="42">
        <f t="shared" si="99"/>
        <v>73.8</v>
      </c>
      <c r="AM37" s="42">
        <f t="shared" si="99"/>
        <v>74.7</v>
      </c>
      <c r="AN37" s="42">
        <f t="shared" si="99"/>
        <v>74.599999999999994</v>
      </c>
      <c r="AO37" s="42">
        <f t="shared" si="99"/>
        <v>74.8</v>
      </c>
      <c r="AP37" s="42">
        <f t="shared" si="99"/>
        <v>75.3</v>
      </c>
      <c r="AQ37" s="42">
        <f t="shared" si="99"/>
        <v>75.599999999999994</v>
      </c>
      <c r="AR37" s="42">
        <f t="shared" si="99"/>
        <v>75.8</v>
      </c>
      <c r="AS37" s="42">
        <f t="shared" si="99"/>
        <v>75.2</v>
      </c>
      <c r="AT37" s="42">
        <f t="shared" si="99"/>
        <v>75.2</v>
      </c>
      <c r="AU37" s="42">
        <f t="shared" si="99"/>
        <v>74</v>
      </c>
      <c r="AV37" s="42">
        <f t="shared" si="99"/>
        <v>74.400000000000006</v>
      </c>
      <c r="AW37" s="42">
        <f t="shared" si="99"/>
        <v>71.599999999999994</v>
      </c>
      <c r="AX37" s="42">
        <f t="shared" si="99"/>
        <v>71.099999999999994</v>
      </c>
      <c r="AY37" s="42">
        <f t="shared" si="99"/>
        <v>70.599999999999994</v>
      </c>
      <c r="AZ37" s="42">
        <f t="shared" si="99"/>
        <v>70.5</v>
      </c>
      <c r="BA37" s="42">
        <f t="shared" si="99"/>
        <v>70.099999999999994</v>
      </c>
      <c r="BB37" s="42">
        <f t="shared" si="100"/>
        <v>69.400000000000006</v>
      </c>
      <c r="BC37" s="42">
        <f t="shared" si="100"/>
        <v>69.5</v>
      </c>
      <c r="BD37" s="42">
        <f t="shared" si="100"/>
        <v>69.099999999999994</v>
      </c>
      <c r="BE37" s="42">
        <f t="shared" si="100"/>
        <v>69</v>
      </c>
      <c r="BF37" s="42">
        <f t="shared" si="100"/>
        <v>68.900000000000006</v>
      </c>
      <c r="BG37" s="42">
        <f t="shared" si="100"/>
        <v>67.5</v>
      </c>
      <c r="BH37" s="42">
        <f t="shared" si="100"/>
        <v>67.7</v>
      </c>
      <c r="BI37" s="42">
        <f t="shared" si="100"/>
        <v>67.7</v>
      </c>
      <c r="BJ37" s="42">
        <f t="shared" si="100"/>
        <v>67.599999999999994</v>
      </c>
      <c r="BK37" s="42">
        <f t="shared" si="100"/>
        <v>67.8</v>
      </c>
      <c r="BL37" s="42">
        <f t="shared" si="100"/>
        <v>68.2</v>
      </c>
      <c r="BM37" s="42">
        <f t="shared" si="100"/>
        <v>68.8</v>
      </c>
      <c r="BN37" s="42">
        <f t="shared" si="100"/>
        <v>69.3</v>
      </c>
      <c r="BO37" s="42">
        <f t="shared" si="100"/>
        <v>69.900000000000006</v>
      </c>
      <c r="BP37" s="42">
        <f t="shared" si="100"/>
        <v>70.7</v>
      </c>
      <c r="BQ37" s="42">
        <f t="shared" si="100"/>
        <v>69.900000000000006</v>
      </c>
      <c r="BR37" s="42">
        <f t="shared" si="101"/>
        <v>70.3</v>
      </c>
      <c r="BS37" s="42">
        <f t="shared" si="101"/>
        <v>70.2</v>
      </c>
      <c r="BT37" s="42">
        <f t="shared" si="75"/>
        <v>71.2</v>
      </c>
      <c r="BU37" s="42">
        <f t="shared" si="76"/>
        <v>71.2</v>
      </c>
      <c r="BV37" s="42">
        <f t="shared" si="77"/>
        <v>72.599999999999994</v>
      </c>
      <c r="BW37" s="42">
        <f t="shared" si="78"/>
        <v>73</v>
      </c>
      <c r="BX37" s="42">
        <f t="shared" si="79"/>
        <v>73.2</v>
      </c>
      <c r="BY37" s="42">
        <f t="shared" si="80"/>
        <v>73.2</v>
      </c>
      <c r="BZ37" s="42">
        <f t="shared" si="81"/>
        <v>72.599999999999994</v>
      </c>
      <c r="CA37" s="42">
        <f t="shared" si="82"/>
        <v>72.900000000000006</v>
      </c>
      <c r="CB37" s="42">
        <f t="shared" si="83"/>
        <v>74.3</v>
      </c>
      <c r="CC37" s="42">
        <f t="shared" si="84"/>
        <v>74.400000000000006</v>
      </c>
      <c r="CD37" s="42">
        <f t="shared" si="85"/>
        <v>74.5</v>
      </c>
      <c r="CE37" s="42" t="str">
        <f t="shared" si="86"/>
        <v/>
      </c>
      <c r="CF37" s="42" t="str">
        <f t="shared" si="87"/>
        <v/>
      </c>
      <c r="CG37" s="42" t="str">
        <f t="shared" si="88"/>
        <v/>
      </c>
      <c r="CH37" s="42" t="str">
        <f t="shared" si="89"/>
        <v/>
      </c>
      <c r="CI37" s="42" t="str">
        <f t="shared" si="90"/>
        <v/>
      </c>
      <c r="CJ37" s="42" t="str">
        <f t="shared" si="91"/>
        <v/>
      </c>
      <c r="CK37" s="42" t="str">
        <f t="shared" si="92"/>
        <v/>
      </c>
      <c r="CL37" s="42" t="str">
        <f t="shared" si="93"/>
        <v/>
      </c>
      <c r="CM37" s="42" t="str">
        <f t="shared" si="94"/>
        <v/>
      </c>
      <c r="CN37" s="42" t="str">
        <f t="shared" si="94"/>
        <v/>
      </c>
      <c r="CO37" s="42" t="str">
        <f t="shared" si="94"/>
        <v/>
      </c>
      <c r="CP37" s="42" t="str">
        <f t="shared" si="94"/>
        <v/>
      </c>
      <c r="CQ37" s="42" t="str">
        <f t="shared" si="94"/>
        <v/>
      </c>
      <c r="CR37" s="42" t="str">
        <f t="shared" si="94"/>
        <v/>
      </c>
      <c r="CS37" s="42" t="str">
        <f t="shared" si="94"/>
        <v/>
      </c>
      <c r="CT37" s="42" t="str">
        <f t="shared" si="94"/>
        <v/>
      </c>
      <c r="CU37" s="42" t="str">
        <f t="shared" si="94"/>
        <v/>
      </c>
      <c r="CV37" s="42" t="str">
        <f t="shared" si="94"/>
        <v/>
      </c>
      <c r="CW37" s="42" t="str">
        <f t="shared" si="94"/>
        <v/>
      </c>
      <c r="CX37" s="42" t="str">
        <f t="shared" si="94"/>
        <v/>
      </c>
      <c r="CY37" s="42" t="str">
        <f t="shared" si="94"/>
        <v/>
      </c>
      <c r="CZ37" s="42" t="str">
        <f t="shared" si="94"/>
        <v/>
      </c>
      <c r="DA37" s="42" t="str">
        <f t="shared" si="94"/>
        <v/>
      </c>
      <c r="DB37" s="42" t="str">
        <f t="shared" si="94"/>
        <v/>
      </c>
      <c r="DC37" s="42" t="str">
        <f t="shared" si="95"/>
        <v/>
      </c>
      <c r="DD37" s="42" t="str">
        <f t="shared" si="95"/>
        <v/>
      </c>
      <c r="DE37" s="42" t="str">
        <f t="shared" si="95"/>
        <v/>
      </c>
      <c r="DF37" s="42" t="str">
        <f t="shared" si="95"/>
        <v/>
      </c>
      <c r="DG37" s="42" t="str">
        <f t="shared" si="95"/>
        <v/>
      </c>
      <c r="DH37" s="42" t="str">
        <f t="shared" si="95"/>
        <v/>
      </c>
    </row>
    <row r="38" spans="1:112" ht="9.75" customHeight="1">
      <c r="A38" s="41"/>
      <c r="B38" s="41" t="s">
        <v>6044</v>
      </c>
      <c r="C38" s="41"/>
      <c r="D38" s="42"/>
      <c r="E38" s="42">
        <f t="shared" si="96"/>
        <v>48.8</v>
      </c>
      <c r="F38" s="42">
        <f t="shared" si="97"/>
        <v>48.3</v>
      </c>
      <c r="G38" s="42">
        <f t="shared" si="97"/>
        <v>48.3</v>
      </c>
      <c r="H38" s="42">
        <f t="shared" si="97"/>
        <v>48.6</v>
      </c>
      <c r="I38" s="42">
        <f t="shared" si="97"/>
        <v>50.2</v>
      </c>
      <c r="J38" s="42">
        <f t="shared" si="97"/>
        <v>50.9</v>
      </c>
      <c r="K38" s="42">
        <f t="shared" si="97"/>
        <v>51.6</v>
      </c>
      <c r="L38" s="42">
        <f t="shared" si="97"/>
        <v>52.6</v>
      </c>
      <c r="M38" s="42">
        <f t="shared" si="97"/>
        <v>53.6</v>
      </c>
      <c r="N38" s="42">
        <f t="shared" si="97"/>
        <v>53.2</v>
      </c>
      <c r="O38" s="42">
        <f t="shared" si="97"/>
        <v>52.8</v>
      </c>
      <c r="P38" s="42">
        <f t="shared" si="97"/>
        <v>53.7</v>
      </c>
      <c r="Q38" s="42">
        <f t="shared" si="97"/>
        <v>54.4</v>
      </c>
      <c r="R38" s="42">
        <f t="shared" si="97"/>
        <v>54.9</v>
      </c>
      <c r="S38" s="42">
        <f t="shared" si="97"/>
        <v>54.6</v>
      </c>
      <c r="T38" s="42">
        <f t="shared" si="97"/>
        <v>55.3</v>
      </c>
      <c r="U38" s="42">
        <f t="shared" si="97"/>
        <v>55.2</v>
      </c>
      <c r="V38" s="42">
        <f t="shared" si="98"/>
        <v>55.3</v>
      </c>
      <c r="W38" s="42">
        <f t="shared" si="98"/>
        <v>56.5</v>
      </c>
      <c r="X38" s="42">
        <f t="shared" si="98"/>
        <v>55.7</v>
      </c>
      <c r="Y38" s="42">
        <f t="shared" si="98"/>
        <v>56.1</v>
      </c>
      <c r="Z38" s="42">
        <f t="shared" si="98"/>
        <v>57.3</v>
      </c>
      <c r="AA38" s="42">
        <f t="shared" si="98"/>
        <v>56.7</v>
      </c>
      <c r="AB38" s="42">
        <f t="shared" si="98"/>
        <v>57.2</v>
      </c>
      <c r="AC38" s="42">
        <f t="shared" si="98"/>
        <v>56.9</v>
      </c>
      <c r="AD38" s="42">
        <f t="shared" si="98"/>
        <v>58</v>
      </c>
      <c r="AE38" s="42">
        <f t="shared" si="98"/>
        <v>57.8</v>
      </c>
      <c r="AF38" s="42">
        <f t="shared" si="98"/>
        <v>58.1</v>
      </c>
      <c r="AG38" s="42">
        <f t="shared" si="98"/>
        <v>58.3</v>
      </c>
      <c r="AH38" s="42">
        <f t="shared" si="98"/>
        <v>58.6</v>
      </c>
      <c r="AI38" s="42">
        <f t="shared" si="98"/>
        <v>59.4</v>
      </c>
      <c r="AJ38" s="42">
        <f t="shared" si="98"/>
        <v>59.5</v>
      </c>
      <c r="AK38" s="42">
        <f t="shared" si="98"/>
        <v>60.5</v>
      </c>
      <c r="AL38" s="42">
        <f t="shared" si="99"/>
        <v>60.5</v>
      </c>
      <c r="AM38" s="42">
        <f t="shared" si="99"/>
        <v>61.4</v>
      </c>
      <c r="AN38" s="42">
        <f t="shared" si="99"/>
        <v>61</v>
      </c>
      <c r="AO38" s="42">
        <f t="shared" si="99"/>
        <v>61.1</v>
      </c>
      <c r="AP38" s="42">
        <f t="shared" si="99"/>
        <v>61.6</v>
      </c>
      <c r="AQ38" s="42">
        <f t="shared" si="99"/>
        <v>61</v>
      </c>
      <c r="AR38" s="42">
        <f t="shared" si="99"/>
        <v>61</v>
      </c>
      <c r="AS38" s="42">
        <f t="shared" si="99"/>
        <v>60.5</v>
      </c>
      <c r="AT38" s="42">
        <f t="shared" si="99"/>
        <v>61.1</v>
      </c>
      <c r="AU38" s="42">
        <f t="shared" si="99"/>
        <v>61.6</v>
      </c>
      <c r="AV38" s="42">
        <f t="shared" si="99"/>
        <v>61.9</v>
      </c>
      <c r="AW38" s="42">
        <f t="shared" si="99"/>
        <v>60.1</v>
      </c>
      <c r="AX38" s="42">
        <f t="shared" si="99"/>
        <v>60.5</v>
      </c>
      <c r="AY38" s="42">
        <f t="shared" si="99"/>
        <v>59.4</v>
      </c>
      <c r="AZ38" s="42">
        <f t="shared" si="99"/>
        <v>58.3</v>
      </c>
      <c r="BA38" s="42">
        <f t="shared" si="99"/>
        <v>58.3</v>
      </c>
      <c r="BB38" s="42">
        <f t="shared" si="100"/>
        <v>59.7</v>
      </c>
      <c r="BC38" s="42">
        <f t="shared" si="100"/>
        <v>59.4</v>
      </c>
      <c r="BD38" s="42">
        <f t="shared" si="100"/>
        <v>58.3</v>
      </c>
      <c r="BE38" s="42">
        <f t="shared" si="100"/>
        <v>59.5</v>
      </c>
      <c r="BF38" s="42">
        <f t="shared" si="100"/>
        <v>59.3</v>
      </c>
      <c r="BG38" s="42">
        <f t="shared" si="100"/>
        <v>57.6</v>
      </c>
      <c r="BH38" s="42">
        <f t="shared" si="100"/>
        <v>58.8</v>
      </c>
      <c r="BI38" s="42">
        <f t="shared" si="100"/>
        <v>57.8</v>
      </c>
      <c r="BJ38" s="42">
        <f t="shared" si="100"/>
        <v>57.7</v>
      </c>
      <c r="BK38" s="42">
        <f t="shared" si="100"/>
        <v>56.9</v>
      </c>
      <c r="BL38" s="42">
        <f t="shared" si="100"/>
        <v>58.2</v>
      </c>
      <c r="BM38" s="42">
        <f t="shared" si="100"/>
        <v>58.3</v>
      </c>
      <c r="BN38" s="42">
        <f t="shared" si="100"/>
        <v>59.8</v>
      </c>
      <c r="BO38" s="42">
        <f t="shared" si="100"/>
        <v>60.2</v>
      </c>
      <c r="BP38" s="42">
        <f t="shared" si="100"/>
        <v>61.9</v>
      </c>
      <c r="BQ38" s="42">
        <f t="shared" si="100"/>
        <v>60.8</v>
      </c>
      <c r="BR38" s="42">
        <f t="shared" si="101"/>
        <v>61</v>
      </c>
      <c r="BS38" s="42">
        <f t="shared" si="101"/>
        <v>61.5</v>
      </c>
      <c r="BT38" s="42">
        <f t="shared" si="75"/>
        <v>62.2</v>
      </c>
      <c r="BU38" s="42">
        <f t="shared" si="76"/>
        <v>62</v>
      </c>
      <c r="BV38" s="42">
        <f t="shared" si="77"/>
        <v>64</v>
      </c>
      <c r="BW38" s="42">
        <f t="shared" si="78"/>
        <v>63.9</v>
      </c>
      <c r="BX38" s="42">
        <f t="shared" si="79"/>
        <v>64.599999999999994</v>
      </c>
      <c r="BY38" s="42">
        <f t="shared" si="80"/>
        <v>65.599999999999994</v>
      </c>
      <c r="BZ38" s="42">
        <f t="shared" si="81"/>
        <v>66.099999999999994</v>
      </c>
      <c r="CA38" s="42">
        <f t="shared" si="82"/>
        <v>65</v>
      </c>
      <c r="CB38" s="42">
        <f t="shared" si="83"/>
        <v>65.7</v>
      </c>
      <c r="CC38" s="42">
        <f t="shared" si="84"/>
        <v>65.900000000000006</v>
      </c>
      <c r="CD38" s="42">
        <f t="shared" si="85"/>
        <v>66.3</v>
      </c>
      <c r="CE38" s="42" t="str">
        <f t="shared" si="86"/>
        <v/>
      </c>
      <c r="CF38" s="42" t="str">
        <f t="shared" si="87"/>
        <v/>
      </c>
      <c r="CG38" s="42" t="str">
        <f t="shared" si="88"/>
        <v/>
      </c>
      <c r="CH38" s="42" t="str">
        <f t="shared" si="89"/>
        <v/>
      </c>
      <c r="CI38" s="42" t="str">
        <f t="shared" si="90"/>
        <v/>
      </c>
      <c r="CJ38" s="42" t="str">
        <f t="shared" si="91"/>
        <v/>
      </c>
      <c r="CK38" s="42" t="str">
        <f t="shared" si="92"/>
        <v/>
      </c>
      <c r="CL38" s="42" t="str">
        <f t="shared" si="93"/>
        <v/>
      </c>
      <c r="CM38" s="42" t="str">
        <f t="shared" si="94"/>
        <v/>
      </c>
      <c r="CN38" s="42" t="str">
        <f t="shared" si="94"/>
        <v/>
      </c>
      <c r="CO38" s="42" t="str">
        <f t="shared" si="94"/>
        <v/>
      </c>
      <c r="CP38" s="42" t="str">
        <f t="shared" si="94"/>
        <v/>
      </c>
      <c r="CQ38" s="42" t="str">
        <f t="shared" si="94"/>
        <v/>
      </c>
      <c r="CR38" s="42" t="str">
        <f t="shared" si="94"/>
        <v/>
      </c>
      <c r="CS38" s="42" t="str">
        <f t="shared" si="94"/>
        <v/>
      </c>
      <c r="CT38" s="42" t="str">
        <f t="shared" si="94"/>
        <v/>
      </c>
      <c r="CU38" s="42" t="str">
        <f t="shared" si="94"/>
        <v/>
      </c>
      <c r="CV38" s="42" t="str">
        <f t="shared" si="94"/>
        <v/>
      </c>
      <c r="CW38" s="42" t="str">
        <f t="shared" si="94"/>
        <v/>
      </c>
      <c r="CX38" s="42" t="str">
        <f t="shared" si="94"/>
        <v/>
      </c>
      <c r="CY38" s="42" t="str">
        <f t="shared" si="94"/>
        <v/>
      </c>
      <c r="CZ38" s="42" t="str">
        <f t="shared" si="94"/>
        <v/>
      </c>
      <c r="DA38" s="42" t="str">
        <f t="shared" si="94"/>
        <v/>
      </c>
      <c r="DB38" s="42" t="str">
        <f t="shared" si="94"/>
        <v/>
      </c>
      <c r="DC38" s="42" t="str">
        <f t="shared" si="95"/>
        <v/>
      </c>
      <c r="DD38" s="42" t="str">
        <f t="shared" si="95"/>
        <v/>
      </c>
      <c r="DE38" s="42" t="str">
        <f t="shared" si="95"/>
        <v/>
      </c>
      <c r="DF38" s="42" t="str">
        <f t="shared" si="95"/>
        <v/>
      </c>
      <c r="DG38" s="42" t="str">
        <f t="shared" si="95"/>
        <v/>
      </c>
      <c r="DH38" s="42" t="str">
        <f t="shared" si="95"/>
        <v/>
      </c>
    </row>
    <row r="39" spans="1:112" ht="9.75" customHeight="1">
      <c r="A39" s="41"/>
      <c r="B39" s="41" t="s">
        <v>6045</v>
      </c>
      <c r="C39" s="41"/>
      <c r="D39" s="42"/>
      <c r="E39" s="42">
        <f t="shared" si="96"/>
        <v>34.1</v>
      </c>
      <c r="F39" s="42">
        <f t="shared" si="97"/>
        <v>33.6</v>
      </c>
      <c r="G39" s="42">
        <f t="shared" si="97"/>
        <v>33.4</v>
      </c>
      <c r="H39" s="42">
        <f t="shared" si="97"/>
        <v>33.4</v>
      </c>
      <c r="I39" s="42">
        <f t="shared" si="97"/>
        <v>35.4</v>
      </c>
      <c r="J39" s="42">
        <f t="shared" si="97"/>
        <v>35.700000000000003</v>
      </c>
      <c r="K39" s="42">
        <f t="shared" si="97"/>
        <v>35.4</v>
      </c>
      <c r="L39" s="42">
        <f t="shared" si="97"/>
        <v>35.5</v>
      </c>
      <c r="M39" s="42">
        <f t="shared" si="97"/>
        <v>35.299999999999997</v>
      </c>
      <c r="N39" s="42">
        <f t="shared" si="97"/>
        <v>36</v>
      </c>
      <c r="O39" s="42">
        <f t="shared" si="97"/>
        <v>36.9</v>
      </c>
      <c r="P39" s="42">
        <f t="shared" si="97"/>
        <v>36.9</v>
      </c>
      <c r="Q39" s="42">
        <f t="shared" si="97"/>
        <v>37.1</v>
      </c>
      <c r="R39" s="42">
        <f t="shared" si="97"/>
        <v>37.1</v>
      </c>
      <c r="S39" s="42">
        <f t="shared" si="97"/>
        <v>37.4</v>
      </c>
      <c r="T39" s="42">
        <f t="shared" si="97"/>
        <v>37.6</v>
      </c>
      <c r="U39" s="42">
        <f t="shared" si="97"/>
        <v>38.1</v>
      </c>
      <c r="V39" s="42">
        <f t="shared" si="98"/>
        <v>38.9</v>
      </c>
      <c r="W39" s="42">
        <f t="shared" si="98"/>
        <v>38.1</v>
      </c>
      <c r="X39" s="42">
        <f t="shared" si="98"/>
        <v>38.4</v>
      </c>
      <c r="Y39" s="42">
        <f t="shared" si="98"/>
        <v>38.9</v>
      </c>
      <c r="Z39" s="42">
        <f t="shared" si="98"/>
        <v>39.200000000000003</v>
      </c>
      <c r="AA39" s="42">
        <f t="shared" si="98"/>
        <v>39</v>
      </c>
      <c r="AB39" s="42">
        <f t="shared" si="98"/>
        <v>38.6</v>
      </c>
      <c r="AC39" s="42">
        <f t="shared" si="98"/>
        <v>38.799999999999997</v>
      </c>
      <c r="AD39" s="42">
        <f t="shared" si="98"/>
        <v>38.799999999999997</v>
      </c>
      <c r="AE39" s="42">
        <f t="shared" si="98"/>
        <v>38.200000000000003</v>
      </c>
      <c r="AF39" s="42">
        <f t="shared" si="98"/>
        <v>40.299999999999997</v>
      </c>
      <c r="AG39" s="42">
        <f t="shared" si="98"/>
        <v>41.6</v>
      </c>
      <c r="AH39" s="42">
        <f t="shared" si="98"/>
        <v>42.8</v>
      </c>
      <c r="AI39" s="42">
        <f t="shared" si="98"/>
        <v>41.7</v>
      </c>
      <c r="AJ39" s="42">
        <f t="shared" si="98"/>
        <v>43.3</v>
      </c>
      <c r="AK39" s="42">
        <f t="shared" si="98"/>
        <v>44.4</v>
      </c>
      <c r="AL39" s="42">
        <f t="shared" si="99"/>
        <v>44.1</v>
      </c>
      <c r="AM39" s="42">
        <f t="shared" si="99"/>
        <v>43.2</v>
      </c>
      <c r="AN39" s="42">
        <f t="shared" si="99"/>
        <v>44</v>
      </c>
      <c r="AO39" s="42">
        <f t="shared" si="99"/>
        <v>44.4</v>
      </c>
      <c r="AP39" s="42">
        <f t="shared" si="99"/>
        <v>45.2</v>
      </c>
      <c r="AQ39" s="42">
        <f t="shared" si="99"/>
        <v>45.7</v>
      </c>
      <c r="AR39" s="42">
        <f t="shared" si="99"/>
        <v>45.9</v>
      </c>
      <c r="AS39" s="42">
        <f t="shared" si="99"/>
        <v>46.3</v>
      </c>
      <c r="AT39" s="42">
        <f t="shared" si="99"/>
        <v>45.9</v>
      </c>
      <c r="AU39" s="42">
        <f t="shared" si="99"/>
        <v>45.5</v>
      </c>
      <c r="AV39" s="42">
        <f t="shared" si="99"/>
        <v>44.1</v>
      </c>
      <c r="AW39" s="42">
        <f t="shared" si="99"/>
        <v>43.2</v>
      </c>
      <c r="AX39" s="42">
        <f t="shared" si="99"/>
        <v>42.2</v>
      </c>
      <c r="AY39" s="42">
        <f t="shared" si="99"/>
        <v>41.6</v>
      </c>
      <c r="AZ39" s="42">
        <f t="shared" si="99"/>
        <v>40.4</v>
      </c>
      <c r="BA39" s="42">
        <f t="shared" si="99"/>
        <v>40.5</v>
      </c>
      <c r="BB39" s="42">
        <f t="shared" si="100"/>
        <v>40.700000000000003</v>
      </c>
      <c r="BC39" s="42">
        <f t="shared" si="100"/>
        <v>40.799999999999997</v>
      </c>
      <c r="BD39" s="42">
        <f t="shared" si="100"/>
        <v>39.299999999999997</v>
      </c>
      <c r="BE39" s="42">
        <f t="shared" si="100"/>
        <v>39.299999999999997</v>
      </c>
      <c r="BF39" s="42">
        <f t="shared" si="100"/>
        <v>41.1</v>
      </c>
      <c r="BG39" s="42">
        <f t="shared" si="100"/>
        <v>40.799999999999997</v>
      </c>
      <c r="BH39" s="42">
        <f t="shared" si="100"/>
        <v>39.6</v>
      </c>
      <c r="BI39" s="42">
        <f t="shared" si="100"/>
        <v>38.9</v>
      </c>
      <c r="BJ39" s="42">
        <f t="shared" si="100"/>
        <v>40.4</v>
      </c>
      <c r="BK39" s="42">
        <f t="shared" si="100"/>
        <v>39.700000000000003</v>
      </c>
      <c r="BL39" s="42">
        <f t="shared" si="100"/>
        <v>40.299999999999997</v>
      </c>
      <c r="BM39" s="42">
        <f t="shared" si="100"/>
        <v>41.1</v>
      </c>
      <c r="BN39" s="42">
        <f t="shared" si="100"/>
        <v>40.799999999999997</v>
      </c>
      <c r="BO39" s="42">
        <f t="shared" si="100"/>
        <v>41.3</v>
      </c>
      <c r="BP39" s="42">
        <f t="shared" si="100"/>
        <v>42.7</v>
      </c>
      <c r="BQ39" s="42">
        <f t="shared" si="100"/>
        <v>43</v>
      </c>
      <c r="BR39" s="42">
        <f t="shared" si="101"/>
        <v>43</v>
      </c>
      <c r="BS39" s="42">
        <f t="shared" si="101"/>
        <v>44.3</v>
      </c>
      <c r="BT39" s="42">
        <f t="shared" si="75"/>
        <v>44</v>
      </c>
      <c r="BU39" s="42">
        <f t="shared" si="76"/>
        <v>45.7</v>
      </c>
      <c r="BV39" s="42">
        <f t="shared" si="77"/>
        <v>45.8</v>
      </c>
      <c r="BW39" s="42">
        <f t="shared" si="78"/>
        <v>46.6</v>
      </c>
      <c r="BX39" s="42">
        <f t="shared" si="79"/>
        <v>47.9</v>
      </c>
      <c r="BY39" s="42">
        <f t="shared" si="80"/>
        <v>47.7</v>
      </c>
      <c r="BZ39" s="42">
        <f t="shared" si="81"/>
        <v>47</v>
      </c>
      <c r="CA39" s="42">
        <f t="shared" si="82"/>
        <v>47.8</v>
      </c>
      <c r="CB39" s="42">
        <f t="shared" si="83"/>
        <v>48.3</v>
      </c>
      <c r="CC39" s="42">
        <f t="shared" si="84"/>
        <v>49.1</v>
      </c>
      <c r="CD39" s="42">
        <f t="shared" si="85"/>
        <v>50.8</v>
      </c>
      <c r="CE39" s="42" t="str">
        <f t="shared" si="86"/>
        <v/>
      </c>
      <c r="CF39" s="42" t="str">
        <f t="shared" si="87"/>
        <v/>
      </c>
      <c r="CG39" s="42" t="str">
        <f t="shared" si="88"/>
        <v/>
      </c>
      <c r="CH39" s="42" t="str">
        <f t="shared" si="89"/>
        <v/>
      </c>
      <c r="CI39" s="42" t="str">
        <f t="shared" si="90"/>
        <v/>
      </c>
      <c r="CJ39" s="42" t="str">
        <f t="shared" si="91"/>
        <v/>
      </c>
      <c r="CK39" s="42" t="str">
        <f t="shared" si="92"/>
        <v/>
      </c>
      <c r="CL39" s="42" t="str">
        <f t="shared" si="93"/>
        <v/>
      </c>
      <c r="CM39" s="42" t="str">
        <f t="shared" si="94"/>
        <v/>
      </c>
      <c r="CN39" s="42" t="str">
        <f t="shared" si="94"/>
        <v/>
      </c>
      <c r="CO39" s="42" t="str">
        <f t="shared" si="94"/>
        <v/>
      </c>
      <c r="CP39" s="42" t="str">
        <f t="shared" si="94"/>
        <v/>
      </c>
      <c r="CQ39" s="42" t="str">
        <f t="shared" si="94"/>
        <v/>
      </c>
      <c r="CR39" s="42" t="str">
        <f t="shared" si="94"/>
        <v/>
      </c>
      <c r="CS39" s="42" t="str">
        <f t="shared" si="94"/>
        <v/>
      </c>
      <c r="CT39" s="42" t="str">
        <f t="shared" si="94"/>
        <v/>
      </c>
      <c r="CU39" s="42" t="str">
        <f t="shared" si="94"/>
        <v/>
      </c>
      <c r="CV39" s="42" t="str">
        <f t="shared" si="94"/>
        <v/>
      </c>
      <c r="CW39" s="42" t="str">
        <f t="shared" si="94"/>
        <v/>
      </c>
      <c r="CX39" s="42" t="str">
        <f t="shared" si="94"/>
        <v/>
      </c>
      <c r="CY39" s="42" t="str">
        <f t="shared" si="94"/>
        <v/>
      </c>
      <c r="CZ39" s="42" t="str">
        <f t="shared" si="94"/>
        <v/>
      </c>
      <c r="DA39" s="42" t="str">
        <f t="shared" si="94"/>
        <v/>
      </c>
      <c r="DB39" s="42" t="str">
        <f t="shared" si="94"/>
        <v/>
      </c>
      <c r="DC39" s="42" t="str">
        <f t="shared" si="95"/>
        <v/>
      </c>
      <c r="DD39" s="42" t="str">
        <f t="shared" si="95"/>
        <v/>
      </c>
      <c r="DE39" s="42" t="str">
        <f t="shared" si="95"/>
        <v/>
      </c>
      <c r="DF39" s="42" t="str">
        <f t="shared" si="95"/>
        <v/>
      </c>
      <c r="DG39" s="42" t="str">
        <f t="shared" si="95"/>
        <v/>
      </c>
      <c r="DH39" s="42" t="str">
        <f t="shared" si="95"/>
        <v/>
      </c>
    </row>
    <row r="40" spans="1:112" ht="9.75" customHeight="1">
      <c r="A40" s="41"/>
      <c r="B40" s="41" t="s">
        <v>6046</v>
      </c>
      <c r="C40" s="41"/>
      <c r="D40" s="42"/>
      <c r="E40" s="42" t="str">
        <f t="shared" si="96"/>
        <v>:</v>
      </c>
      <c r="F40" s="42" t="str">
        <f t="shared" si="97"/>
        <v>:</v>
      </c>
      <c r="G40" s="42" t="str">
        <f t="shared" si="97"/>
        <v>:</v>
      </c>
      <c r="H40" s="42" t="str">
        <f t="shared" si="97"/>
        <v>:</v>
      </c>
      <c r="I40" s="42" t="str">
        <f t="shared" si="97"/>
        <v>:</v>
      </c>
      <c r="J40" s="42" t="str">
        <f t="shared" si="97"/>
        <v>:</v>
      </c>
      <c r="K40" s="42" t="str">
        <f t="shared" si="97"/>
        <v>:</v>
      </c>
      <c r="L40" s="42" t="str">
        <f t="shared" si="97"/>
        <v>:</v>
      </c>
      <c r="M40" s="42" t="str">
        <f t="shared" si="97"/>
        <v>:</v>
      </c>
      <c r="N40" s="42" t="str">
        <f t="shared" si="97"/>
        <v>:</v>
      </c>
      <c r="O40" s="42" t="str">
        <f t="shared" si="97"/>
        <v>:</v>
      </c>
      <c r="P40" s="42" t="str">
        <f t="shared" si="97"/>
        <v>:</v>
      </c>
      <c r="Q40" s="42" t="str">
        <f t="shared" si="97"/>
        <v>:</v>
      </c>
      <c r="R40" s="42" t="str">
        <f t="shared" si="97"/>
        <v>:</v>
      </c>
      <c r="S40" s="42" t="str">
        <f t="shared" si="97"/>
        <v>:</v>
      </c>
      <c r="T40" s="42" t="str">
        <f t="shared" si="97"/>
        <v>:</v>
      </c>
      <c r="U40" s="42" t="str">
        <f t="shared" si="97"/>
        <v>:</v>
      </c>
      <c r="V40" s="42" t="str">
        <f t="shared" si="98"/>
        <v>:</v>
      </c>
      <c r="W40" s="42" t="str">
        <f t="shared" si="98"/>
        <v>:</v>
      </c>
      <c r="X40" s="42" t="str">
        <f t="shared" si="98"/>
        <v>:</v>
      </c>
      <c r="Y40" s="42" t="str">
        <f t="shared" si="98"/>
        <v>:</v>
      </c>
      <c r="Z40" s="42" t="str">
        <f t="shared" si="98"/>
        <v>:</v>
      </c>
      <c r="AA40" s="42" t="str">
        <f t="shared" si="98"/>
        <v>:</v>
      </c>
      <c r="AB40" s="42" t="str">
        <f t="shared" si="98"/>
        <v>:</v>
      </c>
      <c r="AC40" s="42" t="str">
        <f t="shared" si="98"/>
        <v>:</v>
      </c>
      <c r="AD40" s="42" t="str">
        <f t="shared" si="98"/>
        <v>:</v>
      </c>
      <c r="AE40" s="42" t="str">
        <f t="shared" si="98"/>
        <v>:</v>
      </c>
      <c r="AF40" s="42" t="str">
        <f t="shared" si="98"/>
        <v>:</v>
      </c>
      <c r="AG40" s="42" t="str">
        <f t="shared" si="98"/>
        <v>:</v>
      </c>
      <c r="AH40" s="42" t="str">
        <f t="shared" si="98"/>
        <v>:</v>
      </c>
      <c r="AI40" s="42" t="str">
        <f t="shared" si="98"/>
        <v>:</v>
      </c>
      <c r="AJ40" s="42" t="str">
        <f t="shared" si="98"/>
        <v>:</v>
      </c>
      <c r="AK40" s="42" t="str">
        <f t="shared" si="98"/>
        <v>:</v>
      </c>
      <c r="AL40" s="42" t="str">
        <f t="shared" si="99"/>
        <v>:</v>
      </c>
      <c r="AM40" s="42" t="str">
        <f t="shared" si="99"/>
        <v>:</v>
      </c>
      <c r="AN40" s="42" t="str">
        <f t="shared" si="99"/>
        <v>:</v>
      </c>
      <c r="AO40" s="42" t="str">
        <f t="shared" si="99"/>
        <v>:</v>
      </c>
      <c r="AP40" s="42" t="str">
        <f t="shared" si="99"/>
        <v>:</v>
      </c>
      <c r="AQ40" s="42" t="str">
        <f t="shared" si="99"/>
        <v>:</v>
      </c>
      <c r="AR40" s="42" t="str">
        <f t="shared" si="99"/>
        <v>:</v>
      </c>
      <c r="AS40" s="42" t="str">
        <f t="shared" si="99"/>
        <v>:</v>
      </c>
      <c r="AT40" s="42" t="str">
        <f t="shared" si="99"/>
        <v>:</v>
      </c>
      <c r="AU40" s="42" t="str">
        <f t="shared" si="99"/>
        <v>:</v>
      </c>
      <c r="AV40" s="42" t="str">
        <f t="shared" si="99"/>
        <v>:</v>
      </c>
      <c r="AW40" s="42" t="str">
        <f t="shared" si="99"/>
        <v>:</v>
      </c>
      <c r="AX40" s="42" t="str">
        <f t="shared" si="99"/>
        <v>:</v>
      </c>
      <c r="AY40" s="42" t="str">
        <f t="shared" si="99"/>
        <v>:</v>
      </c>
      <c r="AZ40" s="42" t="str">
        <f t="shared" si="99"/>
        <v>:</v>
      </c>
      <c r="BA40" s="42" t="str">
        <f t="shared" si="99"/>
        <v>:</v>
      </c>
      <c r="BB40" s="42" t="str">
        <f t="shared" si="100"/>
        <v>:</v>
      </c>
      <c r="BC40" s="42" t="str">
        <f t="shared" si="100"/>
        <v>:</v>
      </c>
      <c r="BD40" s="42" t="str">
        <f t="shared" si="100"/>
        <v>:</v>
      </c>
      <c r="BE40" s="42" t="str">
        <f t="shared" si="100"/>
        <v>:</v>
      </c>
      <c r="BF40" s="42" t="str">
        <f t="shared" si="100"/>
        <v>:</v>
      </c>
      <c r="BG40" s="42" t="str">
        <f t="shared" si="100"/>
        <v>:</v>
      </c>
      <c r="BH40" s="42" t="str">
        <f t="shared" si="100"/>
        <v>:</v>
      </c>
      <c r="BI40" s="42" t="str">
        <f t="shared" si="100"/>
        <v>:</v>
      </c>
      <c r="BJ40" s="42" t="str">
        <f t="shared" si="100"/>
        <v>:</v>
      </c>
      <c r="BK40" s="42" t="str">
        <f t="shared" si="100"/>
        <v>:</v>
      </c>
      <c r="BL40" s="42" t="str">
        <f t="shared" si="100"/>
        <v>:</v>
      </c>
      <c r="BM40" s="42" t="str">
        <f t="shared" si="100"/>
        <v>:</v>
      </c>
      <c r="BN40" s="42" t="str">
        <f t="shared" si="100"/>
        <v>:</v>
      </c>
      <c r="BO40" s="42" t="str">
        <f t="shared" si="100"/>
        <v>:</v>
      </c>
      <c r="BP40" s="42" t="str">
        <f t="shared" si="100"/>
        <v>:</v>
      </c>
      <c r="BQ40" s="42" t="str">
        <f t="shared" si="100"/>
        <v>:</v>
      </c>
      <c r="BR40" s="42" t="str">
        <f t="shared" si="101"/>
        <v>:</v>
      </c>
      <c r="BS40" s="42" t="str">
        <f t="shared" si="101"/>
        <v>:</v>
      </c>
      <c r="BT40" s="42" t="str">
        <f t="shared" si="75"/>
        <v>:</v>
      </c>
      <c r="BU40" s="42" t="str">
        <f t="shared" si="76"/>
        <v>:</v>
      </c>
      <c r="BV40" s="42" t="str">
        <f t="shared" si="77"/>
        <v>:</v>
      </c>
      <c r="BW40" s="42" t="str">
        <f t="shared" si="78"/>
        <v>:</v>
      </c>
      <c r="BX40" s="42" t="str">
        <f t="shared" si="79"/>
        <v>:</v>
      </c>
      <c r="BY40" s="42" t="str">
        <f t="shared" si="80"/>
        <v>:</v>
      </c>
      <c r="BZ40" s="42" t="str">
        <f t="shared" si="81"/>
        <v>:</v>
      </c>
      <c r="CA40" s="42" t="str">
        <f t="shared" si="82"/>
        <v>:</v>
      </c>
      <c r="CB40" s="42" t="str">
        <f t="shared" si="83"/>
        <v>:</v>
      </c>
      <c r="CC40" s="42" t="str">
        <f t="shared" si="84"/>
        <v>:</v>
      </c>
      <c r="CD40" s="42" t="str">
        <f t="shared" si="85"/>
        <v>:</v>
      </c>
      <c r="CE40" s="42" t="str">
        <f t="shared" si="86"/>
        <v/>
      </c>
      <c r="CF40" s="42" t="str">
        <f t="shared" si="87"/>
        <v/>
      </c>
      <c r="CG40" s="42" t="str">
        <f t="shared" si="88"/>
        <v/>
      </c>
      <c r="CH40" s="42" t="str">
        <f t="shared" si="89"/>
        <v/>
      </c>
      <c r="CI40" s="42" t="str">
        <f t="shared" si="90"/>
        <v/>
      </c>
      <c r="CJ40" s="42" t="str">
        <f t="shared" si="91"/>
        <v/>
      </c>
      <c r="CK40" s="42" t="str">
        <f t="shared" si="92"/>
        <v/>
      </c>
      <c r="CL40" s="42" t="str">
        <f t="shared" si="93"/>
        <v/>
      </c>
      <c r="CM40" s="42" t="str">
        <f t="shared" si="94"/>
        <v/>
      </c>
      <c r="CN40" s="42" t="str">
        <f t="shared" si="94"/>
        <v/>
      </c>
      <c r="CO40" s="42" t="str">
        <f t="shared" si="94"/>
        <v/>
      </c>
      <c r="CP40" s="42" t="str">
        <f t="shared" si="94"/>
        <v/>
      </c>
      <c r="CQ40" s="42" t="str">
        <f t="shared" si="94"/>
        <v/>
      </c>
      <c r="CR40" s="42" t="str">
        <f t="shared" si="94"/>
        <v/>
      </c>
      <c r="CS40" s="42" t="str">
        <f t="shared" si="94"/>
        <v/>
      </c>
      <c r="CT40" s="42" t="str">
        <f t="shared" si="94"/>
        <v/>
      </c>
      <c r="CU40" s="42" t="str">
        <f t="shared" si="94"/>
        <v/>
      </c>
      <c r="CV40" s="42" t="str">
        <f t="shared" si="94"/>
        <v/>
      </c>
      <c r="CW40" s="42" t="str">
        <f t="shared" si="94"/>
        <v/>
      </c>
      <c r="CX40" s="42" t="str">
        <f t="shared" si="94"/>
        <v/>
      </c>
      <c r="CY40" s="42" t="str">
        <f t="shared" si="94"/>
        <v/>
      </c>
      <c r="CZ40" s="42" t="str">
        <f t="shared" si="94"/>
        <v/>
      </c>
      <c r="DA40" s="42" t="str">
        <f t="shared" si="94"/>
        <v/>
      </c>
      <c r="DB40" s="42" t="str">
        <f t="shared" si="94"/>
        <v/>
      </c>
      <c r="DC40" s="42" t="str">
        <f t="shared" si="95"/>
        <v/>
      </c>
      <c r="DD40" s="42" t="str">
        <f t="shared" si="95"/>
        <v/>
      </c>
      <c r="DE40" s="42" t="str">
        <f t="shared" si="95"/>
        <v/>
      </c>
      <c r="DF40" s="42" t="str">
        <f t="shared" si="95"/>
        <v/>
      </c>
      <c r="DG40" s="42" t="str">
        <f t="shared" si="95"/>
        <v/>
      </c>
      <c r="DH40" s="42" t="str">
        <f t="shared" si="95"/>
        <v/>
      </c>
    </row>
    <row r="41" spans="1:112" s="48" customFormat="1" ht="9.75" customHeight="1">
      <c r="A41" s="41"/>
      <c r="B41" s="39" t="s">
        <v>237</v>
      </c>
      <c r="C41" s="41"/>
      <c r="D41" s="40"/>
      <c r="E41" s="40">
        <f t="shared" si="96"/>
        <v>59.5</v>
      </c>
      <c r="F41" s="40">
        <f t="shared" si="97"/>
        <v>60</v>
      </c>
      <c r="G41" s="40">
        <f t="shared" si="97"/>
        <v>61.9</v>
      </c>
      <c r="H41" s="40">
        <f t="shared" si="97"/>
        <v>61.1</v>
      </c>
      <c r="I41" s="40">
        <f t="shared" si="97"/>
        <v>62.1</v>
      </c>
      <c r="J41" s="40">
        <f t="shared" si="97"/>
        <v>63.1</v>
      </c>
      <c r="K41" s="40">
        <f t="shared" si="97"/>
        <v>65</v>
      </c>
      <c r="L41" s="40">
        <f t="shared" si="97"/>
        <v>64.099999999999994</v>
      </c>
      <c r="M41" s="40">
        <f t="shared" si="97"/>
        <v>64.099999999999994</v>
      </c>
      <c r="N41" s="40">
        <f t="shared" si="97"/>
        <v>65.099999999999994</v>
      </c>
      <c r="O41" s="40">
        <f t="shared" si="97"/>
        <v>66.7</v>
      </c>
      <c r="P41" s="40">
        <f t="shared" si="97"/>
        <v>65.400000000000006</v>
      </c>
      <c r="Q41" s="40">
        <f t="shared" si="97"/>
        <v>65</v>
      </c>
      <c r="R41" s="40">
        <f t="shared" si="97"/>
        <v>65.7</v>
      </c>
      <c r="S41" s="40">
        <f t="shared" si="97"/>
        <v>67.099999999999994</v>
      </c>
      <c r="T41" s="40">
        <f t="shared" si="97"/>
        <v>65.7</v>
      </c>
      <c r="U41" s="40">
        <f t="shared" si="97"/>
        <v>65.099999999999994</v>
      </c>
      <c r="V41" s="40">
        <f t="shared" si="98"/>
        <v>65.2</v>
      </c>
      <c r="W41" s="40">
        <f t="shared" si="98"/>
        <v>66.2</v>
      </c>
      <c r="X41" s="40">
        <f t="shared" si="98"/>
        <v>64.8</v>
      </c>
      <c r="Y41" s="40">
        <f t="shared" si="98"/>
        <v>64.8</v>
      </c>
      <c r="Z41" s="40">
        <f t="shared" si="98"/>
        <v>65.2</v>
      </c>
      <c r="AA41" s="40">
        <f t="shared" si="98"/>
        <v>66</v>
      </c>
      <c r="AB41" s="40">
        <f t="shared" si="98"/>
        <v>65.400000000000006</v>
      </c>
      <c r="AC41" s="40">
        <f t="shared" si="98"/>
        <v>65.400000000000006</v>
      </c>
      <c r="AD41" s="40">
        <f t="shared" si="98"/>
        <v>65.900000000000006</v>
      </c>
      <c r="AE41" s="40">
        <f t="shared" si="98"/>
        <v>67.3</v>
      </c>
      <c r="AF41" s="40">
        <f t="shared" si="98"/>
        <v>66.7</v>
      </c>
      <c r="AG41" s="40">
        <f t="shared" si="98"/>
        <v>66.900000000000006</v>
      </c>
      <c r="AH41" s="40">
        <f t="shared" si="98"/>
        <v>67.5</v>
      </c>
      <c r="AI41" s="40">
        <f t="shared" si="98"/>
        <v>68.599999999999994</v>
      </c>
      <c r="AJ41" s="40">
        <f t="shared" si="98"/>
        <v>68</v>
      </c>
      <c r="AK41" s="40">
        <f t="shared" si="98"/>
        <v>68.099999999999994</v>
      </c>
      <c r="AL41" s="40">
        <f t="shared" si="99"/>
        <v>68.5</v>
      </c>
      <c r="AM41" s="40">
        <f t="shared" si="99"/>
        <v>69.099999999999994</v>
      </c>
      <c r="AN41" s="40">
        <f t="shared" si="99"/>
        <v>68.8</v>
      </c>
      <c r="AO41" s="40">
        <f t="shared" si="99"/>
        <v>68.900000000000006</v>
      </c>
      <c r="AP41" s="40">
        <f t="shared" si="99"/>
        <v>69.099999999999994</v>
      </c>
      <c r="AQ41" s="40">
        <f t="shared" si="99"/>
        <v>69.8</v>
      </c>
      <c r="AR41" s="40">
        <f t="shared" si="99"/>
        <v>68.8</v>
      </c>
      <c r="AS41" s="40">
        <f t="shared" si="99"/>
        <v>68.2</v>
      </c>
      <c r="AT41" s="40">
        <f t="shared" si="99"/>
        <v>67.900000000000006</v>
      </c>
      <c r="AU41" s="40">
        <f t="shared" si="99"/>
        <v>67.5</v>
      </c>
      <c r="AV41" s="40">
        <f t="shared" si="99"/>
        <v>65.8</v>
      </c>
      <c r="AW41" s="40">
        <f t="shared" si="99"/>
        <v>63</v>
      </c>
      <c r="AX41" s="40">
        <f t="shared" si="99"/>
        <v>62.2</v>
      </c>
      <c r="AY41" s="40">
        <f t="shared" si="99"/>
        <v>61.7</v>
      </c>
      <c r="AZ41" s="40">
        <f t="shared" si="99"/>
        <v>60.8</v>
      </c>
      <c r="BA41" s="40">
        <f t="shared" si="99"/>
        <v>59.8</v>
      </c>
      <c r="BB41" s="40">
        <f t="shared" si="100"/>
        <v>60</v>
      </c>
      <c r="BC41" s="40">
        <f t="shared" si="100"/>
        <v>59.8</v>
      </c>
      <c r="BD41" s="40">
        <f t="shared" si="100"/>
        <v>59</v>
      </c>
      <c r="BE41" s="40">
        <f t="shared" si="100"/>
        <v>58.5</v>
      </c>
      <c r="BF41" s="40">
        <f t="shared" si="100"/>
        <v>59.2</v>
      </c>
      <c r="BG41" s="40">
        <f t="shared" si="100"/>
        <v>58.8</v>
      </c>
      <c r="BH41" s="40">
        <f t="shared" si="100"/>
        <v>59</v>
      </c>
      <c r="BI41" s="40">
        <f t="shared" si="100"/>
        <v>58.3</v>
      </c>
      <c r="BJ41" s="40">
        <f t="shared" si="100"/>
        <v>58.8</v>
      </c>
      <c r="BK41" s="40">
        <f t="shared" si="100"/>
        <v>59</v>
      </c>
      <c r="BL41" s="40">
        <f t="shared" si="100"/>
        <v>59.3</v>
      </c>
      <c r="BM41" s="40">
        <f t="shared" si="100"/>
        <v>59.3</v>
      </c>
      <c r="BN41" s="40">
        <f t="shared" si="100"/>
        <v>60.2</v>
      </c>
      <c r="BO41" s="40">
        <f t="shared" si="100"/>
        <v>61.1</v>
      </c>
      <c r="BP41" s="40">
        <f t="shared" si="100"/>
        <v>61.4</v>
      </c>
      <c r="BQ41" s="40">
        <f t="shared" si="100"/>
        <v>60.8</v>
      </c>
      <c r="BR41" s="40">
        <f t="shared" si="101"/>
        <v>61.3</v>
      </c>
      <c r="BS41" s="40">
        <f t="shared" si="101"/>
        <v>62.2</v>
      </c>
      <c r="BT41" s="40">
        <f t="shared" si="75"/>
        <v>62.6</v>
      </c>
      <c r="BU41" s="40">
        <f t="shared" si="76"/>
        <v>62.2</v>
      </c>
      <c r="BV41" s="40">
        <f t="shared" si="77"/>
        <v>63.1</v>
      </c>
      <c r="BW41" s="40">
        <f t="shared" si="78"/>
        <v>63.8</v>
      </c>
      <c r="BX41" s="40">
        <f t="shared" si="79"/>
        <v>63.9</v>
      </c>
      <c r="BY41" s="40">
        <f t="shared" si="80"/>
        <v>63.6</v>
      </c>
      <c r="BZ41" s="40">
        <f t="shared" si="81"/>
        <v>64.7</v>
      </c>
      <c r="CA41" s="40">
        <f t="shared" si="82"/>
        <v>65.400000000000006</v>
      </c>
      <c r="CB41" s="40">
        <f t="shared" si="83"/>
        <v>65.599999999999994</v>
      </c>
      <c r="CC41" s="40">
        <f t="shared" si="84"/>
        <v>65.400000000000006</v>
      </c>
      <c r="CD41" s="40">
        <f t="shared" si="85"/>
        <v>65.7</v>
      </c>
      <c r="CE41" s="40" t="str">
        <f t="shared" si="86"/>
        <v/>
      </c>
      <c r="CF41" s="40" t="str">
        <f t="shared" si="87"/>
        <v/>
      </c>
      <c r="CG41" s="40" t="str">
        <f t="shared" si="88"/>
        <v/>
      </c>
      <c r="CH41" s="40" t="str">
        <f t="shared" si="89"/>
        <v/>
      </c>
      <c r="CI41" s="40" t="str">
        <f t="shared" si="90"/>
        <v/>
      </c>
      <c r="CJ41" s="40" t="str">
        <f t="shared" si="91"/>
        <v/>
      </c>
      <c r="CK41" s="40" t="str">
        <f t="shared" si="92"/>
        <v/>
      </c>
      <c r="CL41" s="40" t="str">
        <f t="shared" si="93"/>
        <v/>
      </c>
      <c r="CM41" s="40" t="str">
        <f t="shared" si="94"/>
        <v/>
      </c>
      <c r="CN41" s="40" t="str">
        <f t="shared" si="94"/>
        <v/>
      </c>
      <c r="CO41" s="40" t="str">
        <f t="shared" si="94"/>
        <v/>
      </c>
      <c r="CP41" s="40" t="str">
        <f t="shared" si="94"/>
        <v/>
      </c>
      <c r="CQ41" s="40" t="str">
        <f t="shared" si="94"/>
        <v/>
      </c>
      <c r="CR41" s="40" t="str">
        <f t="shared" si="94"/>
        <v/>
      </c>
      <c r="CS41" s="40" t="str">
        <f t="shared" si="94"/>
        <v/>
      </c>
      <c r="CT41" s="40" t="str">
        <f t="shared" si="94"/>
        <v/>
      </c>
      <c r="CU41" s="40" t="str">
        <f t="shared" si="94"/>
        <v/>
      </c>
      <c r="CV41" s="40" t="str">
        <f t="shared" si="94"/>
        <v/>
      </c>
      <c r="CW41" s="40" t="str">
        <f t="shared" si="94"/>
        <v/>
      </c>
      <c r="CX41" s="40" t="str">
        <f t="shared" si="94"/>
        <v/>
      </c>
      <c r="CY41" s="40" t="str">
        <f t="shared" si="94"/>
        <v/>
      </c>
      <c r="CZ41" s="40" t="str">
        <f t="shared" si="94"/>
        <v/>
      </c>
      <c r="DA41" s="40" t="str">
        <f t="shared" si="94"/>
        <v/>
      </c>
      <c r="DB41" s="40" t="str">
        <f t="shared" si="94"/>
        <v/>
      </c>
      <c r="DC41" s="40" t="str">
        <f t="shared" si="95"/>
        <v/>
      </c>
      <c r="DD41" s="40" t="str">
        <f t="shared" si="95"/>
        <v/>
      </c>
      <c r="DE41" s="40" t="str">
        <f t="shared" si="95"/>
        <v/>
      </c>
      <c r="DF41" s="40" t="str">
        <f t="shared" si="95"/>
        <v/>
      </c>
      <c r="DG41" s="40" t="str">
        <f t="shared" si="95"/>
        <v/>
      </c>
      <c r="DH41" s="40" t="str">
        <f t="shared" si="95"/>
        <v/>
      </c>
    </row>
    <row r="42" spans="1:112" ht="4.5" customHeight="1">
      <c r="A42" s="31"/>
      <c r="B42" s="31"/>
      <c r="C42" s="31"/>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13"/>
      <c r="BJ42" s="13"/>
      <c r="BK42" s="13"/>
      <c r="BL42" s="13"/>
      <c r="BM42" s="13"/>
      <c r="BN42" s="13"/>
      <c r="BO42" s="13"/>
      <c r="BP42" s="13"/>
      <c r="BQ42" s="13"/>
      <c r="BR42" s="13"/>
      <c r="BS42" s="13"/>
    </row>
    <row r="43" spans="1:112" ht="10.5" customHeight="1">
      <c r="A43" s="57" t="s">
        <v>238</v>
      </c>
      <c r="B43" s="57"/>
      <c r="C43" s="57"/>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row>
    <row r="44" spans="1:112" ht="10.5" customHeight="1">
      <c r="A44" s="63" t="s">
        <v>6047</v>
      </c>
      <c r="B44" s="63"/>
      <c r="C44" s="63"/>
      <c r="D44" s="53"/>
      <c r="E44" s="53"/>
      <c r="F44" s="5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row>
    <row r="99" spans="1:110" ht="12.75">
      <c r="A99" s="6"/>
      <c r="B99" s="6"/>
      <c r="C99" s="6"/>
      <c r="D99" s="6"/>
      <c r="E99" s="6"/>
      <c r="F99" s="6"/>
      <c r="G99" s="6"/>
    </row>
    <row r="100" spans="1:110" ht="12.75" hidden="1">
      <c r="A100" s="6" t="s">
        <v>240</v>
      </c>
      <c r="B100" s="6" t="s">
        <v>241</v>
      </c>
      <c r="C100" s="6" t="s">
        <v>242</v>
      </c>
      <c r="D100" s="6" t="s">
        <v>243</v>
      </c>
      <c r="E100" s="6" t="s">
        <v>244</v>
      </c>
      <c r="F100" s="6" t="s">
        <v>245</v>
      </c>
      <c r="G100" s="6" t="s">
        <v>246</v>
      </c>
      <c r="H100" s="6" t="s">
        <v>247</v>
      </c>
      <c r="I100" s="6" t="s">
        <v>248</v>
      </c>
      <c r="J100" s="6" t="s">
        <v>249</v>
      </c>
      <c r="K100" s="6" t="s">
        <v>250</v>
      </c>
      <c r="L100" s="6" t="s">
        <v>251</v>
      </c>
      <c r="M100" s="6" t="s">
        <v>252</v>
      </c>
      <c r="N100" s="6" t="s">
        <v>253</v>
      </c>
      <c r="O100" s="6" t="s">
        <v>254</v>
      </c>
      <c r="P100" s="6" t="s">
        <v>255</v>
      </c>
      <c r="Q100" s="6" t="s">
        <v>256</v>
      </c>
      <c r="R100" s="6" t="s">
        <v>257</v>
      </c>
      <c r="S100" s="6" t="s">
        <v>258</v>
      </c>
      <c r="T100" s="6" t="s">
        <v>259</v>
      </c>
      <c r="U100" s="6" t="s">
        <v>260</v>
      </c>
      <c r="V100" s="6" t="s">
        <v>261</v>
      </c>
      <c r="W100" s="6" t="s">
        <v>262</v>
      </c>
      <c r="X100" s="6" t="s">
        <v>263</v>
      </c>
      <c r="Y100" s="6" t="s">
        <v>264</v>
      </c>
      <c r="Z100" s="6" t="s">
        <v>265</v>
      </c>
      <c r="AA100" s="6" t="s">
        <v>266</v>
      </c>
      <c r="AB100" s="6" t="s">
        <v>267</v>
      </c>
      <c r="AC100" s="6" t="s">
        <v>268</v>
      </c>
      <c r="AD100" s="6" t="s">
        <v>269</v>
      </c>
      <c r="AE100" s="6" t="s">
        <v>270</v>
      </c>
      <c r="AF100" s="6" t="s">
        <v>271</v>
      </c>
      <c r="AG100" s="6" t="s">
        <v>272</v>
      </c>
      <c r="AH100" s="6" t="s">
        <v>273</v>
      </c>
      <c r="AI100" s="6" t="s">
        <v>274</v>
      </c>
      <c r="AJ100" s="6" t="s">
        <v>275</v>
      </c>
      <c r="AK100" s="6" t="s">
        <v>276</v>
      </c>
      <c r="AL100" s="6" t="s">
        <v>277</v>
      </c>
      <c r="AM100" s="6" t="s">
        <v>278</v>
      </c>
      <c r="AN100" s="6" t="s">
        <v>279</v>
      </c>
      <c r="AO100" s="6" t="s">
        <v>280</v>
      </c>
      <c r="AP100" s="6" t="s">
        <v>281</v>
      </c>
      <c r="AQ100" s="6" t="s">
        <v>282</v>
      </c>
      <c r="AR100" s="6" t="s">
        <v>283</v>
      </c>
      <c r="AS100" s="6" t="s">
        <v>284</v>
      </c>
      <c r="AT100" s="6" t="s">
        <v>285</v>
      </c>
      <c r="AU100" s="6" t="s">
        <v>286</v>
      </c>
      <c r="AV100" s="6" t="s">
        <v>287</v>
      </c>
      <c r="AW100" s="6" t="s">
        <v>288</v>
      </c>
      <c r="AX100" s="6" t="s">
        <v>289</v>
      </c>
      <c r="AY100" s="6" t="s">
        <v>290</v>
      </c>
      <c r="AZ100" s="6" t="s">
        <v>291</v>
      </c>
      <c r="BA100" s="6" t="s">
        <v>292</v>
      </c>
      <c r="BB100" s="6" t="s">
        <v>293</v>
      </c>
      <c r="BC100" s="6" t="s">
        <v>294</v>
      </c>
      <c r="BD100" s="6" t="s">
        <v>295</v>
      </c>
      <c r="BE100" s="6" t="s">
        <v>296</v>
      </c>
      <c r="BF100" s="6" t="s">
        <v>297</v>
      </c>
      <c r="BG100" s="6" t="s">
        <v>298</v>
      </c>
      <c r="BH100" s="6" t="s">
        <v>299</v>
      </c>
      <c r="BI100" s="6" t="s">
        <v>300</v>
      </c>
      <c r="BJ100" s="6" t="s">
        <v>301</v>
      </c>
      <c r="BK100" s="6" t="s">
        <v>302</v>
      </c>
      <c r="BL100" s="6" t="s">
        <v>303</v>
      </c>
      <c r="BM100" s="6" t="s">
        <v>304</v>
      </c>
      <c r="BN100" s="6" t="s">
        <v>305</v>
      </c>
      <c r="BO100" s="6" t="s">
        <v>306</v>
      </c>
      <c r="BP100" s="6" t="s">
        <v>307</v>
      </c>
      <c r="BQ100" s="6" t="s">
        <v>308</v>
      </c>
      <c r="BR100" s="6" t="s">
        <v>309</v>
      </c>
      <c r="BS100" s="6" t="s">
        <v>310</v>
      </c>
      <c r="BT100" s="6" t="s">
        <v>311</v>
      </c>
      <c r="BU100" s="6" t="s">
        <v>312</v>
      </c>
      <c r="BV100" s="6" t="s">
        <v>313</v>
      </c>
      <c r="BW100" s="6" t="s">
        <v>314</v>
      </c>
      <c r="BX100" s="6" t="s">
        <v>315</v>
      </c>
      <c r="BY100" s="6" t="s">
        <v>316</v>
      </c>
      <c r="BZ100" s="6" t="s">
        <v>317</v>
      </c>
      <c r="CA100" s="6" t="s">
        <v>318</v>
      </c>
      <c r="CB100" s="6" t="s">
        <v>319</v>
      </c>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row>
    <row r="101" spans="1:110" ht="12.75" hidden="1">
      <c r="A101" s="6" t="s">
        <v>320</v>
      </c>
      <c r="B101" s="6" t="s">
        <v>6048</v>
      </c>
      <c r="C101" s="6" t="s">
        <v>3276</v>
      </c>
      <c r="D101" s="6" t="s">
        <v>1026</v>
      </c>
      <c r="E101" s="6" t="s">
        <v>2574</v>
      </c>
      <c r="F101" s="6" t="s">
        <v>1026</v>
      </c>
      <c r="G101" s="6" t="s">
        <v>4466</v>
      </c>
      <c r="H101" s="6" t="s">
        <v>1599</v>
      </c>
      <c r="I101" s="6" t="s">
        <v>3253</v>
      </c>
      <c r="J101" s="6" t="s">
        <v>1646</v>
      </c>
      <c r="K101" s="6" t="s">
        <v>1670</v>
      </c>
      <c r="L101" s="6" t="s">
        <v>3286</v>
      </c>
      <c r="M101" s="6" t="s">
        <v>1592</v>
      </c>
      <c r="N101" s="6" t="s">
        <v>2456</v>
      </c>
      <c r="O101" s="6" t="s">
        <v>1607</v>
      </c>
      <c r="P101" s="6" t="s">
        <v>3504</v>
      </c>
      <c r="Q101" s="6" t="s">
        <v>3302</v>
      </c>
      <c r="R101" s="6" t="s">
        <v>1601</v>
      </c>
      <c r="S101" s="6" t="s">
        <v>1597</v>
      </c>
      <c r="T101" s="6" t="s">
        <v>1597</v>
      </c>
      <c r="U101" s="6" t="s">
        <v>3315</v>
      </c>
      <c r="V101" s="6" t="s">
        <v>4473</v>
      </c>
      <c r="W101" s="6" t="s">
        <v>2551</v>
      </c>
      <c r="X101" s="6" t="s">
        <v>2451</v>
      </c>
      <c r="Y101" s="6" t="s">
        <v>1612</v>
      </c>
      <c r="Z101" s="6" t="s">
        <v>1669</v>
      </c>
      <c r="AA101" s="6" t="s">
        <v>1706</v>
      </c>
      <c r="AB101" s="6" t="s">
        <v>1658</v>
      </c>
      <c r="AC101" s="6" t="s">
        <v>1021</v>
      </c>
      <c r="AD101" s="6" t="s">
        <v>2543</v>
      </c>
      <c r="AE101" s="6" t="s">
        <v>1666</v>
      </c>
      <c r="AF101" s="6" t="s">
        <v>1705</v>
      </c>
      <c r="AG101" s="6" t="s">
        <v>1605</v>
      </c>
      <c r="AH101" s="6" t="s">
        <v>4474</v>
      </c>
      <c r="AI101" s="6" t="s">
        <v>2547</v>
      </c>
      <c r="AJ101" s="6" t="s">
        <v>1029</v>
      </c>
      <c r="AK101" s="6" t="s">
        <v>3315</v>
      </c>
      <c r="AL101" s="6" t="s">
        <v>1597</v>
      </c>
      <c r="AM101" s="6" t="s">
        <v>2451</v>
      </c>
      <c r="AN101" s="6" t="s">
        <v>2561</v>
      </c>
      <c r="AO101" s="6" t="s">
        <v>3278</v>
      </c>
      <c r="AP101" s="6" t="s">
        <v>3492</v>
      </c>
      <c r="AQ101" s="6" t="s">
        <v>1657</v>
      </c>
      <c r="AR101" s="6" t="s">
        <v>2545</v>
      </c>
      <c r="AS101" s="6" t="s">
        <v>2554</v>
      </c>
      <c r="AT101" s="6" t="s">
        <v>3482</v>
      </c>
      <c r="AU101" s="6" t="s">
        <v>1811</v>
      </c>
      <c r="AV101" s="6" t="s">
        <v>1795</v>
      </c>
      <c r="AW101" s="6" t="s">
        <v>2445</v>
      </c>
      <c r="AX101" s="6" t="s">
        <v>1209</v>
      </c>
      <c r="AY101" s="6" t="s">
        <v>897</v>
      </c>
      <c r="AZ101" s="6" t="s">
        <v>1958</v>
      </c>
      <c r="BA101" s="6" t="s">
        <v>1000</v>
      </c>
      <c r="BB101" s="6" t="s">
        <v>1698</v>
      </c>
      <c r="BC101" s="6" t="s">
        <v>1798</v>
      </c>
      <c r="BD101" s="6" t="s">
        <v>1957</v>
      </c>
      <c r="BE101" s="6" t="s">
        <v>1959</v>
      </c>
      <c r="BF101" s="6" t="s">
        <v>1799</v>
      </c>
      <c r="BG101" s="6" t="s">
        <v>1796</v>
      </c>
      <c r="BH101" s="6" t="s">
        <v>1794</v>
      </c>
      <c r="BI101" s="6" t="s">
        <v>895</v>
      </c>
      <c r="BJ101" s="6" t="s">
        <v>900</v>
      </c>
      <c r="BK101" s="6" t="s">
        <v>1798</v>
      </c>
      <c r="BL101" s="6" t="s">
        <v>1696</v>
      </c>
      <c r="BM101" s="6" t="s">
        <v>899</v>
      </c>
      <c r="BN101" s="6" t="s">
        <v>901</v>
      </c>
      <c r="BO101" s="6" t="s">
        <v>1799</v>
      </c>
      <c r="BP101" s="6" t="s">
        <v>1698</v>
      </c>
      <c r="BQ101" s="6" t="s">
        <v>887</v>
      </c>
      <c r="BR101" s="6" t="s">
        <v>1007</v>
      </c>
      <c r="BS101" s="6" t="s">
        <v>1796</v>
      </c>
      <c r="BT101" s="6" t="s">
        <v>1694</v>
      </c>
      <c r="BU101" s="6" t="s">
        <v>998</v>
      </c>
      <c r="BV101" s="6" t="s">
        <v>1695</v>
      </c>
      <c r="BW101" s="6" t="s">
        <v>898</v>
      </c>
      <c r="BX101" s="6" t="s">
        <v>1690</v>
      </c>
      <c r="BY101" s="6" t="s">
        <v>1009</v>
      </c>
      <c r="BZ101" s="6" t="s">
        <v>1811</v>
      </c>
      <c r="CA101" s="6" t="s">
        <v>897</v>
      </c>
      <c r="CB101" s="6" t="s">
        <v>996</v>
      </c>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row>
    <row r="102" spans="1:110" ht="12.75" hidden="1">
      <c r="A102" s="6" t="s">
        <v>320</v>
      </c>
      <c r="B102" s="6" t="s">
        <v>6049</v>
      </c>
      <c r="C102" s="6" t="s">
        <v>575</v>
      </c>
      <c r="D102" s="6" t="s">
        <v>3202</v>
      </c>
      <c r="E102" s="6" t="s">
        <v>3208</v>
      </c>
      <c r="F102" s="6" t="s">
        <v>3270</v>
      </c>
      <c r="G102" s="6" t="s">
        <v>760</v>
      </c>
      <c r="H102" s="6" t="s">
        <v>1232</v>
      </c>
      <c r="I102" s="6" t="s">
        <v>640</v>
      </c>
      <c r="J102" s="6" t="s">
        <v>692</v>
      </c>
      <c r="K102" s="6" t="s">
        <v>2757</v>
      </c>
      <c r="L102" s="6" t="s">
        <v>2755</v>
      </c>
      <c r="M102" s="6" t="s">
        <v>3960</v>
      </c>
      <c r="N102" s="6" t="s">
        <v>1641</v>
      </c>
      <c r="O102" s="6" t="s">
        <v>1236</v>
      </c>
      <c r="P102" s="6" t="s">
        <v>2866</v>
      </c>
      <c r="Q102" s="6" t="s">
        <v>2751</v>
      </c>
      <c r="R102" s="6" t="s">
        <v>1219</v>
      </c>
      <c r="S102" s="6" t="s">
        <v>1225</v>
      </c>
      <c r="T102" s="6" t="s">
        <v>1227</v>
      </c>
      <c r="U102" s="6" t="s">
        <v>2863</v>
      </c>
      <c r="V102" s="6" t="s">
        <v>2347</v>
      </c>
      <c r="W102" s="6" t="s">
        <v>630</v>
      </c>
      <c r="X102" s="6" t="s">
        <v>578</v>
      </c>
      <c r="Y102" s="6" t="s">
        <v>1235</v>
      </c>
      <c r="Z102" s="6" t="s">
        <v>1225</v>
      </c>
      <c r="AA102" s="6" t="s">
        <v>568</v>
      </c>
      <c r="AB102" s="6" t="s">
        <v>1231</v>
      </c>
      <c r="AC102" s="6" t="s">
        <v>631</v>
      </c>
      <c r="AD102" s="6" t="s">
        <v>559</v>
      </c>
      <c r="AE102" s="6" t="s">
        <v>1224</v>
      </c>
      <c r="AF102" s="6" t="s">
        <v>559</v>
      </c>
      <c r="AG102" s="6" t="s">
        <v>2754</v>
      </c>
      <c r="AH102" s="6" t="s">
        <v>3207</v>
      </c>
      <c r="AI102" s="6" t="s">
        <v>1235</v>
      </c>
      <c r="AJ102" s="6" t="s">
        <v>2761</v>
      </c>
      <c r="AK102" s="6" t="s">
        <v>3952</v>
      </c>
      <c r="AL102" s="6" t="s">
        <v>2405</v>
      </c>
      <c r="AM102" s="6" t="s">
        <v>635</v>
      </c>
      <c r="AN102" s="6" t="s">
        <v>2759</v>
      </c>
      <c r="AO102" s="6" t="s">
        <v>759</v>
      </c>
      <c r="AP102" s="6" t="s">
        <v>632</v>
      </c>
      <c r="AQ102" s="6" t="s">
        <v>1215</v>
      </c>
      <c r="AR102" s="6" t="s">
        <v>1217</v>
      </c>
      <c r="AS102" s="6" t="s">
        <v>568</v>
      </c>
      <c r="AT102" s="6" t="s">
        <v>694</v>
      </c>
      <c r="AU102" s="6" t="s">
        <v>2779</v>
      </c>
      <c r="AV102" s="6" t="s">
        <v>783</v>
      </c>
      <c r="AW102" s="6" t="s">
        <v>2565</v>
      </c>
      <c r="AX102" s="6" t="s">
        <v>1970</v>
      </c>
      <c r="AY102" s="6" t="s">
        <v>778</v>
      </c>
      <c r="AZ102" s="6" t="s">
        <v>685</v>
      </c>
      <c r="BA102" s="6" t="s">
        <v>1967</v>
      </c>
      <c r="BB102" s="6" t="s">
        <v>3263</v>
      </c>
      <c r="BC102" s="6" t="s">
        <v>1671</v>
      </c>
      <c r="BD102" s="6" t="s">
        <v>1962</v>
      </c>
      <c r="BE102" s="6" t="s">
        <v>3224</v>
      </c>
      <c r="BF102" s="6" t="s">
        <v>702</v>
      </c>
      <c r="BG102" s="6" t="s">
        <v>3211</v>
      </c>
      <c r="BH102" s="6" t="s">
        <v>1617</v>
      </c>
      <c r="BI102" s="6" t="s">
        <v>3221</v>
      </c>
      <c r="BJ102" s="6" t="s">
        <v>3214</v>
      </c>
      <c r="BK102" s="6" t="s">
        <v>3260</v>
      </c>
      <c r="BL102" s="6" t="s">
        <v>1964</v>
      </c>
      <c r="BM102" s="6" t="s">
        <v>1588</v>
      </c>
      <c r="BN102" s="6" t="s">
        <v>3261</v>
      </c>
      <c r="BO102" s="6" t="s">
        <v>776</v>
      </c>
      <c r="BP102" s="6" t="s">
        <v>780</v>
      </c>
      <c r="BQ102" s="6" t="s">
        <v>3987</v>
      </c>
      <c r="BR102" s="6" t="s">
        <v>1972</v>
      </c>
      <c r="BS102" s="6" t="s">
        <v>667</v>
      </c>
      <c r="BT102" s="6" t="s">
        <v>716</v>
      </c>
      <c r="BU102" s="6" t="s">
        <v>678</v>
      </c>
      <c r="BV102" s="6" t="s">
        <v>779</v>
      </c>
      <c r="BW102" s="6" t="s">
        <v>784</v>
      </c>
      <c r="BX102" s="6" t="s">
        <v>2567</v>
      </c>
      <c r="BY102" s="6" t="s">
        <v>1643</v>
      </c>
      <c r="BZ102" s="6" t="s">
        <v>2773</v>
      </c>
      <c r="CA102" s="6" t="s">
        <v>3987</v>
      </c>
      <c r="CB102" s="6" t="s">
        <v>2564</v>
      </c>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row>
    <row r="103" spans="1:110" ht="12.75" hidden="1">
      <c r="A103" s="6" t="s">
        <v>320</v>
      </c>
      <c r="B103" s="6" t="s">
        <v>6052</v>
      </c>
      <c r="C103" s="6" t="s">
        <v>776</v>
      </c>
      <c r="D103" s="6" t="s">
        <v>2562</v>
      </c>
      <c r="E103" s="6" t="s">
        <v>1977</v>
      </c>
      <c r="F103" s="6" t="s">
        <v>2768</v>
      </c>
      <c r="G103" s="6" t="s">
        <v>777</v>
      </c>
      <c r="H103" s="6" t="s">
        <v>662</v>
      </c>
      <c r="I103" s="6" t="s">
        <v>1644</v>
      </c>
      <c r="J103" s="6" t="s">
        <v>1587</v>
      </c>
      <c r="K103" s="6" t="s">
        <v>1587</v>
      </c>
      <c r="L103" s="6" t="s">
        <v>1982</v>
      </c>
      <c r="M103" s="6" t="s">
        <v>761</v>
      </c>
      <c r="N103" s="6" t="s">
        <v>1986</v>
      </c>
      <c r="O103" s="6" t="s">
        <v>2563</v>
      </c>
      <c r="P103" s="6" t="s">
        <v>1586</v>
      </c>
      <c r="Q103" s="6" t="s">
        <v>715</v>
      </c>
      <c r="R103" s="6" t="s">
        <v>684</v>
      </c>
      <c r="S103" s="6" t="s">
        <v>1970</v>
      </c>
      <c r="T103" s="6" t="s">
        <v>2769</v>
      </c>
      <c r="U103" s="6" t="s">
        <v>3268</v>
      </c>
      <c r="V103" s="6" t="s">
        <v>1968</v>
      </c>
      <c r="W103" s="6" t="s">
        <v>1970</v>
      </c>
      <c r="X103" s="6" t="s">
        <v>2769</v>
      </c>
      <c r="Y103" s="6" t="s">
        <v>1983</v>
      </c>
      <c r="Z103" s="6" t="s">
        <v>1970</v>
      </c>
      <c r="AA103" s="6" t="s">
        <v>2768</v>
      </c>
      <c r="AB103" s="6" t="s">
        <v>1972</v>
      </c>
      <c r="AC103" s="6" t="s">
        <v>1979</v>
      </c>
      <c r="AD103" s="6" t="s">
        <v>681</v>
      </c>
      <c r="AE103" s="6" t="s">
        <v>2769</v>
      </c>
      <c r="AF103" s="6" t="s">
        <v>667</v>
      </c>
      <c r="AG103" s="6" t="s">
        <v>2776</v>
      </c>
      <c r="AH103" s="6" t="s">
        <v>2563</v>
      </c>
      <c r="AI103" s="6" t="s">
        <v>1587</v>
      </c>
      <c r="AJ103" s="6" t="s">
        <v>711</v>
      </c>
      <c r="AK103" s="6" t="s">
        <v>1583</v>
      </c>
      <c r="AL103" s="6" t="s">
        <v>1589</v>
      </c>
      <c r="AM103" s="6" t="s">
        <v>1982</v>
      </c>
      <c r="AN103" s="6" t="s">
        <v>1977</v>
      </c>
      <c r="AO103" s="6" t="s">
        <v>2774</v>
      </c>
      <c r="AP103" s="6" t="s">
        <v>2565</v>
      </c>
      <c r="AQ103" s="6" t="s">
        <v>1965</v>
      </c>
      <c r="AR103" s="6" t="s">
        <v>3242</v>
      </c>
      <c r="AS103" s="6" t="s">
        <v>777</v>
      </c>
      <c r="AT103" s="6" t="s">
        <v>3237</v>
      </c>
      <c r="AU103" s="6" t="s">
        <v>771</v>
      </c>
      <c r="AV103" s="6" t="s">
        <v>3301</v>
      </c>
      <c r="AW103" s="6" t="s">
        <v>3495</v>
      </c>
      <c r="AX103" s="6" t="s">
        <v>3249</v>
      </c>
      <c r="AY103" s="6" t="s">
        <v>3248</v>
      </c>
      <c r="AZ103" s="6" t="s">
        <v>1670</v>
      </c>
      <c r="BA103" s="6" t="s">
        <v>3504</v>
      </c>
      <c r="BB103" s="6" t="s">
        <v>2457</v>
      </c>
      <c r="BC103" s="6" t="s">
        <v>1708</v>
      </c>
      <c r="BD103" s="6" t="s">
        <v>3247</v>
      </c>
      <c r="BE103" s="6" t="s">
        <v>3503</v>
      </c>
      <c r="BF103" s="6" t="s">
        <v>3498</v>
      </c>
      <c r="BG103" s="6" t="s">
        <v>3310</v>
      </c>
      <c r="BH103" s="6" t="s">
        <v>1600</v>
      </c>
      <c r="BI103" s="6" t="s">
        <v>4475</v>
      </c>
      <c r="BJ103" s="6" t="s">
        <v>1597</v>
      </c>
      <c r="BK103" s="6" t="s">
        <v>4474</v>
      </c>
      <c r="BL103" s="6" t="s">
        <v>3498</v>
      </c>
      <c r="BM103" s="6" t="s">
        <v>1608</v>
      </c>
      <c r="BN103" s="6" t="s">
        <v>4466</v>
      </c>
      <c r="BO103" s="6" t="s">
        <v>2458</v>
      </c>
      <c r="BP103" s="6" t="s">
        <v>3498</v>
      </c>
      <c r="BQ103" s="6" t="s">
        <v>1667</v>
      </c>
      <c r="BR103" s="6" t="s">
        <v>2454</v>
      </c>
      <c r="BS103" s="6" t="s">
        <v>2457</v>
      </c>
      <c r="BT103" s="6" t="s">
        <v>1601</v>
      </c>
      <c r="BU103" s="6" t="s">
        <v>3314</v>
      </c>
      <c r="BV103" s="6" t="s">
        <v>5556</v>
      </c>
      <c r="BW103" s="6" t="s">
        <v>1028</v>
      </c>
      <c r="BX103" s="6" t="s">
        <v>1023</v>
      </c>
      <c r="BY103" s="6" t="s">
        <v>3321</v>
      </c>
      <c r="BZ103" s="6" t="s">
        <v>1599</v>
      </c>
      <c r="CA103" s="6" t="s">
        <v>4824</v>
      </c>
      <c r="CB103" s="6" t="s">
        <v>1595</v>
      </c>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row>
    <row r="104" spans="1:110" ht="12.75" hidden="1">
      <c r="A104" s="6" t="s">
        <v>320</v>
      </c>
      <c r="B104" s="6" t="s">
        <v>6061</v>
      </c>
      <c r="C104" s="6" t="s">
        <v>5355</v>
      </c>
      <c r="D104" s="6" t="s">
        <v>724</v>
      </c>
      <c r="E104" s="6" t="s">
        <v>589</v>
      </c>
      <c r="F104" s="6" t="s">
        <v>757</v>
      </c>
      <c r="G104" s="6" t="s">
        <v>2351</v>
      </c>
      <c r="H104" s="6" t="s">
        <v>656</v>
      </c>
      <c r="I104" s="6" t="s">
        <v>650</v>
      </c>
      <c r="J104" s="6" t="s">
        <v>649</v>
      </c>
      <c r="K104" s="6" t="s">
        <v>3358</v>
      </c>
      <c r="L104" s="6" t="s">
        <v>4862</v>
      </c>
      <c r="M104" s="6" t="s">
        <v>650</v>
      </c>
      <c r="N104" s="6" t="s">
        <v>650</v>
      </c>
      <c r="O104" s="6" t="s">
        <v>3358</v>
      </c>
      <c r="P104" s="6" t="s">
        <v>756</v>
      </c>
      <c r="Q104" s="6" t="s">
        <v>649</v>
      </c>
      <c r="R104" s="6" t="s">
        <v>656</v>
      </c>
      <c r="S104" s="6" t="s">
        <v>1576</v>
      </c>
      <c r="T104" s="6" t="s">
        <v>2355</v>
      </c>
      <c r="U104" s="6" t="s">
        <v>587</v>
      </c>
      <c r="V104" s="6" t="s">
        <v>3352</v>
      </c>
      <c r="W104" s="6" t="s">
        <v>644</v>
      </c>
      <c r="X104" s="6" t="s">
        <v>2861</v>
      </c>
      <c r="Y104" s="6" t="s">
        <v>648</v>
      </c>
      <c r="Z104" s="6" t="s">
        <v>645</v>
      </c>
      <c r="AA104" s="6" t="s">
        <v>3352</v>
      </c>
      <c r="AB104" s="6" t="s">
        <v>3537</v>
      </c>
      <c r="AC104" s="6" t="s">
        <v>3536</v>
      </c>
      <c r="AD104" s="6" t="s">
        <v>4359</v>
      </c>
      <c r="AE104" s="6" t="s">
        <v>757</v>
      </c>
      <c r="AF104" s="6" t="s">
        <v>3362</v>
      </c>
      <c r="AG104" s="6" t="s">
        <v>3360</v>
      </c>
      <c r="AH104" s="6" t="s">
        <v>656</v>
      </c>
      <c r="AI104" s="6" t="s">
        <v>2351</v>
      </c>
      <c r="AJ104" s="6" t="s">
        <v>4799</v>
      </c>
      <c r="AK104" s="6" t="s">
        <v>3536</v>
      </c>
      <c r="AL104" s="6" t="s">
        <v>2351</v>
      </c>
      <c r="AM104" s="6" t="s">
        <v>645</v>
      </c>
      <c r="AN104" s="6" t="s">
        <v>4826</v>
      </c>
      <c r="AO104" s="6" t="s">
        <v>645</v>
      </c>
      <c r="AP104" s="6" t="s">
        <v>3512</v>
      </c>
      <c r="AQ104" s="6" t="s">
        <v>4800</v>
      </c>
      <c r="AR104" s="6" t="s">
        <v>3514</v>
      </c>
      <c r="AS104" s="6" t="s">
        <v>2410</v>
      </c>
      <c r="AT104" s="6" t="s">
        <v>3954</v>
      </c>
      <c r="AU104" s="6" t="s">
        <v>1573</v>
      </c>
      <c r="AV104" s="6" t="s">
        <v>3208</v>
      </c>
      <c r="AW104" s="6" t="s">
        <v>2866</v>
      </c>
      <c r="AX104" s="6" t="s">
        <v>632</v>
      </c>
      <c r="AY104" s="6" t="s">
        <v>2406</v>
      </c>
      <c r="AZ104" s="6" t="s">
        <v>1232</v>
      </c>
      <c r="BA104" s="6" t="s">
        <v>3207</v>
      </c>
      <c r="BB104" s="6" t="s">
        <v>1221</v>
      </c>
      <c r="BC104" s="6" t="s">
        <v>572</v>
      </c>
      <c r="BD104" s="6" t="s">
        <v>1217</v>
      </c>
      <c r="BE104" s="6" t="s">
        <v>2347</v>
      </c>
      <c r="BF104" s="6" t="s">
        <v>1216</v>
      </c>
      <c r="BG104" s="6" t="s">
        <v>3369</v>
      </c>
      <c r="BH104" s="6" t="s">
        <v>1230</v>
      </c>
      <c r="BI104" s="6" t="s">
        <v>1229</v>
      </c>
      <c r="BJ104" s="6" t="s">
        <v>1231</v>
      </c>
      <c r="BK104" s="6" t="s">
        <v>1216</v>
      </c>
      <c r="BL104" s="6" t="s">
        <v>3270</v>
      </c>
      <c r="BM104" s="6" t="s">
        <v>1234</v>
      </c>
      <c r="BN104" s="6" t="s">
        <v>632</v>
      </c>
      <c r="BO104" s="6" t="s">
        <v>4462</v>
      </c>
      <c r="BP104" s="6" t="s">
        <v>580</v>
      </c>
      <c r="BQ104" s="6" t="s">
        <v>2754</v>
      </c>
      <c r="BR104" s="6" t="s">
        <v>2398</v>
      </c>
      <c r="BS104" s="6" t="s">
        <v>1678</v>
      </c>
      <c r="BT104" s="6" t="s">
        <v>3204</v>
      </c>
      <c r="BU104" s="6" t="s">
        <v>3203</v>
      </c>
      <c r="BV104" s="6" t="s">
        <v>582</v>
      </c>
      <c r="BW104" s="6" t="s">
        <v>2751</v>
      </c>
      <c r="BX104" s="6" t="s">
        <v>581</v>
      </c>
      <c r="BY104" s="6" t="s">
        <v>3960</v>
      </c>
      <c r="BZ104" s="6" t="s">
        <v>3509</v>
      </c>
      <c r="CA104" s="6" t="s">
        <v>3951</v>
      </c>
      <c r="CB104" s="6" t="s">
        <v>5292</v>
      </c>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row>
    <row r="105" spans="1:110" ht="12.75" hidden="1">
      <c r="A105" s="6" t="s">
        <v>320</v>
      </c>
      <c r="B105" s="6" t="s">
        <v>6087</v>
      </c>
      <c r="C105" s="6" t="s">
        <v>2409</v>
      </c>
      <c r="D105" s="6" t="s">
        <v>3512</v>
      </c>
      <c r="E105" s="6" t="s">
        <v>2355</v>
      </c>
      <c r="F105" s="6" t="s">
        <v>1576</v>
      </c>
      <c r="G105" s="6" t="s">
        <v>4826</v>
      </c>
      <c r="H105" s="6" t="s">
        <v>3362</v>
      </c>
      <c r="I105" s="6" t="s">
        <v>2411</v>
      </c>
      <c r="J105" s="6" t="s">
        <v>4069</v>
      </c>
      <c r="K105" s="6" t="s">
        <v>3924</v>
      </c>
      <c r="L105" s="6" t="s">
        <v>3921</v>
      </c>
      <c r="M105" s="6" t="s">
        <v>3922</v>
      </c>
      <c r="N105" s="6" t="s">
        <v>4862</v>
      </c>
      <c r="O105" s="6" t="s">
        <v>3357</v>
      </c>
      <c r="P105" s="6" t="s">
        <v>588</v>
      </c>
      <c r="Q105" s="6" t="s">
        <v>655</v>
      </c>
      <c r="R105" s="6" t="s">
        <v>4862</v>
      </c>
      <c r="S105" s="6" t="s">
        <v>649</v>
      </c>
      <c r="T105" s="6" t="s">
        <v>3963</v>
      </c>
      <c r="U105" s="6" t="s">
        <v>3924</v>
      </c>
      <c r="V105" s="6" t="s">
        <v>656</v>
      </c>
      <c r="W105" s="6" t="s">
        <v>4799</v>
      </c>
      <c r="X105" s="6" t="s">
        <v>4799</v>
      </c>
      <c r="Y105" s="6" t="s">
        <v>2336</v>
      </c>
      <c r="Z105" s="6" t="s">
        <v>3362</v>
      </c>
      <c r="AA105" s="6" t="s">
        <v>3360</v>
      </c>
      <c r="AB105" s="6" t="s">
        <v>3924</v>
      </c>
      <c r="AC105" s="6" t="s">
        <v>590</v>
      </c>
      <c r="AD105" s="6" t="s">
        <v>756</v>
      </c>
      <c r="AE105" s="6" t="s">
        <v>3963</v>
      </c>
      <c r="AF105" s="6" t="s">
        <v>4862</v>
      </c>
      <c r="AG105" s="6" t="s">
        <v>655</v>
      </c>
      <c r="AH105" s="6" t="s">
        <v>655</v>
      </c>
      <c r="AI105" s="6" t="s">
        <v>650</v>
      </c>
      <c r="AJ105" s="6" t="s">
        <v>4862</v>
      </c>
      <c r="AK105" s="6" t="s">
        <v>3358</v>
      </c>
      <c r="AL105" s="6" t="s">
        <v>649</v>
      </c>
      <c r="AM105" s="6" t="s">
        <v>3358</v>
      </c>
      <c r="AN105" s="6" t="s">
        <v>3963</v>
      </c>
      <c r="AO105" s="6" t="s">
        <v>3962</v>
      </c>
      <c r="AP105" s="6" t="s">
        <v>3360</v>
      </c>
      <c r="AQ105" s="6" t="s">
        <v>3362</v>
      </c>
      <c r="AR105" s="6" t="s">
        <v>757</v>
      </c>
      <c r="AS105" s="6" t="s">
        <v>648</v>
      </c>
      <c r="AT105" s="6" t="s">
        <v>3617</v>
      </c>
      <c r="AU105" s="6" t="s">
        <v>2344</v>
      </c>
      <c r="AV105" s="6" t="s">
        <v>3912</v>
      </c>
      <c r="AW105" s="6" t="s">
        <v>3960</v>
      </c>
      <c r="AX105" s="6" t="s">
        <v>3961</v>
      </c>
      <c r="AY105" s="6" t="s">
        <v>1575</v>
      </c>
      <c r="AZ105" s="6" t="s">
        <v>2760</v>
      </c>
      <c r="BA105" s="6" t="s">
        <v>1575</v>
      </c>
      <c r="BB105" s="6" t="s">
        <v>638</v>
      </c>
      <c r="BC105" s="6" t="s">
        <v>1573</v>
      </c>
      <c r="BD105" s="6" t="s">
        <v>1640</v>
      </c>
      <c r="BE105" s="6" t="s">
        <v>1580</v>
      </c>
      <c r="BF105" s="6" t="s">
        <v>1573</v>
      </c>
      <c r="BG105" s="6" t="s">
        <v>2398</v>
      </c>
      <c r="BH105" s="6" t="s">
        <v>3204</v>
      </c>
      <c r="BI105" s="6" t="s">
        <v>3952</v>
      </c>
      <c r="BJ105" s="6" t="s">
        <v>582</v>
      </c>
      <c r="BK105" s="6" t="s">
        <v>1676</v>
      </c>
      <c r="BL105" s="6" t="s">
        <v>3353</v>
      </c>
      <c r="BM105" s="6" t="s">
        <v>3205</v>
      </c>
      <c r="BN105" s="6" t="s">
        <v>2864</v>
      </c>
      <c r="BO105" s="6" t="s">
        <v>3485</v>
      </c>
      <c r="BP105" s="6" t="s">
        <v>643</v>
      </c>
      <c r="BQ105" s="6" t="s">
        <v>3956</v>
      </c>
      <c r="BR105" s="6" t="s">
        <v>642</v>
      </c>
      <c r="BS105" s="6" t="s">
        <v>3955</v>
      </c>
      <c r="BT105" s="6" t="s">
        <v>646</v>
      </c>
      <c r="BU105" s="6" t="s">
        <v>3957</v>
      </c>
      <c r="BV105" s="6" t="s">
        <v>3988</v>
      </c>
      <c r="BW105" s="6" t="s">
        <v>3955</v>
      </c>
      <c r="BX105" s="6" t="s">
        <v>4478</v>
      </c>
      <c r="BY105" s="6" t="s">
        <v>1579</v>
      </c>
      <c r="BZ105" s="6" t="s">
        <v>3364</v>
      </c>
      <c r="CA105" s="6" t="s">
        <v>3923</v>
      </c>
      <c r="CB105" s="6" t="s">
        <v>3614</v>
      </c>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row>
    <row r="106" spans="1:110" ht="12.75" hidden="1">
      <c r="A106" s="6" t="s">
        <v>320</v>
      </c>
      <c r="B106" s="6" t="s">
        <v>6110</v>
      </c>
      <c r="C106" s="6" t="s">
        <v>3615</v>
      </c>
      <c r="D106" s="6" t="s">
        <v>2864</v>
      </c>
      <c r="E106" s="6" t="s">
        <v>3953</v>
      </c>
      <c r="F106" s="6" t="s">
        <v>3509</v>
      </c>
      <c r="G106" s="6" t="s">
        <v>821</v>
      </c>
      <c r="H106" s="6" t="s">
        <v>3356</v>
      </c>
      <c r="I106" s="6" t="s">
        <v>3955</v>
      </c>
      <c r="J106" s="6" t="s">
        <v>4478</v>
      </c>
      <c r="K106" s="6" t="s">
        <v>1579</v>
      </c>
      <c r="L106" s="6" t="s">
        <v>641</v>
      </c>
      <c r="M106" s="6" t="s">
        <v>2342</v>
      </c>
      <c r="N106" s="6" t="s">
        <v>3367</v>
      </c>
      <c r="O106" s="6" t="s">
        <v>3511</v>
      </c>
      <c r="P106" s="6" t="s">
        <v>3958</v>
      </c>
      <c r="Q106" s="6" t="s">
        <v>3366</v>
      </c>
      <c r="R106" s="6" t="s">
        <v>2410</v>
      </c>
      <c r="S106" s="6" t="s">
        <v>3366</v>
      </c>
      <c r="T106" s="6" t="s">
        <v>2410</v>
      </c>
      <c r="U106" s="6" t="s">
        <v>4478</v>
      </c>
      <c r="V106" s="6" t="s">
        <v>3957</v>
      </c>
      <c r="W106" s="6" t="s">
        <v>641</v>
      </c>
      <c r="X106" s="6" t="s">
        <v>4067</v>
      </c>
      <c r="Y106" s="6" t="s">
        <v>3511</v>
      </c>
      <c r="Z106" s="6" t="s">
        <v>3958</v>
      </c>
      <c r="AA106" s="6" t="s">
        <v>3614</v>
      </c>
      <c r="AB106" s="6" t="s">
        <v>2868</v>
      </c>
      <c r="AC106" s="6" t="s">
        <v>1680</v>
      </c>
      <c r="AD106" s="6" t="s">
        <v>3614</v>
      </c>
      <c r="AE106" s="6" t="s">
        <v>3923</v>
      </c>
      <c r="AF106" s="6" t="s">
        <v>3363</v>
      </c>
      <c r="AG106" s="6" t="s">
        <v>3514</v>
      </c>
      <c r="AH106" s="6" t="s">
        <v>3361</v>
      </c>
      <c r="AI106" s="6" t="s">
        <v>3514</v>
      </c>
      <c r="AJ106" s="6" t="s">
        <v>2868</v>
      </c>
      <c r="AK106" s="6" t="s">
        <v>3923</v>
      </c>
      <c r="AL106" s="6" t="s">
        <v>2868</v>
      </c>
      <c r="AM106" s="6" t="s">
        <v>3363</v>
      </c>
      <c r="AN106" s="6" t="s">
        <v>1680</v>
      </c>
      <c r="AO106" s="6" t="s">
        <v>3923</v>
      </c>
      <c r="AP106" s="6" t="s">
        <v>3617</v>
      </c>
      <c r="AQ106" s="6" t="s">
        <v>3958</v>
      </c>
      <c r="AR106" s="6" t="s">
        <v>3364</v>
      </c>
      <c r="AS106" s="6" t="s">
        <v>1677</v>
      </c>
      <c r="AT106" s="6" t="s">
        <v>646</v>
      </c>
      <c r="AU106" s="6" t="s">
        <v>789</v>
      </c>
      <c r="AV106" s="6" t="s">
        <v>2348</v>
      </c>
      <c r="AW106" s="6" t="s">
        <v>1575</v>
      </c>
      <c r="AX106" s="6" t="s">
        <v>638</v>
      </c>
      <c r="AY106" s="6" t="s">
        <v>2758</v>
      </c>
      <c r="AZ106" s="6" t="s">
        <v>2756</v>
      </c>
      <c r="BA106" s="6" t="s">
        <v>2761</v>
      </c>
      <c r="BB106" s="6" t="s">
        <v>2756</v>
      </c>
      <c r="BC106" s="6" t="s">
        <v>2759</v>
      </c>
      <c r="BD106" s="6" t="s">
        <v>2757</v>
      </c>
      <c r="BE106" s="6" t="s">
        <v>2750</v>
      </c>
      <c r="BF106" s="6" t="s">
        <v>4462</v>
      </c>
      <c r="BG106" s="6" t="s">
        <v>692</v>
      </c>
      <c r="BH106" s="6" t="s">
        <v>4462</v>
      </c>
      <c r="BI106" s="6" t="s">
        <v>692</v>
      </c>
      <c r="BJ106" s="6" t="s">
        <v>2757</v>
      </c>
      <c r="BK106" s="6" t="s">
        <v>2752</v>
      </c>
      <c r="BL106" s="6" t="s">
        <v>638</v>
      </c>
      <c r="BM106" s="6" t="s">
        <v>1640</v>
      </c>
      <c r="BN106" s="6" t="s">
        <v>789</v>
      </c>
      <c r="BO106" s="6" t="s">
        <v>2760</v>
      </c>
      <c r="BP106" s="6" t="s">
        <v>640</v>
      </c>
      <c r="BQ106" s="6" t="s">
        <v>2348</v>
      </c>
      <c r="BR106" s="6" t="s">
        <v>6139</v>
      </c>
      <c r="BS106" s="6" t="s">
        <v>2867</v>
      </c>
      <c r="BT106" s="6" t="s">
        <v>3960</v>
      </c>
      <c r="BU106" s="6" t="s">
        <v>822</v>
      </c>
      <c r="BV106" s="6" t="s">
        <v>3951</v>
      </c>
      <c r="BW106" s="6" t="s">
        <v>5292</v>
      </c>
      <c r="BX106" s="6" t="s">
        <v>2864</v>
      </c>
      <c r="BY106" s="6" t="s">
        <v>643</v>
      </c>
      <c r="BZ106" s="6" t="s">
        <v>3913</v>
      </c>
      <c r="CA106" s="6" t="s">
        <v>4801</v>
      </c>
      <c r="CB106" s="6" t="s">
        <v>642</v>
      </c>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row>
    <row r="107" spans="1:110" ht="12.75" hidden="1">
      <c r="A107" s="6" t="s">
        <v>320</v>
      </c>
      <c r="B107" s="6" t="s">
        <v>6138</v>
      </c>
      <c r="C107" s="6" t="s">
        <v>637</v>
      </c>
      <c r="D107" s="6" t="s">
        <v>571</v>
      </c>
      <c r="E107" s="6" t="s">
        <v>558</v>
      </c>
      <c r="F107" s="6" t="s">
        <v>636</v>
      </c>
      <c r="G107" s="6" t="s">
        <v>572</v>
      </c>
      <c r="H107" s="6" t="s">
        <v>2347</v>
      </c>
      <c r="I107" s="6" t="s">
        <v>1225</v>
      </c>
      <c r="J107" s="6" t="s">
        <v>579</v>
      </c>
      <c r="K107" s="6" t="s">
        <v>1218</v>
      </c>
      <c r="L107" s="6" t="s">
        <v>2349</v>
      </c>
      <c r="M107" s="6" t="s">
        <v>760</v>
      </c>
      <c r="N107" s="6" t="s">
        <v>1231</v>
      </c>
      <c r="O107" s="6" t="s">
        <v>1229</v>
      </c>
      <c r="P107" s="6" t="s">
        <v>3990</v>
      </c>
      <c r="Q107" s="6" t="s">
        <v>1233</v>
      </c>
      <c r="R107" s="6" t="s">
        <v>634</v>
      </c>
      <c r="S107" s="6" t="s">
        <v>3206</v>
      </c>
      <c r="T107" s="6" t="s">
        <v>3206</v>
      </c>
      <c r="U107" s="6" t="s">
        <v>1234</v>
      </c>
      <c r="V107" s="6" t="s">
        <v>579</v>
      </c>
      <c r="W107" s="6" t="s">
        <v>3950</v>
      </c>
      <c r="X107" s="6" t="s">
        <v>1220</v>
      </c>
      <c r="Y107" s="6" t="s">
        <v>1231</v>
      </c>
      <c r="Z107" s="6" t="s">
        <v>1231</v>
      </c>
      <c r="AA107" s="6" t="s">
        <v>1231</v>
      </c>
      <c r="AB107" s="6" t="s">
        <v>1236</v>
      </c>
      <c r="AC107" s="6" t="s">
        <v>1222</v>
      </c>
      <c r="AD107" s="6" t="s">
        <v>3950</v>
      </c>
      <c r="AE107" s="6" t="s">
        <v>2349</v>
      </c>
      <c r="AF107" s="6" t="s">
        <v>2349</v>
      </c>
      <c r="AG107" s="6" t="s">
        <v>1220</v>
      </c>
      <c r="AH107" s="6" t="s">
        <v>2349</v>
      </c>
      <c r="AI107" s="6" t="s">
        <v>2750</v>
      </c>
      <c r="AJ107" s="6" t="s">
        <v>3354</v>
      </c>
      <c r="AK107" s="6" t="s">
        <v>2757</v>
      </c>
      <c r="AL107" s="6" t="s">
        <v>2756</v>
      </c>
      <c r="AM107" s="6" t="s">
        <v>580</v>
      </c>
      <c r="AN107" s="6" t="s">
        <v>2863</v>
      </c>
      <c r="AO107" s="6" t="s">
        <v>2753</v>
      </c>
      <c r="AP107" s="6" t="s">
        <v>2750</v>
      </c>
      <c r="AQ107" s="6" t="s">
        <v>1235</v>
      </c>
      <c r="AR107" s="6" t="s">
        <v>1222</v>
      </c>
      <c r="AS107" s="6" t="s">
        <v>1232</v>
      </c>
      <c r="AT107" s="6" t="s">
        <v>1236</v>
      </c>
      <c r="AU107" s="6" t="s">
        <v>3369</v>
      </c>
      <c r="AV107" s="6" t="s">
        <v>1226</v>
      </c>
      <c r="AW107" s="6" t="s">
        <v>553</v>
      </c>
      <c r="AX107" s="6" t="s">
        <v>4823</v>
      </c>
      <c r="AY107" s="6" t="s">
        <v>629</v>
      </c>
      <c r="AZ107" s="6" t="s">
        <v>564</v>
      </c>
      <c r="BA107" s="6" t="s">
        <v>4823</v>
      </c>
      <c r="BB107" s="6" t="s">
        <v>564</v>
      </c>
      <c r="BC107" s="6" t="s">
        <v>1674</v>
      </c>
      <c r="BD107" s="6" t="s">
        <v>3226</v>
      </c>
      <c r="BE107" s="6" t="s">
        <v>670</v>
      </c>
      <c r="BF107" s="6" t="s">
        <v>2739</v>
      </c>
      <c r="BG107" s="6" t="s">
        <v>2764</v>
      </c>
      <c r="BH107" s="6" t="s">
        <v>694</v>
      </c>
      <c r="BI107" s="6" t="s">
        <v>694</v>
      </c>
      <c r="BJ107" s="6" t="s">
        <v>1585</v>
      </c>
      <c r="BK107" s="6" t="s">
        <v>570</v>
      </c>
      <c r="BL107" s="6" t="s">
        <v>4823</v>
      </c>
      <c r="BM107" s="6" t="s">
        <v>1244</v>
      </c>
      <c r="BN107" s="6" t="s">
        <v>636</v>
      </c>
      <c r="BO107" s="6" t="s">
        <v>553</v>
      </c>
      <c r="BP107" s="6" t="s">
        <v>576</v>
      </c>
      <c r="BQ107" s="6" t="s">
        <v>1225</v>
      </c>
      <c r="BR107" s="6" t="s">
        <v>633</v>
      </c>
      <c r="BS107" s="6" t="s">
        <v>578</v>
      </c>
      <c r="BT107" s="6" t="s">
        <v>1229</v>
      </c>
      <c r="BU107" s="6" t="s">
        <v>1229</v>
      </c>
      <c r="BV107" s="6" t="s">
        <v>1222</v>
      </c>
      <c r="BW107" s="6" t="s">
        <v>3270</v>
      </c>
      <c r="BX107" s="6" t="s">
        <v>1232</v>
      </c>
      <c r="BY107" s="6" t="s">
        <v>1222</v>
      </c>
      <c r="BZ107" s="6" t="s">
        <v>632</v>
      </c>
      <c r="CA107" s="6" t="s">
        <v>1236</v>
      </c>
      <c r="CB107" s="6" t="s">
        <v>4462</v>
      </c>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row>
    <row r="108" spans="1:110" ht="12.75" hidden="1">
      <c r="A108" s="6" t="s">
        <v>320</v>
      </c>
      <c r="B108" s="6" t="s">
        <v>6140</v>
      </c>
      <c r="C108" s="6" t="s">
        <v>716</v>
      </c>
      <c r="D108" s="6" t="s">
        <v>1673</v>
      </c>
      <c r="E108" s="6" t="s">
        <v>2563</v>
      </c>
      <c r="F108" s="6" t="s">
        <v>784</v>
      </c>
      <c r="G108" s="6" t="s">
        <v>1984</v>
      </c>
      <c r="H108" s="6" t="s">
        <v>1984</v>
      </c>
      <c r="I108" s="6" t="s">
        <v>1586</v>
      </c>
      <c r="J108" s="6" t="s">
        <v>2565</v>
      </c>
      <c r="K108" s="6" t="s">
        <v>1976</v>
      </c>
      <c r="L108" s="6" t="s">
        <v>1978</v>
      </c>
      <c r="M108" s="6" t="s">
        <v>1981</v>
      </c>
      <c r="N108" s="6" t="s">
        <v>678</v>
      </c>
      <c r="O108" s="6" t="s">
        <v>1589</v>
      </c>
      <c r="P108" s="6" t="s">
        <v>3987</v>
      </c>
      <c r="Q108" s="6" t="s">
        <v>707</v>
      </c>
      <c r="R108" s="6" t="s">
        <v>705</v>
      </c>
      <c r="S108" s="6" t="s">
        <v>783</v>
      </c>
      <c r="T108" s="6" t="s">
        <v>707</v>
      </c>
      <c r="U108" s="6" t="s">
        <v>711</v>
      </c>
      <c r="V108" s="6" t="s">
        <v>1980</v>
      </c>
      <c r="W108" s="6" t="s">
        <v>1981</v>
      </c>
      <c r="X108" s="6" t="s">
        <v>1980</v>
      </c>
      <c r="Y108" s="6" t="s">
        <v>1983</v>
      </c>
      <c r="Z108" s="6" t="s">
        <v>706</v>
      </c>
      <c r="AA108" s="6" t="s">
        <v>3987</v>
      </c>
      <c r="AB108" s="6" t="s">
        <v>3987</v>
      </c>
      <c r="AC108" s="6" t="s">
        <v>1983</v>
      </c>
      <c r="AD108" s="6" t="s">
        <v>1584</v>
      </c>
      <c r="AE108" s="6" t="s">
        <v>2402</v>
      </c>
      <c r="AF108" s="6" t="s">
        <v>1583</v>
      </c>
      <c r="AG108" s="6" t="s">
        <v>2774</v>
      </c>
      <c r="AH108" s="6" t="s">
        <v>1644</v>
      </c>
      <c r="AI108" s="6" t="s">
        <v>1619</v>
      </c>
      <c r="AJ108" s="6" t="s">
        <v>1583</v>
      </c>
      <c r="AK108" s="6" t="s">
        <v>2402</v>
      </c>
      <c r="AL108" s="6" t="s">
        <v>3244</v>
      </c>
      <c r="AM108" s="6" t="s">
        <v>2732</v>
      </c>
      <c r="AN108" s="6" t="s">
        <v>669</v>
      </c>
      <c r="AO108" s="6" t="s">
        <v>2400</v>
      </c>
      <c r="AP108" s="6" t="s">
        <v>2732</v>
      </c>
      <c r="AQ108" s="6" t="s">
        <v>1683</v>
      </c>
      <c r="AR108" s="6" t="s">
        <v>3244</v>
      </c>
      <c r="AS108" s="6" t="s">
        <v>762</v>
      </c>
      <c r="AT108" s="6" t="s">
        <v>709</v>
      </c>
      <c r="AU108" s="6" t="s">
        <v>707</v>
      </c>
      <c r="AV108" s="6" t="s">
        <v>1645</v>
      </c>
      <c r="AW108" s="6" t="s">
        <v>668</v>
      </c>
      <c r="AX108" s="6" t="s">
        <v>713</v>
      </c>
      <c r="AY108" s="6" t="s">
        <v>696</v>
      </c>
      <c r="AZ108" s="6" t="s">
        <v>681</v>
      </c>
      <c r="BA108" s="6" t="s">
        <v>1973</v>
      </c>
      <c r="BB108" s="6" t="s">
        <v>3243</v>
      </c>
      <c r="BC108" s="6" t="s">
        <v>685</v>
      </c>
      <c r="BD108" s="6" t="s">
        <v>666</v>
      </c>
      <c r="BE108" s="6" t="s">
        <v>3292</v>
      </c>
      <c r="BF108" s="6" t="s">
        <v>661</v>
      </c>
      <c r="BG108" s="6" t="s">
        <v>1966</v>
      </c>
      <c r="BH108" s="6" t="s">
        <v>3242</v>
      </c>
      <c r="BI108" s="6" t="s">
        <v>1966</v>
      </c>
      <c r="BJ108" s="6" t="s">
        <v>2768</v>
      </c>
      <c r="BK108" s="6" t="s">
        <v>780</v>
      </c>
      <c r="BL108" s="6" t="s">
        <v>1972</v>
      </c>
      <c r="BM108" s="6" t="s">
        <v>1673</v>
      </c>
      <c r="BN108" s="6" t="s">
        <v>1976</v>
      </c>
      <c r="BO108" s="6" t="s">
        <v>1984</v>
      </c>
      <c r="BP108" s="6" t="s">
        <v>716</v>
      </c>
      <c r="BQ108" s="6" t="s">
        <v>1987</v>
      </c>
      <c r="BR108" s="6" t="s">
        <v>1977</v>
      </c>
      <c r="BS108" s="6" t="s">
        <v>705</v>
      </c>
      <c r="BT108" s="6" t="s">
        <v>710</v>
      </c>
      <c r="BU108" s="6" t="s">
        <v>2402</v>
      </c>
      <c r="BV108" s="6" t="s">
        <v>2566</v>
      </c>
      <c r="BW108" s="6" t="s">
        <v>718</v>
      </c>
      <c r="BX108" s="6" t="s">
        <v>2724</v>
      </c>
      <c r="BY108" s="6" t="s">
        <v>708</v>
      </c>
      <c r="BZ108" s="6" t="s">
        <v>1584</v>
      </c>
      <c r="CA108" s="6" t="s">
        <v>762</v>
      </c>
      <c r="CB108" s="6" t="s">
        <v>761</v>
      </c>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row>
    <row r="109" spans="1:110" ht="12.75" hidden="1">
      <c r="A109" s="6" t="s">
        <v>320</v>
      </c>
      <c r="B109" s="6" t="s">
        <v>6734</v>
      </c>
      <c r="C109" s="6" t="s">
        <v>628</v>
      </c>
      <c r="D109" s="6" t="s">
        <v>628</v>
      </c>
      <c r="E109" s="6" t="s">
        <v>628</v>
      </c>
      <c r="F109" s="6" t="s">
        <v>628</v>
      </c>
      <c r="G109" s="6" t="s">
        <v>628</v>
      </c>
      <c r="H109" s="6" t="s">
        <v>628</v>
      </c>
      <c r="I109" s="6" t="s">
        <v>628</v>
      </c>
      <c r="J109" s="6" t="s">
        <v>628</v>
      </c>
      <c r="K109" s="6" t="s">
        <v>628</v>
      </c>
      <c r="L109" s="6" t="s">
        <v>628</v>
      </c>
      <c r="M109" s="6" t="s">
        <v>628</v>
      </c>
      <c r="N109" s="6" t="s">
        <v>628</v>
      </c>
      <c r="O109" s="6" t="s">
        <v>628</v>
      </c>
      <c r="P109" s="6" t="s">
        <v>628</v>
      </c>
      <c r="Q109" s="6" t="s">
        <v>628</v>
      </c>
      <c r="R109" s="6" t="s">
        <v>628</v>
      </c>
      <c r="S109" s="6" t="s">
        <v>628</v>
      </c>
      <c r="T109" s="6" t="s">
        <v>628</v>
      </c>
      <c r="U109" s="6" t="s">
        <v>628</v>
      </c>
      <c r="V109" s="6" t="s">
        <v>628</v>
      </c>
      <c r="W109" s="6" t="s">
        <v>628</v>
      </c>
      <c r="X109" s="6" t="s">
        <v>628</v>
      </c>
      <c r="Y109" s="6" t="s">
        <v>628</v>
      </c>
      <c r="Z109" s="6" t="s">
        <v>628</v>
      </c>
      <c r="AA109" s="6" t="s">
        <v>628</v>
      </c>
      <c r="AB109" s="6" t="s">
        <v>628</v>
      </c>
      <c r="AC109" s="6" t="s">
        <v>628</v>
      </c>
      <c r="AD109" s="6" t="s">
        <v>628</v>
      </c>
      <c r="AE109" s="6" t="s">
        <v>628</v>
      </c>
      <c r="AF109" s="6" t="s">
        <v>628</v>
      </c>
      <c r="AG109" s="6" t="s">
        <v>628</v>
      </c>
      <c r="AH109" s="6" t="s">
        <v>628</v>
      </c>
      <c r="AI109" s="6" t="s">
        <v>628</v>
      </c>
      <c r="AJ109" s="6" t="s">
        <v>628</v>
      </c>
      <c r="AK109" s="6" t="s">
        <v>628</v>
      </c>
      <c r="AL109" s="6" t="s">
        <v>628</v>
      </c>
      <c r="AM109" s="6" t="s">
        <v>628</v>
      </c>
      <c r="AN109" s="6" t="s">
        <v>628</v>
      </c>
      <c r="AO109" s="6" t="s">
        <v>628</v>
      </c>
      <c r="AP109" s="6" t="s">
        <v>628</v>
      </c>
      <c r="AQ109" s="6" t="s">
        <v>628</v>
      </c>
      <c r="AR109" s="6" t="s">
        <v>628</v>
      </c>
      <c r="AS109" s="6" t="s">
        <v>628</v>
      </c>
      <c r="AT109" s="6" t="s">
        <v>628</v>
      </c>
      <c r="AU109" s="6" t="s">
        <v>628</v>
      </c>
      <c r="AV109" s="6" t="s">
        <v>628</v>
      </c>
      <c r="AW109" s="6" t="s">
        <v>628</v>
      </c>
      <c r="AX109" s="6" t="s">
        <v>628</v>
      </c>
      <c r="AY109" s="6" t="s">
        <v>628</v>
      </c>
      <c r="AZ109" s="6" t="s">
        <v>628</v>
      </c>
      <c r="BA109" s="6" t="s">
        <v>628</v>
      </c>
      <c r="BB109" s="6" t="s">
        <v>628</v>
      </c>
      <c r="BC109" s="6" t="s">
        <v>628</v>
      </c>
      <c r="BD109" s="6" t="s">
        <v>628</v>
      </c>
      <c r="BE109" s="6" t="s">
        <v>628</v>
      </c>
      <c r="BF109" s="6" t="s">
        <v>628</v>
      </c>
      <c r="BG109" s="6" t="s">
        <v>628</v>
      </c>
      <c r="BH109" s="6" t="s">
        <v>628</v>
      </c>
      <c r="BI109" s="6" t="s">
        <v>628</v>
      </c>
      <c r="BJ109" s="6" t="s">
        <v>628</v>
      </c>
      <c r="BK109" s="6" t="s">
        <v>628</v>
      </c>
      <c r="BL109" s="6" t="s">
        <v>628</v>
      </c>
      <c r="BM109" s="6" t="s">
        <v>628</v>
      </c>
      <c r="BN109" s="6" t="s">
        <v>628</v>
      </c>
      <c r="BO109" s="6" t="s">
        <v>628</v>
      </c>
      <c r="BP109" s="6" t="s">
        <v>628</v>
      </c>
      <c r="BQ109" s="6" t="s">
        <v>628</v>
      </c>
      <c r="BR109" s="6" t="s">
        <v>628</v>
      </c>
      <c r="BS109" s="6" t="s">
        <v>628</v>
      </c>
      <c r="BT109" s="6" t="s">
        <v>628</v>
      </c>
      <c r="BU109" s="6" t="s">
        <v>628</v>
      </c>
      <c r="BV109" s="6" t="s">
        <v>628</v>
      </c>
      <c r="BW109" s="6" t="s">
        <v>628</v>
      </c>
      <c r="BX109" s="6" t="s">
        <v>628</v>
      </c>
      <c r="BY109" s="6" t="s">
        <v>628</v>
      </c>
      <c r="BZ109" s="6" t="s">
        <v>628</v>
      </c>
      <c r="CA109" s="6" t="s">
        <v>628</v>
      </c>
      <c r="CB109" s="6" t="s">
        <v>628</v>
      </c>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row>
    <row r="110" spans="1:110" ht="12.75" hidden="1">
      <c r="A110" s="6" t="s">
        <v>320</v>
      </c>
      <c r="B110" s="6" t="s">
        <v>6142</v>
      </c>
      <c r="C110" s="6" t="s">
        <v>1227</v>
      </c>
      <c r="D110" s="6" t="s">
        <v>760</v>
      </c>
      <c r="E110" s="6" t="s">
        <v>1235</v>
      </c>
      <c r="F110" s="6" t="s">
        <v>1220</v>
      </c>
      <c r="G110" s="6" t="s">
        <v>1233</v>
      </c>
      <c r="H110" s="6" t="s">
        <v>2750</v>
      </c>
      <c r="I110" s="6" t="s">
        <v>2751</v>
      </c>
      <c r="J110" s="6" t="s">
        <v>2752</v>
      </c>
      <c r="K110" s="6" t="s">
        <v>2753</v>
      </c>
      <c r="L110" s="6" t="s">
        <v>2404</v>
      </c>
      <c r="M110" s="6" t="s">
        <v>1580</v>
      </c>
      <c r="N110" s="6" t="s">
        <v>1678</v>
      </c>
      <c r="O110" s="6" t="s">
        <v>2405</v>
      </c>
      <c r="P110" s="6" t="s">
        <v>2754</v>
      </c>
      <c r="Q110" s="6" t="s">
        <v>1575</v>
      </c>
      <c r="R110" s="6" t="s">
        <v>2755</v>
      </c>
      <c r="S110" s="6" t="s">
        <v>2756</v>
      </c>
      <c r="T110" s="6" t="s">
        <v>2756</v>
      </c>
      <c r="U110" s="6" t="s">
        <v>759</v>
      </c>
      <c r="V110" s="6" t="s">
        <v>580</v>
      </c>
      <c r="W110" s="6" t="s">
        <v>692</v>
      </c>
      <c r="X110" s="6" t="s">
        <v>2757</v>
      </c>
      <c r="Y110" s="6" t="s">
        <v>2758</v>
      </c>
      <c r="Z110" s="6" t="s">
        <v>2756</v>
      </c>
      <c r="AA110" s="6" t="s">
        <v>2759</v>
      </c>
      <c r="AB110" s="6" t="s">
        <v>1641</v>
      </c>
      <c r="AC110" s="6" t="s">
        <v>638</v>
      </c>
      <c r="AD110" s="6" t="s">
        <v>2405</v>
      </c>
      <c r="AE110" s="6" t="s">
        <v>759</v>
      </c>
      <c r="AF110" s="6" t="s">
        <v>2751</v>
      </c>
      <c r="AG110" s="6" t="s">
        <v>1640</v>
      </c>
      <c r="AH110" s="6" t="s">
        <v>582</v>
      </c>
      <c r="AI110" s="6" t="s">
        <v>582</v>
      </c>
      <c r="AJ110" s="6" t="s">
        <v>584</v>
      </c>
      <c r="AK110" s="6" t="s">
        <v>639</v>
      </c>
      <c r="AL110" s="6" t="s">
        <v>1575</v>
      </c>
      <c r="AM110" s="6" t="s">
        <v>1573</v>
      </c>
      <c r="AN110" s="6" t="s">
        <v>1573</v>
      </c>
      <c r="AO110" s="6" t="s">
        <v>2760</v>
      </c>
      <c r="AP110" s="6" t="s">
        <v>2408</v>
      </c>
      <c r="AQ110" s="6" t="s">
        <v>1641</v>
      </c>
      <c r="AR110" s="6" t="s">
        <v>2761</v>
      </c>
      <c r="AS110" s="6" t="s">
        <v>635</v>
      </c>
      <c r="AT110" s="6" t="s">
        <v>2349</v>
      </c>
      <c r="AU110" s="6" t="s">
        <v>555</v>
      </c>
      <c r="AV110" s="6" t="s">
        <v>1245</v>
      </c>
      <c r="AW110" s="6" t="s">
        <v>2399</v>
      </c>
      <c r="AX110" s="6" t="s">
        <v>2762</v>
      </c>
      <c r="AY110" s="6" t="s">
        <v>2763</v>
      </c>
      <c r="AZ110" s="6" t="s">
        <v>2739</v>
      </c>
      <c r="BA110" s="6" t="s">
        <v>1585</v>
      </c>
      <c r="BB110" s="6" t="s">
        <v>2764</v>
      </c>
      <c r="BC110" s="6" t="s">
        <v>2738</v>
      </c>
      <c r="BD110" s="6" t="s">
        <v>2765</v>
      </c>
      <c r="BE110" s="6" t="s">
        <v>2765</v>
      </c>
      <c r="BF110" s="6" t="s">
        <v>1571</v>
      </c>
      <c r="BG110" s="6" t="s">
        <v>1643</v>
      </c>
      <c r="BH110" s="6" t="s">
        <v>2766</v>
      </c>
      <c r="BI110" s="6" t="s">
        <v>2403</v>
      </c>
      <c r="BJ110" s="6" t="s">
        <v>2403</v>
      </c>
      <c r="BK110" s="6" t="s">
        <v>2743</v>
      </c>
      <c r="BL110" s="6" t="s">
        <v>1582</v>
      </c>
      <c r="BM110" s="6" t="s">
        <v>629</v>
      </c>
      <c r="BN110" s="6" t="s">
        <v>566</v>
      </c>
      <c r="BO110" s="6" t="s">
        <v>569</v>
      </c>
      <c r="BP110" s="6" t="s">
        <v>564</v>
      </c>
      <c r="BQ110" s="6" t="s">
        <v>560</v>
      </c>
      <c r="BR110" s="6" t="s">
        <v>563</v>
      </c>
      <c r="BS110" s="6" t="s">
        <v>560</v>
      </c>
      <c r="BT110" s="6" t="s">
        <v>576</v>
      </c>
      <c r="BU110" s="6" t="s">
        <v>630</v>
      </c>
      <c r="BV110" s="6" t="s">
        <v>572</v>
      </c>
      <c r="BW110" s="6" t="s">
        <v>576</v>
      </c>
      <c r="BX110" s="6" t="s">
        <v>633</v>
      </c>
      <c r="BY110" s="6" t="s">
        <v>1227</v>
      </c>
      <c r="BZ110" s="6" t="s">
        <v>559</v>
      </c>
      <c r="CA110" s="6" t="s">
        <v>1221</v>
      </c>
      <c r="CB110" s="6" t="s">
        <v>1227</v>
      </c>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row>
    <row r="111" spans="1:110" ht="12.75" hidden="1">
      <c r="A111" s="6" t="s">
        <v>1246</v>
      </c>
      <c r="B111" s="6" t="s">
        <v>6048</v>
      </c>
      <c r="C111" s="6" t="s">
        <v>6193</v>
      </c>
      <c r="D111" s="6" t="s">
        <v>1803</v>
      </c>
      <c r="E111" s="6" t="s">
        <v>2558</v>
      </c>
      <c r="F111" s="6" t="s">
        <v>1804</v>
      </c>
      <c r="G111" s="6" t="s">
        <v>1036</v>
      </c>
      <c r="H111" s="6" t="s">
        <v>1649</v>
      </c>
      <c r="I111" s="6" t="s">
        <v>3252</v>
      </c>
      <c r="J111" s="6" t="s">
        <v>1596</v>
      </c>
      <c r="K111" s="6" t="s">
        <v>1664</v>
      </c>
      <c r="L111" s="6" t="s">
        <v>1706</v>
      </c>
      <c r="M111" s="6" t="s">
        <v>1022</v>
      </c>
      <c r="N111" s="6" t="s">
        <v>1661</v>
      </c>
      <c r="O111" s="6" t="s">
        <v>1665</v>
      </c>
      <c r="P111" s="6" t="s">
        <v>1010</v>
      </c>
      <c r="Q111" s="6" t="s">
        <v>2456</v>
      </c>
      <c r="R111" s="6" t="s">
        <v>2555</v>
      </c>
      <c r="S111" s="6" t="s">
        <v>1662</v>
      </c>
      <c r="T111" s="6" t="s">
        <v>1660</v>
      </c>
      <c r="U111" s="6" t="s">
        <v>3246</v>
      </c>
      <c r="V111" s="6" t="s">
        <v>1032</v>
      </c>
      <c r="W111" s="6" t="s">
        <v>1655</v>
      </c>
      <c r="X111" s="6" t="s">
        <v>1660</v>
      </c>
      <c r="Y111" s="6" t="s">
        <v>1029</v>
      </c>
      <c r="Z111" s="6" t="s">
        <v>1805</v>
      </c>
      <c r="AA111" s="6" t="s">
        <v>1703</v>
      </c>
      <c r="AB111" s="6" t="s">
        <v>1702</v>
      </c>
      <c r="AC111" s="6" t="s">
        <v>4473</v>
      </c>
      <c r="AD111" s="6" t="s">
        <v>1652</v>
      </c>
      <c r="AE111" s="6" t="s">
        <v>1803</v>
      </c>
      <c r="AF111" s="6" t="s">
        <v>1036</v>
      </c>
      <c r="AG111" s="6" t="s">
        <v>1708</v>
      </c>
      <c r="AH111" s="6" t="s">
        <v>1032</v>
      </c>
      <c r="AI111" s="6" t="s">
        <v>1662</v>
      </c>
      <c r="AJ111" s="6" t="s">
        <v>1704</v>
      </c>
      <c r="AK111" s="6" t="s">
        <v>2451</v>
      </c>
      <c r="AL111" s="6" t="s">
        <v>1031</v>
      </c>
      <c r="AM111" s="6" t="s">
        <v>2556</v>
      </c>
      <c r="AN111" s="6" t="s">
        <v>1010</v>
      </c>
      <c r="AO111" s="6" t="s">
        <v>4475</v>
      </c>
      <c r="AP111" s="6" t="s">
        <v>3274</v>
      </c>
      <c r="AQ111" s="6" t="s">
        <v>1656</v>
      </c>
      <c r="AR111" s="6" t="s">
        <v>1652</v>
      </c>
      <c r="AS111" s="6" t="s">
        <v>2557</v>
      </c>
      <c r="AT111" s="6" t="s">
        <v>4564</v>
      </c>
      <c r="AU111" s="6" t="s">
        <v>1203</v>
      </c>
      <c r="AV111" s="6" t="s">
        <v>993</v>
      </c>
      <c r="AW111" s="6" t="s">
        <v>2449</v>
      </c>
      <c r="AX111" s="6" t="s">
        <v>1209</v>
      </c>
      <c r="AY111" s="6" t="s">
        <v>888</v>
      </c>
      <c r="AZ111" s="6" t="s">
        <v>1696</v>
      </c>
      <c r="BA111" s="6" t="s">
        <v>894</v>
      </c>
      <c r="BB111" s="6" t="s">
        <v>1209</v>
      </c>
      <c r="BC111" s="6" t="s">
        <v>1694</v>
      </c>
      <c r="BD111" s="6" t="s">
        <v>1693</v>
      </c>
      <c r="BE111" s="6" t="s">
        <v>1691</v>
      </c>
      <c r="BF111" s="6" t="s">
        <v>888</v>
      </c>
      <c r="BG111" s="6" t="s">
        <v>1959</v>
      </c>
      <c r="BH111" s="6" t="s">
        <v>1696</v>
      </c>
      <c r="BI111" s="6" t="s">
        <v>999</v>
      </c>
      <c r="BJ111" s="6" t="s">
        <v>1210</v>
      </c>
      <c r="BK111" s="6" t="s">
        <v>1696</v>
      </c>
      <c r="BL111" s="6" t="s">
        <v>900</v>
      </c>
      <c r="BM111" s="6" t="s">
        <v>998</v>
      </c>
      <c r="BN111" s="6" t="s">
        <v>901</v>
      </c>
      <c r="BO111" s="6" t="s">
        <v>1797</v>
      </c>
      <c r="BP111" s="6" t="s">
        <v>1797</v>
      </c>
      <c r="BQ111" s="6" t="s">
        <v>997</v>
      </c>
      <c r="BR111" s="6" t="s">
        <v>896</v>
      </c>
      <c r="BS111" s="6" t="s">
        <v>1796</v>
      </c>
      <c r="BT111" s="6" t="s">
        <v>1799</v>
      </c>
      <c r="BU111" s="6" t="s">
        <v>2446</v>
      </c>
      <c r="BV111" s="6" t="s">
        <v>890</v>
      </c>
      <c r="BW111" s="6" t="s">
        <v>892</v>
      </c>
      <c r="BX111" s="6" t="s">
        <v>1700</v>
      </c>
      <c r="BY111" s="6" t="s">
        <v>995</v>
      </c>
      <c r="BZ111" s="6" t="s">
        <v>1795</v>
      </c>
      <c r="CA111" s="6" t="s">
        <v>992</v>
      </c>
      <c r="CB111" s="6" t="s">
        <v>1699</v>
      </c>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row>
    <row r="112" spans="1:110" ht="12.75" hidden="1">
      <c r="A112" s="6" t="s">
        <v>1246</v>
      </c>
      <c r="B112" s="6" t="s">
        <v>6049</v>
      </c>
      <c r="C112" s="6" t="s">
        <v>2740</v>
      </c>
      <c r="D112" s="6" t="s">
        <v>1585</v>
      </c>
      <c r="E112" s="6" t="s">
        <v>1681</v>
      </c>
      <c r="F112" s="6" t="s">
        <v>672</v>
      </c>
      <c r="G112" s="6" t="s">
        <v>672</v>
      </c>
      <c r="H112" s="6" t="s">
        <v>1242</v>
      </c>
      <c r="I112" s="6" t="s">
        <v>760</v>
      </c>
      <c r="J112" s="6" t="s">
        <v>571</v>
      </c>
      <c r="K112" s="6" t="s">
        <v>2783</v>
      </c>
      <c r="L112" s="6" t="s">
        <v>1674</v>
      </c>
      <c r="M112" s="6" t="s">
        <v>1230</v>
      </c>
      <c r="N112" s="6" t="s">
        <v>566</v>
      </c>
      <c r="O112" s="6" t="s">
        <v>2744</v>
      </c>
      <c r="P112" s="6" t="s">
        <v>722</v>
      </c>
      <c r="Q112" s="6" t="s">
        <v>633</v>
      </c>
      <c r="R112" s="6" t="s">
        <v>565</v>
      </c>
      <c r="S112" s="6" t="s">
        <v>2763</v>
      </c>
      <c r="T112" s="6" t="s">
        <v>2766</v>
      </c>
      <c r="U112" s="6" t="s">
        <v>1239</v>
      </c>
      <c r="V112" s="6" t="s">
        <v>693</v>
      </c>
      <c r="W112" s="6" t="s">
        <v>693</v>
      </c>
      <c r="X112" s="6" t="s">
        <v>3484</v>
      </c>
      <c r="Y112" s="6" t="s">
        <v>570</v>
      </c>
      <c r="Z112" s="6" t="s">
        <v>556</v>
      </c>
      <c r="AA112" s="6" t="s">
        <v>1571</v>
      </c>
      <c r="AB112" s="6" t="s">
        <v>3484</v>
      </c>
      <c r="AC112" s="6" t="s">
        <v>1240</v>
      </c>
      <c r="AD112" s="6" t="s">
        <v>4823</v>
      </c>
      <c r="AE112" s="6" t="s">
        <v>2739</v>
      </c>
      <c r="AF112" s="6" t="s">
        <v>1674</v>
      </c>
      <c r="AG112" s="6" t="s">
        <v>1242</v>
      </c>
      <c r="AH112" s="6" t="s">
        <v>570</v>
      </c>
      <c r="AI112" s="6" t="s">
        <v>1642</v>
      </c>
      <c r="AJ112" s="6" t="s">
        <v>1568</v>
      </c>
      <c r="AK112" s="6" t="s">
        <v>576</v>
      </c>
      <c r="AL112" s="6" t="s">
        <v>1242</v>
      </c>
      <c r="AM112" s="6" t="s">
        <v>2346</v>
      </c>
      <c r="AN112" s="6" t="s">
        <v>1245</v>
      </c>
      <c r="AO112" s="6" t="s">
        <v>630</v>
      </c>
      <c r="AP112" s="6" t="s">
        <v>723</v>
      </c>
      <c r="AQ112" s="6" t="s">
        <v>629</v>
      </c>
      <c r="AR112" s="6" t="s">
        <v>577</v>
      </c>
      <c r="AS112" s="6" t="s">
        <v>2739</v>
      </c>
      <c r="AT112" s="6" t="s">
        <v>675</v>
      </c>
      <c r="AU112" s="6" t="s">
        <v>2735</v>
      </c>
      <c r="AV112" s="6" t="s">
        <v>2568</v>
      </c>
      <c r="AW112" s="6" t="s">
        <v>3244</v>
      </c>
      <c r="AX112" s="6" t="s">
        <v>1583</v>
      </c>
      <c r="AY112" s="6" t="s">
        <v>668</v>
      </c>
      <c r="AZ112" s="6" t="s">
        <v>1981</v>
      </c>
      <c r="BA112" s="6" t="s">
        <v>1986</v>
      </c>
      <c r="BB112" s="6" t="s">
        <v>1673</v>
      </c>
      <c r="BC112" s="6" t="s">
        <v>3292</v>
      </c>
      <c r="BD112" s="6" t="s">
        <v>784</v>
      </c>
      <c r="BE112" s="6" t="s">
        <v>1965</v>
      </c>
      <c r="BF112" s="6" t="s">
        <v>681</v>
      </c>
      <c r="BG112" s="6" t="s">
        <v>1970</v>
      </c>
      <c r="BH112" s="6" t="s">
        <v>1969</v>
      </c>
      <c r="BI112" s="6" t="s">
        <v>1973</v>
      </c>
      <c r="BJ112" s="6" t="s">
        <v>661</v>
      </c>
      <c r="BK112" s="6" t="s">
        <v>3224</v>
      </c>
      <c r="BL112" s="6" t="s">
        <v>667</v>
      </c>
      <c r="BM112" s="6" t="s">
        <v>665</v>
      </c>
      <c r="BN112" s="6" t="s">
        <v>3242</v>
      </c>
      <c r="BO112" s="6" t="s">
        <v>664</v>
      </c>
      <c r="BP112" s="6" t="s">
        <v>702</v>
      </c>
      <c r="BQ112" s="6" t="s">
        <v>679</v>
      </c>
      <c r="BR112" s="6" t="s">
        <v>667</v>
      </c>
      <c r="BS112" s="6" t="s">
        <v>3266</v>
      </c>
      <c r="BT112" s="6" t="s">
        <v>661</v>
      </c>
      <c r="BU112" s="6" t="s">
        <v>662</v>
      </c>
      <c r="BV112" s="6" t="s">
        <v>684</v>
      </c>
      <c r="BW112" s="6" t="s">
        <v>1971</v>
      </c>
      <c r="BX112" s="6" t="s">
        <v>1981</v>
      </c>
      <c r="BY112" s="6" t="s">
        <v>2778</v>
      </c>
      <c r="BZ112" s="6" t="s">
        <v>2402</v>
      </c>
      <c r="CA112" s="6" t="s">
        <v>2564</v>
      </c>
      <c r="CB112" s="6" t="s">
        <v>2566</v>
      </c>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row>
    <row r="113" spans="1:110" ht="12.75" hidden="1">
      <c r="A113" s="6" t="s">
        <v>1246</v>
      </c>
      <c r="B113" s="6" t="s">
        <v>6052</v>
      </c>
      <c r="C113" s="6" t="s">
        <v>660</v>
      </c>
      <c r="D113" s="6" t="s">
        <v>3305</v>
      </c>
      <c r="E113" s="6" t="s">
        <v>683</v>
      </c>
      <c r="F113" s="6" t="s">
        <v>1685</v>
      </c>
      <c r="G113" s="6" t="s">
        <v>3212</v>
      </c>
      <c r="H113" s="6" t="s">
        <v>3318</v>
      </c>
      <c r="I113" s="6" t="s">
        <v>2563</v>
      </c>
      <c r="J113" s="6" t="s">
        <v>3496</v>
      </c>
      <c r="K113" s="6" t="s">
        <v>3220</v>
      </c>
      <c r="L113" s="6" t="s">
        <v>3221</v>
      </c>
      <c r="M113" s="6" t="s">
        <v>2565</v>
      </c>
      <c r="N113" s="6" t="s">
        <v>3263</v>
      </c>
      <c r="O113" s="6" t="s">
        <v>1617</v>
      </c>
      <c r="P113" s="6" t="s">
        <v>3220</v>
      </c>
      <c r="Q113" s="6" t="s">
        <v>1974</v>
      </c>
      <c r="R113" s="6" t="s">
        <v>1671</v>
      </c>
      <c r="S113" s="6" t="s">
        <v>3217</v>
      </c>
      <c r="T113" s="6" t="s">
        <v>3505</v>
      </c>
      <c r="U113" s="6" t="s">
        <v>3242</v>
      </c>
      <c r="V113" s="6" t="s">
        <v>1614</v>
      </c>
      <c r="W113" s="6" t="s">
        <v>3213</v>
      </c>
      <c r="X113" s="6" t="s">
        <v>3218</v>
      </c>
      <c r="Y113" s="6" t="s">
        <v>697</v>
      </c>
      <c r="Z113" s="6" t="s">
        <v>3290</v>
      </c>
      <c r="AA113" s="6" t="s">
        <v>3257</v>
      </c>
      <c r="AB113" s="6" t="s">
        <v>3505</v>
      </c>
      <c r="AC113" s="6" t="s">
        <v>1965</v>
      </c>
      <c r="AD113" s="6" t="s">
        <v>698</v>
      </c>
      <c r="AE113" s="6" t="s">
        <v>3241</v>
      </c>
      <c r="AF113" s="6" t="s">
        <v>698</v>
      </c>
      <c r="AG113" s="6" t="s">
        <v>781</v>
      </c>
      <c r="AH113" s="6" t="s">
        <v>664</v>
      </c>
      <c r="AI113" s="6" t="s">
        <v>1671</v>
      </c>
      <c r="AJ113" s="6" t="s">
        <v>3260</v>
      </c>
      <c r="AK113" s="6" t="s">
        <v>3292</v>
      </c>
      <c r="AL113" s="6" t="s">
        <v>683</v>
      </c>
      <c r="AM113" s="6" t="s">
        <v>1963</v>
      </c>
      <c r="AN113" s="6" t="s">
        <v>682</v>
      </c>
      <c r="AO113" s="6" t="s">
        <v>665</v>
      </c>
      <c r="AP113" s="6" t="s">
        <v>697</v>
      </c>
      <c r="AQ113" s="6" t="s">
        <v>776</v>
      </c>
      <c r="AR113" s="6" t="s">
        <v>778</v>
      </c>
      <c r="AS113" s="6" t="s">
        <v>2562</v>
      </c>
      <c r="AT113" s="6" t="s">
        <v>767</v>
      </c>
      <c r="AU113" s="6" t="s">
        <v>3234</v>
      </c>
      <c r="AV113" s="6" t="s">
        <v>3497</v>
      </c>
      <c r="AW113" s="6" t="s">
        <v>3235</v>
      </c>
      <c r="AX113" s="6" t="s">
        <v>3303</v>
      </c>
      <c r="AY113" s="6" t="s">
        <v>3316</v>
      </c>
      <c r="AZ113" s="6" t="s">
        <v>3295</v>
      </c>
      <c r="BA113" s="6" t="s">
        <v>3279</v>
      </c>
      <c r="BB113" s="6" t="s">
        <v>1023</v>
      </c>
      <c r="BC113" s="6" t="s">
        <v>658</v>
      </c>
      <c r="BD113" s="6" t="s">
        <v>658</v>
      </c>
      <c r="BE113" s="6" t="s">
        <v>1021</v>
      </c>
      <c r="BF113" s="6" t="s">
        <v>3278</v>
      </c>
      <c r="BG113" s="6" t="s">
        <v>3502</v>
      </c>
      <c r="BH113" s="6" t="s">
        <v>659</v>
      </c>
      <c r="BI113" s="6" t="s">
        <v>1012</v>
      </c>
      <c r="BJ113" s="6" t="s">
        <v>1607</v>
      </c>
      <c r="BK113" s="6" t="s">
        <v>3500</v>
      </c>
      <c r="BL113" s="6" t="s">
        <v>3502</v>
      </c>
      <c r="BM113" s="6" t="s">
        <v>1603</v>
      </c>
      <c r="BN113" s="6" t="s">
        <v>3500</v>
      </c>
      <c r="BO113" s="6" t="s">
        <v>4474</v>
      </c>
      <c r="BP113" s="6" t="s">
        <v>1705</v>
      </c>
      <c r="BQ113" s="6" t="s">
        <v>658</v>
      </c>
      <c r="BR113" s="6" t="s">
        <v>3277</v>
      </c>
      <c r="BS113" s="6" t="s">
        <v>3312</v>
      </c>
      <c r="BT113" s="6" t="s">
        <v>4473</v>
      </c>
      <c r="BU113" s="6" t="s">
        <v>2456</v>
      </c>
      <c r="BV113" s="6" t="s">
        <v>2452</v>
      </c>
      <c r="BW113" s="6" t="s">
        <v>2457</v>
      </c>
      <c r="BX113" s="6" t="s">
        <v>1020</v>
      </c>
      <c r="BY113" s="6" t="s">
        <v>1014</v>
      </c>
      <c r="BZ113" s="6" t="s">
        <v>1022</v>
      </c>
      <c r="CA113" s="6" t="s">
        <v>1595</v>
      </c>
      <c r="CB113" s="6" t="s">
        <v>1603</v>
      </c>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row>
    <row r="114" spans="1:110" ht="12.75" hidden="1">
      <c r="A114" s="6" t="s">
        <v>1246</v>
      </c>
      <c r="B114" s="6" t="s">
        <v>6061</v>
      </c>
      <c r="C114" s="6" t="s">
        <v>563</v>
      </c>
      <c r="D114" s="6" t="s">
        <v>576</v>
      </c>
      <c r="E114" s="6" t="s">
        <v>572</v>
      </c>
      <c r="F114" s="6" t="s">
        <v>1215</v>
      </c>
      <c r="G114" s="6" t="s">
        <v>1227</v>
      </c>
      <c r="H114" s="6" t="s">
        <v>1216</v>
      </c>
      <c r="I114" s="6" t="s">
        <v>1228</v>
      </c>
      <c r="J114" s="6" t="s">
        <v>1229</v>
      </c>
      <c r="K114" s="6" t="s">
        <v>3207</v>
      </c>
      <c r="L114" s="6" t="s">
        <v>1233</v>
      </c>
      <c r="M114" s="6" t="s">
        <v>1222</v>
      </c>
      <c r="N114" s="6" t="s">
        <v>1235</v>
      </c>
      <c r="O114" s="6" t="s">
        <v>1222</v>
      </c>
      <c r="P114" s="6" t="s">
        <v>1235</v>
      </c>
      <c r="Q114" s="6" t="s">
        <v>3990</v>
      </c>
      <c r="R114" s="6" t="s">
        <v>580</v>
      </c>
      <c r="S114" s="6" t="s">
        <v>4462</v>
      </c>
      <c r="T114" s="6" t="s">
        <v>1235</v>
      </c>
      <c r="U114" s="6" t="s">
        <v>3950</v>
      </c>
      <c r="V114" s="6" t="s">
        <v>3270</v>
      </c>
      <c r="W114" s="6" t="s">
        <v>1219</v>
      </c>
      <c r="X114" s="6" t="s">
        <v>3270</v>
      </c>
      <c r="Y114" s="6" t="s">
        <v>1216</v>
      </c>
      <c r="Z114" s="6" t="s">
        <v>3207</v>
      </c>
      <c r="AA114" s="6" t="s">
        <v>1237</v>
      </c>
      <c r="AB114" s="6" t="s">
        <v>1229</v>
      </c>
      <c r="AC114" s="6" t="s">
        <v>2406</v>
      </c>
      <c r="AD114" s="6" t="s">
        <v>3207</v>
      </c>
      <c r="AE114" s="6" t="s">
        <v>3354</v>
      </c>
      <c r="AF114" s="6" t="s">
        <v>1234</v>
      </c>
      <c r="AG114" s="6" t="s">
        <v>3990</v>
      </c>
      <c r="AH114" s="6" t="s">
        <v>3354</v>
      </c>
      <c r="AI114" s="6" t="s">
        <v>2866</v>
      </c>
      <c r="AJ114" s="6" t="s">
        <v>2752</v>
      </c>
      <c r="AK114" s="6" t="s">
        <v>1233</v>
      </c>
      <c r="AL114" s="6" t="s">
        <v>2761</v>
      </c>
      <c r="AM114" s="6" t="s">
        <v>2761</v>
      </c>
      <c r="AN114" s="6" t="s">
        <v>2753</v>
      </c>
      <c r="AO114" s="6" t="s">
        <v>2756</v>
      </c>
      <c r="AP114" s="6" t="s">
        <v>2750</v>
      </c>
      <c r="AQ114" s="6" t="s">
        <v>2761</v>
      </c>
      <c r="AR114" s="6" t="s">
        <v>2750</v>
      </c>
      <c r="AS114" s="6" t="s">
        <v>632</v>
      </c>
      <c r="AT114" s="6" t="s">
        <v>1222</v>
      </c>
      <c r="AU114" s="6" t="s">
        <v>760</v>
      </c>
      <c r="AV114" s="6" t="s">
        <v>1228</v>
      </c>
      <c r="AW114" s="6" t="s">
        <v>1227</v>
      </c>
      <c r="AX114" s="6" t="s">
        <v>574</v>
      </c>
      <c r="AY114" s="6" t="s">
        <v>1226</v>
      </c>
      <c r="AZ114" s="6" t="s">
        <v>1681</v>
      </c>
      <c r="BA114" s="6" t="s">
        <v>568</v>
      </c>
      <c r="BB114" s="6" t="s">
        <v>3271</v>
      </c>
      <c r="BC114" s="6" t="s">
        <v>555</v>
      </c>
      <c r="BD114" s="6" t="s">
        <v>568</v>
      </c>
      <c r="BE114" s="6" t="s">
        <v>1240</v>
      </c>
      <c r="BF114" s="6" t="s">
        <v>637</v>
      </c>
      <c r="BG114" s="6" t="s">
        <v>562</v>
      </c>
      <c r="BH114" s="6" t="s">
        <v>637</v>
      </c>
      <c r="BI114" s="6" t="s">
        <v>562</v>
      </c>
      <c r="BJ114" s="6" t="s">
        <v>636</v>
      </c>
      <c r="BK114" s="6" t="s">
        <v>558</v>
      </c>
      <c r="BL114" s="6" t="s">
        <v>2347</v>
      </c>
      <c r="BM114" s="6" t="s">
        <v>554</v>
      </c>
      <c r="BN114" s="6" t="s">
        <v>561</v>
      </c>
      <c r="BO114" s="6" t="s">
        <v>568</v>
      </c>
      <c r="BP114" s="6" t="s">
        <v>568</v>
      </c>
      <c r="BQ114" s="6" t="s">
        <v>558</v>
      </c>
      <c r="BR114" s="6" t="s">
        <v>3271</v>
      </c>
      <c r="BS114" s="6" t="s">
        <v>3202</v>
      </c>
      <c r="BT114" s="6" t="s">
        <v>1221</v>
      </c>
      <c r="BU114" s="6" t="s">
        <v>1226</v>
      </c>
      <c r="BV114" s="6" t="s">
        <v>1231</v>
      </c>
      <c r="BW114" s="6" t="s">
        <v>574</v>
      </c>
      <c r="BX114" s="6" t="s">
        <v>2349</v>
      </c>
      <c r="BY114" s="6" t="s">
        <v>2862</v>
      </c>
      <c r="BZ114" s="6" t="s">
        <v>1223</v>
      </c>
      <c r="CA114" s="6" t="s">
        <v>1230</v>
      </c>
      <c r="CB114" s="6" t="s">
        <v>2862</v>
      </c>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row>
    <row r="115" spans="1:110" ht="12.75" hidden="1">
      <c r="A115" s="6" t="s">
        <v>1246</v>
      </c>
      <c r="B115" s="6" t="s">
        <v>6087</v>
      </c>
      <c r="C115" s="6" t="s">
        <v>2780</v>
      </c>
      <c r="D115" s="6" t="s">
        <v>2776</v>
      </c>
      <c r="E115" s="6" t="s">
        <v>2775</v>
      </c>
      <c r="F115" s="6" t="s">
        <v>710</v>
      </c>
      <c r="G115" s="6" t="s">
        <v>2566</v>
      </c>
      <c r="H115" s="6" t="s">
        <v>3244</v>
      </c>
      <c r="I115" s="6" t="s">
        <v>676</v>
      </c>
      <c r="J115" s="6" t="s">
        <v>761</v>
      </c>
      <c r="K115" s="6" t="s">
        <v>761</v>
      </c>
      <c r="L115" s="6" t="s">
        <v>1569</v>
      </c>
      <c r="M115" s="6" t="s">
        <v>2745</v>
      </c>
      <c r="N115" s="6" t="s">
        <v>2733</v>
      </c>
      <c r="O115" s="6" t="s">
        <v>2401</v>
      </c>
      <c r="P115" s="6" t="s">
        <v>2403</v>
      </c>
      <c r="Q115" s="6" t="s">
        <v>694</v>
      </c>
      <c r="R115" s="6" t="s">
        <v>2403</v>
      </c>
      <c r="S115" s="6" t="s">
        <v>2763</v>
      </c>
      <c r="T115" s="6" t="s">
        <v>670</v>
      </c>
      <c r="U115" s="6" t="s">
        <v>3484</v>
      </c>
      <c r="V115" s="6" t="s">
        <v>556</v>
      </c>
      <c r="W115" s="6" t="s">
        <v>2744</v>
      </c>
      <c r="X115" s="6" t="s">
        <v>1585</v>
      </c>
      <c r="Y115" s="6" t="s">
        <v>721</v>
      </c>
      <c r="Z115" s="6" t="s">
        <v>2403</v>
      </c>
      <c r="AA115" s="6" t="s">
        <v>1572</v>
      </c>
      <c r="AB115" s="6" t="s">
        <v>2739</v>
      </c>
      <c r="AC115" s="6" t="s">
        <v>721</v>
      </c>
      <c r="AD115" s="6" t="s">
        <v>2763</v>
      </c>
      <c r="AE115" s="6" t="s">
        <v>2740</v>
      </c>
      <c r="AF115" s="6" t="s">
        <v>1582</v>
      </c>
      <c r="AG115" s="6" t="s">
        <v>722</v>
      </c>
      <c r="AH115" s="6" t="s">
        <v>2740</v>
      </c>
      <c r="AI115" s="6" t="s">
        <v>722</v>
      </c>
      <c r="AJ115" s="6" t="s">
        <v>1642</v>
      </c>
      <c r="AK115" s="6" t="s">
        <v>1642</v>
      </c>
      <c r="AL115" s="6" t="s">
        <v>674</v>
      </c>
      <c r="AM115" s="6" t="s">
        <v>629</v>
      </c>
      <c r="AN115" s="6" t="s">
        <v>577</v>
      </c>
      <c r="AO115" s="6" t="s">
        <v>577</v>
      </c>
      <c r="AP115" s="6" t="s">
        <v>566</v>
      </c>
      <c r="AQ115" s="6" t="s">
        <v>723</v>
      </c>
      <c r="AR115" s="6" t="s">
        <v>566</v>
      </c>
      <c r="AS115" s="6" t="s">
        <v>629</v>
      </c>
      <c r="AT115" s="6" t="s">
        <v>1244</v>
      </c>
      <c r="AU115" s="6" t="s">
        <v>1568</v>
      </c>
      <c r="AV115" s="6" t="s">
        <v>1642</v>
      </c>
      <c r="AW115" s="6" t="s">
        <v>2740</v>
      </c>
      <c r="AX115" s="6" t="s">
        <v>4822</v>
      </c>
      <c r="AY115" s="6" t="s">
        <v>721</v>
      </c>
      <c r="AZ115" s="6" t="s">
        <v>2765</v>
      </c>
      <c r="BA115" s="6" t="s">
        <v>2737</v>
      </c>
      <c r="BB115" s="6" t="s">
        <v>1569</v>
      </c>
      <c r="BC115" s="6" t="s">
        <v>2745</v>
      </c>
      <c r="BD115" s="6" t="s">
        <v>787</v>
      </c>
      <c r="BE115" s="6" t="s">
        <v>1572</v>
      </c>
      <c r="BF115" s="6" t="s">
        <v>2743</v>
      </c>
      <c r="BG115" s="6" t="s">
        <v>721</v>
      </c>
      <c r="BH115" s="6" t="s">
        <v>2763</v>
      </c>
      <c r="BI115" s="6" t="s">
        <v>1571</v>
      </c>
      <c r="BJ115" s="6" t="s">
        <v>2763</v>
      </c>
      <c r="BK115" s="6" t="s">
        <v>2740</v>
      </c>
      <c r="BL115" s="6" t="s">
        <v>2741</v>
      </c>
      <c r="BM115" s="6" t="s">
        <v>569</v>
      </c>
      <c r="BN115" s="6" t="s">
        <v>1241</v>
      </c>
      <c r="BO115" s="6" t="s">
        <v>1620</v>
      </c>
      <c r="BP115" s="6" t="s">
        <v>1239</v>
      </c>
      <c r="BQ115" s="6" t="s">
        <v>1240</v>
      </c>
      <c r="BR115" s="6" t="s">
        <v>567</v>
      </c>
      <c r="BS115" s="6" t="s">
        <v>560</v>
      </c>
      <c r="BT115" s="6" t="s">
        <v>1240</v>
      </c>
      <c r="BU115" s="6" t="s">
        <v>673</v>
      </c>
      <c r="BV115" s="6" t="s">
        <v>3202</v>
      </c>
      <c r="BW115" s="6" t="s">
        <v>630</v>
      </c>
      <c r="BX115" s="6" t="s">
        <v>3202</v>
      </c>
      <c r="BY115" s="6" t="s">
        <v>1217</v>
      </c>
      <c r="BZ115" s="6" t="s">
        <v>1221</v>
      </c>
      <c r="CA115" s="6" t="s">
        <v>760</v>
      </c>
      <c r="CB115" s="6" t="s">
        <v>1223</v>
      </c>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row>
    <row r="116" spans="1:110" ht="12.75" hidden="1">
      <c r="A116" s="6" t="s">
        <v>1246</v>
      </c>
      <c r="B116" s="6" t="s">
        <v>6110</v>
      </c>
      <c r="C116" s="6" t="s">
        <v>3236</v>
      </c>
      <c r="D116" s="6" t="s">
        <v>3257</v>
      </c>
      <c r="E116" s="6" t="s">
        <v>766</v>
      </c>
      <c r="F116" s="6" t="s">
        <v>3216</v>
      </c>
      <c r="G116" s="6" t="s">
        <v>775</v>
      </c>
      <c r="H116" s="6" t="s">
        <v>702</v>
      </c>
      <c r="I116" s="6" t="s">
        <v>683</v>
      </c>
      <c r="J116" s="6" t="s">
        <v>685</v>
      </c>
      <c r="K116" s="6" t="s">
        <v>666</v>
      </c>
      <c r="L116" s="6" t="s">
        <v>784</v>
      </c>
      <c r="M116" s="6" t="s">
        <v>784</v>
      </c>
      <c r="N116" s="6" t="s">
        <v>764</v>
      </c>
      <c r="O116" s="6" t="s">
        <v>704</v>
      </c>
      <c r="P116" s="6" t="s">
        <v>1978</v>
      </c>
      <c r="Q116" s="6" t="s">
        <v>678</v>
      </c>
      <c r="R116" s="6" t="s">
        <v>1981</v>
      </c>
      <c r="S116" s="6" t="s">
        <v>705</v>
      </c>
      <c r="T116" s="6" t="s">
        <v>785</v>
      </c>
      <c r="U116" s="6" t="s">
        <v>2770</v>
      </c>
      <c r="V116" s="6" t="s">
        <v>2771</v>
      </c>
      <c r="W116" s="6" t="s">
        <v>2776</v>
      </c>
      <c r="X116" s="6" t="s">
        <v>2776</v>
      </c>
      <c r="Y116" s="6" t="s">
        <v>2773</v>
      </c>
      <c r="Z116" s="6" t="s">
        <v>2569</v>
      </c>
      <c r="AA116" s="6" t="s">
        <v>677</v>
      </c>
      <c r="AB116" s="6" t="s">
        <v>1683</v>
      </c>
      <c r="AC116" s="6" t="s">
        <v>1683</v>
      </c>
      <c r="AD116" s="6" t="s">
        <v>2568</v>
      </c>
      <c r="AE116" s="6" t="s">
        <v>2730</v>
      </c>
      <c r="AF116" s="6" t="s">
        <v>2737</v>
      </c>
      <c r="AG116" s="6" t="s">
        <v>3989</v>
      </c>
      <c r="AH116" s="6" t="s">
        <v>1643</v>
      </c>
      <c r="AI116" s="6" t="s">
        <v>719</v>
      </c>
      <c r="AJ116" s="6" t="s">
        <v>787</v>
      </c>
      <c r="AK116" s="6" t="s">
        <v>2403</v>
      </c>
      <c r="AL116" s="6" t="s">
        <v>2743</v>
      </c>
      <c r="AM116" s="6" t="s">
        <v>2744</v>
      </c>
      <c r="AN116" s="6" t="s">
        <v>2762</v>
      </c>
      <c r="AO116" s="6" t="s">
        <v>2782</v>
      </c>
      <c r="AP116" s="6" t="s">
        <v>629</v>
      </c>
      <c r="AQ116" s="6" t="s">
        <v>565</v>
      </c>
      <c r="AR116" s="6" t="s">
        <v>2782</v>
      </c>
      <c r="AS116" s="6" t="s">
        <v>2740</v>
      </c>
      <c r="AT116" s="6" t="s">
        <v>1568</v>
      </c>
      <c r="AU116" s="6" t="s">
        <v>2743</v>
      </c>
      <c r="AV116" s="6" t="s">
        <v>2742</v>
      </c>
      <c r="AW116" s="6" t="s">
        <v>4822</v>
      </c>
      <c r="AX116" s="6" t="s">
        <v>2739</v>
      </c>
      <c r="AY116" s="6" t="s">
        <v>2744</v>
      </c>
      <c r="AZ116" s="6" t="s">
        <v>556</v>
      </c>
      <c r="BA116" s="6" t="s">
        <v>556</v>
      </c>
      <c r="BB116" s="6" t="s">
        <v>2403</v>
      </c>
      <c r="BC116" s="6" t="s">
        <v>721</v>
      </c>
      <c r="BD116" s="6" t="s">
        <v>1572</v>
      </c>
      <c r="BE116" s="6" t="s">
        <v>2747</v>
      </c>
      <c r="BF116" s="6" t="s">
        <v>1569</v>
      </c>
      <c r="BG116" s="6" t="s">
        <v>2730</v>
      </c>
      <c r="BH116" s="6" t="s">
        <v>671</v>
      </c>
      <c r="BI116" s="6" t="s">
        <v>671</v>
      </c>
      <c r="BJ116" s="6" t="s">
        <v>675</v>
      </c>
      <c r="BK116" s="6" t="s">
        <v>2738</v>
      </c>
      <c r="BL116" s="6" t="s">
        <v>3989</v>
      </c>
      <c r="BM116" s="6" t="s">
        <v>693</v>
      </c>
      <c r="BN116" s="6" t="s">
        <v>675</v>
      </c>
      <c r="BO116" s="6" t="s">
        <v>675</v>
      </c>
      <c r="BP116" s="6" t="s">
        <v>2401</v>
      </c>
      <c r="BQ116" s="6" t="s">
        <v>787</v>
      </c>
      <c r="BR116" s="6" t="s">
        <v>3484</v>
      </c>
      <c r="BS116" s="6" t="s">
        <v>2763</v>
      </c>
      <c r="BT116" s="6" t="s">
        <v>672</v>
      </c>
      <c r="BU116" s="6" t="s">
        <v>570</v>
      </c>
      <c r="BV116" s="6" t="s">
        <v>3226</v>
      </c>
      <c r="BW116" s="6" t="s">
        <v>570</v>
      </c>
      <c r="BX116" s="6" t="s">
        <v>2762</v>
      </c>
      <c r="BY116" s="6" t="s">
        <v>1642</v>
      </c>
      <c r="BZ116" s="6" t="s">
        <v>1674</v>
      </c>
      <c r="CA116" s="6" t="s">
        <v>2399</v>
      </c>
      <c r="CB116" s="6" t="s">
        <v>629</v>
      </c>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row>
    <row r="117" spans="1:110" ht="12.75" hidden="1">
      <c r="A117" s="6" t="s">
        <v>1246</v>
      </c>
      <c r="B117" s="6" t="s">
        <v>6138</v>
      </c>
      <c r="C117" s="6" t="s">
        <v>1028</v>
      </c>
      <c r="D117" s="6" t="s">
        <v>2454</v>
      </c>
      <c r="E117" s="6" t="s">
        <v>3498</v>
      </c>
      <c r="F117" s="6" t="s">
        <v>3246</v>
      </c>
      <c r="G117" s="6" t="s">
        <v>3504</v>
      </c>
      <c r="H117" s="6" t="s">
        <v>3314</v>
      </c>
      <c r="I117" s="6" t="s">
        <v>1025</v>
      </c>
      <c r="J117" s="6" t="s">
        <v>3228</v>
      </c>
      <c r="K117" s="6" t="s">
        <v>3284</v>
      </c>
      <c r="L117" s="6" t="s">
        <v>1013</v>
      </c>
      <c r="M117" s="6" t="s">
        <v>1604</v>
      </c>
      <c r="N117" s="6" t="s">
        <v>1615</v>
      </c>
      <c r="O117" s="6" t="s">
        <v>1024</v>
      </c>
      <c r="P117" s="6" t="s">
        <v>3296</v>
      </c>
      <c r="Q117" s="6" t="s">
        <v>1019</v>
      </c>
      <c r="R117" s="6" t="s">
        <v>771</v>
      </c>
      <c r="S117" s="6" t="s">
        <v>2573</v>
      </c>
      <c r="T117" s="6" t="s">
        <v>3254</v>
      </c>
      <c r="U117" s="6" t="s">
        <v>3253</v>
      </c>
      <c r="V117" s="6" t="s">
        <v>3235</v>
      </c>
      <c r="W117" s="6" t="s">
        <v>1591</v>
      </c>
      <c r="X117" s="6" t="s">
        <v>3239</v>
      </c>
      <c r="Y117" s="6" t="s">
        <v>686</v>
      </c>
      <c r="Z117" s="6" t="s">
        <v>3237</v>
      </c>
      <c r="AA117" s="6" t="s">
        <v>3232</v>
      </c>
      <c r="AB117" s="6" t="s">
        <v>3213</v>
      </c>
      <c r="AC117" s="6" t="s">
        <v>772</v>
      </c>
      <c r="AD117" s="6" t="s">
        <v>3259</v>
      </c>
      <c r="AE117" s="6" t="s">
        <v>3265</v>
      </c>
      <c r="AF117" s="6" t="s">
        <v>774</v>
      </c>
      <c r="AG117" s="6" t="s">
        <v>698</v>
      </c>
      <c r="AH117" s="6" t="s">
        <v>702</v>
      </c>
      <c r="AI117" s="6" t="s">
        <v>3215</v>
      </c>
      <c r="AJ117" s="6" t="s">
        <v>3508</v>
      </c>
      <c r="AK117" s="6" t="s">
        <v>682</v>
      </c>
      <c r="AL117" s="6" t="s">
        <v>663</v>
      </c>
      <c r="AM117" s="6" t="s">
        <v>3267</v>
      </c>
      <c r="AN117" s="6" t="s">
        <v>697</v>
      </c>
      <c r="AO117" s="6" t="s">
        <v>775</v>
      </c>
      <c r="AP117" s="6" t="s">
        <v>3243</v>
      </c>
      <c r="AQ117" s="6" t="s">
        <v>3266</v>
      </c>
      <c r="AR117" s="6" t="s">
        <v>1965</v>
      </c>
      <c r="AS117" s="6" t="s">
        <v>681</v>
      </c>
      <c r="AT117" s="6" t="s">
        <v>667</v>
      </c>
      <c r="AU117" s="6" t="s">
        <v>1969</v>
      </c>
      <c r="AV117" s="6" t="s">
        <v>1972</v>
      </c>
      <c r="AW117" s="6" t="s">
        <v>696</v>
      </c>
      <c r="AX117" s="6" t="s">
        <v>1972</v>
      </c>
      <c r="AY117" s="6" t="s">
        <v>1974</v>
      </c>
      <c r="AZ117" s="6" t="s">
        <v>1987</v>
      </c>
      <c r="BA117" s="6" t="s">
        <v>1586</v>
      </c>
      <c r="BB117" s="6" t="s">
        <v>3261</v>
      </c>
      <c r="BC117" s="6" t="s">
        <v>706</v>
      </c>
      <c r="BD117" s="6" t="s">
        <v>1978</v>
      </c>
      <c r="BE117" s="6" t="s">
        <v>1976</v>
      </c>
      <c r="BF117" s="6" t="s">
        <v>783</v>
      </c>
      <c r="BG117" s="6" t="s">
        <v>1977</v>
      </c>
      <c r="BH117" s="6" t="s">
        <v>1986</v>
      </c>
      <c r="BI117" s="6" t="s">
        <v>704</v>
      </c>
      <c r="BJ117" s="6" t="s">
        <v>1586</v>
      </c>
      <c r="BK117" s="6" t="s">
        <v>704</v>
      </c>
      <c r="BL117" s="6" t="s">
        <v>1978</v>
      </c>
      <c r="BM117" s="6" t="s">
        <v>706</v>
      </c>
      <c r="BN117" s="6" t="s">
        <v>1979</v>
      </c>
      <c r="BO117" s="6" t="s">
        <v>1978</v>
      </c>
      <c r="BP117" s="6" t="s">
        <v>1982</v>
      </c>
      <c r="BQ117" s="6" t="s">
        <v>1984</v>
      </c>
      <c r="BR117" s="6" t="s">
        <v>1980</v>
      </c>
      <c r="BS117" s="6" t="s">
        <v>3987</v>
      </c>
      <c r="BT117" s="6" t="s">
        <v>3293</v>
      </c>
      <c r="BU117" s="6" t="s">
        <v>2770</v>
      </c>
      <c r="BV117" s="6" t="s">
        <v>695</v>
      </c>
      <c r="BW117" s="6" t="s">
        <v>2731</v>
      </c>
      <c r="BX117" s="6" t="s">
        <v>3244</v>
      </c>
      <c r="BY117" s="6" t="s">
        <v>1583</v>
      </c>
      <c r="BZ117" s="6" t="s">
        <v>763</v>
      </c>
      <c r="CA117" s="6" t="s">
        <v>3244</v>
      </c>
      <c r="CB117" s="6" t="s">
        <v>3244</v>
      </c>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row>
    <row r="118" spans="1:110" ht="12.75" hidden="1">
      <c r="A118" s="6" t="s">
        <v>1246</v>
      </c>
      <c r="B118" s="6" t="s">
        <v>6140</v>
      </c>
      <c r="C118" s="6" t="s">
        <v>1688</v>
      </c>
      <c r="D118" s="6" t="s">
        <v>995</v>
      </c>
      <c r="E118" s="6" t="s">
        <v>2448</v>
      </c>
      <c r="F118" s="6" t="s">
        <v>1712</v>
      </c>
      <c r="G118" s="6" t="s">
        <v>5558</v>
      </c>
      <c r="H118" s="6" t="s">
        <v>4821</v>
      </c>
      <c r="I118" s="6" t="s">
        <v>3273</v>
      </c>
      <c r="J118" s="6" t="s">
        <v>4821</v>
      </c>
      <c r="K118" s="6" t="s">
        <v>2450</v>
      </c>
      <c r="L118" s="6" t="s">
        <v>1702</v>
      </c>
      <c r="M118" s="6" t="s">
        <v>1703</v>
      </c>
      <c r="N118" s="6" t="s">
        <v>1804</v>
      </c>
      <c r="O118" s="6" t="s">
        <v>2548</v>
      </c>
      <c r="P118" s="6" t="s">
        <v>1655</v>
      </c>
      <c r="Q118" s="6" t="s">
        <v>1803</v>
      </c>
      <c r="R118" s="6" t="s">
        <v>2548</v>
      </c>
      <c r="S118" s="6" t="s">
        <v>2559</v>
      </c>
      <c r="T118" s="6" t="s">
        <v>1707</v>
      </c>
      <c r="U118" s="6" t="s">
        <v>2555</v>
      </c>
      <c r="V118" s="6" t="s">
        <v>1665</v>
      </c>
      <c r="W118" s="6" t="s">
        <v>3309</v>
      </c>
      <c r="X118" s="6" t="s">
        <v>1648</v>
      </c>
      <c r="Y118" s="6" t="s">
        <v>1709</v>
      </c>
      <c r="Z118" s="6" t="s">
        <v>1806</v>
      </c>
      <c r="AA118" s="6" t="s">
        <v>1806</v>
      </c>
      <c r="AB118" s="6" t="s">
        <v>1806</v>
      </c>
      <c r="AC118" s="6" t="s">
        <v>1032</v>
      </c>
      <c r="AD118" s="6" t="s">
        <v>2460</v>
      </c>
      <c r="AE118" s="6" t="s">
        <v>1650</v>
      </c>
      <c r="AF118" s="6" t="s">
        <v>1598</v>
      </c>
      <c r="AG118" s="6" t="s">
        <v>3276</v>
      </c>
      <c r="AH118" s="6" t="s">
        <v>1601</v>
      </c>
      <c r="AI118" s="6" t="s">
        <v>3278</v>
      </c>
      <c r="AJ118" s="6" t="s">
        <v>2456</v>
      </c>
      <c r="AK118" s="6" t="s">
        <v>2452</v>
      </c>
      <c r="AL118" s="6" t="s">
        <v>2453</v>
      </c>
      <c r="AM118" s="6" t="s">
        <v>3499</v>
      </c>
      <c r="AN118" s="6" t="s">
        <v>1608</v>
      </c>
      <c r="AO118" s="6" t="s">
        <v>1605</v>
      </c>
      <c r="AP118" s="6" t="s">
        <v>3315</v>
      </c>
      <c r="AQ118" s="6" t="s">
        <v>3316</v>
      </c>
      <c r="AR118" s="6" t="s">
        <v>1609</v>
      </c>
      <c r="AS118" s="6" t="s">
        <v>3316</v>
      </c>
      <c r="AT118" s="6" t="s">
        <v>2544</v>
      </c>
      <c r="AU118" s="6" t="s">
        <v>658</v>
      </c>
      <c r="AV118" s="6" t="s">
        <v>3249</v>
      </c>
      <c r="AW118" s="6" t="s">
        <v>2456</v>
      </c>
      <c r="AX118" s="6" t="s">
        <v>659</v>
      </c>
      <c r="AY118" s="6" t="s">
        <v>3278</v>
      </c>
      <c r="AZ118" s="6" t="s">
        <v>3320</v>
      </c>
      <c r="BA118" s="6" t="s">
        <v>1599</v>
      </c>
      <c r="BB118" s="6" t="s">
        <v>1605</v>
      </c>
      <c r="BC118" s="6" t="s">
        <v>3501</v>
      </c>
      <c r="BD118" s="6" t="s">
        <v>1609</v>
      </c>
      <c r="BE118" s="6" t="s">
        <v>3314</v>
      </c>
      <c r="BF118" s="6" t="s">
        <v>1602</v>
      </c>
      <c r="BG118" s="6" t="s">
        <v>3278</v>
      </c>
      <c r="BH118" s="6" t="s">
        <v>1025</v>
      </c>
      <c r="BI118" s="6" t="s">
        <v>1599</v>
      </c>
      <c r="BJ118" s="6" t="s">
        <v>1020</v>
      </c>
      <c r="BK118" s="6" t="s">
        <v>3286</v>
      </c>
      <c r="BL118" s="6" t="s">
        <v>3249</v>
      </c>
      <c r="BM118" s="6" t="s">
        <v>3314</v>
      </c>
      <c r="BN118" s="6" t="s">
        <v>1594</v>
      </c>
      <c r="BO118" s="6" t="s">
        <v>1594</v>
      </c>
      <c r="BP118" s="6" t="s">
        <v>1019</v>
      </c>
      <c r="BQ118" s="6" t="s">
        <v>770</v>
      </c>
      <c r="BR118" s="6" t="s">
        <v>3506</v>
      </c>
      <c r="BS118" s="6" t="s">
        <v>3493</v>
      </c>
      <c r="BT118" s="6" t="s">
        <v>3280</v>
      </c>
      <c r="BU118" s="6" t="s">
        <v>3230</v>
      </c>
      <c r="BV118" s="6" t="s">
        <v>3304</v>
      </c>
      <c r="BW118" s="6" t="s">
        <v>3306</v>
      </c>
      <c r="BX118" s="6" t="s">
        <v>1590</v>
      </c>
      <c r="BY118" s="6" t="s">
        <v>3256</v>
      </c>
      <c r="BZ118" s="6" t="s">
        <v>686</v>
      </c>
      <c r="CA118" s="6" t="s">
        <v>3305</v>
      </c>
      <c r="CB118" s="6" t="s">
        <v>767</v>
      </c>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row>
    <row r="119" spans="1:110" ht="12.75" hidden="1">
      <c r="A119" s="6" t="s">
        <v>1246</v>
      </c>
      <c r="B119" s="6" t="s">
        <v>6734</v>
      </c>
      <c r="C119" s="6" t="s">
        <v>628</v>
      </c>
      <c r="D119" s="6" t="s">
        <v>628</v>
      </c>
      <c r="E119" s="6" t="s">
        <v>628</v>
      </c>
      <c r="F119" s="6" t="s">
        <v>628</v>
      </c>
      <c r="G119" s="6" t="s">
        <v>628</v>
      </c>
      <c r="H119" s="6" t="s">
        <v>628</v>
      </c>
      <c r="I119" s="6" t="s">
        <v>628</v>
      </c>
      <c r="J119" s="6" t="s">
        <v>628</v>
      </c>
      <c r="K119" s="6" t="s">
        <v>628</v>
      </c>
      <c r="L119" s="6" t="s">
        <v>628</v>
      </c>
      <c r="M119" s="6" t="s">
        <v>628</v>
      </c>
      <c r="N119" s="6" t="s">
        <v>628</v>
      </c>
      <c r="O119" s="6" t="s">
        <v>628</v>
      </c>
      <c r="P119" s="6" t="s">
        <v>628</v>
      </c>
      <c r="Q119" s="6" t="s">
        <v>628</v>
      </c>
      <c r="R119" s="6" t="s">
        <v>628</v>
      </c>
      <c r="S119" s="6" t="s">
        <v>628</v>
      </c>
      <c r="T119" s="6" t="s">
        <v>628</v>
      </c>
      <c r="U119" s="6" t="s">
        <v>628</v>
      </c>
      <c r="V119" s="6" t="s">
        <v>628</v>
      </c>
      <c r="W119" s="6" t="s">
        <v>628</v>
      </c>
      <c r="X119" s="6" t="s">
        <v>628</v>
      </c>
      <c r="Y119" s="6" t="s">
        <v>628</v>
      </c>
      <c r="Z119" s="6" t="s">
        <v>628</v>
      </c>
      <c r="AA119" s="6" t="s">
        <v>628</v>
      </c>
      <c r="AB119" s="6" t="s">
        <v>628</v>
      </c>
      <c r="AC119" s="6" t="s">
        <v>628</v>
      </c>
      <c r="AD119" s="6" t="s">
        <v>628</v>
      </c>
      <c r="AE119" s="6" t="s">
        <v>628</v>
      </c>
      <c r="AF119" s="6" t="s">
        <v>628</v>
      </c>
      <c r="AG119" s="6" t="s">
        <v>628</v>
      </c>
      <c r="AH119" s="6" t="s">
        <v>628</v>
      </c>
      <c r="AI119" s="6" t="s">
        <v>628</v>
      </c>
      <c r="AJ119" s="6" t="s">
        <v>628</v>
      </c>
      <c r="AK119" s="6" t="s">
        <v>628</v>
      </c>
      <c r="AL119" s="6" t="s">
        <v>628</v>
      </c>
      <c r="AM119" s="6" t="s">
        <v>628</v>
      </c>
      <c r="AN119" s="6" t="s">
        <v>628</v>
      </c>
      <c r="AO119" s="6" t="s">
        <v>628</v>
      </c>
      <c r="AP119" s="6" t="s">
        <v>628</v>
      </c>
      <c r="AQ119" s="6" t="s">
        <v>628</v>
      </c>
      <c r="AR119" s="6" t="s">
        <v>628</v>
      </c>
      <c r="AS119" s="6" t="s">
        <v>628</v>
      </c>
      <c r="AT119" s="6" t="s">
        <v>628</v>
      </c>
      <c r="AU119" s="6" t="s">
        <v>628</v>
      </c>
      <c r="AV119" s="6" t="s">
        <v>628</v>
      </c>
      <c r="AW119" s="6" t="s">
        <v>628</v>
      </c>
      <c r="AX119" s="6" t="s">
        <v>628</v>
      </c>
      <c r="AY119" s="6" t="s">
        <v>628</v>
      </c>
      <c r="AZ119" s="6" t="s">
        <v>628</v>
      </c>
      <c r="BA119" s="6" t="s">
        <v>628</v>
      </c>
      <c r="BB119" s="6" t="s">
        <v>628</v>
      </c>
      <c r="BC119" s="6" t="s">
        <v>628</v>
      </c>
      <c r="BD119" s="6" t="s">
        <v>628</v>
      </c>
      <c r="BE119" s="6" t="s">
        <v>628</v>
      </c>
      <c r="BF119" s="6" t="s">
        <v>628</v>
      </c>
      <c r="BG119" s="6" t="s">
        <v>628</v>
      </c>
      <c r="BH119" s="6" t="s">
        <v>628</v>
      </c>
      <c r="BI119" s="6" t="s">
        <v>628</v>
      </c>
      <c r="BJ119" s="6" t="s">
        <v>628</v>
      </c>
      <c r="BK119" s="6" t="s">
        <v>628</v>
      </c>
      <c r="BL119" s="6" t="s">
        <v>628</v>
      </c>
      <c r="BM119" s="6" t="s">
        <v>628</v>
      </c>
      <c r="BN119" s="6" t="s">
        <v>628</v>
      </c>
      <c r="BO119" s="6" t="s">
        <v>628</v>
      </c>
      <c r="BP119" s="6" t="s">
        <v>628</v>
      </c>
      <c r="BQ119" s="6" t="s">
        <v>628</v>
      </c>
      <c r="BR119" s="6" t="s">
        <v>628</v>
      </c>
      <c r="BS119" s="6" t="s">
        <v>628</v>
      </c>
      <c r="BT119" s="6" t="s">
        <v>628</v>
      </c>
      <c r="BU119" s="6" t="s">
        <v>628</v>
      </c>
      <c r="BV119" s="6" t="s">
        <v>628</v>
      </c>
      <c r="BW119" s="6" t="s">
        <v>628</v>
      </c>
      <c r="BX119" s="6" t="s">
        <v>628</v>
      </c>
      <c r="BY119" s="6" t="s">
        <v>628</v>
      </c>
      <c r="BZ119" s="6" t="s">
        <v>628</v>
      </c>
      <c r="CA119" s="6" t="s">
        <v>628</v>
      </c>
      <c r="CB119" s="6" t="s">
        <v>628</v>
      </c>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row>
    <row r="120" spans="1:110" ht="12.75" hidden="1">
      <c r="A120" s="6" t="s">
        <v>1246</v>
      </c>
      <c r="B120" s="6" t="s">
        <v>6142</v>
      </c>
      <c r="C120" s="6" t="s">
        <v>661</v>
      </c>
      <c r="D120" s="6" t="s">
        <v>2768</v>
      </c>
      <c r="E120" s="6" t="s">
        <v>1972</v>
      </c>
      <c r="F120" s="6" t="s">
        <v>2769</v>
      </c>
      <c r="G120" s="6" t="s">
        <v>1974</v>
      </c>
      <c r="H120" s="6" t="s">
        <v>1587</v>
      </c>
      <c r="I120" s="6" t="s">
        <v>1978</v>
      </c>
      <c r="J120" s="6" t="s">
        <v>1645</v>
      </c>
      <c r="K120" s="6" t="s">
        <v>1984</v>
      </c>
      <c r="L120" s="6" t="s">
        <v>783</v>
      </c>
      <c r="M120" s="6" t="s">
        <v>2770</v>
      </c>
      <c r="N120" s="6" t="s">
        <v>2564</v>
      </c>
      <c r="O120" s="6" t="s">
        <v>783</v>
      </c>
      <c r="P120" s="6" t="s">
        <v>707</v>
      </c>
      <c r="Q120" s="6" t="s">
        <v>785</v>
      </c>
      <c r="R120" s="6" t="s">
        <v>2770</v>
      </c>
      <c r="S120" s="6" t="s">
        <v>720</v>
      </c>
      <c r="T120" s="6" t="s">
        <v>2771</v>
      </c>
      <c r="U120" s="6" t="s">
        <v>2772</v>
      </c>
      <c r="V120" s="6" t="s">
        <v>705</v>
      </c>
      <c r="W120" s="6" t="s">
        <v>705</v>
      </c>
      <c r="X120" s="6" t="s">
        <v>2773</v>
      </c>
      <c r="Y120" s="6" t="s">
        <v>2774</v>
      </c>
      <c r="Z120" s="6" t="s">
        <v>2775</v>
      </c>
      <c r="AA120" s="6" t="s">
        <v>2776</v>
      </c>
      <c r="AB120" s="6" t="s">
        <v>2772</v>
      </c>
      <c r="AC120" s="6" t="s">
        <v>763</v>
      </c>
      <c r="AD120" s="6" t="s">
        <v>1583</v>
      </c>
      <c r="AE120" s="6" t="s">
        <v>763</v>
      </c>
      <c r="AF120" s="6" t="s">
        <v>2725</v>
      </c>
      <c r="AG120" s="6" t="s">
        <v>2732</v>
      </c>
      <c r="AH120" s="6" t="s">
        <v>786</v>
      </c>
      <c r="AI120" s="6" t="s">
        <v>676</v>
      </c>
      <c r="AJ120" s="6" t="s">
        <v>2777</v>
      </c>
      <c r="AK120" s="6" t="s">
        <v>714</v>
      </c>
      <c r="AL120" s="6" t="s">
        <v>714</v>
      </c>
      <c r="AM120" s="6" t="s">
        <v>2568</v>
      </c>
      <c r="AN120" s="6" t="s">
        <v>2734</v>
      </c>
      <c r="AO120" s="6" t="s">
        <v>2733</v>
      </c>
      <c r="AP120" s="6" t="s">
        <v>2747</v>
      </c>
      <c r="AQ120" s="6" t="s">
        <v>2736</v>
      </c>
      <c r="AR120" s="6" t="s">
        <v>2746</v>
      </c>
      <c r="AS120" s="6" t="s">
        <v>2735</v>
      </c>
      <c r="AT120" s="6" t="s">
        <v>1683</v>
      </c>
      <c r="AU120" s="6" t="s">
        <v>2566</v>
      </c>
      <c r="AV120" s="6" t="s">
        <v>2778</v>
      </c>
      <c r="AW120" s="6" t="s">
        <v>1644</v>
      </c>
      <c r="AX120" s="6" t="s">
        <v>2779</v>
      </c>
      <c r="AY120" s="6" t="s">
        <v>2774</v>
      </c>
      <c r="AZ120" s="6" t="s">
        <v>2774</v>
      </c>
      <c r="BA120" s="6" t="s">
        <v>2775</v>
      </c>
      <c r="BB120" s="6" t="s">
        <v>2770</v>
      </c>
      <c r="BC120" s="6" t="s">
        <v>705</v>
      </c>
      <c r="BD120" s="6" t="s">
        <v>2776</v>
      </c>
      <c r="BE120" s="6" t="s">
        <v>2780</v>
      </c>
      <c r="BF120" s="6" t="s">
        <v>2771</v>
      </c>
      <c r="BG120" s="6" t="s">
        <v>1979</v>
      </c>
      <c r="BH120" s="6" t="s">
        <v>2771</v>
      </c>
      <c r="BI120" s="6" t="s">
        <v>680</v>
      </c>
      <c r="BJ120" s="6" t="s">
        <v>2773</v>
      </c>
      <c r="BK120" s="6" t="s">
        <v>720</v>
      </c>
      <c r="BL120" s="6" t="s">
        <v>717</v>
      </c>
      <c r="BM120" s="6" t="s">
        <v>785</v>
      </c>
      <c r="BN120" s="6" t="s">
        <v>1584</v>
      </c>
      <c r="BO120" s="6" t="s">
        <v>717</v>
      </c>
      <c r="BP120" s="6" t="s">
        <v>1584</v>
      </c>
      <c r="BQ120" s="6" t="s">
        <v>715</v>
      </c>
      <c r="BR120" s="6" t="s">
        <v>763</v>
      </c>
      <c r="BS120" s="6" t="s">
        <v>2724</v>
      </c>
      <c r="BT120" s="6" t="s">
        <v>2778</v>
      </c>
      <c r="BU120" s="6" t="s">
        <v>2725</v>
      </c>
      <c r="BV120" s="6" t="s">
        <v>2732</v>
      </c>
      <c r="BW120" s="6" t="s">
        <v>676</v>
      </c>
      <c r="BX120" s="6" t="s">
        <v>669</v>
      </c>
      <c r="BY120" s="6" t="s">
        <v>1682</v>
      </c>
      <c r="BZ120" s="6" t="s">
        <v>2726</v>
      </c>
      <c r="CA120" s="6" t="s">
        <v>2726</v>
      </c>
      <c r="CB120" s="6" t="s">
        <v>2746</v>
      </c>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row>
    <row r="121" spans="1:110" ht="12.75" hidden="1">
      <c r="A121" s="6" t="s">
        <v>1988</v>
      </c>
      <c r="B121" s="6" t="s">
        <v>6048</v>
      </c>
      <c r="C121" s="6" t="s">
        <v>3274</v>
      </c>
      <c r="D121" s="6" t="s">
        <v>1647</v>
      </c>
      <c r="E121" s="6" t="s">
        <v>2544</v>
      </c>
      <c r="F121" s="6" t="s">
        <v>1648</v>
      </c>
      <c r="G121" s="6" t="s">
        <v>2561</v>
      </c>
      <c r="H121" s="6" t="s">
        <v>1011</v>
      </c>
      <c r="I121" s="6" t="s">
        <v>1019</v>
      </c>
      <c r="J121" s="6" t="s">
        <v>3246</v>
      </c>
      <c r="K121" s="6" t="s">
        <v>1705</v>
      </c>
      <c r="L121" s="6" t="s">
        <v>2453</v>
      </c>
      <c r="M121" s="6" t="s">
        <v>1606</v>
      </c>
      <c r="N121" s="6" t="s">
        <v>3246</v>
      </c>
      <c r="O121" s="6" t="s">
        <v>4474</v>
      </c>
      <c r="P121" s="6" t="s">
        <v>4473</v>
      </c>
      <c r="Q121" s="6" t="s">
        <v>2455</v>
      </c>
      <c r="R121" s="6" t="s">
        <v>3311</v>
      </c>
      <c r="S121" s="6" t="s">
        <v>1648</v>
      </c>
      <c r="T121" s="6" t="s">
        <v>1668</v>
      </c>
      <c r="U121" s="6" t="s">
        <v>1670</v>
      </c>
      <c r="V121" s="6" t="s">
        <v>2554</v>
      </c>
      <c r="W121" s="6" t="s">
        <v>1648</v>
      </c>
      <c r="X121" s="6" t="s">
        <v>1647</v>
      </c>
      <c r="Y121" s="6" t="s">
        <v>3501</v>
      </c>
      <c r="Z121" s="6" t="s">
        <v>1664</v>
      </c>
      <c r="AA121" s="6" t="s">
        <v>1657</v>
      </c>
      <c r="AB121" s="6" t="s">
        <v>2549</v>
      </c>
      <c r="AC121" s="6" t="s">
        <v>4466</v>
      </c>
      <c r="AD121" s="6" t="s">
        <v>3490</v>
      </c>
      <c r="AE121" s="6" t="s">
        <v>1664</v>
      </c>
      <c r="AF121" s="6" t="s">
        <v>2460</v>
      </c>
      <c r="AG121" s="6" t="s">
        <v>4466</v>
      </c>
      <c r="AH121" s="6" t="s">
        <v>1661</v>
      </c>
      <c r="AI121" s="6" t="s">
        <v>3274</v>
      </c>
      <c r="AJ121" s="6" t="s">
        <v>3492</v>
      </c>
      <c r="AK121" s="6" t="s">
        <v>3499</v>
      </c>
      <c r="AL121" s="6" t="s">
        <v>1661</v>
      </c>
      <c r="AM121" s="6" t="s">
        <v>1596</v>
      </c>
      <c r="AN121" s="6" t="s">
        <v>1596</v>
      </c>
      <c r="AO121" s="6" t="s">
        <v>3313</v>
      </c>
      <c r="AP121" s="6" t="s">
        <v>1668</v>
      </c>
      <c r="AQ121" s="6" t="s">
        <v>1036</v>
      </c>
      <c r="AR121" s="6" t="s">
        <v>3489</v>
      </c>
      <c r="AS121" s="6" t="s">
        <v>1658</v>
      </c>
      <c r="AT121" s="6" t="s">
        <v>1039</v>
      </c>
      <c r="AU121" s="6" t="s">
        <v>2447</v>
      </c>
      <c r="AV121" s="6" t="s">
        <v>1701</v>
      </c>
      <c r="AW121" s="6" t="s">
        <v>1714</v>
      </c>
      <c r="AX121" s="6" t="s">
        <v>1209</v>
      </c>
      <c r="AY121" s="6" t="s">
        <v>1007</v>
      </c>
      <c r="AZ121" s="6" t="s">
        <v>888</v>
      </c>
      <c r="BA121" s="6" t="s">
        <v>996</v>
      </c>
      <c r="BB121" s="6" t="s">
        <v>898</v>
      </c>
      <c r="BC121" s="6" t="s">
        <v>1211</v>
      </c>
      <c r="BD121" s="6" t="s">
        <v>1799</v>
      </c>
      <c r="BE121" s="6" t="s">
        <v>897</v>
      </c>
      <c r="BF121" s="6" t="s">
        <v>1211</v>
      </c>
      <c r="BG121" s="6" t="s">
        <v>1692</v>
      </c>
      <c r="BH121" s="6" t="s">
        <v>1698</v>
      </c>
      <c r="BI121" s="6" t="s">
        <v>889</v>
      </c>
      <c r="BJ121" s="6" t="s">
        <v>892</v>
      </c>
      <c r="BK121" s="6" t="s">
        <v>1796</v>
      </c>
      <c r="BL121" s="6" t="s">
        <v>1211</v>
      </c>
      <c r="BM121" s="6" t="s">
        <v>997</v>
      </c>
      <c r="BN121" s="6" t="s">
        <v>901</v>
      </c>
      <c r="BO121" s="6" t="s">
        <v>1212</v>
      </c>
      <c r="BP121" s="6" t="s">
        <v>1796</v>
      </c>
      <c r="BQ121" s="6" t="s">
        <v>1210</v>
      </c>
      <c r="BR121" s="6" t="s">
        <v>891</v>
      </c>
      <c r="BS121" s="6" t="s">
        <v>1796</v>
      </c>
      <c r="BT121" s="6" t="s">
        <v>887</v>
      </c>
      <c r="BU121" s="6" t="s">
        <v>994</v>
      </c>
      <c r="BV121" s="6" t="s">
        <v>1007</v>
      </c>
      <c r="BW121" s="6" t="s">
        <v>898</v>
      </c>
      <c r="BX121" s="6" t="s">
        <v>1689</v>
      </c>
      <c r="BY121" s="6" t="s">
        <v>1203</v>
      </c>
      <c r="BZ121" s="6" t="s">
        <v>994</v>
      </c>
      <c r="CA121" s="6" t="s">
        <v>2464</v>
      </c>
      <c r="CB121" s="6" t="s">
        <v>1000</v>
      </c>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row>
    <row r="122" spans="1:110" ht="12.75" hidden="1">
      <c r="A122" s="6" t="s">
        <v>1988</v>
      </c>
      <c r="B122" s="6" t="s">
        <v>6049</v>
      </c>
      <c r="C122" s="6" t="s">
        <v>629</v>
      </c>
      <c r="D122" s="6" t="s">
        <v>1242</v>
      </c>
      <c r="E122" s="6" t="s">
        <v>1231</v>
      </c>
      <c r="F122" s="6" t="s">
        <v>576</v>
      </c>
      <c r="G122" s="6" t="s">
        <v>637</v>
      </c>
      <c r="H122" s="6" t="s">
        <v>578</v>
      </c>
      <c r="I122" s="6" t="s">
        <v>2756</v>
      </c>
      <c r="J122" s="6" t="s">
        <v>574</v>
      </c>
      <c r="K122" s="6" t="s">
        <v>3369</v>
      </c>
      <c r="L122" s="6" t="s">
        <v>1226</v>
      </c>
      <c r="M122" s="6" t="s">
        <v>2755</v>
      </c>
      <c r="N122" s="6" t="s">
        <v>559</v>
      </c>
      <c r="O122" s="6" t="s">
        <v>554</v>
      </c>
      <c r="P122" s="6" t="s">
        <v>3271</v>
      </c>
      <c r="Q122" s="6" t="s">
        <v>1236</v>
      </c>
      <c r="R122" s="6" t="s">
        <v>637</v>
      </c>
      <c r="S122" s="6" t="s">
        <v>1244</v>
      </c>
      <c r="T122" s="6" t="s">
        <v>1245</v>
      </c>
      <c r="U122" s="6" t="s">
        <v>1216</v>
      </c>
      <c r="V122" s="6" t="s">
        <v>2783</v>
      </c>
      <c r="W122" s="6" t="s">
        <v>569</v>
      </c>
      <c r="X122" s="6" t="s">
        <v>566</v>
      </c>
      <c r="Y122" s="6" t="s">
        <v>3202</v>
      </c>
      <c r="Z122" s="6" t="s">
        <v>1244</v>
      </c>
      <c r="AA122" s="6" t="s">
        <v>2399</v>
      </c>
      <c r="AB122" s="6" t="s">
        <v>560</v>
      </c>
      <c r="AC122" s="6" t="s">
        <v>1223</v>
      </c>
      <c r="AD122" s="6" t="s">
        <v>554</v>
      </c>
      <c r="AE122" s="6" t="s">
        <v>673</v>
      </c>
      <c r="AF122" s="6" t="s">
        <v>1243</v>
      </c>
      <c r="AG122" s="6" t="s">
        <v>1223</v>
      </c>
      <c r="AH122" s="6" t="s">
        <v>636</v>
      </c>
      <c r="AI122" s="6" t="s">
        <v>567</v>
      </c>
      <c r="AJ122" s="6" t="s">
        <v>788</v>
      </c>
      <c r="AK122" s="6" t="s">
        <v>1222</v>
      </c>
      <c r="AL122" s="6" t="s">
        <v>1228</v>
      </c>
      <c r="AM122" s="6" t="s">
        <v>3369</v>
      </c>
      <c r="AN122" s="6" t="s">
        <v>574</v>
      </c>
      <c r="AO122" s="6" t="s">
        <v>3207</v>
      </c>
      <c r="AP122" s="6" t="s">
        <v>1225</v>
      </c>
      <c r="AQ122" s="6" t="s">
        <v>562</v>
      </c>
      <c r="AR122" s="6" t="s">
        <v>555</v>
      </c>
      <c r="AS122" s="6" t="s">
        <v>557</v>
      </c>
      <c r="AT122" s="6" t="s">
        <v>2738</v>
      </c>
      <c r="AU122" s="6" t="s">
        <v>677</v>
      </c>
      <c r="AV122" s="6" t="s">
        <v>2724</v>
      </c>
      <c r="AW122" s="6" t="s">
        <v>3293</v>
      </c>
      <c r="AX122" s="6" t="s">
        <v>1987</v>
      </c>
      <c r="AY122" s="6" t="s">
        <v>1971</v>
      </c>
      <c r="AZ122" s="6" t="s">
        <v>2563</v>
      </c>
      <c r="BA122" s="6" t="s">
        <v>696</v>
      </c>
      <c r="BB122" s="6" t="s">
        <v>1967</v>
      </c>
      <c r="BC122" s="6" t="s">
        <v>3243</v>
      </c>
      <c r="BD122" s="6" t="s">
        <v>3223</v>
      </c>
      <c r="BE122" s="6" t="s">
        <v>1967</v>
      </c>
      <c r="BF122" s="6" t="s">
        <v>661</v>
      </c>
      <c r="BG122" s="6" t="s">
        <v>1671</v>
      </c>
      <c r="BH122" s="6" t="s">
        <v>1684</v>
      </c>
      <c r="BI122" s="6" t="s">
        <v>1966</v>
      </c>
      <c r="BJ122" s="6" t="s">
        <v>765</v>
      </c>
      <c r="BK122" s="6" t="s">
        <v>775</v>
      </c>
      <c r="BL122" s="6" t="s">
        <v>1968</v>
      </c>
      <c r="BM122" s="6" t="s">
        <v>2563</v>
      </c>
      <c r="BN122" s="6" t="s">
        <v>1971</v>
      </c>
      <c r="BO122" s="6" t="s">
        <v>3219</v>
      </c>
      <c r="BP122" s="6" t="s">
        <v>3223</v>
      </c>
      <c r="BQ122" s="6" t="s">
        <v>706</v>
      </c>
      <c r="BR122" s="6" t="s">
        <v>3261</v>
      </c>
      <c r="BS122" s="6" t="s">
        <v>703</v>
      </c>
      <c r="BT122" s="6" t="s">
        <v>681</v>
      </c>
      <c r="BU122" s="6" t="s">
        <v>1986</v>
      </c>
      <c r="BV122" s="6" t="s">
        <v>1673</v>
      </c>
      <c r="BW122" s="6" t="s">
        <v>3262</v>
      </c>
      <c r="BX122" s="6" t="s">
        <v>2773</v>
      </c>
      <c r="BY122" s="6" t="s">
        <v>1682</v>
      </c>
      <c r="BZ122" s="6" t="s">
        <v>1584</v>
      </c>
      <c r="CA122" s="6" t="s">
        <v>1589</v>
      </c>
      <c r="CB122" s="6" t="s">
        <v>717</v>
      </c>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row>
    <row r="123" spans="1:110" ht="12.75" hidden="1">
      <c r="A123" s="6" t="s">
        <v>1988</v>
      </c>
      <c r="B123" s="6" t="s">
        <v>6052</v>
      </c>
      <c r="C123" s="6" t="s">
        <v>1617</v>
      </c>
      <c r="D123" s="6" t="s">
        <v>3214</v>
      </c>
      <c r="E123" s="6" t="s">
        <v>1972</v>
      </c>
      <c r="F123" s="6" t="s">
        <v>3317</v>
      </c>
      <c r="G123" s="6" t="s">
        <v>3219</v>
      </c>
      <c r="H123" s="6" t="s">
        <v>1967</v>
      </c>
      <c r="I123" s="6" t="s">
        <v>1981</v>
      </c>
      <c r="J123" s="6" t="s">
        <v>3507</v>
      </c>
      <c r="K123" s="6" t="s">
        <v>697</v>
      </c>
      <c r="L123" s="6" t="s">
        <v>1971</v>
      </c>
      <c r="M123" s="6" t="s">
        <v>3225</v>
      </c>
      <c r="N123" s="6" t="s">
        <v>777</v>
      </c>
      <c r="O123" s="6" t="s">
        <v>3267</v>
      </c>
      <c r="P123" s="6" t="s">
        <v>1967</v>
      </c>
      <c r="Q123" s="6" t="s">
        <v>1589</v>
      </c>
      <c r="R123" s="6" t="s">
        <v>3224</v>
      </c>
      <c r="S123" s="6" t="s">
        <v>3219</v>
      </c>
      <c r="T123" s="6" t="s">
        <v>765</v>
      </c>
      <c r="U123" s="6" t="s">
        <v>665</v>
      </c>
      <c r="V123" s="6" t="s">
        <v>776</v>
      </c>
      <c r="W123" s="6" t="s">
        <v>664</v>
      </c>
      <c r="X123" s="6" t="s">
        <v>775</v>
      </c>
      <c r="Y123" s="6" t="s">
        <v>1588</v>
      </c>
      <c r="Z123" s="6" t="s">
        <v>3215</v>
      </c>
      <c r="AA123" s="6" t="s">
        <v>664</v>
      </c>
      <c r="AB123" s="6" t="s">
        <v>775</v>
      </c>
      <c r="AC123" s="6" t="s">
        <v>782</v>
      </c>
      <c r="AD123" s="6" t="s">
        <v>1966</v>
      </c>
      <c r="AE123" s="6" t="s">
        <v>1684</v>
      </c>
      <c r="AF123" s="6" t="s">
        <v>1964</v>
      </c>
      <c r="AG123" s="6" t="s">
        <v>712</v>
      </c>
      <c r="AH123" s="6" t="s">
        <v>3242</v>
      </c>
      <c r="AI123" s="6" t="s">
        <v>3223</v>
      </c>
      <c r="AJ123" s="6" t="s">
        <v>1971</v>
      </c>
      <c r="AK123" s="6" t="s">
        <v>706</v>
      </c>
      <c r="AL123" s="6" t="s">
        <v>684</v>
      </c>
      <c r="AM123" s="6" t="s">
        <v>1972</v>
      </c>
      <c r="AN123" s="6" t="s">
        <v>684</v>
      </c>
      <c r="AO123" s="6" t="s">
        <v>783</v>
      </c>
      <c r="AP123" s="6" t="s">
        <v>3292</v>
      </c>
      <c r="AQ123" s="6" t="s">
        <v>3224</v>
      </c>
      <c r="AR123" s="6" t="s">
        <v>3267</v>
      </c>
      <c r="AS123" s="6" t="s">
        <v>3223</v>
      </c>
      <c r="AT123" s="6" t="s">
        <v>3238</v>
      </c>
      <c r="AU123" s="6" t="s">
        <v>3288</v>
      </c>
      <c r="AV123" s="6" t="s">
        <v>3302</v>
      </c>
      <c r="AW123" s="6" t="s">
        <v>3254</v>
      </c>
      <c r="AX123" s="6" t="s">
        <v>3279</v>
      </c>
      <c r="AY123" s="6" t="s">
        <v>1021</v>
      </c>
      <c r="AZ123" s="6" t="s">
        <v>3320</v>
      </c>
      <c r="BA123" s="6" t="s">
        <v>3285</v>
      </c>
      <c r="BB123" s="6" t="s">
        <v>1667</v>
      </c>
      <c r="BC123" s="6" t="s">
        <v>4466</v>
      </c>
      <c r="BD123" s="6" t="s">
        <v>3277</v>
      </c>
      <c r="BE123" s="6" t="s">
        <v>1670</v>
      </c>
      <c r="BF123" s="6" t="s">
        <v>4466</v>
      </c>
      <c r="BG123" s="6" t="s">
        <v>2459</v>
      </c>
      <c r="BH123" s="6" t="s">
        <v>4472</v>
      </c>
      <c r="BI123" s="6" t="s">
        <v>3499</v>
      </c>
      <c r="BJ123" s="6" t="s">
        <v>4475</v>
      </c>
      <c r="BK123" s="6" t="s">
        <v>3247</v>
      </c>
      <c r="BL123" s="6" t="s">
        <v>2454</v>
      </c>
      <c r="BM123" s="6" t="s">
        <v>1602</v>
      </c>
      <c r="BN123" s="6" t="s">
        <v>2454</v>
      </c>
      <c r="BO123" s="6" t="s">
        <v>2451</v>
      </c>
      <c r="BP123" s="6" t="s">
        <v>3276</v>
      </c>
      <c r="BQ123" s="6" t="s">
        <v>3504</v>
      </c>
      <c r="BR123" s="6" t="s">
        <v>1601</v>
      </c>
      <c r="BS123" s="6" t="s">
        <v>2459</v>
      </c>
      <c r="BT123" s="6" t="s">
        <v>3498</v>
      </c>
      <c r="BU123" s="6" t="s">
        <v>1602</v>
      </c>
      <c r="BV123" s="6" t="s">
        <v>1028</v>
      </c>
      <c r="BW123" s="6" t="s">
        <v>4475</v>
      </c>
      <c r="BX123" s="6" t="s">
        <v>3285</v>
      </c>
      <c r="BY123" s="6" t="s">
        <v>1019</v>
      </c>
      <c r="BZ123" s="6" t="s">
        <v>3315</v>
      </c>
      <c r="CA123" s="6" t="s">
        <v>3278</v>
      </c>
      <c r="CB123" s="6" t="s">
        <v>1605</v>
      </c>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row>
    <row r="124" spans="1:110" ht="12.75" hidden="1">
      <c r="A124" s="6" t="s">
        <v>1988</v>
      </c>
      <c r="B124" s="6" t="s">
        <v>6061</v>
      </c>
      <c r="C124" s="6" t="s">
        <v>3204</v>
      </c>
      <c r="D124" s="6" t="s">
        <v>584</v>
      </c>
      <c r="E124" s="6" t="s">
        <v>2760</v>
      </c>
      <c r="F124" s="6" t="s">
        <v>3205</v>
      </c>
      <c r="G124" s="6" t="s">
        <v>789</v>
      </c>
      <c r="H124" s="6" t="s">
        <v>2343</v>
      </c>
      <c r="I124" s="6" t="s">
        <v>3912</v>
      </c>
      <c r="J124" s="6" t="s">
        <v>2344</v>
      </c>
      <c r="K124" s="6" t="s">
        <v>2305</v>
      </c>
      <c r="L124" s="6" t="s">
        <v>3954</v>
      </c>
      <c r="M124" s="6" t="s">
        <v>3956</v>
      </c>
      <c r="N124" s="6" t="s">
        <v>3486</v>
      </c>
      <c r="O124" s="6" t="s">
        <v>643</v>
      </c>
      <c r="P124" s="6" t="s">
        <v>3954</v>
      </c>
      <c r="Q124" s="6" t="s">
        <v>586</v>
      </c>
      <c r="R124" s="6" t="s">
        <v>3954</v>
      </c>
      <c r="S124" s="6" t="s">
        <v>3912</v>
      </c>
      <c r="T124" s="6" t="s">
        <v>2864</v>
      </c>
      <c r="U124" s="6" t="s">
        <v>789</v>
      </c>
      <c r="V124" s="6" t="s">
        <v>583</v>
      </c>
      <c r="W124" s="6" t="s">
        <v>3205</v>
      </c>
      <c r="X124" s="6" t="s">
        <v>3355</v>
      </c>
      <c r="Y124" s="6" t="s">
        <v>2867</v>
      </c>
      <c r="Z124" s="6" t="s">
        <v>3485</v>
      </c>
      <c r="AA124" s="6" t="s">
        <v>583</v>
      </c>
      <c r="AB124" s="6" t="s">
        <v>3355</v>
      </c>
      <c r="AC124" s="6" t="s">
        <v>3615</v>
      </c>
      <c r="AD124" s="6" t="s">
        <v>2864</v>
      </c>
      <c r="AE124" s="6" t="s">
        <v>1577</v>
      </c>
      <c r="AF124" s="6" t="s">
        <v>643</v>
      </c>
      <c r="AG124" s="6" t="s">
        <v>643</v>
      </c>
      <c r="AH124" s="6" t="s">
        <v>643</v>
      </c>
      <c r="AI124" s="6" t="s">
        <v>2305</v>
      </c>
      <c r="AJ124" s="6" t="s">
        <v>3365</v>
      </c>
      <c r="AK124" s="6" t="s">
        <v>1675</v>
      </c>
      <c r="AL124" s="6" t="s">
        <v>3954</v>
      </c>
      <c r="AM124" s="6" t="s">
        <v>3956</v>
      </c>
      <c r="AN124" s="6" t="s">
        <v>3956</v>
      </c>
      <c r="AO124" s="6" t="s">
        <v>3509</v>
      </c>
      <c r="AP124" s="6" t="s">
        <v>1675</v>
      </c>
      <c r="AQ124" s="6" t="s">
        <v>3912</v>
      </c>
      <c r="AR124" s="6" t="s">
        <v>2343</v>
      </c>
      <c r="AS124" s="6" t="s">
        <v>3368</v>
      </c>
      <c r="AT124" s="6" t="s">
        <v>1573</v>
      </c>
      <c r="AU124" s="6" t="s">
        <v>692</v>
      </c>
      <c r="AV124" s="6" t="s">
        <v>1236</v>
      </c>
      <c r="AW124" s="6" t="s">
        <v>2406</v>
      </c>
      <c r="AX124" s="6" t="s">
        <v>1229</v>
      </c>
      <c r="AY124" s="6" t="s">
        <v>1223</v>
      </c>
      <c r="AZ124" s="6" t="s">
        <v>760</v>
      </c>
      <c r="BA124" s="6" t="s">
        <v>1227</v>
      </c>
      <c r="BB124" s="6" t="s">
        <v>1215</v>
      </c>
      <c r="BC124" s="6" t="s">
        <v>637</v>
      </c>
      <c r="BD124" s="6" t="s">
        <v>2347</v>
      </c>
      <c r="BE124" s="6" t="s">
        <v>554</v>
      </c>
      <c r="BF124" s="6" t="s">
        <v>633</v>
      </c>
      <c r="BG124" s="6" t="s">
        <v>567</v>
      </c>
      <c r="BH124" s="6" t="s">
        <v>1217</v>
      </c>
      <c r="BI124" s="6" t="s">
        <v>788</v>
      </c>
      <c r="BJ124" s="6" t="s">
        <v>1226</v>
      </c>
      <c r="BK124" s="6" t="s">
        <v>1681</v>
      </c>
      <c r="BL124" s="6" t="s">
        <v>1221</v>
      </c>
      <c r="BM124" s="6" t="s">
        <v>1216</v>
      </c>
      <c r="BN124" s="6" t="s">
        <v>1228</v>
      </c>
      <c r="BO124" s="6" t="s">
        <v>1230</v>
      </c>
      <c r="BP124" s="6" t="s">
        <v>579</v>
      </c>
      <c r="BQ124" s="6" t="s">
        <v>3950</v>
      </c>
      <c r="BR124" s="6" t="s">
        <v>1222</v>
      </c>
      <c r="BS124" s="6" t="s">
        <v>3207</v>
      </c>
      <c r="BT124" s="6" t="s">
        <v>2407</v>
      </c>
      <c r="BU124" s="6" t="s">
        <v>632</v>
      </c>
      <c r="BV124" s="6" t="s">
        <v>635</v>
      </c>
      <c r="BW124" s="6" t="s">
        <v>1235</v>
      </c>
      <c r="BX124" s="6" t="s">
        <v>635</v>
      </c>
      <c r="BY124" s="6" t="s">
        <v>2405</v>
      </c>
      <c r="BZ124" s="6" t="s">
        <v>1678</v>
      </c>
      <c r="CA124" s="6" t="s">
        <v>759</v>
      </c>
      <c r="CB124" s="6" t="s">
        <v>2751</v>
      </c>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row>
    <row r="125" spans="1:110" ht="12.75" hidden="1">
      <c r="A125" s="6" t="s">
        <v>1988</v>
      </c>
      <c r="B125" s="6" t="s">
        <v>6087</v>
      </c>
      <c r="C125" s="6" t="s">
        <v>578</v>
      </c>
      <c r="D125" s="6" t="s">
        <v>1227</v>
      </c>
      <c r="E125" s="6" t="s">
        <v>1216</v>
      </c>
      <c r="F125" s="6" t="s">
        <v>2349</v>
      </c>
      <c r="G125" s="6" t="s">
        <v>2406</v>
      </c>
      <c r="H125" s="6" t="s">
        <v>1232</v>
      </c>
      <c r="I125" s="6" t="s">
        <v>634</v>
      </c>
      <c r="J125" s="6" t="s">
        <v>632</v>
      </c>
      <c r="K125" s="6" t="s">
        <v>1234</v>
      </c>
      <c r="L125" s="6" t="s">
        <v>1641</v>
      </c>
      <c r="M125" s="6" t="s">
        <v>2752</v>
      </c>
      <c r="N125" s="6" t="s">
        <v>1641</v>
      </c>
      <c r="O125" s="6" t="s">
        <v>2345</v>
      </c>
      <c r="P125" s="6" t="s">
        <v>2398</v>
      </c>
      <c r="Q125" s="6" t="s">
        <v>2751</v>
      </c>
      <c r="R125" s="6" t="s">
        <v>2754</v>
      </c>
      <c r="S125" s="6" t="s">
        <v>2754</v>
      </c>
      <c r="T125" s="6" t="s">
        <v>1678</v>
      </c>
      <c r="U125" s="6" t="s">
        <v>2758</v>
      </c>
      <c r="V125" s="6" t="s">
        <v>2404</v>
      </c>
      <c r="W125" s="6" t="s">
        <v>2345</v>
      </c>
      <c r="X125" s="6" t="s">
        <v>2404</v>
      </c>
      <c r="Y125" s="6" t="s">
        <v>1641</v>
      </c>
      <c r="Z125" s="6" t="s">
        <v>2755</v>
      </c>
      <c r="AA125" s="6" t="s">
        <v>2758</v>
      </c>
      <c r="AB125" s="6" t="s">
        <v>2754</v>
      </c>
      <c r="AC125" s="6" t="s">
        <v>2345</v>
      </c>
      <c r="AD125" s="6" t="s">
        <v>2865</v>
      </c>
      <c r="AE125" s="6" t="s">
        <v>3204</v>
      </c>
      <c r="AF125" s="6" t="s">
        <v>581</v>
      </c>
      <c r="AG125" s="6" t="s">
        <v>584</v>
      </c>
      <c r="AH125" s="6" t="s">
        <v>581</v>
      </c>
      <c r="AI125" s="6" t="s">
        <v>581</v>
      </c>
      <c r="AJ125" s="6" t="s">
        <v>1573</v>
      </c>
      <c r="AK125" s="6" t="s">
        <v>582</v>
      </c>
      <c r="AL125" s="6" t="s">
        <v>581</v>
      </c>
      <c r="AM125" s="6" t="s">
        <v>1640</v>
      </c>
      <c r="AN125" s="6" t="s">
        <v>1640</v>
      </c>
      <c r="AO125" s="6" t="s">
        <v>1575</v>
      </c>
      <c r="AP125" s="6" t="s">
        <v>1575</v>
      </c>
      <c r="AQ125" s="6" t="s">
        <v>584</v>
      </c>
      <c r="AR125" s="6" t="s">
        <v>1573</v>
      </c>
      <c r="AS125" s="6" t="s">
        <v>2345</v>
      </c>
      <c r="AT125" s="6" t="s">
        <v>2345</v>
      </c>
      <c r="AU125" s="6" t="s">
        <v>3206</v>
      </c>
      <c r="AV125" s="6" t="s">
        <v>2406</v>
      </c>
      <c r="AW125" s="6" t="s">
        <v>2349</v>
      </c>
      <c r="AX125" s="6" t="s">
        <v>1227</v>
      </c>
      <c r="AY125" s="6" t="s">
        <v>1225</v>
      </c>
      <c r="AZ125" s="6" t="s">
        <v>1225</v>
      </c>
      <c r="BA125" s="6" t="s">
        <v>3271</v>
      </c>
      <c r="BB125" s="6" t="s">
        <v>568</v>
      </c>
      <c r="BC125" s="6" t="s">
        <v>568</v>
      </c>
      <c r="BD125" s="6" t="s">
        <v>1215</v>
      </c>
      <c r="BE125" s="6" t="s">
        <v>1238</v>
      </c>
      <c r="BF125" s="6" t="s">
        <v>1225</v>
      </c>
      <c r="BG125" s="6" t="s">
        <v>788</v>
      </c>
      <c r="BH125" s="6" t="s">
        <v>578</v>
      </c>
      <c r="BI125" s="6" t="s">
        <v>788</v>
      </c>
      <c r="BJ125" s="6" t="s">
        <v>3369</v>
      </c>
      <c r="BK125" s="6" t="s">
        <v>1219</v>
      </c>
      <c r="BL125" s="6" t="s">
        <v>1237</v>
      </c>
      <c r="BM125" s="6" t="s">
        <v>2862</v>
      </c>
      <c r="BN125" s="6" t="s">
        <v>2407</v>
      </c>
      <c r="BO125" s="6" t="s">
        <v>1235</v>
      </c>
      <c r="BP125" s="6" t="s">
        <v>2866</v>
      </c>
      <c r="BQ125" s="6" t="s">
        <v>635</v>
      </c>
      <c r="BR125" s="6" t="s">
        <v>2405</v>
      </c>
      <c r="BS125" s="6" t="s">
        <v>2761</v>
      </c>
      <c r="BT125" s="6" t="s">
        <v>1641</v>
      </c>
      <c r="BU125" s="6" t="s">
        <v>2761</v>
      </c>
      <c r="BV125" s="6" t="s">
        <v>1678</v>
      </c>
      <c r="BW125" s="6" t="s">
        <v>2404</v>
      </c>
      <c r="BX125" s="6" t="s">
        <v>2865</v>
      </c>
      <c r="BY125" s="6" t="s">
        <v>3204</v>
      </c>
      <c r="BZ125" s="6" t="s">
        <v>3203</v>
      </c>
      <c r="CA125" s="6" t="s">
        <v>3961</v>
      </c>
      <c r="CB125" s="6" t="s">
        <v>640</v>
      </c>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row>
    <row r="126" spans="1:110" ht="12.75" hidden="1">
      <c r="A126" s="6" t="s">
        <v>1988</v>
      </c>
      <c r="B126" s="6" t="s">
        <v>6110</v>
      </c>
      <c r="C126" s="6" t="s">
        <v>675</v>
      </c>
      <c r="D126" s="6" t="s">
        <v>693</v>
      </c>
      <c r="E126" s="6" t="s">
        <v>2401</v>
      </c>
      <c r="F126" s="6" t="s">
        <v>1572</v>
      </c>
      <c r="G126" s="6" t="s">
        <v>1642</v>
      </c>
      <c r="H126" s="6" t="s">
        <v>3269</v>
      </c>
      <c r="I126" s="6" t="s">
        <v>3226</v>
      </c>
      <c r="J126" s="6" t="s">
        <v>564</v>
      </c>
      <c r="K126" s="6" t="s">
        <v>1244</v>
      </c>
      <c r="L126" s="6" t="s">
        <v>560</v>
      </c>
      <c r="M126" s="6" t="s">
        <v>575</v>
      </c>
      <c r="N126" s="6" t="s">
        <v>553</v>
      </c>
      <c r="O126" s="6" t="s">
        <v>562</v>
      </c>
      <c r="P126" s="6" t="s">
        <v>567</v>
      </c>
      <c r="Q126" s="6" t="s">
        <v>3202</v>
      </c>
      <c r="R126" s="6" t="s">
        <v>2347</v>
      </c>
      <c r="S126" s="6" t="s">
        <v>1217</v>
      </c>
      <c r="T126" s="6" t="s">
        <v>1238</v>
      </c>
      <c r="U126" s="6" t="s">
        <v>633</v>
      </c>
      <c r="V126" s="6" t="s">
        <v>630</v>
      </c>
      <c r="W126" s="6" t="s">
        <v>633</v>
      </c>
      <c r="X126" s="6" t="s">
        <v>633</v>
      </c>
      <c r="Y126" s="6" t="s">
        <v>1217</v>
      </c>
      <c r="Z126" s="6" t="s">
        <v>1224</v>
      </c>
      <c r="AA126" s="6" t="s">
        <v>1237</v>
      </c>
      <c r="AB126" s="6" t="s">
        <v>2862</v>
      </c>
      <c r="AC126" s="6" t="s">
        <v>1229</v>
      </c>
      <c r="AD126" s="6" t="s">
        <v>1218</v>
      </c>
      <c r="AE126" s="6" t="s">
        <v>634</v>
      </c>
      <c r="AF126" s="6" t="s">
        <v>3206</v>
      </c>
      <c r="AG126" s="6" t="s">
        <v>2407</v>
      </c>
      <c r="AH126" s="6" t="s">
        <v>632</v>
      </c>
      <c r="AI126" s="6" t="s">
        <v>4462</v>
      </c>
      <c r="AJ126" s="6" t="s">
        <v>2407</v>
      </c>
      <c r="AK126" s="6" t="s">
        <v>580</v>
      </c>
      <c r="AL126" s="6" t="s">
        <v>692</v>
      </c>
      <c r="AM126" s="6" t="s">
        <v>635</v>
      </c>
      <c r="AN126" s="6" t="s">
        <v>2863</v>
      </c>
      <c r="AO126" s="6" t="s">
        <v>2753</v>
      </c>
      <c r="AP126" s="6" t="s">
        <v>631</v>
      </c>
      <c r="AQ126" s="6" t="s">
        <v>3208</v>
      </c>
      <c r="AR126" s="6" t="s">
        <v>3208</v>
      </c>
      <c r="AS126" s="6" t="s">
        <v>3990</v>
      </c>
      <c r="AT126" s="6" t="s">
        <v>2866</v>
      </c>
      <c r="AU126" s="6" t="s">
        <v>1230</v>
      </c>
      <c r="AV126" s="6" t="s">
        <v>1227</v>
      </c>
      <c r="AW126" s="6" t="s">
        <v>1238</v>
      </c>
      <c r="AX126" s="6" t="s">
        <v>1225</v>
      </c>
      <c r="AY126" s="6" t="s">
        <v>1215</v>
      </c>
      <c r="AZ126" s="6" t="s">
        <v>3271</v>
      </c>
      <c r="BA126" s="6" t="s">
        <v>630</v>
      </c>
      <c r="BB126" s="6" t="s">
        <v>567</v>
      </c>
      <c r="BC126" s="6" t="s">
        <v>572</v>
      </c>
      <c r="BD126" s="6" t="s">
        <v>561</v>
      </c>
      <c r="BE126" s="6" t="s">
        <v>1239</v>
      </c>
      <c r="BF126" s="6" t="s">
        <v>575</v>
      </c>
      <c r="BG126" s="6" t="s">
        <v>575</v>
      </c>
      <c r="BH126" s="6" t="s">
        <v>560</v>
      </c>
      <c r="BI126" s="6" t="s">
        <v>1240</v>
      </c>
      <c r="BJ126" s="6" t="s">
        <v>558</v>
      </c>
      <c r="BK126" s="6" t="s">
        <v>554</v>
      </c>
      <c r="BL126" s="6" t="s">
        <v>568</v>
      </c>
      <c r="BM126" s="6" t="s">
        <v>633</v>
      </c>
      <c r="BN126" s="6" t="s">
        <v>1224</v>
      </c>
      <c r="BO126" s="6" t="s">
        <v>633</v>
      </c>
      <c r="BP126" s="6" t="s">
        <v>578</v>
      </c>
      <c r="BQ126" s="6" t="s">
        <v>788</v>
      </c>
      <c r="BR126" s="6" t="s">
        <v>559</v>
      </c>
      <c r="BS126" s="6" t="s">
        <v>559</v>
      </c>
      <c r="BT126" s="6" t="s">
        <v>1229</v>
      </c>
      <c r="BU126" s="6" t="s">
        <v>1220</v>
      </c>
      <c r="BV126" s="6" t="s">
        <v>3206</v>
      </c>
      <c r="BW126" s="6" t="s">
        <v>3206</v>
      </c>
      <c r="BX126" s="6" t="s">
        <v>1229</v>
      </c>
      <c r="BY126" s="6" t="s">
        <v>3207</v>
      </c>
      <c r="BZ126" s="6" t="s">
        <v>1234</v>
      </c>
      <c r="CA126" s="6" t="s">
        <v>2866</v>
      </c>
      <c r="CB126" s="6" t="s">
        <v>2750</v>
      </c>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row>
    <row r="127" spans="1:110" ht="12.75" hidden="1">
      <c r="A127" s="6" t="s">
        <v>1988</v>
      </c>
      <c r="B127" s="6" t="s">
        <v>6138</v>
      </c>
      <c r="C127" s="6" t="s">
        <v>1970</v>
      </c>
      <c r="D127" s="6" t="s">
        <v>2768</v>
      </c>
      <c r="E127" s="6" t="s">
        <v>2768</v>
      </c>
      <c r="F127" s="6" t="s">
        <v>781</v>
      </c>
      <c r="G127" s="6" t="s">
        <v>3261</v>
      </c>
      <c r="H127" s="6" t="s">
        <v>716</v>
      </c>
      <c r="I127" s="6" t="s">
        <v>1587</v>
      </c>
      <c r="J127" s="6" t="s">
        <v>1984</v>
      </c>
      <c r="K127" s="6" t="s">
        <v>711</v>
      </c>
      <c r="L127" s="6" t="s">
        <v>679</v>
      </c>
      <c r="M127" s="6" t="s">
        <v>1986</v>
      </c>
      <c r="N127" s="6" t="s">
        <v>783</v>
      </c>
      <c r="O127" s="6" t="s">
        <v>3268</v>
      </c>
      <c r="P127" s="6" t="s">
        <v>705</v>
      </c>
      <c r="Q127" s="6" t="s">
        <v>707</v>
      </c>
      <c r="R127" s="6" t="s">
        <v>2770</v>
      </c>
      <c r="S127" s="6" t="s">
        <v>2771</v>
      </c>
      <c r="T127" s="6" t="s">
        <v>2770</v>
      </c>
      <c r="U127" s="6" t="s">
        <v>2567</v>
      </c>
      <c r="V127" s="6" t="s">
        <v>2775</v>
      </c>
      <c r="W127" s="6" t="s">
        <v>2772</v>
      </c>
      <c r="X127" s="6" t="s">
        <v>1644</v>
      </c>
      <c r="Y127" s="6" t="s">
        <v>2779</v>
      </c>
      <c r="Z127" s="6" t="s">
        <v>708</v>
      </c>
      <c r="AA127" s="6" t="s">
        <v>2724</v>
      </c>
      <c r="AB127" s="6" t="s">
        <v>718</v>
      </c>
      <c r="AC127" s="6" t="s">
        <v>762</v>
      </c>
      <c r="AD127" s="6" t="s">
        <v>1619</v>
      </c>
      <c r="AE127" s="6" t="s">
        <v>2784</v>
      </c>
      <c r="AF127" s="6" t="s">
        <v>676</v>
      </c>
      <c r="AG127" s="6" t="s">
        <v>761</v>
      </c>
      <c r="AH127" s="6" t="s">
        <v>669</v>
      </c>
      <c r="AI127" s="6" t="s">
        <v>2736</v>
      </c>
      <c r="AJ127" s="6" t="s">
        <v>2736</v>
      </c>
      <c r="AK127" s="6" t="s">
        <v>1569</v>
      </c>
      <c r="AL127" s="6" t="s">
        <v>2745</v>
      </c>
      <c r="AM127" s="6" t="s">
        <v>671</v>
      </c>
      <c r="AN127" s="6" t="s">
        <v>1581</v>
      </c>
      <c r="AO127" s="6" t="s">
        <v>2745</v>
      </c>
      <c r="AP127" s="6" t="s">
        <v>2745</v>
      </c>
      <c r="AQ127" s="6" t="s">
        <v>2736</v>
      </c>
      <c r="AR127" s="6" t="s">
        <v>671</v>
      </c>
      <c r="AS127" s="6" t="s">
        <v>1581</v>
      </c>
      <c r="AT127" s="6" t="s">
        <v>1643</v>
      </c>
      <c r="AU127" s="6" t="s">
        <v>2726</v>
      </c>
      <c r="AV127" s="6" t="s">
        <v>2736</v>
      </c>
      <c r="AW127" s="6" t="s">
        <v>761</v>
      </c>
      <c r="AX127" s="6" t="s">
        <v>2784</v>
      </c>
      <c r="AY127" s="6" t="s">
        <v>2784</v>
      </c>
      <c r="AZ127" s="6" t="s">
        <v>714</v>
      </c>
      <c r="BA127" s="6" t="s">
        <v>761</v>
      </c>
      <c r="BB127" s="6" t="s">
        <v>2784</v>
      </c>
      <c r="BC127" s="6" t="s">
        <v>669</v>
      </c>
      <c r="BD127" s="6" t="s">
        <v>1683</v>
      </c>
      <c r="BE127" s="6" t="s">
        <v>2778</v>
      </c>
      <c r="BF127" s="6" t="s">
        <v>2728</v>
      </c>
      <c r="BG127" s="6" t="s">
        <v>762</v>
      </c>
      <c r="BH127" s="6" t="s">
        <v>709</v>
      </c>
      <c r="BI127" s="6" t="s">
        <v>2724</v>
      </c>
      <c r="BJ127" s="6" t="s">
        <v>2725</v>
      </c>
      <c r="BK127" s="6" t="s">
        <v>2784</v>
      </c>
      <c r="BL127" s="6" t="s">
        <v>1682</v>
      </c>
      <c r="BM127" s="6" t="s">
        <v>2735</v>
      </c>
      <c r="BN127" s="6" t="s">
        <v>1643</v>
      </c>
      <c r="BO127" s="6" t="s">
        <v>2730</v>
      </c>
      <c r="BP127" s="6" t="s">
        <v>2745</v>
      </c>
      <c r="BQ127" s="6" t="s">
        <v>3989</v>
      </c>
      <c r="BR127" s="6" t="s">
        <v>2401</v>
      </c>
      <c r="BS127" s="6" t="s">
        <v>787</v>
      </c>
      <c r="BT127" s="6" t="s">
        <v>1585</v>
      </c>
      <c r="BU127" s="6" t="s">
        <v>2739</v>
      </c>
      <c r="BV127" s="6" t="s">
        <v>1582</v>
      </c>
      <c r="BW127" s="6" t="s">
        <v>565</v>
      </c>
      <c r="BX127" s="6" t="s">
        <v>2399</v>
      </c>
      <c r="BY127" s="6" t="s">
        <v>674</v>
      </c>
      <c r="BZ127" s="6" t="s">
        <v>569</v>
      </c>
      <c r="CA127" s="6" t="s">
        <v>629</v>
      </c>
      <c r="CB127" s="6" t="s">
        <v>564</v>
      </c>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row>
    <row r="128" spans="1:110" ht="12.75" hidden="1">
      <c r="A128" s="6" t="s">
        <v>1988</v>
      </c>
      <c r="B128" s="6" t="s">
        <v>6140</v>
      </c>
      <c r="C128" s="6" t="s">
        <v>1015</v>
      </c>
      <c r="D128" s="6" t="s">
        <v>1594</v>
      </c>
      <c r="E128" s="6" t="s">
        <v>1604</v>
      </c>
      <c r="F128" s="6" t="s">
        <v>1604</v>
      </c>
      <c r="G128" s="6" t="s">
        <v>769</v>
      </c>
      <c r="H128" s="6" t="s">
        <v>770</v>
      </c>
      <c r="I128" s="6" t="s">
        <v>769</v>
      </c>
      <c r="J128" s="6" t="s">
        <v>3296</v>
      </c>
      <c r="K128" s="6" t="s">
        <v>1019</v>
      </c>
      <c r="L128" s="6" t="s">
        <v>3230</v>
      </c>
      <c r="M128" s="6" t="s">
        <v>3254</v>
      </c>
      <c r="N128" s="6" t="s">
        <v>3254</v>
      </c>
      <c r="O128" s="6" t="s">
        <v>3307</v>
      </c>
      <c r="P128" s="6" t="s">
        <v>3307</v>
      </c>
      <c r="Q128" s="6" t="s">
        <v>1590</v>
      </c>
      <c r="R128" s="6" t="s">
        <v>3306</v>
      </c>
      <c r="S128" s="6" t="s">
        <v>3304</v>
      </c>
      <c r="T128" s="6" t="s">
        <v>3282</v>
      </c>
      <c r="U128" s="6" t="s">
        <v>3304</v>
      </c>
      <c r="V128" s="6" t="s">
        <v>3287</v>
      </c>
      <c r="W128" s="6" t="s">
        <v>3282</v>
      </c>
      <c r="X128" s="6" t="s">
        <v>2572</v>
      </c>
      <c r="Y128" s="6" t="s">
        <v>1611</v>
      </c>
      <c r="Z128" s="6" t="s">
        <v>3256</v>
      </c>
      <c r="AA128" s="6" t="s">
        <v>2570</v>
      </c>
      <c r="AB128" s="6" t="s">
        <v>2570</v>
      </c>
      <c r="AC128" s="6" t="s">
        <v>1672</v>
      </c>
      <c r="AD128" s="6" t="s">
        <v>3255</v>
      </c>
      <c r="AE128" s="6" t="s">
        <v>773</v>
      </c>
      <c r="AF128" s="6" t="s">
        <v>3217</v>
      </c>
      <c r="AG128" s="6" t="s">
        <v>3233</v>
      </c>
      <c r="AH128" s="6" t="s">
        <v>3290</v>
      </c>
      <c r="AI128" s="6" t="s">
        <v>3494</v>
      </c>
      <c r="AJ128" s="6" t="s">
        <v>3265</v>
      </c>
      <c r="AK128" s="6" t="s">
        <v>1617</v>
      </c>
      <c r="AL128" s="6" t="s">
        <v>3216</v>
      </c>
      <c r="AM128" s="6" t="s">
        <v>3494</v>
      </c>
      <c r="AN128" s="6" t="s">
        <v>3496</v>
      </c>
      <c r="AO128" s="6" t="s">
        <v>3222</v>
      </c>
      <c r="AP128" s="6" t="s">
        <v>765</v>
      </c>
      <c r="AQ128" s="6" t="s">
        <v>778</v>
      </c>
      <c r="AR128" s="6" t="s">
        <v>765</v>
      </c>
      <c r="AS128" s="6" t="s">
        <v>1962</v>
      </c>
      <c r="AT128" s="6" t="s">
        <v>3265</v>
      </c>
      <c r="AU128" s="6" t="s">
        <v>1617</v>
      </c>
      <c r="AV128" s="6" t="s">
        <v>3212</v>
      </c>
      <c r="AW128" s="6" t="s">
        <v>773</v>
      </c>
      <c r="AX128" s="6" t="s">
        <v>686</v>
      </c>
      <c r="AY128" s="6" t="s">
        <v>1686</v>
      </c>
      <c r="AZ128" s="6" t="s">
        <v>3234</v>
      </c>
      <c r="BA128" s="6" t="s">
        <v>768</v>
      </c>
      <c r="BB128" s="6" t="s">
        <v>700</v>
      </c>
      <c r="BC128" s="6" t="s">
        <v>700</v>
      </c>
      <c r="BD128" s="6" t="s">
        <v>3239</v>
      </c>
      <c r="BE128" s="6" t="s">
        <v>768</v>
      </c>
      <c r="BF128" s="6" t="s">
        <v>699</v>
      </c>
      <c r="BG128" s="6" t="s">
        <v>3282</v>
      </c>
      <c r="BH128" s="6" t="s">
        <v>686</v>
      </c>
      <c r="BI128" s="6" t="s">
        <v>3497</v>
      </c>
      <c r="BJ128" s="6" t="s">
        <v>3255</v>
      </c>
      <c r="BK128" s="6" t="s">
        <v>3239</v>
      </c>
      <c r="BL128" s="6" t="s">
        <v>768</v>
      </c>
      <c r="BM128" s="6" t="s">
        <v>1685</v>
      </c>
      <c r="BN128" s="6" t="s">
        <v>3257</v>
      </c>
      <c r="BO128" s="6" t="s">
        <v>3240</v>
      </c>
      <c r="BP128" s="6" t="s">
        <v>3240</v>
      </c>
      <c r="BQ128" s="6" t="s">
        <v>1616</v>
      </c>
      <c r="BR128" s="6" t="s">
        <v>3216</v>
      </c>
      <c r="BS128" s="6" t="s">
        <v>3222</v>
      </c>
      <c r="BT128" s="6" t="s">
        <v>3219</v>
      </c>
      <c r="BU128" s="6" t="s">
        <v>1963</v>
      </c>
      <c r="BV128" s="6" t="s">
        <v>661</v>
      </c>
      <c r="BW128" s="6" t="s">
        <v>697</v>
      </c>
      <c r="BX128" s="6" t="s">
        <v>2562</v>
      </c>
      <c r="BY128" s="6" t="s">
        <v>1964</v>
      </c>
      <c r="BZ128" s="6" t="s">
        <v>2768</v>
      </c>
      <c r="CA128" s="6" t="s">
        <v>777</v>
      </c>
      <c r="CB128" s="6" t="s">
        <v>784</v>
      </c>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row>
    <row r="129" spans="1:110" ht="12.75" hidden="1">
      <c r="A129" s="6" t="s">
        <v>1988</v>
      </c>
      <c r="B129" s="6" t="s">
        <v>6734</v>
      </c>
      <c r="C129" s="6" t="s">
        <v>628</v>
      </c>
      <c r="D129" s="6" t="s">
        <v>628</v>
      </c>
      <c r="E129" s="6" t="s">
        <v>628</v>
      </c>
      <c r="F129" s="6" t="s">
        <v>628</v>
      </c>
      <c r="G129" s="6" t="s">
        <v>628</v>
      </c>
      <c r="H129" s="6" t="s">
        <v>628</v>
      </c>
      <c r="I129" s="6" t="s">
        <v>628</v>
      </c>
      <c r="J129" s="6" t="s">
        <v>628</v>
      </c>
      <c r="K129" s="6" t="s">
        <v>628</v>
      </c>
      <c r="L129" s="6" t="s">
        <v>628</v>
      </c>
      <c r="M129" s="6" t="s">
        <v>628</v>
      </c>
      <c r="N129" s="6" t="s">
        <v>628</v>
      </c>
      <c r="O129" s="6" t="s">
        <v>628</v>
      </c>
      <c r="P129" s="6" t="s">
        <v>628</v>
      </c>
      <c r="Q129" s="6" t="s">
        <v>628</v>
      </c>
      <c r="R129" s="6" t="s">
        <v>628</v>
      </c>
      <c r="S129" s="6" t="s">
        <v>628</v>
      </c>
      <c r="T129" s="6" t="s">
        <v>628</v>
      </c>
      <c r="U129" s="6" t="s">
        <v>628</v>
      </c>
      <c r="V129" s="6" t="s">
        <v>628</v>
      </c>
      <c r="W129" s="6" t="s">
        <v>628</v>
      </c>
      <c r="X129" s="6" t="s">
        <v>628</v>
      </c>
      <c r="Y129" s="6" t="s">
        <v>628</v>
      </c>
      <c r="Z129" s="6" t="s">
        <v>628</v>
      </c>
      <c r="AA129" s="6" t="s">
        <v>628</v>
      </c>
      <c r="AB129" s="6" t="s">
        <v>628</v>
      </c>
      <c r="AC129" s="6" t="s">
        <v>628</v>
      </c>
      <c r="AD129" s="6" t="s">
        <v>628</v>
      </c>
      <c r="AE129" s="6" t="s">
        <v>628</v>
      </c>
      <c r="AF129" s="6" t="s">
        <v>628</v>
      </c>
      <c r="AG129" s="6" t="s">
        <v>628</v>
      </c>
      <c r="AH129" s="6" t="s">
        <v>628</v>
      </c>
      <c r="AI129" s="6" t="s">
        <v>628</v>
      </c>
      <c r="AJ129" s="6" t="s">
        <v>628</v>
      </c>
      <c r="AK129" s="6" t="s">
        <v>628</v>
      </c>
      <c r="AL129" s="6" t="s">
        <v>628</v>
      </c>
      <c r="AM129" s="6" t="s">
        <v>628</v>
      </c>
      <c r="AN129" s="6" t="s">
        <v>628</v>
      </c>
      <c r="AO129" s="6" t="s">
        <v>628</v>
      </c>
      <c r="AP129" s="6" t="s">
        <v>628</v>
      </c>
      <c r="AQ129" s="6" t="s">
        <v>628</v>
      </c>
      <c r="AR129" s="6" t="s">
        <v>628</v>
      </c>
      <c r="AS129" s="6" t="s">
        <v>628</v>
      </c>
      <c r="AT129" s="6" t="s">
        <v>628</v>
      </c>
      <c r="AU129" s="6" t="s">
        <v>628</v>
      </c>
      <c r="AV129" s="6" t="s">
        <v>628</v>
      </c>
      <c r="AW129" s="6" t="s">
        <v>628</v>
      </c>
      <c r="AX129" s="6" t="s">
        <v>628</v>
      </c>
      <c r="AY129" s="6" t="s">
        <v>628</v>
      </c>
      <c r="AZ129" s="6" t="s">
        <v>628</v>
      </c>
      <c r="BA129" s="6" t="s">
        <v>628</v>
      </c>
      <c r="BB129" s="6" t="s">
        <v>628</v>
      </c>
      <c r="BC129" s="6" t="s">
        <v>628</v>
      </c>
      <c r="BD129" s="6" t="s">
        <v>628</v>
      </c>
      <c r="BE129" s="6" t="s">
        <v>628</v>
      </c>
      <c r="BF129" s="6" t="s">
        <v>628</v>
      </c>
      <c r="BG129" s="6" t="s">
        <v>628</v>
      </c>
      <c r="BH129" s="6" t="s">
        <v>628</v>
      </c>
      <c r="BI129" s="6" t="s">
        <v>628</v>
      </c>
      <c r="BJ129" s="6" t="s">
        <v>628</v>
      </c>
      <c r="BK129" s="6" t="s">
        <v>628</v>
      </c>
      <c r="BL129" s="6" t="s">
        <v>628</v>
      </c>
      <c r="BM129" s="6" t="s">
        <v>628</v>
      </c>
      <c r="BN129" s="6" t="s">
        <v>628</v>
      </c>
      <c r="BO129" s="6" t="s">
        <v>628</v>
      </c>
      <c r="BP129" s="6" t="s">
        <v>628</v>
      </c>
      <c r="BQ129" s="6" t="s">
        <v>628</v>
      </c>
      <c r="BR129" s="6" t="s">
        <v>628</v>
      </c>
      <c r="BS129" s="6" t="s">
        <v>628</v>
      </c>
      <c r="BT129" s="6" t="s">
        <v>628</v>
      </c>
      <c r="BU129" s="6" t="s">
        <v>628</v>
      </c>
      <c r="BV129" s="6" t="s">
        <v>628</v>
      </c>
      <c r="BW129" s="6" t="s">
        <v>628</v>
      </c>
      <c r="BX129" s="6" t="s">
        <v>628</v>
      </c>
      <c r="BY129" s="6" t="s">
        <v>628</v>
      </c>
      <c r="BZ129" s="6" t="s">
        <v>628</v>
      </c>
      <c r="CA129" s="6" t="s">
        <v>628</v>
      </c>
      <c r="CB129" s="6" t="s">
        <v>628</v>
      </c>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row>
    <row r="130" spans="1:110" ht="12.75">
      <c r="A130" s="6" t="s">
        <v>1988</v>
      </c>
      <c r="B130" s="6" t="s">
        <v>6142</v>
      </c>
      <c r="C130" s="6" t="s">
        <v>669</v>
      </c>
      <c r="D130" s="6" t="s">
        <v>2568</v>
      </c>
      <c r="E130" s="6" t="s">
        <v>1643</v>
      </c>
      <c r="F130" s="6" t="s">
        <v>671</v>
      </c>
      <c r="G130" s="6" t="s">
        <v>2738</v>
      </c>
      <c r="H130" s="6" t="s">
        <v>721</v>
      </c>
      <c r="I130" s="6" t="s">
        <v>674</v>
      </c>
      <c r="J130" s="6" t="s">
        <v>2740</v>
      </c>
      <c r="K130" s="6" t="s">
        <v>2740</v>
      </c>
      <c r="L130" s="6" t="s">
        <v>2782</v>
      </c>
      <c r="M130" s="6" t="s">
        <v>723</v>
      </c>
      <c r="N130" s="6" t="s">
        <v>570</v>
      </c>
      <c r="O130" s="6" t="s">
        <v>674</v>
      </c>
      <c r="P130" s="6" t="s">
        <v>569</v>
      </c>
      <c r="Q130" s="6" t="s">
        <v>1244</v>
      </c>
      <c r="R130" s="6" t="s">
        <v>569</v>
      </c>
      <c r="S130" s="6" t="s">
        <v>2782</v>
      </c>
      <c r="T130" s="6" t="s">
        <v>672</v>
      </c>
      <c r="U130" s="6" t="s">
        <v>577</v>
      </c>
      <c r="V130" s="6" t="s">
        <v>2762</v>
      </c>
      <c r="W130" s="6" t="s">
        <v>2762</v>
      </c>
      <c r="X130" s="6" t="s">
        <v>672</v>
      </c>
      <c r="Y130" s="6" t="s">
        <v>2346</v>
      </c>
      <c r="Z130" s="6" t="s">
        <v>570</v>
      </c>
      <c r="AA130" s="6" t="s">
        <v>570</v>
      </c>
      <c r="AB130" s="6" t="s">
        <v>629</v>
      </c>
      <c r="AC130" s="6" t="s">
        <v>673</v>
      </c>
      <c r="AD130" s="6" t="s">
        <v>723</v>
      </c>
      <c r="AE130" s="6" t="s">
        <v>1242</v>
      </c>
      <c r="AF130" s="6" t="s">
        <v>1239</v>
      </c>
      <c r="AG130" s="6" t="s">
        <v>573</v>
      </c>
      <c r="AH130" s="6" t="s">
        <v>562</v>
      </c>
      <c r="AI130" s="6" t="s">
        <v>555</v>
      </c>
      <c r="AJ130" s="6" t="s">
        <v>637</v>
      </c>
      <c r="AK130" s="6" t="s">
        <v>567</v>
      </c>
      <c r="AL130" s="6" t="s">
        <v>554</v>
      </c>
      <c r="AM130" s="6" t="s">
        <v>561</v>
      </c>
      <c r="AN130" s="6" t="s">
        <v>567</v>
      </c>
      <c r="AO130" s="6" t="s">
        <v>1681</v>
      </c>
      <c r="AP130" s="6" t="s">
        <v>554</v>
      </c>
      <c r="AQ130" s="6" t="s">
        <v>558</v>
      </c>
      <c r="AR130" s="6" t="s">
        <v>563</v>
      </c>
      <c r="AS130" s="6" t="s">
        <v>1239</v>
      </c>
      <c r="AT130" s="6" t="s">
        <v>2783</v>
      </c>
      <c r="AU130" s="6" t="s">
        <v>1572</v>
      </c>
      <c r="AV130" s="6" t="s">
        <v>2401</v>
      </c>
      <c r="AW130" s="6" t="s">
        <v>675</v>
      </c>
      <c r="AX130" s="6" t="s">
        <v>2730</v>
      </c>
      <c r="AY130" s="6" t="s">
        <v>1682</v>
      </c>
      <c r="AZ130" s="6" t="s">
        <v>2568</v>
      </c>
      <c r="BA130" s="6" t="s">
        <v>1682</v>
      </c>
      <c r="BB130" s="6" t="s">
        <v>2732</v>
      </c>
      <c r="BC130" s="6" t="s">
        <v>786</v>
      </c>
      <c r="BD130" s="6" t="s">
        <v>2731</v>
      </c>
      <c r="BE130" s="6" t="s">
        <v>2728</v>
      </c>
      <c r="BF130" s="6" t="s">
        <v>2732</v>
      </c>
      <c r="BG130" s="6" t="s">
        <v>2784</v>
      </c>
      <c r="BH130" s="6" t="s">
        <v>2728</v>
      </c>
      <c r="BI130" s="6" t="s">
        <v>2732</v>
      </c>
      <c r="BJ130" s="6" t="s">
        <v>1683</v>
      </c>
      <c r="BK130" s="6" t="s">
        <v>1683</v>
      </c>
      <c r="BL130" s="6" t="s">
        <v>2735</v>
      </c>
      <c r="BM130" s="6" t="s">
        <v>671</v>
      </c>
      <c r="BN130" s="6" t="s">
        <v>1569</v>
      </c>
      <c r="BO130" s="6" t="s">
        <v>2730</v>
      </c>
      <c r="BP130" s="6" t="s">
        <v>2733</v>
      </c>
      <c r="BQ130" s="6" t="s">
        <v>2401</v>
      </c>
      <c r="BR130" s="6" t="s">
        <v>2764</v>
      </c>
      <c r="BS130" s="6" t="s">
        <v>2401</v>
      </c>
      <c r="BT130" s="6" t="s">
        <v>721</v>
      </c>
      <c r="BU130" s="6" t="s">
        <v>2742</v>
      </c>
      <c r="BV130" s="6" t="s">
        <v>2739</v>
      </c>
      <c r="BW130" s="6" t="s">
        <v>2763</v>
      </c>
      <c r="BX130" s="6" t="s">
        <v>2741</v>
      </c>
      <c r="BY130" s="6" t="s">
        <v>570</v>
      </c>
      <c r="BZ130" s="6" t="s">
        <v>565</v>
      </c>
      <c r="CA130" s="6" t="s">
        <v>570</v>
      </c>
      <c r="CB130" s="6" t="s">
        <v>569</v>
      </c>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row>
    <row r="351" spans="1:14" s="4" customFormat="1" hidden="1">
      <c r="A351" s="2"/>
      <c r="B351" s="2"/>
      <c r="C351" s="2"/>
      <c r="D351" s="3"/>
      <c r="E351" s="3"/>
      <c r="F351" s="3"/>
      <c r="G351" s="2"/>
      <c r="H351" s="2"/>
      <c r="I351" s="2"/>
      <c r="J351" s="2"/>
      <c r="K351" s="2"/>
      <c r="L351" s="2"/>
      <c r="M351" s="2"/>
      <c r="N351" s="2"/>
    </row>
    <row r="352" spans="1:14" s="4" customFormat="1" ht="12.75" hidden="1">
      <c r="A352" s="6"/>
      <c r="B352" s="6"/>
      <c r="C352" s="6"/>
      <c r="D352" s="6"/>
      <c r="E352" s="6"/>
      <c r="F352" s="6"/>
      <c r="G352" s="2"/>
      <c r="H352" s="2"/>
      <c r="I352" s="2"/>
      <c r="J352" s="2"/>
      <c r="K352" s="2"/>
      <c r="L352" s="2"/>
      <c r="M352" s="2"/>
      <c r="N352" s="2"/>
    </row>
    <row r="353" spans="1:14" s="4" customFormat="1" ht="12.75" hidden="1">
      <c r="A353" s="6"/>
      <c r="B353" s="6"/>
      <c r="C353" s="6"/>
      <c r="D353" s="6"/>
      <c r="E353" s="6"/>
      <c r="F353" s="6"/>
      <c r="G353" s="2"/>
      <c r="H353" s="2"/>
      <c r="I353" s="2"/>
      <c r="J353" s="2"/>
      <c r="K353" s="2"/>
      <c r="L353" s="2"/>
      <c r="M353" s="2"/>
      <c r="N353" s="2"/>
    </row>
    <row r="354" spans="1:14" s="4" customFormat="1" hidden="1">
      <c r="A354" s="2"/>
      <c r="B354" s="2"/>
      <c r="C354" s="2"/>
      <c r="D354" s="3"/>
      <c r="E354" s="3"/>
      <c r="F354" s="3"/>
      <c r="G354" s="2"/>
      <c r="H354" s="2"/>
      <c r="I354" s="2"/>
      <c r="J354" s="2"/>
      <c r="K354" s="2"/>
      <c r="L354" s="2"/>
      <c r="M354" s="2"/>
      <c r="N354" s="2"/>
    </row>
    <row r="355" spans="1:14" s="4" customFormat="1" hidden="1">
      <c r="A355" s="2"/>
      <c r="B355" s="2"/>
      <c r="C355" s="2"/>
      <c r="D355" s="3"/>
      <c r="E355" s="3"/>
      <c r="F355" s="3"/>
      <c r="G355" s="2"/>
      <c r="H355" s="2"/>
      <c r="I355" s="2"/>
      <c r="J355" s="2"/>
      <c r="K355" s="2"/>
      <c r="L355" s="2"/>
      <c r="M355" s="2"/>
      <c r="N355" s="2"/>
    </row>
    <row r="356" spans="1:14" s="4" customFormat="1" hidden="1">
      <c r="A356" s="2"/>
      <c r="B356" s="2"/>
      <c r="C356" s="2"/>
      <c r="D356" s="3"/>
      <c r="E356" s="3"/>
      <c r="F356" s="3"/>
      <c r="G356" s="2"/>
      <c r="H356" s="2"/>
      <c r="I356" s="2"/>
      <c r="J356" s="2"/>
      <c r="K356" s="2"/>
      <c r="L356" s="2"/>
      <c r="M356" s="2"/>
      <c r="N356" s="2"/>
    </row>
    <row r="357" spans="1:14" s="4" customFormat="1" hidden="1">
      <c r="A357" s="2"/>
      <c r="B357" s="2"/>
      <c r="C357" s="2"/>
      <c r="D357" s="3"/>
      <c r="E357" s="3"/>
      <c r="F357" s="3"/>
      <c r="G357" s="2"/>
      <c r="H357" s="2"/>
      <c r="I357" s="2"/>
      <c r="J357" s="2"/>
      <c r="K357" s="2"/>
      <c r="L357" s="2"/>
      <c r="M357" s="2"/>
      <c r="N357" s="2"/>
    </row>
    <row r="358" spans="1:14" s="4" customFormat="1" hidden="1">
      <c r="A358" s="2"/>
      <c r="B358" s="2"/>
      <c r="C358" s="2"/>
      <c r="D358" s="3"/>
      <c r="E358" s="3"/>
      <c r="F358" s="3"/>
      <c r="G358" s="2"/>
      <c r="H358" s="2"/>
      <c r="I358" s="2"/>
      <c r="J358" s="2"/>
      <c r="K358" s="2"/>
      <c r="L358" s="2"/>
      <c r="M358" s="2"/>
      <c r="N358" s="2"/>
    </row>
    <row r="359" spans="1:14" s="4" customFormat="1" hidden="1">
      <c r="A359" s="2"/>
      <c r="B359" s="2"/>
      <c r="C359" s="2"/>
      <c r="D359" s="3"/>
      <c r="E359" s="3"/>
      <c r="F359" s="3"/>
      <c r="G359" s="2"/>
      <c r="H359" s="2"/>
      <c r="I359" s="2"/>
      <c r="J359" s="2"/>
      <c r="K359" s="2"/>
      <c r="L359" s="2"/>
      <c r="M359" s="2"/>
      <c r="N359" s="2"/>
    </row>
    <row r="360" spans="1:14" s="4" customFormat="1" hidden="1">
      <c r="A360" s="2"/>
      <c r="B360" s="2"/>
      <c r="C360" s="2"/>
      <c r="D360" s="3"/>
      <c r="E360" s="3"/>
      <c r="F360" s="3"/>
      <c r="G360" s="2"/>
      <c r="H360" s="2"/>
      <c r="I360" s="2"/>
      <c r="J360" s="2"/>
      <c r="K360" s="2"/>
      <c r="L360" s="2"/>
      <c r="M360" s="2"/>
      <c r="N360" s="2"/>
    </row>
    <row r="361" spans="1:14" s="4" customFormat="1" hidden="1">
      <c r="A361" s="2"/>
      <c r="B361" s="2"/>
      <c r="C361" s="2"/>
      <c r="D361" s="3"/>
      <c r="E361" s="3"/>
      <c r="F361" s="3"/>
      <c r="G361" s="2"/>
      <c r="H361" s="2"/>
      <c r="I361" s="2"/>
      <c r="J361" s="2"/>
      <c r="K361" s="2"/>
      <c r="L361" s="2"/>
      <c r="M361" s="2"/>
      <c r="N361" s="2"/>
    </row>
    <row r="362" spans="1:14" s="5" customFormat="1" ht="12.75" hidden="1">
      <c r="A362" s="6"/>
      <c r="B362" s="6"/>
      <c r="C362" s="6"/>
      <c r="D362" s="6"/>
      <c r="E362" s="6"/>
      <c r="F362" s="6"/>
      <c r="G362" s="2"/>
      <c r="H362" s="2"/>
      <c r="I362" s="2"/>
      <c r="J362" s="2"/>
      <c r="K362" s="2"/>
      <c r="L362" s="2"/>
      <c r="M362" s="2"/>
      <c r="N362" s="2"/>
    </row>
    <row r="363" spans="1:14" s="5" customFormat="1" ht="12.75" hidden="1">
      <c r="A363" s="6"/>
      <c r="B363" s="6"/>
      <c r="C363" s="6"/>
      <c r="D363" s="6"/>
      <c r="E363" s="6"/>
      <c r="F363" s="6"/>
      <c r="G363" s="2"/>
      <c r="H363" s="2"/>
      <c r="I363" s="2"/>
      <c r="J363" s="2"/>
      <c r="K363" s="2"/>
      <c r="L363" s="2"/>
      <c r="M363" s="2"/>
      <c r="N363" s="2"/>
    </row>
    <row r="364" spans="1:14" s="5" customFormat="1" ht="12.75" hidden="1">
      <c r="A364" s="6"/>
      <c r="B364" s="6"/>
      <c r="C364" s="6"/>
      <c r="D364" s="6"/>
      <c r="E364" s="6"/>
      <c r="F364" s="6"/>
      <c r="G364" s="2"/>
      <c r="H364" s="2"/>
      <c r="I364" s="2"/>
      <c r="J364" s="2"/>
      <c r="K364" s="2"/>
      <c r="L364" s="2"/>
      <c r="M364" s="2"/>
      <c r="N364" s="2"/>
    </row>
    <row r="365" spans="1:14" s="5" customFormat="1" ht="12.75" hidden="1">
      <c r="A365" s="6"/>
      <c r="B365" s="6"/>
      <c r="C365" s="6"/>
      <c r="D365" s="6"/>
      <c r="E365" s="6"/>
      <c r="F365" s="6"/>
      <c r="G365" s="2"/>
      <c r="H365" s="2"/>
      <c r="I365" s="2"/>
      <c r="J365" s="2"/>
      <c r="K365" s="2"/>
      <c r="L365" s="2"/>
      <c r="M365" s="2"/>
      <c r="N365" s="2"/>
    </row>
    <row r="366" spans="1:14" s="5" customFormat="1" ht="12.75" hidden="1">
      <c r="A366" s="6"/>
      <c r="B366" s="6"/>
      <c r="C366" s="6"/>
      <c r="D366" s="6"/>
      <c r="E366" s="6"/>
      <c r="F366" s="6"/>
      <c r="G366" s="2"/>
      <c r="H366" s="2"/>
      <c r="I366" s="2"/>
      <c r="J366" s="2"/>
      <c r="K366" s="2"/>
      <c r="L366" s="2"/>
      <c r="M366" s="2"/>
      <c r="N366" s="2"/>
    </row>
    <row r="367" spans="1:14" s="5" customFormat="1" ht="12.75" hidden="1">
      <c r="A367" s="6"/>
      <c r="B367" s="6"/>
      <c r="C367" s="6"/>
      <c r="D367" s="6"/>
      <c r="E367" s="6"/>
      <c r="F367" s="6"/>
      <c r="G367" s="2"/>
      <c r="H367" s="2"/>
      <c r="I367" s="2"/>
      <c r="J367" s="2"/>
      <c r="K367" s="2"/>
      <c r="L367" s="2"/>
      <c r="M367" s="2"/>
      <c r="N367" s="2"/>
    </row>
    <row r="368" spans="1:14" s="5" customFormat="1" ht="12.75" hidden="1">
      <c r="A368" s="6"/>
      <c r="B368" s="6"/>
      <c r="C368" s="6"/>
      <c r="D368" s="6"/>
      <c r="E368" s="6"/>
      <c r="F368" s="6"/>
      <c r="G368" s="2"/>
      <c r="H368" s="2"/>
      <c r="I368" s="2"/>
      <c r="J368" s="2"/>
      <c r="K368" s="2"/>
      <c r="L368" s="2"/>
      <c r="M368" s="2"/>
      <c r="N368" s="2"/>
    </row>
    <row r="369" spans="1:14" s="5" customFormat="1" ht="12.75" hidden="1">
      <c r="A369" s="6"/>
      <c r="B369" s="6"/>
      <c r="C369" s="6"/>
      <c r="D369" s="6"/>
      <c r="E369" s="6"/>
      <c r="F369" s="6"/>
      <c r="G369" s="2"/>
      <c r="H369" s="2"/>
      <c r="I369" s="2"/>
      <c r="J369" s="2"/>
      <c r="K369" s="2"/>
      <c r="L369" s="2"/>
      <c r="M369" s="2"/>
      <c r="N369" s="2"/>
    </row>
    <row r="370" spans="1:14" s="5" customFormat="1" ht="12.75" hidden="1">
      <c r="A370" s="6"/>
      <c r="B370" s="6"/>
      <c r="C370" s="6"/>
      <c r="D370" s="6"/>
      <c r="E370" s="6"/>
      <c r="F370" s="6"/>
      <c r="G370" s="2"/>
      <c r="H370" s="2"/>
      <c r="I370" s="2"/>
      <c r="J370" s="2"/>
      <c r="K370" s="2"/>
      <c r="L370" s="2"/>
      <c r="M370" s="2"/>
      <c r="N370" s="2"/>
    </row>
    <row r="371" spans="1:14" s="5" customFormat="1" ht="12.75" hidden="1">
      <c r="A371" s="6"/>
      <c r="B371" s="6"/>
      <c r="C371" s="6"/>
      <c r="D371" s="6"/>
      <c r="E371" s="6"/>
      <c r="F371" s="6"/>
      <c r="G371" s="2"/>
      <c r="H371" s="2"/>
      <c r="I371" s="2"/>
      <c r="J371" s="2"/>
      <c r="K371" s="2"/>
      <c r="L371" s="2"/>
      <c r="M371" s="2"/>
      <c r="N371" s="2"/>
    </row>
    <row r="372" spans="1:14" s="5" customFormat="1" ht="12.75" hidden="1">
      <c r="A372" s="6"/>
      <c r="B372" s="6"/>
      <c r="C372" s="6"/>
      <c r="D372" s="6"/>
      <c r="E372" s="6"/>
      <c r="F372" s="6"/>
      <c r="G372" s="2"/>
      <c r="H372" s="2"/>
      <c r="I372" s="2"/>
      <c r="J372" s="2"/>
      <c r="K372" s="2"/>
      <c r="L372" s="2"/>
      <c r="M372" s="2"/>
      <c r="N372" s="2"/>
    </row>
    <row r="373" spans="1:14" s="5" customFormat="1" ht="12.75" hidden="1">
      <c r="A373" s="6"/>
      <c r="B373" s="6"/>
      <c r="C373" s="6"/>
      <c r="D373" s="6"/>
      <c r="E373" s="6"/>
      <c r="F373" s="6"/>
      <c r="G373" s="2"/>
      <c r="H373" s="2"/>
      <c r="I373" s="2"/>
      <c r="J373" s="2"/>
      <c r="K373" s="2"/>
      <c r="L373" s="2"/>
      <c r="M373" s="2"/>
      <c r="N373" s="2"/>
    </row>
    <row r="374" spans="1:14" s="5" customFormat="1" ht="12.75" hidden="1">
      <c r="A374" s="6"/>
      <c r="B374" s="6"/>
      <c r="C374" s="6"/>
      <c r="D374" s="6"/>
      <c r="E374" s="6"/>
      <c r="F374" s="6"/>
      <c r="G374" s="2"/>
      <c r="H374" s="2"/>
      <c r="I374" s="2"/>
      <c r="J374" s="2"/>
      <c r="K374" s="2"/>
      <c r="L374" s="2"/>
      <c r="M374" s="2"/>
      <c r="N374" s="2"/>
    </row>
    <row r="375" spans="1:14" s="5" customFormat="1" ht="12.75" hidden="1">
      <c r="A375" s="6"/>
      <c r="B375" s="6"/>
      <c r="C375" s="6"/>
      <c r="D375" s="6"/>
      <c r="E375" s="6"/>
      <c r="F375" s="6"/>
      <c r="G375" s="2"/>
      <c r="H375" s="2"/>
      <c r="I375" s="2"/>
      <c r="J375" s="2"/>
      <c r="K375" s="2"/>
      <c r="L375" s="2"/>
      <c r="M375" s="2"/>
      <c r="N375" s="2"/>
    </row>
    <row r="376" spans="1:14" s="5" customFormat="1" ht="12.75" hidden="1">
      <c r="A376" s="6"/>
      <c r="B376" s="6"/>
      <c r="C376" s="6"/>
      <c r="D376" s="6"/>
      <c r="E376" s="6"/>
      <c r="F376" s="6"/>
      <c r="G376" s="2"/>
      <c r="H376" s="2"/>
      <c r="I376" s="2"/>
      <c r="J376" s="2"/>
      <c r="K376" s="2"/>
      <c r="L376" s="2"/>
      <c r="M376" s="2"/>
      <c r="N376" s="2"/>
    </row>
    <row r="377" spans="1:14" s="5" customFormat="1" ht="12.75" hidden="1">
      <c r="A377" s="6"/>
      <c r="B377" s="6"/>
      <c r="C377" s="6"/>
      <c r="D377" s="6"/>
      <c r="E377" s="6"/>
      <c r="F377" s="6"/>
      <c r="G377" s="2"/>
      <c r="H377" s="2"/>
      <c r="I377" s="2"/>
      <c r="J377" s="2"/>
      <c r="K377" s="2"/>
      <c r="L377" s="2"/>
      <c r="M377" s="2"/>
      <c r="N377" s="2"/>
    </row>
    <row r="378" spans="1:14" s="5" customFormat="1" ht="12.75" hidden="1">
      <c r="A378" s="6"/>
      <c r="B378" s="6"/>
      <c r="C378" s="6"/>
      <c r="D378" s="6"/>
      <c r="E378" s="6"/>
      <c r="F378" s="6"/>
      <c r="G378" s="2"/>
      <c r="H378" s="2"/>
      <c r="I378" s="2"/>
      <c r="J378" s="2"/>
      <c r="K378" s="2"/>
      <c r="L378" s="2"/>
      <c r="M378" s="2"/>
      <c r="N378" s="2"/>
    </row>
    <row r="379" spans="1:14" s="5" customFormat="1" ht="12.75" hidden="1">
      <c r="A379" s="6"/>
      <c r="B379" s="6"/>
      <c r="C379" s="6"/>
      <c r="D379" s="6"/>
      <c r="E379" s="6"/>
      <c r="F379" s="6"/>
      <c r="G379" s="2"/>
      <c r="H379" s="2"/>
      <c r="I379" s="2"/>
      <c r="J379" s="2"/>
      <c r="K379" s="2"/>
      <c r="L379" s="2"/>
      <c r="M379" s="2"/>
      <c r="N379" s="2"/>
    </row>
    <row r="380" spans="1:14" s="5" customFormat="1" ht="12.75" hidden="1">
      <c r="A380" s="6"/>
      <c r="B380" s="6"/>
      <c r="C380" s="6"/>
      <c r="D380" s="6"/>
      <c r="E380" s="6"/>
      <c r="F380" s="6"/>
      <c r="G380" s="2"/>
      <c r="H380" s="2"/>
      <c r="I380" s="2"/>
      <c r="J380" s="2"/>
      <c r="K380" s="2"/>
      <c r="L380" s="2"/>
      <c r="M380" s="2"/>
      <c r="N380" s="2"/>
    </row>
    <row r="381" spans="1:14" s="5" customFormat="1" ht="12.75" hidden="1">
      <c r="A381" s="6"/>
      <c r="B381" s="6"/>
      <c r="C381" s="6"/>
      <c r="D381" s="6"/>
      <c r="E381" s="6"/>
      <c r="F381" s="6"/>
      <c r="G381" s="2"/>
      <c r="H381" s="2"/>
      <c r="I381" s="2"/>
      <c r="J381" s="2"/>
      <c r="K381" s="2"/>
      <c r="L381" s="2"/>
      <c r="M381" s="2"/>
      <c r="N381" s="2"/>
    </row>
    <row r="382" spans="1:14" s="5" customFormat="1" ht="12.75" hidden="1">
      <c r="A382" s="6"/>
      <c r="B382" s="6"/>
      <c r="C382" s="6"/>
      <c r="D382" s="6"/>
      <c r="E382" s="6"/>
      <c r="F382" s="6"/>
      <c r="G382" s="2"/>
      <c r="H382" s="2"/>
      <c r="I382" s="2"/>
      <c r="J382" s="2"/>
      <c r="K382" s="2"/>
      <c r="L382" s="2"/>
      <c r="M382" s="2"/>
      <c r="N382" s="2"/>
    </row>
    <row r="383" spans="1:14" s="5" customFormat="1" ht="12.75" hidden="1">
      <c r="A383" s="6"/>
      <c r="B383" s="6"/>
      <c r="C383" s="6"/>
      <c r="D383" s="6"/>
      <c r="E383" s="6"/>
      <c r="F383" s="6"/>
      <c r="G383" s="2"/>
      <c r="H383" s="2"/>
      <c r="I383" s="2"/>
      <c r="J383" s="2"/>
      <c r="K383" s="2"/>
      <c r="L383" s="2"/>
      <c r="M383" s="2"/>
      <c r="N383" s="2"/>
    </row>
    <row r="384" spans="1:14" s="5" customFormat="1" ht="12.75" hidden="1">
      <c r="A384" s="6"/>
      <c r="B384" s="6"/>
      <c r="C384" s="6"/>
      <c r="D384" s="6"/>
      <c r="E384" s="6"/>
      <c r="F384" s="6"/>
      <c r="G384" s="2"/>
      <c r="H384" s="2"/>
      <c r="I384" s="2"/>
      <c r="J384" s="2"/>
      <c r="K384" s="2"/>
      <c r="L384" s="2"/>
      <c r="M384" s="2"/>
      <c r="N384" s="2"/>
    </row>
    <row r="385" spans="1:14" s="5" customFormat="1" ht="12.75" hidden="1">
      <c r="A385" s="6"/>
      <c r="B385" s="6"/>
      <c r="C385" s="6"/>
      <c r="D385" s="6"/>
      <c r="E385" s="6"/>
      <c r="F385" s="6"/>
      <c r="G385" s="2"/>
      <c r="H385" s="2"/>
      <c r="I385" s="2"/>
      <c r="J385" s="2"/>
      <c r="K385" s="2"/>
      <c r="L385" s="2"/>
      <c r="M385" s="2"/>
      <c r="N385" s="2"/>
    </row>
    <row r="386" spans="1:14" s="5" customFormat="1" ht="12.75" hidden="1">
      <c r="A386" s="6"/>
      <c r="B386" s="6"/>
      <c r="C386" s="6"/>
      <c r="D386" s="6"/>
      <c r="E386" s="6"/>
      <c r="F386" s="6"/>
      <c r="G386" s="2"/>
      <c r="H386" s="2"/>
      <c r="I386" s="2"/>
      <c r="J386" s="2"/>
      <c r="K386" s="2"/>
      <c r="L386" s="2"/>
      <c r="M386" s="2"/>
      <c r="N386" s="2"/>
    </row>
    <row r="387" spans="1:14" s="5" customFormat="1" ht="12.75" hidden="1">
      <c r="A387" s="6"/>
      <c r="B387" s="6"/>
      <c r="C387" s="6"/>
      <c r="D387" s="6"/>
      <c r="E387" s="6"/>
      <c r="F387" s="6"/>
      <c r="G387" s="2"/>
      <c r="H387" s="2"/>
      <c r="I387" s="2"/>
      <c r="J387" s="2"/>
      <c r="K387" s="2"/>
      <c r="L387" s="2"/>
      <c r="M387" s="2"/>
      <c r="N387" s="2"/>
    </row>
    <row r="388" spans="1:14" s="5" customFormat="1" ht="12.75" hidden="1">
      <c r="A388" s="6"/>
      <c r="B388" s="6"/>
      <c r="C388" s="6"/>
      <c r="D388" s="6"/>
      <c r="E388" s="6"/>
      <c r="F388" s="6"/>
      <c r="G388" s="2"/>
      <c r="H388" s="2"/>
      <c r="I388" s="2"/>
      <c r="J388" s="2"/>
      <c r="K388" s="2"/>
      <c r="L388" s="2"/>
      <c r="M388" s="2"/>
      <c r="N388" s="2"/>
    </row>
    <row r="389" spans="1:14" s="5" customFormat="1" ht="12.75" hidden="1">
      <c r="A389" s="6"/>
      <c r="B389" s="6"/>
      <c r="C389" s="6"/>
      <c r="D389" s="6"/>
      <c r="E389" s="6"/>
      <c r="F389" s="6"/>
      <c r="G389" s="2"/>
      <c r="H389" s="2"/>
      <c r="I389" s="2"/>
      <c r="J389" s="2"/>
      <c r="K389" s="2"/>
      <c r="L389" s="2"/>
      <c r="M389" s="2"/>
      <c r="N389" s="2"/>
    </row>
    <row r="390" spans="1:14" s="5" customFormat="1" ht="12.75" hidden="1">
      <c r="A390" s="6"/>
      <c r="B390" s="6"/>
      <c r="C390" s="6"/>
      <c r="D390" s="6"/>
      <c r="E390" s="6"/>
      <c r="F390" s="6"/>
      <c r="G390" s="2"/>
      <c r="H390" s="2"/>
      <c r="I390" s="2"/>
      <c r="J390" s="2"/>
      <c r="K390" s="2"/>
      <c r="L390" s="2"/>
      <c r="M390" s="2"/>
      <c r="N390" s="2"/>
    </row>
    <row r="391" spans="1:14" s="5" customFormat="1" ht="12.75" hidden="1">
      <c r="A391" s="6"/>
      <c r="B391" s="6"/>
      <c r="C391" s="6"/>
      <c r="D391" s="6"/>
      <c r="E391" s="6"/>
      <c r="F391" s="6"/>
      <c r="G391" s="2"/>
      <c r="H391" s="2"/>
      <c r="I391" s="2"/>
      <c r="J391" s="2"/>
      <c r="K391" s="2"/>
      <c r="L391" s="2"/>
      <c r="M391" s="2"/>
      <c r="N391" s="2"/>
    </row>
    <row r="392" spans="1:14" s="5" customFormat="1" ht="12.75" hidden="1">
      <c r="A392" s="6"/>
      <c r="B392" s="6"/>
      <c r="C392" s="6"/>
      <c r="D392" s="6"/>
      <c r="E392" s="6"/>
      <c r="F392" s="6"/>
      <c r="G392" s="2"/>
      <c r="H392" s="2"/>
      <c r="I392" s="2"/>
      <c r="J392" s="2"/>
      <c r="K392" s="2"/>
      <c r="L392" s="2"/>
      <c r="M392" s="2"/>
      <c r="N392" s="2"/>
    </row>
    <row r="393" spans="1:14" s="5" customFormat="1" ht="12.75" hidden="1">
      <c r="A393" s="6"/>
      <c r="B393" s="6"/>
      <c r="C393" s="6"/>
      <c r="D393" s="6"/>
      <c r="E393" s="6"/>
      <c r="F393" s="6"/>
      <c r="G393" s="2"/>
      <c r="H393" s="2"/>
      <c r="I393" s="2"/>
      <c r="J393" s="2"/>
      <c r="K393" s="2"/>
      <c r="L393" s="2"/>
      <c r="M393" s="2"/>
      <c r="N393" s="2"/>
    </row>
    <row r="394" spans="1:14" s="5" customFormat="1" ht="12.75" hidden="1">
      <c r="A394" s="6"/>
      <c r="B394" s="6"/>
      <c r="C394" s="6"/>
      <c r="D394" s="6"/>
      <c r="E394" s="6"/>
      <c r="F394" s="6"/>
      <c r="G394" s="2"/>
      <c r="H394" s="2"/>
      <c r="I394" s="2"/>
      <c r="J394" s="2"/>
      <c r="K394" s="2"/>
      <c r="L394" s="2"/>
      <c r="M394" s="2"/>
      <c r="N394" s="2"/>
    </row>
    <row r="395" spans="1:14" s="5" customFormat="1" ht="12.75" hidden="1">
      <c r="A395" s="6"/>
      <c r="B395" s="6"/>
      <c r="C395" s="6"/>
      <c r="D395" s="6"/>
      <c r="E395" s="6"/>
      <c r="F395" s="6"/>
      <c r="G395" s="2"/>
      <c r="H395" s="2"/>
      <c r="I395" s="2"/>
      <c r="J395" s="2"/>
      <c r="K395" s="2"/>
      <c r="L395" s="2"/>
      <c r="M395" s="2"/>
      <c r="N395" s="2"/>
    </row>
    <row r="396" spans="1:14" s="5" customFormat="1" ht="12.75" hidden="1">
      <c r="A396" s="6"/>
      <c r="B396" s="6"/>
      <c r="C396" s="6"/>
      <c r="D396" s="6"/>
      <c r="E396" s="6"/>
      <c r="F396" s="6"/>
      <c r="G396" s="2"/>
      <c r="H396" s="2"/>
      <c r="I396" s="2"/>
      <c r="J396" s="2"/>
      <c r="K396" s="2"/>
      <c r="L396" s="2"/>
      <c r="M396" s="2"/>
      <c r="N396" s="2"/>
    </row>
    <row r="397" spans="1:14" s="5" customFormat="1" ht="12.75" hidden="1">
      <c r="A397" s="6"/>
      <c r="B397" s="6"/>
      <c r="C397" s="6"/>
      <c r="D397" s="6"/>
      <c r="E397" s="6"/>
      <c r="F397" s="6"/>
      <c r="G397" s="2"/>
      <c r="H397" s="2"/>
      <c r="I397" s="2"/>
      <c r="J397" s="2"/>
      <c r="K397" s="2"/>
      <c r="L397" s="2"/>
      <c r="M397" s="2"/>
      <c r="N397" s="2"/>
    </row>
    <row r="398" spans="1:14" s="5" customFormat="1" ht="12.75" hidden="1">
      <c r="A398" s="6"/>
      <c r="B398" s="6"/>
      <c r="C398" s="6"/>
      <c r="D398" s="6"/>
      <c r="E398" s="6"/>
      <c r="F398" s="6"/>
      <c r="G398" s="2"/>
      <c r="H398" s="2"/>
      <c r="I398" s="2"/>
      <c r="J398" s="2"/>
      <c r="K398" s="2"/>
      <c r="L398" s="2"/>
      <c r="M398" s="2"/>
      <c r="N398" s="2"/>
    </row>
    <row r="399" spans="1:14" s="5" customFormat="1" ht="12.75" hidden="1">
      <c r="A399" s="6"/>
      <c r="B399" s="6"/>
      <c r="C399" s="6"/>
      <c r="D399" s="6"/>
      <c r="E399" s="6"/>
      <c r="F399" s="6"/>
      <c r="G399" s="2"/>
      <c r="H399" s="2"/>
      <c r="I399" s="2"/>
      <c r="J399" s="2"/>
      <c r="K399" s="2"/>
      <c r="L399" s="2"/>
      <c r="M399" s="2"/>
      <c r="N399" s="2"/>
    </row>
    <row r="400" spans="1:14" s="5" customFormat="1" ht="12.75" hidden="1">
      <c r="A400" s="6"/>
      <c r="B400" s="6"/>
      <c r="C400" s="6"/>
      <c r="D400" s="6"/>
      <c r="E400" s="6"/>
      <c r="F400" s="6"/>
      <c r="G400" s="2"/>
      <c r="H400" s="2"/>
      <c r="I400" s="2"/>
      <c r="J400" s="2"/>
      <c r="K400" s="2"/>
      <c r="L400" s="2"/>
      <c r="M400" s="2"/>
      <c r="N400" s="2"/>
    </row>
    <row r="401" spans="1:14" s="5" customFormat="1" ht="12.75" hidden="1">
      <c r="A401" s="6"/>
      <c r="B401" s="6"/>
      <c r="C401" s="6"/>
      <c r="D401" s="6"/>
      <c r="E401" s="6"/>
      <c r="F401" s="6"/>
      <c r="G401" s="2"/>
      <c r="H401" s="2"/>
      <c r="I401" s="2"/>
      <c r="J401" s="2"/>
      <c r="K401" s="2"/>
      <c r="L401" s="2"/>
      <c r="M401" s="2"/>
      <c r="N401" s="2"/>
    </row>
    <row r="402" spans="1:14" s="5" customFormat="1" ht="12.75" hidden="1">
      <c r="A402" s="6"/>
      <c r="B402" s="6"/>
      <c r="C402" s="6"/>
      <c r="D402" s="6"/>
      <c r="E402" s="6"/>
      <c r="F402" s="6"/>
      <c r="G402" s="2"/>
      <c r="H402" s="2"/>
      <c r="I402" s="2"/>
      <c r="J402" s="2"/>
      <c r="K402" s="2"/>
      <c r="L402" s="2"/>
      <c r="M402" s="2"/>
      <c r="N402" s="2"/>
    </row>
    <row r="403" spans="1:14" s="5" customFormat="1" ht="12.75" hidden="1">
      <c r="A403" s="6"/>
      <c r="B403" s="6"/>
      <c r="C403" s="6"/>
      <c r="D403" s="6"/>
      <c r="E403" s="6"/>
      <c r="F403" s="6"/>
      <c r="G403" s="2"/>
      <c r="H403" s="2"/>
      <c r="I403" s="2"/>
      <c r="J403" s="2"/>
      <c r="K403" s="2"/>
      <c r="L403" s="2"/>
      <c r="M403" s="2"/>
      <c r="N403" s="2"/>
    </row>
    <row r="404" spans="1:14" s="5" customFormat="1" ht="12.75" hidden="1">
      <c r="A404" s="6"/>
      <c r="B404" s="6"/>
      <c r="C404" s="6"/>
      <c r="D404" s="6"/>
      <c r="E404" s="6"/>
      <c r="F404" s="6"/>
      <c r="G404" s="2"/>
      <c r="H404" s="2"/>
      <c r="I404" s="2"/>
      <c r="J404" s="2"/>
      <c r="K404" s="2"/>
      <c r="L404" s="2"/>
      <c r="M404" s="2"/>
      <c r="N404" s="2"/>
    </row>
    <row r="405" spans="1:14" s="5" customFormat="1" ht="12.75" hidden="1">
      <c r="A405" s="6"/>
      <c r="B405" s="6"/>
      <c r="C405" s="6"/>
      <c r="D405" s="6"/>
      <c r="E405" s="6"/>
      <c r="F405" s="6"/>
      <c r="G405" s="2"/>
      <c r="H405" s="2"/>
      <c r="I405" s="2"/>
      <c r="J405" s="2"/>
      <c r="K405" s="2"/>
      <c r="L405" s="2"/>
      <c r="M405" s="2"/>
      <c r="N405" s="2"/>
    </row>
    <row r="406" spans="1:14" s="5" customFormat="1" ht="12.75" hidden="1">
      <c r="A406" s="6"/>
      <c r="B406" s="6"/>
      <c r="C406" s="6"/>
      <c r="D406" s="6"/>
      <c r="E406" s="6"/>
      <c r="F406" s="6"/>
      <c r="G406" s="2"/>
      <c r="H406" s="2"/>
      <c r="I406" s="2"/>
      <c r="J406" s="2"/>
      <c r="K406" s="2"/>
      <c r="L406" s="2"/>
      <c r="M406" s="2"/>
      <c r="N406" s="2"/>
    </row>
    <row r="407" spans="1:14" s="5" customFormat="1" ht="12.75" hidden="1">
      <c r="A407" s="6"/>
      <c r="B407" s="6"/>
      <c r="C407" s="6"/>
      <c r="D407" s="6"/>
      <c r="E407" s="6"/>
      <c r="F407" s="6"/>
      <c r="G407" s="2"/>
      <c r="H407" s="2"/>
      <c r="I407" s="2"/>
      <c r="J407" s="2"/>
      <c r="K407" s="2"/>
      <c r="L407" s="2"/>
      <c r="M407" s="2"/>
      <c r="N407" s="2"/>
    </row>
    <row r="408" spans="1:14" s="5" customFormat="1" ht="12.75" hidden="1">
      <c r="A408" s="6"/>
      <c r="B408" s="6"/>
      <c r="C408" s="6"/>
      <c r="D408" s="6"/>
      <c r="E408" s="6"/>
      <c r="F408" s="6"/>
      <c r="G408" s="2"/>
      <c r="H408" s="2"/>
      <c r="I408" s="2"/>
      <c r="J408" s="2"/>
      <c r="K408" s="2"/>
      <c r="L408" s="2"/>
      <c r="M408" s="2"/>
      <c r="N408" s="2"/>
    </row>
    <row r="409" spans="1:14" s="5" customFormat="1" ht="12.75" hidden="1">
      <c r="A409" s="6"/>
      <c r="B409" s="6"/>
      <c r="C409" s="6"/>
      <c r="D409" s="6"/>
      <c r="E409" s="6"/>
      <c r="F409" s="6"/>
      <c r="G409" s="2"/>
      <c r="H409" s="2"/>
      <c r="I409" s="2"/>
      <c r="J409" s="2"/>
      <c r="K409" s="2"/>
      <c r="L409" s="2"/>
      <c r="M409" s="2"/>
      <c r="N409" s="2"/>
    </row>
    <row r="410" spans="1:14" s="5" customFormat="1" ht="12.75" hidden="1">
      <c r="A410" s="6"/>
      <c r="B410" s="6"/>
      <c r="C410" s="6"/>
      <c r="D410" s="6"/>
      <c r="E410" s="6"/>
      <c r="F410" s="6"/>
      <c r="G410" s="2"/>
      <c r="H410" s="2"/>
      <c r="I410" s="2"/>
      <c r="J410" s="2"/>
      <c r="K410" s="2"/>
      <c r="L410" s="2"/>
      <c r="M410" s="2"/>
      <c r="N410" s="2"/>
    </row>
    <row r="411" spans="1:14" s="5" customFormat="1" ht="12.75" hidden="1">
      <c r="A411" s="6"/>
      <c r="B411" s="6"/>
      <c r="C411" s="6"/>
      <c r="D411" s="6"/>
      <c r="E411" s="6"/>
      <c r="F411" s="6"/>
      <c r="G411" s="2"/>
      <c r="H411" s="2"/>
      <c r="I411" s="2"/>
      <c r="J411" s="2"/>
      <c r="K411" s="2"/>
      <c r="L411" s="2"/>
      <c r="M411" s="2"/>
      <c r="N411" s="2"/>
    </row>
    <row r="412" spans="1:14" s="5" customFormat="1" ht="12.75" hidden="1">
      <c r="A412" s="6"/>
      <c r="B412" s="6"/>
      <c r="C412" s="6"/>
      <c r="D412" s="6"/>
      <c r="E412" s="6"/>
      <c r="F412" s="6"/>
      <c r="G412" s="2"/>
      <c r="H412" s="2"/>
      <c r="I412" s="2"/>
      <c r="J412" s="2"/>
      <c r="K412" s="2"/>
      <c r="L412" s="2"/>
      <c r="M412" s="2"/>
      <c r="N412" s="2"/>
    </row>
    <row r="413" spans="1:14" s="5" customFormat="1" ht="12.75" hidden="1">
      <c r="A413" s="6"/>
      <c r="B413" s="6"/>
      <c r="C413" s="6"/>
      <c r="D413" s="6"/>
      <c r="E413" s="6"/>
      <c r="F413" s="6"/>
      <c r="G413" s="2"/>
      <c r="H413" s="2"/>
      <c r="I413" s="2"/>
      <c r="J413" s="2"/>
      <c r="K413" s="2"/>
      <c r="L413" s="2"/>
      <c r="M413" s="2"/>
      <c r="N413" s="2"/>
    </row>
    <row r="414" spans="1:14" s="5" customFormat="1" ht="12.75" hidden="1">
      <c r="A414" s="6"/>
      <c r="B414" s="6"/>
      <c r="C414" s="6"/>
      <c r="D414" s="6"/>
      <c r="E414" s="6"/>
      <c r="F414" s="6"/>
      <c r="G414" s="2"/>
      <c r="H414" s="2"/>
      <c r="I414" s="2"/>
      <c r="J414" s="2"/>
      <c r="K414" s="2"/>
      <c r="L414" s="2"/>
      <c r="M414" s="2"/>
      <c r="N414" s="2"/>
    </row>
    <row r="415" spans="1:14" s="5" customFormat="1" ht="12.75" hidden="1">
      <c r="A415" s="6"/>
      <c r="B415" s="6"/>
      <c r="C415" s="6"/>
      <c r="D415" s="6"/>
      <c r="E415" s="6"/>
      <c r="F415" s="6"/>
      <c r="G415" s="2"/>
      <c r="H415" s="2"/>
      <c r="I415" s="2"/>
      <c r="J415" s="2"/>
      <c r="K415" s="2"/>
      <c r="L415" s="2"/>
      <c r="M415" s="2"/>
      <c r="N415" s="2"/>
    </row>
    <row r="416" spans="1:14" s="5" customFormat="1" ht="12.75" hidden="1">
      <c r="A416" s="6"/>
      <c r="B416" s="6"/>
      <c r="C416" s="6"/>
      <c r="D416" s="6"/>
      <c r="E416" s="6"/>
      <c r="F416" s="6"/>
      <c r="G416" s="2"/>
      <c r="H416" s="2"/>
      <c r="I416" s="2"/>
      <c r="J416" s="2"/>
      <c r="K416" s="2"/>
      <c r="L416" s="2"/>
      <c r="M416" s="2"/>
      <c r="N416" s="2"/>
    </row>
    <row r="417" spans="1:14" s="5" customFormat="1" ht="12.75" hidden="1">
      <c r="A417" s="6"/>
      <c r="B417" s="6"/>
      <c r="C417" s="6"/>
      <c r="D417" s="6"/>
      <c r="E417" s="6"/>
      <c r="F417" s="6"/>
      <c r="G417" s="2"/>
      <c r="H417" s="2"/>
      <c r="I417" s="2"/>
      <c r="J417" s="2"/>
      <c r="K417" s="2"/>
      <c r="L417" s="2"/>
      <c r="M417" s="2"/>
      <c r="N417" s="2"/>
    </row>
    <row r="418" spans="1:14" s="5" customFormat="1" ht="12.75" hidden="1">
      <c r="A418" s="6"/>
      <c r="B418" s="6"/>
      <c r="C418" s="6"/>
      <c r="D418" s="6"/>
      <c r="E418" s="6"/>
      <c r="F418" s="6"/>
      <c r="G418" s="2"/>
      <c r="H418" s="2"/>
      <c r="I418" s="2"/>
      <c r="J418" s="2"/>
      <c r="K418" s="2"/>
      <c r="L418" s="2"/>
      <c r="M418" s="2"/>
      <c r="N418" s="2"/>
    </row>
    <row r="419" spans="1:14" s="5" customFormat="1" ht="12.75" hidden="1">
      <c r="A419" s="6"/>
      <c r="B419" s="6"/>
      <c r="C419" s="6"/>
      <c r="D419" s="6"/>
      <c r="E419" s="6"/>
      <c r="F419" s="6"/>
      <c r="G419" s="2"/>
      <c r="H419" s="2"/>
      <c r="I419" s="2"/>
      <c r="J419" s="2"/>
      <c r="K419" s="2"/>
      <c r="L419" s="2"/>
      <c r="M419" s="2"/>
      <c r="N419" s="2"/>
    </row>
    <row r="420" spans="1:14" s="5" customFormat="1" ht="12.75" hidden="1">
      <c r="A420" s="6"/>
      <c r="B420" s="6"/>
      <c r="C420" s="6"/>
      <c r="D420" s="6"/>
      <c r="E420" s="6"/>
      <c r="F420" s="6"/>
      <c r="G420" s="2"/>
      <c r="H420" s="2"/>
      <c r="I420" s="2"/>
      <c r="J420" s="2"/>
      <c r="K420" s="2"/>
      <c r="L420" s="2"/>
      <c r="M420" s="2"/>
      <c r="N420" s="2"/>
    </row>
    <row r="421" spans="1:14" s="5" customFormat="1" ht="12.75" hidden="1">
      <c r="A421" s="6"/>
      <c r="B421" s="6"/>
      <c r="C421" s="6"/>
      <c r="D421" s="6"/>
      <c r="E421" s="6"/>
      <c r="F421" s="6"/>
      <c r="G421" s="2"/>
      <c r="H421" s="2"/>
      <c r="I421" s="2"/>
      <c r="J421" s="2"/>
      <c r="K421" s="2"/>
      <c r="L421" s="2"/>
      <c r="M421" s="2"/>
      <c r="N421" s="2"/>
    </row>
    <row r="422" spans="1:14" s="5" customFormat="1" ht="12.75" hidden="1">
      <c r="A422" s="6"/>
      <c r="B422" s="6"/>
      <c r="C422" s="6"/>
      <c r="D422" s="6"/>
      <c r="E422" s="6"/>
      <c r="F422" s="6"/>
      <c r="G422" s="2"/>
      <c r="H422" s="2"/>
      <c r="I422" s="2"/>
      <c r="J422" s="2"/>
      <c r="K422" s="2"/>
      <c r="L422" s="2"/>
      <c r="M422" s="2"/>
      <c r="N422" s="2"/>
    </row>
    <row r="423" spans="1:14" s="5" customFormat="1" ht="12.75" hidden="1">
      <c r="A423" s="6"/>
      <c r="B423" s="6"/>
      <c r="C423" s="6"/>
      <c r="D423" s="6"/>
      <c r="E423" s="6"/>
      <c r="F423" s="6"/>
      <c r="G423" s="2"/>
      <c r="H423" s="2"/>
      <c r="I423" s="2"/>
      <c r="J423" s="2"/>
      <c r="K423" s="2"/>
      <c r="L423" s="2"/>
      <c r="M423" s="2"/>
      <c r="N423" s="2"/>
    </row>
    <row r="424" spans="1:14" s="5" customFormat="1" ht="12.75" hidden="1">
      <c r="A424" s="6"/>
      <c r="B424" s="6"/>
      <c r="C424" s="6"/>
      <c r="D424" s="6"/>
      <c r="E424" s="6"/>
      <c r="F424" s="6"/>
      <c r="G424" s="2"/>
      <c r="H424" s="2"/>
      <c r="I424" s="2"/>
      <c r="J424" s="2"/>
      <c r="K424" s="2"/>
      <c r="L424" s="2"/>
      <c r="M424" s="2"/>
      <c r="N424" s="2"/>
    </row>
    <row r="425" spans="1:14" s="5" customFormat="1" ht="12.75" hidden="1">
      <c r="A425" s="6"/>
      <c r="B425" s="6"/>
      <c r="C425" s="6"/>
      <c r="D425" s="6"/>
      <c r="E425" s="6"/>
      <c r="F425" s="6"/>
      <c r="G425" s="2"/>
      <c r="H425" s="2"/>
      <c r="I425" s="2"/>
      <c r="J425" s="2"/>
      <c r="K425" s="2"/>
      <c r="L425" s="2"/>
      <c r="M425" s="2"/>
      <c r="N425" s="2"/>
    </row>
    <row r="426" spans="1:14" s="5" customFormat="1" ht="12.75" hidden="1">
      <c r="A426" s="6"/>
      <c r="B426" s="6"/>
      <c r="C426" s="6"/>
      <c r="D426" s="6"/>
      <c r="E426" s="6"/>
      <c r="F426" s="6"/>
      <c r="G426" s="2"/>
      <c r="H426" s="2"/>
      <c r="I426" s="2"/>
      <c r="J426" s="2"/>
      <c r="K426" s="2"/>
      <c r="L426" s="2"/>
      <c r="M426" s="2"/>
      <c r="N426" s="2"/>
    </row>
    <row r="427" spans="1:14" s="5" customFormat="1" ht="12.75" hidden="1">
      <c r="A427" s="6"/>
      <c r="B427" s="6"/>
      <c r="C427" s="6"/>
      <c r="D427" s="6"/>
      <c r="E427" s="6"/>
      <c r="F427" s="6"/>
      <c r="G427" s="2"/>
      <c r="H427" s="2"/>
      <c r="I427" s="2"/>
      <c r="J427" s="2"/>
      <c r="K427" s="2"/>
      <c r="L427" s="2"/>
      <c r="M427" s="2"/>
      <c r="N427" s="2"/>
    </row>
    <row r="428" spans="1:14" s="5" customFormat="1" ht="12.75" hidden="1">
      <c r="A428" s="6"/>
      <c r="B428" s="6"/>
      <c r="C428" s="6"/>
      <c r="D428" s="6"/>
      <c r="E428" s="6"/>
      <c r="F428" s="6"/>
      <c r="G428" s="2"/>
      <c r="H428" s="2"/>
      <c r="I428" s="2"/>
      <c r="J428" s="2"/>
      <c r="K428" s="2"/>
      <c r="L428" s="2"/>
      <c r="M428" s="2"/>
      <c r="N428" s="2"/>
    </row>
    <row r="429" spans="1:14" s="5" customFormat="1" hidden="1">
      <c r="A429" s="2"/>
      <c r="B429" s="2"/>
      <c r="C429" s="2"/>
      <c r="D429" s="3"/>
      <c r="E429" s="3"/>
      <c r="F429" s="3"/>
      <c r="G429" s="2"/>
      <c r="H429" s="2"/>
      <c r="I429" s="2"/>
      <c r="J429" s="2"/>
      <c r="K429" s="2"/>
      <c r="L429" s="2"/>
      <c r="M429" s="2"/>
      <c r="N429" s="2"/>
    </row>
    <row r="461" spans="1:14" s="5" customFormat="1" ht="11.25" customHeight="1">
      <c r="A461" s="6"/>
      <c r="B461" s="6"/>
      <c r="C461" s="6"/>
      <c r="D461" s="6"/>
      <c r="E461" s="6"/>
      <c r="F461" s="6"/>
      <c r="G461" s="2"/>
      <c r="H461" s="2"/>
      <c r="I461" s="2"/>
      <c r="J461" s="2"/>
      <c r="K461" s="2"/>
      <c r="L461" s="2"/>
      <c r="M461" s="2"/>
      <c r="N461" s="2"/>
    </row>
    <row r="462" spans="1:14" s="5" customFormat="1" ht="11.25" customHeight="1">
      <c r="A462" s="2"/>
      <c r="B462" s="2"/>
      <c r="C462" s="2"/>
      <c r="D462" s="6"/>
      <c r="E462" s="6"/>
      <c r="F462" s="6"/>
      <c r="G462" s="2"/>
      <c r="H462" s="2"/>
      <c r="I462" s="2"/>
      <c r="J462" s="2"/>
      <c r="K462" s="2"/>
      <c r="L462" s="2"/>
      <c r="M462" s="2"/>
      <c r="N462" s="2"/>
    </row>
    <row r="463" spans="1:14" s="5" customFormat="1" ht="11.25" customHeight="1">
      <c r="A463" s="2"/>
      <c r="B463" s="2"/>
      <c r="C463" s="2"/>
      <c r="D463" s="6"/>
      <c r="E463" s="6"/>
      <c r="F463" s="6"/>
      <c r="G463" s="2"/>
      <c r="H463" s="2"/>
      <c r="I463" s="2"/>
      <c r="J463" s="2"/>
      <c r="K463" s="2"/>
      <c r="L463" s="2"/>
      <c r="M463" s="2"/>
      <c r="N463" s="2"/>
    </row>
    <row r="464" spans="1:14" s="5" customFormat="1" ht="11.25" customHeight="1">
      <c r="A464" s="2"/>
      <c r="B464" s="2"/>
      <c r="C464" s="2"/>
      <c r="D464" s="6"/>
      <c r="E464" s="6"/>
      <c r="F464" s="6"/>
      <c r="G464" s="2"/>
      <c r="H464" s="2"/>
      <c r="I464" s="2"/>
      <c r="J464" s="2"/>
      <c r="K464" s="2"/>
      <c r="L464" s="2"/>
      <c r="M464" s="2"/>
      <c r="N464" s="2"/>
    </row>
    <row r="465" spans="1:14" ht="11.25" customHeight="1"/>
    <row r="466" spans="1:14" ht="11.25" customHeight="1"/>
    <row r="467" spans="1:14" ht="11.25" customHeight="1"/>
    <row r="468" spans="1:14" ht="11.25" customHeight="1"/>
    <row r="469" spans="1:14" ht="11.25" customHeight="1"/>
    <row r="470" spans="1:14" ht="11.25" customHeight="1"/>
    <row r="471" spans="1:14" ht="11.25" customHeight="1"/>
    <row r="472" spans="1:14" ht="11.25" customHeight="1">
      <c r="A472" s="7"/>
      <c r="B472" s="7"/>
      <c r="C472" s="7"/>
      <c r="D472" s="8"/>
      <c r="E472" s="8"/>
      <c r="F472" s="8"/>
      <c r="G472" s="7"/>
      <c r="H472" s="7"/>
      <c r="I472" s="7"/>
      <c r="J472" s="7"/>
      <c r="K472" s="7"/>
      <c r="L472" s="7"/>
      <c r="M472" s="7"/>
      <c r="N472" s="7"/>
    </row>
    <row r="473" spans="1:14" ht="11.25" customHeight="1">
      <c r="A473" s="7"/>
      <c r="B473" s="7"/>
      <c r="C473" s="7"/>
      <c r="D473" s="6"/>
      <c r="E473" s="6"/>
      <c r="F473" s="6"/>
      <c r="G473" s="11"/>
      <c r="H473" s="7"/>
      <c r="I473" s="7"/>
      <c r="J473" s="7"/>
      <c r="K473" s="7"/>
      <c r="L473" s="7"/>
      <c r="M473" s="7"/>
      <c r="N473" s="7"/>
    </row>
    <row r="474" spans="1:14" ht="11.25" customHeight="1">
      <c r="A474" s="7"/>
      <c r="B474" s="7"/>
      <c r="C474" s="7"/>
      <c r="D474" s="6"/>
      <c r="E474" s="6"/>
      <c r="F474" s="6"/>
      <c r="G474" s="11"/>
      <c r="H474" s="7"/>
      <c r="I474" s="7"/>
      <c r="J474" s="7"/>
      <c r="K474" s="7"/>
      <c r="L474" s="7"/>
      <c r="M474" s="7"/>
      <c r="N474" s="7"/>
    </row>
    <row r="475" spans="1:14" ht="11.25" customHeight="1">
      <c r="A475" s="7"/>
      <c r="B475" s="7"/>
      <c r="C475" s="7"/>
      <c r="D475" s="6"/>
      <c r="E475" s="6"/>
      <c r="F475" s="6"/>
      <c r="G475" s="11"/>
      <c r="H475" s="7"/>
      <c r="I475" s="7"/>
      <c r="J475" s="7"/>
      <c r="K475" s="7"/>
      <c r="L475" s="7"/>
      <c r="M475" s="7"/>
      <c r="N475" s="7"/>
    </row>
    <row r="476" spans="1:14" ht="11.25" customHeight="1">
      <c r="A476" s="7"/>
      <c r="B476" s="7"/>
      <c r="C476" s="7"/>
      <c r="D476" s="6"/>
      <c r="E476" s="6"/>
      <c r="F476" s="6"/>
      <c r="G476" s="11"/>
      <c r="H476" s="7"/>
      <c r="I476" s="7"/>
      <c r="J476" s="7"/>
      <c r="K476" s="7"/>
      <c r="L476" s="7"/>
      <c r="M476" s="7"/>
      <c r="N476" s="7"/>
    </row>
    <row r="477" spans="1:14" ht="11.25" customHeight="1">
      <c r="A477" s="7"/>
      <c r="B477" s="7"/>
      <c r="C477" s="7"/>
      <c r="D477" s="6"/>
      <c r="E477" s="6"/>
      <c r="F477" s="6"/>
      <c r="G477" s="11"/>
      <c r="H477" s="7"/>
      <c r="I477" s="7"/>
      <c r="J477" s="7"/>
      <c r="K477" s="7"/>
      <c r="L477" s="7"/>
      <c r="M477" s="7"/>
      <c r="N477" s="7"/>
    </row>
    <row r="478" spans="1:14" ht="11.25" customHeight="1">
      <c r="A478" s="7"/>
      <c r="B478" s="7"/>
      <c r="C478" s="7"/>
      <c r="D478" s="6"/>
      <c r="E478" s="6"/>
      <c r="F478" s="6"/>
      <c r="G478" s="11"/>
      <c r="H478" s="7"/>
      <c r="I478" s="7"/>
      <c r="J478" s="7"/>
      <c r="K478" s="7"/>
      <c r="L478" s="7"/>
      <c r="M478" s="7"/>
      <c r="N478" s="7"/>
    </row>
    <row r="479" spans="1:14" ht="11.25" customHeight="1">
      <c r="A479" s="7"/>
      <c r="B479" s="7"/>
      <c r="C479" s="7"/>
      <c r="D479" s="6"/>
      <c r="E479" s="6"/>
      <c r="F479" s="6"/>
      <c r="G479" s="11"/>
      <c r="H479" s="7"/>
      <c r="I479" s="7"/>
      <c r="J479" s="7"/>
      <c r="K479" s="7"/>
      <c r="L479" s="7"/>
      <c r="M479" s="7"/>
      <c r="N479" s="7"/>
    </row>
    <row r="480" spans="1:14" ht="11.25" customHeight="1">
      <c r="A480" s="7"/>
      <c r="B480" s="7"/>
      <c r="C480" s="7"/>
      <c r="D480" s="6"/>
      <c r="E480" s="6"/>
      <c r="F480" s="6"/>
      <c r="G480" s="11"/>
      <c r="H480" s="7"/>
      <c r="I480" s="7"/>
      <c r="J480" s="7"/>
      <c r="K480" s="7"/>
      <c r="L480" s="7"/>
      <c r="M480" s="7"/>
      <c r="N480" s="7"/>
    </row>
    <row r="481" spans="1:14" ht="11.25" customHeight="1">
      <c r="A481" s="7"/>
      <c r="B481" s="7"/>
      <c r="C481" s="7"/>
      <c r="D481" s="6"/>
      <c r="E481" s="6"/>
      <c r="F481" s="6"/>
      <c r="G481" s="11"/>
      <c r="H481" s="7"/>
      <c r="I481" s="7"/>
      <c r="J481" s="7"/>
      <c r="K481" s="7"/>
      <c r="L481" s="7"/>
      <c r="M481" s="7"/>
      <c r="N481" s="7"/>
    </row>
    <row r="482" spans="1:14" ht="11.25" customHeight="1">
      <c r="A482" s="7"/>
      <c r="B482" s="7"/>
      <c r="C482" s="7"/>
      <c r="D482" s="6"/>
      <c r="E482" s="6"/>
      <c r="F482" s="6"/>
      <c r="G482" s="11"/>
      <c r="H482" s="7"/>
      <c r="I482" s="7"/>
      <c r="J482" s="7"/>
      <c r="K482" s="7"/>
      <c r="L482" s="7"/>
      <c r="M482" s="7"/>
      <c r="N482" s="7"/>
    </row>
    <row r="483" spans="1:14" ht="11.25" customHeight="1">
      <c r="A483" s="7"/>
      <c r="B483" s="7"/>
      <c r="C483" s="7"/>
      <c r="D483" s="6"/>
      <c r="E483" s="6"/>
      <c r="F483" s="6"/>
      <c r="G483" s="11"/>
      <c r="H483" s="7"/>
      <c r="I483" s="7"/>
      <c r="J483" s="7"/>
      <c r="K483" s="7"/>
      <c r="L483" s="7"/>
      <c r="M483" s="7"/>
      <c r="N483" s="7"/>
    </row>
    <row r="484" spans="1:14" ht="11.25" customHeight="1">
      <c r="A484" s="7"/>
      <c r="B484" s="7"/>
      <c r="C484" s="7"/>
      <c r="D484" s="6"/>
      <c r="E484" s="6"/>
      <c r="F484" s="6"/>
      <c r="G484" s="11"/>
      <c r="H484" s="7"/>
      <c r="I484" s="7"/>
      <c r="J484" s="7"/>
      <c r="K484" s="7"/>
      <c r="L484" s="7"/>
      <c r="M484" s="7"/>
      <c r="N484" s="7"/>
    </row>
    <row r="485" spans="1:14" ht="11.25" customHeight="1">
      <c r="A485" s="7"/>
      <c r="B485" s="7"/>
      <c r="C485" s="7"/>
      <c r="D485" s="6"/>
      <c r="E485" s="6"/>
      <c r="F485" s="6"/>
      <c r="G485" s="11"/>
      <c r="H485" s="7"/>
      <c r="I485" s="7"/>
      <c r="J485" s="7"/>
      <c r="K485" s="7"/>
      <c r="L485" s="7"/>
      <c r="M485" s="7"/>
      <c r="N485" s="7"/>
    </row>
    <row r="486" spans="1:14" ht="11.25" customHeight="1">
      <c r="A486" s="7"/>
      <c r="B486" s="7"/>
      <c r="C486" s="7"/>
      <c r="D486" s="6"/>
      <c r="E486" s="6"/>
      <c r="F486" s="6"/>
      <c r="G486" s="11"/>
      <c r="H486" s="7"/>
      <c r="I486" s="7"/>
      <c r="J486" s="7"/>
      <c r="K486" s="7"/>
      <c r="L486" s="7"/>
      <c r="M486" s="7"/>
      <c r="N486" s="7"/>
    </row>
    <row r="487" spans="1:14" ht="11.25" customHeight="1">
      <c r="A487" s="7"/>
      <c r="B487" s="7"/>
      <c r="C487" s="7"/>
      <c r="D487" s="6"/>
      <c r="E487" s="6"/>
      <c r="F487" s="6"/>
      <c r="G487" s="11"/>
      <c r="H487" s="7"/>
      <c r="I487" s="7"/>
      <c r="J487" s="7"/>
      <c r="K487" s="7"/>
      <c r="L487" s="7"/>
      <c r="M487" s="7"/>
      <c r="N487" s="7"/>
    </row>
    <row r="488" spans="1:14" ht="11.25" customHeight="1">
      <c r="A488" s="7"/>
      <c r="B488" s="7"/>
      <c r="C488" s="7"/>
      <c r="D488" s="6"/>
      <c r="E488" s="6"/>
      <c r="F488" s="6"/>
      <c r="G488" s="11"/>
      <c r="H488" s="7"/>
      <c r="I488" s="7"/>
      <c r="J488" s="7"/>
      <c r="K488" s="7"/>
      <c r="L488" s="7"/>
      <c r="M488" s="7"/>
      <c r="N488" s="7"/>
    </row>
    <row r="489" spans="1:14" ht="11.25" customHeight="1">
      <c r="A489" s="7"/>
      <c r="B489" s="7"/>
      <c r="C489" s="7"/>
      <c r="D489" s="6"/>
      <c r="E489" s="6"/>
      <c r="F489" s="6"/>
      <c r="G489" s="11"/>
      <c r="H489" s="7"/>
      <c r="I489" s="7"/>
      <c r="J489" s="7"/>
      <c r="K489" s="7"/>
      <c r="L489" s="7"/>
      <c r="M489" s="7"/>
      <c r="N489" s="7"/>
    </row>
    <row r="490" spans="1:14" ht="11.25" customHeight="1">
      <c r="A490" s="7"/>
      <c r="B490" s="7"/>
      <c r="C490" s="7"/>
      <c r="D490" s="6"/>
      <c r="E490" s="6"/>
      <c r="F490" s="6"/>
      <c r="G490" s="11"/>
      <c r="H490" s="7"/>
      <c r="I490" s="7"/>
      <c r="J490" s="7"/>
      <c r="K490" s="7"/>
      <c r="L490" s="7"/>
      <c r="M490" s="7"/>
      <c r="N490" s="7"/>
    </row>
    <row r="491" spans="1:14" ht="11.25" customHeight="1">
      <c r="A491" s="7"/>
      <c r="B491" s="7"/>
      <c r="C491" s="7"/>
      <c r="D491" s="6"/>
      <c r="E491" s="6"/>
      <c r="F491" s="6"/>
      <c r="G491" s="11"/>
      <c r="H491" s="7"/>
      <c r="I491" s="7"/>
      <c r="J491" s="7"/>
      <c r="K491" s="7"/>
      <c r="L491" s="7"/>
      <c r="M491" s="7"/>
      <c r="N491" s="7"/>
    </row>
    <row r="492" spans="1:14" ht="11.25" customHeight="1">
      <c r="A492" s="7"/>
      <c r="B492" s="7"/>
      <c r="C492" s="7"/>
      <c r="D492" s="6"/>
      <c r="E492" s="6"/>
      <c r="F492" s="6"/>
      <c r="G492" s="11"/>
      <c r="H492" s="7"/>
      <c r="I492" s="7"/>
      <c r="J492" s="7"/>
      <c r="K492" s="7"/>
      <c r="L492" s="7"/>
      <c r="M492" s="7"/>
      <c r="N492" s="7"/>
    </row>
    <row r="493" spans="1:14" ht="11.25" customHeight="1">
      <c r="A493" s="7"/>
      <c r="B493" s="7"/>
      <c r="C493" s="7"/>
      <c r="D493" s="6"/>
      <c r="E493" s="6"/>
      <c r="F493" s="6"/>
      <c r="G493" s="11"/>
      <c r="H493" s="7"/>
      <c r="I493" s="7"/>
      <c r="J493" s="7"/>
      <c r="K493" s="7"/>
      <c r="L493" s="7"/>
      <c r="M493" s="7"/>
      <c r="N493" s="7"/>
    </row>
    <row r="494" spans="1:14" ht="11.25" customHeight="1">
      <c r="A494" s="7"/>
      <c r="B494" s="7"/>
      <c r="C494" s="7"/>
      <c r="D494" s="6"/>
      <c r="E494" s="6"/>
      <c r="F494" s="6"/>
      <c r="G494" s="11"/>
      <c r="H494" s="7"/>
      <c r="I494" s="7"/>
      <c r="J494" s="7"/>
      <c r="K494" s="7"/>
      <c r="L494" s="7"/>
      <c r="M494" s="7"/>
      <c r="N494" s="7"/>
    </row>
    <row r="495" spans="1:14" ht="11.25" customHeight="1">
      <c r="A495" s="7"/>
      <c r="B495" s="7"/>
      <c r="C495" s="7"/>
      <c r="D495" s="6"/>
      <c r="E495" s="6"/>
      <c r="F495" s="6"/>
      <c r="G495" s="11"/>
      <c r="H495" s="7"/>
      <c r="I495" s="7"/>
      <c r="J495" s="7"/>
      <c r="K495" s="7"/>
      <c r="L495" s="7"/>
      <c r="M495" s="7"/>
      <c r="N495" s="7"/>
    </row>
    <row r="496" spans="1:14" ht="11.25" customHeight="1">
      <c r="A496" s="7"/>
      <c r="B496" s="7"/>
      <c r="C496" s="7"/>
      <c r="D496" s="6"/>
      <c r="E496" s="6"/>
      <c r="F496" s="6"/>
      <c r="G496" s="11"/>
      <c r="H496" s="7"/>
      <c r="I496" s="7"/>
      <c r="J496" s="7"/>
      <c r="K496" s="7"/>
      <c r="L496" s="7"/>
      <c r="M496" s="7"/>
      <c r="N496" s="7"/>
    </row>
    <row r="497" spans="1:14" ht="11.25" customHeight="1">
      <c r="A497" s="7"/>
      <c r="B497" s="7"/>
      <c r="C497" s="7"/>
      <c r="D497" s="6"/>
      <c r="E497" s="6"/>
      <c r="F497" s="6"/>
      <c r="G497" s="11"/>
      <c r="H497" s="7"/>
      <c r="I497" s="7"/>
      <c r="J497" s="7"/>
      <c r="K497" s="7"/>
      <c r="L497" s="7"/>
      <c r="M497" s="7"/>
      <c r="N497" s="7"/>
    </row>
    <row r="498" spans="1:14" ht="11.25" customHeight="1">
      <c r="A498" s="7"/>
      <c r="B498" s="7"/>
      <c r="C498" s="7"/>
      <c r="D498" s="6"/>
      <c r="E498" s="6"/>
      <c r="F498" s="6"/>
      <c r="G498" s="11"/>
      <c r="H498" s="7"/>
      <c r="I498" s="7"/>
      <c r="J498" s="7"/>
      <c r="K498" s="7"/>
      <c r="L498" s="7"/>
      <c r="M498" s="7"/>
      <c r="N498" s="7"/>
    </row>
    <row r="499" spans="1:14" ht="11.25" customHeight="1">
      <c r="A499" s="7"/>
      <c r="B499" s="7"/>
      <c r="C499" s="7"/>
      <c r="D499" s="6"/>
      <c r="E499" s="6"/>
      <c r="F499" s="6"/>
      <c r="G499" s="11"/>
      <c r="H499" s="7"/>
      <c r="I499" s="7"/>
      <c r="J499" s="7"/>
      <c r="K499" s="7"/>
      <c r="L499" s="7"/>
      <c r="M499" s="7"/>
      <c r="N499" s="7"/>
    </row>
    <row r="500" spans="1:14" ht="11.25" customHeight="1">
      <c r="A500" s="7"/>
      <c r="B500" s="7"/>
      <c r="C500" s="7"/>
      <c r="D500" s="6"/>
      <c r="E500" s="6"/>
      <c r="F500" s="6"/>
      <c r="G500" s="11"/>
      <c r="H500" s="7"/>
      <c r="I500" s="7"/>
      <c r="J500" s="7"/>
      <c r="K500" s="7"/>
      <c r="L500" s="7"/>
      <c r="M500" s="7"/>
      <c r="N500" s="7"/>
    </row>
    <row r="501" spans="1:14" ht="11.25" customHeight="1">
      <c r="A501" s="7"/>
      <c r="B501" s="7"/>
      <c r="C501" s="7"/>
      <c r="D501" s="6"/>
      <c r="E501" s="6"/>
      <c r="F501" s="6"/>
      <c r="G501" s="11"/>
      <c r="H501" s="7"/>
      <c r="I501" s="7"/>
      <c r="J501" s="7"/>
      <c r="K501" s="7"/>
      <c r="L501" s="7"/>
      <c r="M501" s="7"/>
      <c r="N501" s="7"/>
    </row>
    <row r="502" spans="1:14" ht="11.25" customHeight="1">
      <c r="A502" s="7"/>
      <c r="B502" s="7"/>
      <c r="C502" s="7"/>
      <c r="D502" s="6"/>
      <c r="E502" s="6"/>
      <c r="F502" s="6"/>
      <c r="G502" s="11"/>
      <c r="H502" s="7"/>
      <c r="I502" s="7"/>
      <c r="J502" s="7"/>
      <c r="K502" s="7"/>
      <c r="L502" s="7"/>
      <c r="M502" s="7"/>
      <c r="N502" s="7"/>
    </row>
    <row r="503" spans="1:14" ht="11.25" customHeight="1">
      <c r="A503" s="7"/>
      <c r="B503" s="7"/>
      <c r="C503" s="7"/>
      <c r="D503" s="6"/>
      <c r="E503" s="6"/>
      <c r="F503" s="6"/>
      <c r="G503" s="11"/>
      <c r="H503" s="7"/>
      <c r="I503" s="7"/>
      <c r="J503" s="7"/>
      <c r="K503" s="7"/>
      <c r="L503" s="7"/>
      <c r="M503" s="7"/>
      <c r="N503" s="7"/>
    </row>
    <row r="504" spans="1:14" ht="11.25" customHeight="1">
      <c r="A504" s="7"/>
      <c r="B504" s="7"/>
      <c r="C504" s="7"/>
      <c r="D504" s="6"/>
      <c r="E504" s="6"/>
      <c r="F504" s="6"/>
      <c r="G504" s="11"/>
      <c r="H504" s="7"/>
      <c r="I504" s="7"/>
      <c r="J504" s="7"/>
      <c r="K504" s="7"/>
      <c r="L504" s="7"/>
      <c r="M504" s="7"/>
      <c r="N504" s="7"/>
    </row>
    <row r="505" spans="1:14" ht="11.25" customHeight="1">
      <c r="A505" s="7"/>
      <c r="B505" s="7"/>
      <c r="C505" s="7"/>
      <c r="D505" s="6"/>
      <c r="E505" s="6"/>
      <c r="F505" s="6"/>
      <c r="G505" s="11"/>
      <c r="H505" s="7"/>
      <c r="I505" s="7"/>
      <c r="J505" s="7"/>
      <c r="K505" s="7"/>
      <c r="L505" s="7"/>
      <c r="M505" s="7"/>
      <c r="N505" s="7"/>
    </row>
    <row r="506" spans="1:14" ht="11.25" customHeight="1">
      <c r="A506" s="7"/>
      <c r="B506" s="7"/>
      <c r="C506" s="7"/>
      <c r="D506" s="6"/>
      <c r="E506" s="6"/>
      <c r="F506" s="6"/>
      <c r="G506" s="11"/>
      <c r="H506" s="7"/>
      <c r="I506" s="7"/>
      <c r="J506" s="7"/>
      <c r="K506" s="7"/>
      <c r="L506" s="7"/>
      <c r="M506" s="7"/>
      <c r="N506" s="7"/>
    </row>
    <row r="507" spans="1:14" ht="11.25" customHeight="1">
      <c r="A507" s="7"/>
      <c r="B507" s="7"/>
      <c r="C507" s="7"/>
      <c r="D507" s="6"/>
      <c r="E507" s="6"/>
      <c r="F507" s="6"/>
      <c r="G507" s="11"/>
      <c r="H507" s="7"/>
      <c r="I507" s="7"/>
      <c r="J507" s="7"/>
      <c r="K507" s="7"/>
      <c r="L507" s="7"/>
      <c r="M507" s="7"/>
      <c r="N507" s="7"/>
    </row>
    <row r="508" spans="1:14" ht="11.25" customHeight="1">
      <c r="A508" s="7"/>
      <c r="B508" s="7"/>
      <c r="C508" s="7"/>
      <c r="D508" s="6"/>
      <c r="E508" s="6"/>
      <c r="F508" s="6"/>
      <c r="G508" s="11"/>
      <c r="H508" s="7"/>
      <c r="I508" s="7"/>
      <c r="J508" s="7"/>
      <c r="K508" s="7"/>
      <c r="L508" s="7"/>
      <c r="M508" s="7"/>
      <c r="N508" s="7"/>
    </row>
    <row r="509" spans="1:14" ht="11.25" customHeight="1">
      <c r="A509" s="7"/>
      <c r="B509" s="7"/>
      <c r="C509" s="7"/>
      <c r="D509" s="6"/>
      <c r="E509" s="6"/>
      <c r="F509" s="6"/>
      <c r="G509" s="11"/>
      <c r="H509" s="7"/>
      <c r="I509" s="7"/>
      <c r="J509" s="7"/>
      <c r="K509" s="7"/>
      <c r="L509" s="7"/>
      <c r="M509" s="7"/>
      <c r="N509" s="7"/>
    </row>
    <row r="510" spans="1:14" ht="11.25" customHeight="1">
      <c r="A510" s="7"/>
      <c r="B510" s="7"/>
      <c r="C510" s="7"/>
      <c r="D510" s="6"/>
      <c r="E510" s="6"/>
      <c r="F510" s="6"/>
      <c r="G510" s="11"/>
      <c r="H510" s="7"/>
      <c r="I510" s="7"/>
      <c r="J510" s="7"/>
      <c r="K510" s="7"/>
      <c r="L510" s="7"/>
      <c r="M510" s="7"/>
      <c r="N510" s="7"/>
    </row>
    <row r="511" spans="1:14" ht="11.25" customHeight="1">
      <c r="A511" s="7"/>
      <c r="B511" s="7"/>
      <c r="C511" s="7"/>
      <c r="D511" s="6"/>
      <c r="E511" s="6"/>
      <c r="F511" s="6"/>
      <c r="G511" s="11"/>
      <c r="H511" s="7"/>
      <c r="I511" s="7"/>
      <c r="J511" s="7"/>
      <c r="K511" s="7"/>
      <c r="L511" s="7"/>
      <c r="M511" s="7"/>
      <c r="N511" s="7"/>
    </row>
    <row r="512" spans="1:14" ht="11.25" customHeight="1">
      <c r="A512" s="7"/>
      <c r="B512" s="7"/>
      <c r="C512" s="7"/>
      <c r="D512" s="6"/>
      <c r="E512" s="6"/>
      <c r="F512" s="6"/>
      <c r="G512" s="11"/>
      <c r="H512" s="7"/>
      <c r="I512" s="7"/>
      <c r="J512" s="7"/>
      <c r="K512" s="7"/>
      <c r="L512" s="7"/>
      <c r="M512" s="7"/>
      <c r="N512" s="7"/>
    </row>
    <row r="513" spans="1:14" ht="11.25" customHeight="1">
      <c r="A513" s="7"/>
      <c r="B513" s="7"/>
      <c r="C513" s="7"/>
      <c r="D513" s="6"/>
      <c r="E513" s="6"/>
      <c r="F513" s="6"/>
      <c r="G513" s="11"/>
      <c r="H513" s="7"/>
      <c r="I513" s="7"/>
      <c r="J513" s="7"/>
      <c r="K513" s="7"/>
      <c r="L513" s="7"/>
      <c r="M513" s="7"/>
      <c r="N513" s="7"/>
    </row>
    <row r="514" spans="1:14" ht="11.25" customHeight="1">
      <c r="A514" s="7"/>
      <c r="B514" s="7"/>
      <c r="C514" s="7"/>
      <c r="D514" s="6"/>
      <c r="E514" s="6"/>
      <c r="F514" s="6"/>
      <c r="G514" s="11"/>
      <c r="H514" s="7"/>
      <c r="I514" s="7"/>
      <c r="J514" s="7"/>
      <c r="K514" s="7"/>
      <c r="L514" s="7"/>
      <c r="M514" s="7"/>
      <c r="N514" s="7"/>
    </row>
    <row r="515" spans="1:14" ht="11.25" customHeight="1">
      <c r="A515" s="7"/>
      <c r="B515" s="7"/>
      <c r="C515" s="7"/>
      <c r="D515" s="6"/>
      <c r="E515" s="6"/>
      <c r="F515" s="6"/>
      <c r="G515" s="11"/>
      <c r="H515" s="7"/>
      <c r="I515" s="7"/>
      <c r="J515" s="7"/>
      <c r="K515" s="7"/>
      <c r="L515" s="7"/>
      <c r="M515" s="7"/>
      <c r="N515" s="7"/>
    </row>
    <row r="516" spans="1:14" ht="11.25" customHeight="1">
      <c r="A516" s="7"/>
      <c r="B516" s="7"/>
      <c r="C516" s="7"/>
      <c r="D516" s="6"/>
      <c r="E516" s="6"/>
      <c r="F516" s="6"/>
      <c r="G516" s="11"/>
      <c r="H516" s="7"/>
      <c r="I516" s="7"/>
      <c r="J516" s="7"/>
      <c r="K516" s="7"/>
      <c r="L516" s="7"/>
      <c r="M516" s="7"/>
      <c r="N516" s="7"/>
    </row>
    <row r="517" spans="1:14" ht="11.25" customHeight="1">
      <c r="A517" s="7"/>
      <c r="B517" s="7"/>
      <c r="C517" s="7"/>
      <c r="D517" s="6"/>
      <c r="E517" s="6"/>
      <c r="F517" s="6"/>
      <c r="G517" s="11"/>
      <c r="H517" s="7"/>
      <c r="I517" s="7"/>
      <c r="J517" s="7"/>
      <c r="K517" s="7"/>
      <c r="L517" s="7"/>
      <c r="M517" s="7"/>
      <c r="N517" s="7"/>
    </row>
    <row r="518" spans="1:14" ht="11.25" customHeight="1"/>
    <row r="519" spans="1:14" ht="11.25" customHeight="1"/>
    <row r="520" spans="1:14">
      <c r="G520" s="4"/>
    </row>
    <row r="521" spans="1:14">
      <c r="G521" s="4"/>
    </row>
  </sheetData>
  <sheetProtection password="EC49" sheet="1"/>
  <mergeCells count="6">
    <mergeCell ref="A1:B1"/>
    <mergeCell ref="C1:K1"/>
    <mergeCell ref="A7:C7"/>
    <mergeCell ref="A18:C18"/>
    <mergeCell ref="A19:C19"/>
    <mergeCell ref="A31:C31"/>
  </mergeCells>
  <conditionalFormatting sqref="BI3">
    <cfRule type="expression" dxfId="806" priority="128" stopIfTrue="1">
      <formula>IF(ISBLANK(BG101),FALSE,TRUE)</formula>
    </cfRule>
  </conditionalFormatting>
  <conditionalFormatting sqref="BI4">
    <cfRule type="expression" dxfId="805" priority="127" stopIfTrue="1">
      <formula>IF(ISBLANK(BG101),FALSE,TRUE)</formula>
    </cfRule>
  </conditionalFormatting>
  <conditionalFormatting sqref="BI5">
    <cfRule type="expression" dxfId="804" priority="126" stopIfTrue="1">
      <formula>IF(ISBLANK(BG101),FALSE,TRUE)</formula>
    </cfRule>
  </conditionalFormatting>
  <conditionalFormatting sqref="BI43">
    <cfRule type="expression" dxfId="803" priority="125" stopIfTrue="1">
      <formula>IF(ISBLANK(BG101),FALSE,TRUE)</formula>
    </cfRule>
  </conditionalFormatting>
  <conditionalFormatting sqref="BJ43">
    <cfRule type="expression" dxfId="802" priority="124" stopIfTrue="1">
      <formula>IF(ISBLANK(BH101),FALSE,TRUE)</formula>
    </cfRule>
  </conditionalFormatting>
  <conditionalFormatting sqref="BK43">
    <cfRule type="expression" dxfId="801" priority="123" stopIfTrue="1">
      <formula>IF(ISBLANK(BI101),FALSE,TRUE)</formula>
    </cfRule>
  </conditionalFormatting>
  <conditionalFormatting sqref="BL43">
    <cfRule type="expression" dxfId="800" priority="122" stopIfTrue="1">
      <formula>IF(ISBLANK(BJ101),FALSE,TRUE)</formula>
    </cfRule>
  </conditionalFormatting>
  <conditionalFormatting sqref="BM43">
    <cfRule type="expression" dxfId="799" priority="121" stopIfTrue="1">
      <formula>IF(ISBLANK(BK101),FALSE,TRUE)</formula>
    </cfRule>
  </conditionalFormatting>
  <conditionalFormatting sqref="BN43">
    <cfRule type="expression" dxfId="798" priority="120" stopIfTrue="1">
      <formula>IF(ISBLANK(BL101),FALSE,TRUE)</formula>
    </cfRule>
  </conditionalFormatting>
  <conditionalFormatting sqref="BO43">
    <cfRule type="expression" dxfId="797" priority="119" stopIfTrue="1">
      <formula>IF(ISBLANK(BM101),FALSE,TRUE)</formula>
    </cfRule>
  </conditionalFormatting>
  <conditionalFormatting sqref="BP43">
    <cfRule type="expression" dxfId="796" priority="118" stopIfTrue="1">
      <formula>IF(ISBLANK(BN101),FALSE,TRUE)</formula>
    </cfRule>
  </conditionalFormatting>
  <conditionalFormatting sqref="BQ43">
    <cfRule type="expression" dxfId="795" priority="117" stopIfTrue="1">
      <formula>IF(ISBLANK(BO101),FALSE,TRUE)</formula>
    </cfRule>
  </conditionalFormatting>
  <conditionalFormatting sqref="BR43">
    <cfRule type="expression" dxfId="794" priority="116" stopIfTrue="1">
      <formula>IF(ISBLANK(BP101),FALSE,TRUE)</formula>
    </cfRule>
  </conditionalFormatting>
  <conditionalFormatting sqref="BS43">
    <cfRule type="expression" dxfId="793" priority="115" stopIfTrue="1">
      <formula>IF(ISBLANK(BQ101),FALSE,TRUE)</formula>
    </cfRule>
  </conditionalFormatting>
  <conditionalFormatting sqref="BJ3">
    <cfRule type="expression" dxfId="792" priority="114" stopIfTrue="1">
      <formula>IF(ISBLANK(BH101),FALSE,TRUE)</formula>
    </cfRule>
  </conditionalFormatting>
  <conditionalFormatting sqref="BK3">
    <cfRule type="expression" dxfId="791" priority="113" stopIfTrue="1">
      <formula>IF(ISBLANK(BI101),FALSE,TRUE)</formula>
    </cfRule>
  </conditionalFormatting>
  <conditionalFormatting sqref="BL3">
    <cfRule type="expression" dxfId="790" priority="112" stopIfTrue="1">
      <formula>IF(ISBLANK(BJ101),FALSE,TRUE)</formula>
    </cfRule>
  </conditionalFormatting>
  <conditionalFormatting sqref="BM3">
    <cfRule type="expression" dxfId="789" priority="111" stopIfTrue="1">
      <formula>IF(ISBLANK(BK101),FALSE,TRUE)</formula>
    </cfRule>
  </conditionalFormatting>
  <conditionalFormatting sqref="BN3">
    <cfRule type="expression" dxfId="788" priority="110" stopIfTrue="1">
      <formula>IF(ISBLANK(BL101),FALSE,TRUE)</formula>
    </cfRule>
  </conditionalFormatting>
  <conditionalFormatting sqref="BO3">
    <cfRule type="expression" dxfId="787" priority="109" stopIfTrue="1">
      <formula>IF(ISBLANK(BM101),FALSE,TRUE)</formula>
    </cfRule>
  </conditionalFormatting>
  <conditionalFormatting sqref="BP3">
    <cfRule type="expression" dxfId="786" priority="108" stopIfTrue="1">
      <formula>IF(ISBLANK(BN101),FALSE,TRUE)</formula>
    </cfRule>
  </conditionalFormatting>
  <conditionalFormatting sqref="BQ3">
    <cfRule type="expression" dxfId="785" priority="107" stopIfTrue="1">
      <formula>IF(ISBLANK(BO101),FALSE,TRUE)</formula>
    </cfRule>
  </conditionalFormatting>
  <conditionalFormatting sqref="BR3">
    <cfRule type="expression" dxfId="784" priority="106" stopIfTrue="1">
      <formula>IF(ISBLANK(BP101),FALSE,TRUE)</formula>
    </cfRule>
  </conditionalFormatting>
  <conditionalFormatting sqref="BS3">
    <cfRule type="expression" dxfId="783" priority="105" stopIfTrue="1">
      <formula>IF(ISBLANK(BQ101),FALSE,TRUE)</formula>
    </cfRule>
  </conditionalFormatting>
  <conditionalFormatting sqref="BJ4">
    <cfRule type="expression" dxfId="782" priority="104" stopIfTrue="1">
      <formula>IF(ISBLANK(BH101),FALSE,TRUE)</formula>
    </cfRule>
  </conditionalFormatting>
  <conditionalFormatting sqref="BK4">
    <cfRule type="expression" dxfId="781" priority="103" stopIfTrue="1">
      <formula>IF(ISBLANK(BI101),FALSE,TRUE)</formula>
    </cfRule>
  </conditionalFormatting>
  <conditionalFormatting sqref="BL4">
    <cfRule type="expression" dxfId="780" priority="102" stopIfTrue="1">
      <formula>IF(ISBLANK(BJ101),FALSE,TRUE)</formula>
    </cfRule>
  </conditionalFormatting>
  <conditionalFormatting sqref="BM4">
    <cfRule type="expression" dxfId="779" priority="101" stopIfTrue="1">
      <formula>IF(ISBLANK(BK101),FALSE,TRUE)</formula>
    </cfRule>
  </conditionalFormatting>
  <conditionalFormatting sqref="BN4">
    <cfRule type="expression" dxfId="778" priority="100" stopIfTrue="1">
      <formula>IF(ISBLANK(BL101),FALSE,TRUE)</formula>
    </cfRule>
  </conditionalFormatting>
  <conditionalFormatting sqref="BO4">
    <cfRule type="expression" dxfId="777" priority="99" stopIfTrue="1">
      <formula>IF(ISBLANK(BM101),FALSE,TRUE)</formula>
    </cfRule>
  </conditionalFormatting>
  <conditionalFormatting sqref="BP4">
    <cfRule type="expression" dxfId="776" priority="98" stopIfTrue="1">
      <formula>IF(ISBLANK(BN101),FALSE,TRUE)</formula>
    </cfRule>
  </conditionalFormatting>
  <conditionalFormatting sqref="BQ4">
    <cfRule type="expression" dxfId="775" priority="97" stopIfTrue="1">
      <formula>IF(ISBLANK(BO101),FALSE,TRUE)</formula>
    </cfRule>
  </conditionalFormatting>
  <conditionalFormatting sqref="BR4">
    <cfRule type="expression" dxfId="774" priority="96" stopIfTrue="1">
      <formula>IF(ISBLANK(BP101),FALSE,TRUE)</formula>
    </cfRule>
  </conditionalFormatting>
  <conditionalFormatting sqref="BS4">
    <cfRule type="expression" dxfId="773" priority="95" stopIfTrue="1">
      <formula>IF(ISBLANK(BQ101),FALSE,TRUE)</formula>
    </cfRule>
  </conditionalFormatting>
  <conditionalFormatting sqref="BJ5">
    <cfRule type="expression" dxfId="772" priority="94" stopIfTrue="1">
      <formula>IF(ISBLANK(BH101),FALSE,TRUE)</formula>
    </cfRule>
  </conditionalFormatting>
  <conditionalFormatting sqref="BK5">
    <cfRule type="expression" dxfId="771" priority="93" stopIfTrue="1">
      <formula>IF(ISBLANK(BI101),FALSE,TRUE)</formula>
    </cfRule>
  </conditionalFormatting>
  <conditionalFormatting sqref="BL5">
    <cfRule type="expression" dxfId="770" priority="92" stopIfTrue="1">
      <formula>IF(ISBLANK(BJ101),FALSE,TRUE)</formula>
    </cfRule>
  </conditionalFormatting>
  <conditionalFormatting sqref="BM5">
    <cfRule type="expression" dxfId="769" priority="91" stopIfTrue="1">
      <formula>IF(ISBLANK(BK101),FALSE,TRUE)</formula>
    </cfRule>
  </conditionalFormatting>
  <conditionalFormatting sqref="BN5">
    <cfRule type="expression" dxfId="768" priority="90" stopIfTrue="1">
      <formula>IF(ISBLANK(BL101),FALSE,TRUE)</formula>
    </cfRule>
  </conditionalFormatting>
  <conditionalFormatting sqref="BO5">
    <cfRule type="expression" dxfId="767" priority="89" stopIfTrue="1">
      <formula>IF(ISBLANK(BM101),FALSE,TRUE)</formula>
    </cfRule>
  </conditionalFormatting>
  <conditionalFormatting sqref="BP5">
    <cfRule type="expression" dxfId="766" priority="88" stopIfTrue="1">
      <formula>IF(ISBLANK(BN101),FALSE,TRUE)</formula>
    </cfRule>
  </conditionalFormatting>
  <conditionalFormatting sqref="BQ5">
    <cfRule type="expression" dxfId="765" priority="87" stopIfTrue="1">
      <formula>IF(ISBLANK(BO101),FALSE,TRUE)</formula>
    </cfRule>
  </conditionalFormatting>
  <conditionalFormatting sqref="BR5">
    <cfRule type="expression" dxfId="764" priority="86" stopIfTrue="1">
      <formula>IF(ISBLANK(BP101),FALSE,TRUE)</formula>
    </cfRule>
  </conditionalFormatting>
  <conditionalFormatting sqref="BS5">
    <cfRule type="expression" dxfId="763" priority="85" stopIfTrue="1">
      <formula>IF(ISBLANK(BQ101),FALSE,TRUE)</formula>
    </cfRule>
  </conditionalFormatting>
  <conditionalFormatting sqref="BT3">
    <cfRule type="expression" dxfId="762" priority="84" stopIfTrue="1">
      <formula>IF(ISBLANK(BR101),FALSE,TRUE)</formula>
    </cfRule>
  </conditionalFormatting>
  <conditionalFormatting sqref="BU3">
    <cfRule type="expression" dxfId="761" priority="83" stopIfTrue="1">
      <formula>IF(ISBLANK(BS101),FALSE,TRUE)</formula>
    </cfRule>
  </conditionalFormatting>
  <conditionalFormatting sqref="BV3">
    <cfRule type="expression" dxfId="760" priority="82" stopIfTrue="1">
      <formula>IF(ISBLANK(BT101),FALSE,TRUE)</formula>
    </cfRule>
  </conditionalFormatting>
  <conditionalFormatting sqref="BW3">
    <cfRule type="expression" dxfId="759" priority="81" stopIfTrue="1">
      <formula>IF(ISBLANK(BU101),FALSE,TRUE)</formula>
    </cfRule>
  </conditionalFormatting>
  <conditionalFormatting sqref="BX3">
    <cfRule type="expression" dxfId="758" priority="80" stopIfTrue="1">
      <formula>IF(ISBLANK(BV101),FALSE,TRUE)</formula>
    </cfRule>
  </conditionalFormatting>
  <conditionalFormatting sqref="BY3">
    <cfRule type="expression" dxfId="757" priority="79" stopIfTrue="1">
      <formula>IF(ISBLANK(BW101),FALSE,TRUE)</formula>
    </cfRule>
  </conditionalFormatting>
  <conditionalFormatting sqref="BZ3">
    <cfRule type="expression" dxfId="756" priority="78" stopIfTrue="1">
      <formula>IF(ISBLANK(BX101),FALSE,TRUE)</formula>
    </cfRule>
  </conditionalFormatting>
  <conditionalFormatting sqref="CA3">
    <cfRule type="expression" dxfId="755" priority="77" stopIfTrue="1">
      <formula>IF(ISBLANK(BY101),FALSE,TRUE)</formula>
    </cfRule>
  </conditionalFormatting>
  <conditionalFormatting sqref="CB3">
    <cfRule type="expression" dxfId="754" priority="76" stopIfTrue="1">
      <formula>IF(ISBLANK(BZ101),FALSE,TRUE)</formula>
    </cfRule>
  </conditionalFormatting>
  <conditionalFormatting sqref="CC3">
    <cfRule type="expression" dxfId="753" priority="75" stopIfTrue="1">
      <formula>IF(ISBLANK(CA101),FALSE,TRUE)</formula>
    </cfRule>
  </conditionalFormatting>
  <conditionalFormatting sqref="CD3">
    <cfRule type="expression" dxfId="752" priority="74" stopIfTrue="1">
      <formula>IF(ISBLANK(CB101),FALSE,TRUE)</formula>
    </cfRule>
  </conditionalFormatting>
  <conditionalFormatting sqref="CE3">
    <cfRule type="expression" dxfId="751" priority="73" stopIfTrue="1">
      <formula>IF(ISBLANK(CC101),FALSE,TRUE)</formula>
    </cfRule>
  </conditionalFormatting>
  <conditionalFormatting sqref="CF3">
    <cfRule type="expression" dxfId="750" priority="72" stopIfTrue="1">
      <formula>IF(ISBLANK(CD101),FALSE,TRUE)</formula>
    </cfRule>
  </conditionalFormatting>
  <conditionalFormatting sqref="CG3">
    <cfRule type="expression" dxfId="749" priority="71" stopIfTrue="1">
      <formula>IF(ISBLANK(CE101),FALSE,TRUE)</formula>
    </cfRule>
  </conditionalFormatting>
  <conditionalFormatting sqref="CH3">
    <cfRule type="expression" dxfId="748" priority="70" stopIfTrue="1">
      <formula>IF(ISBLANK(CF101),FALSE,TRUE)</formula>
    </cfRule>
  </conditionalFormatting>
  <conditionalFormatting sqref="CI3">
    <cfRule type="expression" dxfId="747" priority="69" stopIfTrue="1">
      <formula>IF(ISBLANK(CG101),FALSE,TRUE)</formula>
    </cfRule>
  </conditionalFormatting>
  <conditionalFormatting sqref="CJ3">
    <cfRule type="expression" dxfId="746" priority="68" stopIfTrue="1">
      <formula>IF(ISBLANK(CH101),FALSE,TRUE)</formula>
    </cfRule>
  </conditionalFormatting>
  <conditionalFormatting sqref="CK3">
    <cfRule type="expression" dxfId="745" priority="67" stopIfTrue="1">
      <formula>IF(ISBLANK(CI101),FALSE,TRUE)</formula>
    </cfRule>
  </conditionalFormatting>
  <conditionalFormatting sqref="CL3">
    <cfRule type="expression" dxfId="744" priority="66" stopIfTrue="1">
      <formula>IF(ISBLANK(CJ101),FALSE,TRUE)</formula>
    </cfRule>
  </conditionalFormatting>
  <conditionalFormatting sqref="CM3">
    <cfRule type="expression" dxfId="743" priority="65" stopIfTrue="1">
      <formula>IF(ISBLANK(CK101),FALSE,TRUE)</formula>
    </cfRule>
  </conditionalFormatting>
  <conditionalFormatting sqref="BT4">
    <cfRule type="expression" dxfId="742" priority="64" stopIfTrue="1">
      <formula>IF(ISBLANK(BR101),FALSE,TRUE)</formula>
    </cfRule>
  </conditionalFormatting>
  <conditionalFormatting sqref="BU4">
    <cfRule type="expression" dxfId="741" priority="63" stopIfTrue="1">
      <formula>IF(ISBLANK(BS101),FALSE,TRUE)</formula>
    </cfRule>
  </conditionalFormatting>
  <conditionalFormatting sqref="BV4">
    <cfRule type="expression" dxfId="740" priority="62" stopIfTrue="1">
      <formula>IF(ISBLANK(BT101),FALSE,TRUE)</formula>
    </cfRule>
  </conditionalFormatting>
  <conditionalFormatting sqref="BW4">
    <cfRule type="expression" dxfId="739" priority="61" stopIfTrue="1">
      <formula>IF(ISBLANK(BU101),FALSE,TRUE)</formula>
    </cfRule>
  </conditionalFormatting>
  <conditionalFormatting sqref="BX4">
    <cfRule type="expression" dxfId="738" priority="60" stopIfTrue="1">
      <formula>IF(ISBLANK(BV101),FALSE,TRUE)</formula>
    </cfRule>
  </conditionalFormatting>
  <conditionalFormatting sqref="BY4">
    <cfRule type="expression" dxfId="737" priority="59" stopIfTrue="1">
      <formula>IF(ISBLANK(BW101),FALSE,TRUE)</formula>
    </cfRule>
  </conditionalFormatting>
  <conditionalFormatting sqref="BZ4">
    <cfRule type="expression" dxfId="736" priority="58" stopIfTrue="1">
      <formula>IF(ISBLANK(BX101),FALSE,TRUE)</formula>
    </cfRule>
  </conditionalFormatting>
  <conditionalFormatting sqref="CA4">
    <cfRule type="expression" dxfId="735" priority="57" stopIfTrue="1">
      <formula>IF(ISBLANK(BY101),FALSE,TRUE)</formula>
    </cfRule>
  </conditionalFormatting>
  <conditionalFormatting sqref="CB4">
    <cfRule type="expression" dxfId="734" priority="56" stopIfTrue="1">
      <formula>IF(ISBLANK(BZ101),FALSE,TRUE)</formula>
    </cfRule>
  </conditionalFormatting>
  <conditionalFormatting sqref="CC4">
    <cfRule type="expression" dxfId="733" priority="55" stopIfTrue="1">
      <formula>IF(ISBLANK(CA101),FALSE,TRUE)</formula>
    </cfRule>
  </conditionalFormatting>
  <conditionalFormatting sqref="CD4">
    <cfRule type="expression" dxfId="732" priority="54" stopIfTrue="1">
      <formula>IF(ISBLANK(CB101),FALSE,TRUE)</formula>
    </cfRule>
  </conditionalFormatting>
  <conditionalFormatting sqref="CE4">
    <cfRule type="expression" dxfId="731" priority="53" stopIfTrue="1">
      <formula>IF(ISBLANK(CC101),FALSE,TRUE)</formula>
    </cfRule>
  </conditionalFormatting>
  <conditionalFormatting sqref="CF4">
    <cfRule type="expression" dxfId="730" priority="52" stopIfTrue="1">
      <formula>IF(ISBLANK(CD101),FALSE,TRUE)</formula>
    </cfRule>
  </conditionalFormatting>
  <conditionalFormatting sqref="CG4">
    <cfRule type="expression" dxfId="729" priority="51" stopIfTrue="1">
      <formula>IF(ISBLANK(CE101),FALSE,TRUE)</formula>
    </cfRule>
  </conditionalFormatting>
  <conditionalFormatting sqref="CH4">
    <cfRule type="expression" dxfId="728" priority="50" stopIfTrue="1">
      <formula>IF(ISBLANK(CF101),FALSE,TRUE)</formula>
    </cfRule>
  </conditionalFormatting>
  <conditionalFormatting sqref="CI4">
    <cfRule type="expression" dxfId="727" priority="49" stopIfTrue="1">
      <formula>IF(ISBLANK(CG101),FALSE,TRUE)</formula>
    </cfRule>
  </conditionalFormatting>
  <conditionalFormatting sqref="CJ4">
    <cfRule type="expression" dxfId="726" priority="48" stopIfTrue="1">
      <formula>IF(ISBLANK(CH101),FALSE,TRUE)</formula>
    </cfRule>
  </conditionalFormatting>
  <conditionalFormatting sqref="CK4">
    <cfRule type="expression" dxfId="725" priority="47" stopIfTrue="1">
      <formula>IF(ISBLANK(CI101),FALSE,TRUE)</formula>
    </cfRule>
  </conditionalFormatting>
  <conditionalFormatting sqref="CL4">
    <cfRule type="expression" dxfId="724" priority="46" stopIfTrue="1">
      <formula>IF(ISBLANK(CJ101),FALSE,TRUE)</formula>
    </cfRule>
  </conditionalFormatting>
  <conditionalFormatting sqref="CM4">
    <cfRule type="expression" dxfId="723" priority="45" stopIfTrue="1">
      <formula>IF(ISBLANK(CK101),FALSE,TRUE)</formula>
    </cfRule>
  </conditionalFormatting>
  <conditionalFormatting sqref="BT5">
    <cfRule type="expression" dxfId="722" priority="44" stopIfTrue="1">
      <formula>IF(ISBLANK(BR101),FALSE,TRUE)</formula>
    </cfRule>
  </conditionalFormatting>
  <conditionalFormatting sqref="BU5">
    <cfRule type="expression" dxfId="721" priority="43" stopIfTrue="1">
      <formula>IF(ISBLANK(BS101),FALSE,TRUE)</formula>
    </cfRule>
  </conditionalFormatting>
  <conditionalFormatting sqref="BV5">
    <cfRule type="expression" dxfId="720" priority="42" stopIfTrue="1">
      <formula>IF(ISBLANK(BT101),FALSE,TRUE)</formula>
    </cfRule>
  </conditionalFormatting>
  <conditionalFormatting sqref="BW5">
    <cfRule type="expression" dxfId="719" priority="41" stopIfTrue="1">
      <formula>IF(ISBLANK(BU101),FALSE,TRUE)</formula>
    </cfRule>
  </conditionalFormatting>
  <conditionalFormatting sqref="BX5">
    <cfRule type="expression" dxfId="718" priority="40" stopIfTrue="1">
      <formula>IF(ISBLANK(BV101),FALSE,TRUE)</formula>
    </cfRule>
  </conditionalFormatting>
  <conditionalFormatting sqref="BY5">
    <cfRule type="expression" dxfId="717" priority="39" stopIfTrue="1">
      <formula>IF(ISBLANK(BW101),FALSE,TRUE)</formula>
    </cfRule>
  </conditionalFormatting>
  <conditionalFormatting sqref="BZ5">
    <cfRule type="expression" dxfId="716" priority="38" stopIfTrue="1">
      <formula>IF(ISBLANK(BX101),FALSE,TRUE)</formula>
    </cfRule>
  </conditionalFormatting>
  <conditionalFormatting sqref="CA5">
    <cfRule type="expression" dxfId="715" priority="37" stopIfTrue="1">
      <formula>IF(ISBLANK(BY101),FALSE,TRUE)</formula>
    </cfRule>
  </conditionalFormatting>
  <conditionalFormatting sqref="CB5">
    <cfRule type="expression" dxfId="714" priority="36" stopIfTrue="1">
      <formula>IF(ISBLANK(BZ101),FALSE,TRUE)</formula>
    </cfRule>
  </conditionalFormatting>
  <conditionalFormatting sqref="CC5">
    <cfRule type="expression" dxfId="713" priority="35" stopIfTrue="1">
      <formula>IF(ISBLANK(CA101),FALSE,TRUE)</formula>
    </cfRule>
  </conditionalFormatting>
  <conditionalFormatting sqref="CD5">
    <cfRule type="expression" dxfId="712" priority="34" stopIfTrue="1">
      <formula>IF(ISBLANK(CB101),FALSE,TRUE)</formula>
    </cfRule>
  </conditionalFormatting>
  <conditionalFormatting sqref="CE5">
    <cfRule type="expression" dxfId="711" priority="33" stopIfTrue="1">
      <formula>IF(ISBLANK(CC101),FALSE,TRUE)</formula>
    </cfRule>
  </conditionalFormatting>
  <conditionalFormatting sqref="CF5">
    <cfRule type="expression" dxfId="710" priority="32" stopIfTrue="1">
      <formula>IF(ISBLANK(CD101),FALSE,TRUE)</formula>
    </cfRule>
  </conditionalFormatting>
  <conditionalFormatting sqref="CG5">
    <cfRule type="expression" dxfId="709" priority="31" stopIfTrue="1">
      <formula>IF(ISBLANK(CE101),FALSE,TRUE)</formula>
    </cfRule>
  </conditionalFormatting>
  <conditionalFormatting sqref="CH5">
    <cfRule type="expression" dxfId="708" priority="30" stopIfTrue="1">
      <formula>IF(ISBLANK(CF101),FALSE,TRUE)</formula>
    </cfRule>
  </conditionalFormatting>
  <conditionalFormatting sqref="CI5">
    <cfRule type="expression" dxfId="707" priority="29" stopIfTrue="1">
      <formula>IF(ISBLANK(CG101),FALSE,TRUE)</formula>
    </cfRule>
  </conditionalFormatting>
  <conditionalFormatting sqref="CJ5">
    <cfRule type="expression" dxfId="706" priority="28" stopIfTrue="1">
      <formula>IF(ISBLANK(CH101),FALSE,TRUE)</formula>
    </cfRule>
  </conditionalFormatting>
  <conditionalFormatting sqref="CK5">
    <cfRule type="expression" dxfId="705" priority="27" stopIfTrue="1">
      <formula>IF(ISBLANK(CI101),FALSE,TRUE)</formula>
    </cfRule>
  </conditionalFormatting>
  <conditionalFormatting sqref="CL5">
    <cfRule type="expression" dxfId="704" priority="26" stopIfTrue="1">
      <formula>IF(ISBLANK(CJ101),FALSE,TRUE)</formula>
    </cfRule>
  </conditionalFormatting>
  <conditionalFormatting sqref="CM5">
    <cfRule type="expression" dxfId="703" priority="25" stopIfTrue="1">
      <formula>IF(ISBLANK(CK101),FALSE,TRUE)</formula>
    </cfRule>
  </conditionalFormatting>
  <conditionalFormatting sqref="BT43">
    <cfRule type="expression" dxfId="702" priority="24" stopIfTrue="1">
      <formula>IF(ISBLANK(BR101),FALSE,TRUE)</formula>
    </cfRule>
  </conditionalFormatting>
  <conditionalFormatting sqref="BU43">
    <cfRule type="expression" dxfId="701" priority="23" stopIfTrue="1">
      <formula>IF(ISBLANK(BS101),FALSE,TRUE)</formula>
    </cfRule>
  </conditionalFormatting>
  <conditionalFormatting sqref="BV43">
    <cfRule type="expression" dxfId="700" priority="22" stopIfTrue="1">
      <formula>IF(ISBLANK(BT101),FALSE,TRUE)</formula>
    </cfRule>
  </conditionalFormatting>
  <conditionalFormatting sqref="BW43">
    <cfRule type="expression" dxfId="699" priority="21" stopIfTrue="1">
      <formula>IF(ISBLANK(BU101),FALSE,TRUE)</formula>
    </cfRule>
  </conditionalFormatting>
  <conditionalFormatting sqref="BX43">
    <cfRule type="expression" dxfId="698" priority="20" stopIfTrue="1">
      <formula>IF(ISBLANK(BV101),FALSE,TRUE)</formula>
    </cfRule>
  </conditionalFormatting>
  <conditionalFormatting sqref="BY43">
    <cfRule type="expression" dxfId="697" priority="19" stopIfTrue="1">
      <formula>IF(ISBLANK(BW101),FALSE,TRUE)</formula>
    </cfRule>
  </conditionalFormatting>
  <conditionalFormatting sqref="BZ43">
    <cfRule type="expression" dxfId="696" priority="18" stopIfTrue="1">
      <formula>IF(ISBLANK(BX101),FALSE,TRUE)</formula>
    </cfRule>
  </conditionalFormatting>
  <conditionalFormatting sqref="CA43">
    <cfRule type="expression" dxfId="695" priority="17" stopIfTrue="1">
      <formula>IF(ISBLANK(BY101),FALSE,TRUE)</formula>
    </cfRule>
  </conditionalFormatting>
  <conditionalFormatting sqref="CB43">
    <cfRule type="expression" dxfId="694" priority="16" stopIfTrue="1">
      <formula>IF(ISBLANK(BZ101),FALSE,TRUE)</formula>
    </cfRule>
  </conditionalFormatting>
  <conditionalFormatting sqref="CC43">
    <cfRule type="expression" dxfId="693" priority="15" stopIfTrue="1">
      <formula>IF(ISBLANK(CA101),FALSE,TRUE)</formula>
    </cfRule>
  </conditionalFormatting>
  <conditionalFormatting sqref="CD43">
    <cfRule type="expression" dxfId="692" priority="14" stopIfTrue="1">
      <formula>IF(ISBLANK(CB101),FALSE,TRUE)</formula>
    </cfRule>
  </conditionalFormatting>
  <conditionalFormatting sqref="CE43">
    <cfRule type="expression" dxfId="691" priority="13" stopIfTrue="1">
      <formula>IF(ISBLANK(CC101),FALSE,TRUE)</formula>
    </cfRule>
  </conditionalFormatting>
  <conditionalFormatting sqref="CF43">
    <cfRule type="expression" dxfId="690" priority="12" stopIfTrue="1">
      <formula>IF(ISBLANK(CD101),FALSE,TRUE)</formula>
    </cfRule>
  </conditionalFormatting>
  <conditionalFormatting sqref="CG43">
    <cfRule type="expression" dxfId="689" priority="11" stopIfTrue="1">
      <formula>IF(ISBLANK(CE101),FALSE,TRUE)</formula>
    </cfRule>
  </conditionalFormatting>
  <conditionalFormatting sqref="CH43">
    <cfRule type="expression" dxfId="688" priority="10" stopIfTrue="1">
      <formula>IF(ISBLANK(CF101),FALSE,TRUE)</formula>
    </cfRule>
  </conditionalFormatting>
  <conditionalFormatting sqref="CI43">
    <cfRule type="expression" dxfId="687" priority="9" stopIfTrue="1">
      <formula>IF(ISBLANK(CG101),FALSE,TRUE)</formula>
    </cfRule>
  </conditionalFormatting>
  <conditionalFormatting sqref="CJ43">
    <cfRule type="expression" dxfId="686" priority="8" stopIfTrue="1">
      <formula>IF(ISBLANK(CH101),FALSE,TRUE)</formula>
    </cfRule>
  </conditionalFormatting>
  <conditionalFormatting sqref="CK43">
    <cfRule type="expression" dxfId="685" priority="7" stopIfTrue="1">
      <formula>IF(ISBLANK(CI101),FALSE,TRUE)</formula>
    </cfRule>
  </conditionalFormatting>
  <conditionalFormatting sqref="CL43">
    <cfRule type="expression" dxfId="684" priority="6" stopIfTrue="1">
      <formula>IF(ISBLANK(CJ101),FALSE,TRUE)</formula>
    </cfRule>
  </conditionalFormatting>
  <conditionalFormatting sqref="CM43">
    <cfRule type="expression" dxfId="683" priority="5" stopIfTrue="1">
      <formula>IF(ISBLANK(CK101),FALSE,TRUE)</formula>
    </cfRule>
  </conditionalFormatting>
  <conditionalFormatting sqref="CN3:DH3">
    <cfRule type="expression" dxfId="682" priority="4" stopIfTrue="1">
      <formula>IF(ISBLANK(CL101),FALSE,TRUE)</formula>
    </cfRule>
  </conditionalFormatting>
  <conditionalFormatting sqref="CN4:DH4">
    <cfRule type="expression" dxfId="681" priority="3" stopIfTrue="1">
      <formula>IF(ISBLANK(CL101),FALSE,TRUE)</formula>
    </cfRule>
  </conditionalFormatting>
  <conditionalFormatting sqref="CN5:DH5">
    <cfRule type="expression" dxfId="680" priority="2" stopIfTrue="1">
      <formula>IF(ISBLANK(CL101),FALSE,TRUE)</formula>
    </cfRule>
  </conditionalFormatting>
  <conditionalFormatting sqref="CN43:DH43">
    <cfRule type="expression" dxfId="679" priority="1" stopIfTrue="1">
      <formula>IF(ISBLANK(CL101),FALSE,TRUE)</formula>
    </cfRule>
  </conditionalFormatting>
  <pageMargins left="0.62992125984251968" right="0.27559055118110237" top="0.55118110236220474" bottom="0.51181102362204722" header="0.31496062992125984" footer="0.31496062992125984"/>
  <pageSetup paperSize="9"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521"/>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sqref="A1:B1"/>
    </sheetView>
  </sheetViews>
  <sheetFormatPr defaultRowHeight="11.25"/>
  <cols>
    <col min="1" max="1" width="3.7109375" style="2" customWidth="1"/>
    <col min="2" max="2" width="8.7109375" style="2" customWidth="1"/>
    <col min="3" max="3" width="12.7109375" style="2" customWidth="1"/>
    <col min="4" max="4" width="22.7109375" style="3" customWidth="1"/>
    <col min="5" max="6" width="6.7109375" style="3" customWidth="1"/>
    <col min="7" max="112" width="6.7109375" style="2" customWidth="1"/>
    <col min="113" max="16384" width="9.140625" style="2"/>
  </cols>
  <sheetData>
    <row r="1" spans="1:112" ht="25.5" customHeight="1">
      <c r="A1" s="133" t="s">
        <v>6733</v>
      </c>
      <c r="B1" s="134"/>
      <c r="C1" s="135" t="s">
        <v>23</v>
      </c>
      <c r="D1" s="151"/>
      <c r="E1" s="151"/>
      <c r="F1" s="151"/>
      <c r="G1" s="151"/>
      <c r="H1" s="151"/>
      <c r="I1" s="151"/>
      <c r="J1" s="151"/>
      <c r="K1" s="151"/>
      <c r="L1" s="90"/>
      <c r="M1" s="90"/>
      <c r="N1" s="90"/>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row>
    <row r="2" spans="1:112" s="20" customFormat="1" ht="9.9499999999999993" customHeight="1">
      <c r="A2" s="16"/>
      <c r="B2" s="16"/>
      <c r="C2" s="16"/>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4"/>
      <c r="BJ2" s="14" t="str">
        <f>IF(ISBLANK('Table of Contents'!BG100),IF(ISBLANK('Table of Contents'!BF100),"","%"),"")</f>
        <v/>
      </c>
      <c r="BK2" s="14" t="str">
        <f>IF(ISBLANK('Table of Contents'!BH100),IF(ISBLANK('Table of Contents'!BG100),"","%"),"")</f>
        <v/>
      </c>
      <c r="BL2" s="14" t="str">
        <f>IF(ISBLANK('Table of Contents'!BI100),IF(ISBLANK('Table of Contents'!BH100),"","%"),"")</f>
        <v/>
      </c>
      <c r="BM2" s="14" t="str">
        <f>IF(ISBLANK('Table of Contents'!BJ100),IF(ISBLANK('Table of Contents'!BI100),"","%"),"")</f>
        <v/>
      </c>
      <c r="BN2" s="14" t="str">
        <f>IF(ISBLANK('Table of Contents'!BK100),IF(ISBLANK('Table of Contents'!BJ100),"","%"),"")</f>
        <v/>
      </c>
      <c r="BO2" s="14" t="str">
        <f>IF(ISBLANK('Table of Contents'!BL100),IF(ISBLANK('Table of Contents'!BK100),"","%"),"")</f>
        <v/>
      </c>
      <c r="BP2" s="14" t="str">
        <f>IF(ISBLANK('Table of Contents'!BM100),IF(ISBLANK('Table of Contents'!BL100),"","%"),"")</f>
        <v/>
      </c>
      <c r="BQ2" s="14" t="str">
        <f>IF(ISBLANK('Table of Contents'!BN100),IF(ISBLANK('Table of Contents'!BM100),"","%"),"")</f>
        <v/>
      </c>
      <c r="BR2" s="14" t="str">
        <f>IF(ISBLANK('Table of Contents'!BO100),IF(ISBLANK('Table of Contents'!BN100),"","%"),"")</f>
        <v/>
      </c>
      <c r="BS2" s="14" t="str">
        <f>IF(ISBLANK('Table of Contents'!BP100),IF(ISBLANK('Table of Contents'!BO100),"","%"),"")</f>
        <v/>
      </c>
      <c r="BT2" s="14" t="str">
        <f>IF(ISBLANK('Table of Contents'!BQ100),IF(ISBLANK('Table of Contents'!BP100),"","%"),"")</f>
        <v/>
      </c>
      <c r="BU2" s="14" t="str">
        <f>IF(ISBLANK('Table of Contents'!BR100),IF(ISBLANK('Table of Contents'!BQ100),"","%"),"")</f>
        <v/>
      </c>
      <c r="BV2" s="14" t="str">
        <f>IF(ISBLANK('Table of Contents'!BS100),IF(ISBLANK('Table of Contents'!BR100),"","%"),"")</f>
        <v/>
      </c>
      <c r="BW2" s="14" t="str">
        <f>IF(ISBLANK('Table of Contents'!BT100),IF(ISBLANK('Table of Contents'!BS100),"","%"),"")</f>
        <v/>
      </c>
      <c r="BX2" s="14" t="str">
        <f>IF(ISBLANK('Table of Contents'!BU100),IF(ISBLANK('Table of Contents'!BT100),"","%"),"")</f>
        <v/>
      </c>
      <c r="BY2" s="14" t="str">
        <f>IF(ISBLANK('Table of Contents'!BV100),IF(ISBLANK('Table of Contents'!BU100),"","%"),"")</f>
        <v/>
      </c>
      <c r="BZ2" s="14" t="str">
        <f>IF(ISBLANK('Table of Contents'!BW100),IF(ISBLANK('Table of Contents'!BV100),"","%"),"")</f>
        <v/>
      </c>
      <c r="CA2" s="14" t="str">
        <f>IF(ISBLANK('Table of Contents'!BX100),IF(ISBLANK('Table of Contents'!BW100),"","%"),"")</f>
        <v/>
      </c>
      <c r="CB2" s="14" t="str">
        <f>IF(ISBLANK('Table of Contents'!BY100),IF(ISBLANK('Table of Contents'!BX100),"","%"),"")</f>
        <v/>
      </c>
      <c r="CC2" s="14" t="str">
        <f>IF(ISBLANK('Table of Contents'!BZ100),IF(ISBLANK('Table of Contents'!BY100),"","%"),"")</f>
        <v/>
      </c>
      <c r="CD2" s="14" t="str">
        <f>IF(ISBLANK('Table of Contents'!CA100),IF(ISBLANK('Table of Contents'!BZ100),"","%"),"")</f>
        <v>%</v>
      </c>
      <c r="CE2" s="14" t="str">
        <f>IF(ISBLANK('Table of Contents'!CB100),IF(ISBLANK('Table of Contents'!CA100),"","%"),"")</f>
        <v/>
      </c>
      <c r="CF2" s="14" t="str">
        <f>IF(ISBLANK('Table of Contents'!CC100),IF(ISBLANK('Table of Contents'!CB100),"","%"),"")</f>
        <v/>
      </c>
      <c r="CG2" s="14" t="str">
        <f>IF(ISBLANK('Table of Contents'!CD100),IF(ISBLANK('Table of Contents'!CC100),"","%"),"")</f>
        <v/>
      </c>
      <c r="CH2" s="14" t="str">
        <f>IF(ISBLANK('Table of Contents'!CE100),IF(ISBLANK('Table of Contents'!CD100),"","%"),"")</f>
        <v/>
      </c>
      <c r="CI2" s="14" t="str">
        <f>IF(ISBLANK('Table of Contents'!CF100),IF(ISBLANK('Table of Contents'!CE100),"","%"),"")</f>
        <v/>
      </c>
      <c r="CJ2" s="14" t="str">
        <f>IF(ISBLANK('Table of Contents'!CG100),IF(ISBLANK('Table of Contents'!CF100),"","%"),"")</f>
        <v/>
      </c>
      <c r="CK2" s="14" t="str">
        <f>IF(ISBLANK('Table of Contents'!CH100),IF(ISBLANK('Table of Contents'!CG100),"","%"),"")</f>
        <v/>
      </c>
      <c r="CL2" s="14" t="str">
        <f>IF(ISBLANK('Table of Contents'!CI100),IF(ISBLANK('Table of Contents'!CH100),"","%"),"")</f>
        <v/>
      </c>
      <c r="CM2" s="14" t="str">
        <f>IF(ISBLANK('Table of Contents'!CJ100),IF(ISBLANK('Table of Contents'!CI100),"","%"),"")</f>
        <v/>
      </c>
      <c r="CN2" s="14" t="str">
        <f>IF(ISBLANK('Table of Contents'!CK100),IF(ISBLANK('Table of Contents'!CJ100),"","'000"),"")</f>
        <v/>
      </c>
      <c r="CO2" s="14" t="str">
        <f>IF(ISBLANK('Table of Contents'!CL100),IF(ISBLANK('Table of Contents'!CK100),"","'000"),"")</f>
        <v/>
      </c>
      <c r="CP2" s="14" t="str">
        <f>IF(ISBLANK('Table of Contents'!CM100),IF(ISBLANK('Table of Contents'!CL100),"","'000"),"")</f>
        <v/>
      </c>
      <c r="CQ2" s="14" t="str">
        <f>IF(ISBLANK('Table of Contents'!CN100),IF(ISBLANK('Table of Contents'!CM100),"","'000"),"")</f>
        <v/>
      </c>
      <c r="CR2" s="14" t="str">
        <f>IF(ISBLANK('Table of Contents'!CO100),IF(ISBLANK('Table of Contents'!CN100),"","'000"),"")</f>
        <v/>
      </c>
      <c r="CS2" s="14" t="str">
        <f>IF(ISBLANK('Table of Contents'!CP100),IF(ISBLANK('Table of Contents'!CO100),"","'000"),"")</f>
        <v/>
      </c>
      <c r="CT2" s="14" t="str">
        <f>IF(ISBLANK('Table of Contents'!CQ100),IF(ISBLANK('Table of Contents'!CP100),"","'000"),"")</f>
        <v/>
      </c>
      <c r="CU2" s="14" t="str">
        <f>IF(ISBLANK('Table of Contents'!CR100),IF(ISBLANK('Table of Contents'!CQ100),"","'000"),"")</f>
        <v/>
      </c>
      <c r="CV2" s="14" t="str">
        <f>IF(ISBLANK('Table of Contents'!CS100),IF(ISBLANK('Table of Contents'!CR100),"","'000"),"")</f>
        <v/>
      </c>
      <c r="CW2" s="14" t="str">
        <f>IF(ISBLANK('Table of Contents'!CT100),IF(ISBLANK('Table of Contents'!CS100),"","'000"),"")</f>
        <v/>
      </c>
      <c r="CX2" s="14" t="str">
        <f>IF(ISBLANK('Table of Contents'!CU100),IF(ISBLANK('Table of Contents'!CT100),"","'000"),"")</f>
        <v/>
      </c>
      <c r="CY2" s="14" t="str">
        <f>IF(ISBLANK('Table of Contents'!CV100),IF(ISBLANK('Table of Contents'!CU100),"","'000"),"")</f>
        <v/>
      </c>
      <c r="CZ2" s="14" t="str">
        <f>IF(ISBLANK('Table of Contents'!CW100),IF(ISBLANK('Table of Contents'!CV100),"","'000"),"")</f>
        <v/>
      </c>
      <c r="DA2" s="14" t="str">
        <f>IF(ISBLANK('Table of Contents'!CX100),IF(ISBLANK('Table of Contents'!CW100),"","'000"),"")</f>
        <v/>
      </c>
      <c r="DB2" s="14" t="str">
        <f>IF(ISBLANK('Table of Contents'!CY100),IF(ISBLANK('Table of Contents'!CX100),"","'000"),"")</f>
        <v/>
      </c>
      <c r="DC2" s="14" t="str">
        <f>IF(ISBLANK('Table of Contents'!CZ100),IF(ISBLANK('Table of Contents'!CY100),"","'000"),"")</f>
        <v/>
      </c>
      <c r="DD2" s="14" t="str">
        <f>IF(ISBLANK('Table of Contents'!DA100),IF(ISBLANK('Table of Contents'!CZ100),"","'000"),"")</f>
        <v/>
      </c>
      <c r="DE2" s="14" t="str">
        <f>IF(ISBLANK('Table of Contents'!DB100),IF(ISBLANK('Table of Contents'!DA100),"","'000"),"")</f>
        <v/>
      </c>
      <c r="DF2" s="14" t="str">
        <f>IF(ISBLANK('Table of Contents'!DC100),IF(ISBLANK('Table of Contents'!DB100),"","'000"),"")</f>
        <v/>
      </c>
      <c r="DG2" s="14" t="str">
        <f>IF(ISBLANK('Table of Contents'!DD100),IF(ISBLANK('Table of Contents'!DC100),"","'000"),"")</f>
        <v/>
      </c>
      <c r="DH2" s="14" t="str">
        <f>IF(ISBLANK('Table of Contents'!DE100),IF(ISBLANK('Table of Contents'!DD100),"","'000"),"")</f>
        <v/>
      </c>
    </row>
    <row r="3" spans="1:112" ht="1.5" customHeight="1">
      <c r="A3" s="21"/>
      <c r="B3" s="21"/>
      <c r="C3" s="21"/>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row>
    <row r="4" spans="1:112" ht="9.75" customHeight="1">
      <c r="A4" s="26"/>
      <c r="B4" s="26"/>
      <c r="C4" s="26"/>
      <c r="D4" s="27"/>
      <c r="E4" s="27" t="str">
        <f>IF('Table of Contents'!A100="","",'Table of Contents'!A100)</f>
        <v>Q1 98</v>
      </c>
      <c r="F4" s="27" t="str">
        <f>IF('Table of Contents'!B100="","",'Table of Contents'!B100)</f>
        <v>Q2 98</v>
      </c>
      <c r="G4" s="27" t="str">
        <f>IF('Table of Contents'!C100="","",'Table of Contents'!C100)</f>
        <v>Q3 98</v>
      </c>
      <c r="H4" s="27" t="str">
        <f>IF('Table of Contents'!D100="","",'Table of Contents'!D100)</f>
        <v>Q4 98</v>
      </c>
      <c r="I4" s="27" t="str">
        <f>IF('Table of Contents'!E100="","",'Table of Contents'!E100)</f>
        <v>Q1 99</v>
      </c>
      <c r="J4" s="27" t="str">
        <f>IF('Table of Contents'!F100="","",'Table of Contents'!F100)</f>
        <v>Q2 99</v>
      </c>
      <c r="K4" s="27" t="str">
        <f>IF('Table of Contents'!G100="","",'Table of Contents'!G100)</f>
        <v>Q3 99</v>
      </c>
      <c r="L4" s="27" t="str">
        <f>IF('Table of Contents'!H100="","",'Table of Contents'!H100)</f>
        <v>Q4 99</v>
      </c>
      <c r="M4" s="27" t="str">
        <f>IF('Table of Contents'!I100="","",'Table of Contents'!I100)</f>
        <v>Q1 00</v>
      </c>
      <c r="N4" s="27" t="str">
        <f>IF('Table of Contents'!J100="","",'Table of Contents'!J100)</f>
        <v>Q2 00</v>
      </c>
      <c r="O4" s="27" t="str">
        <f>IF('Table of Contents'!K100="","",'Table of Contents'!K100)</f>
        <v>Q3 00</v>
      </c>
      <c r="P4" s="27" t="str">
        <f>IF('Table of Contents'!L100="","",'Table of Contents'!L100)</f>
        <v>Q4 00</v>
      </c>
      <c r="Q4" s="27" t="str">
        <f>IF('Table of Contents'!M100="","",'Table of Contents'!M100)</f>
        <v>Q1 01</v>
      </c>
      <c r="R4" s="27" t="str">
        <f>IF('Table of Contents'!N100="","",'Table of Contents'!N100)</f>
        <v>Q2 01</v>
      </c>
      <c r="S4" s="27" t="str">
        <f>IF('Table of Contents'!O100="","",'Table of Contents'!O100)</f>
        <v>Q3 01</v>
      </c>
      <c r="T4" s="27" t="str">
        <f>IF('Table of Contents'!P100="","",'Table of Contents'!P100)</f>
        <v>Q4 01</v>
      </c>
      <c r="U4" s="27" t="str">
        <f>IF('Table of Contents'!Q100="","",'Table of Contents'!Q100)</f>
        <v>Q1 02</v>
      </c>
      <c r="V4" s="27" t="str">
        <f>IF('Table of Contents'!R100="","",'Table of Contents'!R100)</f>
        <v>Q2 02</v>
      </c>
      <c r="W4" s="27" t="str">
        <f>IF('Table of Contents'!S100="","",'Table of Contents'!S100)</f>
        <v>Q3 02</v>
      </c>
      <c r="X4" s="27" t="str">
        <f>IF('Table of Contents'!T100="","",'Table of Contents'!T100)</f>
        <v>Q4 02</v>
      </c>
      <c r="Y4" s="27" t="str">
        <f>IF('Table of Contents'!U100="","",'Table of Contents'!U100)</f>
        <v>Q1 03</v>
      </c>
      <c r="Z4" s="27" t="str">
        <f>IF('Table of Contents'!V100="","",'Table of Contents'!V100)</f>
        <v>Q2 03</v>
      </c>
      <c r="AA4" s="27" t="str">
        <f>IF('Table of Contents'!W100="","",'Table of Contents'!W100)</f>
        <v>Q3 03</v>
      </c>
      <c r="AB4" s="27" t="str">
        <f>IF('Table of Contents'!X100="","",'Table of Contents'!X100)</f>
        <v>Q4 03</v>
      </c>
      <c r="AC4" s="27" t="str">
        <f>IF('Table of Contents'!Y100="","",'Table of Contents'!Y100)</f>
        <v>Q1 04</v>
      </c>
      <c r="AD4" s="27" t="str">
        <f>IF('Table of Contents'!Z100="","",'Table of Contents'!Z100)</f>
        <v>Q2 04</v>
      </c>
      <c r="AE4" s="27" t="str">
        <f>IF('Table of Contents'!AA100="","",'Table of Contents'!AA100)</f>
        <v>Q3 04</v>
      </c>
      <c r="AF4" s="27" t="str">
        <f>IF('Table of Contents'!AB100="","",'Table of Contents'!AB100)</f>
        <v>Q4 04</v>
      </c>
      <c r="AG4" s="27" t="str">
        <f>IF('Table of Contents'!AC100="","",'Table of Contents'!AC100)</f>
        <v>Q1 05</v>
      </c>
      <c r="AH4" s="27" t="str">
        <f>IF('Table of Contents'!AD100="","",'Table of Contents'!AD100)</f>
        <v>Q2 05</v>
      </c>
      <c r="AI4" s="27" t="str">
        <f>IF('Table of Contents'!AE100="","",'Table of Contents'!AE100)</f>
        <v>Q3 05</v>
      </c>
      <c r="AJ4" s="27" t="str">
        <f>IF('Table of Contents'!AF100="","",'Table of Contents'!AF100)</f>
        <v>Q4 05</v>
      </c>
      <c r="AK4" s="27" t="str">
        <f>IF('Table of Contents'!AG100="","",'Table of Contents'!AG100)</f>
        <v>Q1 06</v>
      </c>
      <c r="AL4" s="27" t="str">
        <f>IF('Table of Contents'!AH100="","",'Table of Contents'!AH100)</f>
        <v>Q2 06</v>
      </c>
      <c r="AM4" s="27" t="str">
        <f>IF('Table of Contents'!AI100="","",'Table of Contents'!AI100)</f>
        <v>Q3 06</v>
      </c>
      <c r="AN4" s="27" t="str">
        <f>IF('Table of Contents'!AJ100="","",'Table of Contents'!AJ100)</f>
        <v>Q4 06</v>
      </c>
      <c r="AO4" s="27" t="str">
        <f>IF('Table of Contents'!AK100="","",'Table of Contents'!AK100)</f>
        <v>Q1 07</v>
      </c>
      <c r="AP4" s="27" t="str">
        <f>IF('Table of Contents'!AL100="","",'Table of Contents'!AL100)</f>
        <v>Q2 07</v>
      </c>
      <c r="AQ4" s="27" t="str">
        <f>IF('Table of Contents'!AM100="","",'Table of Contents'!AM100)</f>
        <v>Q3 07</v>
      </c>
      <c r="AR4" s="27" t="str">
        <f>IF('Table of Contents'!AN100="","",'Table of Contents'!AN100)</f>
        <v>Q4 07</v>
      </c>
      <c r="AS4" s="27" t="str">
        <f>IF('Table of Contents'!AO100="","",'Table of Contents'!AO100)</f>
        <v>Q1 08</v>
      </c>
      <c r="AT4" s="27" t="str">
        <f>IF('Table of Contents'!AP100="","",'Table of Contents'!AP100)</f>
        <v>Q2 08</v>
      </c>
      <c r="AU4" s="27" t="str">
        <f>IF('Table of Contents'!AQ100="","",'Table of Contents'!AQ100)</f>
        <v>Q3 08</v>
      </c>
      <c r="AV4" s="27" t="str">
        <f>IF('Table of Contents'!AR100="","",'Table of Contents'!AR100)</f>
        <v>Q4 08</v>
      </c>
      <c r="AW4" s="27" t="str">
        <f>IF('Table of Contents'!AS100="","",'Table of Contents'!AS100)</f>
        <v>Q1 09</v>
      </c>
      <c r="AX4" s="27" t="str">
        <f>IF('Table of Contents'!AT100="","",'Table of Contents'!AT100)</f>
        <v>Q2 09</v>
      </c>
      <c r="AY4" s="27" t="str">
        <f>IF('Table of Contents'!AU100="","",'Table of Contents'!AU100)</f>
        <v>Q3 09</v>
      </c>
      <c r="AZ4" s="27" t="str">
        <f>IF('Table of Contents'!AV100="","",'Table of Contents'!AV100)</f>
        <v>Q4 09</v>
      </c>
      <c r="BA4" s="27" t="str">
        <f>IF('Table of Contents'!AW100="","",'Table of Contents'!AW100)</f>
        <v>Q1 10</v>
      </c>
      <c r="BB4" s="27" t="str">
        <f>IF('Table of Contents'!AX100="","",'Table of Contents'!AX100)</f>
        <v>Q2 10</v>
      </c>
      <c r="BC4" s="27" t="str">
        <f>IF('Table of Contents'!AY100="","",'Table of Contents'!AY100)</f>
        <v>Q3 10</v>
      </c>
      <c r="BD4" s="27" t="str">
        <f>IF('Table of Contents'!AZ100="","",'Table of Contents'!AZ100)</f>
        <v>Q4 10</v>
      </c>
      <c r="BE4" s="27" t="str">
        <f>IF('Table of Contents'!BA100="","",'Table of Contents'!BA100)</f>
        <v>Q1 11</v>
      </c>
      <c r="BF4" s="27" t="str">
        <f>IF('Table of Contents'!BB100="","",'Table of Contents'!BB100)</f>
        <v>Q2 11</v>
      </c>
      <c r="BG4" s="27" t="str">
        <f>IF('Table of Contents'!BC100="","",'Table of Contents'!BC100)</f>
        <v>Q3 11</v>
      </c>
      <c r="BH4" s="27" t="str">
        <f>IF('Table of Contents'!BD100="","",'Table of Contents'!BD100)</f>
        <v>Q4 11</v>
      </c>
      <c r="BI4" s="66" t="str">
        <f>IF('Table of Contents'!BE100="","",'Table of Contents'!BE100)</f>
        <v>Q1 12</v>
      </c>
      <c r="BJ4" s="66" t="str">
        <f>IF('Table of Contents'!BF100="","",'Table of Contents'!BF100)</f>
        <v>Q2 12</v>
      </c>
      <c r="BK4" s="66" t="str">
        <f>IF('Table of Contents'!BG100="","",'Table of Contents'!BG100)</f>
        <v>Q3 12</v>
      </c>
      <c r="BL4" s="66" t="str">
        <f>IF('Table of Contents'!BH100="","",'Table of Contents'!BH100)</f>
        <v>Q4 12</v>
      </c>
      <c r="BM4" s="66" t="str">
        <f>IF('Table of Contents'!BI100="","",'Table of Contents'!BI100)</f>
        <v>Q1 13</v>
      </c>
      <c r="BN4" s="66" t="str">
        <f>IF('Table of Contents'!BJ100="","",'Table of Contents'!BJ100)</f>
        <v>Q2 13</v>
      </c>
      <c r="BO4" s="66" t="str">
        <f>IF('Table of Contents'!BK100="","",'Table of Contents'!BK100)</f>
        <v>Q3 13</v>
      </c>
      <c r="BP4" s="66" t="str">
        <f>IF('Table of Contents'!BL100="","",'Table of Contents'!BL100)</f>
        <v>Q4 13</v>
      </c>
      <c r="BQ4" s="66" t="str">
        <f>IF('Table of Contents'!BM100="","",'Table of Contents'!BM100)</f>
        <v>Q1 14</v>
      </c>
      <c r="BR4" s="66" t="str">
        <f>IF('Table of Contents'!BN100="","",'Table of Contents'!BN100)</f>
        <v>Q2 14</v>
      </c>
      <c r="BS4" s="66" t="str">
        <f>IF('Table of Contents'!BO100="","",'Table of Contents'!BO100)</f>
        <v>Q3 14</v>
      </c>
      <c r="BT4" s="66" t="str">
        <f>IF('Table of Contents'!BP100="","",'Table of Contents'!BP100)</f>
        <v>Q4 14</v>
      </c>
      <c r="BU4" s="66" t="str">
        <f>IF('Table of Contents'!BQ100="","",'Table of Contents'!BQ100)</f>
        <v>Q1 15</v>
      </c>
      <c r="BV4" s="66" t="str">
        <f>IF('Table of Contents'!BR100="","",'Table of Contents'!BR100)</f>
        <v>Q2 15</v>
      </c>
      <c r="BW4" s="66" t="str">
        <f>IF('Table of Contents'!BS100="","",'Table of Contents'!BS100)</f>
        <v>Q3 15</v>
      </c>
      <c r="BX4" s="66" t="str">
        <f>IF('Table of Contents'!BT100="","",'Table of Contents'!BT100)</f>
        <v>Q4 15</v>
      </c>
      <c r="BY4" s="66" t="str">
        <f>IF('Table of Contents'!BU100="","",'Table of Contents'!BU100)</f>
        <v>Q1 16</v>
      </c>
      <c r="BZ4" s="66" t="str">
        <f>IF('Table of Contents'!BV100="","",'Table of Contents'!BV100)</f>
        <v>Q2 16</v>
      </c>
      <c r="CA4" s="66" t="str">
        <f>IF('Table of Contents'!BW100="","",'Table of Contents'!BW100)</f>
        <v>Q3 16</v>
      </c>
      <c r="CB4" s="66" t="str">
        <f>IF('Table of Contents'!BX100="","",'Table of Contents'!BX100)</f>
        <v>Q4 16</v>
      </c>
      <c r="CC4" s="66" t="str">
        <f>IF('Table of Contents'!BY100="","",'Table of Contents'!BY100)</f>
        <v>Q1 17</v>
      </c>
      <c r="CD4" s="66" t="str">
        <f>IF('Table of Contents'!BZ100="","",'Table of Contents'!BZ100)</f>
        <v>Q2 17</v>
      </c>
      <c r="CE4" s="66" t="str">
        <f>IF('Table of Contents'!CA100="","",'Table of Contents'!CA100)</f>
        <v/>
      </c>
      <c r="CF4" s="66" t="str">
        <f>IF('Table of Contents'!CB100="","",'Table of Contents'!CB100)</f>
        <v/>
      </c>
      <c r="CG4" s="66" t="str">
        <f>IF('Table of Contents'!CC100="","",'Table of Contents'!CC100)</f>
        <v/>
      </c>
      <c r="CH4" s="66" t="str">
        <f>IF('Table of Contents'!CD100="","",'Table of Contents'!CD100)</f>
        <v/>
      </c>
      <c r="CI4" s="66" t="str">
        <f>IF('Table of Contents'!CE100="","",'Table of Contents'!CE100)</f>
        <v/>
      </c>
      <c r="CJ4" s="66" t="str">
        <f>IF('Table of Contents'!CF100="","",'Table of Contents'!CF100)</f>
        <v/>
      </c>
      <c r="CK4" s="66" t="str">
        <f>IF('Table of Contents'!CG100="","",'Table of Contents'!CG100)</f>
        <v/>
      </c>
      <c r="CL4" s="66" t="str">
        <f>IF('Table of Contents'!CH100="","",'Table of Contents'!CH100)</f>
        <v/>
      </c>
      <c r="CM4" s="66" t="str">
        <f>IF('Table of Contents'!CI100="","",'Table of Contents'!CI100)</f>
        <v/>
      </c>
      <c r="CN4" s="66" t="str">
        <f>IF('Table of Contents'!CJ100="","",'Table of Contents'!CJ100)</f>
        <v/>
      </c>
      <c r="CO4" s="66" t="str">
        <f>IF('Table of Contents'!CK100="","",'Table of Contents'!CK100)</f>
        <v/>
      </c>
      <c r="CP4" s="66" t="str">
        <f>IF('Table of Contents'!CL100="","",'Table of Contents'!CL100)</f>
        <v/>
      </c>
      <c r="CQ4" s="66" t="str">
        <f>IF('Table of Contents'!CM100="","",'Table of Contents'!CM100)</f>
        <v/>
      </c>
      <c r="CR4" s="66" t="str">
        <f>IF('Table of Contents'!CN100="","",'Table of Contents'!CN100)</f>
        <v/>
      </c>
      <c r="CS4" s="66" t="str">
        <f>IF('Table of Contents'!CO100="","",'Table of Contents'!CO100)</f>
        <v/>
      </c>
      <c r="CT4" s="66" t="str">
        <f>IF('Table of Contents'!CP100="","",'Table of Contents'!CP100)</f>
        <v/>
      </c>
      <c r="CU4" s="66" t="str">
        <f>IF('Table of Contents'!CQ100="","",'Table of Contents'!CQ100)</f>
        <v/>
      </c>
      <c r="CV4" s="66" t="str">
        <f>IF('Table of Contents'!CR100="","",'Table of Contents'!CR100)</f>
        <v/>
      </c>
      <c r="CW4" s="66" t="str">
        <f>IF('Table of Contents'!CS100="","",'Table of Contents'!CS100)</f>
        <v/>
      </c>
      <c r="CX4" s="66" t="str">
        <f>IF('Table of Contents'!CT100="","",'Table of Contents'!CT100)</f>
        <v/>
      </c>
      <c r="CY4" s="66" t="str">
        <f>IF('Table of Contents'!CU100="","",'Table of Contents'!CU100)</f>
        <v/>
      </c>
      <c r="CZ4" s="66" t="str">
        <f>IF('Table of Contents'!CV100="","",'Table of Contents'!CV100)</f>
        <v/>
      </c>
      <c r="DA4" s="66" t="str">
        <f>IF('Table of Contents'!CW100="","",'Table of Contents'!CW100)</f>
        <v/>
      </c>
      <c r="DB4" s="66" t="str">
        <f>IF('Table of Contents'!CX100="","",'Table of Contents'!CX100)</f>
        <v/>
      </c>
      <c r="DC4" s="66" t="str">
        <f>IF('Table of Contents'!CY100="","",'Table of Contents'!CY100)</f>
        <v/>
      </c>
      <c r="DD4" s="66" t="str">
        <f>IF('Table of Contents'!CZ100="","",'Table of Contents'!CZ100)</f>
        <v/>
      </c>
      <c r="DE4" s="66" t="str">
        <f>IF('Table of Contents'!DA100="","",'Table of Contents'!DA100)</f>
        <v/>
      </c>
      <c r="DF4" s="66" t="str">
        <f>IF('Table of Contents'!DB100="","",'Table of Contents'!DB100)</f>
        <v/>
      </c>
      <c r="DG4" s="66" t="str">
        <f>IF('Table of Contents'!DC100="","",'Table of Contents'!DC100)</f>
        <v/>
      </c>
      <c r="DH4" s="66" t="str">
        <f>IF('Table of Contents'!DD100="","",'Table of Contents'!DD100)</f>
        <v/>
      </c>
    </row>
    <row r="5" spans="1:112" ht="2.25" customHeight="1">
      <c r="A5" s="28"/>
      <c r="B5" s="28"/>
      <c r="C5" s="28"/>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row>
    <row r="6" spans="1:112" ht="4.5" customHeight="1">
      <c r="A6" s="31"/>
      <c r="B6" s="31"/>
      <c r="C6" s="31"/>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13"/>
      <c r="BJ6" s="13"/>
      <c r="BK6" s="13"/>
      <c r="BL6" s="13"/>
      <c r="BM6" s="13"/>
      <c r="BN6" s="13"/>
      <c r="BO6" s="13"/>
      <c r="BP6" s="13"/>
      <c r="BQ6" s="13"/>
      <c r="BR6" s="13"/>
      <c r="BS6" s="13"/>
    </row>
    <row r="7" spans="1:112" ht="9.75" customHeight="1">
      <c r="A7" s="137" t="s">
        <v>212</v>
      </c>
      <c r="B7" s="137"/>
      <c r="C7" s="137"/>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13"/>
      <c r="BJ7" s="13"/>
      <c r="BK7" s="13"/>
      <c r="BL7" s="13"/>
      <c r="BM7" s="13"/>
      <c r="BN7" s="13"/>
      <c r="BO7" s="13"/>
      <c r="BP7" s="13"/>
      <c r="BQ7" s="13"/>
      <c r="BR7" s="13"/>
      <c r="BS7" s="13"/>
    </row>
    <row r="8" spans="1:112" ht="9.75" customHeight="1">
      <c r="A8" s="34"/>
      <c r="B8" s="41" t="s">
        <v>6038</v>
      </c>
      <c r="C8" s="34"/>
      <c r="D8" s="42"/>
      <c r="E8" s="42">
        <f t="shared" ref="E8:E17" si="0">IF(C101="","",IF(ISNUMBER(VALUE(C101)),VALUE(C101),C101))</f>
        <v>14.6</v>
      </c>
      <c r="F8" s="42">
        <f t="shared" ref="F8:F17" si="1">IF(D101="","",IF(ISNUMBER(VALUE(D101)),VALUE(D101),D101))</f>
        <v>15.5</v>
      </c>
      <c r="G8" s="42">
        <f t="shared" ref="G8:G17" si="2">IF(E101="","",IF(ISNUMBER(VALUE(E101)),VALUE(E101),E101))</f>
        <v>11.7</v>
      </c>
      <c r="H8" s="42">
        <f t="shared" ref="H8:H17" si="3">IF(F101="","",IF(ISNUMBER(VALUE(F101)),VALUE(F101),F101))</f>
        <v>10.5</v>
      </c>
      <c r="I8" s="42">
        <f t="shared" ref="I8:I17" si="4">IF(G101="","",IF(ISNUMBER(VALUE(G101)),VALUE(G101),G101))</f>
        <v>10.6</v>
      </c>
      <c r="J8" s="42">
        <f t="shared" ref="J8:J17" si="5">IF(H101="","",IF(ISNUMBER(VALUE(H101)),VALUE(H101),H101))</f>
        <v>12.8</v>
      </c>
      <c r="K8" s="42">
        <f t="shared" ref="K8:K17" si="6">IF(I101="","",IF(ISNUMBER(VALUE(I101)),VALUE(I101),I101))</f>
        <v>9.5</v>
      </c>
      <c r="L8" s="42">
        <f t="shared" ref="L8:L17" si="7">IF(J101="","",IF(ISNUMBER(VALUE(J101)),VALUE(J101),J101))</f>
        <v>9</v>
      </c>
      <c r="M8" s="42">
        <f t="shared" ref="M8:M17" si="8">IF(K101="","",IF(ISNUMBER(VALUE(K101)),VALUE(K101),K101))</f>
        <v>9.4</v>
      </c>
      <c r="N8" s="42">
        <f t="shared" ref="N8:N17" si="9">IF(L101="","",IF(ISNUMBER(VALUE(L101)),VALUE(L101),L101))</f>
        <v>11.7</v>
      </c>
      <c r="O8" s="42">
        <f t="shared" ref="O8:O17" si="10">IF(M101="","",IF(ISNUMBER(VALUE(M101)),VALUE(M101),M101))</f>
        <v>9.4</v>
      </c>
      <c r="P8" s="42">
        <f t="shared" ref="P8:P17" si="11">IF(N101="","",IF(ISNUMBER(VALUE(N101)),VALUE(N101),N101))</f>
        <v>8.6999999999999993</v>
      </c>
      <c r="Q8" s="42">
        <f t="shared" ref="Q8:Q17" si="12">IF(O101="","",IF(ISNUMBER(VALUE(O101)),VALUE(O101),O101))</f>
        <v>8.8000000000000007</v>
      </c>
      <c r="R8" s="42">
        <f t="shared" ref="R8:R17" si="13">IF(P101="","",IF(ISNUMBER(VALUE(P101)),VALUE(P101),P101))</f>
        <v>11.9</v>
      </c>
      <c r="S8" s="42">
        <f t="shared" ref="S8:S17" si="14">IF(Q101="","",IF(ISNUMBER(VALUE(Q101)),VALUE(Q101),Q101))</f>
        <v>9.3000000000000007</v>
      </c>
      <c r="T8" s="42">
        <f t="shared" ref="T8:T17" si="15">IF(R101="","",IF(ISNUMBER(VALUE(R101)),VALUE(R101),R101))</f>
        <v>9.6</v>
      </c>
      <c r="U8" s="42">
        <f t="shared" ref="U8:U17" si="16">IF(S101="","",IF(ISNUMBER(VALUE(S101)),VALUE(S101),S101))</f>
        <v>10.8</v>
      </c>
      <c r="V8" s="42">
        <f t="shared" ref="V8:V17" si="17">IF(T101="","",IF(ISNUMBER(VALUE(T101)),VALUE(T101),T101))</f>
        <v>14.7</v>
      </c>
      <c r="W8" s="42">
        <f t="shared" ref="W8:W17" si="18">IF(U101="","",IF(ISNUMBER(VALUE(U101)),VALUE(U101),U101))</f>
        <v>12.1</v>
      </c>
      <c r="X8" s="42">
        <f t="shared" ref="X8:X17" si="19">IF(V101="","",IF(ISNUMBER(VALUE(V101)),VALUE(V101),V101))</f>
        <v>13.3</v>
      </c>
      <c r="Y8" s="42">
        <f t="shared" ref="Y8:Y17" si="20">IF(W101="","",IF(ISNUMBER(VALUE(W101)),VALUE(W101),W101))</f>
        <v>12</v>
      </c>
      <c r="Z8" s="42">
        <f t="shared" ref="Z8:Z17" si="21">IF(X101="","",IF(ISNUMBER(VALUE(X101)),VALUE(X101),X101))</f>
        <v>15.7</v>
      </c>
      <c r="AA8" s="42">
        <f t="shared" ref="AA8:AA17" si="22">IF(Y101="","",IF(ISNUMBER(VALUE(Y101)),VALUE(Y101),Y101))</f>
        <v>12.1</v>
      </c>
      <c r="AB8" s="42">
        <f t="shared" ref="AB8:AB17" si="23">IF(Z101="","",IF(ISNUMBER(VALUE(Z101)),VALUE(Z101),Z101))</f>
        <v>12.5</v>
      </c>
      <c r="AC8" s="42">
        <f t="shared" ref="AC8:AC17" si="24">IF(AA101="","",IF(ISNUMBER(VALUE(AA101)),VALUE(AA101),AA101))</f>
        <v>11.9</v>
      </c>
      <c r="AD8" s="42">
        <f t="shared" ref="AD8:AD17" si="25">IF(AB101="","",IF(ISNUMBER(VALUE(AB101)),VALUE(AB101),AB101))</f>
        <v>14.5</v>
      </c>
      <c r="AE8" s="42">
        <f t="shared" ref="AE8:AE17" si="26">IF(AC101="","",IF(ISNUMBER(VALUE(AC101)),VALUE(AC101),AC101))</f>
        <v>12.4</v>
      </c>
      <c r="AF8" s="42">
        <f t="shared" ref="AF8:AF17" si="27">IF(AD101="","",IF(ISNUMBER(VALUE(AD101)),VALUE(AD101),AD101))</f>
        <v>13.2</v>
      </c>
      <c r="AG8" s="42">
        <f t="shared" ref="AG8:AG17" si="28">IF(AE101="","",IF(ISNUMBER(VALUE(AE101)),VALUE(AE101),AE101))</f>
        <v>10.5</v>
      </c>
      <c r="AH8" s="42">
        <f t="shared" ref="AH8:AH17" si="29">IF(AF101="","",IF(ISNUMBER(VALUE(AF101)),VALUE(AF101),AF101))</f>
        <v>14.5</v>
      </c>
      <c r="AI8" s="42">
        <f t="shared" ref="AI8:AI17" si="30">IF(AG101="","",IF(ISNUMBER(VALUE(AG101)),VALUE(AG101),AG101))</f>
        <v>13.6</v>
      </c>
      <c r="AJ8" s="42">
        <f t="shared" ref="AJ8:AJ17" si="31">IF(AH101="","",IF(ISNUMBER(VALUE(AH101)),VALUE(AH101),AH101))</f>
        <v>13</v>
      </c>
      <c r="AK8" s="42">
        <f t="shared" ref="AK8:AK17" si="32">IF(AI101="","",IF(ISNUMBER(VALUE(AI101)),VALUE(AI101),AI101))</f>
        <v>13.2</v>
      </c>
      <c r="AL8" s="42">
        <f t="shared" ref="AL8:AL17" si="33">IF(AJ101="","",IF(ISNUMBER(VALUE(AJ101)),VALUE(AJ101),AJ101))</f>
        <v>14.3</v>
      </c>
      <c r="AM8" s="42">
        <f t="shared" ref="AM8:AM17" si="34">IF(AK101="","",IF(ISNUMBER(VALUE(AK101)),VALUE(AK101),AK101))</f>
        <v>14.7</v>
      </c>
      <c r="AN8" s="42">
        <f t="shared" ref="AN8:AN17" si="35">IF(AL101="","",IF(ISNUMBER(VALUE(AL101)),VALUE(AL101),AL101))</f>
        <v>12.5</v>
      </c>
      <c r="AO8" s="42">
        <f t="shared" ref="AO8:AO17" si="36">IF(AM101="","",IF(ISNUMBER(VALUE(AM101)),VALUE(AM101),AM101))</f>
        <v>14</v>
      </c>
      <c r="AP8" s="42">
        <f t="shared" ref="AP8:AP17" si="37">IF(AN101="","",IF(ISNUMBER(VALUE(AN101)),VALUE(AN101),AN101))</f>
        <v>18.399999999999999</v>
      </c>
      <c r="AQ8" s="42">
        <f t="shared" ref="AQ8:AQ17" si="38">IF(AO101="","",IF(ISNUMBER(VALUE(AO101)),VALUE(AO101),AO101))</f>
        <v>14.5</v>
      </c>
      <c r="AR8" s="42">
        <f t="shared" ref="AR8:AR17" si="39">IF(AP101="","",IF(ISNUMBER(VALUE(AP101)),VALUE(AP101),AP101))</f>
        <v>13.3</v>
      </c>
      <c r="AS8" s="42">
        <f t="shared" ref="AS8:AS17" si="40">IF(AQ101="","",IF(ISNUMBER(VALUE(AQ101)),VALUE(AQ101),AQ101))</f>
        <v>16</v>
      </c>
      <c r="AT8" s="42">
        <f t="shared" ref="AT8:AT17" si="41">IF(AR101="","",IF(ISNUMBER(VALUE(AR101)),VALUE(AR101),AR101))</f>
        <v>21.7</v>
      </c>
      <c r="AU8" s="42">
        <f t="shared" ref="AU8:AU17" si="42">IF(AS101="","",IF(ISNUMBER(VALUE(AS101)),VALUE(AS101),AS101))</f>
        <v>19.600000000000001</v>
      </c>
      <c r="AV8" s="42">
        <f t="shared" ref="AV8:AV17" si="43">IF(AT101="","",IF(ISNUMBER(VALUE(AT101)),VALUE(AT101),AT101))</f>
        <v>27</v>
      </c>
      <c r="AW8" s="42">
        <f t="shared" ref="AW8:AW17" si="44">IF(AU101="","",IF(ISNUMBER(VALUE(AU101)),VALUE(AU101),AU101))</f>
        <v>32.299999999999997</v>
      </c>
      <c r="AX8" s="42">
        <f t="shared" ref="AX8:AX17" si="45">IF(AV101="","",IF(ISNUMBER(VALUE(AV101)),VALUE(AV101),AV101))</f>
        <v>39.9</v>
      </c>
      <c r="AY8" s="42">
        <f t="shared" ref="AY8:AY17" si="46">IF(AW101="","",IF(ISNUMBER(VALUE(AW101)),VALUE(AW101),AW101))</f>
        <v>36.799999999999997</v>
      </c>
      <c r="AZ8" s="42">
        <f t="shared" ref="AZ8:AZ17" si="47">IF(AX101="","",IF(ISNUMBER(VALUE(AX101)),VALUE(AX101),AX101))</f>
        <v>39.1</v>
      </c>
      <c r="BA8" s="42">
        <f t="shared" ref="BA8:BA17" si="48">IF(AY101="","",IF(ISNUMBER(VALUE(AY101)),VALUE(AY101),AY101))</f>
        <v>33.5</v>
      </c>
      <c r="BB8" s="42">
        <f t="shared" ref="BB8:BB17" si="49">IF(AZ101="","",IF(ISNUMBER(VALUE(AZ101)),VALUE(AZ101),AZ101))</f>
        <v>42.1</v>
      </c>
      <c r="BC8" s="42">
        <f t="shared" ref="BC8:BC17" si="50">IF(BA101="","",IF(ISNUMBER(VALUE(BA101)),VALUE(BA101),BA101))</f>
        <v>39.5</v>
      </c>
      <c r="BD8" s="42">
        <f t="shared" ref="BD8:BD17" si="51">IF(BB101="","",IF(ISNUMBER(VALUE(BB101)),VALUE(BB101),BB101))</f>
        <v>43.3</v>
      </c>
      <c r="BE8" s="42">
        <f t="shared" ref="BE8:BE17" si="52">IF(BC101="","",IF(ISNUMBER(VALUE(BC101)),VALUE(BC101),BC101))</f>
        <v>41.5</v>
      </c>
      <c r="BF8" s="42">
        <f t="shared" ref="BF8:BF17" si="53">IF(BD101="","",IF(ISNUMBER(VALUE(BD101)),VALUE(BD101),BD101))</f>
        <v>46.4</v>
      </c>
      <c r="BG8" s="42">
        <f t="shared" ref="BG8:BG17" si="54">IF(BE101="","",IF(ISNUMBER(VALUE(BE101)),VALUE(BE101),BE101))</f>
        <v>46.2</v>
      </c>
      <c r="BH8" s="42">
        <f t="shared" ref="BH8:BH17" si="55">IF(BF101="","",IF(ISNUMBER(VALUE(BF101)),VALUE(BF101),BF101))</f>
        <v>44.7</v>
      </c>
      <c r="BI8" s="42">
        <f t="shared" ref="BI8:BI17" si="56">IF(BG101="","",IF(ISNUMBER(VALUE(BG101)),VALUE(BG101),BG101))</f>
        <v>40.5</v>
      </c>
      <c r="BJ8" s="42">
        <f t="shared" ref="BJ8:BJ17" si="57">IF(BH101="","",IF(ISNUMBER(VALUE(BH101)),VALUE(BH101),BH101))</f>
        <v>51.1</v>
      </c>
      <c r="BK8" s="42">
        <f t="shared" ref="BK8:BK17" si="58">IF(BI101="","",IF(ISNUMBER(VALUE(BI101)),VALUE(BI101),BI101))</f>
        <v>41.4</v>
      </c>
      <c r="BL8" s="42">
        <f t="shared" ref="BL8:BL17" si="59">IF(BJ101="","",IF(ISNUMBER(VALUE(BJ101)),VALUE(BJ101),BJ101))</f>
        <v>37.299999999999997</v>
      </c>
      <c r="BM8" s="42">
        <f t="shared" ref="BM8:BM17" si="60">IF(BK101="","",IF(ISNUMBER(VALUE(BK101)),VALUE(BK101),BK101))</f>
        <v>36.6</v>
      </c>
      <c r="BN8" s="42">
        <f t="shared" ref="BN8:BN17" si="61">IF(BL101="","",IF(ISNUMBER(VALUE(BL101)),VALUE(BL101),BL101))</f>
        <v>43.5</v>
      </c>
      <c r="BO8" s="42">
        <f t="shared" ref="BO8:BO17" si="62">IF(BM101="","",IF(ISNUMBER(VALUE(BM101)),VALUE(BM101),BM101))</f>
        <v>37</v>
      </c>
      <c r="BP8" s="42">
        <f t="shared" ref="BP8:BP17" si="63">IF(BN101="","",IF(ISNUMBER(VALUE(BN101)),VALUE(BN101),BN101))</f>
        <v>30.5</v>
      </c>
      <c r="BQ8" s="42">
        <f t="shared" ref="BQ8:BQ17" si="64">IF(BO101="","",IF(ISNUMBER(VALUE(BO101)),VALUE(BO101),BO101))</f>
        <v>30.1</v>
      </c>
      <c r="BR8" s="42">
        <f t="shared" ref="BR8:BR17" si="65">IF(BP101="","",IF(ISNUMBER(VALUE(BP101)),VALUE(BP101),BP101))</f>
        <v>39</v>
      </c>
      <c r="BS8" s="42">
        <f t="shared" ref="BS8:BS17" si="66">IF(BQ101="","",IF(ISNUMBER(VALUE(BQ101)),VALUE(BQ101),BQ101))</f>
        <v>34.4</v>
      </c>
      <c r="BT8" s="42">
        <f t="shared" ref="BT8:BT17" si="67">IF(BR101="","",IF(ISNUMBER(VALUE(BR101)),VALUE(BR101),BR101))</f>
        <v>31</v>
      </c>
      <c r="BU8" s="42">
        <f t="shared" ref="BU8:BU17" si="68">IF(BS101="","",IF(ISNUMBER(VALUE(BS101)),VALUE(BS101),BS101))</f>
        <v>33.700000000000003</v>
      </c>
      <c r="BV8" s="42">
        <f t="shared" ref="BV8:BV17" si="69">IF(BT101="","",IF(ISNUMBER(VALUE(BT101)),VALUE(BT101),BT101))</f>
        <v>31.8</v>
      </c>
      <c r="BW8" s="42">
        <f t="shared" ref="BW8:BW17" si="70">IF(BU101="","",IF(ISNUMBER(VALUE(BU101)),VALUE(BU101),BU101))</f>
        <v>29.9</v>
      </c>
      <c r="BX8" s="42">
        <f t="shared" ref="BX8:BX17" si="71">IF(BV101="","",IF(ISNUMBER(VALUE(BV101)),VALUE(BV101),BV101))</f>
        <v>32.1</v>
      </c>
      <c r="BY8" s="42">
        <f t="shared" ref="BY8:BY17" si="72">IF(BW101="","",IF(ISNUMBER(VALUE(BW101)),VALUE(BW101),BW101))</f>
        <v>22.2</v>
      </c>
      <c r="BZ8" s="42">
        <f t="shared" ref="BZ8:BZ17" si="73">IF(BX101="","",IF(ISNUMBER(VALUE(BX101)),VALUE(BX101),BX101))</f>
        <v>25.5</v>
      </c>
      <c r="CA8" s="42">
        <f t="shared" ref="CA8:CA17" si="74">IF(BY101="","",IF(ISNUMBER(VALUE(BY101)),VALUE(BY101),BY101))</f>
        <v>25.9</v>
      </c>
      <c r="CB8" s="42">
        <f t="shared" ref="CB8:CB17" si="75">IF(BZ101="","",IF(ISNUMBER(VALUE(BZ101)),VALUE(BZ101),BZ101))</f>
        <v>19.3</v>
      </c>
      <c r="CC8" s="42">
        <f t="shared" ref="CC8:CC17" si="76">IF(CA101="","",IF(ISNUMBER(VALUE(CA101)),VALUE(CA101),CA101))</f>
        <v>18</v>
      </c>
      <c r="CD8" s="42">
        <f t="shared" ref="CD8:CD17" si="77">IF(CB101="","",IF(ISNUMBER(VALUE(CB101)),VALUE(CB101),CB101))</f>
        <v>21.4</v>
      </c>
      <c r="CE8" s="42" t="str">
        <f t="shared" ref="CE8:CE17" si="78">IF(CC101="","",IF(ISNUMBER(VALUE(CC101)),VALUE(CC101),CC101))</f>
        <v/>
      </c>
      <c r="CF8" s="42" t="str">
        <f t="shared" ref="CF8:CF17" si="79">IF(CD101="","",IF(ISNUMBER(VALUE(CD101)),VALUE(CD101),CD101))</f>
        <v/>
      </c>
      <c r="CG8" s="42" t="str">
        <f t="shared" ref="CG8:CG17" si="80">IF(CE101="","",IF(ISNUMBER(VALUE(CE101)),VALUE(CE101),CE101))</f>
        <v/>
      </c>
      <c r="CH8" s="42" t="str">
        <f t="shared" ref="CH8:CH17" si="81">IF(CF101="","",IF(ISNUMBER(VALUE(CF101)),VALUE(CF101),CF101))</f>
        <v/>
      </c>
      <c r="CI8" s="42" t="str">
        <f t="shared" ref="CI8:CI17" si="82">IF(CG101="","",IF(ISNUMBER(VALUE(CG101)),VALUE(CG101),CG101))</f>
        <v/>
      </c>
      <c r="CJ8" s="42" t="str">
        <f t="shared" ref="CJ8:CJ17" si="83">IF(CH101="","",IF(ISNUMBER(VALUE(CH101)),VALUE(CH101),CH101))</f>
        <v/>
      </c>
      <c r="CK8" s="42" t="str">
        <f t="shared" ref="CK8:CK17" si="84">IF(CI101="","",IF(ISNUMBER(VALUE(CI101)),VALUE(CI101),CI101))</f>
        <v/>
      </c>
      <c r="CL8" s="42" t="str">
        <f t="shared" ref="CL8:CL17" si="85">IF(CJ101="","",IF(ISNUMBER(VALUE(CJ101)),VALUE(CJ101),CJ101))</f>
        <v/>
      </c>
      <c r="CM8" s="42" t="str">
        <f t="shared" ref="CM8:DB17" si="86">IF(CK101="","",IF(ISNUMBER(VALUE(CK101)),VALUE(CK101),CK101))</f>
        <v/>
      </c>
      <c r="CN8" s="42" t="str">
        <f t="shared" si="86"/>
        <v/>
      </c>
      <c r="CO8" s="42" t="str">
        <f t="shared" si="86"/>
        <v/>
      </c>
      <c r="CP8" s="42" t="str">
        <f t="shared" si="86"/>
        <v/>
      </c>
      <c r="CQ8" s="42" t="str">
        <f t="shared" si="86"/>
        <v/>
      </c>
      <c r="CR8" s="42" t="str">
        <f t="shared" si="86"/>
        <v/>
      </c>
      <c r="CS8" s="42" t="str">
        <f t="shared" si="86"/>
        <v/>
      </c>
      <c r="CT8" s="42" t="str">
        <f t="shared" si="86"/>
        <v/>
      </c>
      <c r="CU8" s="42" t="str">
        <f t="shared" si="86"/>
        <v/>
      </c>
      <c r="CV8" s="42" t="str">
        <f t="shared" si="86"/>
        <v/>
      </c>
      <c r="CW8" s="42" t="str">
        <f t="shared" si="86"/>
        <v/>
      </c>
      <c r="CX8" s="42" t="str">
        <f t="shared" si="86"/>
        <v/>
      </c>
      <c r="CY8" s="42" t="str">
        <f t="shared" si="86"/>
        <v/>
      </c>
      <c r="CZ8" s="42" t="str">
        <f t="shared" si="86"/>
        <v/>
      </c>
      <c r="DA8" s="42" t="str">
        <f t="shared" si="86"/>
        <v/>
      </c>
      <c r="DB8" s="42" t="str">
        <f t="shared" si="86"/>
        <v/>
      </c>
      <c r="DC8" s="42" t="str">
        <f t="shared" ref="DC8:DH17" si="87">IF(DA101="","",IF(ISNUMBER(VALUE(DA101)),VALUE(DA101),DA101))</f>
        <v/>
      </c>
      <c r="DD8" s="42" t="str">
        <f t="shared" si="87"/>
        <v/>
      </c>
      <c r="DE8" s="42" t="str">
        <f t="shared" si="87"/>
        <v/>
      </c>
      <c r="DF8" s="42" t="str">
        <f t="shared" si="87"/>
        <v/>
      </c>
      <c r="DG8" s="42" t="str">
        <f t="shared" si="87"/>
        <v/>
      </c>
      <c r="DH8" s="42" t="str">
        <f t="shared" si="87"/>
        <v/>
      </c>
    </row>
    <row r="9" spans="1:112" ht="9.75" customHeight="1">
      <c r="A9" s="34"/>
      <c r="B9" s="41" t="s">
        <v>6039</v>
      </c>
      <c r="C9" s="34"/>
      <c r="D9" s="42"/>
      <c r="E9" s="42">
        <f t="shared" si="0"/>
        <v>11.5</v>
      </c>
      <c r="F9" s="42">
        <f t="shared" si="1"/>
        <v>11.3</v>
      </c>
      <c r="G9" s="42">
        <f t="shared" si="2"/>
        <v>10.4</v>
      </c>
      <c r="H9" s="42">
        <f t="shared" si="3"/>
        <v>9.1</v>
      </c>
      <c r="I9" s="42">
        <f t="shared" si="4"/>
        <v>8.1999999999999993</v>
      </c>
      <c r="J9" s="42">
        <f t="shared" si="5"/>
        <v>8.5</v>
      </c>
      <c r="K9" s="42">
        <f t="shared" si="6"/>
        <v>7.5</v>
      </c>
      <c r="L9" s="42">
        <f t="shared" si="7"/>
        <v>6.8</v>
      </c>
      <c r="M9" s="42">
        <f t="shared" si="8"/>
        <v>5.2</v>
      </c>
      <c r="N9" s="42">
        <f t="shared" si="9"/>
        <v>5.6</v>
      </c>
      <c r="O9" s="42">
        <f t="shared" si="10"/>
        <v>5.5</v>
      </c>
      <c r="P9" s="42">
        <f t="shared" si="11"/>
        <v>4.5999999999999996</v>
      </c>
      <c r="Q9" s="42">
        <f t="shared" si="12"/>
        <v>5.0999999999999996</v>
      </c>
      <c r="R9" s="42">
        <f t="shared" si="13"/>
        <v>5.8</v>
      </c>
      <c r="S9" s="42">
        <f t="shared" si="14"/>
        <v>7.5</v>
      </c>
      <c r="T9" s="42">
        <f t="shared" si="15"/>
        <v>7.6</v>
      </c>
      <c r="U9" s="42">
        <f t="shared" si="16"/>
        <v>7.4</v>
      </c>
      <c r="V9" s="42">
        <f t="shared" si="17"/>
        <v>8.1999999999999993</v>
      </c>
      <c r="W9" s="42">
        <f t="shared" si="18"/>
        <v>7.2</v>
      </c>
      <c r="X9" s="42">
        <f t="shared" si="19"/>
        <v>8.1</v>
      </c>
      <c r="Y9" s="42">
        <f t="shared" si="20"/>
        <v>8</v>
      </c>
      <c r="Z9" s="42">
        <f t="shared" si="21"/>
        <v>8.1</v>
      </c>
      <c r="AA9" s="42">
        <f t="shared" si="22"/>
        <v>8.6</v>
      </c>
      <c r="AB9" s="42">
        <f t="shared" si="23"/>
        <v>7.5</v>
      </c>
      <c r="AC9" s="42">
        <f t="shared" si="24"/>
        <v>8.1</v>
      </c>
      <c r="AD9" s="42">
        <f t="shared" si="25"/>
        <v>8.1</v>
      </c>
      <c r="AE9" s="42">
        <f t="shared" si="26"/>
        <v>7.6</v>
      </c>
      <c r="AF9" s="42">
        <f t="shared" si="27"/>
        <v>7.3</v>
      </c>
      <c r="AG9" s="42">
        <f t="shared" si="28"/>
        <v>7.4</v>
      </c>
      <c r="AH9" s="42">
        <f t="shared" si="29"/>
        <v>9.1999999999999993</v>
      </c>
      <c r="AI9" s="42">
        <f t="shared" si="30"/>
        <v>8.1</v>
      </c>
      <c r="AJ9" s="42">
        <f t="shared" si="31"/>
        <v>7.1</v>
      </c>
      <c r="AK9" s="42">
        <f t="shared" si="32"/>
        <v>7.7</v>
      </c>
      <c r="AL9" s="42">
        <f t="shared" si="33"/>
        <v>8.1</v>
      </c>
      <c r="AM9" s="42">
        <f t="shared" si="34"/>
        <v>7.8</v>
      </c>
      <c r="AN9" s="42">
        <f t="shared" si="35"/>
        <v>6</v>
      </c>
      <c r="AO9" s="42">
        <f t="shared" si="36"/>
        <v>7.8</v>
      </c>
      <c r="AP9" s="42">
        <f t="shared" si="37"/>
        <v>8.5</v>
      </c>
      <c r="AQ9" s="42">
        <f t="shared" si="38"/>
        <v>8.6999999999999993</v>
      </c>
      <c r="AR9" s="42">
        <f t="shared" si="39"/>
        <v>8.6</v>
      </c>
      <c r="AS9" s="42">
        <f t="shared" si="40"/>
        <v>10.7</v>
      </c>
      <c r="AT9" s="42">
        <f t="shared" si="41"/>
        <v>13</v>
      </c>
      <c r="AU9" s="42">
        <f t="shared" si="42"/>
        <v>16.600000000000001</v>
      </c>
      <c r="AV9" s="42">
        <f t="shared" si="43"/>
        <v>18.8</v>
      </c>
      <c r="AW9" s="42">
        <f t="shared" si="44"/>
        <v>23.5</v>
      </c>
      <c r="AX9" s="42">
        <f t="shared" si="45"/>
        <v>29.8</v>
      </c>
      <c r="AY9" s="42">
        <f t="shared" si="46"/>
        <v>31.1</v>
      </c>
      <c r="AZ9" s="42">
        <f t="shared" si="47"/>
        <v>31.9</v>
      </c>
      <c r="BA9" s="42">
        <f t="shared" si="48"/>
        <v>32.700000000000003</v>
      </c>
      <c r="BB9" s="42">
        <f t="shared" si="49"/>
        <v>32.5</v>
      </c>
      <c r="BC9" s="42">
        <f t="shared" si="50"/>
        <v>31.6</v>
      </c>
      <c r="BD9" s="42">
        <f t="shared" si="51"/>
        <v>32.200000000000003</v>
      </c>
      <c r="BE9" s="42">
        <f t="shared" si="52"/>
        <v>32.299999999999997</v>
      </c>
      <c r="BF9" s="42">
        <f t="shared" si="53"/>
        <v>33.4</v>
      </c>
      <c r="BG9" s="42">
        <f t="shared" si="54"/>
        <v>32.700000000000003</v>
      </c>
      <c r="BH9" s="42">
        <f t="shared" si="55"/>
        <v>32.4</v>
      </c>
      <c r="BI9" s="42">
        <f t="shared" si="56"/>
        <v>35.9</v>
      </c>
      <c r="BJ9" s="42">
        <f t="shared" si="57"/>
        <v>35.6</v>
      </c>
      <c r="BK9" s="42">
        <f t="shared" si="58"/>
        <v>35</v>
      </c>
      <c r="BL9" s="42">
        <f t="shared" si="59"/>
        <v>32.4</v>
      </c>
      <c r="BM9" s="42">
        <f t="shared" si="60"/>
        <v>29.5</v>
      </c>
      <c r="BN9" s="42">
        <f t="shared" si="61"/>
        <v>29.6</v>
      </c>
      <c r="BO9" s="42">
        <f t="shared" si="62"/>
        <v>27.7</v>
      </c>
      <c r="BP9" s="42">
        <f t="shared" si="63"/>
        <v>25.1</v>
      </c>
      <c r="BQ9" s="42">
        <f t="shared" si="64"/>
        <v>27.5</v>
      </c>
      <c r="BR9" s="42">
        <f t="shared" si="65"/>
        <v>25.2</v>
      </c>
      <c r="BS9" s="42">
        <f t="shared" si="66"/>
        <v>23.9</v>
      </c>
      <c r="BT9" s="42">
        <f t="shared" si="67"/>
        <v>22.3</v>
      </c>
      <c r="BU9" s="42">
        <f t="shared" si="68"/>
        <v>22.6</v>
      </c>
      <c r="BV9" s="42">
        <f t="shared" si="69"/>
        <v>21.8</v>
      </c>
      <c r="BW9" s="42">
        <f t="shared" si="70"/>
        <v>20.8</v>
      </c>
      <c r="BX9" s="42">
        <f t="shared" si="71"/>
        <v>19.8</v>
      </c>
      <c r="BY9" s="42">
        <f t="shared" si="72"/>
        <v>19.899999999999999</v>
      </c>
      <c r="BZ9" s="42">
        <f t="shared" si="73"/>
        <v>18.899999999999999</v>
      </c>
      <c r="CA9" s="42">
        <f t="shared" si="74"/>
        <v>17.3</v>
      </c>
      <c r="CB9" s="42">
        <f t="shared" si="75"/>
        <v>16.600000000000001</v>
      </c>
      <c r="CC9" s="42">
        <f t="shared" si="76"/>
        <v>13.3</v>
      </c>
      <c r="CD9" s="42">
        <f t="shared" si="77"/>
        <v>17.3</v>
      </c>
      <c r="CE9" s="42" t="str">
        <f t="shared" si="78"/>
        <v/>
      </c>
      <c r="CF9" s="42" t="str">
        <f t="shared" si="79"/>
        <v/>
      </c>
      <c r="CG9" s="42" t="str">
        <f t="shared" si="80"/>
        <v/>
      </c>
      <c r="CH9" s="42" t="str">
        <f t="shared" si="81"/>
        <v/>
      </c>
      <c r="CI9" s="42" t="str">
        <f t="shared" si="82"/>
        <v/>
      </c>
      <c r="CJ9" s="42" t="str">
        <f t="shared" si="83"/>
        <v/>
      </c>
      <c r="CK9" s="42" t="str">
        <f t="shared" si="84"/>
        <v/>
      </c>
      <c r="CL9" s="42" t="str">
        <f t="shared" si="85"/>
        <v/>
      </c>
      <c r="CM9" s="42" t="str">
        <f t="shared" si="86"/>
        <v/>
      </c>
      <c r="CN9" s="42" t="str">
        <f t="shared" si="86"/>
        <v/>
      </c>
      <c r="CO9" s="42" t="str">
        <f t="shared" si="86"/>
        <v/>
      </c>
      <c r="CP9" s="42" t="str">
        <f t="shared" si="86"/>
        <v/>
      </c>
      <c r="CQ9" s="42" t="str">
        <f t="shared" si="86"/>
        <v/>
      </c>
      <c r="CR9" s="42" t="str">
        <f t="shared" si="86"/>
        <v/>
      </c>
      <c r="CS9" s="42" t="str">
        <f t="shared" si="86"/>
        <v/>
      </c>
      <c r="CT9" s="42" t="str">
        <f t="shared" si="86"/>
        <v/>
      </c>
      <c r="CU9" s="42" t="str">
        <f t="shared" si="86"/>
        <v/>
      </c>
      <c r="CV9" s="42" t="str">
        <f t="shared" si="86"/>
        <v/>
      </c>
      <c r="CW9" s="42" t="str">
        <f t="shared" si="86"/>
        <v/>
      </c>
      <c r="CX9" s="42" t="str">
        <f t="shared" si="86"/>
        <v/>
      </c>
      <c r="CY9" s="42" t="str">
        <f t="shared" si="86"/>
        <v/>
      </c>
      <c r="CZ9" s="42" t="str">
        <f t="shared" si="86"/>
        <v/>
      </c>
      <c r="DA9" s="42" t="str">
        <f t="shared" si="86"/>
        <v/>
      </c>
      <c r="DB9" s="42" t="str">
        <f t="shared" si="86"/>
        <v/>
      </c>
      <c r="DC9" s="42" t="str">
        <f t="shared" si="87"/>
        <v/>
      </c>
      <c r="DD9" s="42" t="str">
        <f t="shared" si="87"/>
        <v/>
      </c>
      <c r="DE9" s="42" t="str">
        <f t="shared" si="87"/>
        <v/>
      </c>
      <c r="DF9" s="42" t="str">
        <f t="shared" si="87"/>
        <v/>
      </c>
      <c r="DG9" s="42" t="str">
        <f t="shared" si="87"/>
        <v/>
      </c>
      <c r="DH9" s="42" t="str">
        <f t="shared" si="87"/>
        <v/>
      </c>
    </row>
    <row r="10" spans="1:112" s="119" customFormat="1" ht="17.25" customHeight="1">
      <c r="A10" s="115"/>
      <c r="B10" s="116" t="s">
        <v>6040</v>
      </c>
      <c r="C10" s="115"/>
      <c r="D10" s="117"/>
      <c r="E10" s="118">
        <f t="shared" si="0"/>
        <v>12.5</v>
      </c>
      <c r="F10" s="118">
        <f t="shared" si="1"/>
        <v>12.7</v>
      </c>
      <c r="G10" s="118">
        <f t="shared" si="2"/>
        <v>10.9</v>
      </c>
      <c r="H10" s="118">
        <f t="shared" si="3"/>
        <v>9.5</v>
      </c>
      <c r="I10" s="118">
        <f t="shared" si="4"/>
        <v>9</v>
      </c>
      <c r="J10" s="118">
        <f t="shared" si="5"/>
        <v>10</v>
      </c>
      <c r="K10" s="118">
        <f t="shared" si="6"/>
        <v>8.1999999999999993</v>
      </c>
      <c r="L10" s="118">
        <f t="shared" si="7"/>
        <v>7.5</v>
      </c>
      <c r="M10" s="118">
        <f t="shared" si="8"/>
        <v>6.5</v>
      </c>
      <c r="N10" s="118">
        <f t="shared" si="9"/>
        <v>7.6</v>
      </c>
      <c r="O10" s="118">
        <f t="shared" si="10"/>
        <v>6.9</v>
      </c>
      <c r="P10" s="118">
        <f t="shared" si="11"/>
        <v>5.8</v>
      </c>
      <c r="Q10" s="118">
        <f t="shared" si="12"/>
        <v>6.2</v>
      </c>
      <c r="R10" s="118">
        <f t="shared" si="13"/>
        <v>7.7</v>
      </c>
      <c r="S10" s="118">
        <f t="shared" si="14"/>
        <v>8.1</v>
      </c>
      <c r="T10" s="118">
        <f t="shared" si="15"/>
        <v>8.1999999999999993</v>
      </c>
      <c r="U10" s="118">
        <f t="shared" si="16"/>
        <v>8.4</v>
      </c>
      <c r="V10" s="118">
        <f t="shared" si="17"/>
        <v>10</v>
      </c>
      <c r="W10" s="118">
        <f t="shared" si="18"/>
        <v>8.6999999999999993</v>
      </c>
      <c r="X10" s="118">
        <f t="shared" si="19"/>
        <v>9.5</v>
      </c>
      <c r="Y10" s="118">
        <f t="shared" si="20"/>
        <v>9.1</v>
      </c>
      <c r="Z10" s="118">
        <f t="shared" si="21"/>
        <v>10.199999999999999</v>
      </c>
      <c r="AA10" s="118">
        <f t="shared" si="22"/>
        <v>9.6999999999999993</v>
      </c>
      <c r="AB10" s="118">
        <f t="shared" si="23"/>
        <v>8.8000000000000007</v>
      </c>
      <c r="AC10" s="118">
        <f t="shared" si="24"/>
        <v>9.1</v>
      </c>
      <c r="AD10" s="118">
        <f t="shared" si="25"/>
        <v>9.6999999999999993</v>
      </c>
      <c r="AE10" s="118">
        <f t="shared" si="26"/>
        <v>9</v>
      </c>
      <c r="AF10" s="118">
        <f t="shared" si="27"/>
        <v>8.8000000000000007</v>
      </c>
      <c r="AG10" s="118">
        <f t="shared" si="28"/>
        <v>8.1</v>
      </c>
      <c r="AH10" s="118">
        <f t="shared" si="29"/>
        <v>10.6</v>
      </c>
      <c r="AI10" s="118">
        <f t="shared" si="30"/>
        <v>9.6</v>
      </c>
      <c r="AJ10" s="118">
        <f t="shared" si="31"/>
        <v>8.6</v>
      </c>
      <c r="AK10" s="118">
        <f t="shared" si="32"/>
        <v>9</v>
      </c>
      <c r="AL10" s="118">
        <f t="shared" si="33"/>
        <v>9.6999999999999993</v>
      </c>
      <c r="AM10" s="118">
        <f t="shared" si="34"/>
        <v>9.6999999999999993</v>
      </c>
      <c r="AN10" s="118">
        <f t="shared" si="35"/>
        <v>7.5</v>
      </c>
      <c r="AO10" s="118">
        <f t="shared" si="36"/>
        <v>9.3000000000000007</v>
      </c>
      <c r="AP10" s="118">
        <f t="shared" si="37"/>
        <v>10.7</v>
      </c>
      <c r="AQ10" s="118">
        <f t="shared" si="38"/>
        <v>10.1</v>
      </c>
      <c r="AR10" s="118">
        <f t="shared" si="39"/>
        <v>9.6</v>
      </c>
      <c r="AS10" s="118">
        <f t="shared" si="40"/>
        <v>11.8</v>
      </c>
      <c r="AT10" s="118">
        <f t="shared" si="41"/>
        <v>14.9</v>
      </c>
      <c r="AU10" s="118">
        <f t="shared" si="42"/>
        <v>17.3</v>
      </c>
      <c r="AV10" s="118">
        <f t="shared" si="43"/>
        <v>20.399999999999999</v>
      </c>
      <c r="AW10" s="118">
        <f t="shared" si="44"/>
        <v>25.1</v>
      </c>
      <c r="AX10" s="118">
        <f t="shared" si="45"/>
        <v>31.9</v>
      </c>
      <c r="AY10" s="118">
        <f t="shared" si="46"/>
        <v>32.4</v>
      </c>
      <c r="AZ10" s="118">
        <f t="shared" si="47"/>
        <v>33.4</v>
      </c>
      <c r="BA10" s="118">
        <f t="shared" si="48"/>
        <v>32.799999999999997</v>
      </c>
      <c r="BB10" s="118">
        <f t="shared" si="49"/>
        <v>34.4</v>
      </c>
      <c r="BC10" s="118">
        <f t="shared" si="50"/>
        <v>33.200000000000003</v>
      </c>
      <c r="BD10" s="118">
        <f t="shared" si="51"/>
        <v>34.299999999999997</v>
      </c>
      <c r="BE10" s="118">
        <f t="shared" si="52"/>
        <v>33.9</v>
      </c>
      <c r="BF10" s="118">
        <f t="shared" si="53"/>
        <v>35.799999999999997</v>
      </c>
      <c r="BG10" s="118">
        <f t="shared" si="54"/>
        <v>35.4</v>
      </c>
      <c r="BH10" s="118">
        <f t="shared" si="55"/>
        <v>34.799999999999997</v>
      </c>
      <c r="BI10" s="118">
        <f t="shared" si="56"/>
        <v>36.799999999999997</v>
      </c>
      <c r="BJ10" s="118">
        <f t="shared" si="57"/>
        <v>38.9</v>
      </c>
      <c r="BK10" s="118">
        <f t="shared" si="58"/>
        <v>36.4</v>
      </c>
      <c r="BL10" s="118">
        <f t="shared" si="59"/>
        <v>33.4</v>
      </c>
      <c r="BM10" s="118">
        <f t="shared" si="60"/>
        <v>30.8</v>
      </c>
      <c r="BN10" s="118">
        <f t="shared" si="61"/>
        <v>32.6</v>
      </c>
      <c r="BO10" s="118">
        <f t="shared" si="62"/>
        <v>29.8</v>
      </c>
      <c r="BP10" s="118">
        <f t="shared" si="63"/>
        <v>26.1</v>
      </c>
      <c r="BQ10" s="118">
        <f t="shared" si="64"/>
        <v>28</v>
      </c>
      <c r="BR10" s="118">
        <f t="shared" si="65"/>
        <v>28.1</v>
      </c>
      <c r="BS10" s="118">
        <f t="shared" si="66"/>
        <v>26.1</v>
      </c>
      <c r="BT10" s="118">
        <f t="shared" si="67"/>
        <v>24.2</v>
      </c>
      <c r="BU10" s="118">
        <f t="shared" si="68"/>
        <v>24.8</v>
      </c>
      <c r="BV10" s="118">
        <f t="shared" si="69"/>
        <v>24.1</v>
      </c>
      <c r="BW10" s="118">
        <f t="shared" si="70"/>
        <v>23.2</v>
      </c>
      <c r="BX10" s="118">
        <f t="shared" si="71"/>
        <v>22.5</v>
      </c>
      <c r="BY10" s="118">
        <f t="shared" si="72"/>
        <v>20.399999999999999</v>
      </c>
      <c r="BZ10" s="118">
        <f t="shared" si="73"/>
        <v>20.6</v>
      </c>
      <c r="CA10" s="118">
        <f t="shared" si="74"/>
        <v>19.600000000000001</v>
      </c>
      <c r="CB10" s="118">
        <f t="shared" si="75"/>
        <v>17.3</v>
      </c>
      <c r="CC10" s="118">
        <f t="shared" si="76"/>
        <v>14.3</v>
      </c>
      <c r="CD10" s="118">
        <f t="shared" si="77"/>
        <v>18.3</v>
      </c>
      <c r="CE10" s="118" t="str">
        <f t="shared" si="78"/>
        <v/>
      </c>
      <c r="CF10" s="118" t="str">
        <f t="shared" si="79"/>
        <v/>
      </c>
      <c r="CG10" s="118" t="str">
        <f t="shared" si="80"/>
        <v/>
      </c>
      <c r="CH10" s="118" t="str">
        <f t="shared" si="81"/>
        <v/>
      </c>
      <c r="CI10" s="118" t="str">
        <f t="shared" si="82"/>
        <v/>
      </c>
      <c r="CJ10" s="118" t="str">
        <f t="shared" si="83"/>
        <v/>
      </c>
      <c r="CK10" s="118" t="str">
        <f t="shared" si="84"/>
        <v/>
      </c>
      <c r="CL10" s="118" t="str">
        <f t="shared" si="85"/>
        <v/>
      </c>
      <c r="CM10" s="118" t="str">
        <f t="shared" si="86"/>
        <v/>
      </c>
      <c r="CN10" s="118" t="str">
        <f t="shared" si="86"/>
        <v/>
      </c>
      <c r="CO10" s="118" t="str">
        <f t="shared" si="86"/>
        <v/>
      </c>
      <c r="CP10" s="118" t="str">
        <f t="shared" si="86"/>
        <v/>
      </c>
      <c r="CQ10" s="118" t="str">
        <f t="shared" si="86"/>
        <v/>
      </c>
      <c r="CR10" s="118" t="str">
        <f t="shared" si="86"/>
        <v/>
      </c>
      <c r="CS10" s="118" t="str">
        <f t="shared" si="86"/>
        <v/>
      </c>
      <c r="CT10" s="118" t="str">
        <f t="shared" si="86"/>
        <v/>
      </c>
      <c r="CU10" s="118" t="str">
        <f t="shared" si="86"/>
        <v/>
      </c>
      <c r="CV10" s="118" t="str">
        <f t="shared" si="86"/>
        <v/>
      </c>
      <c r="CW10" s="118" t="str">
        <f t="shared" si="86"/>
        <v/>
      </c>
      <c r="CX10" s="118" t="str">
        <f t="shared" si="86"/>
        <v/>
      </c>
      <c r="CY10" s="118" t="str">
        <f t="shared" si="86"/>
        <v/>
      </c>
      <c r="CZ10" s="118" t="str">
        <f t="shared" si="86"/>
        <v/>
      </c>
      <c r="DA10" s="118" t="str">
        <f t="shared" si="86"/>
        <v/>
      </c>
      <c r="DB10" s="118" t="str">
        <f t="shared" si="86"/>
        <v/>
      </c>
      <c r="DC10" s="118" t="str">
        <f t="shared" si="87"/>
        <v/>
      </c>
      <c r="DD10" s="118" t="str">
        <f t="shared" si="87"/>
        <v/>
      </c>
      <c r="DE10" s="118" t="str">
        <f t="shared" si="87"/>
        <v/>
      </c>
      <c r="DF10" s="118" t="str">
        <f t="shared" si="87"/>
        <v/>
      </c>
      <c r="DG10" s="118" t="str">
        <f t="shared" si="87"/>
        <v/>
      </c>
      <c r="DH10" s="118" t="str">
        <f t="shared" si="87"/>
        <v/>
      </c>
    </row>
    <row r="11" spans="1:112" ht="9.75" customHeight="1">
      <c r="A11" s="34"/>
      <c r="B11" s="2" t="s">
        <v>6041</v>
      </c>
      <c r="C11" s="34"/>
      <c r="D11" s="42"/>
      <c r="E11" s="42">
        <f t="shared" si="0"/>
        <v>7.8</v>
      </c>
      <c r="F11" s="42">
        <f t="shared" si="1"/>
        <v>7.6</v>
      </c>
      <c r="G11" s="42">
        <f t="shared" si="2"/>
        <v>7.1</v>
      </c>
      <c r="H11" s="42">
        <f t="shared" si="3"/>
        <v>5.8</v>
      </c>
      <c r="I11" s="42">
        <f t="shared" si="4"/>
        <v>5.7</v>
      </c>
      <c r="J11" s="42">
        <f t="shared" si="5"/>
        <v>5.6</v>
      </c>
      <c r="K11" s="42">
        <f t="shared" si="6"/>
        <v>4.5999999999999996</v>
      </c>
      <c r="L11" s="42">
        <f t="shared" si="7"/>
        <v>4.4000000000000004</v>
      </c>
      <c r="M11" s="42">
        <f t="shared" si="8"/>
        <v>4.7</v>
      </c>
      <c r="N11" s="42">
        <f t="shared" si="9"/>
        <v>4.2</v>
      </c>
      <c r="O11" s="42">
        <f t="shared" si="10"/>
        <v>3.8</v>
      </c>
      <c r="P11" s="42">
        <f t="shared" si="11"/>
        <v>3.5</v>
      </c>
      <c r="Q11" s="42">
        <f t="shared" si="12"/>
        <v>3.6</v>
      </c>
      <c r="R11" s="42">
        <f t="shared" si="13"/>
        <v>3.7</v>
      </c>
      <c r="S11" s="42">
        <f t="shared" si="14"/>
        <v>4</v>
      </c>
      <c r="T11" s="42">
        <f t="shared" si="15"/>
        <v>4.5</v>
      </c>
      <c r="U11" s="42">
        <f t="shared" si="16"/>
        <v>4.9000000000000004</v>
      </c>
      <c r="V11" s="42">
        <f t="shared" si="17"/>
        <v>5.2</v>
      </c>
      <c r="W11" s="42">
        <f t="shared" si="18"/>
        <v>5.2</v>
      </c>
      <c r="X11" s="42">
        <f t="shared" si="19"/>
        <v>5.3</v>
      </c>
      <c r="Y11" s="42">
        <f t="shared" si="20"/>
        <v>5.3</v>
      </c>
      <c r="Z11" s="42">
        <f t="shared" si="21"/>
        <v>5.3</v>
      </c>
      <c r="AA11" s="42">
        <f t="shared" si="22"/>
        <v>5.5</v>
      </c>
      <c r="AB11" s="42">
        <f t="shared" si="23"/>
        <v>4.5999999999999996</v>
      </c>
      <c r="AC11" s="42">
        <f t="shared" si="24"/>
        <v>5.5</v>
      </c>
      <c r="AD11" s="42">
        <f t="shared" si="25"/>
        <v>5</v>
      </c>
      <c r="AE11" s="42">
        <f t="shared" si="26"/>
        <v>4.8</v>
      </c>
      <c r="AF11" s="42">
        <f t="shared" si="27"/>
        <v>4.4000000000000004</v>
      </c>
      <c r="AG11" s="42">
        <f t="shared" si="28"/>
        <v>4.5999999999999996</v>
      </c>
      <c r="AH11" s="42">
        <f t="shared" si="29"/>
        <v>4.9000000000000004</v>
      </c>
      <c r="AI11" s="42">
        <f t="shared" si="30"/>
        <v>4.7</v>
      </c>
      <c r="AJ11" s="42">
        <f t="shared" si="31"/>
        <v>4.4000000000000004</v>
      </c>
      <c r="AK11" s="42">
        <f t="shared" si="32"/>
        <v>5.0999999999999996</v>
      </c>
      <c r="AL11" s="42">
        <f t="shared" si="33"/>
        <v>5</v>
      </c>
      <c r="AM11" s="42">
        <f t="shared" si="34"/>
        <v>5.0999999999999996</v>
      </c>
      <c r="AN11" s="42">
        <f t="shared" si="35"/>
        <v>4.7</v>
      </c>
      <c r="AO11" s="42">
        <f t="shared" si="36"/>
        <v>5</v>
      </c>
      <c r="AP11" s="42">
        <f t="shared" si="37"/>
        <v>4.9000000000000004</v>
      </c>
      <c r="AQ11" s="42">
        <f t="shared" si="38"/>
        <v>5.3</v>
      </c>
      <c r="AR11" s="42">
        <f t="shared" si="39"/>
        <v>6.1</v>
      </c>
      <c r="AS11" s="42">
        <f t="shared" si="40"/>
        <v>6.2</v>
      </c>
      <c r="AT11" s="42">
        <f t="shared" si="41"/>
        <v>7.2</v>
      </c>
      <c r="AU11" s="42">
        <f t="shared" si="42"/>
        <v>8.1999999999999993</v>
      </c>
      <c r="AV11" s="42">
        <f t="shared" si="43"/>
        <v>11</v>
      </c>
      <c r="AW11" s="42">
        <f t="shared" si="44"/>
        <v>15.3</v>
      </c>
      <c r="AX11" s="42">
        <f t="shared" si="45"/>
        <v>18</v>
      </c>
      <c r="AY11" s="42">
        <f t="shared" si="46"/>
        <v>18.600000000000001</v>
      </c>
      <c r="AZ11" s="42">
        <f t="shared" si="47"/>
        <v>18</v>
      </c>
      <c r="BA11" s="42">
        <f t="shared" si="48"/>
        <v>18.8</v>
      </c>
      <c r="BB11" s="42">
        <f t="shared" si="49"/>
        <v>18.8</v>
      </c>
      <c r="BC11" s="42">
        <f t="shared" si="50"/>
        <v>19.3</v>
      </c>
      <c r="BD11" s="42">
        <f t="shared" si="51"/>
        <v>20.3</v>
      </c>
      <c r="BE11" s="42">
        <f t="shared" si="52"/>
        <v>21.5</v>
      </c>
      <c r="BF11" s="42">
        <f t="shared" si="53"/>
        <v>21.4</v>
      </c>
      <c r="BG11" s="42">
        <f t="shared" si="54"/>
        <v>21.7</v>
      </c>
      <c r="BH11" s="42">
        <f t="shared" si="55"/>
        <v>20.2</v>
      </c>
      <c r="BI11" s="42">
        <f t="shared" si="56"/>
        <v>20.8</v>
      </c>
      <c r="BJ11" s="42">
        <f t="shared" si="57"/>
        <v>20.399999999999999</v>
      </c>
      <c r="BK11" s="42">
        <f t="shared" si="58"/>
        <v>19.2</v>
      </c>
      <c r="BL11" s="42">
        <f t="shared" si="59"/>
        <v>17.899999999999999</v>
      </c>
      <c r="BM11" s="42">
        <f t="shared" si="60"/>
        <v>18.100000000000001</v>
      </c>
      <c r="BN11" s="42">
        <f t="shared" si="61"/>
        <v>18.100000000000001</v>
      </c>
      <c r="BO11" s="42">
        <f t="shared" si="62"/>
        <v>16.399999999999999</v>
      </c>
      <c r="BP11" s="42">
        <f t="shared" si="63"/>
        <v>15.3</v>
      </c>
      <c r="BQ11" s="42">
        <f t="shared" si="64"/>
        <v>15.8</v>
      </c>
      <c r="BR11" s="42">
        <f t="shared" si="65"/>
        <v>15.9</v>
      </c>
      <c r="BS11" s="42">
        <f t="shared" si="66"/>
        <v>13.9</v>
      </c>
      <c r="BT11" s="42">
        <f t="shared" si="67"/>
        <v>12.5</v>
      </c>
      <c r="BU11" s="42">
        <f t="shared" si="68"/>
        <v>13</v>
      </c>
      <c r="BV11" s="42">
        <f t="shared" si="69"/>
        <v>12.8</v>
      </c>
      <c r="BW11" s="42">
        <f t="shared" si="70"/>
        <v>12.4</v>
      </c>
      <c r="BX11" s="42">
        <f t="shared" si="71"/>
        <v>12</v>
      </c>
      <c r="BY11" s="42">
        <f t="shared" si="72"/>
        <v>12.6</v>
      </c>
      <c r="BZ11" s="42">
        <f t="shared" si="73"/>
        <v>11.3</v>
      </c>
      <c r="CA11" s="42">
        <f t="shared" si="74"/>
        <v>10.3</v>
      </c>
      <c r="CB11" s="42">
        <f t="shared" si="75"/>
        <v>8</v>
      </c>
      <c r="CC11" s="42">
        <f t="shared" si="76"/>
        <v>8.9</v>
      </c>
      <c r="CD11" s="42">
        <f t="shared" si="77"/>
        <v>8.6999999999999993</v>
      </c>
      <c r="CE11" s="42" t="str">
        <f t="shared" si="78"/>
        <v/>
      </c>
      <c r="CF11" s="42" t="str">
        <f t="shared" si="79"/>
        <v/>
      </c>
      <c r="CG11" s="42" t="str">
        <f t="shared" si="80"/>
        <v/>
      </c>
      <c r="CH11" s="42" t="str">
        <f t="shared" si="81"/>
        <v/>
      </c>
      <c r="CI11" s="42" t="str">
        <f t="shared" si="82"/>
        <v/>
      </c>
      <c r="CJ11" s="42" t="str">
        <f t="shared" si="83"/>
        <v/>
      </c>
      <c r="CK11" s="42" t="str">
        <f t="shared" si="84"/>
        <v/>
      </c>
      <c r="CL11" s="42" t="str">
        <f t="shared" si="85"/>
        <v/>
      </c>
      <c r="CM11" s="42" t="str">
        <f t="shared" si="86"/>
        <v/>
      </c>
      <c r="CN11" s="42" t="str">
        <f t="shared" si="86"/>
        <v/>
      </c>
      <c r="CO11" s="42" t="str">
        <f t="shared" si="86"/>
        <v/>
      </c>
      <c r="CP11" s="42" t="str">
        <f t="shared" si="86"/>
        <v/>
      </c>
      <c r="CQ11" s="42" t="str">
        <f t="shared" si="86"/>
        <v/>
      </c>
      <c r="CR11" s="42" t="str">
        <f t="shared" si="86"/>
        <v/>
      </c>
      <c r="CS11" s="42" t="str">
        <f t="shared" si="86"/>
        <v/>
      </c>
      <c r="CT11" s="42" t="str">
        <f t="shared" si="86"/>
        <v/>
      </c>
      <c r="CU11" s="42" t="str">
        <f t="shared" si="86"/>
        <v/>
      </c>
      <c r="CV11" s="42" t="str">
        <f t="shared" si="86"/>
        <v/>
      </c>
      <c r="CW11" s="42" t="str">
        <f t="shared" si="86"/>
        <v/>
      </c>
      <c r="CX11" s="42" t="str">
        <f t="shared" si="86"/>
        <v/>
      </c>
      <c r="CY11" s="42" t="str">
        <f t="shared" si="86"/>
        <v/>
      </c>
      <c r="CZ11" s="42" t="str">
        <f t="shared" si="86"/>
        <v/>
      </c>
      <c r="DA11" s="42" t="str">
        <f t="shared" si="86"/>
        <v/>
      </c>
      <c r="DB11" s="42" t="str">
        <f t="shared" si="86"/>
        <v/>
      </c>
      <c r="DC11" s="42" t="str">
        <f t="shared" si="87"/>
        <v/>
      </c>
      <c r="DD11" s="42" t="str">
        <f t="shared" si="87"/>
        <v/>
      </c>
      <c r="DE11" s="42" t="str">
        <f t="shared" si="87"/>
        <v/>
      </c>
      <c r="DF11" s="42" t="str">
        <f t="shared" si="87"/>
        <v/>
      </c>
      <c r="DG11" s="42" t="str">
        <f t="shared" si="87"/>
        <v/>
      </c>
      <c r="DH11" s="42" t="str">
        <f t="shared" si="87"/>
        <v/>
      </c>
    </row>
    <row r="12" spans="1:112" ht="9.75" customHeight="1">
      <c r="A12" s="41"/>
      <c r="B12" s="41" t="s">
        <v>6042</v>
      </c>
      <c r="C12" s="41"/>
      <c r="D12" s="42"/>
      <c r="E12" s="42">
        <f t="shared" si="0"/>
        <v>8.1</v>
      </c>
      <c r="F12" s="42">
        <f t="shared" si="1"/>
        <v>7</v>
      </c>
      <c r="G12" s="42">
        <f t="shared" si="2"/>
        <v>6.7</v>
      </c>
      <c r="H12" s="42">
        <f t="shared" si="3"/>
        <v>6</v>
      </c>
      <c r="I12" s="42">
        <f t="shared" si="4"/>
        <v>6.2</v>
      </c>
      <c r="J12" s="42">
        <f t="shared" si="5"/>
        <v>5.5</v>
      </c>
      <c r="K12" s="42">
        <f t="shared" si="6"/>
        <v>5</v>
      </c>
      <c r="L12" s="42">
        <f t="shared" si="7"/>
        <v>4.5</v>
      </c>
      <c r="M12" s="42">
        <f t="shared" si="8"/>
        <v>4.4000000000000004</v>
      </c>
      <c r="N12" s="42">
        <f t="shared" si="9"/>
        <v>4.0999999999999996</v>
      </c>
      <c r="O12" s="42">
        <f t="shared" si="10"/>
        <v>4</v>
      </c>
      <c r="P12" s="42">
        <f t="shared" si="11"/>
        <v>3.5</v>
      </c>
      <c r="Q12" s="42">
        <f t="shared" si="12"/>
        <v>3.1</v>
      </c>
      <c r="R12" s="42">
        <f t="shared" si="13"/>
        <v>2.7</v>
      </c>
      <c r="S12" s="42">
        <f t="shared" si="14"/>
        <v>2.9</v>
      </c>
      <c r="T12" s="42">
        <f t="shared" si="15"/>
        <v>3.2</v>
      </c>
      <c r="U12" s="42">
        <f t="shared" si="16"/>
        <v>3.6</v>
      </c>
      <c r="V12" s="42">
        <f t="shared" si="17"/>
        <v>3.4</v>
      </c>
      <c r="W12" s="42">
        <f t="shared" si="18"/>
        <v>3.3</v>
      </c>
      <c r="X12" s="42">
        <f t="shared" si="19"/>
        <v>4.2</v>
      </c>
      <c r="Y12" s="42">
        <f t="shared" si="20"/>
        <v>4.2</v>
      </c>
      <c r="Z12" s="42">
        <f t="shared" si="21"/>
        <v>3.9</v>
      </c>
      <c r="AA12" s="42">
        <f t="shared" si="22"/>
        <v>4.0999999999999996</v>
      </c>
      <c r="AB12" s="42">
        <f t="shared" si="23"/>
        <v>3.8</v>
      </c>
      <c r="AC12" s="42">
        <f t="shared" si="24"/>
        <v>4.5999999999999996</v>
      </c>
      <c r="AD12" s="42">
        <f t="shared" si="25"/>
        <v>3.9</v>
      </c>
      <c r="AE12" s="42">
        <f t="shared" si="26"/>
        <v>3.5</v>
      </c>
      <c r="AF12" s="42">
        <f t="shared" si="27"/>
        <v>3.6</v>
      </c>
      <c r="AG12" s="42">
        <f t="shared" si="28"/>
        <v>3.6</v>
      </c>
      <c r="AH12" s="42">
        <f t="shared" si="29"/>
        <v>3.8</v>
      </c>
      <c r="AI12" s="42">
        <f t="shared" si="30"/>
        <v>3.3</v>
      </c>
      <c r="AJ12" s="42">
        <f t="shared" si="31"/>
        <v>3.1</v>
      </c>
      <c r="AK12" s="42">
        <f t="shared" si="32"/>
        <v>3.3</v>
      </c>
      <c r="AL12" s="42">
        <f t="shared" si="33"/>
        <v>3.4</v>
      </c>
      <c r="AM12" s="42">
        <f t="shared" si="34"/>
        <v>4.2</v>
      </c>
      <c r="AN12" s="42">
        <f t="shared" si="35"/>
        <v>4</v>
      </c>
      <c r="AO12" s="42">
        <f t="shared" si="36"/>
        <v>4.0999999999999996</v>
      </c>
      <c r="AP12" s="42">
        <f t="shared" si="37"/>
        <v>3.6</v>
      </c>
      <c r="AQ12" s="42">
        <f t="shared" si="38"/>
        <v>3.7</v>
      </c>
      <c r="AR12" s="42">
        <f t="shared" si="39"/>
        <v>4</v>
      </c>
      <c r="AS12" s="42">
        <f t="shared" si="40"/>
        <v>4.7</v>
      </c>
      <c r="AT12" s="42">
        <f t="shared" si="41"/>
        <v>5.0999999999999996</v>
      </c>
      <c r="AU12" s="42">
        <f t="shared" si="42"/>
        <v>6.7</v>
      </c>
      <c r="AV12" s="42">
        <f t="shared" si="43"/>
        <v>7.3</v>
      </c>
      <c r="AW12" s="42">
        <f t="shared" si="44"/>
        <v>11</v>
      </c>
      <c r="AX12" s="42">
        <f t="shared" si="45"/>
        <v>12.5</v>
      </c>
      <c r="AY12" s="42">
        <f t="shared" si="46"/>
        <v>12.3</v>
      </c>
      <c r="AZ12" s="42">
        <f t="shared" si="47"/>
        <v>13.4</v>
      </c>
      <c r="BA12" s="42">
        <f t="shared" si="48"/>
        <v>14.5</v>
      </c>
      <c r="BB12" s="42">
        <f t="shared" si="49"/>
        <v>14.7</v>
      </c>
      <c r="BC12" s="42">
        <f t="shared" si="50"/>
        <v>14.7</v>
      </c>
      <c r="BD12" s="42">
        <f t="shared" si="51"/>
        <v>15.3</v>
      </c>
      <c r="BE12" s="42">
        <f t="shared" si="52"/>
        <v>15</v>
      </c>
      <c r="BF12" s="42">
        <f t="shared" si="53"/>
        <v>14.9</v>
      </c>
      <c r="BG12" s="42">
        <f t="shared" si="54"/>
        <v>14.6</v>
      </c>
      <c r="BH12" s="42">
        <f t="shared" si="55"/>
        <v>15</v>
      </c>
      <c r="BI12" s="42">
        <f t="shared" si="56"/>
        <v>15.4</v>
      </c>
      <c r="BJ12" s="42">
        <f t="shared" si="57"/>
        <v>15.5</v>
      </c>
      <c r="BK12" s="42">
        <f t="shared" si="58"/>
        <v>15.5</v>
      </c>
      <c r="BL12" s="42">
        <f t="shared" si="59"/>
        <v>14.7</v>
      </c>
      <c r="BM12" s="42">
        <f t="shared" si="60"/>
        <v>13.9</v>
      </c>
      <c r="BN12" s="42">
        <f t="shared" si="61"/>
        <v>13.7</v>
      </c>
      <c r="BO12" s="42">
        <f t="shared" si="62"/>
        <v>13.3</v>
      </c>
      <c r="BP12" s="42">
        <f t="shared" si="63"/>
        <v>11.7</v>
      </c>
      <c r="BQ12" s="42">
        <f t="shared" si="64"/>
        <v>12.1</v>
      </c>
      <c r="BR12" s="42">
        <f t="shared" si="65"/>
        <v>11.5</v>
      </c>
      <c r="BS12" s="42">
        <f t="shared" si="66"/>
        <v>10.9</v>
      </c>
      <c r="BT12" s="42">
        <f t="shared" si="67"/>
        <v>9.5</v>
      </c>
      <c r="BU12" s="42">
        <f t="shared" si="68"/>
        <v>9.1999999999999993</v>
      </c>
      <c r="BV12" s="42">
        <f t="shared" si="69"/>
        <v>9.1</v>
      </c>
      <c r="BW12" s="42">
        <f t="shared" si="70"/>
        <v>9</v>
      </c>
      <c r="BX12" s="42">
        <f t="shared" si="71"/>
        <v>8.6999999999999993</v>
      </c>
      <c r="BY12" s="42">
        <f t="shared" si="72"/>
        <v>8.3000000000000007</v>
      </c>
      <c r="BZ12" s="42">
        <f t="shared" si="73"/>
        <v>8.1</v>
      </c>
      <c r="CA12" s="42">
        <f t="shared" si="74"/>
        <v>7.5</v>
      </c>
      <c r="CB12" s="42">
        <f t="shared" si="75"/>
        <v>6.5</v>
      </c>
      <c r="CC12" s="42">
        <f t="shared" si="76"/>
        <v>6.2</v>
      </c>
      <c r="CD12" s="42">
        <f t="shared" si="77"/>
        <v>6</v>
      </c>
      <c r="CE12" s="42" t="str">
        <f t="shared" si="78"/>
        <v/>
      </c>
      <c r="CF12" s="42" t="str">
        <f t="shared" si="79"/>
        <v/>
      </c>
      <c r="CG12" s="42" t="str">
        <f t="shared" si="80"/>
        <v/>
      </c>
      <c r="CH12" s="42" t="str">
        <f t="shared" si="81"/>
        <v/>
      </c>
      <c r="CI12" s="42" t="str">
        <f t="shared" si="82"/>
        <v/>
      </c>
      <c r="CJ12" s="42" t="str">
        <f t="shared" si="83"/>
        <v/>
      </c>
      <c r="CK12" s="42" t="str">
        <f t="shared" si="84"/>
        <v/>
      </c>
      <c r="CL12" s="42" t="str">
        <f t="shared" si="85"/>
        <v/>
      </c>
      <c r="CM12" s="42" t="str">
        <f t="shared" si="86"/>
        <v/>
      </c>
      <c r="CN12" s="42" t="str">
        <f t="shared" si="86"/>
        <v/>
      </c>
      <c r="CO12" s="42" t="str">
        <f t="shared" si="86"/>
        <v/>
      </c>
      <c r="CP12" s="42" t="str">
        <f t="shared" si="86"/>
        <v/>
      </c>
      <c r="CQ12" s="42" t="str">
        <f t="shared" si="86"/>
        <v/>
      </c>
      <c r="CR12" s="42" t="str">
        <f t="shared" si="86"/>
        <v/>
      </c>
      <c r="CS12" s="42" t="str">
        <f t="shared" si="86"/>
        <v/>
      </c>
      <c r="CT12" s="42" t="str">
        <f t="shared" si="86"/>
        <v/>
      </c>
      <c r="CU12" s="42" t="str">
        <f t="shared" si="86"/>
        <v/>
      </c>
      <c r="CV12" s="42" t="str">
        <f t="shared" si="86"/>
        <v/>
      </c>
      <c r="CW12" s="42" t="str">
        <f t="shared" si="86"/>
        <v/>
      </c>
      <c r="CX12" s="42" t="str">
        <f t="shared" si="86"/>
        <v/>
      </c>
      <c r="CY12" s="42" t="str">
        <f t="shared" si="86"/>
        <v/>
      </c>
      <c r="CZ12" s="42" t="str">
        <f t="shared" si="86"/>
        <v/>
      </c>
      <c r="DA12" s="42" t="str">
        <f t="shared" si="86"/>
        <v/>
      </c>
      <c r="DB12" s="42" t="str">
        <f t="shared" si="86"/>
        <v/>
      </c>
      <c r="DC12" s="42" t="str">
        <f t="shared" si="87"/>
        <v/>
      </c>
      <c r="DD12" s="42" t="str">
        <f t="shared" si="87"/>
        <v/>
      </c>
      <c r="DE12" s="42" t="str">
        <f t="shared" si="87"/>
        <v/>
      </c>
      <c r="DF12" s="42" t="str">
        <f t="shared" si="87"/>
        <v/>
      </c>
      <c r="DG12" s="42" t="str">
        <f t="shared" si="87"/>
        <v/>
      </c>
      <c r="DH12" s="42" t="str">
        <f t="shared" si="87"/>
        <v/>
      </c>
    </row>
    <row r="13" spans="1:112" ht="9.75" customHeight="1">
      <c r="A13" s="41"/>
      <c r="B13" s="41" t="s">
        <v>6043</v>
      </c>
      <c r="C13" s="41"/>
      <c r="D13" s="42"/>
      <c r="E13" s="42">
        <f t="shared" si="0"/>
        <v>8.8000000000000007</v>
      </c>
      <c r="F13" s="42">
        <f t="shared" si="1"/>
        <v>7.9</v>
      </c>
      <c r="G13" s="42">
        <f t="shared" si="2"/>
        <v>7.2</v>
      </c>
      <c r="H13" s="42">
        <f t="shared" si="3"/>
        <v>6.3</v>
      </c>
      <c r="I13" s="42">
        <f t="shared" si="4"/>
        <v>5.9</v>
      </c>
      <c r="J13" s="42">
        <f t="shared" si="5"/>
        <v>5.8</v>
      </c>
      <c r="K13" s="42">
        <f t="shared" si="6"/>
        <v>5.4</v>
      </c>
      <c r="L13" s="42">
        <f t="shared" si="7"/>
        <v>4.9000000000000004</v>
      </c>
      <c r="M13" s="42">
        <f t="shared" si="8"/>
        <v>4.5</v>
      </c>
      <c r="N13" s="42">
        <f t="shared" si="9"/>
        <v>4.4000000000000004</v>
      </c>
      <c r="O13" s="42">
        <f t="shared" si="10"/>
        <v>3.8</v>
      </c>
      <c r="P13" s="42">
        <f t="shared" si="11"/>
        <v>3.6</v>
      </c>
      <c r="Q13" s="42">
        <f t="shared" si="12"/>
        <v>3.6</v>
      </c>
      <c r="R13" s="42">
        <f t="shared" si="13"/>
        <v>3.3</v>
      </c>
      <c r="S13" s="42">
        <f t="shared" si="14"/>
        <v>3.7</v>
      </c>
      <c r="T13" s="42">
        <f t="shared" si="15"/>
        <v>3.7</v>
      </c>
      <c r="U13" s="42">
        <f t="shared" si="16"/>
        <v>3.5</v>
      </c>
      <c r="V13" s="42">
        <f t="shared" si="17"/>
        <v>3.3</v>
      </c>
      <c r="W13" s="42">
        <f t="shared" si="18"/>
        <v>3.5</v>
      </c>
      <c r="X13" s="42">
        <f t="shared" si="19"/>
        <v>4</v>
      </c>
      <c r="Y13" s="42">
        <f t="shared" si="20"/>
        <v>3.9</v>
      </c>
      <c r="Z13" s="42">
        <f t="shared" si="21"/>
        <v>3.6</v>
      </c>
      <c r="AA13" s="42">
        <f t="shared" si="22"/>
        <v>3.7</v>
      </c>
      <c r="AB13" s="42">
        <f t="shared" si="23"/>
        <v>3.8</v>
      </c>
      <c r="AC13" s="42">
        <f t="shared" si="24"/>
        <v>4.0999999999999996</v>
      </c>
      <c r="AD13" s="42">
        <f t="shared" si="25"/>
        <v>4.4000000000000004</v>
      </c>
      <c r="AE13" s="42">
        <f t="shared" si="26"/>
        <v>3.7</v>
      </c>
      <c r="AF13" s="42">
        <f t="shared" si="27"/>
        <v>4.0999999999999996</v>
      </c>
      <c r="AG13" s="42">
        <f t="shared" si="28"/>
        <v>3.5</v>
      </c>
      <c r="AH13" s="42">
        <f t="shared" si="29"/>
        <v>4.3</v>
      </c>
      <c r="AI13" s="42">
        <f t="shared" si="30"/>
        <v>3.8</v>
      </c>
      <c r="AJ13" s="42">
        <f t="shared" si="31"/>
        <v>3.5</v>
      </c>
      <c r="AK13" s="42">
        <f t="shared" si="32"/>
        <v>3.9</v>
      </c>
      <c r="AL13" s="42">
        <f t="shared" si="33"/>
        <v>3.7</v>
      </c>
      <c r="AM13" s="42">
        <f t="shared" si="34"/>
        <v>3.4</v>
      </c>
      <c r="AN13" s="42">
        <f t="shared" si="35"/>
        <v>3.6</v>
      </c>
      <c r="AO13" s="42">
        <f t="shared" si="36"/>
        <v>3.7</v>
      </c>
      <c r="AP13" s="42">
        <f t="shared" si="37"/>
        <v>3.9</v>
      </c>
      <c r="AQ13" s="42">
        <f t="shared" si="38"/>
        <v>3.5</v>
      </c>
      <c r="AR13" s="42">
        <f t="shared" si="39"/>
        <v>4.0999999999999996</v>
      </c>
      <c r="AS13" s="42">
        <f t="shared" si="40"/>
        <v>4.8</v>
      </c>
      <c r="AT13" s="42">
        <f t="shared" si="41"/>
        <v>4.5</v>
      </c>
      <c r="AU13" s="42">
        <f t="shared" si="42"/>
        <v>6</v>
      </c>
      <c r="AV13" s="42">
        <f t="shared" si="43"/>
        <v>6.4</v>
      </c>
      <c r="AW13" s="42">
        <f t="shared" si="44"/>
        <v>9.3000000000000007</v>
      </c>
      <c r="AX13" s="42">
        <f t="shared" si="45"/>
        <v>10.4</v>
      </c>
      <c r="AY13" s="42">
        <f t="shared" si="46"/>
        <v>11.5</v>
      </c>
      <c r="AZ13" s="42">
        <f t="shared" si="47"/>
        <v>11.4</v>
      </c>
      <c r="BA13" s="42">
        <f t="shared" si="48"/>
        <v>12.9</v>
      </c>
      <c r="BB13" s="42">
        <f t="shared" si="49"/>
        <v>13.5</v>
      </c>
      <c r="BC13" s="42">
        <f t="shared" si="50"/>
        <v>13.8</v>
      </c>
      <c r="BD13" s="42">
        <f t="shared" si="51"/>
        <v>13.4</v>
      </c>
      <c r="BE13" s="42">
        <f t="shared" si="52"/>
        <v>13.6</v>
      </c>
      <c r="BF13" s="42">
        <f t="shared" si="53"/>
        <v>13.5</v>
      </c>
      <c r="BG13" s="42">
        <f t="shared" si="54"/>
        <v>13.7</v>
      </c>
      <c r="BH13" s="42">
        <f t="shared" si="55"/>
        <v>13.9</v>
      </c>
      <c r="BI13" s="42">
        <f t="shared" si="56"/>
        <v>15</v>
      </c>
      <c r="BJ13" s="42">
        <f t="shared" si="57"/>
        <v>13.9</v>
      </c>
      <c r="BK13" s="42">
        <f t="shared" si="58"/>
        <v>14.3</v>
      </c>
      <c r="BL13" s="42">
        <f t="shared" si="59"/>
        <v>14.3</v>
      </c>
      <c r="BM13" s="42">
        <f t="shared" si="60"/>
        <v>13.5</v>
      </c>
      <c r="BN13" s="42">
        <f t="shared" si="61"/>
        <v>12.8</v>
      </c>
      <c r="BO13" s="42">
        <f t="shared" si="62"/>
        <v>11.5</v>
      </c>
      <c r="BP13" s="42">
        <f t="shared" si="63"/>
        <v>10.199999999999999</v>
      </c>
      <c r="BQ13" s="42">
        <f t="shared" si="64"/>
        <v>11.6</v>
      </c>
      <c r="BR13" s="42">
        <f t="shared" si="65"/>
        <v>10.8</v>
      </c>
      <c r="BS13" s="42">
        <f t="shared" si="66"/>
        <v>10.6</v>
      </c>
      <c r="BT13" s="42">
        <f t="shared" si="67"/>
        <v>9.9</v>
      </c>
      <c r="BU13" s="42">
        <f t="shared" si="68"/>
        <v>9.9</v>
      </c>
      <c r="BV13" s="42">
        <f t="shared" si="69"/>
        <v>9.5</v>
      </c>
      <c r="BW13" s="42">
        <f t="shared" si="70"/>
        <v>8.5</v>
      </c>
      <c r="BX13" s="42">
        <f t="shared" si="71"/>
        <v>8.5</v>
      </c>
      <c r="BY13" s="42">
        <f t="shared" si="72"/>
        <v>7.9</v>
      </c>
      <c r="BZ13" s="42">
        <f t="shared" si="73"/>
        <v>8.1999999999999993</v>
      </c>
      <c r="CA13" s="42">
        <f t="shared" si="74"/>
        <v>7.4</v>
      </c>
      <c r="CB13" s="42">
        <f t="shared" si="75"/>
        <v>5.9</v>
      </c>
      <c r="CC13" s="42">
        <f t="shared" si="76"/>
        <v>6.2</v>
      </c>
      <c r="CD13" s="42">
        <f t="shared" si="77"/>
        <v>5.9</v>
      </c>
      <c r="CE13" s="42" t="str">
        <f t="shared" si="78"/>
        <v/>
      </c>
      <c r="CF13" s="42" t="str">
        <f t="shared" si="79"/>
        <v/>
      </c>
      <c r="CG13" s="42" t="str">
        <f t="shared" si="80"/>
        <v/>
      </c>
      <c r="CH13" s="42" t="str">
        <f t="shared" si="81"/>
        <v/>
      </c>
      <c r="CI13" s="42" t="str">
        <f t="shared" si="82"/>
        <v/>
      </c>
      <c r="CJ13" s="42" t="str">
        <f t="shared" si="83"/>
        <v/>
      </c>
      <c r="CK13" s="42" t="str">
        <f t="shared" si="84"/>
        <v/>
      </c>
      <c r="CL13" s="42" t="str">
        <f t="shared" si="85"/>
        <v/>
      </c>
      <c r="CM13" s="42" t="str">
        <f t="shared" si="86"/>
        <v/>
      </c>
      <c r="CN13" s="42" t="str">
        <f t="shared" si="86"/>
        <v/>
      </c>
      <c r="CO13" s="42" t="str">
        <f t="shared" si="86"/>
        <v/>
      </c>
      <c r="CP13" s="42" t="str">
        <f t="shared" si="86"/>
        <v/>
      </c>
      <c r="CQ13" s="42" t="str">
        <f t="shared" si="86"/>
        <v/>
      </c>
      <c r="CR13" s="42" t="str">
        <f t="shared" si="86"/>
        <v/>
      </c>
      <c r="CS13" s="42" t="str">
        <f t="shared" si="86"/>
        <v/>
      </c>
      <c r="CT13" s="42" t="str">
        <f t="shared" si="86"/>
        <v/>
      </c>
      <c r="CU13" s="42" t="str">
        <f t="shared" si="86"/>
        <v/>
      </c>
      <c r="CV13" s="42" t="str">
        <f t="shared" si="86"/>
        <v/>
      </c>
      <c r="CW13" s="42" t="str">
        <f t="shared" si="86"/>
        <v/>
      </c>
      <c r="CX13" s="42" t="str">
        <f t="shared" si="86"/>
        <v/>
      </c>
      <c r="CY13" s="42" t="str">
        <f t="shared" si="86"/>
        <v/>
      </c>
      <c r="CZ13" s="42" t="str">
        <f t="shared" si="86"/>
        <v/>
      </c>
      <c r="DA13" s="42" t="str">
        <f t="shared" si="86"/>
        <v/>
      </c>
      <c r="DB13" s="42" t="str">
        <f t="shared" si="86"/>
        <v/>
      </c>
      <c r="DC13" s="42" t="str">
        <f t="shared" si="87"/>
        <v/>
      </c>
      <c r="DD13" s="42" t="str">
        <f t="shared" si="87"/>
        <v/>
      </c>
      <c r="DE13" s="42" t="str">
        <f t="shared" si="87"/>
        <v/>
      </c>
      <c r="DF13" s="42" t="str">
        <f t="shared" si="87"/>
        <v/>
      </c>
      <c r="DG13" s="42" t="str">
        <f t="shared" si="87"/>
        <v/>
      </c>
      <c r="DH13" s="42" t="str">
        <f t="shared" si="87"/>
        <v/>
      </c>
    </row>
    <row r="14" spans="1:112" ht="9.75" customHeight="1">
      <c r="A14" s="41"/>
      <c r="B14" s="41" t="s">
        <v>6044</v>
      </c>
      <c r="C14" s="41"/>
      <c r="D14" s="42"/>
      <c r="E14" s="42">
        <f t="shared" si="0"/>
        <v>6.8</v>
      </c>
      <c r="F14" s="42">
        <f t="shared" si="1"/>
        <v>5.7</v>
      </c>
      <c r="G14" s="42">
        <f t="shared" si="2"/>
        <v>5.4</v>
      </c>
      <c r="H14" s="42">
        <f t="shared" si="3"/>
        <v>5</v>
      </c>
      <c r="I14" s="42">
        <f t="shared" si="4"/>
        <v>4.8</v>
      </c>
      <c r="J14" s="42">
        <f t="shared" si="5"/>
        <v>4.7</v>
      </c>
      <c r="K14" s="42">
        <f t="shared" si="6"/>
        <v>3.9</v>
      </c>
      <c r="L14" s="42">
        <f t="shared" si="7"/>
        <v>3.8</v>
      </c>
      <c r="M14" s="42">
        <f t="shared" si="8"/>
        <v>3.5</v>
      </c>
      <c r="N14" s="42">
        <f t="shared" si="9"/>
        <v>3</v>
      </c>
      <c r="O14" s="42">
        <f t="shared" si="10"/>
        <v>3</v>
      </c>
      <c r="P14" s="42">
        <f t="shared" si="11"/>
        <v>3</v>
      </c>
      <c r="Q14" s="42">
        <f t="shared" si="12"/>
        <v>3</v>
      </c>
      <c r="R14" s="42">
        <f t="shared" si="13"/>
        <v>3.1</v>
      </c>
      <c r="S14" s="42">
        <f t="shared" si="14"/>
        <v>3.1</v>
      </c>
      <c r="T14" s="42">
        <f t="shared" si="15"/>
        <v>2.6</v>
      </c>
      <c r="U14" s="42">
        <f t="shared" si="16"/>
        <v>2.9</v>
      </c>
      <c r="V14" s="42">
        <f t="shared" si="17"/>
        <v>2.2999999999999998</v>
      </c>
      <c r="W14" s="42">
        <f t="shared" si="18"/>
        <v>2.4</v>
      </c>
      <c r="X14" s="42">
        <f t="shared" si="19"/>
        <v>3.6</v>
      </c>
      <c r="Y14" s="42">
        <f t="shared" si="20"/>
        <v>2.8</v>
      </c>
      <c r="Z14" s="42">
        <f t="shared" si="21"/>
        <v>2.8</v>
      </c>
      <c r="AA14" s="42">
        <f t="shared" si="22"/>
        <v>3</v>
      </c>
      <c r="AB14" s="42">
        <f t="shared" si="23"/>
        <v>3.1</v>
      </c>
      <c r="AC14" s="42">
        <f t="shared" si="24"/>
        <v>3.4</v>
      </c>
      <c r="AD14" s="42">
        <f t="shared" si="25"/>
        <v>3.1</v>
      </c>
      <c r="AE14" s="42">
        <f t="shared" si="26"/>
        <v>2.5</v>
      </c>
      <c r="AF14" s="42">
        <f t="shared" si="27"/>
        <v>3.2</v>
      </c>
      <c r="AG14" s="42">
        <f t="shared" si="28"/>
        <v>3.2</v>
      </c>
      <c r="AH14" s="42">
        <f t="shared" si="29"/>
        <v>3.6</v>
      </c>
      <c r="AI14" s="42">
        <f t="shared" si="30"/>
        <v>3.5</v>
      </c>
      <c r="AJ14" s="42">
        <f t="shared" si="31"/>
        <v>3.2</v>
      </c>
      <c r="AK14" s="42">
        <f t="shared" si="32"/>
        <v>3</v>
      </c>
      <c r="AL14" s="42">
        <f t="shared" si="33"/>
        <v>3.4</v>
      </c>
      <c r="AM14" s="42">
        <f t="shared" si="34"/>
        <v>3.4</v>
      </c>
      <c r="AN14" s="42">
        <f t="shared" si="35"/>
        <v>3.1</v>
      </c>
      <c r="AO14" s="42">
        <f t="shared" si="36"/>
        <v>3.5</v>
      </c>
      <c r="AP14" s="42">
        <f t="shared" si="37"/>
        <v>2.9</v>
      </c>
      <c r="AQ14" s="42">
        <f t="shared" si="38"/>
        <v>3</v>
      </c>
      <c r="AR14" s="42">
        <f t="shared" si="39"/>
        <v>2.9</v>
      </c>
      <c r="AS14" s="42">
        <f t="shared" si="40"/>
        <v>4.0999999999999996</v>
      </c>
      <c r="AT14" s="42">
        <f t="shared" si="41"/>
        <v>4.0999999999999996</v>
      </c>
      <c r="AU14" s="42">
        <f t="shared" si="42"/>
        <v>4.5999999999999996</v>
      </c>
      <c r="AV14" s="42">
        <f t="shared" si="43"/>
        <v>5.4</v>
      </c>
      <c r="AW14" s="42">
        <f t="shared" si="44"/>
        <v>8.4</v>
      </c>
      <c r="AX14" s="42">
        <f t="shared" si="45"/>
        <v>7.6</v>
      </c>
      <c r="AY14" s="42">
        <f t="shared" si="46"/>
        <v>8.9</v>
      </c>
      <c r="AZ14" s="42">
        <f t="shared" si="47"/>
        <v>9.1999999999999993</v>
      </c>
      <c r="BA14" s="42">
        <f t="shared" si="48"/>
        <v>9.3000000000000007</v>
      </c>
      <c r="BB14" s="42">
        <f t="shared" si="49"/>
        <v>10.6</v>
      </c>
      <c r="BC14" s="42">
        <f t="shared" si="50"/>
        <v>10.3</v>
      </c>
      <c r="BD14" s="42">
        <f t="shared" si="51"/>
        <v>11.5</v>
      </c>
      <c r="BE14" s="42">
        <f t="shared" si="52"/>
        <v>12.2</v>
      </c>
      <c r="BF14" s="42">
        <f t="shared" si="53"/>
        <v>11.8</v>
      </c>
      <c r="BG14" s="42">
        <f t="shared" si="54"/>
        <v>13.1</v>
      </c>
      <c r="BH14" s="42">
        <f t="shared" si="55"/>
        <v>14.4</v>
      </c>
      <c r="BI14" s="42">
        <f t="shared" si="56"/>
        <v>15</v>
      </c>
      <c r="BJ14" s="42">
        <f t="shared" si="57"/>
        <v>14.8</v>
      </c>
      <c r="BK14" s="42">
        <f t="shared" si="58"/>
        <v>15.7</v>
      </c>
      <c r="BL14" s="42">
        <f t="shared" si="59"/>
        <v>14.3</v>
      </c>
      <c r="BM14" s="42">
        <f t="shared" si="60"/>
        <v>14.2</v>
      </c>
      <c r="BN14" s="42">
        <f t="shared" si="61"/>
        <v>12.9</v>
      </c>
      <c r="BO14" s="42">
        <f t="shared" si="62"/>
        <v>13.1</v>
      </c>
      <c r="BP14" s="42">
        <f t="shared" si="63"/>
        <v>12.1</v>
      </c>
      <c r="BQ14" s="42">
        <f t="shared" si="64"/>
        <v>11</v>
      </c>
      <c r="BR14" s="42">
        <f t="shared" si="65"/>
        <v>11.9</v>
      </c>
      <c r="BS14" s="42">
        <f t="shared" si="66"/>
        <v>10.4</v>
      </c>
      <c r="BT14" s="42">
        <f t="shared" si="67"/>
        <v>11.5</v>
      </c>
      <c r="BU14" s="42">
        <f t="shared" si="68"/>
        <v>11.3</v>
      </c>
      <c r="BV14" s="42">
        <f t="shared" si="69"/>
        <v>9</v>
      </c>
      <c r="BW14" s="42">
        <f t="shared" si="70"/>
        <v>8</v>
      </c>
      <c r="BX14" s="42">
        <f t="shared" si="71"/>
        <v>9.5</v>
      </c>
      <c r="BY14" s="42">
        <f t="shared" si="72"/>
        <v>9.3000000000000007</v>
      </c>
      <c r="BZ14" s="42">
        <f t="shared" si="73"/>
        <v>8.8000000000000007</v>
      </c>
      <c r="CA14" s="42">
        <f t="shared" si="74"/>
        <v>7.2</v>
      </c>
      <c r="CB14" s="42">
        <f t="shared" si="75"/>
        <v>6.9</v>
      </c>
      <c r="CC14" s="42">
        <f t="shared" si="76"/>
        <v>7.7</v>
      </c>
      <c r="CD14" s="42">
        <f t="shared" si="77"/>
        <v>6</v>
      </c>
      <c r="CE14" s="42" t="str">
        <f t="shared" si="78"/>
        <v/>
      </c>
      <c r="CF14" s="42" t="str">
        <f t="shared" si="79"/>
        <v/>
      </c>
      <c r="CG14" s="42" t="str">
        <f t="shared" si="80"/>
        <v/>
      </c>
      <c r="CH14" s="42" t="str">
        <f t="shared" si="81"/>
        <v/>
      </c>
      <c r="CI14" s="42" t="str">
        <f t="shared" si="82"/>
        <v/>
      </c>
      <c r="CJ14" s="42" t="str">
        <f t="shared" si="83"/>
        <v/>
      </c>
      <c r="CK14" s="42" t="str">
        <f t="shared" si="84"/>
        <v/>
      </c>
      <c r="CL14" s="42" t="str">
        <f t="shared" si="85"/>
        <v/>
      </c>
      <c r="CM14" s="42" t="str">
        <f t="shared" si="86"/>
        <v/>
      </c>
      <c r="CN14" s="42" t="str">
        <f t="shared" si="86"/>
        <v/>
      </c>
      <c r="CO14" s="42" t="str">
        <f t="shared" si="86"/>
        <v/>
      </c>
      <c r="CP14" s="42" t="str">
        <f t="shared" si="86"/>
        <v/>
      </c>
      <c r="CQ14" s="42" t="str">
        <f t="shared" si="86"/>
        <v/>
      </c>
      <c r="CR14" s="42" t="str">
        <f t="shared" si="86"/>
        <v/>
      </c>
      <c r="CS14" s="42" t="str">
        <f t="shared" si="86"/>
        <v/>
      </c>
      <c r="CT14" s="42" t="str">
        <f t="shared" si="86"/>
        <v/>
      </c>
      <c r="CU14" s="42" t="str">
        <f t="shared" si="86"/>
        <v/>
      </c>
      <c r="CV14" s="42" t="str">
        <f t="shared" si="86"/>
        <v/>
      </c>
      <c r="CW14" s="42" t="str">
        <f t="shared" si="86"/>
        <v/>
      </c>
      <c r="CX14" s="42" t="str">
        <f t="shared" si="86"/>
        <v/>
      </c>
      <c r="CY14" s="42" t="str">
        <f t="shared" si="86"/>
        <v/>
      </c>
      <c r="CZ14" s="42" t="str">
        <f t="shared" si="86"/>
        <v/>
      </c>
      <c r="DA14" s="42" t="str">
        <f t="shared" si="86"/>
        <v/>
      </c>
      <c r="DB14" s="42" t="str">
        <f t="shared" si="86"/>
        <v/>
      </c>
      <c r="DC14" s="42" t="str">
        <f t="shared" si="87"/>
        <v/>
      </c>
      <c r="DD14" s="42" t="str">
        <f t="shared" si="87"/>
        <v/>
      </c>
      <c r="DE14" s="42" t="str">
        <f t="shared" si="87"/>
        <v/>
      </c>
      <c r="DF14" s="42" t="str">
        <f t="shared" si="87"/>
        <v/>
      </c>
      <c r="DG14" s="42" t="str">
        <f t="shared" si="87"/>
        <v/>
      </c>
      <c r="DH14" s="42" t="str">
        <f t="shared" si="87"/>
        <v/>
      </c>
    </row>
    <row r="15" spans="1:112" ht="9.75" customHeight="1">
      <c r="A15" s="41"/>
      <c r="B15" s="41" t="s">
        <v>6045</v>
      </c>
      <c r="C15" s="41"/>
      <c r="D15" s="42"/>
      <c r="E15" s="42">
        <f t="shared" si="0"/>
        <v>4.3</v>
      </c>
      <c r="F15" s="42">
        <f t="shared" si="1"/>
        <v>3.7</v>
      </c>
      <c r="G15" s="42">
        <f t="shared" si="2"/>
        <v>3.8</v>
      </c>
      <c r="H15" s="42">
        <f t="shared" si="3"/>
        <v>4.4000000000000004</v>
      </c>
      <c r="I15" s="42">
        <f t="shared" si="4"/>
        <v>3.5</v>
      </c>
      <c r="J15" s="42">
        <f t="shared" si="5"/>
        <v>2.6</v>
      </c>
      <c r="K15" s="42">
        <f t="shared" si="6"/>
        <v>2.9</v>
      </c>
      <c r="L15" s="42">
        <f t="shared" si="7"/>
        <v>3.3</v>
      </c>
      <c r="M15" s="42">
        <f t="shared" si="8"/>
        <v>2.5</v>
      </c>
      <c r="N15" s="42">
        <f t="shared" si="9"/>
        <v>1.8</v>
      </c>
      <c r="O15" s="42">
        <f t="shared" si="10"/>
        <v>2.1</v>
      </c>
      <c r="P15" s="42">
        <f t="shared" si="11"/>
        <v>1.9</v>
      </c>
      <c r="Q15" s="42">
        <f t="shared" si="12"/>
        <v>2.1</v>
      </c>
      <c r="R15" s="42">
        <f t="shared" si="13"/>
        <v>1.9</v>
      </c>
      <c r="S15" s="42">
        <f t="shared" si="14"/>
        <v>2.4</v>
      </c>
      <c r="T15" s="42">
        <f t="shared" si="15"/>
        <v>2.2000000000000002</v>
      </c>
      <c r="U15" s="42">
        <f t="shared" si="16"/>
        <v>2.9</v>
      </c>
      <c r="V15" s="42">
        <f t="shared" si="17"/>
        <v>2.2000000000000002</v>
      </c>
      <c r="W15" s="42">
        <f t="shared" si="18"/>
        <v>2</v>
      </c>
      <c r="X15" s="42">
        <f t="shared" si="19"/>
        <v>1.5</v>
      </c>
      <c r="Y15" s="42">
        <f t="shared" si="20"/>
        <v>2</v>
      </c>
      <c r="Z15" s="42">
        <f t="shared" si="21"/>
        <v>1.3</v>
      </c>
      <c r="AA15" s="42">
        <f t="shared" si="22"/>
        <v>1.8</v>
      </c>
      <c r="AB15" s="42">
        <f t="shared" si="23"/>
        <v>2.9</v>
      </c>
      <c r="AC15" s="42">
        <f t="shared" si="24"/>
        <v>2.6</v>
      </c>
      <c r="AD15" s="42">
        <f t="shared" si="25"/>
        <v>2.9</v>
      </c>
      <c r="AE15" s="42">
        <f t="shared" si="26"/>
        <v>2.4</v>
      </c>
      <c r="AF15" s="42">
        <f t="shared" si="27"/>
        <v>2.1</v>
      </c>
      <c r="AG15" s="42">
        <f t="shared" si="28"/>
        <v>2.7</v>
      </c>
      <c r="AH15" s="42">
        <f t="shared" si="29"/>
        <v>2.5</v>
      </c>
      <c r="AI15" s="42">
        <f t="shared" si="30"/>
        <v>2.2999999999999998</v>
      </c>
      <c r="AJ15" s="42">
        <f t="shared" si="31"/>
        <v>1.6</v>
      </c>
      <c r="AK15" s="42">
        <f t="shared" si="32"/>
        <v>1.3</v>
      </c>
      <c r="AL15" s="42">
        <f t="shared" si="33"/>
        <v>1.5</v>
      </c>
      <c r="AM15" s="42">
        <f t="shared" si="34"/>
        <v>1.5</v>
      </c>
      <c r="AN15" s="42">
        <f t="shared" si="35"/>
        <v>1.6</v>
      </c>
      <c r="AO15" s="42">
        <f t="shared" si="36"/>
        <v>2</v>
      </c>
      <c r="AP15" s="42">
        <f t="shared" si="37"/>
        <v>1.8</v>
      </c>
      <c r="AQ15" s="42">
        <f t="shared" si="38"/>
        <v>2</v>
      </c>
      <c r="AR15" s="42">
        <f t="shared" si="39"/>
        <v>1.6</v>
      </c>
      <c r="AS15" s="42">
        <f t="shared" si="40"/>
        <v>2</v>
      </c>
      <c r="AT15" s="42">
        <f t="shared" si="41"/>
        <v>2.8</v>
      </c>
      <c r="AU15" s="42">
        <f t="shared" si="42"/>
        <v>2.9</v>
      </c>
      <c r="AV15" s="42">
        <f t="shared" si="43"/>
        <v>3.3</v>
      </c>
      <c r="AW15" s="42">
        <f t="shared" si="44"/>
        <v>5.2</v>
      </c>
      <c r="AX15" s="42">
        <f t="shared" si="45"/>
        <v>8</v>
      </c>
      <c r="AY15" s="42">
        <f t="shared" si="46"/>
        <v>7.8</v>
      </c>
      <c r="AZ15" s="42">
        <f t="shared" si="47"/>
        <v>8.8000000000000007</v>
      </c>
      <c r="BA15" s="42">
        <f t="shared" si="48"/>
        <v>10.5</v>
      </c>
      <c r="BB15" s="42">
        <f t="shared" si="49"/>
        <v>10.3</v>
      </c>
      <c r="BC15" s="42">
        <f t="shared" si="50"/>
        <v>11.9</v>
      </c>
      <c r="BD15" s="42">
        <f t="shared" si="51"/>
        <v>13.1</v>
      </c>
      <c r="BE15" s="42">
        <f t="shared" si="52"/>
        <v>10.7</v>
      </c>
      <c r="BF15" s="42">
        <f t="shared" si="53"/>
        <v>11.2</v>
      </c>
      <c r="BG15" s="42">
        <f t="shared" si="54"/>
        <v>10.5</v>
      </c>
      <c r="BH15" s="42">
        <f t="shared" si="55"/>
        <v>12</v>
      </c>
      <c r="BI15" s="42">
        <f t="shared" si="56"/>
        <v>11.4</v>
      </c>
      <c r="BJ15" s="42">
        <f t="shared" si="57"/>
        <v>11.3</v>
      </c>
      <c r="BK15" s="42">
        <f t="shared" si="58"/>
        <v>11.2</v>
      </c>
      <c r="BL15" s="42">
        <f t="shared" si="59"/>
        <v>11.5</v>
      </c>
      <c r="BM15" s="42">
        <f t="shared" si="60"/>
        <v>10.9</v>
      </c>
      <c r="BN15" s="42">
        <f t="shared" si="61"/>
        <v>11.5</v>
      </c>
      <c r="BO15" s="42">
        <f t="shared" si="62"/>
        <v>11.6</v>
      </c>
      <c r="BP15" s="42">
        <f t="shared" si="63"/>
        <v>12.9</v>
      </c>
      <c r="BQ15" s="42">
        <f t="shared" si="64"/>
        <v>12.1</v>
      </c>
      <c r="BR15" s="42">
        <f t="shared" si="65"/>
        <v>11.2</v>
      </c>
      <c r="BS15" s="42">
        <f t="shared" si="66"/>
        <v>10.6</v>
      </c>
      <c r="BT15" s="42">
        <f t="shared" si="67"/>
        <v>9</v>
      </c>
      <c r="BU15" s="42">
        <f t="shared" si="68"/>
        <v>9.9</v>
      </c>
      <c r="BV15" s="42">
        <f t="shared" si="69"/>
        <v>9</v>
      </c>
      <c r="BW15" s="42">
        <f t="shared" si="70"/>
        <v>8.4</v>
      </c>
      <c r="BX15" s="42">
        <f t="shared" si="71"/>
        <v>8.1</v>
      </c>
      <c r="BY15" s="42">
        <f t="shared" si="72"/>
        <v>7.2</v>
      </c>
      <c r="BZ15" s="42">
        <f t="shared" si="73"/>
        <v>7</v>
      </c>
      <c r="CA15" s="42">
        <f t="shared" si="74"/>
        <v>6.2</v>
      </c>
      <c r="CB15" s="42">
        <f t="shared" si="75"/>
        <v>7.1</v>
      </c>
      <c r="CC15" s="42">
        <f t="shared" si="76"/>
        <v>6.1</v>
      </c>
      <c r="CD15" s="42">
        <f t="shared" si="77"/>
        <v>5.6</v>
      </c>
      <c r="CE15" s="42" t="str">
        <f t="shared" si="78"/>
        <v/>
      </c>
      <c r="CF15" s="42" t="str">
        <f t="shared" si="79"/>
        <v/>
      </c>
      <c r="CG15" s="42" t="str">
        <f t="shared" si="80"/>
        <v/>
      </c>
      <c r="CH15" s="42" t="str">
        <f t="shared" si="81"/>
        <v/>
      </c>
      <c r="CI15" s="42" t="str">
        <f t="shared" si="82"/>
        <v/>
      </c>
      <c r="CJ15" s="42" t="str">
        <f t="shared" si="83"/>
        <v/>
      </c>
      <c r="CK15" s="42" t="str">
        <f t="shared" si="84"/>
        <v/>
      </c>
      <c r="CL15" s="42" t="str">
        <f t="shared" si="85"/>
        <v/>
      </c>
      <c r="CM15" s="42" t="str">
        <f t="shared" si="86"/>
        <v/>
      </c>
      <c r="CN15" s="42" t="str">
        <f t="shared" si="86"/>
        <v/>
      </c>
      <c r="CO15" s="42" t="str">
        <f t="shared" si="86"/>
        <v/>
      </c>
      <c r="CP15" s="42" t="str">
        <f t="shared" si="86"/>
        <v/>
      </c>
      <c r="CQ15" s="42" t="str">
        <f t="shared" si="86"/>
        <v/>
      </c>
      <c r="CR15" s="42" t="str">
        <f t="shared" si="86"/>
        <v/>
      </c>
      <c r="CS15" s="42" t="str">
        <f t="shared" si="86"/>
        <v/>
      </c>
      <c r="CT15" s="42" t="str">
        <f t="shared" si="86"/>
        <v/>
      </c>
      <c r="CU15" s="42" t="str">
        <f t="shared" si="86"/>
        <v/>
      </c>
      <c r="CV15" s="42" t="str">
        <f t="shared" si="86"/>
        <v/>
      </c>
      <c r="CW15" s="42" t="str">
        <f t="shared" si="86"/>
        <v/>
      </c>
      <c r="CX15" s="42" t="str">
        <f t="shared" si="86"/>
        <v/>
      </c>
      <c r="CY15" s="42" t="str">
        <f t="shared" si="86"/>
        <v/>
      </c>
      <c r="CZ15" s="42" t="str">
        <f t="shared" si="86"/>
        <v/>
      </c>
      <c r="DA15" s="42" t="str">
        <f t="shared" si="86"/>
        <v/>
      </c>
      <c r="DB15" s="42" t="str">
        <f t="shared" si="86"/>
        <v/>
      </c>
      <c r="DC15" s="42" t="str">
        <f t="shared" si="87"/>
        <v/>
      </c>
      <c r="DD15" s="42" t="str">
        <f t="shared" si="87"/>
        <v/>
      </c>
      <c r="DE15" s="42" t="str">
        <f t="shared" si="87"/>
        <v/>
      </c>
      <c r="DF15" s="42" t="str">
        <f t="shared" si="87"/>
        <v/>
      </c>
      <c r="DG15" s="42" t="str">
        <f t="shared" si="87"/>
        <v/>
      </c>
      <c r="DH15" s="42" t="str">
        <f t="shared" si="87"/>
        <v/>
      </c>
    </row>
    <row r="16" spans="1:112" ht="9.75" customHeight="1">
      <c r="A16" s="41"/>
      <c r="B16" s="41" t="s">
        <v>6046</v>
      </c>
      <c r="C16" s="41"/>
      <c r="D16" s="42"/>
      <c r="E16" s="42">
        <f t="shared" si="0"/>
        <v>0.9</v>
      </c>
      <c r="F16" s="42">
        <f t="shared" si="1"/>
        <v>1.1000000000000001</v>
      </c>
      <c r="G16" s="42">
        <f t="shared" si="2"/>
        <v>1.4</v>
      </c>
      <c r="H16" s="42">
        <f t="shared" si="3"/>
        <v>0.5</v>
      </c>
      <c r="I16" s="42">
        <f t="shared" si="4"/>
        <v>0.5</v>
      </c>
      <c r="J16" s="42">
        <f t="shared" si="5"/>
        <v>0.6</v>
      </c>
      <c r="K16" s="42">
        <f t="shared" si="6"/>
        <v>0.3</v>
      </c>
      <c r="L16" s="42">
        <f t="shared" si="7"/>
        <v>1.4</v>
      </c>
      <c r="M16" s="42">
        <f t="shared" si="8"/>
        <v>1</v>
      </c>
      <c r="N16" s="42">
        <f t="shared" si="9"/>
        <v>0.2</v>
      </c>
      <c r="O16" s="42">
        <f t="shared" si="10"/>
        <v>0.5</v>
      </c>
      <c r="P16" s="42">
        <f t="shared" si="11"/>
        <v>0.3</v>
      </c>
      <c r="Q16" s="42">
        <f t="shared" si="12"/>
        <v>0.3</v>
      </c>
      <c r="R16" s="42">
        <f t="shared" si="13"/>
        <v>0.1</v>
      </c>
      <c r="S16" s="42">
        <f t="shared" si="14"/>
        <v>0.8</v>
      </c>
      <c r="T16" s="42">
        <f t="shared" si="15"/>
        <v>0.7</v>
      </c>
      <c r="U16" s="42">
        <f t="shared" si="16"/>
        <v>0.7</v>
      </c>
      <c r="V16" s="42">
        <f t="shared" si="17"/>
        <v>0.6</v>
      </c>
      <c r="W16" s="42">
        <f t="shared" si="18"/>
        <v>0.3</v>
      </c>
      <c r="X16" s="42">
        <f t="shared" si="19"/>
        <v>0.2</v>
      </c>
      <c r="Y16" s="42">
        <f t="shared" si="20"/>
        <v>0.5</v>
      </c>
      <c r="Z16" s="42">
        <f t="shared" si="21"/>
        <v>0</v>
      </c>
      <c r="AA16" s="42">
        <f t="shared" si="22"/>
        <v>0.3</v>
      </c>
      <c r="AB16" s="42">
        <f t="shared" si="23"/>
        <v>0.7</v>
      </c>
      <c r="AC16" s="42">
        <f t="shared" si="24"/>
        <v>1.3</v>
      </c>
      <c r="AD16" s="42">
        <f t="shared" si="25"/>
        <v>0.7</v>
      </c>
      <c r="AE16" s="42">
        <f t="shared" si="26"/>
        <v>1.2</v>
      </c>
      <c r="AF16" s="42">
        <f t="shared" si="27"/>
        <v>0.8</v>
      </c>
      <c r="AG16" s="42">
        <f t="shared" si="28"/>
        <v>0.4</v>
      </c>
      <c r="AH16" s="42">
        <f t="shared" si="29"/>
        <v>0.2</v>
      </c>
      <c r="AI16" s="42">
        <f t="shared" si="30"/>
        <v>0.2</v>
      </c>
      <c r="AJ16" s="42">
        <f t="shared" si="31"/>
        <v>0.7</v>
      </c>
      <c r="AK16" s="42">
        <f t="shared" si="32"/>
        <v>0.5</v>
      </c>
      <c r="AL16" s="42">
        <f t="shared" si="33"/>
        <v>0.4</v>
      </c>
      <c r="AM16" s="42">
        <f t="shared" si="34"/>
        <v>0.5</v>
      </c>
      <c r="AN16" s="42">
        <f t="shared" si="35"/>
        <v>0.4</v>
      </c>
      <c r="AO16" s="42">
        <f t="shared" si="36"/>
        <v>1</v>
      </c>
      <c r="AP16" s="42">
        <f t="shared" si="37"/>
        <v>0.9</v>
      </c>
      <c r="AQ16" s="42">
        <f t="shared" si="38"/>
        <v>0.7</v>
      </c>
      <c r="AR16" s="42">
        <f t="shared" si="39"/>
        <v>0.2</v>
      </c>
      <c r="AS16" s="42">
        <f t="shared" si="40"/>
        <v>0.9</v>
      </c>
      <c r="AT16" s="42">
        <f t="shared" si="41"/>
        <v>0.5</v>
      </c>
      <c r="AU16" s="42">
        <f t="shared" si="42"/>
        <v>0.9</v>
      </c>
      <c r="AV16" s="42">
        <f t="shared" si="43"/>
        <v>0.4</v>
      </c>
      <c r="AW16" s="42">
        <f t="shared" si="44"/>
        <v>1.1000000000000001</v>
      </c>
      <c r="AX16" s="42">
        <f t="shared" si="45"/>
        <v>1.1000000000000001</v>
      </c>
      <c r="AY16" s="42">
        <f t="shared" si="46"/>
        <v>1.5</v>
      </c>
      <c r="AZ16" s="42">
        <f t="shared" si="47"/>
        <v>1.7</v>
      </c>
      <c r="BA16" s="42">
        <f t="shared" si="48"/>
        <v>2.5</v>
      </c>
      <c r="BB16" s="42">
        <f t="shared" si="49"/>
        <v>1.1000000000000001</v>
      </c>
      <c r="BC16" s="42">
        <f t="shared" si="50"/>
        <v>2.1</v>
      </c>
      <c r="BD16" s="42">
        <f t="shared" si="51"/>
        <v>2.4</v>
      </c>
      <c r="BE16" s="42">
        <f t="shared" si="52"/>
        <v>2.6</v>
      </c>
      <c r="BF16" s="42">
        <f t="shared" si="53"/>
        <v>1.4</v>
      </c>
      <c r="BG16" s="42">
        <f t="shared" si="54"/>
        <v>0.6</v>
      </c>
      <c r="BH16" s="42">
        <f t="shared" si="55"/>
        <v>1.3</v>
      </c>
      <c r="BI16" s="42">
        <f t="shared" si="56"/>
        <v>2.7</v>
      </c>
      <c r="BJ16" s="42">
        <f t="shared" si="57"/>
        <v>2</v>
      </c>
      <c r="BK16" s="42">
        <f t="shared" si="58"/>
        <v>1.4</v>
      </c>
      <c r="BL16" s="42">
        <f t="shared" si="59"/>
        <v>1.8</v>
      </c>
      <c r="BM16" s="42">
        <f t="shared" si="60"/>
        <v>1.9</v>
      </c>
      <c r="BN16" s="42">
        <f t="shared" si="61"/>
        <v>3</v>
      </c>
      <c r="BO16" s="42">
        <f t="shared" si="62"/>
        <v>2.6</v>
      </c>
      <c r="BP16" s="42">
        <f t="shared" si="63"/>
        <v>1.2</v>
      </c>
      <c r="BQ16" s="42">
        <f t="shared" si="64"/>
        <v>1.2</v>
      </c>
      <c r="BR16" s="42">
        <f t="shared" si="65"/>
        <v>1.7</v>
      </c>
      <c r="BS16" s="42">
        <f t="shared" si="66"/>
        <v>1</v>
      </c>
      <c r="BT16" s="42">
        <f t="shared" si="67"/>
        <v>1.2</v>
      </c>
      <c r="BU16" s="42">
        <f t="shared" si="68"/>
        <v>1.7</v>
      </c>
      <c r="BV16" s="42">
        <f t="shared" si="69"/>
        <v>1.4</v>
      </c>
      <c r="BW16" s="42">
        <f t="shared" si="70"/>
        <v>1.3</v>
      </c>
      <c r="BX16" s="42">
        <f t="shared" si="71"/>
        <v>3.2</v>
      </c>
      <c r="BY16" s="42">
        <f t="shared" si="72"/>
        <v>2.2000000000000002</v>
      </c>
      <c r="BZ16" s="42">
        <f t="shared" si="73"/>
        <v>1.6</v>
      </c>
      <c r="CA16" s="42">
        <f t="shared" si="74"/>
        <v>3.9</v>
      </c>
      <c r="CB16" s="42">
        <f t="shared" si="75"/>
        <v>1.9</v>
      </c>
      <c r="CC16" s="42">
        <f t="shared" si="76"/>
        <v>1.3</v>
      </c>
      <c r="CD16" s="42">
        <f t="shared" si="77"/>
        <v>0.4</v>
      </c>
      <c r="CE16" s="42" t="str">
        <f t="shared" si="78"/>
        <v/>
      </c>
      <c r="CF16" s="42" t="str">
        <f t="shared" si="79"/>
        <v/>
      </c>
      <c r="CG16" s="42" t="str">
        <f t="shared" si="80"/>
        <v/>
      </c>
      <c r="CH16" s="42" t="str">
        <f t="shared" si="81"/>
        <v/>
      </c>
      <c r="CI16" s="42" t="str">
        <f t="shared" si="82"/>
        <v/>
      </c>
      <c r="CJ16" s="42" t="str">
        <f t="shared" si="83"/>
        <v/>
      </c>
      <c r="CK16" s="42" t="str">
        <f t="shared" si="84"/>
        <v/>
      </c>
      <c r="CL16" s="42" t="str">
        <f t="shared" si="85"/>
        <v/>
      </c>
      <c r="CM16" s="42" t="str">
        <f t="shared" si="86"/>
        <v/>
      </c>
      <c r="CN16" s="42" t="str">
        <f t="shared" si="86"/>
        <v/>
      </c>
      <c r="CO16" s="42" t="str">
        <f t="shared" si="86"/>
        <v/>
      </c>
      <c r="CP16" s="42" t="str">
        <f t="shared" si="86"/>
        <v/>
      </c>
      <c r="CQ16" s="42" t="str">
        <f t="shared" si="86"/>
        <v/>
      </c>
      <c r="CR16" s="42" t="str">
        <f t="shared" si="86"/>
        <v/>
      </c>
      <c r="CS16" s="42" t="str">
        <f t="shared" si="86"/>
        <v/>
      </c>
      <c r="CT16" s="42" t="str">
        <f t="shared" si="86"/>
        <v/>
      </c>
      <c r="CU16" s="42" t="str">
        <f t="shared" si="86"/>
        <v/>
      </c>
      <c r="CV16" s="42" t="str">
        <f t="shared" si="86"/>
        <v/>
      </c>
      <c r="CW16" s="42" t="str">
        <f t="shared" si="86"/>
        <v/>
      </c>
      <c r="CX16" s="42" t="str">
        <f t="shared" si="86"/>
        <v/>
      </c>
      <c r="CY16" s="42" t="str">
        <f t="shared" si="86"/>
        <v/>
      </c>
      <c r="CZ16" s="42" t="str">
        <f t="shared" si="86"/>
        <v/>
      </c>
      <c r="DA16" s="42" t="str">
        <f t="shared" si="86"/>
        <v/>
      </c>
      <c r="DB16" s="42" t="str">
        <f t="shared" si="86"/>
        <v/>
      </c>
      <c r="DC16" s="42" t="str">
        <f t="shared" si="87"/>
        <v/>
      </c>
      <c r="DD16" s="42" t="str">
        <f t="shared" si="87"/>
        <v/>
      </c>
      <c r="DE16" s="42" t="str">
        <f t="shared" si="87"/>
        <v/>
      </c>
      <c r="DF16" s="42" t="str">
        <f t="shared" si="87"/>
        <v/>
      </c>
      <c r="DG16" s="42" t="str">
        <f t="shared" si="87"/>
        <v/>
      </c>
      <c r="DH16" s="42" t="str">
        <f t="shared" si="87"/>
        <v/>
      </c>
    </row>
    <row r="17" spans="1:112" s="48" customFormat="1" ht="9.75" customHeight="1">
      <c r="A17" s="41"/>
      <c r="B17" s="39" t="s">
        <v>6735</v>
      </c>
      <c r="C17" s="41"/>
      <c r="D17" s="40"/>
      <c r="E17" s="40">
        <f t="shared" si="0"/>
        <v>8.5</v>
      </c>
      <c r="F17" s="40">
        <f t="shared" si="1"/>
        <v>8</v>
      </c>
      <c r="G17" s="40">
        <f t="shared" si="2"/>
        <v>7.4</v>
      </c>
      <c r="H17" s="40">
        <f t="shared" si="3"/>
        <v>6.4</v>
      </c>
      <c r="I17" s="40">
        <f t="shared" si="4"/>
        <v>6.2</v>
      </c>
      <c r="J17" s="40">
        <f t="shared" si="5"/>
        <v>6.1</v>
      </c>
      <c r="K17" s="40">
        <f t="shared" si="6"/>
        <v>5.4</v>
      </c>
      <c r="L17" s="40">
        <f t="shared" si="7"/>
        <v>4.9000000000000004</v>
      </c>
      <c r="M17" s="40">
        <f t="shared" si="8"/>
        <v>4.7</v>
      </c>
      <c r="N17" s="40">
        <f t="shared" si="9"/>
        <v>4.5999999999999996</v>
      </c>
      <c r="O17" s="40">
        <f t="shared" si="10"/>
        <v>4.3</v>
      </c>
      <c r="P17" s="40">
        <f t="shared" si="11"/>
        <v>3.8</v>
      </c>
      <c r="Q17" s="40">
        <f t="shared" si="12"/>
        <v>3.8</v>
      </c>
      <c r="R17" s="40">
        <f t="shared" si="13"/>
        <v>3.9</v>
      </c>
      <c r="S17" s="40">
        <f t="shared" si="14"/>
        <v>4.3</v>
      </c>
      <c r="T17" s="40">
        <f t="shared" si="15"/>
        <v>4.3</v>
      </c>
      <c r="U17" s="40">
        <f t="shared" si="16"/>
        <v>4.5999999999999996</v>
      </c>
      <c r="V17" s="40">
        <f t="shared" si="17"/>
        <v>4.8</v>
      </c>
      <c r="W17" s="40">
        <f t="shared" si="18"/>
        <v>4.5999999999999996</v>
      </c>
      <c r="X17" s="40">
        <f t="shared" si="19"/>
        <v>5.0999999999999996</v>
      </c>
      <c r="Y17" s="40">
        <f t="shared" si="20"/>
        <v>4.9000000000000004</v>
      </c>
      <c r="Z17" s="40">
        <f t="shared" si="21"/>
        <v>5</v>
      </c>
      <c r="AA17" s="40">
        <f t="shared" si="22"/>
        <v>5.0999999999999996</v>
      </c>
      <c r="AB17" s="40">
        <f t="shared" si="23"/>
        <v>4.5999999999999996</v>
      </c>
      <c r="AC17" s="40">
        <f t="shared" si="24"/>
        <v>5.2</v>
      </c>
      <c r="AD17" s="40">
        <f t="shared" si="25"/>
        <v>5</v>
      </c>
      <c r="AE17" s="40">
        <f t="shared" si="26"/>
        <v>4.7</v>
      </c>
      <c r="AF17" s="40">
        <f t="shared" si="27"/>
        <v>4.5999999999999996</v>
      </c>
      <c r="AG17" s="40">
        <f t="shared" si="28"/>
        <v>4.4000000000000004</v>
      </c>
      <c r="AH17" s="40">
        <f t="shared" si="29"/>
        <v>5.0999999999999996</v>
      </c>
      <c r="AI17" s="40">
        <f t="shared" si="30"/>
        <v>4.7</v>
      </c>
      <c r="AJ17" s="40">
        <f t="shared" si="31"/>
        <v>4.2</v>
      </c>
      <c r="AK17" s="40">
        <f t="shared" si="32"/>
        <v>4.5999999999999996</v>
      </c>
      <c r="AL17" s="40">
        <f t="shared" si="33"/>
        <v>4.7</v>
      </c>
      <c r="AM17" s="40">
        <f t="shared" si="34"/>
        <v>5</v>
      </c>
      <c r="AN17" s="40">
        <f t="shared" si="35"/>
        <v>4.4000000000000004</v>
      </c>
      <c r="AO17" s="40">
        <f t="shared" si="36"/>
        <v>4.9000000000000004</v>
      </c>
      <c r="AP17" s="40">
        <f t="shared" si="37"/>
        <v>4.9000000000000004</v>
      </c>
      <c r="AQ17" s="40">
        <f t="shared" si="38"/>
        <v>5</v>
      </c>
      <c r="AR17" s="40">
        <f t="shared" si="39"/>
        <v>5.2</v>
      </c>
      <c r="AS17" s="40">
        <f t="shared" si="40"/>
        <v>5.9</v>
      </c>
      <c r="AT17" s="40">
        <f t="shared" si="41"/>
        <v>6.7</v>
      </c>
      <c r="AU17" s="40">
        <f t="shared" si="42"/>
        <v>8.1</v>
      </c>
      <c r="AV17" s="40">
        <f t="shared" si="43"/>
        <v>9.4</v>
      </c>
      <c r="AW17" s="40">
        <f t="shared" si="44"/>
        <v>13</v>
      </c>
      <c r="AX17" s="40">
        <f t="shared" si="45"/>
        <v>15.4</v>
      </c>
      <c r="AY17" s="40">
        <f t="shared" si="46"/>
        <v>15.8</v>
      </c>
      <c r="AZ17" s="40">
        <f t="shared" si="47"/>
        <v>16</v>
      </c>
      <c r="BA17" s="40">
        <f t="shared" si="48"/>
        <v>16.600000000000001</v>
      </c>
      <c r="BB17" s="40">
        <f t="shared" si="49"/>
        <v>17.100000000000001</v>
      </c>
      <c r="BC17" s="40">
        <f t="shared" si="50"/>
        <v>17.2</v>
      </c>
      <c r="BD17" s="40">
        <f t="shared" si="51"/>
        <v>17.600000000000001</v>
      </c>
      <c r="BE17" s="40">
        <f t="shared" si="52"/>
        <v>17.7</v>
      </c>
      <c r="BF17" s="40">
        <f t="shared" si="53"/>
        <v>17.8</v>
      </c>
      <c r="BG17" s="40">
        <f t="shared" si="54"/>
        <v>18</v>
      </c>
      <c r="BH17" s="40">
        <f t="shared" si="55"/>
        <v>17.7</v>
      </c>
      <c r="BI17" s="40">
        <f t="shared" si="56"/>
        <v>18.2</v>
      </c>
      <c r="BJ17" s="40">
        <f t="shared" si="57"/>
        <v>18.2</v>
      </c>
      <c r="BK17" s="40">
        <f t="shared" si="58"/>
        <v>17.899999999999999</v>
      </c>
      <c r="BL17" s="40">
        <f t="shared" si="59"/>
        <v>16.600000000000001</v>
      </c>
      <c r="BM17" s="40">
        <f t="shared" si="60"/>
        <v>15.9</v>
      </c>
      <c r="BN17" s="40">
        <f t="shared" si="61"/>
        <v>15.9</v>
      </c>
      <c r="BO17" s="40">
        <f t="shared" si="62"/>
        <v>14.9</v>
      </c>
      <c r="BP17" s="40">
        <f t="shared" si="63"/>
        <v>13.3</v>
      </c>
      <c r="BQ17" s="40">
        <f t="shared" si="64"/>
        <v>13.9</v>
      </c>
      <c r="BR17" s="40">
        <f t="shared" si="65"/>
        <v>13.6</v>
      </c>
      <c r="BS17" s="40">
        <f t="shared" si="66"/>
        <v>12.6</v>
      </c>
      <c r="BT17" s="40">
        <f t="shared" si="67"/>
        <v>11.5</v>
      </c>
      <c r="BU17" s="40">
        <f t="shared" si="68"/>
        <v>11.5</v>
      </c>
      <c r="BV17" s="40">
        <f t="shared" si="69"/>
        <v>11.1</v>
      </c>
      <c r="BW17" s="40">
        <f t="shared" si="70"/>
        <v>10.6</v>
      </c>
      <c r="BX17" s="40">
        <f t="shared" si="71"/>
        <v>10.4</v>
      </c>
      <c r="BY17" s="40">
        <f t="shared" si="72"/>
        <v>10</v>
      </c>
      <c r="BZ17" s="40">
        <f t="shared" si="73"/>
        <v>9.8000000000000007</v>
      </c>
      <c r="CA17" s="40">
        <f t="shared" si="74"/>
        <v>9.1</v>
      </c>
      <c r="CB17" s="40">
        <f t="shared" si="75"/>
        <v>7.5</v>
      </c>
      <c r="CC17" s="40">
        <f t="shared" si="76"/>
        <v>7.4</v>
      </c>
      <c r="CD17" s="40">
        <f t="shared" si="77"/>
        <v>7.4</v>
      </c>
      <c r="CE17" s="40" t="str">
        <f t="shared" si="78"/>
        <v/>
      </c>
      <c r="CF17" s="40" t="str">
        <f t="shared" si="79"/>
        <v/>
      </c>
      <c r="CG17" s="40" t="str">
        <f t="shared" si="80"/>
        <v/>
      </c>
      <c r="CH17" s="40" t="str">
        <f t="shared" si="81"/>
        <v/>
      </c>
      <c r="CI17" s="40" t="str">
        <f t="shared" si="82"/>
        <v/>
      </c>
      <c r="CJ17" s="40" t="str">
        <f t="shared" si="83"/>
        <v/>
      </c>
      <c r="CK17" s="40" t="str">
        <f t="shared" si="84"/>
        <v/>
      </c>
      <c r="CL17" s="40" t="str">
        <f t="shared" si="85"/>
        <v/>
      </c>
      <c r="CM17" s="40" t="str">
        <f t="shared" si="86"/>
        <v/>
      </c>
      <c r="CN17" s="40" t="str">
        <f t="shared" si="86"/>
        <v/>
      </c>
      <c r="CO17" s="40" t="str">
        <f t="shared" si="86"/>
        <v/>
      </c>
      <c r="CP17" s="40" t="str">
        <f t="shared" si="86"/>
        <v/>
      </c>
      <c r="CQ17" s="40" t="str">
        <f t="shared" si="86"/>
        <v/>
      </c>
      <c r="CR17" s="40" t="str">
        <f t="shared" si="86"/>
        <v/>
      </c>
      <c r="CS17" s="40" t="str">
        <f t="shared" si="86"/>
        <v/>
      </c>
      <c r="CT17" s="40" t="str">
        <f t="shared" si="86"/>
        <v/>
      </c>
      <c r="CU17" s="40" t="str">
        <f t="shared" si="86"/>
        <v/>
      </c>
      <c r="CV17" s="40" t="str">
        <f t="shared" si="86"/>
        <v/>
      </c>
      <c r="CW17" s="40" t="str">
        <f t="shared" si="86"/>
        <v/>
      </c>
      <c r="CX17" s="40" t="str">
        <f t="shared" si="86"/>
        <v/>
      </c>
      <c r="CY17" s="40" t="str">
        <f t="shared" si="86"/>
        <v/>
      </c>
      <c r="CZ17" s="40" t="str">
        <f t="shared" si="86"/>
        <v/>
      </c>
      <c r="DA17" s="40" t="str">
        <f t="shared" si="86"/>
        <v/>
      </c>
      <c r="DB17" s="40" t="str">
        <f t="shared" si="86"/>
        <v/>
      </c>
      <c r="DC17" s="40" t="str">
        <f t="shared" si="87"/>
        <v/>
      </c>
      <c r="DD17" s="40" t="str">
        <f t="shared" si="87"/>
        <v/>
      </c>
      <c r="DE17" s="40" t="str">
        <f t="shared" si="87"/>
        <v/>
      </c>
      <c r="DF17" s="40" t="str">
        <f t="shared" si="87"/>
        <v/>
      </c>
      <c r="DG17" s="40" t="str">
        <f t="shared" si="87"/>
        <v/>
      </c>
      <c r="DH17" s="40" t="str">
        <f t="shared" si="87"/>
        <v/>
      </c>
    </row>
    <row r="18" spans="1:112" ht="4.5" customHeight="1">
      <c r="A18" s="143"/>
      <c r="B18" s="143"/>
      <c r="C18" s="143"/>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row>
    <row r="19" spans="1:112" ht="9.75" customHeight="1">
      <c r="A19" s="137" t="s">
        <v>230</v>
      </c>
      <c r="B19" s="137"/>
      <c r="C19" s="137"/>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row>
    <row r="20" spans="1:112" ht="9.75" customHeight="1">
      <c r="A20" s="34"/>
      <c r="B20" s="41" t="s">
        <v>6038</v>
      </c>
      <c r="C20" s="34"/>
      <c r="D20" s="42"/>
      <c r="E20" s="42">
        <f t="shared" ref="E20:E29" si="88">IF(C111="","",IF(ISNUMBER(VALUE(C111)),VALUE(C111),C111))</f>
        <v>16.899999999999999</v>
      </c>
      <c r="F20" s="42">
        <f t="shared" ref="F20:F29" si="89">IF(D111="","",IF(ISNUMBER(VALUE(D111)),VALUE(D111),D111))</f>
        <v>19.600000000000001</v>
      </c>
      <c r="G20" s="42">
        <f t="shared" ref="G20:G29" si="90">IF(E111="","",IF(ISNUMBER(VALUE(E111)),VALUE(E111),E111))</f>
        <v>13</v>
      </c>
      <c r="H20" s="42">
        <f t="shared" ref="H20:H29" si="91">IF(F111="","",IF(ISNUMBER(VALUE(F111)),VALUE(F111),F111))</f>
        <v>13.2</v>
      </c>
      <c r="I20" s="42">
        <f t="shared" ref="I20:I29" si="92">IF(G111="","",IF(ISNUMBER(VALUE(G111)),VALUE(G111),G111))</f>
        <v>9.9</v>
      </c>
      <c r="J20" s="42">
        <f t="shared" ref="J20:J29" si="93">IF(H111="","",IF(ISNUMBER(VALUE(H111)),VALUE(H111),H111))</f>
        <v>14.5</v>
      </c>
      <c r="K20" s="42">
        <f t="shared" ref="K20:K29" si="94">IF(I111="","",IF(ISNUMBER(VALUE(I111)),VALUE(I111),I111))</f>
        <v>10.5</v>
      </c>
      <c r="L20" s="42">
        <f t="shared" ref="L20:L29" si="95">IF(J111="","",IF(ISNUMBER(VALUE(J111)),VALUE(J111),J111))</f>
        <v>9.3000000000000007</v>
      </c>
      <c r="M20" s="42">
        <f t="shared" ref="M20:M29" si="96">IF(K111="","",IF(ISNUMBER(VALUE(K111)),VALUE(K111),K111))</f>
        <v>10.4</v>
      </c>
      <c r="N20" s="42">
        <f t="shared" ref="N20:N29" si="97">IF(L111="","",IF(ISNUMBER(VALUE(L111)),VALUE(L111),L111))</f>
        <v>14.2</v>
      </c>
      <c r="O20" s="42">
        <f t="shared" ref="O20:O29" si="98">IF(M111="","",IF(ISNUMBER(VALUE(M111)),VALUE(M111),M111))</f>
        <v>9.1999999999999993</v>
      </c>
      <c r="P20" s="42">
        <f t="shared" ref="P20:P29" si="99">IF(N111="","",IF(ISNUMBER(VALUE(N111)),VALUE(N111),N111))</f>
        <v>8.6999999999999993</v>
      </c>
      <c r="Q20" s="42">
        <f t="shared" ref="Q20:Q29" si="100">IF(O111="","",IF(ISNUMBER(VALUE(O111)),VALUE(O111),O111))</f>
        <v>7.4</v>
      </c>
      <c r="R20" s="42">
        <f t="shared" ref="R20:R29" si="101">IF(P111="","",IF(ISNUMBER(VALUE(P111)),VALUE(P111),P111))</f>
        <v>12.9</v>
      </c>
      <c r="S20" s="42">
        <f t="shared" ref="S20:S29" si="102">IF(Q111="","",IF(ISNUMBER(VALUE(Q111)),VALUE(Q111),Q111))</f>
        <v>8.8000000000000007</v>
      </c>
      <c r="T20" s="42">
        <f t="shared" ref="T20:T29" si="103">IF(R111="","",IF(ISNUMBER(VALUE(R111)),VALUE(R111),R111))</f>
        <v>8.3000000000000007</v>
      </c>
      <c r="U20" s="42">
        <f t="shared" ref="U20:U29" si="104">IF(S111="","",IF(ISNUMBER(VALUE(S111)),VALUE(S111),S111))</f>
        <v>10.1</v>
      </c>
      <c r="V20" s="42">
        <f t="shared" ref="V20:V29" si="105">IF(T111="","",IF(ISNUMBER(VALUE(T111)),VALUE(T111),T111))</f>
        <v>13.5</v>
      </c>
      <c r="W20" s="42">
        <f t="shared" ref="W20:W29" si="106">IF(U111="","",IF(ISNUMBER(VALUE(U111)),VALUE(U111),U111))</f>
        <v>10</v>
      </c>
      <c r="X20" s="42">
        <f t="shared" ref="X20:X29" si="107">IF(V111="","",IF(ISNUMBER(VALUE(V111)),VALUE(V111),V111))</f>
        <v>11.5</v>
      </c>
      <c r="Y20" s="42">
        <f t="shared" ref="Y20:Y29" si="108">IF(W111="","",IF(ISNUMBER(VALUE(W111)),VALUE(W111),W111))</f>
        <v>10.9</v>
      </c>
      <c r="Z20" s="42">
        <f t="shared" ref="Z20:Z29" si="109">IF(X111="","",IF(ISNUMBER(VALUE(X111)),VALUE(X111),X111))</f>
        <v>15.8</v>
      </c>
      <c r="AA20" s="42">
        <f t="shared" ref="AA20:AA29" si="110">IF(Y111="","",IF(ISNUMBER(VALUE(Y111)),VALUE(Y111),Y111))</f>
        <v>11</v>
      </c>
      <c r="AB20" s="42">
        <f t="shared" ref="AB20:AB29" si="111">IF(Z111="","",IF(ISNUMBER(VALUE(Z111)),VALUE(Z111),Z111))</f>
        <v>10.6</v>
      </c>
      <c r="AC20" s="42">
        <f t="shared" ref="AC20:AC29" si="112">IF(AA111="","",IF(ISNUMBER(VALUE(AA111)),VALUE(AA111),AA111))</f>
        <v>10.6</v>
      </c>
      <c r="AD20" s="42">
        <f t="shared" ref="AD20:AD29" si="113">IF(AB111="","",IF(ISNUMBER(VALUE(AB111)),VALUE(AB111),AB111))</f>
        <v>15.4</v>
      </c>
      <c r="AE20" s="42">
        <f t="shared" ref="AE20:AE29" si="114">IF(AC111="","",IF(ISNUMBER(VALUE(AC111)),VALUE(AC111),AC111))</f>
        <v>12.5</v>
      </c>
      <c r="AF20" s="42">
        <f t="shared" ref="AF20:AF29" si="115">IF(AD111="","",IF(ISNUMBER(VALUE(AD111)),VALUE(AD111),AD111))</f>
        <v>11.7</v>
      </c>
      <c r="AG20" s="42">
        <f t="shared" ref="AG20:AG29" si="116">IF(AE111="","",IF(ISNUMBER(VALUE(AE111)),VALUE(AE111),AE111))</f>
        <v>10</v>
      </c>
      <c r="AH20" s="42">
        <f t="shared" ref="AH20:AH29" si="117">IF(AF111="","",IF(ISNUMBER(VALUE(AF111)),VALUE(AF111),AF111))</f>
        <v>13</v>
      </c>
      <c r="AI20" s="42">
        <f t="shared" ref="AI20:AI29" si="118">IF(AG111="","",IF(ISNUMBER(VALUE(AG111)),VALUE(AG111),AG111))</f>
        <v>11.4</v>
      </c>
      <c r="AJ20" s="42">
        <f t="shared" ref="AJ20:AJ29" si="119">IF(AH111="","",IF(ISNUMBER(VALUE(AH111)),VALUE(AH111),AH111))</f>
        <v>9.5</v>
      </c>
      <c r="AK20" s="42">
        <f t="shared" ref="AK20:AK29" si="120">IF(AI111="","",IF(ISNUMBER(VALUE(AI111)),VALUE(AI111),AI111))</f>
        <v>10.6</v>
      </c>
      <c r="AL20" s="42">
        <f t="shared" ref="AL20:AL29" si="121">IF(AJ111="","",IF(ISNUMBER(VALUE(AJ111)),VALUE(AJ111),AJ111))</f>
        <v>17.899999999999999</v>
      </c>
      <c r="AM20" s="42">
        <f t="shared" ref="AM20:AM29" si="122">IF(AK111="","",IF(ISNUMBER(VALUE(AK111)),VALUE(AK111),AK111))</f>
        <v>12.1</v>
      </c>
      <c r="AN20" s="42">
        <f t="shared" ref="AN20:AN29" si="123">IF(AL111="","",IF(ISNUMBER(VALUE(AL111)),VALUE(AL111),AL111))</f>
        <v>12</v>
      </c>
      <c r="AO20" s="42">
        <f t="shared" ref="AO20:AO29" si="124">IF(AM111="","",IF(ISNUMBER(VALUE(AM111)),VALUE(AM111),AM111))</f>
        <v>11.9</v>
      </c>
      <c r="AP20" s="42">
        <f t="shared" ref="AP20:AP29" si="125">IF(AN111="","",IF(ISNUMBER(VALUE(AN111)),VALUE(AN111),AN111))</f>
        <v>16.100000000000001</v>
      </c>
      <c r="AQ20" s="42">
        <f t="shared" ref="AQ20:AQ29" si="126">IF(AO111="","",IF(ISNUMBER(VALUE(AO111)),VALUE(AO111),AO111))</f>
        <v>9.9</v>
      </c>
      <c r="AR20" s="42">
        <f t="shared" ref="AR20:AR29" si="127">IF(AP111="","",IF(ISNUMBER(VALUE(AP111)),VALUE(AP111),AP111))</f>
        <v>10.199999999999999</v>
      </c>
      <c r="AS20" s="42">
        <f t="shared" ref="AS20:AS29" si="128">IF(AQ111="","",IF(ISNUMBER(VALUE(AQ111)),VALUE(AQ111),AQ111))</f>
        <v>10.8</v>
      </c>
      <c r="AT20" s="42">
        <f t="shared" ref="AT20:AT29" si="129">IF(AR111="","",IF(ISNUMBER(VALUE(AR111)),VALUE(AR111),AR111))</f>
        <v>17.2</v>
      </c>
      <c r="AU20" s="42">
        <f t="shared" ref="AU20:AU29" si="130">IF(AS111="","",IF(ISNUMBER(VALUE(AS111)),VALUE(AS111),AS111))</f>
        <v>18</v>
      </c>
      <c r="AV20" s="42">
        <f t="shared" ref="AV20:AV29" si="131">IF(AT111="","",IF(ISNUMBER(VALUE(AT111)),VALUE(AT111),AT111))</f>
        <v>18.5</v>
      </c>
      <c r="AW20" s="42">
        <f t="shared" ref="AW20:AW29" si="132">IF(AU111="","",IF(ISNUMBER(VALUE(AU111)),VALUE(AU111),AU111))</f>
        <v>18.3</v>
      </c>
      <c r="AX20" s="42">
        <f t="shared" ref="AX20:AX29" si="133">IF(AV111="","",IF(ISNUMBER(VALUE(AV111)),VALUE(AV111),AV111))</f>
        <v>32.4</v>
      </c>
      <c r="AY20" s="42">
        <f t="shared" ref="AY20:AY29" si="134">IF(AW111="","",IF(ISNUMBER(VALUE(AW111)),VALUE(AW111),AW111))</f>
        <v>30.1</v>
      </c>
      <c r="AZ20" s="42">
        <f t="shared" ref="AZ20:AZ29" si="135">IF(AX111="","",IF(ISNUMBER(VALUE(AX111)),VALUE(AX111),AX111))</f>
        <v>25.5</v>
      </c>
      <c r="BA20" s="42">
        <f t="shared" ref="BA20:BA29" si="136">IF(AY111="","",IF(ISNUMBER(VALUE(AY111)),VALUE(AY111),AY111))</f>
        <v>26</v>
      </c>
      <c r="BB20" s="42">
        <f t="shared" ref="BB20:BB29" si="137">IF(AZ111="","",IF(ISNUMBER(VALUE(AZ111)),VALUE(AZ111),AZ111))</f>
        <v>38.9</v>
      </c>
      <c r="BC20" s="42">
        <f t="shared" ref="BC20:BC29" si="138">IF(BA111="","",IF(ISNUMBER(VALUE(BA111)),VALUE(BA111),BA111))</f>
        <v>33.299999999999997</v>
      </c>
      <c r="BD20" s="42">
        <f t="shared" ref="BD20:BD29" si="139">IF(BB111="","",IF(ISNUMBER(VALUE(BB111)),VALUE(BB111),BB111))</f>
        <v>31.4</v>
      </c>
      <c r="BE20" s="42">
        <f t="shared" ref="BE20:BE29" si="140">IF(BC111="","",IF(ISNUMBER(VALUE(BC111)),VALUE(BC111),BC111))</f>
        <v>29.9</v>
      </c>
      <c r="BF20" s="42">
        <f t="shared" ref="BF20:BF29" si="141">IF(BD111="","",IF(ISNUMBER(VALUE(BD111)),VALUE(BD111),BD111))</f>
        <v>34</v>
      </c>
      <c r="BG20" s="42">
        <f t="shared" ref="BG20:BG29" si="142">IF(BE111="","",IF(ISNUMBER(VALUE(BE111)),VALUE(BE111),BE111))</f>
        <v>32</v>
      </c>
      <c r="BH20" s="42">
        <f t="shared" ref="BH20:BH29" si="143">IF(BF111="","",IF(ISNUMBER(VALUE(BF111)),VALUE(BF111),BF111))</f>
        <v>35.200000000000003</v>
      </c>
      <c r="BI20" s="42">
        <f t="shared" ref="BI20:BI29" si="144">IF(BG111="","",IF(ISNUMBER(VALUE(BG111)),VALUE(BG111),BG111))</f>
        <v>32.9</v>
      </c>
      <c r="BJ20" s="42">
        <f t="shared" ref="BJ20:BJ29" si="145">IF(BH111="","",IF(ISNUMBER(VALUE(BH111)),VALUE(BH111),BH111))</f>
        <v>45.3</v>
      </c>
      <c r="BK20" s="42">
        <f t="shared" ref="BK20:BK29" si="146">IF(BI111="","",IF(ISNUMBER(VALUE(BI111)),VALUE(BI111),BI111))</f>
        <v>35.1</v>
      </c>
      <c r="BL20" s="42">
        <f t="shared" ref="BL20:BL29" si="147">IF(BJ111="","",IF(ISNUMBER(VALUE(BJ111)),VALUE(BJ111),BJ111))</f>
        <v>29</v>
      </c>
      <c r="BM20" s="42">
        <f t="shared" ref="BM20:BM29" si="148">IF(BK111="","",IF(ISNUMBER(VALUE(BK111)),VALUE(BK111),BK111))</f>
        <v>33.799999999999997</v>
      </c>
      <c r="BN20" s="42">
        <f t="shared" ref="BN20:BN29" si="149">IF(BL111="","",IF(ISNUMBER(VALUE(BL111)),VALUE(BL111),BL111))</f>
        <v>42.4</v>
      </c>
      <c r="BO20" s="42">
        <f t="shared" ref="BO20:BO29" si="150">IF(BM111="","",IF(ISNUMBER(VALUE(BM111)),VALUE(BM111),BM111))</f>
        <v>29</v>
      </c>
      <c r="BP20" s="42">
        <f t="shared" ref="BP20:BP29" si="151">IF(BN111="","",IF(ISNUMBER(VALUE(BN111)),VALUE(BN111),BN111))</f>
        <v>30.6</v>
      </c>
      <c r="BQ20" s="42">
        <f t="shared" ref="BQ20:BQ29" si="152">IF(BO111="","",IF(ISNUMBER(VALUE(BO111)),VALUE(BO111),BO111))</f>
        <v>31.7</v>
      </c>
      <c r="BR20" s="42">
        <f t="shared" ref="BR20:BR29" si="153">IF(BP111="","",IF(ISNUMBER(VALUE(BP111)),VALUE(BP111),BP111))</f>
        <v>39</v>
      </c>
      <c r="BS20" s="42">
        <f t="shared" ref="BS20:BS29" si="154">IF(BQ111="","",IF(ISNUMBER(VALUE(BQ111)),VALUE(BQ111),BQ111))</f>
        <v>29.7</v>
      </c>
      <c r="BT20" s="42">
        <f t="shared" ref="BT20:BT29" si="155">IF(BR111="","",IF(ISNUMBER(VALUE(BR111)),VALUE(BR111),BR111))</f>
        <v>24.9</v>
      </c>
      <c r="BU20" s="42">
        <f t="shared" ref="BU20:BU29" si="156">IF(BS111="","",IF(ISNUMBER(VALUE(BS111)),VALUE(BS111),BS111))</f>
        <v>23.9</v>
      </c>
      <c r="BV20" s="42">
        <f t="shared" ref="BV20:BV29" si="157">IF(BT111="","",IF(ISNUMBER(VALUE(BT111)),VALUE(BT111),BT111))</f>
        <v>29.2</v>
      </c>
      <c r="BW20" s="42">
        <f t="shared" ref="BW20:BW29" si="158">IF(BU111="","",IF(ISNUMBER(VALUE(BU111)),VALUE(BU111),BU111))</f>
        <v>22.5</v>
      </c>
      <c r="BX20" s="42">
        <f t="shared" ref="BX20:BX29" si="159">IF(BV111="","",IF(ISNUMBER(VALUE(BV111)),VALUE(BV111),BV111))</f>
        <v>18</v>
      </c>
      <c r="BY20" s="42">
        <f t="shared" ref="BY20:BY29" si="160">IF(BW111="","",IF(ISNUMBER(VALUE(BW111)),VALUE(BW111),BW111))</f>
        <v>19.8</v>
      </c>
      <c r="BZ20" s="42">
        <f t="shared" ref="BZ20:BZ29" si="161">IF(BX111="","",IF(ISNUMBER(VALUE(BX111)),VALUE(BX111),BX111))</f>
        <v>24.1</v>
      </c>
      <c r="CA20" s="42">
        <f t="shared" ref="CA20:CA29" si="162">IF(BY111="","",IF(ISNUMBER(VALUE(BY111)),VALUE(BY111),BY111))</f>
        <v>20.7</v>
      </c>
      <c r="CB20" s="42">
        <f t="shared" ref="CB20:CB29" si="163">IF(BZ111="","",IF(ISNUMBER(VALUE(BZ111)),VALUE(BZ111),BZ111))</f>
        <v>20.7</v>
      </c>
      <c r="CC20" s="42">
        <f t="shared" ref="CC20:CC29" si="164">IF(CA111="","",IF(ISNUMBER(VALUE(CA111)),VALUE(CA111),CA111))</f>
        <v>16.2</v>
      </c>
      <c r="CD20" s="42">
        <f t="shared" ref="CD20:CD29" si="165">IF(CB111="","",IF(ISNUMBER(VALUE(CB111)),VALUE(CB111),CB111))</f>
        <v>28.8</v>
      </c>
      <c r="CE20" s="42" t="str">
        <f t="shared" ref="CE20:CE29" si="166">IF(CC111="","",IF(ISNUMBER(VALUE(CC111)),VALUE(CC111),CC111))</f>
        <v/>
      </c>
      <c r="CF20" s="42" t="str">
        <f t="shared" ref="CF20:CF29" si="167">IF(CD111="","",IF(ISNUMBER(VALUE(CD111)),VALUE(CD111),CD111))</f>
        <v/>
      </c>
      <c r="CG20" s="42" t="str">
        <f t="shared" ref="CG20:CG29" si="168">IF(CE111="","",IF(ISNUMBER(VALUE(CE111)),VALUE(CE111),CE111))</f>
        <v/>
      </c>
      <c r="CH20" s="42" t="str">
        <f t="shared" ref="CH20:CH29" si="169">IF(CF111="","",IF(ISNUMBER(VALUE(CF111)),VALUE(CF111),CF111))</f>
        <v/>
      </c>
      <c r="CI20" s="42" t="str">
        <f t="shared" ref="CI20:CI29" si="170">IF(CG111="","",IF(ISNUMBER(VALUE(CG111)),VALUE(CG111),CG111))</f>
        <v/>
      </c>
      <c r="CJ20" s="42" t="str">
        <f t="shared" ref="CJ20:CJ29" si="171">IF(CH111="","",IF(ISNUMBER(VALUE(CH111)),VALUE(CH111),CH111))</f>
        <v/>
      </c>
      <c r="CK20" s="42" t="str">
        <f t="shared" ref="CK20:CK29" si="172">IF(CI111="","",IF(ISNUMBER(VALUE(CI111)),VALUE(CI111),CI111))</f>
        <v/>
      </c>
      <c r="CL20" s="42" t="str">
        <f t="shared" ref="CL20:CL29" si="173">IF(CJ111="","",IF(ISNUMBER(VALUE(CJ111)),VALUE(CJ111),CJ111))</f>
        <v/>
      </c>
      <c r="CM20" s="42" t="str">
        <f t="shared" ref="CM20:DB29" si="174">IF(CK111="","",IF(ISNUMBER(VALUE(CK111)),VALUE(CK111),CK111))</f>
        <v/>
      </c>
      <c r="CN20" s="42" t="str">
        <f t="shared" si="174"/>
        <v/>
      </c>
      <c r="CO20" s="42" t="str">
        <f t="shared" si="174"/>
        <v/>
      </c>
      <c r="CP20" s="42" t="str">
        <f t="shared" si="174"/>
        <v/>
      </c>
      <c r="CQ20" s="42" t="str">
        <f t="shared" si="174"/>
        <v/>
      </c>
      <c r="CR20" s="42" t="str">
        <f t="shared" si="174"/>
        <v/>
      </c>
      <c r="CS20" s="42" t="str">
        <f t="shared" si="174"/>
        <v/>
      </c>
      <c r="CT20" s="42" t="str">
        <f t="shared" si="174"/>
        <v/>
      </c>
      <c r="CU20" s="42" t="str">
        <f t="shared" si="174"/>
        <v/>
      </c>
      <c r="CV20" s="42" t="str">
        <f t="shared" si="174"/>
        <v/>
      </c>
      <c r="CW20" s="42" t="str">
        <f t="shared" si="174"/>
        <v/>
      </c>
      <c r="CX20" s="42" t="str">
        <f t="shared" si="174"/>
        <v/>
      </c>
      <c r="CY20" s="42" t="str">
        <f t="shared" si="174"/>
        <v/>
      </c>
      <c r="CZ20" s="42" t="str">
        <f t="shared" si="174"/>
        <v/>
      </c>
      <c r="DA20" s="42" t="str">
        <f t="shared" si="174"/>
        <v/>
      </c>
      <c r="DB20" s="42" t="str">
        <f t="shared" si="174"/>
        <v/>
      </c>
      <c r="DC20" s="42" t="str">
        <f t="shared" ref="DC20:DH29" si="175">IF(DA111="","",IF(ISNUMBER(VALUE(DA111)),VALUE(DA111),DA111))</f>
        <v/>
      </c>
      <c r="DD20" s="42" t="str">
        <f t="shared" si="175"/>
        <v/>
      </c>
      <c r="DE20" s="42" t="str">
        <f t="shared" si="175"/>
        <v/>
      </c>
      <c r="DF20" s="42" t="str">
        <f t="shared" si="175"/>
        <v/>
      </c>
      <c r="DG20" s="42" t="str">
        <f t="shared" si="175"/>
        <v/>
      </c>
      <c r="DH20" s="42" t="str">
        <f t="shared" si="175"/>
        <v/>
      </c>
    </row>
    <row r="21" spans="1:112" ht="9.75" customHeight="1">
      <c r="A21" s="34"/>
      <c r="B21" s="41" t="s">
        <v>6039</v>
      </c>
      <c r="C21" s="34"/>
      <c r="D21" s="42"/>
      <c r="E21" s="42">
        <f t="shared" si="88"/>
        <v>9.8000000000000007</v>
      </c>
      <c r="F21" s="42">
        <f t="shared" si="89"/>
        <v>10.199999999999999</v>
      </c>
      <c r="G21" s="42">
        <f t="shared" si="90"/>
        <v>9.3000000000000007</v>
      </c>
      <c r="H21" s="42">
        <f t="shared" si="91"/>
        <v>7.9</v>
      </c>
      <c r="I21" s="42">
        <f t="shared" si="92"/>
        <v>7.8</v>
      </c>
      <c r="J21" s="42">
        <f t="shared" si="93"/>
        <v>8</v>
      </c>
      <c r="K21" s="42">
        <f t="shared" si="94"/>
        <v>7.7</v>
      </c>
      <c r="L21" s="42">
        <f t="shared" si="95"/>
        <v>6.2</v>
      </c>
      <c r="M21" s="42">
        <f t="shared" si="96"/>
        <v>5.8</v>
      </c>
      <c r="N21" s="42">
        <f t="shared" si="97"/>
        <v>5.8</v>
      </c>
      <c r="O21" s="42">
        <f t="shared" si="98"/>
        <v>5.8</v>
      </c>
      <c r="P21" s="42">
        <f t="shared" si="99"/>
        <v>4.8</v>
      </c>
      <c r="Q21" s="42">
        <f t="shared" si="100"/>
        <v>4.8</v>
      </c>
      <c r="R21" s="42">
        <f t="shared" si="101"/>
        <v>5.7</v>
      </c>
      <c r="S21" s="42">
        <f t="shared" si="102"/>
        <v>6.8</v>
      </c>
      <c r="T21" s="42">
        <f t="shared" si="103"/>
        <v>5.6</v>
      </c>
      <c r="U21" s="42">
        <f t="shared" si="104"/>
        <v>5.4</v>
      </c>
      <c r="V21" s="42">
        <f t="shared" si="105"/>
        <v>6.8</v>
      </c>
      <c r="W21" s="42">
        <f t="shared" si="106"/>
        <v>6.5</v>
      </c>
      <c r="X21" s="42">
        <f t="shared" si="107"/>
        <v>6.6</v>
      </c>
      <c r="Y21" s="42">
        <f t="shared" si="108"/>
        <v>5.5</v>
      </c>
      <c r="Z21" s="42">
        <f t="shared" si="109"/>
        <v>6.4</v>
      </c>
      <c r="AA21" s="42">
        <f t="shared" si="110"/>
        <v>8</v>
      </c>
      <c r="AB21" s="42">
        <f t="shared" si="111"/>
        <v>6</v>
      </c>
      <c r="AC21" s="42">
        <f t="shared" si="112"/>
        <v>6.9</v>
      </c>
      <c r="AD21" s="42">
        <f t="shared" si="113"/>
        <v>7.2</v>
      </c>
      <c r="AE21" s="42">
        <f t="shared" si="114"/>
        <v>8.3000000000000007</v>
      </c>
      <c r="AF21" s="42">
        <f t="shared" si="115"/>
        <v>5.5</v>
      </c>
      <c r="AG21" s="42">
        <f t="shared" si="116"/>
        <v>6.2</v>
      </c>
      <c r="AH21" s="42">
        <f t="shared" si="117"/>
        <v>7.7</v>
      </c>
      <c r="AI21" s="42">
        <f t="shared" si="118"/>
        <v>8.1999999999999993</v>
      </c>
      <c r="AJ21" s="42">
        <f t="shared" si="119"/>
        <v>6.2</v>
      </c>
      <c r="AK21" s="42">
        <f t="shared" si="120"/>
        <v>6.7</v>
      </c>
      <c r="AL21" s="42">
        <f t="shared" si="121"/>
        <v>7.9</v>
      </c>
      <c r="AM21" s="42">
        <f t="shared" si="122"/>
        <v>7.5</v>
      </c>
      <c r="AN21" s="42">
        <f t="shared" si="123"/>
        <v>5.4</v>
      </c>
      <c r="AO21" s="42">
        <f t="shared" si="124"/>
        <v>5.5</v>
      </c>
      <c r="AP21" s="42">
        <f t="shared" si="125"/>
        <v>7.8</v>
      </c>
      <c r="AQ21" s="42">
        <f t="shared" si="126"/>
        <v>7.5</v>
      </c>
      <c r="AR21" s="42">
        <f t="shared" si="127"/>
        <v>6.5</v>
      </c>
      <c r="AS21" s="42">
        <f t="shared" si="128"/>
        <v>6</v>
      </c>
      <c r="AT21" s="42">
        <f t="shared" si="129"/>
        <v>7.7</v>
      </c>
      <c r="AU21" s="42">
        <f t="shared" si="130"/>
        <v>11.2</v>
      </c>
      <c r="AV21" s="42">
        <f t="shared" si="131"/>
        <v>9.3000000000000007</v>
      </c>
      <c r="AW21" s="42">
        <f t="shared" si="132"/>
        <v>11.6</v>
      </c>
      <c r="AX21" s="42">
        <f t="shared" si="133"/>
        <v>15.5</v>
      </c>
      <c r="AY21" s="42">
        <f t="shared" si="134"/>
        <v>16.3</v>
      </c>
      <c r="AZ21" s="42">
        <f t="shared" si="135"/>
        <v>15.7</v>
      </c>
      <c r="BA21" s="42">
        <f t="shared" si="136"/>
        <v>16.100000000000001</v>
      </c>
      <c r="BB21" s="42">
        <f t="shared" si="137"/>
        <v>18.3</v>
      </c>
      <c r="BC21" s="42">
        <f t="shared" si="138"/>
        <v>19</v>
      </c>
      <c r="BD21" s="42">
        <f t="shared" si="139"/>
        <v>21</v>
      </c>
      <c r="BE21" s="42">
        <f t="shared" si="140"/>
        <v>18.399999999999999</v>
      </c>
      <c r="BF21" s="42">
        <f t="shared" si="141"/>
        <v>21.4</v>
      </c>
      <c r="BG21" s="42">
        <f t="shared" si="142"/>
        <v>21.3</v>
      </c>
      <c r="BH21" s="42">
        <f t="shared" si="143"/>
        <v>19.7</v>
      </c>
      <c r="BI21" s="42">
        <f t="shared" si="144"/>
        <v>19.899999999999999</v>
      </c>
      <c r="BJ21" s="42">
        <f t="shared" si="145"/>
        <v>21.7</v>
      </c>
      <c r="BK21" s="42">
        <f t="shared" si="146"/>
        <v>22.5</v>
      </c>
      <c r="BL21" s="42">
        <f t="shared" si="147"/>
        <v>19.5</v>
      </c>
      <c r="BM21" s="42">
        <f t="shared" si="148"/>
        <v>19.5</v>
      </c>
      <c r="BN21" s="42">
        <f t="shared" si="149"/>
        <v>21.9</v>
      </c>
      <c r="BO21" s="42">
        <f t="shared" si="150"/>
        <v>21</v>
      </c>
      <c r="BP21" s="42">
        <f t="shared" si="151"/>
        <v>19.7</v>
      </c>
      <c r="BQ21" s="42">
        <f t="shared" si="152"/>
        <v>19.8</v>
      </c>
      <c r="BR21" s="42">
        <f t="shared" si="153"/>
        <v>22</v>
      </c>
      <c r="BS21" s="42">
        <f t="shared" si="154"/>
        <v>16.8</v>
      </c>
      <c r="BT21" s="42">
        <f t="shared" si="155"/>
        <v>13</v>
      </c>
      <c r="BU21" s="42">
        <f t="shared" si="156"/>
        <v>15.9</v>
      </c>
      <c r="BV21" s="42">
        <f t="shared" si="157"/>
        <v>17.8</v>
      </c>
      <c r="BW21" s="42">
        <f t="shared" si="158"/>
        <v>16.2</v>
      </c>
      <c r="BX21" s="42">
        <f t="shared" si="159"/>
        <v>13.7</v>
      </c>
      <c r="BY21" s="42">
        <f t="shared" si="160"/>
        <v>10.4</v>
      </c>
      <c r="BZ21" s="42">
        <f t="shared" si="161"/>
        <v>14.3</v>
      </c>
      <c r="CA21" s="42">
        <f t="shared" si="162"/>
        <v>13.4</v>
      </c>
      <c r="CB21" s="42">
        <f t="shared" si="163"/>
        <v>10.199999999999999</v>
      </c>
      <c r="CC21" s="42">
        <f t="shared" si="164"/>
        <v>10.6</v>
      </c>
      <c r="CD21" s="42">
        <f t="shared" si="165"/>
        <v>9.6999999999999993</v>
      </c>
      <c r="CE21" s="42" t="str">
        <f t="shared" si="166"/>
        <v/>
      </c>
      <c r="CF21" s="42" t="str">
        <f t="shared" si="167"/>
        <v/>
      </c>
      <c r="CG21" s="42" t="str">
        <f t="shared" si="168"/>
        <v/>
      </c>
      <c r="CH21" s="42" t="str">
        <f t="shared" si="169"/>
        <v/>
      </c>
      <c r="CI21" s="42" t="str">
        <f t="shared" si="170"/>
        <v/>
      </c>
      <c r="CJ21" s="42" t="str">
        <f t="shared" si="171"/>
        <v/>
      </c>
      <c r="CK21" s="42" t="str">
        <f t="shared" si="172"/>
        <v/>
      </c>
      <c r="CL21" s="42" t="str">
        <f t="shared" si="173"/>
        <v/>
      </c>
      <c r="CM21" s="42" t="str">
        <f t="shared" si="174"/>
        <v/>
      </c>
      <c r="CN21" s="42" t="str">
        <f t="shared" si="174"/>
        <v/>
      </c>
      <c r="CO21" s="42" t="str">
        <f t="shared" si="174"/>
        <v/>
      </c>
      <c r="CP21" s="42" t="str">
        <f t="shared" si="174"/>
        <v/>
      </c>
      <c r="CQ21" s="42" t="str">
        <f t="shared" si="174"/>
        <v/>
      </c>
      <c r="CR21" s="42" t="str">
        <f t="shared" si="174"/>
        <v/>
      </c>
      <c r="CS21" s="42" t="str">
        <f t="shared" si="174"/>
        <v/>
      </c>
      <c r="CT21" s="42" t="str">
        <f t="shared" si="174"/>
        <v/>
      </c>
      <c r="CU21" s="42" t="str">
        <f t="shared" si="174"/>
        <v/>
      </c>
      <c r="CV21" s="42" t="str">
        <f t="shared" si="174"/>
        <v/>
      </c>
      <c r="CW21" s="42" t="str">
        <f t="shared" si="174"/>
        <v/>
      </c>
      <c r="CX21" s="42" t="str">
        <f t="shared" si="174"/>
        <v/>
      </c>
      <c r="CY21" s="42" t="str">
        <f t="shared" si="174"/>
        <v/>
      </c>
      <c r="CZ21" s="42" t="str">
        <f t="shared" si="174"/>
        <v/>
      </c>
      <c r="DA21" s="42" t="str">
        <f t="shared" si="174"/>
        <v/>
      </c>
      <c r="DB21" s="42" t="str">
        <f t="shared" si="174"/>
        <v/>
      </c>
      <c r="DC21" s="42" t="str">
        <f t="shared" si="175"/>
        <v/>
      </c>
      <c r="DD21" s="42" t="str">
        <f t="shared" si="175"/>
        <v/>
      </c>
      <c r="DE21" s="42" t="str">
        <f t="shared" si="175"/>
        <v/>
      </c>
      <c r="DF21" s="42" t="str">
        <f t="shared" si="175"/>
        <v/>
      </c>
      <c r="DG21" s="42" t="str">
        <f t="shared" si="175"/>
        <v/>
      </c>
      <c r="DH21" s="42" t="str">
        <f t="shared" si="175"/>
        <v/>
      </c>
    </row>
    <row r="22" spans="1:112" s="119" customFormat="1" ht="17.25" customHeight="1">
      <c r="A22" s="115"/>
      <c r="B22" s="116" t="s">
        <v>6040</v>
      </c>
      <c r="C22" s="115"/>
      <c r="D22" s="117"/>
      <c r="E22" s="118">
        <f t="shared" si="88"/>
        <v>11.8</v>
      </c>
      <c r="F22" s="118">
        <f t="shared" si="89"/>
        <v>12.9</v>
      </c>
      <c r="G22" s="118">
        <f t="shared" si="90"/>
        <v>10.4</v>
      </c>
      <c r="H22" s="118">
        <f t="shared" si="91"/>
        <v>9.3000000000000007</v>
      </c>
      <c r="I22" s="118">
        <f t="shared" si="92"/>
        <v>8.4</v>
      </c>
      <c r="J22" s="118">
        <f t="shared" si="93"/>
        <v>10</v>
      </c>
      <c r="K22" s="118">
        <f t="shared" si="94"/>
        <v>8.6</v>
      </c>
      <c r="L22" s="118">
        <f t="shared" si="95"/>
        <v>7.1</v>
      </c>
      <c r="M22" s="118">
        <f t="shared" si="96"/>
        <v>7.1</v>
      </c>
      <c r="N22" s="118">
        <f t="shared" si="97"/>
        <v>8.3000000000000007</v>
      </c>
      <c r="O22" s="118">
        <f t="shared" si="98"/>
        <v>6.9</v>
      </c>
      <c r="P22" s="118">
        <f t="shared" si="99"/>
        <v>5.8</v>
      </c>
      <c r="Q22" s="118">
        <f t="shared" si="100"/>
        <v>5.5</v>
      </c>
      <c r="R22" s="118">
        <f t="shared" si="101"/>
        <v>7.7</v>
      </c>
      <c r="S22" s="118">
        <f t="shared" si="102"/>
        <v>7.4</v>
      </c>
      <c r="T22" s="118">
        <f t="shared" si="103"/>
        <v>6.3</v>
      </c>
      <c r="U22" s="118">
        <f t="shared" si="104"/>
        <v>6.6</v>
      </c>
      <c r="V22" s="118">
        <f t="shared" si="105"/>
        <v>8.5</v>
      </c>
      <c r="W22" s="118">
        <f t="shared" si="106"/>
        <v>7.5</v>
      </c>
      <c r="X22" s="118">
        <f t="shared" si="107"/>
        <v>7.8</v>
      </c>
      <c r="Y22" s="118">
        <f t="shared" si="108"/>
        <v>6.8</v>
      </c>
      <c r="Z22" s="118">
        <f t="shared" si="109"/>
        <v>8.6999999999999993</v>
      </c>
      <c r="AA22" s="118">
        <f t="shared" si="110"/>
        <v>8.8000000000000007</v>
      </c>
      <c r="AB22" s="118">
        <f t="shared" si="111"/>
        <v>7</v>
      </c>
      <c r="AC22" s="118">
        <f t="shared" si="112"/>
        <v>7.7</v>
      </c>
      <c r="AD22" s="118">
        <f t="shared" si="113"/>
        <v>9.1</v>
      </c>
      <c r="AE22" s="118">
        <f t="shared" si="114"/>
        <v>9.4</v>
      </c>
      <c r="AF22" s="118">
        <f t="shared" si="115"/>
        <v>6.9</v>
      </c>
      <c r="AG22" s="118">
        <f t="shared" si="116"/>
        <v>7</v>
      </c>
      <c r="AH22" s="118">
        <f t="shared" si="117"/>
        <v>8.9</v>
      </c>
      <c r="AI22" s="118">
        <f t="shared" si="118"/>
        <v>9</v>
      </c>
      <c r="AJ22" s="118">
        <f t="shared" si="119"/>
        <v>6.9</v>
      </c>
      <c r="AK22" s="118">
        <f t="shared" si="120"/>
        <v>7.6</v>
      </c>
      <c r="AL22" s="118">
        <f t="shared" si="121"/>
        <v>10.199999999999999</v>
      </c>
      <c r="AM22" s="118">
        <f t="shared" si="122"/>
        <v>8.6</v>
      </c>
      <c r="AN22" s="118">
        <f t="shared" si="123"/>
        <v>6.8</v>
      </c>
      <c r="AO22" s="118">
        <f t="shared" si="124"/>
        <v>6.9</v>
      </c>
      <c r="AP22" s="118">
        <f t="shared" si="125"/>
        <v>9.6999999999999993</v>
      </c>
      <c r="AQ22" s="118">
        <f t="shared" si="126"/>
        <v>8.1</v>
      </c>
      <c r="AR22" s="118">
        <f t="shared" si="127"/>
        <v>7.3</v>
      </c>
      <c r="AS22" s="118">
        <f t="shared" si="128"/>
        <v>7</v>
      </c>
      <c r="AT22" s="118">
        <f t="shared" si="129"/>
        <v>9.6999999999999993</v>
      </c>
      <c r="AU22" s="118">
        <f t="shared" si="130"/>
        <v>12.9</v>
      </c>
      <c r="AV22" s="118">
        <f t="shared" si="131"/>
        <v>11.2</v>
      </c>
      <c r="AW22" s="118">
        <f t="shared" si="132"/>
        <v>12.9</v>
      </c>
      <c r="AX22" s="118">
        <f t="shared" si="133"/>
        <v>18.7</v>
      </c>
      <c r="AY22" s="118">
        <f t="shared" si="134"/>
        <v>19.100000000000001</v>
      </c>
      <c r="AZ22" s="118">
        <f t="shared" si="135"/>
        <v>17.3</v>
      </c>
      <c r="BA22" s="118">
        <f t="shared" si="136"/>
        <v>17.600000000000001</v>
      </c>
      <c r="BB22" s="118">
        <f t="shared" si="137"/>
        <v>21.8</v>
      </c>
      <c r="BC22" s="118">
        <f t="shared" si="138"/>
        <v>22</v>
      </c>
      <c r="BD22" s="118">
        <f t="shared" si="139"/>
        <v>23.1</v>
      </c>
      <c r="BE22" s="118">
        <f t="shared" si="140"/>
        <v>20.6</v>
      </c>
      <c r="BF22" s="118">
        <f t="shared" si="141"/>
        <v>23.7</v>
      </c>
      <c r="BG22" s="118">
        <f t="shared" si="142"/>
        <v>23.6</v>
      </c>
      <c r="BH22" s="118">
        <f t="shared" si="143"/>
        <v>22.7</v>
      </c>
      <c r="BI22" s="118">
        <f t="shared" si="144"/>
        <v>22.3</v>
      </c>
      <c r="BJ22" s="118">
        <f t="shared" si="145"/>
        <v>26.7</v>
      </c>
      <c r="BK22" s="118">
        <f t="shared" si="146"/>
        <v>25.3</v>
      </c>
      <c r="BL22" s="118">
        <f t="shared" si="147"/>
        <v>21.5</v>
      </c>
      <c r="BM22" s="118">
        <f t="shared" si="148"/>
        <v>22.3</v>
      </c>
      <c r="BN22" s="118">
        <f t="shared" si="149"/>
        <v>26.4</v>
      </c>
      <c r="BO22" s="118">
        <f t="shared" si="150"/>
        <v>22.9</v>
      </c>
      <c r="BP22" s="118">
        <f t="shared" si="151"/>
        <v>22</v>
      </c>
      <c r="BQ22" s="118">
        <f t="shared" si="152"/>
        <v>22.2</v>
      </c>
      <c r="BR22" s="118">
        <f t="shared" si="153"/>
        <v>25.7</v>
      </c>
      <c r="BS22" s="118">
        <f t="shared" si="154"/>
        <v>20</v>
      </c>
      <c r="BT22" s="118">
        <f t="shared" si="155"/>
        <v>15.7</v>
      </c>
      <c r="BU22" s="118">
        <f t="shared" si="156"/>
        <v>17.5</v>
      </c>
      <c r="BV22" s="118">
        <f t="shared" si="157"/>
        <v>20.3</v>
      </c>
      <c r="BW22" s="118">
        <f t="shared" si="158"/>
        <v>17.8</v>
      </c>
      <c r="BX22" s="118">
        <f t="shared" si="159"/>
        <v>14.7</v>
      </c>
      <c r="BY22" s="118">
        <f t="shared" si="160"/>
        <v>12.6</v>
      </c>
      <c r="BZ22" s="118">
        <f t="shared" si="161"/>
        <v>17</v>
      </c>
      <c r="CA22" s="118">
        <f t="shared" si="162"/>
        <v>15.5</v>
      </c>
      <c r="CB22" s="118">
        <f t="shared" si="163"/>
        <v>12.9</v>
      </c>
      <c r="CC22" s="118">
        <f t="shared" si="164"/>
        <v>12</v>
      </c>
      <c r="CD22" s="118">
        <f t="shared" si="165"/>
        <v>14.6</v>
      </c>
      <c r="CE22" s="118" t="str">
        <f t="shared" si="166"/>
        <v/>
      </c>
      <c r="CF22" s="118" t="str">
        <f t="shared" si="167"/>
        <v/>
      </c>
      <c r="CG22" s="118" t="str">
        <f t="shared" si="168"/>
        <v/>
      </c>
      <c r="CH22" s="118" t="str">
        <f t="shared" si="169"/>
        <v/>
      </c>
      <c r="CI22" s="118" t="str">
        <f t="shared" si="170"/>
        <v/>
      </c>
      <c r="CJ22" s="118" t="str">
        <f t="shared" si="171"/>
        <v/>
      </c>
      <c r="CK22" s="118" t="str">
        <f t="shared" si="172"/>
        <v/>
      </c>
      <c r="CL22" s="118" t="str">
        <f t="shared" si="173"/>
        <v/>
      </c>
      <c r="CM22" s="118" t="str">
        <f t="shared" si="174"/>
        <v/>
      </c>
      <c r="CN22" s="118" t="str">
        <f t="shared" si="174"/>
        <v/>
      </c>
      <c r="CO22" s="118" t="str">
        <f t="shared" si="174"/>
        <v/>
      </c>
      <c r="CP22" s="118" t="str">
        <f t="shared" si="174"/>
        <v/>
      </c>
      <c r="CQ22" s="118" t="str">
        <f t="shared" si="174"/>
        <v/>
      </c>
      <c r="CR22" s="118" t="str">
        <f t="shared" si="174"/>
        <v/>
      </c>
      <c r="CS22" s="118" t="str">
        <f t="shared" si="174"/>
        <v/>
      </c>
      <c r="CT22" s="118" t="str">
        <f t="shared" si="174"/>
        <v/>
      </c>
      <c r="CU22" s="118" t="str">
        <f t="shared" si="174"/>
        <v/>
      </c>
      <c r="CV22" s="118" t="str">
        <f t="shared" si="174"/>
        <v/>
      </c>
      <c r="CW22" s="118" t="str">
        <f t="shared" si="174"/>
        <v/>
      </c>
      <c r="CX22" s="118" t="str">
        <f t="shared" si="174"/>
        <v/>
      </c>
      <c r="CY22" s="118" t="str">
        <f t="shared" si="174"/>
        <v/>
      </c>
      <c r="CZ22" s="118" t="str">
        <f t="shared" si="174"/>
        <v/>
      </c>
      <c r="DA22" s="118" t="str">
        <f t="shared" si="174"/>
        <v/>
      </c>
      <c r="DB22" s="118" t="str">
        <f t="shared" si="174"/>
        <v/>
      </c>
      <c r="DC22" s="118" t="str">
        <f t="shared" si="175"/>
        <v/>
      </c>
      <c r="DD22" s="118" t="str">
        <f t="shared" si="175"/>
        <v/>
      </c>
      <c r="DE22" s="118" t="str">
        <f t="shared" si="175"/>
        <v/>
      </c>
      <c r="DF22" s="118" t="str">
        <f t="shared" si="175"/>
        <v/>
      </c>
      <c r="DG22" s="118" t="str">
        <f t="shared" si="175"/>
        <v/>
      </c>
      <c r="DH22" s="118" t="str">
        <f t="shared" si="175"/>
        <v/>
      </c>
    </row>
    <row r="23" spans="1:112" ht="9.75" customHeight="1">
      <c r="A23" s="34"/>
      <c r="B23" s="2" t="s">
        <v>6041</v>
      </c>
      <c r="C23" s="34"/>
      <c r="D23" s="42"/>
      <c r="E23" s="42">
        <f t="shared" si="88"/>
        <v>7.4</v>
      </c>
      <c r="F23" s="42">
        <f t="shared" si="89"/>
        <v>5.8</v>
      </c>
      <c r="G23" s="42">
        <f t="shared" si="90"/>
        <v>6.1</v>
      </c>
      <c r="H23" s="42">
        <f t="shared" si="91"/>
        <v>4.5999999999999996</v>
      </c>
      <c r="I23" s="42">
        <f t="shared" si="92"/>
        <v>5.0999999999999996</v>
      </c>
      <c r="J23" s="42">
        <f t="shared" si="93"/>
        <v>4.8</v>
      </c>
      <c r="K23" s="42">
        <f t="shared" si="94"/>
        <v>4.5</v>
      </c>
      <c r="L23" s="42">
        <f t="shared" si="95"/>
        <v>4.5</v>
      </c>
      <c r="M23" s="42">
        <f t="shared" si="96"/>
        <v>4</v>
      </c>
      <c r="N23" s="42">
        <f t="shared" si="97"/>
        <v>4.0999999999999996</v>
      </c>
      <c r="O23" s="42">
        <f t="shared" si="98"/>
        <v>3.8</v>
      </c>
      <c r="P23" s="42">
        <f t="shared" si="99"/>
        <v>3</v>
      </c>
      <c r="Q23" s="42">
        <f t="shared" si="100"/>
        <v>3.7</v>
      </c>
      <c r="R23" s="42">
        <f t="shared" si="101"/>
        <v>3.3</v>
      </c>
      <c r="S23" s="42">
        <f t="shared" si="102"/>
        <v>3.6</v>
      </c>
      <c r="T23" s="42">
        <f t="shared" si="103"/>
        <v>2.8</v>
      </c>
      <c r="U23" s="42">
        <f t="shared" si="104"/>
        <v>3.8</v>
      </c>
      <c r="V23" s="42">
        <f t="shared" si="105"/>
        <v>3.4</v>
      </c>
      <c r="W23" s="42">
        <f t="shared" si="106"/>
        <v>3.5</v>
      </c>
      <c r="X23" s="42">
        <f t="shared" si="107"/>
        <v>4.0999999999999996</v>
      </c>
      <c r="Y23" s="42">
        <f t="shared" si="108"/>
        <v>4.0999999999999996</v>
      </c>
      <c r="Z23" s="42">
        <f t="shared" si="109"/>
        <v>3.9</v>
      </c>
      <c r="AA23" s="42">
        <f t="shared" si="110"/>
        <v>4.5</v>
      </c>
      <c r="AB23" s="42">
        <f t="shared" si="111"/>
        <v>3.5</v>
      </c>
      <c r="AC23" s="42">
        <f t="shared" si="112"/>
        <v>4.0999999999999996</v>
      </c>
      <c r="AD23" s="42">
        <f t="shared" si="113"/>
        <v>3.2</v>
      </c>
      <c r="AE23" s="42">
        <f t="shared" si="114"/>
        <v>3</v>
      </c>
      <c r="AF23" s="42">
        <f t="shared" si="115"/>
        <v>3.4</v>
      </c>
      <c r="AG23" s="42">
        <f t="shared" si="116"/>
        <v>3.6</v>
      </c>
      <c r="AH23" s="42">
        <f t="shared" si="117"/>
        <v>3.7</v>
      </c>
      <c r="AI23" s="42">
        <f t="shared" si="118"/>
        <v>4</v>
      </c>
      <c r="AJ23" s="42">
        <f t="shared" si="119"/>
        <v>3.7</v>
      </c>
      <c r="AK23" s="42">
        <f t="shared" si="120"/>
        <v>4.2</v>
      </c>
      <c r="AL23" s="42">
        <f t="shared" si="121"/>
        <v>3.9</v>
      </c>
      <c r="AM23" s="42">
        <f t="shared" si="122"/>
        <v>4.8</v>
      </c>
      <c r="AN23" s="42">
        <f t="shared" si="123"/>
        <v>3.5</v>
      </c>
      <c r="AO23" s="42">
        <f t="shared" si="124"/>
        <v>4.2</v>
      </c>
      <c r="AP23" s="42">
        <f t="shared" si="125"/>
        <v>3.9</v>
      </c>
      <c r="AQ23" s="42">
        <f t="shared" si="126"/>
        <v>4.3</v>
      </c>
      <c r="AR23" s="42">
        <f t="shared" si="127"/>
        <v>3.7</v>
      </c>
      <c r="AS23" s="42">
        <f t="shared" si="128"/>
        <v>3.9</v>
      </c>
      <c r="AT23" s="42">
        <f t="shared" si="129"/>
        <v>4.2</v>
      </c>
      <c r="AU23" s="42">
        <f t="shared" si="130"/>
        <v>5.3</v>
      </c>
      <c r="AV23" s="42">
        <f t="shared" si="131"/>
        <v>5.4</v>
      </c>
      <c r="AW23" s="42">
        <f t="shared" si="132"/>
        <v>7.3</v>
      </c>
      <c r="AX23" s="42">
        <f t="shared" si="133"/>
        <v>8.1</v>
      </c>
      <c r="AY23" s="42">
        <f t="shared" si="134"/>
        <v>9</v>
      </c>
      <c r="AZ23" s="42">
        <f t="shared" si="135"/>
        <v>8.1</v>
      </c>
      <c r="BA23" s="42">
        <f t="shared" si="136"/>
        <v>8.6</v>
      </c>
      <c r="BB23" s="42">
        <f t="shared" si="137"/>
        <v>9.8000000000000007</v>
      </c>
      <c r="BC23" s="42">
        <f t="shared" si="138"/>
        <v>9.8000000000000007</v>
      </c>
      <c r="BD23" s="42">
        <f t="shared" si="139"/>
        <v>9.9</v>
      </c>
      <c r="BE23" s="42">
        <f t="shared" si="140"/>
        <v>11</v>
      </c>
      <c r="BF23" s="42">
        <f t="shared" si="141"/>
        <v>11.1</v>
      </c>
      <c r="BG23" s="42">
        <f t="shared" si="142"/>
        <v>11.8</v>
      </c>
      <c r="BH23" s="42">
        <f t="shared" si="143"/>
        <v>10.9</v>
      </c>
      <c r="BI23" s="42">
        <f t="shared" si="144"/>
        <v>11.9</v>
      </c>
      <c r="BJ23" s="42">
        <f t="shared" si="145"/>
        <v>10.9</v>
      </c>
      <c r="BK23" s="42">
        <f t="shared" si="146"/>
        <v>11</v>
      </c>
      <c r="BL23" s="42">
        <f t="shared" si="147"/>
        <v>10.6</v>
      </c>
      <c r="BM23" s="42">
        <f t="shared" si="148"/>
        <v>10.8</v>
      </c>
      <c r="BN23" s="42">
        <f t="shared" si="149"/>
        <v>10.9</v>
      </c>
      <c r="BO23" s="42">
        <f t="shared" si="150"/>
        <v>10.7</v>
      </c>
      <c r="BP23" s="42">
        <f t="shared" si="151"/>
        <v>10.199999999999999</v>
      </c>
      <c r="BQ23" s="42">
        <f t="shared" si="152"/>
        <v>9.6999999999999993</v>
      </c>
      <c r="BR23" s="42">
        <f t="shared" si="153"/>
        <v>9.6999999999999993</v>
      </c>
      <c r="BS23" s="42">
        <f t="shared" si="154"/>
        <v>11.1</v>
      </c>
      <c r="BT23" s="42">
        <f t="shared" si="155"/>
        <v>9.4</v>
      </c>
      <c r="BU23" s="42">
        <f t="shared" si="156"/>
        <v>9</v>
      </c>
      <c r="BV23" s="42">
        <f t="shared" si="157"/>
        <v>7.9</v>
      </c>
      <c r="BW23" s="42">
        <f t="shared" si="158"/>
        <v>8</v>
      </c>
      <c r="BX23" s="42">
        <f t="shared" si="159"/>
        <v>6.6</v>
      </c>
      <c r="BY23" s="42">
        <f t="shared" si="160"/>
        <v>7.3</v>
      </c>
      <c r="BZ23" s="42">
        <f t="shared" si="161"/>
        <v>7.2</v>
      </c>
      <c r="CA23" s="42">
        <f t="shared" si="162"/>
        <v>7.2</v>
      </c>
      <c r="CB23" s="42">
        <f t="shared" si="163"/>
        <v>6</v>
      </c>
      <c r="CC23" s="42">
        <f t="shared" si="164"/>
        <v>5.9</v>
      </c>
      <c r="CD23" s="42">
        <f t="shared" si="165"/>
        <v>5.2</v>
      </c>
      <c r="CE23" s="42" t="str">
        <f t="shared" si="166"/>
        <v/>
      </c>
      <c r="CF23" s="42" t="str">
        <f t="shared" si="167"/>
        <v/>
      </c>
      <c r="CG23" s="42" t="str">
        <f t="shared" si="168"/>
        <v/>
      </c>
      <c r="CH23" s="42" t="str">
        <f t="shared" si="169"/>
        <v/>
      </c>
      <c r="CI23" s="42" t="str">
        <f t="shared" si="170"/>
        <v/>
      </c>
      <c r="CJ23" s="42" t="str">
        <f t="shared" si="171"/>
        <v/>
      </c>
      <c r="CK23" s="42" t="str">
        <f t="shared" si="172"/>
        <v/>
      </c>
      <c r="CL23" s="42" t="str">
        <f t="shared" si="173"/>
        <v/>
      </c>
      <c r="CM23" s="42" t="str">
        <f t="shared" si="174"/>
        <v/>
      </c>
      <c r="CN23" s="42" t="str">
        <f t="shared" si="174"/>
        <v/>
      </c>
      <c r="CO23" s="42" t="str">
        <f t="shared" si="174"/>
        <v/>
      </c>
      <c r="CP23" s="42" t="str">
        <f t="shared" si="174"/>
        <v/>
      </c>
      <c r="CQ23" s="42" t="str">
        <f t="shared" si="174"/>
        <v/>
      </c>
      <c r="CR23" s="42" t="str">
        <f t="shared" si="174"/>
        <v/>
      </c>
      <c r="CS23" s="42" t="str">
        <f t="shared" si="174"/>
        <v/>
      </c>
      <c r="CT23" s="42" t="str">
        <f t="shared" si="174"/>
        <v/>
      </c>
      <c r="CU23" s="42" t="str">
        <f t="shared" si="174"/>
        <v/>
      </c>
      <c r="CV23" s="42" t="str">
        <f t="shared" si="174"/>
        <v/>
      </c>
      <c r="CW23" s="42" t="str">
        <f t="shared" si="174"/>
        <v/>
      </c>
      <c r="CX23" s="42" t="str">
        <f t="shared" si="174"/>
        <v/>
      </c>
      <c r="CY23" s="42" t="str">
        <f t="shared" si="174"/>
        <v/>
      </c>
      <c r="CZ23" s="42" t="str">
        <f t="shared" si="174"/>
        <v/>
      </c>
      <c r="DA23" s="42" t="str">
        <f t="shared" si="174"/>
        <v/>
      </c>
      <c r="DB23" s="42" t="str">
        <f t="shared" si="174"/>
        <v/>
      </c>
      <c r="DC23" s="42" t="str">
        <f t="shared" si="175"/>
        <v/>
      </c>
      <c r="DD23" s="42" t="str">
        <f t="shared" si="175"/>
        <v/>
      </c>
      <c r="DE23" s="42" t="str">
        <f t="shared" si="175"/>
        <v/>
      </c>
      <c r="DF23" s="42" t="str">
        <f t="shared" si="175"/>
        <v/>
      </c>
      <c r="DG23" s="42" t="str">
        <f t="shared" si="175"/>
        <v/>
      </c>
      <c r="DH23" s="42" t="str">
        <f t="shared" si="175"/>
        <v/>
      </c>
    </row>
    <row r="24" spans="1:112" ht="9.75" customHeight="1">
      <c r="A24" s="34"/>
      <c r="B24" s="41" t="s">
        <v>6042</v>
      </c>
      <c r="C24" s="34"/>
      <c r="D24" s="42"/>
      <c r="E24" s="42">
        <f t="shared" si="88"/>
        <v>8</v>
      </c>
      <c r="F24" s="42">
        <f t="shared" si="89"/>
        <v>6.1</v>
      </c>
      <c r="G24" s="42">
        <f t="shared" si="90"/>
        <v>5.8</v>
      </c>
      <c r="H24" s="42">
        <f t="shared" si="91"/>
        <v>4.8</v>
      </c>
      <c r="I24" s="42">
        <f t="shared" si="92"/>
        <v>5.7</v>
      </c>
      <c r="J24" s="42">
        <f t="shared" si="93"/>
        <v>4.5999999999999996</v>
      </c>
      <c r="K24" s="42">
        <f t="shared" si="94"/>
        <v>4.3</v>
      </c>
      <c r="L24" s="42">
        <f t="shared" si="95"/>
        <v>4.3</v>
      </c>
      <c r="M24" s="42">
        <f t="shared" si="96"/>
        <v>4.3</v>
      </c>
      <c r="N24" s="42">
        <f t="shared" si="97"/>
        <v>3.7</v>
      </c>
      <c r="O24" s="42">
        <f t="shared" si="98"/>
        <v>3.4</v>
      </c>
      <c r="P24" s="42">
        <f t="shared" si="99"/>
        <v>2.7</v>
      </c>
      <c r="Q24" s="42">
        <f t="shared" si="100"/>
        <v>2.9</v>
      </c>
      <c r="R24" s="42">
        <f t="shared" si="101"/>
        <v>2.6</v>
      </c>
      <c r="S24" s="42">
        <f t="shared" si="102"/>
        <v>3.2</v>
      </c>
      <c r="T24" s="42">
        <f t="shared" si="103"/>
        <v>2.8</v>
      </c>
      <c r="U24" s="42">
        <f t="shared" si="104"/>
        <v>3.3</v>
      </c>
      <c r="V24" s="42">
        <f t="shared" si="105"/>
        <v>3.1</v>
      </c>
      <c r="W24" s="42">
        <f t="shared" si="106"/>
        <v>3.2</v>
      </c>
      <c r="X24" s="42">
        <f t="shared" si="107"/>
        <v>3</v>
      </c>
      <c r="Y24" s="42">
        <f t="shared" si="108"/>
        <v>3.2</v>
      </c>
      <c r="Z24" s="42">
        <f t="shared" si="109"/>
        <v>2.9</v>
      </c>
      <c r="AA24" s="42">
        <f t="shared" si="110"/>
        <v>3.2</v>
      </c>
      <c r="AB24" s="42">
        <f t="shared" si="111"/>
        <v>2.8</v>
      </c>
      <c r="AC24" s="42">
        <f t="shared" si="112"/>
        <v>4.0999999999999996</v>
      </c>
      <c r="AD24" s="42">
        <f t="shared" si="113"/>
        <v>3</v>
      </c>
      <c r="AE24" s="42">
        <f t="shared" si="114"/>
        <v>2.9</v>
      </c>
      <c r="AF24" s="42">
        <f t="shared" si="115"/>
        <v>3.1</v>
      </c>
      <c r="AG24" s="42">
        <f t="shared" si="116"/>
        <v>3.3</v>
      </c>
      <c r="AH24" s="42">
        <f t="shared" si="117"/>
        <v>3.3</v>
      </c>
      <c r="AI24" s="42">
        <f t="shared" si="118"/>
        <v>3.6</v>
      </c>
      <c r="AJ24" s="42">
        <f t="shared" si="119"/>
        <v>2.9</v>
      </c>
      <c r="AK24" s="42">
        <f t="shared" si="120"/>
        <v>3.5</v>
      </c>
      <c r="AL24" s="42">
        <f t="shared" si="121"/>
        <v>3.5</v>
      </c>
      <c r="AM24" s="42">
        <f t="shared" si="122"/>
        <v>3.7</v>
      </c>
      <c r="AN24" s="42">
        <f t="shared" si="123"/>
        <v>3.4</v>
      </c>
      <c r="AO24" s="42">
        <f t="shared" si="124"/>
        <v>3.6</v>
      </c>
      <c r="AP24" s="42">
        <f t="shared" si="125"/>
        <v>3.8</v>
      </c>
      <c r="AQ24" s="42">
        <f t="shared" si="126"/>
        <v>3.7</v>
      </c>
      <c r="AR24" s="42">
        <f t="shared" si="127"/>
        <v>3.6</v>
      </c>
      <c r="AS24" s="42">
        <f t="shared" si="128"/>
        <v>3.5</v>
      </c>
      <c r="AT24" s="42">
        <f t="shared" si="129"/>
        <v>3.3</v>
      </c>
      <c r="AU24" s="42">
        <f t="shared" si="130"/>
        <v>4.5</v>
      </c>
      <c r="AV24" s="42">
        <f t="shared" si="131"/>
        <v>4.4000000000000004</v>
      </c>
      <c r="AW24" s="42">
        <f t="shared" si="132"/>
        <v>5.6</v>
      </c>
      <c r="AX24" s="42">
        <f t="shared" si="133"/>
        <v>6.6</v>
      </c>
      <c r="AY24" s="42">
        <f t="shared" si="134"/>
        <v>7.9</v>
      </c>
      <c r="AZ24" s="42">
        <f t="shared" si="135"/>
        <v>7.5</v>
      </c>
      <c r="BA24" s="42">
        <f t="shared" si="136"/>
        <v>7.9</v>
      </c>
      <c r="BB24" s="42">
        <f t="shared" si="137"/>
        <v>8.6999999999999993</v>
      </c>
      <c r="BC24" s="42">
        <f t="shared" si="138"/>
        <v>9.8000000000000007</v>
      </c>
      <c r="BD24" s="42">
        <f t="shared" si="139"/>
        <v>9.8000000000000007</v>
      </c>
      <c r="BE24" s="42">
        <f t="shared" si="140"/>
        <v>9.6</v>
      </c>
      <c r="BF24" s="42">
        <f t="shared" si="141"/>
        <v>9.1999999999999993</v>
      </c>
      <c r="BG24" s="42">
        <f t="shared" si="142"/>
        <v>9.9</v>
      </c>
      <c r="BH24" s="42">
        <f t="shared" si="143"/>
        <v>9.5</v>
      </c>
      <c r="BI24" s="42">
        <f t="shared" si="144"/>
        <v>10.7</v>
      </c>
      <c r="BJ24" s="42">
        <f t="shared" si="145"/>
        <v>9.6</v>
      </c>
      <c r="BK24" s="42">
        <f t="shared" si="146"/>
        <v>9.6999999999999993</v>
      </c>
      <c r="BL24" s="42">
        <f t="shared" si="147"/>
        <v>9.3000000000000007</v>
      </c>
      <c r="BM24" s="42">
        <f t="shared" si="148"/>
        <v>9.6999999999999993</v>
      </c>
      <c r="BN24" s="42">
        <f t="shared" si="149"/>
        <v>9.5</v>
      </c>
      <c r="BO24" s="42">
        <f t="shared" si="150"/>
        <v>8.9</v>
      </c>
      <c r="BP24" s="42">
        <f t="shared" si="151"/>
        <v>7.8</v>
      </c>
      <c r="BQ24" s="42">
        <f t="shared" si="152"/>
        <v>8.6</v>
      </c>
      <c r="BR24" s="42">
        <f t="shared" si="153"/>
        <v>7.4</v>
      </c>
      <c r="BS24" s="42">
        <f t="shared" si="154"/>
        <v>7.8</v>
      </c>
      <c r="BT24" s="42">
        <f t="shared" si="155"/>
        <v>6.1</v>
      </c>
      <c r="BU24" s="42">
        <f t="shared" si="156"/>
        <v>6.4</v>
      </c>
      <c r="BV24" s="42">
        <f t="shared" si="157"/>
        <v>6.6</v>
      </c>
      <c r="BW24" s="42">
        <f t="shared" si="158"/>
        <v>6.8</v>
      </c>
      <c r="BX24" s="42">
        <f t="shared" si="159"/>
        <v>5.6</v>
      </c>
      <c r="BY24" s="42">
        <f t="shared" si="160"/>
        <v>5.7</v>
      </c>
      <c r="BZ24" s="42">
        <f t="shared" si="161"/>
        <v>6.6</v>
      </c>
      <c r="CA24" s="42">
        <f t="shared" si="162"/>
        <v>5.9</v>
      </c>
      <c r="CB24" s="42">
        <f t="shared" si="163"/>
        <v>5.0999999999999996</v>
      </c>
      <c r="CC24" s="42">
        <f t="shared" si="164"/>
        <v>5</v>
      </c>
      <c r="CD24" s="42">
        <f t="shared" si="165"/>
        <v>3.6</v>
      </c>
      <c r="CE24" s="42" t="str">
        <f t="shared" si="166"/>
        <v/>
      </c>
      <c r="CF24" s="42" t="str">
        <f t="shared" si="167"/>
        <v/>
      </c>
      <c r="CG24" s="42" t="str">
        <f t="shared" si="168"/>
        <v/>
      </c>
      <c r="CH24" s="42" t="str">
        <f t="shared" si="169"/>
        <v/>
      </c>
      <c r="CI24" s="42" t="str">
        <f t="shared" si="170"/>
        <v/>
      </c>
      <c r="CJ24" s="42" t="str">
        <f t="shared" si="171"/>
        <v/>
      </c>
      <c r="CK24" s="42" t="str">
        <f t="shared" si="172"/>
        <v/>
      </c>
      <c r="CL24" s="42" t="str">
        <f t="shared" si="173"/>
        <v/>
      </c>
      <c r="CM24" s="42" t="str">
        <f t="shared" si="174"/>
        <v/>
      </c>
      <c r="CN24" s="42" t="str">
        <f t="shared" si="174"/>
        <v/>
      </c>
      <c r="CO24" s="42" t="str">
        <f t="shared" si="174"/>
        <v/>
      </c>
      <c r="CP24" s="42" t="str">
        <f t="shared" si="174"/>
        <v/>
      </c>
      <c r="CQ24" s="42" t="str">
        <f t="shared" si="174"/>
        <v/>
      </c>
      <c r="CR24" s="42" t="str">
        <f t="shared" si="174"/>
        <v/>
      </c>
      <c r="CS24" s="42" t="str">
        <f t="shared" si="174"/>
        <v/>
      </c>
      <c r="CT24" s="42" t="str">
        <f t="shared" si="174"/>
        <v/>
      </c>
      <c r="CU24" s="42" t="str">
        <f t="shared" si="174"/>
        <v/>
      </c>
      <c r="CV24" s="42" t="str">
        <f t="shared" si="174"/>
        <v/>
      </c>
      <c r="CW24" s="42" t="str">
        <f t="shared" si="174"/>
        <v/>
      </c>
      <c r="CX24" s="42" t="str">
        <f t="shared" si="174"/>
        <v/>
      </c>
      <c r="CY24" s="42" t="str">
        <f t="shared" si="174"/>
        <v/>
      </c>
      <c r="CZ24" s="42" t="str">
        <f t="shared" si="174"/>
        <v/>
      </c>
      <c r="DA24" s="42" t="str">
        <f t="shared" si="174"/>
        <v/>
      </c>
      <c r="DB24" s="42" t="str">
        <f t="shared" si="174"/>
        <v/>
      </c>
      <c r="DC24" s="42" t="str">
        <f t="shared" si="175"/>
        <v/>
      </c>
      <c r="DD24" s="42" t="str">
        <f t="shared" si="175"/>
        <v/>
      </c>
      <c r="DE24" s="42" t="str">
        <f t="shared" si="175"/>
        <v/>
      </c>
      <c r="DF24" s="42" t="str">
        <f t="shared" si="175"/>
        <v/>
      </c>
      <c r="DG24" s="42" t="str">
        <f t="shared" si="175"/>
        <v/>
      </c>
      <c r="DH24" s="42" t="str">
        <f t="shared" si="175"/>
        <v/>
      </c>
    </row>
    <row r="25" spans="1:112" ht="9.75" customHeight="1">
      <c r="A25" s="34"/>
      <c r="B25" s="41" t="s">
        <v>6043</v>
      </c>
      <c r="C25" s="34"/>
      <c r="D25" s="42"/>
      <c r="E25" s="42">
        <f t="shared" si="88"/>
        <v>7.9</v>
      </c>
      <c r="F25" s="42">
        <f t="shared" si="89"/>
        <v>7.5</v>
      </c>
      <c r="G25" s="42">
        <f t="shared" si="90"/>
        <v>5.8</v>
      </c>
      <c r="H25" s="42">
        <f t="shared" si="91"/>
        <v>5.4</v>
      </c>
      <c r="I25" s="42">
        <f t="shared" si="92"/>
        <v>5.2</v>
      </c>
      <c r="J25" s="42">
        <f t="shared" si="93"/>
        <v>4.3</v>
      </c>
      <c r="K25" s="42">
        <f t="shared" si="94"/>
        <v>4.5999999999999996</v>
      </c>
      <c r="L25" s="42">
        <f t="shared" si="95"/>
        <v>4</v>
      </c>
      <c r="M25" s="42">
        <f t="shared" si="96"/>
        <v>4</v>
      </c>
      <c r="N25" s="42">
        <f t="shared" si="97"/>
        <v>3.2</v>
      </c>
      <c r="O25" s="42">
        <f t="shared" si="98"/>
        <v>3</v>
      </c>
      <c r="P25" s="42">
        <f t="shared" si="99"/>
        <v>2.4</v>
      </c>
      <c r="Q25" s="42">
        <f t="shared" si="100"/>
        <v>3.1</v>
      </c>
      <c r="R25" s="42">
        <f t="shared" si="101"/>
        <v>2.8</v>
      </c>
      <c r="S25" s="42">
        <f t="shared" si="102"/>
        <v>3</v>
      </c>
      <c r="T25" s="42">
        <f t="shared" si="103"/>
        <v>2.6</v>
      </c>
      <c r="U25" s="42">
        <f t="shared" si="104"/>
        <v>2.6</v>
      </c>
      <c r="V25" s="42">
        <f t="shared" si="105"/>
        <v>2.7</v>
      </c>
      <c r="W25" s="42">
        <f t="shared" si="106"/>
        <v>2.7</v>
      </c>
      <c r="X25" s="42">
        <f t="shared" si="107"/>
        <v>3.7</v>
      </c>
      <c r="Y25" s="42">
        <f t="shared" si="108"/>
        <v>3.1</v>
      </c>
      <c r="Z25" s="42">
        <f t="shared" si="109"/>
        <v>2.7</v>
      </c>
      <c r="AA25" s="42">
        <f t="shared" si="110"/>
        <v>2.7</v>
      </c>
      <c r="AB25" s="42">
        <f t="shared" si="111"/>
        <v>2.8</v>
      </c>
      <c r="AC25" s="42">
        <f t="shared" si="112"/>
        <v>2.9</v>
      </c>
      <c r="AD25" s="42">
        <f t="shared" si="113"/>
        <v>2.6</v>
      </c>
      <c r="AE25" s="42">
        <f t="shared" si="114"/>
        <v>2.4</v>
      </c>
      <c r="AF25" s="42">
        <f t="shared" si="115"/>
        <v>2.5</v>
      </c>
      <c r="AG25" s="42">
        <f t="shared" si="116"/>
        <v>2.6</v>
      </c>
      <c r="AH25" s="42">
        <f t="shared" si="117"/>
        <v>3.1</v>
      </c>
      <c r="AI25" s="42">
        <f t="shared" si="118"/>
        <v>2.8</v>
      </c>
      <c r="AJ25" s="42">
        <f t="shared" si="119"/>
        <v>2.9</v>
      </c>
      <c r="AK25" s="42">
        <f t="shared" si="120"/>
        <v>3.1</v>
      </c>
      <c r="AL25" s="42">
        <f t="shared" si="121"/>
        <v>3.1</v>
      </c>
      <c r="AM25" s="42">
        <f t="shared" si="122"/>
        <v>2.6</v>
      </c>
      <c r="AN25" s="42">
        <f t="shared" si="123"/>
        <v>2.5</v>
      </c>
      <c r="AO25" s="42">
        <f t="shared" si="124"/>
        <v>3.1</v>
      </c>
      <c r="AP25" s="42">
        <f t="shared" si="125"/>
        <v>3.2</v>
      </c>
      <c r="AQ25" s="42">
        <f t="shared" si="126"/>
        <v>3</v>
      </c>
      <c r="AR25" s="42">
        <f t="shared" si="127"/>
        <v>2.6</v>
      </c>
      <c r="AS25" s="42">
        <f t="shared" si="128"/>
        <v>2.7</v>
      </c>
      <c r="AT25" s="42">
        <f t="shared" si="129"/>
        <v>3</v>
      </c>
      <c r="AU25" s="42">
        <f t="shared" si="130"/>
        <v>3.3</v>
      </c>
      <c r="AV25" s="42">
        <f t="shared" si="131"/>
        <v>3.9</v>
      </c>
      <c r="AW25" s="42">
        <f t="shared" si="132"/>
        <v>4.8</v>
      </c>
      <c r="AX25" s="42">
        <f t="shared" si="133"/>
        <v>4.5</v>
      </c>
      <c r="AY25" s="42">
        <f t="shared" si="134"/>
        <v>6.2</v>
      </c>
      <c r="AZ25" s="42">
        <f t="shared" si="135"/>
        <v>5.9</v>
      </c>
      <c r="BA25" s="42">
        <f t="shared" si="136"/>
        <v>5.5</v>
      </c>
      <c r="BB25" s="42">
        <f t="shared" si="137"/>
        <v>6.7</v>
      </c>
      <c r="BC25" s="42">
        <f t="shared" si="138"/>
        <v>7.1</v>
      </c>
      <c r="BD25" s="42">
        <f t="shared" si="139"/>
        <v>6.5</v>
      </c>
      <c r="BE25" s="42">
        <f t="shared" si="140"/>
        <v>6.7</v>
      </c>
      <c r="BF25" s="42">
        <f t="shared" si="141"/>
        <v>7.2</v>
      </c>
      <c r="BG25" s="42">
        <f t="shared" si="142"/>
        <v>9.1999999999999993</v>
      </c>
      <c r="BH25" s="42">
        <f t="shared" si="143"/>
        <v>8</v>
      </c>
      <c r="BI25" s="42">
        <f t="shared" si="144"/>
        <v>7.7</v>
      </c>
      <c r="BJ25" s="42">
        <f t="shared" si="145"/>
        <v>7.8</v>
      </c>
      <c r="BK25" s="42">
        <f t="shared" si="146"/>
        <v>9.6</v>
      </c>
      <c r="BL25" s="42">
        <f t="shared" si="147"/>
        <v>7.8</v>
      </c>
      <c r="BM25" s="42">
        <f t="shared" si="148"/>
        <v>8.6999999999999993</v>
      </c>
      <c r="BN25" s="42">
        <f t="shared" si="149"/>
        <v>9.1</v>
      </c>
      <c r="BO25" s="42">
        <f t="shared" si="150"/>
        <v>8.6999999999999993</v>
      </c>
      <c r="BP25" s="42">
        <f t="shared" si="151"/>
        <v>8.6999999999999993</v>
      </c>
      <c r="BQ25" s="42">
        <f t="shared" si="152"/>
        <v>8.6</v>
      </c>
      <c r="BR25" s="42">
        <f t="shared" si="153"/>
        <v>7.8</v>
      </c>
      <c r="BS25" s="42">
        <f t="shared" si="154"/>
        <v>8</v>
      </c>
      <c r="BT25" s="42">
        <f t="shared" si="155"/>
        <v>7.1</v>
      </c>
      <c r="BU25" s="42">
        <f t="shared" si="156"/>
        <v>7.5</v>
      </c>
      <c r="BV25" s="42">
        <f t="shared" si="157"/>
        <v>7.3</v>
      </c>
      <c r="BW25" s="42">
        <f t="shared" si="158"/>
        <v>5.8</v>
      </c>
      <c r="BX25" s="42">
        <f t="shared" si="159"/>
        <v>6.5</v>
      </c>
      <c r="BY25" s="42">
        <f t="shared" si="160"/>
        <v>5.5</v>
      </c>
      <c r="BZ25" s="42">
        <f t="shared" si="161"/>
        <v>5.2</v>
      </c>
      <c r="CA25" s="42">
        <f t="shared" si="162"/>
        <v>5.2</v>
      </c>
      <c r="CB25" s="42">
        <f t="shared" si="163"/>
        <v>4.4000000000000004</v>
      </c>
      <c r="CC25" s="42">
        <f t="shared" si="164"/>
        <v>4.9000000000000004</v>
      </c>
      <c r="CD25" s="42">
        <f t="shared" si="165"/>
        <v>4.2</v>
      </c>
      <c r="CE25" s="42" t="str">
        <f t="shared" si="166"/>
        <v/>
      </c>
      <c r="CF25" s="42" t="str">
        <f t="shared" si="167"/>
        <v/>
      </c>
      <c r="CG25" s="42" t="str">
        <f t="shared" si="168"/>
        <v/>
      </c>
      <c r="CH25" s="42" t="str">
        <f t="shared" si="169"/>
        <v/>
      </c>
      <c r="CI25" s="42" t="str">
        <f t="shared" si="170"/>
        <v/>
      </c>
      <c r="CJ25" s="42" t="str">
        <f t="shared" si="171"/>
        <v/>
      </c>
      <c r="CK25" s="42" t="str">
        <f t="shared" si="172"/>
        <v/>
      </c>
      <c r="CL25" s="42" t="str">
        <f t="shared" si="173"/>
        <v/>
      </c>
      <c r="CM25" s="42" t="str">
        <f t="shared" si="174"/>
        <v/>
      </c>
      <c r="CN25" s="42" t="str">
        <f t="shared" si="174"/>
        <v/>
      </c>
      <c r="CO25" s="42" t="str">
        <f t="shared" si="174"/>
        <v/>
      </c>
      <c r="CP25" s="42" t="str">
        <f t="shared" si="174"/>
        <v/>
      </c>
      <c r="CQ25" s="42" t="str">
        <f t="shared" si="174"/>
        <v/>
      </c>
      <c r="CR25" s="42" t="str">
        <f t="shared" si="174"/>
        <v/>
      </c>
      <c r="CS25" s="42" t="str">
        <f t="shared" si="174"/>
        <v/>
      </c>
      <c r="CT25" s="42" t="str">
        <f t="shared" si="174"/>
        <v/>
      </c>
      <c r="CU25" s="42" t="str">
        <f t="shared" si="174"/>
        <v/>
      </c>
      <c r="CV25" s="42" t="str">
        <f t="shared" si="174"/>
        <v/>
      </c>
      <c r="CW25" s="42" t="str">
        <f t="shared" si="174"/>
        <v/>
      </c>
      <c r="CX25" s="42" t="str">
        <f t="shared" si="174"/>
        <v/>
      </c>
      <c r="CY25" s="42" t="str">
        <f t="shared" si="174"/>
        <v/>
      </c>
      <c r="CZ25" s="42" t="str">
        <f t="shared" si="174"/>
        <v/>
      </c>
      <c r="DA25" s="42" t="str">
        <f t="shared" si="174"/>
        <v/>
      </c>
      <c r="DB25" s="42" t="str">
        <f t="shared" si="174"/>
        <v/>
      </c>
      <c r="DC25" s="42" t="str">
        <f t="shared" si="175"/>
        <v/>
      </c>
      <c r="DD25" s="42" t="str">
        <f t="shared" si="175"/>
        <v/>
      </c>
      <c r="DE25" s="42" t="str">
        <f t="shared" si="175"/>
        <v/>
      </c>
      <c r="DF25" s="42" t="str">
        <f t="shared" si="175"/>
        <v/>
      </c>
      <c r="DG25" s="42" t="str">
        <f t="shared" si="175"/>
        <v/>
      </c>
      <c r="DH25" s="42" t="str">
        <f t="shared" si="175"/>
        <v/>
      </c>
    </row>
    <row r="26" spans="1:112" ht="9.75" customHeight="1">
      <c r="A26" s="41"/>
      <c r="B26" s="41" t="s">
        <v>6044</v>
      </c>
      <c r="C26" s="41"/>
      <c r="D26" s="42"/>
      <c r="E26" s="42">
        <f t="shared" si="88"/>
        <v>5.9</v>
      </c>
      <c r="F26" s="42">
        <f t="shared" si="89"/>
        <v>5.0999999999999996</v>
      </c>
      <c r="G26" s="42">
        <f t="shared" si="90"/>
        <v>4.7</v>
      </c>
      <c r="H26" s="42">
        <f t="shared" si="91"/>
        <v>4.0999999999999996</v>
      </c>
      <c r="I26" s="42">
        <f t="shared" si="92"/>
        <v>4.8</v>
      </c>
      <c r="J26" s="42">
        <f t="shared" si="93"/>
        <v>4.5999999999999996</v>
      </c>
      <c r="K26" s="42">
        <f t="shared" si="94"/>
        <v>4</v>
      </c>
      <c r="L26" s="42">
        <f t="shared" si="95"/>
        <v>3.3</v>
      </c>
      <c r="M26" s="42">
        <f t="shared" si="96"/>
        <v>2.9</v>
      </c>
      <c r="N26" s="42">
        <f t="shared" si="97"/>
        <v>3.4</v>
      </c>
      <c r="O26" s="42">
        <f t="shared" si="98"/>
        <v>2.2000000000000002</v>
      </c>
      <c r="P26" s="42">
        <f t="shared" si="99"/>
        <v>2.2000000000000002</v>
      </c>
      <c r="Q26" s="42">
        <f t="shared" si="100"/>
        <v>3.1</v>
      </c>
      <c r="R26" s="42">
        <f t="shared" si="101"/>
        <v>2.5</v>
      </c>
      <c r="S26" s="42">
        <f t="shared" si="102"/>
        <v>2.4</v>
      </c>
      <c r="T26" s="42">
        <f t="shared" si="103"/>
        <v>2.8</v>
      </c>
      <c r="U26" s="42">
        <f t="shared" si="104"/>
        <v>2.4</v>
      </c>
      <c r="V26" s="42">
        <f t="shared" si="105"/>
        <v>2.6</v>
      </c>
      <c r="W26" s="42">
        <f t="shared" si="106"/>
        <v>2.9</v>
      </c>
      <c r="X26" s="42">
        <f t="shared" si="107"/>
        <v>2.6</v>
      </c>
      <c r="Y26" s="42">
        <f t="shared" si="108"/>
        <v>2.8</v>
      </c>
      <c r="Z26" s="42">
        <f t="shared" si="109"/>
        <v>1.8</v>
      </c>
      <c r="AA26" s="42">
        <f t="shared" si="110"/>
        <v>1.9</v>
      </c>
      <c r="AB26" s="42">
        <f t="shared" si="111"/>
        <v>2.2999999999999998</v>
      </c>
      <c r="AC26" s="42">
        <f t="shared" si="112"/>
        <v>2.2999999999999998</v>
      </c>
      <c r="AD26" s="42">
        <f t="shared" si="113"/>
        <v>1.7</v>
      </c>
      <c r="AE26" s="42">
        <f t="shared" si="114"/>
        <v>2.5</v>
      </c>
      <c r="AF26" s="42">
        <f t="shared" si="115"/>
        <v>2.5</v>
      </c>
      <c r="AG26" s="42">
        <f t="shared" si="116"/>
        <v>3.5</v>
      </c>
      <c r="AH26" s="42">
        <f t="shared" si="117"/>
        <v>2.9</v>
      </c>
      <c r="AI26" s="42">
        <f t="shared" si="118"/>
        <v>2.5</v>
      </c>
      <c r="AJ26" s="42">
        <f t="shared" si="119"/>
        <v>2.6</v>
      </c>
      <c r="AK26" s="42">
        <f t="shared" si="120"/>
        <v>3</v>
      </c>
      <c r="AL26" s="42">
        <f t="shared" si="121"/>
        <v>2.8</v>
      </c>
      <c r="AM26" s="42">
        <f t="shared" si="122"/>
        <v>3.1</v>
      </c>
      <c r="AN26" s="42">
        <f t="shared" si="123"/>
        <v>2.5</v>
      </c>
      <c r="AO26" s="42">
        <f t="shared" si="124"/>
        <v>2.6</v>
      </c>
      <c r="AP26" s="42">
        <f t="shared" si="125"/>
        <v>2.6</v>
      </c>
      <c r="AQ26" s="42">
        <f t="shared" si="126"/>
        <v>2.2999999999999998</v>
      </c>
      <c r="AR26" s="42">
        <f t="shared" si="127"/>
        <v>1.8</v>
      </c>
      <c r="AS26" s="42">
        <f t="shared" si="128"/>
        <v>2.2000000000000002</v>
      </c>
      <c r="AT26" s="42">
        <f t="shared" si="129"/>
        <v>2.9</v>
      </c>
      <c r="AU26" s="42">
        <f t="shared" si="130"/>
        <v>3.3</v>
      </c>
      <c r="AV26" s="42">
        <f t="shared" si="131"/>
        <v>3.4</v>
      </c>
      <c r="AW26" s="42">
        <f t="shared" si="132"/>
        <v>3.9</v>
      </c>
      <c r="AX26" s="42">
        <f t="shared" si="133"/>
        <v>4</v>
      </c>
      <c r="AY26" s="42">
        <f t="shared" si="134"/>
        <v>5.7</v>
      </c>
      <c r="AZ26" s="42">
        <f t="shared" si="135"/>
        <v>4.9000000000000004</v>
      </c>
      <c r="BA26" s="42">
        <f t="shared" si="136"/>
        <v>6.5</v>
      </c>
      <c r="BB26" s="42">
        <f t="shared" si="137"/>
        <v>5.7</v>
      </c>
      <c r="BC26" s="42">
        <f t="shared" si="138"/>
        <v>6.6</v>
      </c>
      <c r="BD26" s="42">
        <f t="shared" si="139"/>
        <v>6.5</v>
      </c>
      <c r="BE26" s="42">
        <f t="shared" si="140"/>
        <v>5.4</v>
      </c>
      <c r="BF26" s="42">
        <f t="shared" si="141"/>
        <v>5.7</v>
      </c>
      <c r="BG26" s="42">
        <f t="shared" si="142"/>
        <v>7.8</v>
      </c>
      <c r="BH26" s="42">
        <f t="shared" si="143"/>
        <v>5.9</v>
      </c>
      <c r="BI26" s="42">
        <f t="shared" si="144"/>
        <v>5.7</v>
      </c>
      <c r="BJ26" s="42">
        <f t="shared" si="145"/>
        <v>5.2</v>
      </c>
      <c r="BK26" s="42">
        <f t="shared" si="146"/>
        <v>7.4</v>
      </c>
      <c r="BL26" s="42">
        <f t="shared" si="147"/>
        <v>7.2</v>
      </c>
      <c r="BM26" s="42">
        <f t="shared" si="148"/>
        <v>9</v>
      </c>
      <c r="BN26" s="42">
        <f t="shared" si="149"/>
        <v>8.4</v>
      </c>
      <c r="BO26" s="42">
        <f t="shared" si="150"/>
        <v>8.1999999999999993</v>
      </c>
      <c r="BP26" s="42">
        <f t="shared" si="151"/>
        <v>5.6</v>
      </c>
      <c r="BQ26" s="42">
        <f t="shared" si="152"/>
        <v>7.8</v>
      </c>
      <c r="BR26" s="42">
        <f t="shared" si="153"/>
        <v>7.3</v>
      </c>
      <c r="BS26" s="42">
        <f t="shared" si="154"/>
        <v>6.9</v>
      </c>
      <c r="BT26" s="42">
        <f t="shared" si="155"/>
        <v>6.3</v>
      </c>
      <c r="BU26" s="42">
        <f t="shared" si="156"/>
        <v>4.3</v>
      </c>
      <c r="BV26" s="42">
        <f t="shared" si="157"/>
        <v>6.1</v>
      </c>
      <c r="BW26" s="42">
        <f t="shared" si="158"/>
        <v>5.4</v>
      </c>
      <c r="BX26" s="42">
        <f t="shared" si="159"/>
        <v>3.7</v>
      </c>
      <c r="BY26" s="42">
        <f t="shared" si="160"/>
        <v>4.5999999999999996</v>
      </c>
      <c r="BZ26" s="42">
        <f t="shared" si="161"/>
        <v>3.8</v>
      </c>
      <c r="CA26" s="42">
        <f t="shared" si="162"/>
        <v>4.8</v>
      </c>
      <c r="CB26" s="42">
        <f t="shared" si="163"/>
        <v>4.9000000000000004</v>
      </c>
      <c r="CC26" s="42">
        <f t="shared" si="164"/>
        <v>5.4</v>
      </c>
      <c r="CD26" s="42">
        <f t="shared" si="165"/>
        <v>5</v>
      </c>
      <c r="CE26" s="42" t="str">
        <f t="shared" si="166"/>
        <v/>
      </c>
      <c r="CF26" s="42" t="str">
        <f t="shared" si="167"/>
        <v/>
      </c>
      <c r="CG26" s="42" t="str">
        <f t="shared" si="168"/>
        <v/>
      </c>
      <c r="CH26" s="42" t="str">
        <f t="shared" si="169"/>
        <v/>
      </c>
      <c r="CI26" s="42" t="str">
        <f t="shared" si="170"/>
        <v/>
      </c>
      <c r="CJ26" s="42" t="str">
        <f t="shared" si="171"/>
        <v/>
      </c>
      <c r="CK26" s="42" t="str">
        <f t="shared" si="172"/>
        <v/>
      </c>
      <c r="CL26" s="42" t="str">
        <f t="shared" si="173"/>
        <v/>
      </c>
      <c r="CM26" s="42" t="str">
        <f t="shared" si="174"/>
        <v/>
      </c>
      <c r="CN26" s="42" t="str">
        <f t="shared" si="174"/>
        <v/>
      </c>
      <c r="CO26" s="42" t="str">
        <f t="shared" si="174"/>
        <v/>
      </c>
      <c r="CP26" s="42" t="str">
        <f t="shared" si="174"/>
        <v/>
      </c>
      <c r="CQ26" s="42" t="str">
        <f t="shared" si="174"/>
        <v/>
      </c>
      <c r="CR26" s="42" t="str">
        <f t="shared" si="174"/>
        <v/>
      </c>
      <c r="CS26" s="42" t="str">
        <f t="shared" si="174"/>
        <v/>
      </c>
      <c r="CT26" s="42" t="str">
        <f t="shared" si="174"/>
        <v/>
      </c>
      <c r="CU26" s="42" t="str">
        <f t="shared" si="174"/>
        <v/>
      </c>
      <c r="CV26" s="42" t="str">
        <f t="shared" si="174"/>
        <v/>
      </c>
      <c r="CW26" s="42" t="str">
        <f t="shared" si="174"/>
        <v/>
      </c>
      <c r="CX26" s="42" t="str">
        <f t="shared" si="174"/>
        <v/>
      </c>
      <c r="CY26" s="42" t="str">
        <f t="shared" si="174"/>
        <v/>
      </c>
      <c r="CZ26" s="42" t="str">
        <f t="shared" si="174"/>
        <v/>
      </c>
      <c r="DA26" s="42" t="str">
        <f t="shared" si="174"/>
        <v/>
      </c>
      <c r="DB26" s="42" t="str">
        <f t="shared" si="174"/>
        <v/>
      </c>
      <c r="DC26" s="42" t="str">
        <f t="shared" si="175"/>
        <v/>
      </c>
      <c r="DD26" s="42" t="str">
        <f t="shared" si="175"/>
        <v/>
      </c>
      <c r="DE26" s="42" t="str">
        <f t="shared" si="175"/>
        <v/>
      </c>
      <c r="DF26" s="42" t="str">
        <f t="shared" si="175"/>
        <v/>
      </c>
      <c r="DG26" s="42" t="str">
        <f t="shared" si="175"/>
        <v/>
      </c>
      <c r="DH26" s="42" t="str">
        <f t="shared" si="175"/>
        <v/>
      </c>
    </row>
    <row r="27" spans="1:112" ht="9.75" customHeight="1">
      <c r="A27" s="41"/>
      <c r="B27" s="41" t="s">
        <v>6045</v>
      </c>
      <c r="C27" s="41"/>
      <c r="D27" s="42"/>
      <c r="E27" s="42">
        <f t="shared" si="88"/>
        <v>3.2</v>
      </c>
      <c r="F27" s="42">
        <f t="shared" si="89"/>
        <v>2.8</v>
      </c>
      <c r="G27" s="42">
        <f t="shared" si="90"/>
        <v>3.7</v>
      </c>
      <c r="H27" s="42">
        <f t="shared" si="91"/>
        <v>4.8</v>
      </c>
      <c r="I27" s="42">
        <f t="shared" si="92"/>
        <v>3.2</v>
      </c>
      <c r="J27" s="42">
        <f t="shared" si="93"/>
        <v>3.5</v>
      </c>
      <c r="K27" s="42">
        <f t="shared" si="94"/>
        <v>3.4</v>
      </c>
      <c r="L27" s="42">
        <f t="shared" si="95"/>
        <v>2</v>
      </c>
      <c r="M27" s="42">
        <f t="shared" si="96"/>
        <v>1.9</v>
      </c>
      <c r="N27" s="42">
        <f t="shared" si="97"/>
        <v>2.1</v>
      </c>
      <c r="O27" s="42">
        <f t="shared" si="98"/>
        <v>1.4</v>
      </c>
      <c r="P27" s="42">
        <f t="shared" si="99"/>
        <v>2.7</v>
      </c>
      <c r="Q27" s="42">
        <f t="shared" si="100"/>
        <v>2.8</v>
      </c>
      <c r="R27" s="42">
        <f t="shared" si="101"/>
        <v>1.2</v>
      </c>
      <c r="S27" s="42">
        <f t="shared" si="102"/>
        <v>1.6</v>
      </c>
      <c r="T27" s="42">
        <f t="shared" si="103"/>
        <v>1.6</v>
      </c>
      <c r="U27" s="42">
        <f t="shared" si="104"/>
        <v>1.7</v>
      </c>
      <c r="V27" s="42">
        <f t="shared" si="105"/>
        <v>1</v>
      </c>
      <c r="W27" s="42">
        <f t="shared" si="106"/>
        <v>1.2</v>
      </c>
      <c r="X27" s="42">
        <f t="shared" si="107"/>
        <v>2.8</v>
      </c>
      <c r="Y27" s="42">
        <f t="shared" si="108"/>
        <v>1.8</v>
      </c>
      <c r="Z27" s="42">
        <f t="shared" si="109"/>
        <v>2</v>
      </c>
      <c r="AA27" s="42">
        <f t="shared" si="110"/>
        <v>2.2000000000000002</v>
      </c>
      <c r="AB27" s="42">
        <f t="shared" si="111"/>
        <v>2.1</v>
      </c>
      <c r="AC27" s="42">
        <f t="shared" si="112"/>
        <v>2.6</v>
      </c>
      <c r="AD27" s="42">
        <f t="shared" si="113"/>
        <v>1.4</v>
      </c>
      <c r="AE27" s="42">
        <f t="shared" si="114"/>
        <v>0.8</v>
      </c>
      <c r="AF27" s="42">
        <f t="shared" si="115"/>
        <v>1.3</v>
      </c>
      <c r="AG27" s="42">
        <f t="shared" si="116"/>
        <v>1.9</v>
      </c>
      <c r="AH27" s="42">
        <f t="shared" si="117"/>
        <v>2</v>
      </c>
      <c r="AI27" s="42">
        <f t="shared" si="118"/>
        <v>0.9</v>
      </c>
      <c r="AJ27" s="42">
        <f t="shared" si="119"/>
        <v>2.1</v>
      </c>
      <c r="AK27" s="42">
        <f t="shared" si="120"/>
        <v>1.9</v>
      </c>
      <c r="AL27" s="42">
        <f t="shared" si="121"/>
        <v>1.2</v>
      </c>
      <c r="AM27" s="42">
        <f t="shared" si="122"/>
        <v>1.9</v>
      </c>
      <c r="AN27" s="42">
        <f t="shared" si="123"/>
        <v>1.1000000000000001</v>
      </c>
      <c r="AO27" s="42">
        <f t="shared" si="124"/>
        <v>1.6</v>
      </c>
      <c r="AP27" s="42">
        <f t="shared" si="125"/>
        <v>1.1000000000000001</v>
      </c>
      <c r="AQ27" s="42">
        <f t="shared" si="126"/>
        <v>1.5</v>
      </c>
      <c r="AR27" s="42">
        <f t="shared" si="127"/>
        <v>2.6</v>
      </c>
      <c r="AS27" s="42">
        <f t="shared" si="128"/>
        <v>1.5</v>
      </c>
      <c r="AT27" s="42">
        <f t="shared" si="129"/>
        <v>1.8</v>
      </c>
      <c r="AU27" s="42">
        <f t="shared" si="130"/>
        <v>2.7</v>
      </c>
      <c r="AV27" s="42">
        <f t="shared" si="131"/>
        <v>1.7</v>
      </c>
      <c r="AW27" s="42">
        <f t="shared" si="132"/>
        <v>4.3</v>
      </c>
      <c r="AX27" s="42">
        <f t="shared" si="133"/>
        <v>1.7</v>
      </c>
      <c r="AY27" s="42">
        <f t="shared" si="134"/>
        <v>3.1</v>
      </c>
      <c r="AZ27" s="42">
        <f t="shared" si="135"/>
        <v>3.8</v>
      </c>
      <c r="BA27" s="42">
        <f t="shared" si="136"/>
        <v>5.2</v>
      </c>
      <c r="BB27" s="42">
        <f t="shared" si="137"/>
        <v>4.3</v>
      </c>
      <c r="BC27" s="42">
        <f t="shared" si="138"/>
        <v>4.3</v>
      </c>
      <c r="BD27" s="42">
        <f t="shared" si="139"/>
        <v>3.9</v>
      </c>
      <c r="BE27" s="42">
        <f t="shared" si="140"/>
        <v>4.5999999999999996</v>
      </c>
      <c r="BF27" s="42">
        <f t="shared" si="141"/>
        <v>5.3</v>
      </c>
      <c r="BG27" s="42">
        <f t="shared" si="142"/>
        <v>6.4</v>
      </c>
      <c r="BH27" s="42">
        <f t="shared" si="143"/>
        <v>6</v>
      </c>
      <c r="BI27" s="42">
        <f t="shared" si="144"/>
        <v>7.1</v>
      </c>
      <c r="BJ27" s="42">
        <f t="shared" si="145"/>
        <v>5.8</v>
      </c>
      <c r="BK27" s="42">
        <f t="shared" si="146"/>
        <v>6.7</v>
      </c>
      <c r="BL27" s="42">
        <f t="shared" si="147"/>
        <v>5.0999999999999996</v>
      </c>
      <c r="BM27" s="42">
        <f t="shared" si="148"/>
        <v>9.1</v>
      </c>
      <c r="BN27" s="42">
        <f t="shared" si="149"/>
        <v>8.1999999999999993</v>
      </c>
      <c r="BO27" s="42">
        <f t="shared" si="150"/>
        <v>6.7</v>
      </c>
      <c r="BP27" s="42">
        <f t="shared" si="151"/>
        <v>7.5</v>
      </c>
      <c r="BQ27" s="42">
        <f t="shared" si="152"/>
        <v>6.8</v>
      </c>
      <c r="BR27" s="42">
        <f t="shared" si="153"/>
        <v>5.7</v>
      </c>
      <c r="BS27" s="42">
        <f t="shared" si="154"/>
        <v>6.1</v>
      </c>
      <c r="BT27" s="42">
        <f t="shared" si="155"/>
        <v>6.3</v>
      </c>
      <c r="BU27" s="42">
        <f t="shared" si="156"/>
        <v>6.4</v>
      </c>
      <c r="BV27" s="42">
        <f t="shared" si="157"/>
        <v>6.3</v>
      </c>
      <c r="BW27" s="42">
        <f t="shared" si="158"/>
        <v>5.9</v>
      </c>
      <c r="BX27" s="42">
        <f t="shared" si="159"/>
        <v>5.0999999999999996</v>
      </c>
      <c r="BY27" s="42">
        <f t="shared" si="160"/>
        <v>4</v>
      </c>
      <c r="BZ27" s="42">
        <f t="shared" si="161"/>
        <v>5.2</v>
      </c>
      <c r="CA27" s="42">
        <f t="shared" si="162"/>
        <v>3.4</v>
      </c>
      <c r="CB27" s="42">
        <f t="shared" si="163"/>
        <v>3.8</v>
      </c>
      <c r="CC27" s="42">
        <f t="shared" si="164"/>
        <v>4.8</v>
      </c>
      <c r="CD27" s="42">
        <f t="shared" si="165"/>
        <v>3.8</v>
      </c>
      <c r="CE27" s="42" t="str">
        <f t="shared" si="166"/>
        <v/>
      </c>
      <c r="CF27" s="42" t="str">
        <f t="shared" si="167"/>
        <v/>
      </c>
      <c r="CG27" s="42" t="str">
        <f t="shared" si="168"/>
        <v/>
      </c>
      <c r="CH27" s="42" t="str">
        <f t="shared" si="169"/>
        <v/>
      </c>
      <c r="CI27" s="42" t="str">
        <f t="shared" si="170"/>
        <v/>
      </c>
      <c r="CJ27" s="42" t="str">
        <f t="shared" si="171"/>
        <v/>
      </c>
      <c r="CK27" s="42" t="str">
        <f t="shared" si="172"/>
        <v/>
      </c>
      <c r="CL27" s="42" t="str">
        <f t="shared" si="173"/>
        <v/>
      </c>
      <c r="CM27" s="42" t="str">
        <f t="shared" si="174"/>
        <v/>
      </c>
      <c r="CN27" s="42" t="str">
        <f t="shared" si="174"/>
        <v/>
      </c>
      <c r="CO27" s="42" t="str">
        <f t="shared" si="174"/>
        <v/>
      </c>
      <c r="CP27" s="42" t="str">
        <f t="shared" si="174"/>
        <v/>
      </c>
      <c r="CQ27" s="42" t="str">
        <f t="shared" si="174"/>
        <v/>
      </c>
      <c r="CR27" s="42" t="str">
        <f t="shared" si="174"/>
        <v/>
      </c>
      <c r="CS27" s="42" t="str">
        <f t="shared" si="174"/>
        <v/>
      </c>
      <c r="CT27" s="42" t="str">
        <f t="shared" si="174"/>
        <v/>
      </c>
      <c r="CU27" s="42" t="str">
        <f t="shared" si="174"/>
        <v/>
      </c>
      <c r="CV27" s="42" t="str">
        <f t="shared" si="174"/>
        <v/>
      </c>
      <c r="CW27" s="42" t="str">
        <f t="shared" si="174"/>
        <v/>
      </c>
      <c r="CX27" s="42" t="str">
        <f t="shared" si="174"/>
        <v/>
      </c>
      <c r="CY27" s="42" t="str">
        <f t="shared" si="174"/>
        <v/>
      </c>
      <c r="CZ27" s="42" t="str">
        <f t="shared" si="174"/>
        <v/>
      </c>
      <c r="DA27" s="42" t="str">
        <f t="shared" si="174"/>
        <v/>
      </c>
      <c r="DB27" s="42" t="str">
        <f t="shared" si="174"/>
        <v/>
      </c>
      <c r="DC27" s="42" t="str">
        <f t="shared" si="175"/>
        <v/>
      </c>
      <c r="DD27" s="42" t="str">
        <f t="shared" si="175"/>
        <v/>
      </c>
      <c r="DE27" s="42" t="str">
        <f t="shared" si="175"/>
        <v/>
      </c>
      <c r="DF27" s="42" t="str">
        <f t="shared" si="175"/>
        <v/>
      </c>
      <c r="DG27" s="42" t="str">
        <f t="shared" si="175"/>
        <v/>
      </c>
      <c r="DH27" s="42" t="str">
        <f t="shared" si="175"/>
        <v/>
      </c>
    </row>
    <row r="28" spans="1:112" ht="9.75" customHeight="1">
      <c r="A28" s="41"/>
      <c r="B28" s="41" t="s">
        <v>6046</v>
      </c>
      <c r="C28" s="41"/>
      <c r="D28" s="42"/>
      <c r="E28" s="42">
        <f t="shared" si="88"/>
        <v>2.5</v>
      </c>
      <c r="F28" s="42">
        <f t="shared" si="89"/>
        <v>0.6</v>
      </c>
      <c r="G28" s="42">
        <f t="shared" si="90"/>
        <v>0</v>
      </c>
      <c r="H28" s="42">
        <f t="shared" si="91"/>
        <v>0.6</v>
      </c>
      <c r="I28" s="42">
        <f t="shared" si="92"/>
        <v>0</v>
      </c>
      <c r="J28" s="42">
        <f t="shared" si="93"/>
        <v>2.6</v>
      </c>
      <c r="K28" s="42">
        <f t="shared" si="94"/>
        <v>2</v>
      </c>
      <c r="L28" s="42">
        <f t="shared" si="95"/>
        <v>2.6</v>
      </c>
      <c r="M28" s="42">
        <f t="shared" si="96"/>
        <v>2.7</v>
      </c>
      <c r="N28" s="42">
        <f t="shared" si="97"/>
        <v>1.7</v>
      </c>
      <c r="O28" s="42">
        <f t="shared" si="98"/>
        <v>2.2000000000000002</v>
      </c>
      <c r="P28" s="42">
        <f t="shared" si="99"/>
        <v>1.3</v>
      </c>
      <c r="Q28" s="42">
        <f t="shared" si="100"/>
        <v>3.5</v>
      </c>
      <c r="R28" s="42">
        <f t="shared" si="101"/>
        <v>0.6</v>
      </c>
      <c r="S28" s="42">
        <f t="shared" si="102"/>
        <v>2.5</v>
      </c>
      <c r="T28" s="42">
        <f t="shared" si="103"/>
        <v>0.6</v>
      </c>
      <c r="U28" s="42">
        <f t="shared" si="104"/>
        <v>1.3</v>
      </c>
      <c r="V28" s="42">
        <f t="shared" si="105"/>
        <v>1</v>
      </c>
      <c r="W28" s="42">
        <f t="shared" si="106"/>
        <v>1.1000000000000001</v>
      </c>
      <c r="X28" s="42">
        <f t="shared" si="107"/>
        <v>0.5</v>
      </c>
      <c r="Y28" s="42">
        <f t="shared" si="108"/>
        <v>1.4</v>
      </c>
      <c r="Z28" s="42">
        <f t="shared" si="109"/>
        <v>2.1</v>
      </c>
      <c r="AA28" s="42">
        <f t="shared" si="110"/>
        <v>0.6</v>
      </c>
      <c r="AB28" s="42">
        <f t="shared" si="111"/>
        <v>0.6</v>
      </c>
      <c r="AC28" s="42">
        <f t="shared" si="112"/>
        <v>1.9</v>
      </c>
      <c r="AD28" s="42">
        <f t="shared" si="113"/>
        <v>0.5</v>
      </c>
      <c r="AE28" s="42">
        <f t="shared" si="114"/>
        <v>0</v>
      </c>
      <c r="AF28" s="42">
        <f t="shared" si="115"/>
        <v>0.6</v>
      </c>
      <c r="AG28" s="42">
        <f t="shared" si="116"/>
        <v>1.8</v>
      </c>
      <c r="AH28" s="42">
        <f t="shared" si="117"/>
        <v>0.6</v>
      </c>
      <c r="AI28" s="42">
        <f t="shared" si="118"/>
        <v>1.9</v>
      </c>
      <c r="AJ28" s="42">
        <f t="shared" si="119"/>
        <v>0.7</v>
      </c>
      <c r="AK28" s="42">
        <f t="shared" si="120"/>
        <v>0.4</v>
      </c>
      <c r="AL28" s="42">
        <f t="shared" si="121"/>
        <v>0</v>
      </c>
      <c r="AM28" s="42">
        <f t="shared" si="122"/>
        <v>1.6</v>
      </c>
      <c r="AN28" s="42">
        <f t="shared" si="123"/>
        <v>0.6</v>
      </c>
      <c r="AO28" s="42">
        <f t="shared" si="124"/>
        <v>1.2</v>
      </c>
      <c r="AP28" s="42">
        <f t="shared" si="125"/>
        <v>1.9</v>
      </c>
      <c r="AQ28" s="42">
        <f t="shared" si="126"/>
        <v>1.2</v>
      </c>
      <c r="AR28" s="42">
        <f t="shared" si="127"/>
        <v>0.3</v>
      </c>
      <c r="AS28" s="42">
        <f t="shared" si="128"/>
        <v>0</v>
      </c>
      <c r="AT28" s="42">
        <f t="shared" si="129"/>
        <v>0</v>
      </c>
      <c r="AU28" s="42">
        <f t="shared" si="130"/>
        <v>0</v>
      </c>
      <c r="AV28" s="42">
        <f t="shared" si="131"/>
        <v>0.6</v>
      </c>
      <c r="AW28" s="42">
        <f t="shared" si="132"/>
        <v>2.1</v>
      </c>
      <c r="AX28" s="42">
        <f t="shared" si="133"/>
        <v>2.1</v>
      </c>
      <c r="AY28" s="42">
        <f t="shared" si="134"/>
        <v>0.6</v>
      </c>
      <c r="AZ28" s="42">
        <f t="shared" si="135"/>
        <v>0</v>
      </c>
      <c r="BA28" s="42">
        <f t="shared" si="136"/>
        <v>1.7</v>
      </c>
      <c r="BB28" s="42">
        <f t="shared" si="137"/>
        <v>3.7</v>
      </c>
      <c r="BC28" s="42">
        <f t="shared" si="138"/>
        <v>2.4</v>
      </c>
      <c r="BD28" s="42">
        <f t="shared" si="139"/>
        <v>3.1</v>
      </c>
      <c r="BE28" s="42">
        <f t="shared" si="140"/>
        <v>2.6</v>
      </c>
      <c r="BF28" s="42">
        <f t="shared" si="141"/>
        <v>1.1000000000000001</v>
      </c>
      <c r="BG28" s="42">
        <f t="shared" si="142"/>
        <v>1.2</v>
      </c>
      <c r="BH28" s="42">
        <f t="shared" si="143"/>
        <v>2.1</v>
      </c>
      <c r="BI28" s="42">
        <f t="shared" si="144"/>
        <v>2.9</v>
      </c>
      <c r="BJ28" s="42">
        <f t="shared" si="145"/>
        <v>1</v>
      </c>
      <c r="BK28" s="42">
        <f t="shared" si="146"/>
        <v>1.1000000000000001</v>
      </c>
      <c r="BL28" s="42">
        <f t="shared" si="147"/>
        <v>1.2</v>
      </c>
      <c r="BM28" s="42">
        <f t="shared" si="148"/>
        <v>3.6</v>
      </c>
      <c r="BN28" s="42">
        <f t="shared" si="149"/>
        <v>3</v>
      </c>
      <c r="BO28" s="42">
        <f t="shared" si="150"/>
        <v>2.1</v>
      </c>
      <c r="BP28" s="42">
        <f t="shared" si="151"/>
        <v>1.6</v>
      </c>
      <c r="BQ28" s="42">
        <f t="shared" si="152"/>
        <v>2.6</v>
      </c>
      <c r="BR28" s="42">
        <f t="shared" si="153"/>
        <v>2.2000000000000002</v>
      </c>
      <c r="BS28" s="42">
        <f t="shared" si="154"/>
        <v>3.6</v>
      </c>
      <c r="BT28" s="42">
        <f t="shared" si="155"/>
        <v>3.8</v>
      </c>
      <c r="BU28" s="42">
        <f t="shared" si="156"/>
        <v>3.6</v>
      </c>
      <c r="BV28" s="42">
        <f t="shared" si="157"/>
        <v>3.6</v>
      </c>
      <c r="BW28" s="42">
        <f t="shared" si="158"/>
        <v>3.9</v>
      </c>
      <c r="BX28" s="42">
        <f t="shared" si="159"/>
        <v>1.8</v>
      </c>
      <c r="BY28" s="42">
        <f t="shared" si="160"/>
        <v>1.2</v>
      </c>
      <c r="BZ28" s="42">
        <f t="shared" si="161"/>
        <v>2.2000000000000002</v>
      </c>
      <c r="CA28" s="42">
        <f t="shared" si="162"/>
        <v>2.2000000000000002</v>
      </c>
      <c r="CB28" s="42">
        <f t="shared" si="163"/>
        <v>0.6</v>
      </c>
      <c r="CC28" s="42">
        <f t="shared" si="164"/>
        <v>3.9</v>
      </c>
      <c r="CD28" s="42">
        <f t="shared" si="165"/>
        <v>2.4</v>
      </c>
      <c r="CE28" s="42" t="str">
        <f t="shared" si="166"/>
        <v/>
      </c>
      <c r="CF28" s="42" t="str">
        <f t="shared" si="167"/>
        <v/>
      </c>
      <c r="CG28" s="42" t="str">
        <f t="shared" si="168"/>
        <v/>
      </c>
      <c r="CH28" s="42" t="str">
        <f t="shared" si="169"/>
        <v/>
      </c>
      <c r="CI28" s="42" t="str">
        <f t="shared" si="170"/>
        <v/>
      </c>
      <c r="CJ28" s="42" t="str">
        <f t="shared" si="171"/>
        <v/>
      </c>
      <c r="CK28" s="42" t="str">
        <f t="shared" si="172"/>
        <v/>
      </c>
      <c r="CL28" s="42" t="str">
        <f t="shared" si="173"/>
        <v/>
      </c>
      <c r="CM28" s="42" t="str">
        <f t="shared" si="174"/>
        <v/>
      </c>
      <c r="CN28" s="42" t="str">
        <f t="shared" si="174"/>
        <v/>
      </c>
      <c r="CO28" s="42" t="str">
        <f t="shared" si="174"/>
        <v/>
      </c>
      <c r="CP28" s="42" t="str">
        <f t="shared" si="174"/>
        <v/>
      </c>
      <c r="CQ28" s="42" t="str">
        <f t="shared" si="174"/>
        <v/>
      </c>
      <c r="CR28" s="42" t="str">
        <f t="shared" si="174"/>
        <v/>
      </c>
      <c r="CS28" s="42" t="str">
        <f t="shared" si="174"/>
        <v/>
      </c>
      <c r="CT28" s="42" t="str">
        <f t="shared" si="174"/>
        <v/>
      </c>
      <c r="CU28" s="42" t="str">
        <f t="shared" si="174"/>
        <v/>
      </c>
      <c r="CV28" s="42" t="str">
        <f t="shared" si="174"/>
        <v/>
      </c>
      <c r="CW28" s="42" t="str">
        <f t="shared" si="174"/>
        <v/>
      </c>
      <c r="CX28" s="42" t="str">
        <f t="shared" si="174"/>
        <v/>
      </c>
      <c r="CY28" s="42" t="str">
        <f t="shared" si="174"/>
        <v/>
      </c>
      <c r="CZ28" s="42" t="str">
        <f t="shared" si="174"/>
        <v/>
      </c>
      <c r="DA28" s="42" t="str">
        <f t="shared" si="174"/>
        <v/>
      </c>
      <c r="DB28" s="42" t="str">
        <f t="shared" si="174"/>
        <v/>
      </c>
      <c r="DC28" s="42" t="str">
        <f t="shared" si="175"/>
        <v/>
      </c>
      <c r="DD28" s="42" t="str">
        <f t="shared" si="175"/>
        <v/>
      </c>
      <c r="DE28" s="42" t="str">
        <f t="shared" si="175"/>
        <v/>
      </c>
      <c r="DF28" s="42" t="str">
        <f t="shared" si="175"/>
        <v/>
      </c>
      <c r="DG28" s="42" t="str">
        <f t="shared" si="175"/>
        <v/>
      </c>
      <c r="DH28" s="42" t="str">
        <f t="shared" si="175"/>
        <v/>
      </c>
    </row>
    <row r="29" spans="1:112" s="48" customFormat="1" ht="9.75" customHeight="1">
      <c r="A29" s="41"/>
      <c r="B29" s="39" t="s">
        <v>6736</v>
      </c>
      <c r="C29" s="41"/>
      <c r="D29" s="40"/>
      <c r="E29" s="40">
        <f t="shared" si="88"/>
        <v>8.4</v>
      </c>
      <c r="F29" s="40">
        <f t="shared" si="89"/>
        <v>7.6</v>
      </c>
      <c r="G29" s="40">
        <f t="shared" si="90"/>
        <v>6.9</v>
      </c>
      <c r="H29" s="40">
        <f t="shared" si="91"/>
        <v>5.8</v>
      </c>
      <c r="I29" s="40">
        <f t="shared" si="92"/>
        <v>5.9</v>
      </c>
      <c r="J29" s="40">
        <f t="shared" si="93"/>
        <v>5.8</v>
      </c>
      <c r="K29" s="40">
        <f t="shared" si="94"/>
        <v>5.4</v>
      </c>
      <c r="L29" s="40">
        <f t="shared" si="95"/>
        <v>4.8</v>
      </c>
      <c r="M29" s="40">
        <f t="shared" si="96"/>
        <v>4.5999999999999996</v>
      </c>
      <c r="N29" s="40">
        <f t="shared" si="97"/>
        <v>4.7</v>
      </c>
      <c r="O29" s="40">
        <f t="shared" si="98"/>
        <v>4.2</v>
      </c>
      <c r="P29" s="40">
        <f t="shared" si="99"/>
        <v>3.3</v>
      </c>
      <c r="Q29" s="40">
        <f t="shared" si="100"/>
        <v>3.7</v>
      </c>
      <c r="R29" s="40">
        <f t="shared" si="101"/>
        <v>3.8</v>
      </c>
      <c r="S29" s="40">
        <f t="shared" si="102"/>
        <v>4.2</v>
      </c>
      <c r="T29" s="40">
        <f t="shared" si="103"/>
        <v>3.4</v>
      </c>
      <c r="U29" s="40">
        <f t="shared" si="104"/>
        <v>3.8</v>
      </c>
      <c r="V29" s="40">
        <f t="shared" si="105"/>
        <v>4.0999999999999996</v>
      </c>
      <c r="W29" s="40">
        <f t="shared" si="106"/>
        <v>4.0999999999999996</v>
      </c>
      <c r="X29" s="40">
        <f t="shared" si="107"/>
        <v>4.3</v>
      </c>
      <c r="Y29" s="40">
        <f t="shared" si="108"/>
        <v>4</v>
      </c>
      <c r="Z29" s="40">
        <f t="shared" si="109"/>
        <v>4.2</v>
      </c>
      <c r="AA29" s="40">
        <f t="shared" si="110"/>
        <v>4.5999999999999996</v>
      </c>
      <c r="AB29" s="40">
        <f t="shared" si="111"/>
        <v>3.7</v>
      </c>
      <c r="AC29" s="40">
        <f t="shared" si="112"/>
        <v>4.4000000000000004</v>
      </c>
      <c r="AD29" s="40">
        <f t="shared" si="113"/>
        <v>3.9</v>
      </c>
      <c r="AE29" s="40">
        <f t="shared" si="114"/>
        <v>4.0999999999999996</v>
      </c>
      <c r="AF29" s="40">
        <f t="shared" si="115"/>
        <v>3.7</v>
      </c>
      <c r="AG29" s="40">
        <f t="shared" si="116"/>
        <v>3.9</v>
      </c>
      <c r="AH29" s="40">
        <f t="shared" si="117"/>
        <v>4.3</v>
      </c>
      <c r="AI29" s="40">
        <f t="shared" si="118"/>
        <v>4.4000000000000004</v>
      </c>
      <c r="AJ29" s="40">
        <f t="shared" si="119"/>
        <v>3.8</v>
      </c>
      <c r="AK29" s="40">
        <f t="shared" si="120"/>
        <v>4.2</v>
      </c>
      <c r="AL29" s="40">
        <f t="shared" si="121"/>
        <v>4.5999999999999996</v>
      </c>
      <c r="AM29" s="40">
        <f t="shared" si="122"/>
        <v>4.7</v>
      </c>
      <c r="AN29" s="40">
        <f t="shared" si="123"/>
        <v>3.7</v>
      </c>
      <c r="AO29" s="40">
        <f t="shared" si="124"/>
        <v>4.0999999999999996</v>
      </c>
      <c r="AP29" s="40">
        <f t="shared" si="125"/>
        <v>4.5999999999999996</v>
      </c>
      <c r="AQ29" s="40">
        <f t="shared" si="126"/>
        <v>4.4000000000000004</v>
      </c>
      <c r="AR29" s="40">
        <f t="shared" si="127"/>
        <v>3.9</v>
      </c>
      <c r="AS29" s="40">
        <f t="shared" si="128"/>
        <v>3.9</v>
      </c>
      <c r="AT29" s="40">
        <f t="shared" si="129"/>
        <v>4.5</v>
      </c>
      <c r="AU29" s="40">
        <f t="shared" si="130"/>
        <v>5.8</v>
      </c>
      <c r="AV29" s="40">
        <f t="shared" si="131"/>
        <v>5.5</v>
      </c>
      <c r="AW29" s="40">
        <f t="shared" si="132"/>
        <v>6.9</v>
      </c>
      <c r="AX29" s="40">
        <f t="shared" si="133"/>
        <v>8.3000000000000007</v>
      </c>
      <c r="AY29" s="40">
        <f t="shared" si="134"/>
        <v>9.3000000000000007</v>
      </c>
      <c r="AZ29" s="40">
        <f t="shared" si="135"/>
        <v>8.4</v>
      </c>
      <c r="BA29" s="40">
        <f t="shared" si="136"/>
        <v>8.6</v>
      </c>
      <c r="BB29" s="40">
        <f t="shared" si="137"/>
        <v>10</v>
      </c>
      <c r="BC29" s="40">
        <f t="shared" si="138"/>
        <v>10.4</v>
      </c>
      <c r="BD29" s="40">
        <f t="shared" si="139"/>
        <v>10.4</v>
      </c>
      <c r="BE29" s="40">
        <f t="shared" si="140"/>
        <v>10.199999999999999</v>
      </c>
      <c r="BF29" s="40">
        <f t="shared" si="141"/>
        <v>10.6</v>
      </c>
      <c r="BG29" s="40">
        <f t="shared" si="142"/>
        <v>11.6</v>
      </c>
      <c r="BH29" s="40">
        <f t="shared" si="143"/>
        <v>10.7</v>
      </c>
      <c r="BI29" s="40">
        <f t="shared" si="144"/>
        <v>11.1</v>
      </c>
      <c r="BJ29" s="40">
        <f t="shared" si="145"/>
        <v>11.1</v>
      </c>
      <c r="BK29" s="40">
        <f t="shared" si="146"/>
        <v>11.5</v>
      </c>
      <c r="BL29" s="40">
        <f t="shared" si="147"/>
        <v>10.3</v>
      </c>
      <c r="BM29" s="40">
        <f t="shared" si="148"/>
        <v>11</v>
      </c>
      <c r="BN29" s="40">
        <f t="shared" si="149"/>
        <v>11.4</v>
      </c>
      <c r="BO29" s="40">
        <f t="shared" si="150"/>
        <v>10.7</v>
      </c>
      <c r="BP29" s="40">
        <f t="shared" si="151"/>
        <v>9.8000000000000007</v>
      </c>
      <c r="BQ29" s="40">
        <f t="shared" si="152"/>
        <v>9.9</v>
      </c>
      <c r="BR29" s="40">
        <f t="shared" si="153"/>
        <v>9.6999999999999993</v>
      </c>
      <c r="BS29" s="40">
        <f t="shared" si="154"/>
        <v>9.8000000000000007</v>
      </c>
      <c r="BT29" s="40">
        <f t="shared" si="155"/>
        <v>8.1</v>
      </c>
      <c r="BU29" s="40">
        <f t="shared" si="156"/>
        <v>8.1</v>
      </c>
      <c r="BV29" s="40">
        <f t="shared" si="157"/>
        <v>8.1999999999999993</v>
      </c>
      <c r="BW29" s="40">
        <f t="shared" si="158"/>
        <v>7.8</v>
      </c>
      <c r="BX29" s="40">
        <f t="shared" si="159"/>
        <v>6.6</v>
      </c>
      <c r="BY29" s="40">
        <f t="shared" si="160"/>
        <v>6.4</v>
      </c>
      <c r="BZ29" s="40">
        <f t="shared" si="161"/>
        <v>7.1</v>
      </c>
      <c r="CA29" s="40">
        <f t="shared" si="162"/>
        <v>6.8</v>
      </c>
      <c r="CB29" s="40">
        <f t="shared" si="163"/>
        <v>5.8</v>
      </c>
      <c r="CC29" s="40">
        <f t="shared" si="164"/>
        <v>5.8</v>
      </c>
      <c r="CD29" s="40">
        <f t="shared" si="165"/>
        <v>5.3</v>
      </c>
      <c r="CE29" s="40" t="str">
        <f t="shared" si="166"/>
        <v/>
      </c>
      <c r="CF29" s="40" t="str">
        <f t="shared" si="167"/>
        <v/>
      </c>
      <c r="CG29" s="40" t="str">
        <f t="shared" si="168"/>
        <v/>
      </c>
      <c r="CH29" s="40" t="str">
        <f t="shared" si="169"/>
        <v/>
      </c>
      <c r="CI29" s="40" t="str">
        <f t="shared" si="170"/>
        <v/>
      </c>
      <c r="CJ29" s="40" t="str">
        <f t="shared" si="171"/>
        <v/>
      </c>
      <c r="CK29" s="40" t="str">
        <f t="shared" si="172"/>
        <v/>
      </c>
      <c r="CL29" s="40" t="str">
        <f t="shared" si="173"/>
        <v/>
      </c>
      <c r="CM29" s="40" t="str">
        <f t="shared" si="174"/>
        <v/>
      </c>
      <c r="CN29" s="40" t="str">
        <f t="shared" si="174"/>
        <v/>
      </c>
      <c r="CO29" s="40" t="str">
        <f t="shared" si="174"/>
        <v/>
      </c>
      <c r="CP29" s="40" t="str">
        <f t="shared" si="174"/>
        <v/>
      </c>
      <c r="CQ29" s="40" t="str">
        <f t="shared" si="174"/>
        <v/>
      </c>
      <c r="CR29" s="40" t="str">
        <f t="shared" si="174"/>
        <v/>
      </c>
      <c r="CS29" s="40" t="str">
        <f t="shared" si="174"/>
        <v/>
      </c>
      <c r="CT29" s="40" t="str">
        <f t="shared" si="174"/>
        <v/>
      </c>
      <c r="CU29" s="40" t="str">
        <f t="shared" si="174"/>
        <v/>
      </c>
      <c r="CV29" s="40" t="str">
        <f t="shared" si="174"/>
        <v/>
      </c>
      <c r="CW29" s="40" t="str">
        <f t="shared" si="174"/>
        <v/>
      </c>
      <c r="CX29" s="40" t="str">
        <f t="shared" si="174"/>
        <v/>
      </c>
      <c r="CY29" s="40" t="str">
        <f t="shared" si="174"/>
        <v/>
      </c>
      <c r="CZ29" s="40" t="str">
        <f t="shared" si="174"/>
        <v/>
      </c>
      <c r="DA29" s="40" t="str">
        <f t="shared" si="174"/>
        <v/>
      </c>
      <c r="DB29" s="40" t="str">
        <f t="shared" si="174"/>
        <v/>
      </c>
      <c r="DC29" s="40" t="str">
        <f t="shared" si="175"/>
        <v/>
      </c>
      <c r="DD29" s="40" t="str">
        <f t="shared" si="175"/>
        <v/>
      </c>
      <c r="DE29" s="40" t="str">
        <f t="shared" si="175"/>
        <v/>
      </c>
      <c r="DF29" s="40" t="str">
        <f t="shared" si="175"/>
        <v/>
      </c>
      <c r="DG29" s="40" t="str">
        <f t="shared" si="175"/>
        <v/>
      </c>
      <c r="DH29" s="40" t="str">
        <f t="shared" si="175"/>
        <v/>
      </c>
    </row>
    <row r="30" spans="1:112" ht="4.5" customHeight="1">
      <c r="A30" s="41"/>
      <c r="B30" s="41"/>
      <c r="C30" s="41"/>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row>
    <row r="31" spans="1:112" ht="9.75" customHeight="1">
      <c r="A31" s="137" t="s">
        <v>232</v>
      </c>
      <c r="B31" s="137"/>
      <c r="C31" s="137"/>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124"/>
      <c r="CU31" s="124"/>
      <c r="CV31" s="124"/>
      <c r="CW31" s="124"/>
      <c r="CX31" s="124"/>
      <c r="CY31" s="124"/>
      <c r="CZ31" s="124"/>
      <c r="DA31" s="124"/>
      <c r="DB31" s="124"/>
      <c r="DC31" s="124"/>
      <c r="DD31" s="124"/>
      <c r="DE31" s="124"/>
      <c r="DF31" s="124"/>
      <c r="DG31" s="124"/>
      <c r="DH31" s="124"/>
    </row>
    <row r="32" spans="1:112" ht="9.75" customHeight="1">
      <c r="A32" s="34"/>
      <c r="B32" s="41" t="s">
        <v>6038</v>
      </c>
      <c r="C32" s="34"/>
      <c r="D32" s="42"/>
      <c r="E32" s="42">
        <f t="shared" ref="E32:E41" si="176">IF(C121="","",IF(ISNUMBER(VALUE(C121)),VALUE(C121),C121))</f>
        <v>15.5</v>
      </c>
      <c r="F32" s="42">
        <f t="shared" ref="F32:F41" si="177">IF(D121="","",IF(ISNUMBER(VALUE(D121)),VALUE(D121),D121))</f>
        <v>17.2</v>
      </c>
      <c r="G32" s="42">
        <f t="shared" ref="G32:G41" si="178">IF(E121="","",IF(ISNUMBER(VALUE(E121)),VALUE(E121),E121))</f>
        <v>12.3</v>
      </c>
      <c r="H32" s="42">
        <f t="shared" ref="H32:H41" si="179">IF(F121="","",IF(ISNUMBER(VALUE(F121)),VALUE(F121),F121))</f>
        <v>11.6</v>
      </c>
      <c r="I32" s="42">
        <f t="shared" ref="I32:I41" si="180">IF(G121="","",IF(ISNUMBER(VALUE(G121)),VALUE(G121),G121))</f>
        <v>10.3</v>
      </c>
      <c r="J32" s="42">
        <f t="shared" ref="J32:J41" si="181">IF(H121="","",IF(ISNUMBER(VALUE(H121)),VALUE(H121),H121))</f>
        <v>13.5</v>
      </c>
      <c r="K32" s="42">
        <f t="shared" ref="K32:K41" si="182">IF(I121="","",IF(ISNUMBER(VALUE(I121)),VALUE(I121),I121))</f>
        <v>10</v>
      </c>
      <c r="L32" s="42">
        <f t="shared" ref="L32:L41" si="183">IF(J121="","",IF(ISNUMBER(VALUE(J121)),VALUE(J121),J121))</f>
        <v>9.1</v>
      </c>
      <c r="M32" s="42">
        <f t="shared" ref="M32:M41" si="184">IF(K121="","",IF(ISNUMBER(VALUE(K121)),VALUE(K121),K121))</f>
        <v>9.8000000000000007</v>
      </c>
      <c r="N32" s="42">
        <f t="shared" ref="N32:N41" si="185">IF(L121="","",IF(ISNUMBER(VALUE(L121)),VALUE(L121),L121))</f>
        <v>12.8</v>
      </c>
      <c r="O32" s="42">
        <f t="shared" ref="O32:O41" si="186">IF(M121="","",IF(ISNUMBER(VALUE(M121)),VALUE(M121),M121))</f>
        <v>9.3000000000000007</v>
      </c>
      <c r="P32" s="42">
        <f t="shared" ref="P32:P41" si="187">IF(N121="","",IF(ISNUMBER(VALUE(N121)),VALUE(N121),N121))</f>
        <v>8.6999999999999993</v>
      </c>
      <c r="Q32" s="42">
        <f t="shared" ref="Q32:Q41" si="188">IF(O121="","",IF(ISNUMBER(VALUE(O121)),VALUE(O121),O121))</f>
        <v>8.1999999999999993</v>
      </c>
      <c r="R32" s="42">
        <f t="shared" ref="R32:R41" si="189">IF(P121="","",IF(ISNUMBER(VALUE(P121)),VALUE(P121),P121))</f>
        <v>12.3</v>
      </c>
      <c r="S32" s="42">
        <f t="shared" ref="S32:S41" si="190">IF(Q121="","",IF(ISNUMBER(VALUE(Q121)),VALUE(Q121),Q121))</f>
        <v>9.1</v>
      </c>
      <c r="T32" s="42">
        <f t="shared" ref="T32:T41" si="191">IF(R121="","",IF(ISNUMBER(VALUE(R121)),VALUE(R121),R121))</f>
        <v>9.1</v>
      </c>
      <c r="U32" s="42">
        <f t="shared" ref="U32:U41" si="192">IF(S121="","",IF(ISNUMBER(VALUE(S121)),VALUE(S121),S121))</f>
        <v>10.5</v>
      </c>
      <c r="V32" s="42">
        <f t="shared" ref="V32:V41" si="193">IF(T121="","",IF(ISNUMBER(VALUE(T121)),VALUE(T121),T121))</f>
        <v>14.2</v>
      </c>
      <c r="W32" s="42">
        <f t="shared" ref="W32:W41" si="194">IF(U121="","",IF(ISNUMBER(VALUE(U121)),VALUE(U121),U121))</f>
        <v>11.2</v>
      </c>
      <c r="X32" s="42">
        <f t="shared" ref="X32:X41" si="195">IF(V121="","",IF(ISNUMBER(VALUE(V121)),VALUE(V121),V121))</f>
        <v>12.5</v>
      </c>
      <c r="Y32" s="42">
        <f t="shared" ref="Y32:Y41" si="196">IF(W121="","",IF(ISNUMBER(VALUE(W121)),VALUE(W121),W121))</f>
        <v>11.5</v>
      </c>
      <c r="Z32" s="42">
        <f t="shared" ref="Z32:Z41" si="197">IF(X121="","",IF(ISNUMBER(VALUE(X121)),VALUE(X121),X121))</f>
        <v>15.7</v>
      </c>
      <c r="AA32" s="42">
        <f t="shared" ref="AA32:AA41" si="198">IF(Y121="","",IF(ISNUMBER(VALUE(Y121)),VALUE(Y121),Y121))</f>
        <v>11.6</v>
      </c>
      <c r="AB32" s="42">
        <f t="shared" ref="AB32:AB41" si="199">IF(Z121="","",IF(ISNUMBER(VALUE(Z121)),VALUE(Z121),Z121))</f>
        <v>11.7</v>
      </c>
      <c r="AC32" s="42">
        <f t="shared" ref="AC32:AC41" si="200">IF(AA121="","",IF(ISNUMBER(VALUE(AA121)),VALUE(AA121),AA121))</f>
        <v>11.3</v>
      </c>
      <c r="AD32" s="42">
        <f t="shared" ref="AD32:AD41" si="201">IF(AB121="","",IF(ISNUMBER(VALUE(AB121)),VALUE(AB121),AB121))</f>
        <v>14.9</v>
      </c>
      <c r="AE32" s="42">
        <f t="shared" ref="AE32:AE41" si="202">IF(AC121="","",IF(ISNUMBER(VALUE(AC121)),VALUE(AC121),AC121))</f>
        <v>12.5</v>
      </c>
      <c r="AF32" s="42">
        <f t="shared" ref="AF32:AF41" si="203">IF(AD121="","",IF(ISNUMBER(VALUE(AD121)),VALUE(AD121),AD121))</f>
        <v>12.6</v>
      </c>
      <c r="AG32" s="42">
        <f t="shared" ref="AG32:AG41" si="204">IF(AE121="","",IF(ISNUMBER(VALUE(AE121)),VALUE(AE121),AE121))</f>
        <v>10.3</v>
      </c>
      <c r="AH32" s="42">
        <f t="shared" ref="AH32:AH41" si="205">IF(AF121="","",IF(ISNUMBER(VALUE(AF121)),VALUE(AF121),AF121))</f>
        <v>13.9</v>
      </c>
      <c r="AI32" s="42">
        <f t="shared" ref="AI32:AI41" si="206">IF(AG121="","",IF(ISNUMBER(VALUE(AG121)),VALUE(AG121),AG121))</f>
        <v>12.6</v>
      </c>
      <c r="AJ32" s="42">
        <f t="shared" ref="AJ32:AJ41" si="207">IF(AH121="","",IF(ISNUMBER(VALUE(AH121)),VALUE(AH121),AH121))</f>
        <v>11.5</v>
      </c>
      <c r="AK32" s="42">
        <f t="shared" ref="AK32:AK41" si="208">IF(AI121="","",IF(ISNUMBER(VALUE(AI121)),VALUE(AI121),AI121))</f>
        <v>12.1</v>
      </c>
      <c r="AL32" s="42">
        <f t="shared" ref="AL32:AL41" si="209">IF(AJ121="","",IF(ISNUMBER(VALUE(AJ121)),VALUE(AJ121),AJ121))</f>
        <v>15.8</v>
      </c>
      <c r="AM32" s="42">
        <f t="shared" ref="AM32:AM41" si="210">IF(AK121="","",IF(ISNUMBER(VALUE(AK121)),VALUE(AK121),AK121))</f>
        <v>13.5</v>
      </c>
      <c r="AN32" s="42">
        <f t="shared" ref="AN32:AN41" si="211">IF(AL121="","",IF(ISNUMBER(VALUE(AL121)),VALUE(AL121),AL121))</f>
        <v>12.3</v>
      </c>
      <c r="AO32" s="42">
        <f t="shared" ref="AO32:AO41" si="212">IF(AM121="","",IF(ISNUMBER(VALUE(AM121)),VALUE(AM121),AM121))</f>
        <v>13.1</v>
      </c>
      <c r="AP32" s="42">
        <f t="shared" ref="AP32:AP41" si="213">IF(AN121="","",IF(ISNUMBER(VALUE(AN121)),VALUE(AN121),AN121))</f>
        <v>17.3</v>
      </c>
      <c r="AQ32" s="42">
        <f t="shared" ref="AQ32:AQ41" si="214">IF(AO121="","",IF(ISNUMBER(VALUE(AO121)),VALUE(AO121),AO121))</f>
        <v>12.4</v>
      </c>
      <c r="AR32" s="42">
        <f t="shared" ref="AR32:AR41" si="215">IF(AP121="","",IF(ISNUMBER(VALUE(AP121)),VALUE(AP121),AP121))</f>
        <v>11.8</v>
      </c>
      <c r="AS32" s="42">
        <f t="shared" ref="AS32:AS41" si="216">IF(AQ121="","",IF(ISNUMBER(VALUE(AQ121)),VALUE(AQ121),AQ121))</f>
        <v>13.6</v>
      </c>
      <c r="AT32" s="42">
        <f t="shared" ref="AT32:AT41" si="217">IF(AR121="","",IF(ISNUMBER(VALUE(AR121)),VALUE(AR121),AR121))</f>
        <v>19.600000000000001</v>
      </c>
      <c r="AU32" s="42">
        <f t="shared" ref="AU32:AU41" si="218">IF(AS121="","",IF(ISNUMBER(VALUE(AS121)),VALUE(AS121),AS121))</f>
        <v>18.8</v>
      </c>
      <c r="AV32" s="42">
        <f t="shared" ref="AV32:AV41" si="219">IF(AT121="","",IF(ISNUMBER(VALUE(AT121)),VALUE(AT121),AT121))</f>
        <v>22.8</v>
      </c>
      <c r="AW32" s="42">
        <f t="shared" ref="AW32:AW41" si="220">IF(AU121="","",IF(ISNUMBER(VALUE(AU121)),VALUE(AU121),AU121))</f>
        <v>25.5</v>
      </c>
      <c r="AX32" s="42">
        <f t="shared" ref="AX32:AX41" si="221">IF(AV121="","",IF(ISNUMBER(VALUE(AV121)),VALUE(AV121),AV121))</f>
        <v>36.4</v>
      </c>
      <c r="AY32" s="42">
        <f t="shared" ref="AY32:AY41" si="222">IF(AW121="","",IF(ISNUMBER(VALUE(AW121)),VALUE(AW121),AW121))</f>
        <v>33.6</v>
      </c>
      <c r="AZ32" s="42">
        <f t="shared" ref="AZ32:AZ41" si="223">IF(AX121="","",IF(ISNUMBER(VALUE(AX121)),VALUE(AX121),AX121))</f>
        <v>33.1</v>
      </c>
      <c r="BA32" s="42">
        <f t="shared" ref="BA32:BA41" si="224">IF(AY121="","",IF(ISNUMBER(VALUE(AY121)),VALUE(AY121),AY121))</f>
        <v>30.2</v>
      </c>
      <c r="BB32" s="42">
        <f t="shared" ref="BB32:BB41" si="225">IF(AZ121="","",IF(ISNUMBER(VALUE(AZ121)),VALUE(AZ121),AZ121))</f>
        <v>40.6</v>
      </c>
      <c r="BC32" s="42">
        <f t="shared" ref="BC32:BC41" si="226">IF(BA121="","",IF(ISNUMBER(VALUE(BA121)),VALUE(BA121),BA121))</f>
        <v>36.5</v>
      </c>
      <c r="BD32" s="42">
        <f t="shared" ref="BD32:BD41" si="227">IF(BB121="","",IF(ISNUMBER(VALUE(BB121)),VALUE(BB121),BB121))</f>
        <v>37.200000000000003</v>
      </c>
      <c r="BE32" s="42">
        <f t="shared" ref="BE32:BE41" si="228">IF(BC121="","",IF(ISNUMBER(VALUE(BC121)),VALUE(BC121),BC121))</f>
        <v>35.6</v>
      </c>
      <c r="BF32" s="42">
        <f t="shared" ref="BF32:BF41" si="229">IF(BD121="","",IF(ISNUMBER(VALUE(BD121)),VALUE(BD121),BD121))</f>
        <v>40.299999999999997</v>
      </c>
      <c r="BG32" s="42">
        <f t="shared" ref="BG32:BG41" si="230">IF(BE121="","",IF(ISNUMBER(VALUE(BE121)),VALUE(BE121),BE121))</f>
        <v>39.200000000000003</v>
      </c>
      <c r="BH32" s="42">
        <f t="shared" ref="BH32:BH41" si="231">IF(BF121="","",IF(ISNUMBER(VALUE(BF121)),VALUE(BF121),BF121))</f>
        <v>40.299999999999997</v>
      </c>
      <c r="BI32" s="42">
        <f t="shared" ref="BI32:BI41" si="232">IF(BG121="","",IF(ISNUMBER(VALUE(BG121)),VALUE(BG121),BG121))</f>
        <v>36.799999999999997</v>
      </c>
      <c r="BJ32" s="42">
        <f t="shared" ref="BJ32:BJ41" si="233">IF(BH121="","",IF(ISNUMBER(VALUE(BH121)),VALUE(BH121),BH121))</f>
        <v>48.3</v>
      </c>
      <c r="BK32" s="42">
        <f t="shared" ref="BK32:BK41" si="234">IF(BI121="","",IF(ISNUMBER(VALUE(BI121)),VALUE(BI121),BI121))</f>
        <v>38.4</v>
      </c>
      <c r="BL32" s="42">
        <f t="shared" ref="BL32:BL41" si="235">IF(BJ121="","",IF(ISNUMBER(VALUE(BJ121)),VALUE(BJ121),BJ121))</f>
        <v>33.200000000000003</v>
      </c>
      <c r="BM32" s="42">
        <f t="shared" ref="BM32:BM41" si="236">IF(BK121="","",IF(ISNUMBER(VALUE(BK121)),VALUE(BK121),BK121))</f>
        <v>35.200000000000003</v>
      </c>
      <c r="BN32" s="42">
        <f t="shared" ref="BN32:BN41" si="237">IF(BL121="","",IF(ISNUMBER(VALUE(BL121)),VALUE(BL121),BL121))</f>
        <v>42.9</v>
      </c>
      <c r="BO32" s="42">
        <f t="shared" ref="BO32:BO41" si="238">IF(BM121="","",IF(ISNUMBER(VALUE(BM121)),VALUE(BM121),BM121))</f>
        <v>33.1</v>
      </c>
      <c r="BP32" s="42">
        <f t="shared" ref="BP32:BP41" si="239">IF(BN121="","",IF(ISNUMBER(VALUE(BN121)),VALUE(BN121),BN121))</f>
        <v>30.6</v>
      </c>
      <c r="BQ32" s="42">
        <f t="shared" ref="BQ32:BQ41" si="240">IF(BO121="","",IF(ISNUMBER(VALUE(BO121)),VALUE(BO121),BO121))</f>
        <v>30.8</v>
      </c>
      <c r="BR32" s="42">
        <f t="shared" ref="BR32:BR41" si="241">IF(BP121="","",IF(ISNUMBER(VALUE(BP121)),VALUE(BP121),BP121))</f>
        <v>39</v>
      </c>
      <c r="BS32" s="42">
        <f t="shared" ref="BS32:BS41" si="242">IF(BQ121="","",IF(ISNUMBER(VALUE(BQ121)),VALUE(BQ121),BQ121))</f>
        <v>32</v>
      </c>
      <c r="BT32" s="42">
        <f t="shared" ref="BT32:BT41" si="243">IF(BR121="","",IF(ISNUMBER(VALUE(BR121)),VALUE(BR121),BR121))</f>
        <v>28</v>
      </c>
      <c r="BU32" s="42">
        <f t="shared" ref="BU32:BU41" si="244">IF(BS121="","",IF(ISNUMBER(VALUE(BS121)),VALUE(BS121),BS121))</f>
        <v>29.3</v>
      </c>
      <c r="BV32" s="42">
        <f t="shared" ref="BV32:BV41" si="245">IF(BT121="","",IF(ISNUMBER(VALUE(BT121)),VALUE(BT121),BT121))</f>
        <v>30.7</v>
      </c>
      <c r="BW32" s="42">
        <f t="shared" ref="BW32:BW41" si="246">IF(BU121="","",IF(ISNUMBER(VALUE(BU121)),VALUE(BU121),BU121))</f>
        <v>26.5</v>
      </c>
      <c r="BX32" s="42">
        <f t="shared" ref="BX32:BX41" si="247">IF(BV121="","",IF(ISNUMBER(VALUE(BV121)),VALUE(BV121),BV121))</f>
        <v>25.5</v>
      </c>
      <c r="BY32" s="42">
        <f t="shared" ref="BY32:BY41" si="248">IF(BW121="","",IF(ISNUMBER(VALUE(BW121)),VALUE(BW121),BW121))</f>
        <v>21.1</v>
      </c>
      <c r="BZ32" s="42">
        <f t="shared" ref="BZ32:BZ41" si="249">IF(BX121="","",IF(ISNUMBER(VALUE(BX121)),VALUE(BX121),BX121))</f>
        <v>24.8</v>
      </c>
      <c r="CA32" s="42">
        <f t="shared" ref="CA32:CA41" si="250">IF(BY121="","",IF(ISNUMBER(VALUE(BY121)),VALUE(BY121),BY121))</f>
        <v>23.4</v>
      </c>
      <c r="CB32" s="42">
        <f t="shared" ref="CB32:CB41" si="251">IF(BZ121="","",IF(ISNUMBER(VALUE(BZ121)),VALUE(BZ121),BZ121))</f>
        <v>20</v>
      </c>
      <c r="CC32" s="42">
        <f t="shared" ref="CC32:CC41" si="252">IF(CA121="","",IF(ISNUMBER(VALUE(CA121)),VALUE(CA121),CA121))</f>
        <v>17.100000000000001</v>
      </c>
      <c r="CD32" s="42">
        <f t="shared" ref="CD32:CD41" si="253">IF(CB121="","",IF(ISNUMBER(VALUE(CB121)),VALUE(CB121),CB121))</f>
        <v>25.1</v>
      </c>
      <c r="CE32" s="42" t="str">
        <f t="shared" ref="CE32:CE41" si="254">IF(CC121="","",IF(ISNUMBER(VALUE(CC121)),VALUE(CC121),CC121))</f>
        <v/>
      </c>
      <c r="CF32" s="42" t="str">
        <f t="shared" ref="CF32:CF41" si="255">IF(CD121="","",IF(ISNUMBER(VALUE(CD121)),VALUE(CD121),CD121))</f>
        <v/>
      </c>
      <c r="CG32" s="42" t="str">
        <f t="shared" ref="CG32:CG41" si="256">IF(CE121="","",IF(ISNUMBER(VALUE(CE121)),VALUE(CE121),CE121))</f>
        <v/>
      </c>
      <c r="CH32" s="42" t="str">
        <f t="shared" ref="CH32:CH41" si="257">IF(CF121="","",IF(ISNUMBER(VALUE(CF121)),VALUE(CF121),CF121))</f>
        <v/>
      </c>
      <c r="CI32" s="42" t="str">
        <f t="shared" ref="CI32:CI41" si="258">IF(CG121="","",IF(ISNUMBER(VALUE(CG121)),VALUE(CG121),CG121))</f>
        <v/>
      </c>
      <c r="CJ32" s="42" t="str">
        <f t="shared" ref="CJ32:CJ41" si="259">IF(CH121="","",IF(ISNUMBER(VALUE(CH121)),VALUE(CH121),CH121))</f>
        <v/>
      </c>
      <c r="CK32" s="42" t="str">
        <f t="shared" ref="CK32:CK41" si="260">IF(CI121="","",IF(ISNUMBER(VALUE(CI121)),VALUE(CI121),CI121))</f>
        <v/>
      </c>
      <c r="CL32" s="42" t="str">
        <f t="shared" ref="CL32:CL41" si="261">IF(CJ121="","",IF(ISNUMBER(VALUE(CJ121)),VALUE(CJ121),CJ121))</f>
        <v/>
      </c>
      <c r="CM32" s="42" t="str">
        <f t="shared" ref="CM32:DB41" si="262">IF(CK121="","",IF(ISNUMBER(VALUE(CK121)),VALUE(CK121),CK121))</f>
        <v/>
      </c>
      <c r="CN32" s="42" t="str">
        <f t="shared" si="262"/>
        <v/>
      </c>
      <c r="CO32" s="42" t="str">
        <f t="shared" si="262"/>
        <v/>
      </c>
      <c r="CP32" s="42" t="str">
        <f t="shared" si="262"/>
        <v/>
      </c>
      <c r="CQ32" s="42" t="str">
        <f t="shared" si="262"/>
        <v/>
      </c>
      <c r="CR32" s="42" t="str">
        <f t="shared" si="262"/>
        <v/>
      </c>
      <c r="CS32" s="42" t="str">
        <f t="shared" si="262"/>
        <v/>
      </c>
      <c r="CT32" s="42" t="str">
        <f t="shared" si="262"/>
        <v/>
      </c>
      <c r="CU32" s="42" t="str">
        <f t="shared" si="262"/>
        <v/>
      </c>
      <c r="CV32" s="42" t="str">
        <f t="shared" si="262"/>
        <v/>
      </c>
      <c r="CW32" s="42" t="str">
        <f t="shared" si="262"/>
        <v/>
      </c>
      <c r="CX32" s="42" t="str">
        <f t="shared" si="262"/>
        <v/>
      </c>
      <c r="CY32" s="42" t="str">
        <f t="shared" si="262"/>
        <v/>
      </c>
      <c r="CZ32" s="42" t="str">
        <f t="shared" si="262"/>
        <v/>
      </c>
      <c r="DA32" s="42" t="str">
        <f t="shared" si="262"/>
        <v/>
      </c>
      <c r="DB32" s="42" t="str">
        <f t="shared" si="262"/>
        <v/>
      </c>
      <c r="DC32" s="42" t="str">
        <f t="shared" ref="DC32:DH41" si="263">IF(DA121="","",IF(ISNUMBER(VALUE(DA121)),VALUE(DA121),DA121))</f>
        <v/>
      </c>
      <c r="DD32" s="42" t="str">
        <f t="shared" si="263"/>
        <v/>
      </c>
      <c r="DE32" s="42" t="str">
        <f t="shared" si="263"/>
        <v/>
      </c>
      <c r="DF32" s="42" t="str">
        <f t="shared" si="263"/>
        <v/>
      </c>
      <c r="DG32" s="42" t="str">
        <f t="shared" si="263"/>
        <v/>
      </c>
      <c r="DH32" s="42" t="str">
        <f t="shared" si="263"/>
        <v/>
      </c>
    </row>
    <row r="33" spans="1:112" ht="9.75" customHeight="1">
      <c r="A33" s="34"/>
      <c r="B33" s="41" t="s">
        <v>6039</v>
      </c>
      <c r="C33" s="34"/>
      <c r="D33" s="42"/>
      <c r="E33" s="42">
        <f t="shared" si="176"/>
        <v>10.7</v>
      </c>
      <c r="F33" s="42">
        <f t="shared" si="177"/>
        <v>10.8</v>
      </c>
      <c r="G33" s="42">
        <f t="shared" si="178"/>
        <v>9.9</v>
      </c>
      <c r="H33" s="42">
        <f t="shared" si="179"/>
        <v>8.6</v>
      </c>
      <c r="I33" s="42">
        <f t="shared" si="180"/>
        <v>8.1</v>
      </c>
      <c r="J33" s="42">
        <f t="shared" si="181"/>
        <v>8.3000000000000007</v>
      </c>
      <c r="K33" s="42">
        <f t="shared" si="182"/>
        <v>7.6</v>
      </c>
      <c r="L33" s="42">
        <f t="shared" si="183"/>
        <v>6.5</v>
      </c>
      <c r="M33" s="42">
        <f t="shared" si="184"/>
        <v>5.4</v>
      </c>
      <c r="N33" s="42">
        <f t="shared" si="185"/>
        <v>5.7</v>
      </c>
      <c r="O33" s="42">
        <f t="shared" si="186"/>
        <v>5.6</v>
      </c>
      <c r="P33" s="42">
        <f t="shared" si="187"/>
        <v>4.5999999999999996</v>
      </c>
      <c r="Q33" s="42">
        <f t="shared" si="188"/>
        <v>5</v>
      </c>
      <c r="R33" s="42">
        <f t="shared" si="189"/>
        <v>5.7</v>
      </c>
      <c r="S33" s="42">
        <f t="shared" si="190"/>
        <v>7.2</v>
      </c>
      <c r="T33" s="42">
        <f t="shared" si="191"/>
        <v>6.7</v>
      </c>
      <c r="U33" s="42">
        <f t="shared" si="192"/>
        <v>6.5</v>
      </c>
      <c r="V33" s="42">
        <f t="shared" si="193"/>
        <v>7.6</v>
      </c>
      <c r="W33" s="42">
        <f t="shared" si="194"/>
        <v>6.9</v>
      </c>
      <c r="X33" s="42">
        <f t="shared" si="195"/>
        <v>7.4</v>
      </c>
      <c r="Y33" s="42">
        <f t="shared" si="196"/>
        <v>6.9</v>
      </c>
      <c r="Z33" s="42">
        <f t="shared" si="197"/>
        <v>7.3</v>
      </c>
      <c r="AA33" s="42">
        <f t="shared" si="198"/>
        <v>8.3000000000000007</v>
      </c>
      <c r="AB33" s="42">
        <f t="shared" si="199"/>
        <v>6.8</v>
      </c>
      <c r="AC33" s="42">
        <f t="shared" si="200"/>
        <v>7.5</v>
      </c>
      <c r="AD33" s="42">
        <f t="shared" si="201"/>
        <v>7.7</v>
      </c>
      <c r="AE33" s="42">
        <f t="shared" si="202"/>
        <v>7.9</v>
      </c>
      <c r="AF33" s="42">
        <f t="shared" si="203"/>
        <v>6.5</v>
      </c>
      <c r="AG33" s="42">
        <f t="shared" si="204"/>
        <v>6.8</v>
      </c>
      <c r="AH33" s="42">
        <f t="shared" si="205"/>
        <v>8.5</v>
      </c>
      <c r="AI33" s="42">
        <f t="shared" si="206"/>
        <v>8.1</v>
      </c>
      <c r="AJ33" s="42">
        <f t="shared" si="207"/>
        <v>6.7</v>
      </c>
      <c r="AK33" s="42">
        <f t="shared" si="208"/>
        <v>7.2</v>
      </c>
      <c r="AL33" s="42">
        <f t="shared" si="209"/>
        <v>8</v>
      </c>
      <c r="AM33" s="42">
        <f t="shared" si="210"/>
        <v>7.7</v>
      </c>
      <c r="AN33" s="42">
        <f t="shared" si="211"/>
        <v>5.7</v>
      </c>
      <c r="AO33" s="42">
        <f t="shared" si="212"/>
        <v>6.8</v>
      </c>
      <c r="AP33" s="42">
        <f t="shared" si="213"/>
        <v>8.1999999999999993</v>
      </c>
      <c r="AQ33" s="42">
        <f t="shared" si="214"/>
        <v>8.1</v>
      </c>
      <c r="AR33" s="42">
        <f t="shared" si="215"/>
        <v>7.6</v>
      </c>
      <c r="AS33" s="42">
        <f t="shared" si="216"/>
        <v>8.5</v>
      </c>
      <c r="AT33" s="42">
        <f t="shared" si="217"/>
        <v>10.5</v>
      </c>
      <c r="AU33" s="42">
        <f t="shared" si="218"/>
        <v>14.1</v>
      </c>
      <c r="AV33" s="42">
        <f t="shared" si="219"/>
        <v>14.3</v>
      </c>
      <c r="AW33" s="42">
        <f t="shared" si="220"/>
        <v>17.7</v>
      </c>
      <c r="AX33" s="42">
        <f t="shared" si="221"/>
        <v>22.8</v>
      </c>
      <c r="AY33" s="42">
        <f t="shared" si="222"/>
        <v>23.8</v>
      </c>
      <c r="AZ33" s="42">
        <f t="shared" si="223"/>
        <v>23.9</v>
      </c>
      <c r="BA33" s="42">
        <f t="shared" si="224"/>
        <v>24.6</v>
      </c>
      <c r="BB33" s="42">
        <f t="shared" si="225"/>
        <v>25.5</v>
      </c>
      <c r="BC33" s="42">
        <f t="shared" si="226"/>
        <v>25.5</v>
      </c>
      <c r="BD33" s="42">
        <f t="shared" si="227"/>
        <v>26.7</v>
      </c>
      <c r="BE33" s="42">
        <f t="shared" si="228"/>
        <v>25.6</v>
      </c>
      <c r="BF33" s="42">
        <f t="shared" si="229"/>
        <v>27.5</v>
      </c>
      <c r="BG33" s="42">
        <f t="shared" si="230"/>
        <v>27.4</v>
      </c>
      <c r="BH33" s="42">
        <f t="shared" si="231"/>
        <v>26.3</v>
      </c>
      <c r="BI33" s="42">
        <f t="shared" si="232"/>
        <v>28</v>
      </c>
      <c r="BJ33" s="42">
        <f t="shared" si="233"/>
        <v>28.8</v>
      </c>
      <c r="BK33" s="42">
        <f t="shared" si="234"/>
        <v>29</v>
      </c>
      <c r="BL33" s="42">
        <f t="shared" si="235"/>
        <v>26.2</v>
      </c>
      <c r="BM33" s="42">
        <f t="shared" si="236"/>
        <v>24.7</v>
      </c>
      <c r="BN33" s="42">
        <f t="shared" si="237"/>
        <v>26</v>
      </c>
      <c r="BO33" s="42">
        <f t="shared" si="238"/>
        <v>24.6</v>
      </c>
      <c r="BP33" s="42">
        <f t="shared" si="239"/>
        <v>22.6</v>
      </c>
      <c r="BQ33" s="42">
        <f t="shared" si="240"/>
        <v>23.9</v>
      </c>
      <c r="BR33" s="42">
        <f t="shared" si="241"/>
        <v>23.8</v>
      </c>
      <c r="BS33" s="42">
        <f t="shared" si="242"/>
        <v>20.6</v>
      </c>
      <c r="BT33" s="42">
        <f t="shared" si="243"/>
        <v>18</v>
      </c>
      <c r="BU33" s="42">
        <f t="shared" si="244"/>
        <v>19.600000000000001</v>
      </c>
      <c r="BV33" s="42">
        <f t="shared" si="245"/>
        <v>19.899999999999999</v>
      </c>
      <c r="BW33" s="42">
        <f t="shared" si="246"/>
        <v>18.7</v>
      </c>
      <c r="BX33" s="42">
        <f t="shared" si="247"/>
        <v>17</v>
      </c>
      <c r="BY33" s="42">
        <f t="shared" si="248"/>
        <v>15.7</v>
      </c>
      <c r="BZ33" s="42">
        <f t="shared" si="249"/>
        <v>16.8</v>
      </c>
      <c r="CA33" s="42">
        <f t="shared" si="250"/>
        <v>15.5</v>
      </c>
      <c r="CB33" s="42">
        <f t="shared" si="251"/>
        <v>13.6</v>
      </c>
      <c r="CC33" s="42">
        <f t="shared" si="252"/>
        <v>12</v>
      </c>
      <c r="CD33" s="42">
        <f t="shared" si="253"/>
        <v>13.7</v>
      </c>
      <c r="CE33" s="42" t="str">
        <f t="shared" si="254"/>
        <v/>
      </c>
      <c r="CF33" s="42" t="str">
        <f t="shared" si="255"/>
        <v/>
      </c>
      <c r="CG33" s="42" t="str">
        <f t="shared" si="256"/>
        <v/>
      </c>
      <c r="CH33" s="42" t="str">
        <f t="shared" si="257"/>
        <v/>
      </c>
      <c r="CI33" s="42" t="str">
        <f t="shared" si="258"/>
        <v/>
      </c>
      <c r="CJ33" s="42" t="str">
        <f t="shared" si="259"/>
        <v/>
      </c>
      <c r="CK33" s="42" t="str">
        <f t="shared" si="260"/>
        <v/>
      </c>
      <c r="CL33" s="42" t="str">
        <f t="shared" si="261"/>
        <v/>
      </c>
      <c r="CM33" s="42" t="str">
        <f t="shared" si="262"/>
        <v/>
      </c>
      <c r="CN33" s="42" t="str">
        <f t="shared" si="262"/>
        <v/>
      </c>
      <c r="CO33" s="42" t="str">
        <f t="shared" si="262"/>
        <v/>
      </c>
      <c r="CP33" s="42" t="str">
        <f t="shared" si="262"/>
        <v/>
      </c>
      <c r="CQ33" s="42" t="str">
        <f t="shared" si="262"/>
        <v/>
      </c>
      <c r="CR33" s="42" t="str">
        <f t="shared" si="262"/>
        <v/>
      </c>
      <c r="CS33" s="42" t="str">
        <f t="shared" si="262"/>
        <v/>
      </c>
      <c r="CT33" s="42" t="str">
        <f t="shared" si="262"/>
        <v/>
      </c>
      <c r="CU33" s="42" t="str">
        <f t="shared" si="262"/>
        <v/>
      </c>
      <c r="CV33" s="42" t="str">
        <f t="shared" si="262"/>
        <v/>
      </c>
      <c r="CW33" s="42" t="str">
        <f t="shared" si="262"/>
        <v/>
      </c>
      <c r="CX33" s="42" t="str">
        <f t="shared" si="262"/>
        <v/>
      </c>
      <c r="CY33" s="42" t="str">
        <f t="shared" si="262"/>
        <v/>
      </c>
      <c r="CZ33" s="42" t="str">
        <f t="shared" si="262"/>
        <v/>
      </c>
      <c r="DA33" s="42" t="str">
        <f t="shared" si="262"/>
        <v/>
      </c>
      <c r="DB33" s="42" t="str">
        <f t="shared" si="262"/>
        <v/>
      </c>
      <c r="DC33" s="42" t="str">
        <f t="shared" si="263"/>
        <v/>
      </c>
      <c r="DD33" s="42" t="str">
        <f t="shared" si="263"/>
        <v/>
      </c>
      <c r="DE33" s="42" t="str">
        <f t="shared" si="263"/>
        <v/>
      </c>
      <c r="DF33" s="42" t="str">
        <f t="shared" si="263"/>
        <v/>
      </c>
      <c r="DG33" s="42" t="str">
        <f t="shared" si="263"/>
        <v/>
      </c>
      <c r="DH33" s="42" t="str">
        <f t="shared" si="263"/>
        <v/>
      </c>
    </row>
    <row r="34" spans="1:112" s="119" customFormat="1" ht="17.25" customHeight="1">
      <c r="A34" s="115"/>
      <c r="B34" s="116" t="s">
        <v>6040</v>
      </c>
      <c r="C34" s="115"/>
      <c r="D34" s="117"/>
      <c r="E34" s="118">
        <f t="shared" si="176"/>
        <v>12.2</v>
      </c>
      <c r="F34" s="118">
        <f t="shared" si="177"/>
        <v>12.8</v>
      </c>
      <c r="G34" s="118">
        <f t="shared" si="178"/>
        <v>10.7</v>
      </c>
      <c r="H34" s="118">
        <f t="shared" si="179"/>
        <v>9.4</v>
      </c>
      <c r="I34" s="118">
        <f t="shared" si="180"/>
        <v>8.6999999999999993</v>
      </c>
      <c r="J34" s="118">
        <f t="shared" si="181"/>
        <v>10</v>
      </c>
      <c r="K34" s="118">
        <f t="shared" si="182"/>
        <v>8.4</v>
      </c>
      <c r="L34" s="118">
        <f t="shared" si="183"/>
        <v>7.3</v>
      </c>
      <c r="M34" s="118">
        <f t="shared" si="184"/>
        <v>6.7</v>
      </c>
      <c r="N34" s="118">
        <f t="shared" si="185"/>
        <v>7.9</v>
      </c>
      <c r="O34" s="118">
        <f t="shared" si="186"/>
        <v>6.9</v>
      </c>
      <c r="P34" s="118">
        <f t="shared" si="187"/>
        <v>5.8</v>
      </c>
      <c r="Q34" s="118">
        <f t="shared" si="188"/>
        <v>5.9</v>
      </c>
      <c r="R34" s="118">
        <f t="shared" si="189"/>
        <v>7.7</v>
      </c>
      <c r="S34" s="118">
        <f t="shared" si="190"/>
        <v>7.8</v>
      </c>
      <c r="T34" s="118">
        <f t="shared" si="191"/>
        <v>7.3</v>
      </c>
      <c r="U34" s="118">
        <f t="shared" si="192"/>
        <v>7.5</v>
      </c>
      <c r="V34" s="118">
        <f t="shared" si="193"/>
        <v>9.3000000000000007</v>
      </c>
      <c r="W34" s="118">
        <f t="shared" si="194"/>
        <v>8.1999999999999993</v>
      </c>
      <c r="X34" s="118">
        <f t="shared" si="195"/>
        <v>8.6999999999999993</v>
      </c>
      <c r="Y34" s="118">
        <f t="shared" si="196"/>
        <v>8.1</v>
      </c>
      <c r="Z34" s="118">
        <f t="shared" si="197"/>
        <v>9.5</v>
      </c>
      <c r="AA34" s="118">
        <f t="shared" si="198"/>
        <v>9.3000000000000007</v>
      </c>
      <c r="AB34" s="118">
        <f t="shared" si="199"/>
        <v>8</v>
      </c>
      <c r="AC34" s="118">
        <f t="shared" si="200"/>
        <v>8.5</v>
      </c>
      <c r="AD34" s="118">
        <f t="shared" si="201"/>
        <v>9.4</v>
      </c>
      <c r="AE34" s="118">
        <f t="shared" si="202"/>
        <v>9.1999999999999993</v>
      </c>
      <c r="AF34" s="118">
        <f t="shared" si="203"/>
        <v>7.9</v>
      </c>
      <c r="AG34" s="118">
        <f t="shared" si="204"/>
        <v>7.6</v>
      </c>
      <c r="AH34" s="118">
        <f t="shared" si="205"/>
        <v>9.8000000000000007</v>
      </c>
      <c r="AI34" s="118">
        <f t="shared" si="206"/>
        <v>9.3000000000000007</v>
      </c>
      <c r="AJ34" s="118">
        <f t="shared" si="207"/>
        <v>7.8</v>
      </c>
      <c r="AK34" s="118">
        <f t="shared" si="208"/>
        <v>8.4</v>
      </c>
      <c r="AL34" s="118">
        <f t="shared" si="209"/>
        <v>9.9</v>
      </c>
      <c r="AM34" s="118">
        <f t="shared" si="210"/>
        <v>9.1999999999999993</v>
      </c>
      <c r="AN34" s="118">
        <f t="shared" si="211"/>
        <v>7.2</v>
      </c>
      <c r="AO34" s="118">
        <f t="shared" si="212"/>
        <v>8.1999999999999993</v>
      </c>
      <c r="AP34" s="118">
        <f t="shared" si="213"/>
        <v>10.3</v>
      </c>
      <c r="AQ34" s="118">
        <f t="shared" si="214"/>
        <v>9.1999999999999993</v>
      </c>
      <c r="AR34" s="118">
        <f t="shared" si="215"/>
        <v>8.5</v>
      </c>
      <c r="AS34" s="118">
        <f t="shared" si="216"/>
        <v>9.6</v>
      </c>
      <c r="AT34" s="118">
        <f t="shared" si="217"/>
        <v>12.4</v>
      </c>
      <c r="AU34" s="118">
        <f t="shared" si="218"/>
        <v>15.2</v>
      </c>
      <c r="AV34" s="118">
        <f t="shared" si="219"/>
        <v>16</v>
      </c>
      <c r="AW34" s="118">
        <f t="shared" si="220"/>
        <v>19.100000000000001</v>
      </c>
      <c r="AX34" s="118">
        <f t="shared" si="221"/>
        <v>25.5</v>
      </c>
      <c r="AY34" s="118">
        <f t="shared" si="222"/>
        <v>25.9</v>
      </c>
      <c r="AZ34" s="118">
        <f t="shared" si="223"/>
        <v>25.6</v>
      </c>
      <c r="BA34" s="118">
        <f t="shared" si="224"/>
        <v>25.6</v>
      </c>
      <c r="BB34" s="118">
        <f t="shared" si="225"/>
        <v>28.3</v>
      </c>
      <c r="BC34" s="118">
        <f t="shared" si="226"/>
        <v>27.8</v>
      </c>
      <c r="BD34" s="118">
        <f t="shared" si="227"/>
        <v>28.8</v>
      </c>
      <c r="BE34" s="118">
        <f t="shared" si="228"/>
        <v>27.4</v>
      </c>
      <c r="BF34" s="118">
        <f t="shared" si="229"/>
        <v>29.9</v>
      </c>
      <c r="BG34" s="118">
        <f t="shared" si="230"/>
        <v>29.8</v>
      </c>
      <c r="BH34" s="118">
        <f t="shared" si="231"/>
        <v>29.1</v>
      </c>
      <c r="BI34" s="118">
        <f t="shared" si="232"/>
        <v>29.7</v>
      </c>
      <c r="BJ34" s="118">
        <f t="shared" si="233"/>
        <v>33</v>
      </c>
      <c r="BK34" s="118">
        <f t="shared" si="234"/>
        <v>31.1</v>
      </c>
      <c r="BL34" s="118">
        <f t="shared" si="235"/>
        <v>27.7</v>
      </c>
      <c r="BM34" s="118">
        <f t="shared" si="236"/>
        <v>26.7</v>
      </c>
      <c r="BN34" s="118">
        <f t="shared" si="237"/>
        <v>29.6</v>
      </c>
      <c r="BO34" s="118">
        <f t="shared" si="238"/>
        <v>26.5</v>
      </c>
      <c r="BP34" s="118">
        <f t="shared" si="239"/>
        <v>24.2</v>
      </c>
      <c r="BQ34" s="118">
        <f t="shared" si="240"/>
        <v>25.3</v>
      </c>
      <c r="BR34" s="118">
        <f t="shared" si="241"/>
        <v>26.9</v>
      </c>
      <c r="BS34" s="118">
        <f t="shared" si="242"/>
        <v>23.2</v>
      </c>
      <c r="BT34" s="118">
        <f t="shared" si="243"/>
        <v>20.3</v>
      </c>
      <c r="BU34" s="118">
        <f t="shared" si="244"/>
        <v>21.5</v>
      </c>
      <c r="BV34" s="118">
        <f t="shared" si="245"/>
        <v>22.4</v>
      </c>
      <c r="BW34" s="118">
        <f t="shared" si="246"/>
        <v>20.7</v>
      </c>
      <c r="BX34" s="118">
        <f t="shared" si="247"/>
        <v>18.899999999999999</v>
      </c>
      <c r="BY34" s="118">
        <f t="shared" si="248"/>
        <v>16.899999999999999</v>
      </c>
      <c r="BZ34" s="118">
        <f t="shared" si="249"/>
        <v>19</v>
      </c>
      <c r="CA34" s="118">
        <f t="shared" si="250"/>
        <v>17.7</v>
      </c>
      <c r="CB34" s="118">
        <f t="shared" si="251"/>
        <v>15.2</v>
      </c>
      <c r="CC34" s="118">
        <f t="shared" si="252"/>
        <v>13.2</v>
      </c>
      <c r="CD34" s="118">
        <f t="shared" si="253"/>
        <v>16.5</v>
      </c>
      <c r="CE34" s="118" t="str">
        <f t="shared" si="254"/>
        <v/>
      </c>
      <c r="CF34" s="118" t="str">
        <f t="shared" si="255"/>
        <v/>
      </c>
      <c r="CG34" s="118" t="str">
        <f t="shared" si="256"/>
        <v/>
      </c>
      <c r="CH34" s="118" t="str">
        <f t="shared" si="257"/>
        <v/>
      </c>
      <c r="CI34" s="118" t="str">
        <f t="shared" si="258"/>
        <v/>
      </c>
      <c r="CJ34" s="118" t="str">
        <f t="shared" si="259"/>
        <v/>
      </c>
      <c r="CK34" s="118" t="str">
        <f t="shared" si="260"/>
        <v/>
      </c>
      <c r="CL34" s="118" t="str">
        <f t="shared" si="261"/>
        <v/>
      </c>
      <c r="CM34" s="118" t="str">
        <f t="shared" si="262"/>
        <v/>
      </c>
      <c r="CN34" s="118" t="str">
        <f t="shared" si="262"/>
        <v/>
      </c>
      <c r="CO34" s="118" t="str">
        <f t="shared" si="262"/>
        <v/>
      </c>
      <c r="CP34" s="118" t="str">
        <f t="shared" si="262"/>
        <v/>
      </c>
      <c r="CQ34" s="118" t="str">
        <f t="shared" si="262"/>
        <v/>
      </c>
      <c r="CR34" s="118" t="str">
        <f t="shared" si="262"/>
        <v/>
      </c>
      <c r="CS34" s="118" t="str">
        <f t="shared" si="262"/>
        <v/>
      </c>
      <c r="CT34" s="118" t="str">
        <f t="shared" si="262"/>
        <v/>
      </c>
      <c r="CU34" s="118" t="str">
        <f t="shared" si="262"/>
        <v/>
      </c>
      <c r="CV34" s="118" t="str">
        <f t="shared" si="262"/>
        <v/>
      </c>
      <c r="CW34" s="118" t="str">
        <f t="shared" si="262"/>
        <v/>
      </c>
      <c r="CX34" s="118" t="str">
        <f t="shared" si="262"/>
        <v/>
      </c>
      <c r="CY34" s="118" t="str">
        <f t="shared" si="262"/>
        <v/>
      </c>
      <c r="CZ34" s="118" t="str">
        <f t="shared" si="262"/>
        <v/>
      </c>
      <c r="DA34" s="118" t="str">
        <f t="shared" si="262"/>
        <v/>
      </c>
      <c r="DB34" s="118" t="str">
        <f t="shared" si="262"/>
        <v/>
      </c>
      <c r="DC34" s="118" t="str">
        <f t="shared" si="263"/>
        <v/>
      </c>
      <c r="DD34" s="118" t="str">
        <f t="shared" si="263"/>
        <v/>
      </c>
      <c r="DE34" s="118" t="str">
        <f t="shared" si="263"/>
        <v/>
      </c>
      <c r="DF34" s="118" t="str">
        <f t="shared" si="263"/>
        <v/>
      </c>
      <c r="DG34" s="118" t="str">
        <f t="shared" si="263"/>
        <v/>
      </c>
      <c r="DH34" s="118" t="str">
        <f t="shared" si="263"/>
        <v/>
      </c>
    </row>
    <row r="35" spans="1:112" ht="9.75" customHeight="1">
      <c r="A35" s="34"/>
      <c r="B35" s="2" t="s">
        <v>6041</v>
      </c>
      <c r="C35" s="34"/>
      <c r="D35" s="42"/>
      <c r="E35" s="42">
        <f t="shared" si="176"/>
        <v>7.6</v>
      </c>
      <c r="F35" s="42">
        <f t="shared" si="177"/>
        <v>6.8</v>
      </c>
      <c r="G35" s="42">
        <f t="shared" si="178"/>
        <v>6.6</v>
      </c>
      <c r="H35" s="42">
        <f t="shared" si="179"/>
        <v>5.3</v>
      </c>
      <c r="I35" s="42">
        <f t="shared" si="180"/>
        <v>5.4</v>
      </c>
      <c r="J35" s="42">
        <f t="shared" si="181"/>
        <v>5.2</v>
      </c>
      <c r="K35" s="42">
        <f t="shared" si="182"/>
        <v>4.5999999999999996</v>
      </c>
      <c r="L35" s="42">
        <f t="shared" si="183"/>
        <v>4.5</v>
      </c>
      <c r="M35" s="42">
        <f t="shared" si="184"/>
        <v>4.4000000000000004</v>
      </c>
      <c r="N35" s="42">
        <f t="shared" si="185"/>
        <v>4.0999999999999996</v>
      </c>
      <c r="O35" s="42">
        <f t="shared" si="186"/>
        <v>3.8</v>
      </c>
      <c r="P35" s="42">
        <f t="shared" si="187"/>
        <v>3.2</v>
      </c>
      <c r="Q35" s="42">
        <f t="shared" si="188"/>
        <v>3.6</v>
      </c>
      <c r="R35" s="42">
        <f t="shared" si="189"/>
        <v>3.5</v>
      </c>
      <c r="S35" s="42">
        <f t="shared" si="190"/>
        <v>3.8</v>
      </c>
      <c r="T35" s="42">
        <f t="shared" si="191"/>
        <v>3.7</v>
      </c>
      <c r="U35" s="42">
        <f t="shared" si="192"/>
        <v>4.4000000000000004</v>
      </c>
      <c r="V35" s="42">
        <f t="shared" si="193"/>
        <v>4.4000000000000004</v>
      </c>
      <c r="W35" s="42">
        <f t="shared" si="194"/>
        <v>4.4000000000000004</v>
      </c>
      <c r="X35" s="42">
        <f t="shared" si="195"/>
        <v>4.7</v>
      </c>
      <c r="Y35" s="42">
        <f t="shared" si="196"/>
        <v>4.7</v>
      </c>
      <c r="Z35" s="42">
        <f t="shared" si="197"/>
        <v>4.7</v>
      </c>
      <c r="AA35" s="42">
        <f t="shared" si="198"/>
        <v>5</v>
      </c>
      <c r="AB35" s="42">
        <f t="shared" si="199"/>
        <v>4.0999999999999996</v>
      </c>
      <c r="AC35" s="42">
        <f t="shared" si="200"/>
        <v>4.9000000000000004</v>
      </c>
      <c r="AD35" s="42">
        <f t="shared" si="201"/>
        <v>4.2</v>
      </c>
      <c r="AE35" s="42">
        <f t="shared" si="202"/>
        <v>4</v>
      </c>
      <c r="AF35" s="42">
        <f t="shared" si="203"/>
        <v>4</v>
      </c>
      <c r="AG35" s="42">
        <f t="shared" si="204"/>
        <v>4.2</v>
      </c>
      <c r="AH35" s="42">
        <f t="shared" si="205"/>
        <v>4.3</v>
      </c>
      <c r="AI35" s="42">
        <f t="shared" si="206"/>
        <v>4.4000000000000004</v>
      </c>
      <c r="AJ35" s="42">
        <f t="shared" si="207"/>
        <v>4.0999999999999996</v>
      </c>
      <c r="AK35" s="42">
        <f t="shared" si="208"/>
        <v>4.7</v>
      </c>
      <c r="AL35" s="42">
        <f t="shared" si="209"/>
        <v>4.5</v>
      </c>
      <c r="AM35" s="42">
        <f t="shared" si="210"/>
        <v>5</v>
      </c>
      <c r="AN35" s="42">
        <f t="shared" si="211"/>
        <v>4.0999999999999996</v>
      </c>
      <c r="AO35" s="42">
        <f t="shared" si="212"/>
        <v>4.7</v>
      </c>
      <c r="AP35" s="42">
        <f t="shared" si="213"/>
        <v>4.5</v>
      </c>
      <c r="AQ35" s="42">
        <f t="shared" si="214"/>
        <v>4.9000000000000004</v>
      </c>
      <c r="AR35" s="42">
        <f t="shared" si="215"/>
        <v>5</v>
      </c>
      <c r="AS35" s="42">
        <f t="shared" si="216"/>
        <v>5.2</v>
      </c>
      <c r="AT35" s="42">
        <f t="shared" si="217"/>
        <v>5.8</v>
      </c>
      <c r="AU35" s="42">
        <f t="shared" si="218"/>
        <v>6.9</v>
      </c>
      <c r="AV35" s="42">
        <f t="shared" si="219"/>
        <v>8.5</v>
      </c>
      <c r="AW35" s="42">
        <f t="shared" si="220"/>
        <v>11.6</v>
      </c>
      <c r="AX35" s="42">
        <f t="shared" si="221"/>
        <v>13.4</v>
      </c>
      <c r="AY35" s="42">
        <f t="shared" si="222"/>
        <v>14.1</v>
      </c>
      <c r="AZ35" s="42">
        <f t="shared" si="223"/>
        <v>13.4</v>
      </c>
      <c r="BA35" s="42">
        <f t="shared" si="224"/>
        <v>14</v>
      </c>
      <c r="BB35" s="42">
        <f t="shared" si="225"/>
        <v>14.6</v>
      </c>
      <c r="BC35" s="42">
        <f t="shared" si="226"/>
        <v>14.8</v>
      </c>
      <c r="BD35" s="42">
        <f t="shared" si="227"/>
        <v>15.4</v>
      </c>
      <c r="BE35" s="42">
        <f t="shared" si="228"/>
        <v>16.5</v>
      </c>
      <c r="BF35" s="42">
        <f t="shared" si="229"/>
        <v>16.399999999999999</v>
      </c>
      <c r="BG35" s="42">
        <f t="shared" si="230"/>
        <v>17</v>
      </c>
      <c r="BH35" s="42">
        <f t="shared" si="231"/>
        <v>15.8</v>
      </c>
      <c r="BI35" s="42">
        <f t="shared" si="232"/>
        <v>16.600000000000001</v>
      </c>
      <c r="BJ35" s="42">
        <f t="shared" si="233"/>
        <v>15.9</v>
      </c>
      <c r="BK35" s="42">
        <f t="shared" si="234"/>
        <v>15.3</v>
      </c>
      <c r="BL35" s="42">
        <f t="shared" si="235"/>
        <v>14.4</v>
      </c>
      <c r="BM35" s="42">
        <f t="shared" si="236"/>
        <v>14.6</v>
      </c>
      <c r="BN35" s="42">
        <f t="shared" si="237"/>
        <v>14.6</v>
      </c>
      <c r="BO35" s="42">
        <f t="shared" si="238"/>
        <v>13.6</v>
      </c>
      <c r="BP35" s="42">
        <f t="shared" si="239"/>
        <v>12.8</v>
      </c>
      <c r="BQ35" s="42">
        <f t="shared" si="240"/>
        <v>12.9</v>
      </c>
      <c r="BR35" s="42">
        <f t="shared" si="241"/>
        <v>12.9</v>
      </c>
      <c r="BS35" s="42">
        <f t="shared" si="242"/>
        <v>12.5</v>
      </c>
      <c r="BT35" s="42">
        <f t="shared" si="243"/>
        <v>11</v>
      </c>
      <c r="BU35" s="42">
        <f t="shared" si="244"/>
        <v>11</v>
      </c>
      <c r="BV35" s="42">
        <f t="shared" si="245"/>
        <v>10.4</v>
      </c>
      <c r="BW35" s="42">
        <f t="shared" si="246"/>
        <v>10.3</v>
      </c>
      <c r="BX35" s="42">
        <f t="shared" si="247"/>
        <v>9.3000000000000007</v>
      </c>
      <c r="BY35" s="42">
        <f t="shared" si="248"/>
        <v>10</v>
      </c>
      <c r="BZ35" s="42">
        <f t="shared" si="249"/>
        <v>9.3000000000000007</v>
      </c>
      <c r="CA35" s="42">
        <f t="shared" si="250"/>
        <v>8.8000000000000007</v>
      </c>
      <c r="CB35" s="42">
        <f t="shared" si="251"/>
        <v>7</v>
      </c>
      <c r="CC35" s="42">
        <f t="shared" si="252"/>
        <v>7.5</v>
      </c>
      <c r="CD35" s="42">
        <f t="shared" si="253"/>
        <v>7</v>
      </c>
      <c r="CE35" s="42" t="str">
        <f t="shared" si="254"/>
        <v/>
      </c>
      <c r="CF35" s="42" t="str">
        <f t="shared" si="255"/>
        <v/>
      </c>
      <c r="CG35" s="42" t="str">
        <f t="shared" si="256"/>
        <v/>
      </c>
      <c r="CH35" s="42" t="str">
        <f t="shared" si="257"/>
        <v/>
      </c>
      <c r="CI35" s="42" t="str">
        <f t="shared" si="258"/>
        <v/>
      </c>
      <c r="CJ35" s="42" t="str">
        <f t="shared" si="259"/>
        <v/>
      </c>
      <c r="CK35" s="42" t="str">
        <f t="shared" si="260"/>
        <v/>
      </c>
      <c r="CL35" s="42" t="str">
        <f t="shared" si="261"/>
        <v/>
      </c>
      <c r="CM35" s="42" t="str">
        <f t="shared" si="262"/>
        <v/>
      </c>
      <c r="CN35" s="42" t="str">
        <f t="shared" si="262"/>
        <v/>
      </c>
      <c r="CO35" s="42" t="str">
        <f t="shared" si="262"/>
        <v/>
      </c>
      <c r="CP35" s="42" t="str">
        <f t="shared" si="262"/>
        <v/>
      </c>
      <c r="CQ35" s="42" t="str">
        <f t="shared" si="262"/>
        <v/>
      </c>
      <c r="CR35" s="42" t="str">
        <f t="shared" si="262"/>
        <v/>
      </c>
      <c r="CS35" s="42" t="str">
        <f t="shared" si="262"/>
        <v/>
      </c>
      <c r="CT35" s="42" t="str">
        <f t="shared" si="262"/>
        <v/>
      </c>
      <c r="CU35" s="42" t="str">
        <f t="shared" si="262"/>
        <v/>
      </c>
      <c r="CV35" s="42" t="str">
        <f t="shared" si="262"/>
        <v/>
      </c>
      <c r="CW35" s="42" t="str">
        <f t="shared" si="262"/>
        <v/>
      </c>
      <c r="CX35" s="42" t="str">
        <f t="shared" si="262"/>
        <v/>
      </c>
      <c r="CY35" s="42" t="str">
        <f t="shared" si="262"/>
        <v/>
      </c>
      <c r="CZ35" s="42" t="str">
        <f t="shared" si="262"/>
        <v/>
      </c>
      <c r="DA35" s="42" t="str">
        <f t="shared" si="262"/>
        <v/>
      </c>
      <c r="DB35" s="42" t="str">
        <f t="shared" si="262"/>
        <v/>
      </c>
      <c r="DC35" s="42" t="str">
        <f t="shared" si="263"/>
        <v/>
      </c>
      <c r="DD35" s="42" t="str">
        <f t="shared" si="263"/>
        <v/>
      </c>
      <c r="DE35" s="42" t="str">
        <f t="shared" si="263"/>
        <v/>
      </c>
      <c r="DF35" s="42" t="str">
        <f t="shared" si="263"/>
        <v/>
      </c>
      <c r="DG35" s="42" t="str">
        <f t="shared" si="263"/>
        <v/>
      </c>
      <c r="DH35" s="42" t="str">
        <f t="shared" si="263"/>
        <v/>
      </c>
    </row>
    <row r="36" spans="1:112" ht="9.75" customHeight="1">
      <c r="A36" s="34"/>
      <c r="B36" s="41" t="s">
        <v>6042</v>
      </c>
      <c r="C36" s="34"/>
      <c r="D36" s="42"/>
      <c r="E36" s="42">
        <f t="shared" si="176"/>
        <v>8.1</v>
      </c>
      <c r="F36" s="42">
        <f t="shared" si="177"/>
        <v>6.7</v>
      </c>
      <c r="G36" s="42">
        <f t="shared" si="178"/>
        <v>6.4</v>
      </c>
      <c r="H36" s="42">
        <f t="shared" si="179"/>
        <v>5.5</v>
      </c>
      <c r="I36" s="42">
        <f t="shared" si="180"/>
        <v>6</v>
      </c>
      <c r="J36" s="42">
        <f t="shared" si="181"/>
        <v>5.2</v>
      </c>
      <c r="K36" s="42">
        <f t="shared" si="182"/>
        <v>4.7</v>
      </c>
      <c r="L36" s="42">
        <f t="shared" si="183"/>
        <v>4.4000000000000004</v>
      </c>
      <c r="M36" s="42">
        <f t="shared" si="184"/>
        <v>4.3</v>
      </c>
      <c r="N36" s="42">
        <f t="shared" si="185"/>
        <v>4</v>
      </c>
      <c r="O36" s="42">
        <f t="shared" si="186"/>
        <v>3.8</v>
      </c>
      <c r="P36" s="42">
        <f t="shared" si="187"/>
        <v>3.2</v>
      </c>
      <c r="Q36" s="42">
        <f t="shared" si="188"/>
        <v>3</v>
      </c>
      <c r="R36" s="42">
        <f t="shared" si="189"/>
        <v>2.7</v>
      </c>
      <c r="S36" s="42">
        <f t="shared" si="190"/>
        <v>3</v>
      </c>
      <c r="T36" s="42">
        <f t="shared" si="191"/>
        <v>3</v>
      </c>
      <c r="U36" s="42">
        <f t="shared" si="192"/>
        <v>3.4</v>
      </c>
      <c r="V36" s="42">
        <f t="shared" si="193"/>
        <v>3.3</v>
      </c>
      <c r="W36" s="42">
        <f t="shared" si="194"/>
        <v>3.3</v>
      </c>
      <c r="X36" s="42">
        <f t="shared" si="195"/>
        <v>3.7</v>
      </c>
      <c r="Y36" s="42">
        <f t="shared" si="196"/>
        <v>3.7</v>
      </c>
      <c r="Z36" s="42">
        <f t="shared" si="197"/>
        <v>3.5</v>
      </c>
      <c r="AA36" s="42">
        <f t="shared" si="198"/>
        <v>3.8</v>
      </c>
      <c r="AB36" s="42">
        <f t="shared" si="199"/>
        <v>3.4</v>
      </c>
      <c r="AC36" s="42">
        <f t="shared" si="200"/>
        <v>4.4000000000000004</v>
      </c>
      <c r="AD36" s="42">
        <f t="shared" si="201"/>
        <v>3.5</v>
      </c>
      <c r="AE36" s="42">
        <f t="shared" si="202"/>
        <v>3.3</v>
      </c>
      <c r="AF36" s="42">
        <f t="shared" si="203"/>
        <v>3.4</v>
      </c>
      <c r="AG36" s="42">
        <f t="shared" si="204"/>
        <v>3.5</v>
      </c>
      <c r="AH36" s="42">
        <f t="shared" si="205"/>
        <v>3.6</v>
      </c>
      <c r="AI36" s="42">
        <f t="shared" si="206"/>
        <v>3.4</v>
      </c>
      <c r="AJ36" s="42">
        <f t="shared" si="207"/>
        <v>3</v>
      </c>
      <c r="AK36" s="42">
        <f t="shared" si="208"/>
        <v>3.4</v>
      </c>
      <c r="AL36" s="42">
        <f t="shared" si="209"/>
        <v>3.4</v>
      </c>
      <c r="AM36" s="42">
        <f t="shared" si="210"/>
        <v>4</v>
      </c>
      <c r="AN36" s="42">
        <f t="shared" si="211"/>
        <v>3.8</v>
      </c>
      <c r="AO36" s="42">
        <f t="shared" si="212"/>
        <v>3.9</v>
      </c>
      <c r="AP36" s="42">
        <f t="shared" si="213"/>
        <v>3.7</v>
      </c>
      <c r="AQ36" s="42">
        <f t="shared" si="214"/>
        <v>3.7</v>
      </c>
      <c r="AR36" s="42">
        <f t="shared" si="215"/>
        <v>3.8</v>
      </c>
      <c r="AS36" s="42">
        <f t="shared" si="216"/>
        <v>4.2</v>
      </c>
      <c r="AT36" s="42">
        <f t="shared" si="217"/>
        <v>4.3</v>
      </c>
      <c r="AU36" s="42">
        <f t="shared" si="218"/>
        <v>5.8</v>
      </c>
      <c r="AV36" s="42">
        <f t="shared" si="219"/>
        <v>6</v>
      </c>
      <c r="AW36" s="42">
        <f t="shared" si="220"/>
        <v>8.6999999999999993</v>
      </c>
      <c r="AX36" s="42">
        <f t="shared" si="221"/>
        <v>10</v>
      </c>
      <c r="AY36" s="42">
        <f t="shared" si="222"/>
        <v>10.4</v>
      </c>
      <c r="AZ36" s="42">
        <f t="shared" si="223"/>
        <v>10.9</v>
      </c>
      <c r="BA36" s="42">
        <f t="shared" si="224"/>
        <v>11.7</v>
      </c>
      <c r="BB36" s="42">
        <f t="shared" si="225"/>
        <v>12.1</v>
      </c>
      <c r="BC36" s="42">
        <f t="shared" si="226"/>
        <v>12.6</v>
      </c>
      <c r="BD36" s="42">
        <f t="shared" si="227"/>
        <v>13</v>
      </c>
      <c r="BE36" s="42">
        <f t="shared" si="228"/>
        <v>12.7</v>
      </c>
      <c r="BF36" s="42">
        <f t="shared" si="229"/>
        <v>12.5</v>
      </c>
      <c r="BG36" s="42">
        <f t="shared" si="230"/>
        <v>12.6</v>
      </c>
      <c r="BH36" s="42">
        <f t="shared" si="231"/>
        <v>12.6</v>
      </c>
      <c r="BI36" s="42">
        <f t="shared" si="232"/>
        <v>13.3</v>
      </c>
      <c r="BJ36" s="42">
        <f t="shared" si="233"/>
        <v>12.9</v>
      </c>
      <c r="BK36" s="42">
        <f t="shared" si="234"/>
        <v>13</v>
      </c>
      <c r="BL36" s="42">
        <f t="shared" si="235"/>
        <v>12.3</v>
      </c>
      <c r="BM36" s="42">
        <f t="shared" si="236"/>
        <v>12.1</v>
      </c>
      <c r="BN36" s="42">
        <f t="shared" si="237"/>
        <v>11.8</v>
      </c>
      <c r="BO36" s="42">
        <f t="shared" si="238"/>
        <v>11.3</v>
      </c>
      <c r="BP36" s="42">
        <f t="shared" si="239"/>
        <v>10</v>
      </c>
      <c r="BQ36" s="42">
        <f t="shared" si="240"/>
        <v>10.5</v>
      </c>
      <c r="BR36" s="42">
        <f t="shared" si="241"/>
        <v>9.6999999999999993</v>
      </c>
      <c r="BS36" s="42">
        <f t="shared" si="242"/>
        <v>9.6</v>
      </c>
      <c r="BT36" s="42">
        <f t="shared" si="243"/>
        <v>8</v>
      </c>
      <c r="BU36" s="42">
        <f t="shared" si="244"/>
        <v>7.9</v>
      </c>
      <c r="BV36" s="42">
        <f t="shared" si="245"/>
        <v>8</v>
      </c>
      <c r="BW36" s="42">
        <f t="shared" si="246"/>
        <v>8</v>
      </c>
      <c r="BX36" s="42">
        <f t="shared" si="247"/>
        <v>7.3</v>
      </c>
      <c r="BY36" s="42">
        <f t="shared" si="248"/>
        <v>7.1</v>
      </c>
      <c r="BZ36" s="42">
        <f t="shared" si="249"/>
        <v>7.4</v>
      </c>
      <c r="CA36" s="42">
        <f t="shared" si="250"/>
        <v>6.8</v>
      </c>
      <c r="CB36" s="42">
        <f t="shared" si="251"/>
        <v>5.9</v>
      </c>
      <c r="CC36" s="42">
        <f t="shared" si="252"/>
        <v>5.7</v>
      </c>
      <c r="CD36" s="42">
        <f t="shared" si="253"/>
        <v>4.9000000000000004</v>
      </c>
      <c r="CE36" s="42" t="str">
        <f t="shared" si="254"/>
        <v/>
      </c>
      <c r="CF36" s="42" t="str">
        <f t="shared" si="255"/>
        <v/>
      </c>
      <c r="CG36" s="42" t="str">
        <f t="shared" si="256"/>
        <v/>
      </c>
      <c r="CH36" s="42" t="str">
        <f t="shared" si="257"/>
        <v/>
      </c>
      <c r="CI36" s="42" t="str">
        <f t="shared" si="258"/>
        <v/>
      </c>
      <c r="CJ36" s="42" t="str">
        <f t="shared" si="259"/>
        <v/>
      </c>
      <c r="CK36" s="42" t="str">
        <f t="shared" si="260"/>
        <v/>
      </c>
      <c r="CL36" s="42" t="str">
        <f t="shared" si="261"/>
        <v/>
      </c>
      <c r="CM36" s="42" t="str">
        <f t="shared" si="262"/>
        <v/>
      </c>
      <c r="CN36" s="42" t="str">
        <f t="shared" si="262"/>
        <v/>
      </c>
      <c r="CO36" s="42" t="str">
        <f t="shared" si="262"/>
        <v/>
      </c>
      <c r="CP36" s="42" t="str">
        <f t="shared" si="262"/>
        <v/>
      </c>
      <c r="CQ36" s="42" t="str">
        <f t="shared" si="262"/>
        <v/>
      </c>
      <c r="CR36" s="42" t="str">
        <f t="shared" si="262"/>
        <v/>
      </c>
      <c r="CS36" s="42" t="str">
        <f t="shared" si="262"/>
        <v/>
      </c>
      <c r="CT36" s="42" t="str">
        <f t="shared" si="262"/>
        <v/>
      </c>
      <c r="CU36" s="42" t="str">
        <f t="shared" si="262"/>
        <v/>
      </c>
      <c r="CV36" s="42" t="str">
        <f t="shared" si="262"/>
        <v/>
      </c>
      <c r="CW36" s="42" t="str">
        <f t="shared" si="262"/>
        <v/>
      </c>
      <c r="CX36" s="42" t="str">
        <f t="shared" si="262"/>
        <v/>
      </c>
      <c r="CY36" s="42" t="str">
        <f t="shared" si="262"/>
        <v/>
      </c>
      <c r="CZ36" s="42" t="str">
        <f t="shared" si="262"/>
        <v/>
      </c>
      <c r="DA36" s="42" t="str">
        <f t="shared" si="262"/>
        <v/>
      </c>
      <c r="DB36" s="42" t="str">
        <f t="shared" si="262"/>
        <v/>
      </c>
      <c r="DC36" s="42" t="str">
        <f t="shared" si="263"/>
        <v/>
      </c>
      <c r="DD36" s="42" t="str">
        <f t="shared" si="263"/>
        <v/>
      </c>
      <c r="DE36" s="42" t="str">
        <f t="shared" si="263"/>
        <v/>
      </c>
      <c r="DF36" s="42" t="str">
        <f t="shared" si="263"/>
        <v/>
      </c>
      <c r="DG36" s="42" t="str">
        <f t="shared" si="263"/>
        <v/>
      </c>
      <c r="DH36" s="42" t="str">
        <f t="shared" si="263"/>
        <v/>
      </c>
    </row>
    <row r="37" spans="1:112" ht="9.75" customHeight="1">
      <c r="A37" s="34"/>
      <c r="B37" s="41" t="s">
        <v>6043</v>
      </c>
      <c r="C37" s="34"/>
      <c r="D37" s="42"/>
      <c r="E37" s="42">
        <f t="shared" si="176"/>
        <v>8.5</v>
      </c>
      <c r="F37" s="42">
        <f t="shared" si="177"/>
        <v>7.8</v>
      </c>
      <c r="G37" s="42">
        <f t="shared" si="178"/>
        <v>6.7</v>
      </c>
      <c r="H37" s="42">
        <f t="shared" si="179"/>
        <v>6</v>
      </c>
      <c r="I37" s="42">
        <f t="shared" si="180"/>
        <v>5.7</v>
      </c>
      <c r="J37" s="42">
        <f t="shared" si="181"/>
        <v>5.3</v>
      </c>
      <c r="K37" s="42">
        <f t="shared" si="182"/>
        <v>5.0999999999999996</v>
      </c>
      <c r="L37" s="42">
        <f t="shared" si="183"/>
        <v>4.5</v>
      </c>
      <c r="M37" s="42">
        <f t="shared" si="184"/>
        <v>4.3</v>
      </c>
      <c r="N37" s="42">
        <f t="shared" si="185"/>
        <v>4</v>
      </c>
      <c r="O37" s="42">
        <f t="shared" si="186"/>
        <v>3.5</v>
      </c>
      <c r="P37" s="42">
        <f t="shared" si="187"/>
        <v>3.2</v>
      </c>
      <c r="Q37" s="42">
        <f t="shared" si="188"/>
        <v>3.4</v>
      </c>
      <c r="R37" s="42">
        <f t="shared" si="189"/>
        <v>3.1</v>
      </c>
      <c r="S37" s="42">
        <f t="shared" si="190"/>
        <v>3.4</v>
      </c>
      <c r="T37" s="42">
        <f t="shared" si="191"/>
        <v>3.3</v>
      </c>
      <c r="U37" s="42">
        <f t="shared" si="192"/>
        <v>3.2</v>
      </c>
      <c r="V37" s="42">
        <f t="shared" si="193"/>
        <v>3</v>
      </c>
      <c r="W37" s="42">
        <f t="shared" si="194"/>
        <v>3.2</v>
      </c>
      <c r="X37" s="42">
        <f t="shared" si="195"/>
        <v>3.8</v>
      </c>
      <c r="Y37" s="42">
        <f t="shared" si="196"/>
        <v>3.6</v>
      </c>
      <c r="Z37" s="42">
        <f t="shared" si="197"/>
        <v>3.3</v>
      </c>
      <c r="AA37" s="42">
        <f t="shared" si="198"/>
        <v>3.3</v>
      </c>
      <c r="AB37" s="42">
        <f t="shared" si="199"/>
        <v>3.4</v>
      </c>
      <c r="AC37" s="42">
        <f t="shared" si="200"/>
        <v>3.6</v>
      </c>
      <c r="AD37" s="42">
        <f t="shared" si="201"/>
        <v>3.7</v>
      </c>
      <c r="AE37" s="42">
        <f t="shared" si="202"/>
        <v>3.2</v>
      </c>
      <c r="AF37" s="42">
        <f t="shared" si="203"/>
        <v>3.4</v>
      </c>
      <c r="AG37" s="42">
        <f t="shared" si="204"/>
        <v>3.1</v>
      </c>
      <c r="AH37" s="42">
        <f t="shared" si="205"/>
        <v>3.8</v>
      </c>
      <c r="AI37" s="42">
        <f t="shared" si="206"/>
        <v>3.4</v>
      </c>
      <c r="AJ37" s="42">
        <f t="shared" si="207"/>
        <v>3.3</v>
      </c>
      <c r="AK37" s="42">
        <f t="shared" si="208"/>
        <v>3.6</v>
      </c>
      <c r="AL37" s="42">
        <f t="shared" si="209"/>
        <v>3.4</v>
      </c>
      <c r="AM37" s="42">
        <f t="shared" si="210"/>
        <v>3</v>
      </c>
      <c r="AN37" s="42">
        <f t="shared" si="211"/>
        <v>3.1</v>
      </c>
      <c r="AO37" s="42">
        <f t="shared" si="212"/>
        <v>3.4</v>
      </c>
      <c r="AP37" s="42">
        <f t="shared" si="213"/>
        <v>3.6</v>
      </c>
      <c r="AQ37" s="42">
        <f t="shared" si="214"/>
        <v>3.3</v>
      </c>
      <c r="AR37" s="42">
        <f t="shared" si="215"/>
        <v>3.5</v>
      </c>
      <c r="AS37" s="42">
        <f t="shared" si="216"/>
        <v>3.9</v>
      </c>
      <c r="AT37" s="42">
        <f t="shared" si="217"/>
        <v>3.8</v>
      </c>
      <c r="AU37" s="42">
        <f t="shared" si="218"/>
        <v>4.8</v>
      </c>
      <c r="AV37" s="42">
        <f t="shared" si="219"/>
        <v>5.3</v>
      </c>
      <c r="AW37" s="42">
        <f t="shared" si="220"/>
        <v>7.4</v>
      </c>
      <c r="AX37" s="42">
        <f t="shared" si="221"/>
        <v>7.9</v>
      </c>
      <c r="AY37" s="42">
        <f t="shared" si="222"/>
        <v>9.1999999999999993</v>
      </c>
      <c r="AZ37" s="42">
        <f t="shared" si="223"/>
        <v>9</v>
      </c>
      <c r="BA37" s="42">
        <f t="shared" si="224"/>
        <v>9.6999999999999993</v>
      </c>
      <c r="BB37" s="42">
        <f t="shared" si="225"/>
        <v>10.5</v>
      </c>
      <c r="BC37" s="42">
        <f t="shared" si="226"/>
        <v>10.8</v>
      </c>
      <c r="BD37" s="42">
        <f t="shared" si="227"/>
        <v>10.3</v>
      </c>
      <c r="BE37" s="42">
        <f t="shared" si="228"/>
        <v>10.6</v>
      </c>
      <c r="BF37" s="42">
        <f t="shared" si="229"/>
        <v>10.7</v>
      </c>
      <c r="BG37" s="42">
        <f t="shared" si="230"/>
        <v>11.7</v>
      </c>
      <c r="BH37" s="42">
        <f t="shared" si="231"/>
        <v>11.3</v>
      </c>
      <c r="BI37" s="42">
        <f t="shared" si="232"/>
        <v>11.8</v>
      </c>
      <c r="BJ37" s="42">
        <f t="shared" si="233"/>
        <v>11.2</v>
      </c>
      <c r="BK37" s="42">
        <f t="shared" si="234"/>
        <v>12.2</v>
      </c>
      <c r="BL37" s="42">
        <f t="shared" si="235"/>
        <v>11.4</v>
      </c>
      <c r="BM37" s="42">
        <f t="shared" si="236"/>
        <v>11.4</v>
      </c>
      <c r="BN37" s="42">
        <f t="shared" si="237"/>
        <v>11.2</v>
      </c>
      <c r="BO37" s="42">
        <f t="shared" si="238"/>
        <v>10.3</v>
      </c>
      <c r="BP37" s="42">
        <f t="shared" si="239"/>
        <v>9.5</v>
      </c>
      <c r="BQ37" s="42">
        <f t="shared" si="240"/>
        <v>10.3</v>
      </c>
      <c r="BR37" s="42">
        <f t="shared" si="241"/>
        <v>9.5</v>
      </c>
      <c r="BS37" s="42">
        <f t="shared" si="242"/>
        <v>9.4</v>
      </c>
      <c r="BT37" s="42">
        <f t="shared" si="243"/>
        <v>8.6999999999999993</v>
      </c>
      <c r="BU37" s="42">
        <f t="shared" si="244"/>
        <v>8.8000000000000007</v>
      </c>
      <c r="BV37" s="42">
        <f t="shared" si="245"/>
        <v>8.5</v>
      </c>
      <c r="BW37" s="42">
        <f t="shared" si="246"/>
        <v>7.3</v>
      </c>
      <c r="BX37" s="42">
        <f t="shared" si="247"/>
        <v>7.6</v>
      </c>
      <c r="BY37" s="42">
        <f t="shared" si="248"/>
        <v>6.8</v>
      </c>
      <c r="BZ37" s="42">
        <f t="shared" si="249"/>
        <v>6.9</v>
      </c>
      <c r="CA37" s="42">
        <f t="shared" si="250"/>
        <v>6.4</v>
      </c>
      <c r="CB37" s="42">
        <f t="shared" si="251"/>
        <v>5.3</v>
      </c>
      <c r="CC37" s="42">
        <f t="shared" si="252"/>
        <v>5.7</v>
      </c>
      <c r="CD37" s="42">
        <f t="shared" si="253"/>
        <v>5.0999999999999996</v>
      </c>
      <c r="CE37" s="42" t="str">
        <f t="shared" si="254"/>
        <v/>
      </c>
      <c r="CF37" s="42" t="str">
        <f t="shared" si="255"/>
        <v/>
      </c>
      <c r="CG37" s="42" t="str">
        <f t="shared" si="256"/>
        <v/>
      </c>
      <c r="CH37" s="42" t="str">
        <f t="shared" si="257"/>
        <v/>
      </c>
      <c r="CI37" s="42" t="str">
        <f t="shared" si="258"/>
        <v/>
      </c>
      <c r="CJ37" s="42" t="str">
        <f t="shared" si="259"/>
        <v/>
      </c>
      <c r="CK37" s="42" t="str">
        <f t="shared" si="260"/>
        <v/>
      </c>
      <c r="CL37" s="42" t="str">
        <f t="shared" si="261"/>
        <v/>
      </c>
      <c r="CM37" s="42" t="str">
        <f t="shared" si="262"/>
        <v/>
      </c>
      <c r="CN37" s="42" t="str">
        <f t="shared" si="262"/>
        <v/>
      </c>
      <c r="CO37" s="42" t="str">
        <f t="shared" si="262"/>
        <v/>
      </c>
      <c r="CP37" s="42" t="str">
        <f t="shared" si="262"/>
        <v/>
      </c>
      <c r="CQ37" s="42" t="str">
        <f t="shared" si="262"/>
        <v/>
      </c>
      <c r="CR37" s="42" t="str">
        <f t="shared" si="262"/>
        <v/>
      </c>
      <c r="CS37" s="42" t="str">
        <f t="shared" si="262"/>
        <v/>
      </c>
      <c r="CT37" s="42" t="str">
        <f t="shared" si="262"/>
        <v/>
      </c>
      <c r="CU37" s="42" t="str">
        <f t="shared" si="262"/>
        <v/>
      </c>
      <c r="CV37" s="42" t="str">
        <f t="shared" si="262"/>
        <v/>
      </c>
      <c r="CW37" s="42" t="str">
        <f t="shared" si="262"/>
        <v/>
      </c>
      <c r="CX37" s="42" t="str">
        <f t="shared" si="262"/>
        <v/>
      </c>
      <c r="CY37" s="42" t="str">
        <f t="shared" si="262"/>
        <v/>
      </c>
      <c r="CZ37" s="42" t="str">
        <f t="shared" si="262"/>
        <v/>
      </c>
      <c r="DA37" s="42" t="str">
        <f t="shared" si="262"/>
        <v/>
      </c>
      <c r="DB37" s="42" t="str">
        <f t="shared" si="262"/>
        <v/>
      </c>
      <c r="DC37" s="42" t="str">
        <f t="shared" si="263"/>
        <v/>
      </c>
      <c r="DD37" s="42" t="str">
        <f t="shared" si="263"/>
        <v/>
      </c>
      <c r="DE37" s="42" t="str">
        <f t="shared" si="263"/>
        <v/>
      </c>
      <c r="DF37" s="42" t="str">
        <f t="shared" si="263"/>
        <v/>
      </c>
      <c r="DG37" s="42" t="str">
        <f t="shared" si="263"/>
        <v/>
      </c>
      <c r="DH37" s="42" t="str">
        <f t="shared" si="263"/>
        <v/>
      </c>
    </row>
    <row r="38" spans="1:112" ht="9.75" customHeight="1">
      <c r="A38" s="41"/>
      <c r="B38" s="41" t="s">
        <v>6044</v>
      </c>
      <c r="C38" s="41"/>
      <c r="D38" s="42"/>
      <c r="E38" s="42">
        <f t="shared" si="176"/>
        <v>6.5</v>
      </c>
      <c r="F38" s="42">
        <f t="shared" si="177"/>
        <v>5.5</v>
      </c>
      <c r="G38" s="42">
        <f t="shared" si="178"/>
        <v>5.2</v>
      </c>
      <c r="H38" s="42">
        <f t="shared" si="179"/>
        <v>4.8</v>
      </c>
      <c r="I38" s="42">
        <f t="shared" si="180"/>
        <v>4.8</v>
      </c>
      <c r="J38" s="42">
        <f t="shared" si="181"/>
        <v>4.5999999999999996</v>
      </c>
      <c r="K38" s="42">
        <f t="shared" si="182"/>
        <v>3.9</v>
      </c>
      <c r="L38" s="42">
        <f t="shared" si="183"/>
        <v>3.6</v>
      </c>
      <c r="M38" s="42">
        <f t="shared" si="184"/>
        <v>3.3</v>
      </c>
      <c r="N38" s="42">
        <f t="shared" si="185"/>
        <v>3.1</v>
      </c>
      <c r="O38" s="42">
        <f t="shared" si="186"/>
        <v>2.7</v>
      </c>
      <c r="P38" s="42">
        <f t="shared" si="187"/>
        <v>2.7</v>
      </c>
      <c r="Q38" s="42">
        <f t="shared" si="188"/>
        <v>3</v>
      </c>
      <c r="R38" s="42">
        <f t="shared" si="189"/>
        <v>2.9</v>
      </c>
      <c r="S38" s="42">
        <f t="shared" si="190"/>
        <v>2.9</v>
      </c>
      <c r="T38" s="42">
        <f t="shared" si="191"/>
        <v>2.6</v>
      </c>
      <c r="U38" s="42">
        <f t="shared" si="192"/>
        <v>2.7</v>
      </c>
      <c r="V38" s="42">
        <f t="shared" si="193"/>
        <v>2.4</v>
      </c>
      <c r="W38" s="42">
        <f t="shared" si="194"/>
        <v>2.6</v>
      </c>
      <c r="X38" s="42">
        <f t="shared" si="195"/>
        <v>3.3</v>
      </c>
      <c r="Y38" s="42">
        <f t="shared" si="196"/>
        <v>2.8</v>
      </c>
      <c r="Z38" s="42">
        <f t="shared" si="197"/>
        <v>2.5</v>
      </c>
      <c r="AA38" s="42">
        <f t="shared" si="198"/>
        <v>2.6</v>
      </c>
      <c r="AB38" s="42">
        <f t="shared" si="199"/>
        <v>2.9</v>
      </c>
      <c r="AC38" s="42">
        <f t="shared" si="200"/>
        <v>3</v>
      </c>
      <c r="AD38" s="42">
        <f t="shared" si="201"/>
        <v>2.6</v>
      </c>
      <c r="AE38" s="42">
        <f t="shared" si="202"/>
        <v>2.5</v>
      </c>
      <c r="AF38" s="42">
        <f t="shared" si="203"/>
        <v>3</v>
      </c>
      <c r="AG38" s="42">
        <f t="shared" si="204"/>
        <v>3.3</v>
      </c>
      <c r="AH38" s="42">
        <f t="shared" si="205"/>
        <v>3.3</v>
      </c>
      <c r="AI38" s="42">
        <f t="shared" si="206"/>
        <v>3.1</v>
      </c>
      <c r="AJ38" s="42">
        <f t="shared" si="207"/>
        <v>2.9</v>
      </c>
      <c r="AK38" s="42">
        <f t="shared" si="208"/>
        <v>3</v>
      </c>
      <c r="AL38" s="42">
        <f t="shared" si="209"/>
        <v>3.1</v>
      </c>
      <c r="AM38" s="42">
        <f t="shared" si="210"/>
        <v>3.3</v>
      </c>
      <c r="AN38" s="42">
        <f t="shared" si="211"/>
        <v>2.9</v>
      </c>
      <c r="AO38" s="42">
        <f t="shared" si="212"/>
        <v>3.1</v>
      </c>
      <c r="AP38" s="42">
        <f t="shared" si="213"/>
        <v>2.8</v>
      </c>
      <c r="AQ38" s="42">
        <f t="shared" si="214"/>
        <v>2.7</v>
      </c>
      <c r="AR38" s="42">
        <f t="shared" si="215"/>
        <v>2.5</v>
      </c>
      <c r="AS38" s="42">
        <f t="shared" si="216"/>
        <v>3.4</v>
      </c>
      <c r="AT38" s="42">
        <f t="shared" si="217"/>
        <v>3.6</v>
      </c>
      <c r="AU38" s="42">
        <f t="shared" si="218"/>
        <v>4.0999999999999996</v>
      </c>
      <c r="AV38" s="42">
        <f t="shared" si="219"/>
        <v>4.5999999999999996</v>
      </c>
      <c r="AW38" s="42">
        <f t="shared" si="220"/>
        <v>6.6</v>
      </c>
      <c r="AX38" s="42">
        <f t="shared" si="221"/>
        <v>6.2</v>
      </c>
      <c r="AY38" s="42">
        <f t="shared" si="222"/>
        <v>7.6</v>
      </c>
      <c r="AZ38" s="42">
        <f t="shared" si="223"/>
        <v>7.4</v>
      </c>
      <c r="BA38" s="42">
        <f t="shared" si="224"/>
        <v>8.1</v>
      </c>
      <c r="BB38" s="42">
        <f t="shared" si="225"/>
        <v>8.5</v>
      </c>
      <c r="BC38" s="42">
        <f t="shared" si="226"/>
        <v>8.6999999999999993</v>
      </c>
      <c r="BD38" s="42">
        <f t="shared" si="227"/>
        <v>9.4</v>
      </c>
      <c r="BE38" s="42">
        <f t="shared" si="228"/>
        <v>9.1999999999999993</v>
      </c>
      <c r="BF38" s="42">
        <f t="shared" si="229"/>
        <v>9.1999999999999993</v>
      </c>
      <c r="BG38" s="42">
        <f t="shared" si="230"/>
        <v>10.8</v>
      </c>
      <c r="BH38" s="42">
        <f t="shared" si="231"/>
        <v>10.7</v>
      </c>
      <c r="BI38" s="42">
        <f t="shared" si="232"/>
        <v>10.9</v>
      </c>
      <c r="BJ38" s="42">
        <f t="shared" si="233"/>
        <v>10.7</v>
      </c>
      <c r="BK38" s="42">
        <f t="shared" si="234"/>
        <v>12.2</v>
      </c>
      <c r="BL38" s="42">
        <f t="shared" si="235"/>
        <v>11.2</v>
      </c>
      <c r="BM38" s="42">
        <f t="shared" si="236"/>
        <v>12</v>
      </c>
      <c r="BN38" s="42">
        <f t="shared" si="237"/>
        <v>10.9</v>
      </c>
      <c r="BO38" s="42">
        <f t="shared" si="238"/>
        <v>11</v>
      </c>
      <c r="BP38" s="42">
        <f t="shared" si="239"/>
        <v>9.3000000000000007</v>
      </c>
      <c r="BQ38" s="42">
        <f t="shared" si="240"/>
        <v>9.6</v>
      </c>
      <c r="BR38" s="42">
        <f t="shared" si="241"/>
        <v>10</v>
      </c>
      <c r="BS38" s="42">
        <f t="shared" si="242"/>
        <v>9</v>
      </c>
      <c r="BT38" s="42">
        <f t="shared" si="243"/>
        <v>9.3000000000000007</v>
      </c>
      <c r="BU38" s="42">
        <f t="shared" si="244"/>
        <v>8.4</v>
      </c>
      <c r="BV38" s="42">
        <f t="shared" si="245"/>
        <v>7.7</v>
      </c>
      <c r="BW38" s="42">
        <f t="shared" si="246"/>
        <v>6.9</v>
      </c>
      <c r="BX38" s="42">
        <f t="shared" si="247"/>
        <v>7.1</v>
      </c>
      <c r="BY38" s="42">
        <f t="shared" si="248"/>
        <v>7.2</v>
      </c>
      <c r="BZ38" s="42">
        <f t="shared" si="249"/>
        <v>6.6</v>
      </c>
      <c r="CA38" s="42">
        <f t="shared" si="250"/>
        <v>6.2</v>
      </c>
      <c r="CB38" s="42">
        <f t="shared" si="251"/>
        <v>6</v>
      </c>
      <c r="CC38" s="42">
        <f t="shared" si="252"/>
        <v>6.7</v>
      </c>
      <c r="CD38" s="42">
        <f t="shared" si="253"/>
        <v>5.5</v>
      </c>
      <c r="CE38" s="42" t="str">
        <f t="shared" si="254"/>
        <v/>
      </c>
      <c r="CF38" s="42" t="str">
        <f t="shared" si="255"/>
        <v/>
      </c>
      <c r="CG38" s="42" t="str">
        <f t="shared" si="256"/>
        <v/>
      </c>
      <c r="CH38" s="42" t="str">
        <f t="shared" si="257"/>
        <v/>
      </c>
      <c r="CI38" s="42" t="str">
        <f t="shared" si="258"/>
        <v/>
      </c>
      <c r="CJ38" s="42" t="str">
        <f t="shared" si="259"/>
        <v/>
      </c>
      <c r="CK38" s="42" t="str">
        <f t="shared" si="260"/>
        <v/>
      </c>
      <c r="CL38" s="42" t="str">
        <f t="shared" si="261"/>
        <v/>
      </c>
      <c r="CM38" s="42" t="str">
        <f t="shared" si="262"/>
        <v/>
      </c>
      <c r="CN38" s="42" t="str">
        <f t="shared" si="262"/>
        <v/>
      </c>
      <c r="CO38" s="42" t="str">
        <f t="shared" si="262"/>
        <v/>
      </c>
      <c r="CP38" s="42" t="str">
        <f t="shared" si="262"/>
        <v/>
      </c>
      <c r="CQ38" s="42" t="str">
        <f t="shared" si="262"/>
        <v/>
      </c>
      <c r="CR38" s="42" t="str">
        <f t="shared" si="262"/>
        <v/>
      </c>
      <c r="CS38" s="42" t="str">
        <f t="shared" si="262"/>
        <v/>
      </c>
      <c r="CT38" s="42" t="str">
        <f t="shared" si="262"/>
        <v/>
      </c>
      <c r="CU38" s="42" t="str">
        <f t="shared" si="262"/>
        <v/>
      </c>
      <c r="CV38" s="42" t="str">
        <f t="shared" si="262"/>
        <v/>
      </c>
      <c r="CW38" s="42" t="str">
        <f t="shared" si="262"/>
        <v/>
      </c>
      <c r="CX38" s="42" t="str">
        <f t="shared" si="262"/>
        <v/>
      </c>
      <c r="CY38" s="42" t="str">
        <f t="shared" si="262"/>
        <v/>
      </c>
      <c r="CZ38" s="42" t="str">
        <f t="shared" si="262"/>
        <v/>
      </c>
      <c r="DA38" s="42" t="str">
        <f t="shared" si="262"/>
        <v/>
      </c>
      <c r="DB38" s="42" t="str">
        <f t="shared" si="262"/>
        <v/>
      </c>
      <c r="DC38" s="42" t="str">
        <f t="shared" si="263"/>
        <v/>
      </c>
      <c r="DD38" s="42" t="str">
        <f t="shared" si="263"/>
        <v/>
      </c>
      <c r="DE38" s="42" t="str">
        <f t="shared" si="263"/>
        <v/>
      </c>
      <c r="DF38" s="42" t="str">
        <f t="shared" si="263"/>
        <v/>
      </c>
      <c r="DG38" s="42" t="str">
        <f t="shared" si="263"/>
        <v/>
      </c>
      <c r="DH38" s="42" t="str">
        <f t="shared" si="263"/>
        <v/>
      </c>
    </row>
    <row r="39" spans="1:112" ht="9.75" customHeight="1">
      <c r="A39" s="41"/>
      <c r="B39" s="41" t="s">
        <v>6045</v>
      </c>
      <c r="C39" s="41"/>
      <c r="D39" s="42"/>
      <c r="E39" s="42">
        <f t="shared" si="176"/>
        <v>4</v>
      </c>
      <c r="F39" s="42">
        <f t="shared" si="177"/>
        <v>3.5</v>
      </c>
      <c r="G39" s="42">
        <f t="shared" si="178"/>
        <v>3.8</v>
      </c>
      <c r="H39" s="42">
        <f t="shared" si="179"/>
        <v>4.5</v>
      </c>
      <c r="I39" s="42">
        <f t="shared" si="180"/>
        <v>3.4</v>
      </c>
      <c r="J39" s="42">
        <f t="shared" si="181"/>
        <v>2.9</v>
      </c>
      <c r="K39" s="42">
        <f t="shared" si="182"/>
        <v>3</v>
      </c>
      <c r="L39" s="42">
        <f t="shared" si="183"/>
        <v>2.9</v>
      </c>
      <c r="M39" s="42">
        <f t="shared" si="184"/>
        <v>2.4</v>
      </c>
      <c r="N39" s="42">
        <f t="shared" si="185"/>
        <v>1.9</v>
      </c>
      <c r="O39" s="42">
        <f t="shared" si="186"/>
        <v>1.9</v>
      </c>
      <c r="P39" s="42">
        <f t="shared" si="187"/>
        <v>2.1</v>
      </c>
      <c r="Q39" s="42">
        <f t="shared" si="188"/>
        <v>2.2999999999999998</v>
      </c>
      <c r="R39" s="42">
        <f t="shared" si="189"/>
        <v>1.7</v>
      </c>
      <c r="S39" s="42">
        <f t="shared" si="190"/>
        <v>2.2000000000000002</v>
      </c>
      <c r="T39" s="42">
        <f t="shared" si="191"/>
        <v>2</v>
      </c>
      <c r="U39" s="42">
        <f t="shared" si="192"/>
        <v>2.6</v>
      </c>
      <c r="V39" s="42">
        <f t="shared" si="193"/>
        <v>1.8</v>
      </c>
      <c r="W39" s="42">
        <f t="shared" si="194"/>
        <v>1.8</v>
      </c>
      <c r="X39" s="42">
        <f t="shared" si="195"/>
        <v>1.9</v>
      </c>
      <c r="Y39" s="42">
        <f t="shared" si="196"/>
        <v>1.9</v>
      </c>
      <c r="Z39" s="42">
        <f t="shared" si="197"/>
        <v>1.5</v>
      </c>
      <c r="AA39" s="42">
        <f t="shared" si="198"/>
        <v>1.9</v>
      </c>
      <c r="AB39" s="42">
        <f t="shared" si="199"/>
        <v>2.7</v>
      </c>
      <c r="AC39" s="42">
        <f t="shared" si="200"/>
        <v>2.6</v>
      </c>
      <c r="AD39" s="42">
        <f t="shared" si="201"/>
        <v>2.4</v>
      </c>
      <c r="AE39" s="42">
        <f t="shared" si="202"/>
        <v>1.9</v>
      </c>
      <c r="AF39" s="42">
        <f t="shared" si="203"/>
        <v>1.9</v>
      </c>
      <c r="AG39" s="42">
        <f t="shared" si="204"/>
        <v>2.5</v>
      </c>
      <c r="AH39" s="42">
        <f t="shared" si="205"/>
        <v>2.2999999999999998</v>
      </c>
      <c r="AI39" s="42">
        <f t="shared" si="206"/>
        <v>1.9</v>
      </c>
      <c r="AJ39" s="42">
        <f t="shared" si="207"/>
        <v>1.8</v>
      </c>
      <c r="AK39" s="42">
        <f t="shared" si="208"/>
        <v>1.5</v>
      </c>
      <c r="AL39" s="42">
        <f t="shared" si="209"/>
        <v>1.4</v>
      </c>
      <c r="AM39" s="42">
        <f t="shared" si="210"/>
        <v>1.6</v>
      </c>
      <c r="AN39" s="42">
        <f t="shared" si="211"/>
        <v>1.4</v>
      </c>
      <c r="AO39" s="42">
        <f t="shared" si="212"/>
        <v>1.9</v>
      </c>
      <c r="AP39" s="42">
        <f t="shared" si="213"/>
        <v>1.5</v>
      </c>
      <c r="AQ39" s="42">
        <f t="shared" si="214"/>
        <v>1.8</v>
      </c>
      <c r="AR39" s="42">
        <f t="shared" si="215"/>
        <v>2</v>
      </c>
      <c r="AS39" s="42">
        <f t="shared" si="216"/>
        <v>1.8</v>
      </c>
      <c r="AT39" s="42">
        <f t="shared" si="217"/>
        <v>2.4</v>
      </c>
      <c r="AU39" s="42">
        <f t="shared" si="218"/>
        <v>2.8</v>
      </c>
      <c r="AV39" s="42">
        <f t="shared" si="219"/>
        <v>2.8</v>
      </c>
      <c r="AW39" s="42">
        <f t="shared" si="220"/>
        <v>4.9000000000000004</v>
      </c>
      <c r="AX39" s="42">
        <f t="shared" si="221"/>
        <v>5.7</v>
      </c>
      <c r="AY39" s="42">
        <f t="shared" si="222"/>
        <v>6.1</v>
      </c>
      <c r="AZ39" s="42">
        <f t="shared" si="223"/>
        <v>7</v>
      </c>
      <c r="BA39" s="42">
        <f t="shared" si="224"/>
        <v>8.6</v>
      </c>
      <c r="BB39" s="42">
        <f t="shared" si="225"/>
        <v>8.1</v>
      </c>
      <c r="BC39" s="42">
        <f t="shared" si="226"/>
        <v>9.1</v>
      </c>
      <c r="BD39" s="42">
        <f t="shared" si="227"/>
        <v>9.6999999999999993</v>
      </c>
      <c r="BE39" s="42">
        <f t="shared" si="228"/>
        <v>8.4</v>
      </c>
      <c r="BF39" s="42">
        <f t="shared" si="229"/>
        <v>8.9</v>
      </c>
      <c r="BG39" s="42">
        <f t="shared" si="230"/>
        <v>9</v>
      </c>
      <c r="BH39" s="42">
        <f t="shared" si="231"/>
        <v>9.6999999999999993</v>
      </c>
      <c r="BI39" s="42">
        <f t="shared" si="232"/>
        <v>9.8000000000000007</v>
      </c>
      <c r="BJ39" s="42">
        <f t="shared" si="233"/>
        <v>9.1999999999999993</v>
      </c>
      <c r="BK39" s="42">
        <f t="shared" si="234"/>
        <v>9.4</v>
      </c>
      <c r="BL39" s="42">
        <f t="shared" si="235"/>
        <v>9.1</v>
      </c>
      <c r="BM39" s="42">
        <f t="shared" si="236"/>
        <v>10.199999999999999</v>
      </c>
      <c r="BN39" s="42">
        <f t="shared" si="237"/>
        <v>10.199999999999999</v>
      </c>
      <c r="BO39" s="42">
        <f t="shared" si="238"/>
        <v>9.8000000000000007</v>
      </c>
      <c r="BP39" s="42">
        <f t="shared" si="239"/>
        <v>10.8</v>
      </c>
      <c r="BQ39" s="42">
        <f t="shared" si="240"/>
        <v>10.1</v>
      </c>
      <c r="BR39" s="42">
        <f t="shared" si="241"/>
        <v>9</v>
      </c>
      <c r="BS39" s="42">
        <f t="shared" si="242"/>
        <v>8.8000000000000007</v>
      </c>
      <c r="BT39" s="42">
        <f t="shared" si="243"/>
        <v>7.9</v>
      </c>
      <c r="BU39" s="42">
        <f t="shared" si="244"/>
        <v>8.5</v>
      </c>
      <c r="BV39" s="42">
        <f t="shared" si="245"/>
        <v>8</v>
      </c>
      <c r="BW39" s="42">
        <f t="shared" si="246"/>
        <v>7.5</v>
      </c>
      <c r="BX39" s="42">
        <f t="shared" si="247"/>
        <v>6.9</v>
      </c>
      <c r="BY39" s="42">
        <f t="shared" si="248"/>
        <v>5.9</v>
      </c>
      <c r="BZ39" s="42">
        <f t="shared" si="249"/>
        <v>6.3</v>
      </c>
      <c r="CA39" s="42">
        <f t="shared" si="250"/>
        <v>5.0999999999999996</v>
      </c>
      <c r="CB39" s="42">
        <f t="shared" si="251"/>
        <v>5.7</v>
      </c>
      <c r="CC39" s="42">
        <f t="shared" si="252"/>
        <v>5.5</v>
      </c>
      <c r="CD39" s="42">
        <f t="shared" si="253"/>
        <v>4.8</v>
      </c>
      <c r="CE39" s="42" t="str">
        <f t="shared" si="254"/>
        <v/>
      </c>
      <c r="CF39" s="42" t="str">
        <f t="shared" si="255"/>
        <v/>
      </c>
      <c r="CG39" s="42" t="str">
        <f t="shared" si="256"/>
        <v/>
      </c>
      <c r="CH39" s="42" t="str">
        <f t="shared" si="257"/>
        <v/>
      </c>
      <c r="CI39" s="42" t="str">
        <f t="shared" si="258"/>
        <v/>
      </c>
      <c r="CJ39" s="42" t="str">
        <f t="shared" si="259"/>
        <v/>
      </c>
      <c r="CK39" s="42" t="str">
        <f t="shared" si="260"/>
        <v/>
      </c>
      <c r="CL39" s="42" t="str">
        <f t="shared" si="261"/>
        <v/>
      </c>
      <c r="CM39" s="42" t="str">
        <f t="shared" si="262"/>
        <v/>
      </c>
      <c r="CN39" s="42" t="str">
        <f t="shared" si="262"/>
        <v/>
      </c>
      <c r="CO39" s="42" t="str">
        <f t="shared" si="262"/>
        <v/>
      </c>
      <c r="CP39" s="42" t="str">
        <f t="shared" si="262"/>
        <v/>
      </c>
      <c r="CQ39" s="42" t="str">
        <f t="shared" si="262"/>
        <v/>
      </c>
      <c r="CR39" s="42" t="str">
        <f t="shared" si="262"/>
        <v/>
      </c>
      <c r="CS39" s="42" t="str">
        <f t="shared" si="262"/>
        <v/>
      </c>
      <c r="CT39" s="42" t="str">
        <f t="shared" si="262"/>
        <v/>
      </c>
      <c r="CU39" s="42" t="str">
        <f t="shared" si="262"/>
        <v/>
      </c>
      <c r="CV39" s="42" t="str">
        <f t="shared" si="262"/>
        <v/>
      </c>
      <c r="CW39" s="42" t="str">
        <f t="shared" si="262"/>
        <v/>
      </c>
      <c r="CX39" s="42" t="str">
        <f t="shared" si="262"/>
        <v/>
      </c>
      <c r="CY39" s="42" t="str">
        <f t="shared" si="262"/>
        <v/>
      </c>
      <c r="CZ39" s="42" t="str">
        <f t="shared" si="262"/>
        <v/>
      </c>
      <c r="DA39" s="42" t="str">
        <f t="shared" si="262"/>
        <v/>
      </c>
      <c r="DB39" s="42" t="str">
        <f t="shared" si="262"/>
        <v/>
      </c>
      <c r="DC39" s="42" t="str">
        <f t="shared" si="263"/>
        <v/>
      </c>
      <c r="DD39" s="42" t="str">
        <f t="shared" si="263"/>
        <v/>
      </c>
      <c r="DE39" s="42" t="str">
        <f t="shared" si="263"/>
        <v/>
      </c>
      <c r="DF39" s="42" t="str">
        <f t="shared" si="263"/>
        <v/>
      </c>
      <c r="DG39" s="42" t="str">
        <f t="shared" si="263"/>
        <v/>
      </c>
      <c r="DH39" s="42" t="str">
        <f t="shared" si="263"/>
        <v/>
      </c>
    </row>
    <row r="40" spans="1:112" ht="9.75" customHeight="1">
      <c r="A40" s="41"/>
      <c r="B40" s="41" t="s">
        <v>6046</v>
      </c>
      <c r="C40" s="41"/>
      <c r="D40" s="42"/>
      <c r="E40" s="42">
        <f t="shared" si="176"/>
        <v>1.2</v>
      </c>
      <c r="F40" s="42">
        <f t="shared" si="177"/>
        <v>1</v>
      </c>
      <c r="G40" s="42">
        <f t="shared" si="178"/>
        <v>1.1000000000000001</v>
      </c>
      <c r="H40" s="42">
        <f t="shared" si="179"/>
        <v>0.5</v>
      </c>
      <c r="I40" s="42">
        <f t="shared" si="180"/>
        <v>0.4</v>
      </c>
      <c r="J40" s="42">
        <f t="shared" si="181"/>
        <v>1</v>
      </c>
      <c r="K40" s="42">
        <f t="shared" si="182"/>
        <v>0.6</v>
      </c>
      <c r="L40" s="42">
        <f t="shared" si="183"/>
        <v>1.6</v>
      </c>
      <c r="M40" s="42">
        <f t="shared" si="184"/>
        <v>1.3</v>
      </c>
      <c r="N40" s="42">
        <f t="shared" si="185"/>
        <v>0.5</v>
      </c>
      <c r="O40" s="42">
        <f t="shared" si="186"/>
        <v>0.8</v>
      </c>
      <c r="P40" s="42">
        <f t="shared" si="187"/>
        <v>0.5</v>
      </c>
      <c r="Q40" s="42">
        <f t="shared" si="188"/>
        <v>1</v>
      </c>
      <c r="R40" s="42">
        <f t="shared" si="189"/>
        <v>0.2</v>
      </c>
      <c r="S40" s="42">
        <f t="shared" si="190"/>
        <v>1.1000000000000001</v>
      </c>
      <c r="T40" s="42">
        <f t="shared" si="191"/>
        <v>0.7</v>
      </c>
      <c r="U40" s="42">
        <f t="shared" si="192"/>
        <v>0.8</v>
      </c>
      <c r="V40" s="42">
        <f t="shared" si="193"/>
        <v>0.7</v>
      </c>
      <c r="W40" s="42">
        <f t="shared" si="194"/>
        <v>0.5</v>
      </c>
      <c r="X40" s="42">
        <f t="shared" si="195"/>
        <v>0.2</v>
      </c>
      <c r="Y40" s="42">
        <f t="shared" si="196"/>
        <v>0.7</v>
      </c>
      <c r="Z40" s="42">
        <f t="shared" si="197"/>
        <v>0.5</v>
      </c>
      <c r="AA40" s="42">
        <f t="shared" si="198"/>
        <v>0.4</v>
      </c>
      <c r="AB40" s="42">
        <f t="shared" si="199"/>
        <v>0.6</v>
      </c>
      <c r="AC40" s="42">
        <f t="shared" si="200"/>
        <v>1.4</v>
      </c>
      <c r="AD40" s="42">
        <f t="shared" si="201"/>
        <v>0.7</v>
      </c>
      <c r="AE40" s="42">
        <f t="shared" si="202"/>
        <v>0.9</v>
      </c>
      <c r="AF40" s="42">
        <f t="shared" si="203"/>
        <v>0.7</v>
      </c>
      <c r="AG40" s="42">
        <f t="shared" si="204"/>
        <v>0.7</v>
      </c>
      <c r="AH40" s="42">
        <f t="shared" si="205"/>
        <v>0.3</v>
      </c>
      <c r="AI40" s="42">
        <f t="shared" si="206"/>
        <v>0.5</v>
      </c>
      <c r="AJ40" s="42">
        <f t="shared" si="207"/>
        <v>0.7</v>
      </c>
      <c r="AK40" s="42">
        <f t="shared" si="208"/>
        <v>0.5</v>
      </c>
      <c r="AL40" s="42">
        <f t="shared" si="209"/>
        <v>0.3</v>
      </c>
      <c r="AM40" s="42">
        <f t="shared" si="210"/>
        <v>0.8</v>
      </c>
      <c r="AN40" s="42">
        <f t="shared" si="211"/>
        <v>0.5</v>
      </c>
      <c r="AO40" s="42">
        <f t="shared" si="212"/>
        <v>1</v>
      </c>
      <c r="AP40" s="42">
        <f t="shared" si="213"/>
        <v>1.2</v>
      </c>
      <c r="AQ40" s="42">
        <f t="shared" si="214"/>
        <v>0.8</v>
      </c>
      <c r="AR40" s="42">
        <f t="shared" si="215"/>
        <v>0.3</v>
      </c>
      <c r="AS40" s="42">
        <f t="shared" si="216"/>
        <v>0.6</v>
      </c>
      <c r="AT40" s="42">
        <f t="shared" si="217"/>
        <v>0.4</v>
      </c>
      <c r="AU40" s="42">
        <f t="shared" si="218"/>
        <v>0.6</v>
      </c>
      <c r="AV40" s="42">
        <f t="shared" si="219"/>
        <v>0.5</v>
      </c>
      <c r="AW40" s="42">
        <f t="shared" si="220"/>
        <v>1.4</v>
      </c>
      <c r="AX40" s="42">
        <f t="shared" si="221"/>
        <v>1.4</v>
      </c>
      <c r="AY40" s="42">
        <f t="shared" si="222"/>
        <v>1.2</v>
      </c>
      <c r="AZ40" s="42">
        <f t="shared" si="223"/>
        <v>1.2</v>
      </c>
      <c r="BA40" s="42">
        <f t="shared" si="224"/>
        <v>2.2000000000000002</v>
      </c>
      <c r="BB40" s="42">
        <f t="shared" si="225"/>
        <v>1.9</v>
      </c>
      <c r="BC40" s="42">
        <f t="shared" si="226"/>
        <v>2.2000000000000002</v>
      </c>
      <c r="BD40" s="42">
        <f t="shared" si="227"/>
        <v>2.6</v>
      </c>
      <c r="BE40" s="42">
        <f t="shared" si="228"/>
        <v>2.6</v>
      </c>
      <c r="BF40" s="42">
        <f t="shared" si="229"/>
        <v>1.3</v>
      </c>
      <c r="BG40" s="42">
        <f t="shared" si="230"/>
        <v>0.8</v>
      </c>
      <c r="BH40" s="42">
        <f t="shared" si="231"/>
        <v>1.5</v>
      </c>
      <c r="BI40" s="42">
        <f t="shared" si="232"/>
        <v>2.8</v>
      </c>
      <c r="BJ40" s="42">
        <f t="shared" si="233"/>
        <v>1.7</v>
      </c>
      <c r="BK40" s="42">
        <f t="shared" si="234"/>
        <v>1.3</v>
      </c>
      <c r="BL40" s="42">
        <f t="shared" si="235"/>
        <v>1.6</v>
      </c>
      <c r="BM40" s="42">
        <f t="shared" si="236"/>
        <v>2.4</v>
      </c>
      <c r="BN40" s="42">
        <f t="shared" si="237"/>
        <v>3</v>
      </c>
      <c r="BO40" s="42">
        <f t="shared" si="238"/>
        <v>2.4</v>
      </c>
      <c r="BP40" s="42">
        <f t="shared" si="239"/>
        <v>1.3</v>
      </c>
      <c r="BQ40" s="42">
        <f t="shared" si="240"/>
        <v>1.6</v>
      </c>
      <c r="BR40" s="42">
        <f t="shared" si="241"/>
        <v>1.8</v>
      </c>
      <c r="BS40" s="42">
        <f t="shared" si="242"/>
        <v>1.7</v>
      </c>
      <c r="BT40" s="42">
        <f t="shared" si="243"/>
        <v>1.9</v>
      </c>
      <c r="BU40" s="42">
        <f t="shared" si="244"/>
        <v>2.2000000000000002</v>
      </c>
      <c r="BV40" s="42">
        <f t="shared" si="245"/>
        <v>2.1</v>
      </c>
      <c r="BW40" s="42">
        <f t="shared" si="246"/>
        <v>2.1</v>
      </c>
      <c r="BX40" s="42">
        <f t="shared" si="247"/>
        <v>2.8</v>
      </c>
      <c r="BY40" s="42">
        <f t="shared" si="248"/>
        <v>1.9</v>
      </c>
      <c r="BZ40" s="42">
        <f t="shared" si="249"/>
        <v>1.8</v>
      </c>
      <c r="CA40" s="42">
        <f t="shared" si="250"/>
        <v>3.4</v>
      </c>
      <c r="CB40" s="42">
        <f t="shared" si="251"/>
        <v>1.5</v>
      </c>
      <c r="CC40" s="42">
        <f t="shared" si="252"/>
        <v>2.1</v>
      </c>
      <c r="CD40" s="42">
        <f t="shared" si="253"/>
        <v>1</v>
      </c>
      <c r="CE40" s="42" t="str">
        <f t="shared" si="254"/>
        <v/>
      </c>
      <c r="CF40" s="42" t="str">
        <f t="shared" si="255"/>
        <v/>
      </c>
      <c r="CG40" s="42" t="str">
        <f t="shared" si="256"/>
        <v/>
      </c>
      <c r="CH40" s="42" t="str">
        <f t="shared" si="257"/>
        <v/>
      </c>
      <c r="CI40" s="42" t="str">
        <f t="shared" si="258"/>
        <v/>
      </c>
      <c r="CJ40" s="42" t="str">
        <f t="shared" si="259"/>
        <v/>
      </c>
      <c r="CK40" s="42" t="str">
        <f t="shared" si="260"/>
        <v/>
      </c>
      <c r="CL40" s="42" t="str">
        <f t="shared" si="261"/>
        <v/>
      </c>
      <c r="CM40" s="42" t="str">
        <f t="shared" si="262"/>
        <v/>
      </c>
      <c r="CN40" s="42" t="str">
        <f t="shared" si="262"/>
        <v/>
      </c>
      <c r="CO40" s="42" t="str">
        <f t="shared" si="262"/>
        <v/>
      </c>
      <c r="CP40" s="42" t="str">
        <f t="shared" si="262"/>
        <v/>
      </c>
      <c r="CQ40" s="42" t="str">
        <f t="shared" si="262"/>
        <v/>
      </c>
      <c r="CR40" s="42" t="str">
        <f t="shared" si="262"/>
        <v/>
      </c>
      <c r="CS40" s="42" t="str">
        <f t="shared" si="262"/>
        <v/>
      </c>
      <c r="CT40" s="42" t="str">
        <f t="shared" si="262"/>
        <v/>
      </c>
      <c r="CU40" s="42" t="str">
        <f t="shared" si="262"/>
        <v/>
      </c>
      <c r="CV40" s="42" t="str">
        <f t="shared" si="262"/>
        <v/>
      </c>
      <c r="CW40" s="42" t="str">
        <f t="shared" si="262"/>
        <v/>
      </c>
      <c r="CX40" s="42" t="str">
        <f t="shared" si="262"/>
        <v/>
      </c>
      <c r="CY40" s="42" t="str">
        <f t="shared" si="262"/>
        <v/>
      </c>
      <c r="CZ40" s="42" t="str">
        <f t="shared" si="262"/>
        <v/>
      </c>
      <c r="DA40" s="42" t="str">
        <f t="shared" si="262"/>
        <v/>
      </c>
      <c r="DB40" s="42" t="str">
        <f t="shared" si="262"/>
        <v/>
      </c>
      <c r="DC40" s="42" t="str">
        <f t="shared" si="263"/>
        <v/>
      </c>
      <c r="DD40" s="42" t="str">
        <f t="shared" si="263"/>
        <v/>
      </c>
      <c r="DE40" s="42" t="str">
        <f t="shared" si="263"/>
        <v/>
      </c>
      <c r="DF40" s="42" t="str">
        <f t="shared" si="263"/>
        <v/>
      </c>
      <c r="DG40" s="42" t="str">
        <f t="shared" si="263"/>
        <v/>
      </c>
      <c r="DH40" s="42" t="str">
        <f t="shared" si="263"/>
        <v/>
      </c>
    </row>
    <row r="41" spans="1:112" s="48" customFormat="1" ht="9.75" customHeight="1">
      <c r="A41" s="41"/>
      <c r="B41" s="39" t="s">
        <v>6737</v>
      </c>
      <c r="C41" s="41"/>
      <c r="D41" s="40"/>
      <c r="E41" s="40">
        <f t="shared" si="176"/>
        <v>8.5</v>
      </c>
      <c r="F41" s="40">
        <f t="shared" si="177"/>
        <v>7.9</v>
      </c>
      <c r="G41" s="40">
        <f t="shared" si="178"/>
        <v>7.2</v>
      </c>
      <c r="H41" s="40">
        <f t="shared" si="179"/>
        <v>6.1</v>
      </c>
      <c r="I41" s="40">
        <f t="shared" si="180"/>
        <v>6.1</v>
      </c>
      <c r="J41" s="40">
        <f t="shared" si="181"/>
        <v>6</v>
      </c>
      <c r="K41" s="40">
        <f t="shared" si="182"/>
        <v>5.4</v>
      </c>
      <c r="L41" s="40">
        <f t="shared" si="183"/>
        <v>4.9000000000000004</v>
      </c>
      <c r="M41" s="40">
        <f t="shared" si="184"/>
        <v>4.5999999999999996</v>
      </c>
      <c r="N41" s="40">
        <f t="shared" si="185"/>
        <v>4.5999999999999996</v>
      </c>
      <c r="O41" s="40">
        <f t="shared" si="186"/>
        <v>4.2</v>
      </c>
      <c r="P41" s="40">
        <f t="shared" si="187"/>
        <v>3.6</v>
      </c>
      <c r="Q41" s="40">
        <f t="shared" si="188"/>
        <v>3.7</v>
      </c>
      <c r="R41" s="40">
        <f t="shared" si="189"/>
        <v>3.9</v>
      </c>
      <c r="S41" s="40">
        <f t="shared" si="190"/>
        <v>4.2</v>
      </c>
      <c r="T41" s="40">
        <f t="shared" si="191"/>
        <v>3.9</v>
      </c>
      <c r="U41" s="40">
        <f t="shared" si="192"/>
        <v>4.3</v>
      </c>
      <c r="V41" s="40">
        <f t="shared" si="193"/>
        <v>4.5</v>
      </c>
      <c r="W41" s="40">
        <f t="shared" si="194"/>
        <v>4.4000000000000004</v>
      </c>
      <c r="X41" s="40">
        <f t="shared" si="195"/>
        <v>4.7</v>
      </c>
      <c r="Y41" s="40">
        <f t="shared" si="196"/>
        <v>4.5999999999999996</v>
      </c>
      <c r="Z41" s="40">
        <f t="shared" si="197"/>
        <v>4.5999999999999996</v>
      </c>
      <c r="AA41" s="40">
        <f t="shared" si="198"/>
        <v>4.9000000000000004</v>
      </c>
      <c r="AB41" s="40">
        <f t="shared" si="199"/>
        <v>4.3</v>
      </c>
      <c r="AC41" s="40">
        <f t="shared" si="200"/>
        <v>4.9000000000000004</v>
      </c>
      <c r="AD41" s="40">
        <f t="shared" si="201"/>
        <v>4.5999999999999996</v>
      </c>
      <c r="AE41" s="40">
        <f t="shared" si="202"/>
        <v>4.4000000000000004</v>
      </c>
      <c r="AF41" s="40">
        <f t="shared" si="203"/>
        <v>4.2</v>
      </c>
      <c r="AG41" s="40">
        <f t="shared" si="204"/>
        <v>4.2</v>
      </c>
      <c r="AH41" s="40">
        <f t="shared" si="205"/>
        <v>4.8</v>
      </c>
      <c r="AI41" s="40">
        <f t="shared" si="206"/>
        <v>4.5999999999999996</v>
      </c>
      <c r="AJ41" s="40">
        <f t="shared" si="207"/>
        <v>4.0999999999999996</v>
      </c>
      <c r="AK41" s="40">
        <f t="shared" si="208"/>
        <v>4.5</v>
      </c>
      <c r="AL41" s="40">
        <f t="shared" si="209"/>
        <v>4.7</v>
      </c>
      <c r="AM41" s="40">
        <f t="shared" si="210"/>
        <v>4.8</v>
      </c>
      <c r="AN41" s="40">
        <f t="shared" si="211"/>
        <v>4.0999999999999996</v>
      </c>
      <c r="AO41" s="40">
        <f t="shared" si="212"/>
        <v>4.5999999999999996</v>
      </c>
      <c r="AP41" s="40">
        <f t="shared" si="213"/>
        <v>4.8</v>
      </c>
      <c r="AQ41" s="40">
        <f t="shared" si="214"/>
        <v>4.7</v>
      </c>
      <c r="AR41" s="40">
        <f t="shared" si="215"/>
        <v>4.5999999999999996</v>
      </c>
      <c r="AS41" s="40">
        <f t="shared" si="216"/>
        <v>5</v>
      </c>
      <c r="AT41" s="40">
        <f t="shared" si="217"/>
        <v>5.8</v>
      </c>
      <c r="AU41" s="40">
        <f t="shared" si="218"/>
        <v>7.1</v>
      </c>
      <c r="AV41" s="40">
        <f t="shared" si="219"/>
        <v>7.7</v>
      </c>
      <c r="AW41" s="40">
        <f t="shared" si="220"/>
        <v>10.3</v>
      </c>
      <c r="AX41" s="40">
        <f t="shared" si="221"/>
        <v>12.3</v>
      </c>
      <c r="AY41" s="40">
        <f t="shared" si="222"/>
        <v>12.9</v>
      </c>
      <c r="AZ41" s="40">
        <f t="shared" si="223"/>
        <v>12.6</v>
      </c>
      <c r="BA41" s="40">
        <f t="shared" si="224"/>
        <v>13.1</v>
      </c>
      <c r="BB41" s="40">
        <f t="shared" si="225"/>
        <v>13.9</v>
      </c>
      <c r="BC41" s="40">
        <f t="shared" si="226"/>
        <v>14.2</v>
      </c>
      <c r="BD41" s="40">
        <f t="shared" si="227"/>
        <v>14.4</v>
      </c>
      <c r="BE41" s="40">
        <f t="shared" si="228"/>
        <v>14.4</v>
      </c>
      <c r="BF41" s="40">
        <f t="shared" si="229"/>
        <v>14.6</v>
      </c>
      <c r="BG41" s="40">
        <f t="shared" si="230"/>
        <v>15.1</v>
      </c>
      <c r="BH41" s="40">
        <f t="shared" si="231"/>
        <v>14.6</v>
      </c>
      <c r="BI41" s="40">
        <f t="shared" si="232"/>
        <v>15</v>
      </c>
      <c r="BJ41" s="40">
        <f t="shared" si="233"/>
        <v>15</v>
      </c>
      <c r="BK41" s="40">
        <f t="shared" si="234"/>
        <v>15</v>
      </c>
      <c r="BL41" s="40">
        <f t="shared" si="235"/>
        <v>13.8</v>
      </c>
      <c r="BM41" s="40">
        <f t="shared" si="236"/>
        <v>13.7</v>
      </c>
      <c r="BN41" s="40">
        <f t="shared" si="237"/>
        <v>13.9</v>
      </c>
      <c r="BO41" s="40">
        <f t="shared" si="238"/>
        <v>13</v>
      </c>
      <c r="BP41" s="40">
        <f t="shared" si="239"/>
        <v>11.8</v>
      </c>
      <c r="BQ41" s="40">
        <f t="shared" si="240"/>
        <v>12.1</v>
      </c>
      <c r="BR41" s="40">
        <f t="shared" si="241"/>
        <v>11.9</v>
      </c>
      <c r="BS41" s="40">
        <f t="shared" si="242"/>
        <v>11.3</v>
      </c>
      <c r="BT41" s="40">
        <f t="shared" si="243"/>
        <v>10</v>
      </c>
      <c r="BU41" s="40">
        <f t="shared" si="244"/>
        <v>10</v>
      </c>
      <c r="BV41" s="40">
        <f t="shared" si="245"/>
        <v>9.8000000000000007</v>
      </c>
      <c r="BW41" s="40">
        <f t="shared" si="246"/>
        <v>9.3000000000000007</v>
      </c>
      <c r="BX41" s="40">
        <f t="shared" si="247"/>
        <v>8.6999999999999993</v>
      </c>
      <c r="BY41" s="40">
        <f t="shared" si="248"/>
        <v>8.4</v>
      </c>
      <c r="BZ41" s="40">
        <f t="shared" si="249"/>
        <v>8.6</v>
      </c>
      <c r="CA41" s="40">
        <f t="shared" si="250"/>
        <v>8</v>
      </c>
      <c r="CB41" s="40">
        <f t="shared" si="251"/>
        <v>6.7</v>
      </c>
      <c r="CC41" s="40">
        <f t="shared" si="252"/>
        <v>6.7</v>
      </c>
      <c r="CD41" s="40">
        <f t="shared" si="253"/>
        <v>6.4</v>
      </c>
      <c r="CE41" s="40" t="str">
        <f t="shared" si="254"/>
        <v/>
      </c>
      <c r="CF41" s="40" t="str">
        <f t="shared" si="255"/>
        <v/>
      </c>
      <c r="CG41" s="40" t="str">
        <f t="shared" si="256"/>
        <v/>
      </c>
      <c r="CH41" s="40" t="str">
        <f t="shared" si="257"/>
        <v/>
      </c>
      <c r="CI41" s="40" t="str">
        <f t="shared" si="258"/>
        <v/>
      </c>
      <c r="CJ41" s="40" t="str">
        <f t="shared" si="259"/>
        <v/>
      </c>
      <c r="CK41" s="40" t="str">
        <f t="shared" si="260"/>
        <v/>
      </c>
      <c r="CL41" s="40" t="str">
        <f t="shared" si="261"/>
        <v/>
      </c>
      <c r="CM41" s="40" t="str">
        <f t="shared" si="262"/>
        <v/>
      </c>
      <c r="CN41" s="40" t="str">
        <f t="shared" si="262"/>
        <v/>
      </c>
      <c r="CO41" s="40" t="str">
        <f t="shared" si="262"/>
        <v/>
      </c>
      <c r="CP41" s="40" t="str">
        <f t="shared" si="262"/>
        <v/>
      </c>
      <c r="CQ41" s="40" t="str">
        <f t="shared" si="262"/>
        <v/>
      </c>
      <c r="CR41" s="40" t="str">
        <f t="shared" si="262"/>
        <v/>
      </c>
      <c r="CS41" s="40" t="str">
        <f t="shared" si="262"/>
        <v/>
      </c>
      <c r="CT41" s="40" t="str">
        <f t="shared" si="262"/>
        <v/>
      </c>
      <c r="CU41" s="40" t="str">
        <f t="shared" si="262"/>
        <v/>
      </c>
      <c r="CV41" s="40" t="str">
        <f t="shared" si="262"/>
        <v/>
      </c>
      <c r="CW41" s="40" t="str">
        <f t="shared" si="262"/>
        <v/>
      </c>
      <c r="CX41" s="40" t="str">
        <f t="shared" si="262"/>
        <v/>
      </c>
      <c r="CY41" s="40" t="str">
        <f t="shared" si="262"/>
        <v/>
      </c>
      <c r="CZ41" s="40" t="str">
        <f t="shared" si="262"/>
        <v/>
      </c>
      <c r="DA41" s="40" t="str">
        <f t="shared" si="262"/>
        <v/>
      </c>
      <c r="DB41" s="40" t="str">
        <f t="shared" si="262"/>
        <v/>
      </c>
      <c r="DC41" s="40" t="str">
        <f t="shared" si="263"/>
        <v/>
      </c>
      <c r="DD41" s="40" t="str">
        <f t="shared" si="263"/>
        <v/>
      </c>
      <c r="DE41" s="40" t="str">
        <f t="shared" si="263"/>
        <v/>
      </c>
      <c r="DF41" s="40" t="str">
        <f t="shared" si="263"/>
        <v/>
      </c>
      <c r="DG41" s="40" t="str">
        <f t="shared" si="263"/>
        <v/>
      </c>
      <c r="DH41" s="40" t="str">
        <f t="shared" si="263"/>
        <v/>
      </c>
    </row>
    <row r="42" spans="1:112" ht="4.5" customHeight="1">
      <c r="A42" s="31"/>
      <c r="B42" s="31"/>
      <c r="C42" s="31"/>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13"/>
      <c r="BJ42" s="13"/>
      <c r="BK42" s="13"/>
      <c r="BL42" s="13"/>
      <c r="BM42" s="13"/>
      <c r="BN42" s="13"/>
      <c r="BO42" s="13"/>
      <c r="BP42" s="13"/>
      <c r="BQ42" s="13"/>
      <c r="BR42" s="13"/>
      <c r="BS42" s="13"/>
    </row>
    <row r="43" spans="1:112" ht="10.5" customHeight="1">
      <c r="A43" s="57" t="s">
        <v>238</v>
      </c>
      <c r="B43" s="57"/>
      <c r="C43" s="57"/>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row>
    <row r="44" spans="1:112" ht="10.5" customHeight="1">
      <c r="A44" s="63" t="s">
        <v>6047</v>
      </c>
      <c r="B44" s="63"/>
      <c r="C44" s="63"/>
      <c r="D44" s="53"/>
      <c r="E44" s="53"/>
      <c r="F44" s="5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row>
    <row r="99" spans="1:110" ht="12.75">
      <c r="A99" s="6"/>
      <c r="B99" s="6"/>
      <c r="C99" s="6"/>
      <c r="D99" s="6"/>
      <c r="E99" s="6"/>
      <c r="F99" s="6"/>
      <c r="G99" s="6"/>
    </row>
    <row r="100" spans="1:110" ht="12.75" hidden="1">
      <c r="A100" s="6" t="s">
        <v>240</v>
      </c>
      <c r="B100" s="6" t="s">
        <v>241</v>
      </c>
      <c r="C100" s="6" t="s">
        <v>242</v>
      </c>
      <c r="D100" s="6" t="s">
        <v>243</v>
      </c>
      <c r="E100" s="6" t="s">
        <v>244</v>
      </c>
      <c r="F100" s="6" t="s">
        <v>245</v>
      </c>
      <c r="G100" s="6" t="s">
        <v>246</v>
      </c>
      <c r="H100" s="6" t="s">
        <v>247</v>
      </c>
      <c r="I100" s="6" t="s">
        <v>248</v>
      </c>
      <c r="J100" s="6" t="s">
        <v>249</v>
      </c>
      <c r="K100" s="6" t="s">
        <v>250</v>
      </c>
      <c r="L100" s="6" t="s">
        <v>251</v>
      </c>
      <c r="M100" s="6" t="s">
        <v>252</v>
      </c>
      <c r="N100" s="6" t="s">
        <v>253</v>
      </c>
      <c r="O100" s="6" t="s">
        <v>254</v>
      </c>
      <c r="P100" s="6" t="s">
        <v>255</v>
      </c>
      <c r="Q100" s="6" t="s">
        <v>256</v>
      </c>
      <c r="R100" s="6" t="s">
        <v>257</v>
      </c>
      <c r="S100" s="6" t="s">
        <v>258</v>
      </c>
      <c r="T100" s="6" t="s">
        <v>259</v>
      </c>
      <c r="U100" s="6" t="s">
        <v>260</v>
      </c>
      <c r="V100" s="6" t="s">
        <v>261</v>
      </c>
      <c r="W100" s="6" t="s">
        <v>262</v>
      </c>
      <c r="X100" s="6" t="s">
        <v>263</v>
      </c>
      <c r="Y100" s="6" t="s">
        <v>264</v>
      </c>
      <c r="Z100" s="6" t="s">
        <v>265</v>
      </c>
      <c r="AA100" s="6" t="s">
        <v>266</v>
      </c>
      <c r="AB100" s="6" t="s">
        <v>267</v>
      </c>
      <c r="AC100" s="6" t="s">
        <v>268</v>
      </c>
      <c r="AD100" s="6" t="s">
        <v>269</v>
      </c>
      <c r="AE100" s="6" t="s">
        <v>270</v>
      </c>
      <c r="AF100" s="6" t="s">
        <v>271</v>
      </c>
      <c r="AG100" s="6" t="s">
        <v>272</v>
      </c>
      <c r="AH100" s="6" t="s">
        <v>273</v>
      </c>
      <c r="AI100" s="6" t="s">
        <v>274</v>
      </c>
      <c r="AJ100" s="6" t="s">
        <v>275</v>
      </c>
      <c r="AK100" s="6" t="s">
        <v>276</v>
      </c>
      <c r="AL100" s="6" t="s">
        <v>277</v>
      </c>
      <c r="AM100" s="6" t="s">
        <v>278</v>
      </c>
      <c r="AN100" s="6" t="s">
        <v>279</v>
      </c>
      <c r="AO100" s="6" t="s">
        <v>280</v>
      </c>
      <c r="AP100" s="6" t="s">
        <v>281</v>
      </c>
      <c r="AQ100" s="6" t="s">
        <v>282</v>
      </c>
      <c r="AR100" s="6" t="s">
        <v>283</v>
      </c>
      <c r="AS100" s="6" t="s">
        <v>284</v>
      </c>
      <c r="AT100" s="6" t="s">
        <v>285</v>
      </c>
      <c r="AU100" s="6" t="s">
        <v>286</v>
      </c>
      <c r="AV100" s="6" t="s">
        <v>287</v>
      </c>
      <c r="AW100" s="6" t="s">
        <v>288</v>
      </c>
      <c r="AX100" s="6" t="s">
        <v>289</v>
      </c>
      <c r="AY100" s="6" t="s">
        <v>290</v>
      </c>
      <c r="AZ100" s="6" t="s">
        <v>291</v>
      </c>
      <c r="BA100" s="6" t="s">
        <v>292</v>
      </c>
      <c r="BB100" s="6" t="s">
        <v>293</v>
      </c>
      <c r="BC100" s="6" t="s">
        <v>294</v>
      </c>
      <c r="BD100" s="6" t="s">
        <v>295</v>
      </c>
      <c r="BE100" s="6" t="s">
        <v>296</v>
      </c>
      <c r="BF100" s="6" t="s">
        <v>297</v>
      </c>
      <c r="BG100" s="6" t="s">
        <v>298</v>
      </c>
      <c r="BH100" s="6" t="s">
        <v>299</v>
      </c>
      <c r="BI100" s="6" t="s">
        <v>300</v>
      </c>
      <c r="BJ100" s="6" t="s">
        <v>301</v>
      </c>
      <c r="BK100" s="6" t="s">
        <v>302</v>
      </c>
      <c r="BL100" s="6" t="s">
        <v>303</v>
      </c>
      <c r="BM100" s="6" t="s">
        <v>304</v>
      </c>
      <c r="BN100" s="6" t="s">
        <v>305</v>
      </c>
      <c r="BO100" s="6" t="s">
        <v>306</v>
      </c>
      <c r="BP100" s="6" t="s">
        <v>307</v>
      </c>
      <c r="BQ100" s="6" t="s">
        <v>308</v>
      </c>
      <c r="BR100" s="6" t="s">
        <v>309</v>
      </c>
      <c r="BS100" s="6" t="s">
        <v>310</v>
      </c>
      <c r="BT100" s="6" t="s">
        <v>311</v>
      </c>
      <c r="BU100" s="6" t="s">
        <v>312</v>
      </c>
      <c r="BV100" s="6" t="s">
        <v>313</v>
      </c>
      <c r="BW100" s="6" t="s">
        <v>314</v>
      </c>
      <c r="BX100" s="6" t="s">
        <v>315</v>
      </c>
      <c r="BY100" s="6" t="s">
        <v>316</v>
      </c>
      <c r="BZ100" s="6" t="s">
        <v>317</v>
      </c>
      <c r="CA100" s="6" t="s">
        <v>318</v>
      </c>
      <c r="CB100" s="6" t="s">
        <v>319</v>
      </c>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row>
    <row r="101" spans="1:110" ht="12.75" hidden="1">
      <c r="A101" s="6" t="s">
        <v>320</v>
      </c>
      <c r="B101" s="6" t="s">
        <v>6048</v>
      </c>
      <c r="C101" s="6" t="s">
        <v>1718</v>
      </c>
      <c r="D101" s="6" t="s">
        <v>1716</v>
      </c>
      <c r="E101" s="6" t="s">
        <v>895</v>
      </c>
      <c r="F101" s="6" t="s">
        <v>1693</v>
      </c>
      <c r="G101" s="6" t="s">
        <v>1007</v>
      </c>
      <c r="H101" s="6" t="s">
        <v>996</v>
      </c>
      <c r="I101" s="6" t="s">
        <v>1799</v>
      </c>
      <c r="J101" s="6" t="s">
        <v>3372</v>
      </c>
      <c r="K101" s="6" t="s">
        <v>886</v>
      </c>
      <c r="L101" s="6" t="s">
        <v>895</v>
      </c>
      <c r="M101" s="6" t="s">
        <v>886</v>
      </c>
      <c r="N101" s="6" t="s">
        <v>1797</v>
      </c>
      <c r="O101" s="6" t="s">
        <v>1794</v>
      </c>
      <c r="P101" s="6" t="s">
        <v>1699</v>
      </c>
      <c r="Q101" s="6" t="s">
        <v>1692</v>
      </c>
      <c r="R101" s="6" t="s">
        <v>1696</v>
      </c>
      <c r="S101" s="6" t="s">
        <v>892</v>
      </c>
      <c r="T101" s="6" t="s">
        <v>2447</v>
      </c>
      <c r="U101" s="6" t="s">
        <v>2464</v>
      </c>
      <c r="V101" s="6" t="s">
        <v>1005</v>
      </c>
      <c r="W101" s="6" t="s">
        <v>889</v>
      </c>
      <c r="X101" s="6" t="s">
        <v>3483</v>
      </c>
      <c r="Y101" s="6" t="s">
        <v>2464</v>
      </c>
      <c r="Z101" s="6" t="s">
        <v>1691</v>
      </c>
      <c r="AA101" s="6" t="s">
        <v>1699</v>
      </c>
      <c r="AB101" s="6" t="s">
        <v>1689</v>
      </c>
      <c r="AC101" s="6" t="s">
        <v>1000</v>
      </c>
      <c r="AD101" s="6" t="s">
        <v>894</v>
      </c>
      <c r="AE101" s="6" t="s">
        <v>1693</v>
      </c>
      <c r="AF101" s="6" t="s">
        <v>1689</v>
      </c>
      <c r="AG101" s="6" t="s">
        <v>998</v>
      </c>
      <c r="AH101" s="6" t="s">
        <v>893</v>
      </c>
      <c r="AI101" s="6" t="s">
        <v>894</v>
      </c>
      <c r="AJ101" s="6" t="s">
        <v>1690</v>
      </c>
      <c r="AK101" s="6" t="s">
        <v>2447</v>
      </c>
      <c r="AL101" s="6" t="s">
        <v>1691</v>
      </c>
      <c r="AM101" s="6" t="s">
        <v>1795</v>
      </c>
      <c r="AN101" s="6" t="s">
        <v>1808</v>
      </c>
      <c r="AO101" s="6" t="s">
        <v>1689</v>
      </c>
      <c r="AP101" s="6" t="s">
        <v>1005</v>
      </c>
      <c r="AQ101" s="6" t="s">
        <v>1203</v>
      </c>
      <c r="AR101" s="6" t="s">
        <v>2546</v>
      </c>
      <c r="AS101" s="6" t="s">
        <v>1703</v>
      </c>
      <c r="AT101" s="6" t="s">
        <v>4473</v>
      </c>
      <c r="AU101" s="6" t="s">
        <v>1025</v>
      </c>
      <c r="AV101" s="6" t="s">
        <v>3231</v>
      </c>
      <c r="AW101" s="6" t="s">
        <v>771</v>
      </c>
      <c r="AX101" s="6" t="s">
        <v>3235</v>
      </c>
      <c r="AY101" s="6" t="s">
        <v>3251</v>
      </c>
      <c r="AZ101" s="6" t="s">
        <v>3323</v>
      </c>
      <c r="BA101" s="6" t="s">
        <v>2571</v>
      </c>
      <c r="BB101" s="6" t="s">
        <v>3290</v>
      </c>
      <c r="BC101" s="6" t="s">
        <v>701</v>
      </c>
      <c r="BD101" s="6" t="s">
        <v>702</v>
      </c>
      <c r="BE101" s="6" t="s">
        <v>775</v>
      </c>
      <c r="BF101" s="6" t="s">
        <v>3318</v>
      </c>
      <c r="BG101" s="6" t="s">
        <v>1686</v>
      </c>
      <c r="BH101" s="6" t="s">
        <v>1673</v>
      </c>
      <c r="BI101" s="6" t="s">
        <v>3237</v>
      </c>
      <c r="BJ101" s="6" t="s">
        <v>3299</v>
      </c>
      <c r="BK101" s="6" t="s">
        <v>3493</v>
      </c>
      <c r="BL101" s="6" t="s">
        <v>3259</v>
      </c>
      <c r="BM101" s="6" t="s">
        <v>3303</v>
      </c>
      <c r="BN101" s="6" t="s">
        <v>3501</v>
      </c>
      <c r="BO101" s="6" t="s">
        <v>1670</v>
      </c>
      <c r="BP101" s="6" t="s">
        <v>1611</v>
      </c>
      <c r="BQ101" s="6" t="s">
        <v>1014</v>
      </c>
      <c r="BR101" s="6" t="s">
        <v>1595</v>
      </c>
      <c r="BS101" s="6" t="s">
        <v>1013</v>
      </c>
      <c r="BT101" s="6" t="s">
        <v>1603</v>
      </c>
      <c r="BU101" s="6" t="s">
        <v>4824</v>
      </c>
      <c r="BV101" s="6" t="s">
        <v>3252</v>
      </c>
      <c r="BW101" s="6" t="s">
        <v>1665</v>
      </c>
      <c r="BX101" s="6" t="s">
        <v>1650</v>
      </c>
      <c r="BY101" s="6" t="s">
        <v>3311</v>
      </c>
      <c r="BZ101" s="6" t="s">
        <v>1659</v>
      </c>
      <c r="CA101" s="6" t="s">
        <v>1035</v>
      </c>
      <c r="CB101" s="6" t="s">
        <v>1036</v>
      </c>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row>
    <row r="102" spans="1:110" ht="12.75" hidden="1">
      <c r="A102" s="6" t="s">
        <v>320</v>
      </c>
      <c r="B102" s="6" t="s">
        <v>6049</v>
      </c>
      <c r="C102" s="6" t="s">
        <v>1210</v>
      </c>
      <c r="D102" s="6" t="s">
        <v>890</v>
      </c>
      <c r="E102" s="6" t="s">
        <v>887</v>
      </c>
      <c r="F102" s="6" t="s">
        <v>1212</v>
      </c>
      <c r="G102" s="6" t="s">
        <v>1960</v>
      </c>
      <c r="H102" s="6" t="s">
        <v>1192</v>
      </c>
      <c r="I102" s="6" t="s">
        <v>1213</v>
      </c>
      <c r="J102" s="6" t="s">
        <v>861</v>
      </c>
      <c r="K102" s="6" t="s">
        <v>850</v>
      </c>
      <c r="L102" s="6" t="s">
        <v>907</v>
      </c>
      <c r="M102" s="6" t="s">
        <v>854</v>
      </c>
      <c r="N102" s="6" t="s">
        <v>851</v>
      </c>
      <c r="O102" s="6" t="s">
        <v>859</v>
      </c>
      <c r="P102" s="6" t="s">
        <v>1953</v>
      </c>
      <c r="Q102" s="6" t="s">
        <v>1213</v>
      </c>
      <c r="R102" s="6" t="s">
        <v>1952</v>
      </c>
      <c r="S102" s="6" t="s">
        <v>860</v>
      </c>
      <c r="T102" s="6" t="s">
        <v>1960</v>
      </c>
      <c r="U102" s="6" t="s">
        <v>2465</v>
      </c>
      <c r="V102" s="6" t="s">
        <v>1201</v>
      </c>
      <c r="W102" s="6" t="s">
        <v>902</v>
      </c>
      <c r="X102" s="6" t="s">
        <v>1201</v>
      </c>
      <c r="Y102" s="6" t="s">
        <v>1957</v>
      </c>
      <c r="Z102" s="6" t="s">
        <v>1213</v>
      </c>
      <c r="AA102" s="6" t="s">
        <v>1201</v>
      </c>
      <c r="AB102" s="6" t="s">
        <v>1201</v>
      </c>
      <c r="AC102" s="6" t="s">
        <v>1952</v>
      </c>
      <c r="AD102" s="6" t="s">
        <v>3371</v>
      </c>
      <c r="AE102" s="6" t="s">
        <v>860</v>
      </c>
      <c r="AF102" s="6" t="s">
        <v>1698</v>
      </c>
      <c r="AG102" s="6" t="s">
        <v>1201</v>
      </c>
      <c r="AH102" s="6" t="s">
        <v>855</v>
      </c>
      <c r="AI102" s="6" t="s">
        <v>2723</v>
      </c>
      <c r="AJ102" s="6" t="s">
        <v>1201</v>
      </c>
      <c r="AK102" s="6" t="s">
        <v>903</v>
      </c>
      <c r="AL102" s="6" t="s">
        <v>848</v>
      </c>
      <c r="AM102" s="6" t="s">
        <v>903</v>
      </c>
      <c r="AN102" s="6" t="s">
        <v>1192</v>
      </c>
      <c r="AO102" s="6" t="s">
        <v>1797</v>
      </c>
      <c r="AP102" s="6" t="s">
        <v>1957</v>
      </c>
      <c r="AQ102" s="6" t="s">
        <v>1958</v>
      </c>
      <c r="AR102" s="6" t="s">
        <v>893</v>
      </c>
      <c r="AS102" s="6" t="s">
        <v>1204</v>
      </c>
      <c r="AT102" s="6" t="s">
        <v>1702</v>
      </c>
      <c r="AU102" s="6" t="s">
        <v>1806</v>
      </c>
      <c r="AV102" s="6" t="s">
        <v>1607</v>
      </c>
      <c r="AW102" s="6" t="s">
        <v>1012</v>
      </c>
      <c r="AX102" s="6" t="s">
        <v>3320</v>
      </c>
      <c r="AY102" s="6" t="s">
        <v>1609</v>
      </c>
      <c r="AZ102" s="6" t="s">
        <v>3315</v>
      </c>
      <c r="BA102" s="6" t="s">
        <v>3314</v>
      </c>
      <c r="BB102" s="6" t="s">
        <v>1020</v>
      </c>
      <c r="BC102" s="6" t="s">
        <v>1025</v>
      </c>
      <c r="BD102" s="6" t="s">
        <v>1604</v>
      </c>
      <c r="BE102" s="6" t="s">
        <v>1609</v>
      </c>
      <c r="BF102" s="6" t="s">
        <v>3286</v>
      </c>
      <c r="BG102" s="6" t="s">
        <v>3283</v>
      </c>
      <c r="BH102" s="6" t="s">
        <v>3297</v>
      </c>
      <c r="BI102" s="6" t="s">
        <v>3280</v>
      </c>
      <c r="BJ102" s="6" t="s">
        <v>3286</v>
      </c>
      <c r="BK102" s="6" t="s">
        <v>3248</v>
      </c>
      <c r="BL102" s="6" t="s">
        <v>3499</v>
      </c>
      <c r="BM102" s="6" t="s">
        <v>1029</v>
      </c>
      <c r="BN102" s="6" t="s">
        <v>1658</v>
      </c>
      <c r="BO102" s="6" t="s">
        <v>3246</v>
      </c>
      <c r="BP102" s="6" t="s">
        <v>1669</v>
      </c>
      <c r="BQ102" s="6" t="s">
        <v>1668</v>
      </c>
      <c r="BR102" s="6" t="s">
        <v>2559</v>
      </c>
      <c r="BS102" s="6" t="s">
        <v>1664</v>
      </c>
      <c r="BT102" s="6" t="s">
        <v>2556</v>
      </c>
      <c r="BU102" s="6" t="s">
        <v>1652</v>
      </c>
      <c r="BV102" s="6" t="s">
        <v>1804</v>
      </c>
      <c r="BW102" s="6" t="s">
        <v>1805</v>
      </c>
      <c r="BX102" s="6" t="s">
        <v>4821</v>
      </c>
      <c r="BY102" s="6" t="s">
        <v>1688</v>
      </c>
      <c r="BZ102" s="6" t="s">
        <v>1204</v>
      </c>
      <c r="CA102" s="6" t="s">
        <v>1005</v>
      </c>
      <c r="CB102" s="6" t="s">
        <v>1688</v>
      </c>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row>
    <row r="103" spans="1:110" ht="12.75" hidden="1">
      <c r="A103" s="6" t="s">
        <v>320</v>
      </c>
      <c r="B103" s="6" t="s">
        <v>6052</v>
      </c>
      <c r="C103" s="6" t="s">
        <v>1691</v>
      </c>
      <c r="D103" s="6" t="s">
        <v>997</v>
      </c>
      <c r="E103" s="6" t="s">
        <v>898</v>
      </c>
      <c r="F103" s="6" t="s">
        <v>1799</v>
      </c>
      <c r="G103" s="6" t="s">
        <v>3372</v>
      </c>
      <c r="H103" s="6" t="s">
        <v>900</v>
      </c>
      <c r="I103" s="6" t="s">
        <v>1960</v>
      </c>
      <c r="J103" s="6" t="s">
        <v>1213</v>
      </c>
      <c r="K103" s="6" t="s">
        <v>857</v>
      </c>
      <c r="L103" s="6" t="s">
        <v>1952</v>
      </c>
      <c r="M103" s="6" t="s">
        <v>858</v>
      </c>
      <c r="N103" s="6" t="s">
        <v>1953</v>
      </c>
      <c r="O103" s="6" t="s">
        <v>849</v>
      </c>
      <c r="P103" s="6" t="s">
        <v>2723</v>
      </c>
      <c r="Q103" s="6" t="s">
        <v>1201</v>
      </c>
      <c r="R103" s="6" t="s">
        <v>1960</v>
      </c>
      <c r="S103" s="6" t="s">
        <v>1798</v>
      </c>
      <c r="T103" s="6" t="s">
        <v>900</v>
      </c>
      <c r="U103" s="6" t="s">
        <v>1797</v>
      </c>
      <c r="V103" s="6" t="s">
        <v>1799</v>
      </c>
      <c r="W103" s="6" t="s">
        <v>1212</v>
      </c>
      <c r="X103" s="6" t="s">
        <v>888</v>
      </c>
      <c r="Y103" s="6" t="s">
        <v>1959</v>
      </c>
      <c r="Z103" s="6" t="s">
        <v>1794</v>
      </c>
      <c r="AA103" s="6" t="s">
        <v>1212</v>
      </c>
      <c r="AB103" s="6" t="s">
        <v>1959</v>
      </c>
      <c r="AC103" s="6" t="s">
        <v>3372</v>
      </c>
      <c r="AD103" s="6" t="s">
        <v>1794</v>
      </c>
      <c r="AE103" s="6" t="s">
        <v>1201</v>
      </c>
      <c r="AF103" s="6" t="s">
        <v>1007</v>
      </c>
      <c r="AG103" s="6" t="s">
        <v>1696</v>
      </c>
      <c r="AH103" s="6" t="s">
        <v>1957</v>
      </c>
      <c r="AI103" s="6" t="s">
        <v>3372</v>
      </c>
      <c r="AJ103" s="6" t="s">
        <v>1959</v>
      </c>
      <c r="AK103" s="6" t="s">
        <v>1959</v>
      </c>
      <c r="AL103" s="6" t="s">
        <v>1213</v>
      </c>
      <c r="AM103" s="6" t="s">
        <v>1692</v>
      </c>
      <c r="AN103" s="6" t="s">
        <v>1958</v>
      </c>
      <c r="AO103" s="6" t="s">
        <v>901</v>
      </c>
      <c r="AP103" s="6" t="s">
        <v>1696</v>
      </c>
      <c r="AQ103" s="6" t="s">
        <v>899</v>
      </c>
      <c r="AR103" s="6" t="s">
        <v>1002</v>
      </c>
      <c r="AS103" s="6" t="s">
        <v>1688</v>
      </c>
      <c r="AT103" s="6" t="s">
        <v>1656</v>
      </c>
      <c r="AU103" s="6" t="s">
        <v>1658</v>
      </c>
      <c r="AV103" s="6" t="s">
        <v>3320</v>
      </c>
      <c r="AW103" s="6" t="s">
        <v>3286</v>
      </c>
      <c r="AX103" s="6" t="s">
        <v>1604</v>
      </c>
      <c r="AY103" s="6" t="s">
        <v>3228</v>
      </c>
      <c r="AZ103" s="6" t="s">
        <v>1014</v>
      </c>
      <c r="BA103" s="6" t="s">
        <v>1612</v>
      </c>
      <c r="BB103" s="6" t="s">
        <v>3279</v>
      </c>
      <c r="BC103" s="6" t="s">
        <v>2574</v>
      </c>
      <c r="BD103" s="6" t="s">
        <v>1024</v>
      </c>
      <c r="BE103" s="6" t="s">
        <v>769</v>
      </c>
      <c r="BF103" s="6" t="s">
        <v>1017</v>
      </c>
      <c r="BG103" s="6" t="s">
        <v>771</v>
      </c>
      <c r="BH103" s="6" t="s">
        <v>3282</v>
      </c>
      <c r="BI103" s="6" t="s">
        <v>3298</v>
      </c>
      <c r="BJ103" s="6" t="s">
        <v>1604</v>
      </c>
      <c r="BK103" s="6" t="s">
        <v>2456</v>
      </c>
      <c r="BL103" s="6" t="s">
        <v>3285</v>
      </c>
      <c r="BM103" s="6" t="s">
        <v>1607</v>
      </c>
      <c r="BN103" s="6" t="s">
        <v>4474</v>
      </c>
      <c r="BO103" s="6" t="s">
        <v>3498</v>
      </c>
      <c r="BP103" s="6" t="s">
        <v>1598</v>
      </c>
      <c r="BQ103" s="6" t="s">
        <v>4474</v>
      </c>
      <c r="BR103" s="6" t="s">
        <v>1596</v>
      </c>
      <c r="BS103" s="6" t="s">
        <v>2543</v>
      </c>
      <c r="BT103" s="6" t="s">
        <v>1661</v>
      </c>
      <c r="BU103" s="6" t="s">
        <v>1809</v>
      </c>
      <c r="BV103" s="6" t="s">
        <v>1657</v>
      </c>
      <c r="BW103" s="6" t="s">
        <v>1656</v>
      </c>
      <c r="BX103" s="6" t="s">
        <v>1710</v>
      </c>
      <c r="BY103" s="6" t="s">
        <v>1703</v>
      </c>
      <c r="BZ103" s="6" t="s">
        <v>1688</v>
      </c>
      <c r="CA103" s="6" t="s">
        <v>1690</v>
      </c>
      <c r="CB103" s="6" t="s">
        <v>5558</v>
      </c>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row>
    <row r="104" spans="1:110" ht="12.75" hidden="1">
      <c r="A104" s="6" t="s">
        <v>320</v>
      </c>
      <c r="B104" s="6" t="s">
        <v>6061</v>
      </c>
      <c r="C104" s="6" t="s">
        <v>903</v>
      </c>
      <c r="D104" s="6" t="s">
        <v>1952</v>
      </c>
      <c r="E104" s="6" t="s">
        <v>855</v>
      </c>
      <c r="F104" s="6" t="s">
        <v>1953</v>
      </c>
      <c r="G104" s="6" t="s">
        <v>2463</v>
      </c>
      <c r="H104" s="6" t="s">
        <v>907</v>
      </c>
      <c r="I104" s="6" t="s">
        <v>851</v>
      </c>
      <c r="J104" s="6" t="s">
        <v>1199</v>
      </c>
      <c r="K104" s="6" t="s">
        <v>906</v>
      </c>
      <c r="L104" s="6" t="s">
        <v>845</v>
      </c>
      <c r="M104" s="6" t="s">
        <v>1197</v>
      </c>
      <c r="N104" s="6" t="s">
        <v>885</v>
      </c>
      <c r="O104" s="6" t="s">
        <v>840</v>
      </c>
      <c r="P104" s="6" t="s">
        <v>839</v>
      </c>
      <c r="Q104" s="6" t="s">
        <v>873</v>
      </c>
      <c r="R104" s="6" t="s">
        <v>1955</v>
      </c>
      <c r="S104" s="6" t="s">
        <v>1195</v>
      </c>
      <c r="T104" s="6" t="s">
        <v>850</v>
      </c>
      <c r="U104" s="6" t="s">
        <v>850</v>
      </c>
      <c r="V104" s="6" t="s">
        <v>852</v>
      </c>
      <c r="W104" s="6" t="s">
        <v>852</v>
      </c>
      <c r="X104" s="6" t="s">
        <v>852</v>
      </c>
      <c r="Y104" s="6" t="s">
        <v>854</v>
      </c>
      <c r="Z104" s="6" t="s">
        <v>851</v>
      </c>
      <c r="AA104" s="6" t="s">
        <v>854</v>
      </c>
      <c r="AB104" s="6" t="s">
        <v>862</v>
      </c>
      <c r="AC104" s="6" t="s">
        <v>1198</v>
      </c>
      <c r="AD104" s="6" t="s">
        <v>1199</v>
      </c>
      <c r="AE104" s="6" t="s">
        <v>851</v>
      </c>
      <c r="AF104" s="6" t="s">
        <v>1195</v>
      </c>
      <c r="AG104" s="6" t="s">
        <v>906</v>
      </c>
      <c r="AH104" s="6" t="s">
        <v>1199</v>
      </c>
      <c r="AI104" s="6" t="s">
        <v>859</v>
      </c>
      <c r="AJ104" s="6" t="s">
        <v>862</v>
      </c>
      <c r="AK104" s="6" t="s">
        <v>859</v>
      </c>
      <c r="AL104" s="6" t="s">
        <v>906</v>
      </c>
      <c r="AM104" s="6" t="s">
        <v>862</v>
      </c>
      <c r="AN104" s="6" t="s">
        <v>1195</v>
      </c>
      <c r="AO104" s="6" t="s">
        <v>852</v>
      </c>
      <c r="AP104" s="6" t="s">
        <v>1194</v>
      </c>
      <c r="AQ104" s="6" t="s">
        <v>849</v>
      </c>
      <c r="AR104" s="6" t="s">
        <v>2465</v>
      </c>
      <c r="AS104" s="6" t="s">
        <v>1960</v>
      </c>
      <c r="AT104" s="6" t="s">
        <v>891</v>
      </c>
      <c r="AU104" s="6" t="s">
        <v>1008</v>
      </c>
      <c r="AV104" s="6" t="s">
        <v>1035</v>
      </c>
      <c r="AW104" s="6" t="s">
        <v>1654</v>
      </c>
      <c r="AX104" s="6" t="s">
        <v>1035</v>
      </c>
      <c r="AY104" s="6" t="s">
        <v>1702</v>
      </c>
      <c r="AZ104" s="6" t="s">
        <v>1702</v>
      </c>
      <c r="BA104" s="6" t="s">
        <v>1659</v>
      </c>
      <c r="BB104" s="6" t="s">
        <v>2548</v>
      </c>
      <c r="BC104" s="6" t="s">
        <v>1031</v>
      </c>
      <c r="BD104" s="6" t="s">
        <v>1036</v>
      </c>
      <c r="BE104" s="6" t="s">
        <v>2546</v>
      </c>
      <c r="BF104" s="6" t="s">
        <v>1651</v>
      </c>
      <c r="BG104" s="6" t="s">
        <v>1652</v>
      </c>
      <c r="BH104" s="6" t="s">
        <v>1656</v>
      </c>
      <c r="BI104" s="6" t="s">
        <v>1802</v>
      </c>
      <c r="BJ104" s="6" t="s">
        <v>1034</v>
      </c>
      <c r="BK104" s="6" t="s">
        <v>4564</v>
      </c>
      <c r="BL104" s="6" t="s">
        <v>4564</v>
      </c>
      <c r="BM104" s="6" t="s">
        <v>1717</v>
      </c>
      <c r="BN104" s="6" t="s">
        <v>1008</v>
      </c>
      <c r="BO104" s="6" t="s">
        <v>1004</v>
      </c>
      <c r="BP104" s="6" t="s">
        <v>1009</v>
      </c>
      <c r="BQ104" s="6" t="s">
        <v>1006</v>
      </c>
      <c r="BR104" s="6" t="s">
        <v>1691</v>
      </c>
      <c r="BS104" s="6" t="s">
        <v>893</v>
      </c>
      <c r="BT104" s="6" t="s">
        <v>996</v>
      </c>
      <c r="BU104" s="6" t="s">
        <v>1000</v>
      </c>
      <c r="BV104" s="6" t="s">
        <v>889</v>
      </c>
      <c r="BW104" s="6" t="s">
        <v>1209</v>
      </c>
      <c r="BX104" s="6" t="s">
        <v>890</v>
      </c>
      <c r="BY104" s="6" t="s">
        <v>1697</v>
      </c>
      <c r="BZ104" s="6" t="s">
        <v>902</v>
      </c>
      <c r="CA104" s="6" t="s">
        <v>1796</v>
      </c>
      <c r="CB104" s="6" t="s">
        <v>1797</v>
      </c>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row>
    <row r="105" spans="1:110" ht="12.75" hidden="1">
      <c r="A105" s="6" t="s">
        <v>320</v>
      </c>
      <c r="B105" s="6" t="s">
        <v>6087</v>
      </c>
      <c r="C105" s="6" t="s">
        <v>1201</v>
      </c>
      <c r="D105" s="6" t="s">
        <v>3370</v>
      </c>
      <c r="E105" s="6" t="s">
        <v>856</v>
      </c>
      <c r="F105" s="6" t="s">
        <v>848</v>
      </c>
      <c r="G105" s="6" t="s">
        <v>849</v>
      </c>
      <c r="H105" s="6" t="s">
        <v>854</v>
      </c>
      <c r="I105" s="6" t="s">
        <v>862</v>
      </c>
      <c r="J105" s="6" t="s">
        <v>1955</v>
      </c>
      <c r="K105" s="6" t="s">
        <v>1199</v>
      </c>
      <c r="L105" s="6" t="s">
        <v>1954</v>
      </c>
      <c r="M105" s="6" t="s">
        <v>873</v>
      </c>
      <c r="N105" s="6" t="s">
        <v>885</v>
      </c>
      <c r="O105" s="6" t="s">
        <v>2461</v>
      </c>
      <c r="P105" s="6" t="s">
        <v>834</v>
      </c>
      <c r="Q105" s="6" t="s">
        <v>825</v>
      </c>
      <c r="R105" s="6" t="s">
        <v>838</v>
      </c>
      <c r="S105" s="6" t="s">
        <v>840</v>
      </c>
      <c r="T105" s="6" t="s">
        <v>846</v>
      </c>
      <c r="U105" s="6" t="s">
        <v>844</v>
      </c>
      <c r="V105" s="6" t="s">
        <v>845</v>
      </c>
      <c r="W105" s="6" t="s">
        <v>845</v>
      </c>
      <c r="X105" s="6" t="s">
        <v>847</v>
      </c>
      <c r="Y105" s="6" t="s">
        <v>1954</v>
      </c>
      <c r="Z105" s="6" t="s">
        <v>1197</v>
      </c>
      <c r="AA105" s="6" t="s">
        <v>851</v>
      </c>
      <c r="AB105" s="6" t="s">
        <v>847</v>
      </c>
      <c r="AC105" s="6" t="s">
        <v>885</v>
      </c>
      <c r="AD105" s="6" t="s">
        <v>840</v>
      </c>
      <c r="AE105" s="6" t="s">
        <v>840</v>
      </c>
      <c r="AF105" s="6" t="s">
        <v>1197</v>
      </c>
      <c r="AG105" s="6" t="s">
        <v>844</v>
      </c>
      <c r="AH105" s="6" t="s">
        <v>2461</v>
      </c>
      <c r="AI105" s="6" t="s">
        <v>844</v>
      </c>
      <c r="AJ105" s="6" t="s">
        <v>846</v>
      </c>
      <c r="AK105" s="6" t="s">
        <v>845</v>
      </c>
      <c r="AL105" s="6" t="s">
        <v>873</v>
      </c>
      <c r="AM105" s="6" t="s">
        <v>1954</v>
      </c>
      <c r="AN105" s="6" t="s">
        <v>840</v>
      </c>
      <c r="AO105" s="6" t="s">
        <v>839</v>
      </c>
      <c r="AP105" s="6" t="s">
        <v>873</v>
      </c>
      <c r="AQ105" s="6" t="s">
        <v>906</v>
      </c>
      <c r="AR105" s="6" t="s">
        <v>859</v>
      </c>
      <c r="AS105" s="6" t="s">
        <v>856</v>
      </c>
      <c r="AT105" s="6" t="s">
        <v>3371</v>
      </c>
      <c r="AU105" s="6" t="s">
        <v>891</v>
      </c>
      <c r="AV105" s="6" t="s">
        <v>1691</v>
      </c>
      <c r="AW105" s="6" t="s">
        <v>999</v>
      </c>
      <c r="AX105" s="6" t="s">
        <v>990</v>
      </c>
      <c r="AY105" s="6" t="s">
        <v>1689</v>
      </c>
      <c r="AZ105" s="6" t="s">
        <v>2447</v>
      </c>
      <c r="BA105" s="6" t="s">
        <v>2447</v>
      </c>
      <c r="BB105" s="6" t="s">
        <v>1008</v>
      </c>
      <c r="BC105" s="6" t="s">
        <v>2445</v>
      </c>
      <c r="BD105" s="6" t="s">
        <v>1002</v>
      </c>
      <c r="BE105" s="6" t="s">
        <v>1718</v>
      </c>
      <c r="BF105" s="6" t="s">
        <v>2445</v>
      </c>
      <c r="BG105" s="6" t="s">
        <v>1202</v>
      </c>
      <c r="BH105" s="6" t="s">
        <v>1716</v>
      </c>
      <c r="BI105" s="6" t="s">
        <v>1716</v>
      </c>
      <c r="BJ105" s="6" t="s">
        <v>2447</v>
      </c>
      <c r="BK105" s="6" t="s">
        <v>1006</v>
      </c>
      <c r="BL105" s="6" t="s">
        <v>994</v>
      </c>
      <c r="BM105" s="6" t="s">
        <v>1005</v>
      </c>
      <c r="BN105" s="6" t="s">
        <v>895</v>
      </c>
      <c r="BO105" s="6" t="s">
        <v>2464</v>
      </c>
      <c r="BP105" s="6" t="s">
        <v>1210</v>
      </c>
      <c r="BQ105" s="6" t="s">
        <v>898</v>
      </c>
      <c r="BR105" s="6" t="s">
        <v>1799</v>
      </c>
      <c r="BS105" s="6" t="s">
        <v>1698</v>
      </c>
      <c r="BT105" s="6" t="s">
        <v>1212</v>
      </c>
      <c r="BU105" s="6" t="s">
        <v>3372</v>
      </c>
      <c r="BV105" s="6" t="s">
        <v>1797</v>
      </c>
      <c r="BW105" s="6" t="s">
        <v>1956</v>
      </c>
      <c r="BX105" s="6" t="s">
        <v>1201</v>
      </c>
      <c r="BY105" s="6" t="s">
        <v>1213</v>
      </c>
      <c r="BZ105" s="6" t="s">
        <v>857</v>
      </c>
      <c r="CA105" s="6" t="s">
        <v>849</v>
      </c>
      <c r="CB105" s="6" t="s">
        <v>848</v>
      </c>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row>
    <row r="106" spans="1:110" ht="12.75" hidden="1">
      <c r="A106" s="6" t="s">
        <v>320</v>
      </c>
      <c r="B106" s="6" t="s">
        <v>6110</v>
      </c>
      <c r="C106" s="6" t="s">
        <v>1794</v>
      </c>
      <c r="D106" s="6" t="s">
        <v>904</v>
      </c>
      <c r="E106" s="6" t="s">
        <v>2465</v>
      </c>
      <c r="F106" s="6" t="s">
        <v>905</v>
      </c>
      <c r="G106" s="6" t="s">
        <v>1200</v>
      </c>
      <c r="H106" s="6" t="s">
        <v>1953</v>
      </c>
      <c r="I106" s="6" t="s">
        <v>853</v>
      </c>
      <c r="J106" s="6" t="s">
        <v>1195</v>
      </c>
      <c r="K106" s="6" t="s">
        <v>1955</v>
      </c>
      <c r="L106" s="6" t="s">
        <v>1199</v>
      </c>
      <c r="M106" s="6" t="s">
        <v>1197</v>
      </c>
      <c r="N106" s="6" t="s">
        <v>840</v>
      </c>
      <c r="O106" s="6" t="s">
        <v>840</v>
      </c>
      <c r="P106" s="6" t="s">
        <v>844</v>
      </c>
      <c r="Q106" s="6" t="s">
        <v>839</v>
      </c>
      <c r="R106" s="6" t="s">
        <v>839</v>
      </c>
      <c r="S106" s="6" t="s">
        <v>885</v>
      </c>
      <c r="T106" s="6" t="s">
        <v>844</v>
      </c>
      <c r="U106" s="6" t="s">
        <v>885</v>
      </c>
      <c r="V106" s="6" t="s">
        <v>873</v>
      </c>
      <c r="W106" s="6" t="s">
        <v>847</v>
      </c>
      <c r="X106" s="6" t="s">
        <v>840</v>
      </c>
      <c r="Y106" s="6" t="s">
        <v>839</v>
      </c>
      <c r="Z106" s="6" t="s">
        <v>1197</v>
      </c>
      <c r="AA106" s="6" t="s">
        <v>1954</v>
      </c>
      <c r="AB106" s="6" t="s">
        <v>1199</v>
      </c>
      <c r="AC106" s="6" t="s">
        <v>839</v>
      </c>
      <c r="AD106" s="6" t="s">
        <v>1954</v>
      </c>
      <c r="AE106" s="6" t="s">
        <v>885</v>
      </c>
      <c r="AF106" s="6" t="s">
        <v>1196</v>
      </c>
      <c r="AG106" s="6" t="s">
        <v>1197</v>
      </c>
      <c r="AH106" s="6" t="s">
        <v>885</v>
      </c>
      <c r="AI106" s="6" t="s">
        <v>847</v>
      </c>
      <c r="AJ106" s="6" t="s">
        <v>839</v>
      </c>
      <c r="AK106" s="6" t="s">
        <v>846</v>
      </c>
      <c r="AL106" s="6" t="s">
        <v>840</v>
      </c>
      <c r="AM106" s="6" t="s">
        <v>839</v>
      </c>
      <c r="AN106" s="6" t="s">
        <v>847</v>
      </c>
      <c r="AO106" s="6" t="s">
        <v>885</v>
      </c>
      <c r="AP106" s="6" t="s">
        <v>1954</v>
      </c>
      <c r="AQ106" s="6" t="s">
        <v>1198</v>
      </c>
      <c r="AR106" s="6" t="s">
        <v>1955</v>
      </c>
      <c r="AS106" s="6" t="s">
        <v>848</v>
      </c>
      <c r="AT106" s="6" t="s">
        <v>1193</v>
      </c>
      <c r="AU106" s="6" t="s">
        <v>1692</v>
      </c>
      <c r="AV106" s="6" t="s">
        <v>887</v>
      </c>
      <c r="AW106" s="6" t="s">
        <v>1210</v>
      </c>
      <c r="AX106" s="6" t="s">
        <v>896</v>
      </c>
      <c r="AY106" s="6" t="s">
        <v>1003</v>
      </c>
      <c r="AZ106" s="6" t="s">
        <v>1811</v>
      </c>
      <c r="BA106" s="6" t="s">
        <v>2446</v>
      </c>
      <c r="BB106" s="6" t="s">
        <v>990</v>
      </c>
      <c r="BC106" s="6" t="s">
        <v>998</v>
      </c>
      <c r="BD106" s="6" t="s">
        <v>1811</v>
      </c>
      <c r="BE106" s="6" t="s">
        <v>994</v>
      </c>
      <c r="BF106" s="6" t="s">
        <v>1006</v>
      </c>
      <c r="BG106" s="6" t="s">
        <v>2445</v>
      </c>
      <c r="BH106" s="6" t="s">
        <v>1006</v>
      </c>
      <c r="BI106" s="6" t="s">
        <v>1690</v>
      </c>
      <c r="BJ106" s="6" t="s">
        <v>1690</v>
      </c>
      <c r="BK106" s="6" t="s">
        <v>1811</v>
      </c>
      <c r="BL106" s="6" t="s">
        <v>996</v>
      </c>
      <c r="BM106" s="6" t="s">
        <v>1210</v>
      </c>
      <c r="BN106" s="6" t="s">
        <v>888</v>
      </c>
      <c r="BO106" s="6" t="s">
        <v>1001</v>
      </c>
      <c r="BP106" s="6" t="s">
        <v>892</v>
      </c>
      <c r="BQ106" s="6" t="s">
        <v>1007</v>
      </c>
      <c r="BR106" s="6" t="s">
        <v>1695</v>
      </c>
      <c r="BS106" s="6" t="s">
        <v>1695</v>
      </c>
      <c r="BT106" s="6" t="s">
        <v>1799</v>
      </c>
      <c r="BU106" s="6" t="s">
        <v>1192</v>
      </c>
      <c r="BV106" s="6" t="s">
        <v>1192</v>
      </c>
      <c r="BW106" s="6" t="s">
        <v>904</v>
      </c>
      <c r="BX106" s="6" t="s">
        <v>1960</v>
      </c>
      <c r="BY106" s="6" t="s">
        <v>860</v>
      </c>
      <c r="BZ106" s="6" t="s">
        <v>1200</v>
      </c>
      <c r="CA106" s="6" t="s">
        <v>849</v>
      </c>
      <c r="CB106" s="6" t="s">
        <v>1200</v>
      </c>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row>
    <row r="107" spans="1:110" ht="12.75" hidden="1">
      <c r="A107" s="6" t="s">
        <v>320</v>
      </c>
      <c r="B107" s="6" t="s">
        <v>6138</v>
      </c>
      <c r="C107" s="6" t="s">
        <v>861</v>
      </c>
      <c r="D107" s="6" t="s">
        <v>2463</v>
      </c>
      <c r="E107" s="6" t="s">
        <v>853</v>
      </c>
      <c r="F107" s="6" t="s">
        <v>862</v>
      </c>
      <c r="G107" s="6" t="s">
        <v>1198</v>
      </c>
      <c r="H107" s="6" t="s">
        <v>906</v>
      </c>
      <c r="I107" s="6" t="s">
        <v>847</v>
      </c>
      <c r="J107" s="6" t="s">
        <v>1197</v>
      </c>
      <c r="K107" s="6" t="s">
        <v>885</v>
      </c>
      <c r="L107" s="6" t="s">
        <v>824</v>
      </c>
      <c r="M107" s="6" t="s">
        <v>824</v>
      </c>
      <c r="N107" s="6" t="s">
        <v>824</v>
      </c>
      <c r="O107" s="6" t="s">
        <v>824</v>
      </c>
      <c r="P107" s="6" t="s">
        <v>2461</v>
      </c>
      <c r="Q107" s="6" t="s">
        <v>2461</v>
      </c>
      <c r="R107" s="6" t="s">
        <v>826</v>
      </c>
      <c r="S107" s="6" t="s">
        <v>825</v>
      </c>
      <c r="T107" s="6" t="s">
        <v>830</v>
      </c>
      <c r="U107" s="6" t="s">
        <v>837</v>
      </c>
      <c r="V107" s="6" t="s">
        <v>840</v>
      </c>
      <c r="W107" s="6" t="s">
        <v>842</v>
      </c>
      <c r="X107" s="6" t="s">
        <v>842</v>
      </c>
      <c r="Y107" s="6" t="s">
        <v>824</v>
      </c>
      <c r="Z107" s="6" t="s">
        <v>2461</v>
      </c>
      <c r="AA107" s="6" t="s">
        <v>846</v>
      </c>
      <c r="AB107" s="6" t="s">
        <v>2461</v>
      </c>
      <c r="AC107" s="6" t="s">
        <v>841</v>
      </c>
      <c r="AD107" s="6" t="s">
        <v>838</v>
      </c>
      <c r="AE107" s="6" t="s">
        <v>838</v>
      </c>
      <c r="AF107" s="6" t="s">
        <v>840</v>
      </c>
      <c r="AG107" s="6" t="s">
        <v>885</v>
      </c>
      <c r="AH107" s="6" t="s">
        <v>838</v>
      </c>
      <c r="AI107" s="6" t="s">
        <v>824</v>
      </c>
      <c r="AJ107" s="6" t="s">
        <v>846</v>
      </c>
      <c r="AK107" s="6" t="s">
        <v>846</v>
      </c>
      <c r="AL107" s="6" t="s">
        <v>2461</v>
      </c>
      <c r="AM107" s="6" t="s">
        <v>885</v>
      </c>
      <c r="AN107" s="6" t="s">
        <v>825</v>
      </c>
      <c r="AO107" s="6" t="s">
        <v>824</v>
      </c>
      <c r="AP107" s="6" t="s">
        <v>825</v>
      </c>
      <c r="AQ107" s="6" t="s">
        <v>1954</v>
      </c>
      <c r="AR107" s="6" t="s">
        <v>1954</v>
      </c>
      <c r="AS107" s="6" t="s">
        <v>851</v>
      </c>
      <c r="AT107" s="6" t="s">
        <v>853</v>
      </c>
      <c r="AU107" s="6" t="s">
        <v>1798</v>
      </c>
      <c r="AV107" s="6" t="s">
        <v>1952</v>
      </c>
      <c r="AW107" s="6" t="s">
        <v>1796</v>
      </c>
      <c r="AX107" s="6" t="s">
        <v>1698</v>
      </c>
      <c r="AY107" s="6" t="s">
        <v>1692</v>
      </c>
      <c r="AZ107" s="6" t="s">
        <v>1007</v>
      </c>
      <c r="BA107" s="6" t="s">
        <v>1697</v>
      </c>
      <c r="BB107" s="6" t="s">
        <v>1210</v>
      </c>
      <c r="BC107" s="6" t="s">
        <v>1800</v>
      </c>
      <c r="BD107" s="6" t="s">
        <v>899</v>
      </c>
      <c r="BE107" s="6" t="s">
        <v>992</v>
      </c>
      <c r="BF107" s="6" t="s">
        <v>1653</v>
      </c>
      <c r="BG107" s="6" t="s">
        <v>2445</v>
      </c>
      <c r="BH107" s="6" t="s">
        <v>1700</v>
      </c>
      <c r="BI107" s="6" t="s">
        <v>3483</v>
      </c>
      <c r="BJ107" s="6" t="s">
        <v>1690</v>
      </c>
      <c r="BK107" s="6" t="s">
        <v>993</v>
      </c>
      <c r="BL107" s="6" t="s">
        <v>1003</v>
      </c>
      <c r="BM107" s="6" t="s">
        <v>992</v>
      </c>
      <c r="BN107" s="6" t="s">
        <v>2464</v>
      </c>
      <c r="BO107" s="6" t="s">
        <v>891</v>
      </c>
      <c r="BP107" s="6" t="s">
        <v>1699</v>
      </c>
      <c r="BQ107" s="6" t="s">
        <v>887</v>
      </c>
      <c r="BR107" s="6" t="s">
        <v>1210</v>
      </c>
      <c r="BS107" s="6" t="s">
        <v>890</v>
      </c>
      <c r="BT107" s="6" t="s">
        <v>3372</v>
      </c>
      <c r="BU107" s="6" t="s">
        <v>902</v>
      </c>
      <c r="BV107" s="6" t="s">
        <v>1799</v>
      </c>
      <c r="BW107" s="6" t="s">
        <v>1692</v>
      </c>
      <c r="BX107" s="6" t="s">
        <v>1794</v>
      </c>
      <c r="BY107" s="6" t="s">
        <v>2465</v>
      </c>
      <c r="BZ107" s="6" t="s">
        <v>858</v>
      </c>
      <c r="CA107" s="6" t="s">
        <v>2723</v>
      </c>
      <c r="CB107" s="6" t="s">
        <v>848</v>
      </c>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row>
    <row r="108" spans="1:110" ht="12.75" hidden="1">
      <c r="A108" s="6" t="s">
        <v>320</v>
      </c>
      <c r="B108" s="6" t="s">
        <v>6140</v>
      </c>
      <c r="C108" s="6" t="s">
        <v>1196</v>
      </c>
      <c r="D108" s="6" t="s">
        <v>839</v>
      </c>
      <c r="E108" s="6" t="s">
        <v>1197</v>
      </c>
      <c r="F108" s="6" t="s">
        <v>1199</v>
      </c>
      <c r="G108" s="6" t="s">
        <v>885</v>
      </c>
      <c r="H108" s="6" t="s">
        <v>826</v>
      </c>
      <c r="I108" s="6" t="s">
        <v>825</v>
      </c>
      <c r="J108" s="6" t="s">
        <v>844</v>
      </c>
      <c r="K108" s="6" t="s">
        <v>841</v>
      </c>
      <c r="L108" s="6" t="s">
        <v>831</v>
      </c>
      <c r="M108" s="6" t="s">
        <v>829</v>
      </c>
      <c r="N108" s="6" t="s">
        <v>832</v>
      </c>
      <c r="O108" s="6" t="s">
        <v>829</v>
      </c>
      <c r="P108" s="6" t="s">
        <v>832</v>
      </c>
      <c r="Q108" s="6" t="s">
        <v>837</v>
      </c>
      <c r="R108" s="6" t="s">
        <v>874</v>
      </c>
      <c r="S108" s="6" t="s">
        <v>825</v>
      </c>
      <c r="T108" s="6" t="s">
        <v>874</v>
      </c>
      <c r="U108" s="6" t="s">
        <v>6403</v>
      </c>
      <c r="V108" s="6" t="s">
        <v>6032</v>
      </c>
      <c r="W108" s="6" t="s">
        <v>6403</v>
      </c>
      <c r="X108" s="6" t="s">
        <v>6033</v>
      </c>
      <c r="Y108" s="6" t="s">
        <v>831</v>
      </c>
      <c r="Z108" s="6" t="s">
        <v>825</v>
      </c>
      <c r="AA108" s="6" t="s">
        <v>826</v>
      </c>
      <c r="AB108" s="6" t="s">
        <v>825</v>
      </c>
      <c r="AC108" s="6" t="s">
        <v>837</v>
      </c>
      <c r="AD108" s="6" t="s">
        <v>829</v>
      </c>
      <c r="AE108" s="6" t="s">
        <v>834</v>
      </c>
      <c r="AF108" s="6" t="s">
        <v>841</v>
      </c>
      <c r="AG108" s="6" t="s">
        <v>830</v>
      </c>
      <c r="AH108" s="6" t="s">
        <v>6031</v>
      </c>
      <c r="AI108" s="6" t="s">
        <v>6033</v>
      </c>
      <c r="AJ108" s="6" t="s">
        <v>6032</v>
      </c>
      <c r="AK108" s="6" t="s">
        <v>6032</v>
      </c>
      <c r="AL108" s="6" t="s">
        <v>6031</v>
      </c>
      <c r="AM108" s="6" t="s">
        <v>6403</v>
      </c>
      <c r="AN108" s="6" t="s">
        <v>831</v>
      </c>
      <c r="AO108" s="6" t="s">
        <v>6403</v>
      </c>
      <c r="AP108" s="6" t="s">
        <v>6031</v>
      </c>
      <c r="AQ108" s="6" t="s">
        <v>6403</v>
      </c>
      <c r="AR108" s="6" t="s">
        <v>842</v>
      </c>
      <c r="AS108" s="6" t="s">
        <v>825</v>
      </c>
      <c r="AT108" s="6" t="s">
        <v>844</v>
      </c>
      <c r="AU108" s="6" t="s">
        <v>850</v>
      </c>
      <c r="AV108" s="6" t="s">
        <v>902</v>
      </c>
      <c r="AW108" s="6" t="s">
        <v>903</v>
      </c>
      <c r="AX108" s="6" t="s">
        <v>1794</v>
      </c>
      <c r="AY108" s="6" t="s">
        <v>1693</v>
      </c>
      <c r="AZ108" s="6" t="s">
        <v>1697</v>
      </c>
      <c r="BA108" s="6" t="s">
        <v>1699</v>
      </c>
      <c r="BB108" s="6" t="s">
        <v>992</v>
      </c>
      <c r="BC108" s="6" t="s">
        <v>1958</v>
      </c>
      <c r="BD108" s="6" t="s">
        <v>1694</v>
      </c>
      <c r="BE108" s="6" t="s">
        <v>1693</v>
      </c>
      <c r="BF108" s="6" t="s">
        <v>889</v>
      </c>
      <c r="BG108" s="6" t="s">
        <v>896</v>
      </c>
      <c r="BH108" s="6" t="s">
        <v>890</v>
      </c>
      <c r="BI108" s="6" t="s">
        <v>1694</v>
      </c>
      <c r="BJ108" s="6" t="s">
        <v>1210</v>
      </c>
      <c r="BK108" s="6" t="s">
        <v>898</v>
      </c>
      <c r="BL108" s="6" t="s">
        <v>1210</v>
      </c>
      <c r="BM108" s="6" t="s">
        <v>1001</v>
      </c>
      <c r="BN108" s="6" t="s">
        <v>1003</v>
      </c>
      <c r="BO108" s="6" t="s">
        <v>2464</v>
      </c>
      <c r="BP108" s="6" t="s">
        <v>1694</v>
      </c>
      <c r="BQ108" s="6" t="s">
        <v>1007</v>
      </c>
      <c r="BR108" s="6" t="s">
        <v>3372</v>
      </c>
      <c r="BS108" s="6" t="s">
        <v>1695</v>
      </c>
      <c r="BT108" s="6" t="s">
        <v>3372</v>
      </c>
      <c r="BU108" s="6" t="s">
        <v>1798</v>
      </c>
      <c r="BV108" s="6" t="s">
        <v>1201</v>
      </c>
      <c r="BW108" s="6" t="s">
        <v>2465</v>
      </c>
      <c r="BX108" s="6" t="s">
        <v>3370</v>
      </c>
      <c r="BY108" s="6" t="s">
        <v>849</v>
      </c>
      <c r="BZ108" s="6" t="s">
        <v>855</v>
      </c>
      <c r="CA108" s="6" t="s">
        <v>1194</v>
      </c>
      <c r="CB108" s="6" t="s">
        <v>907</v>
      </c>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row>
    <row r="109" spans="1:110" ht="12.75" hidden="1">
      <c r="A109" s="6" t="s">
        <v>320</v>
      </c>
      <c r="B109" s="6" t="s">
        <v>6141</v>
      </c>
      <c r="C109" s="6" t="s">
        <v>6738</v>
      </c>
      <c r="D109" s="6" t="s">
        <v>6739</v>
      </c>
      <c r="E109" s="6" t="s">
        <v>6034</v>
      </c>
      <c r="F109" s="6" t="s">
        <v>6740</v>
      </c>
      <c r="G109" s="6" t="s">
        <v>6740</v>
      </c>
      <c r="H109" s="6" t="s">
        <v>6741</v>
      </c>
      <c r="I109" s="6" t="s">
        <v>6742</v>
      </c>
      <c r="J109" s="6" t="s">
        <v>6034</v>
      </c>
      <c r="K109" s="6" t="s">
        <v>6743</v>
      </c>
      <c r="L109" s="6" t="s">
        <v>6744</v>
      </c>
      <c r="M109" s="6" t="s">
        <v>6740</v>
      </c>
      <c r="N109" s="6" t="s">
        <v>6742</v>
      </c>
      <c r="O109" s="6" t="s">
        <v>6742</v>
      </c>
      <c r="P109" s="6" t="s">
        <v>6745</v>
      </c>
      <c r="Q109" s="6" t="s">
        <v>6746</v>
      </c>
      <c r="R109" s="6" t="s">
        <v>6747</v>
      </c>
      <c r="S109" s="6" t="s">
        <v>6747</v>
      </c>
      <c r="T109" s="6" t="s">
        <v>6741</v>
      </c>
      <c r="U109" s="6" t="s">
        <v>6742</v>
      </c>
      <c r="V109" s="6" t="s">
        <v>6744</v>
      </c>
      <c r="W109" s="6" t="s">
        <v>6740</v>
      </c>
      <c r="X109" s="6" t="s">
        <v>6748</v>
      </c>
      <c r="Y109" s="6" t="s">
        <v>6742</v>
      </c>
      <c r="Z109" s="6" t="s">
        <v>6747</v>
      </c>
      <c r="AA109" s="6" t="s">
        <v>6033</v>
      </c>
      <c r="AB109" s="6" t="s">
        <v>6747</v>
      </c>
      <c r="AC109" s="6" t="s">
        <v>6035</v>
      </c>
      <c r="AD109" s="6" t="s">
        <v>6746</v>
      </c>
      <c r="AE109" s="6" t="s">
        <v>6749</v>
      </c>
      <c r="AF109" s="6" t="s">
        <v>6744</v>
      </c>
      <c r="AG109" s="6" t="s">
        <v>6744</v>
      </c>
      <c r="AH109" s="6" t="s">
        <v>6747</v>
      </c>
      <c r="AI109" s="6" t="s">
        <v>6740</v>
      </c>
      <c r="AJ109" s="6" t="s">
        <v>6749</v>
      </c>
      <c r="AK109" s="6" t="s">
        <v>6740</v>
      </c>
      <c r="AL109" s="6" t="s">
        <v>6749</v>
      </c>
      <c r="AM109" s="6" t="s">
        <v>6743</v>
      </c>
      <c r="AN109" s="6" t="s">
        <v>6738</v>
      </c>
      <c r="AO109" s="6" t="s">
        <v>6747</v>
      </c>
      <c r="AP109" s="6" t="s">
        <v>6744</v>
      </c>
      <c r="AQ109" s="6" t="s">
        <v>6738</v>
      </c>
      <c r="AR109" s="6" t="s">
        <v>6740</v>
      </c>
      <c r="AS109" s="6" t="s">
        <v>6738</v>
      </c>
      <c r="AT109" s="6" t="s">
        <v>6749</v>
      </c>
      <c r="AU109" s="6" t="s">
        <v>6739</v>
      </c>
      <c r="AV109" s="6" t="s">
        <v>6739</v>
      </c>
      <c r="AW109" s="6" t="s">
        <v>6032</v>
      </c>
      <c r="AX109" s="6" t="s">
        <v>6036</v>
      </c>
      <c r="AY109" s="6" t="s">
        <v>841</v>
      </c>
      <c r="AZ109" s="6" t="s">
        <v>6739</v>
      </c>
      <c r="BA109" s="6" t="s">
        <v>829</v>
      </c>
      <c r="BB109" s="6" t="s">
        <v>837</v>
      </c>
      <c r="BC109" s="6" t="s">
        <v>826</v>
      </c>
      <c r="BD109" s="6" t="s">
        <v>6034</v>
      </c>
      <c r="BE109" s="6" t="s">
        <v>6741</v>
      </c>
      <c r="BF109" s="6" t="s">
        <v>6033</v>
      </c>
      <c r="BG109" s="6" t="s">
        <v>834</v>
      </c>
      <c r="BH109" s="6" t="s">
        <v>6403</v>
      </c>
      <c r="BI109" s="6" t="s">
        <v>6034</v>
      </c>
      <c r="BJ109" s="6" t="s">
        <v>831</v>
      </c>
      <c r="BK109" s="6" t="s">
        <v>832</v>
      </c>
      <c r="BL109" s="6" t="s">
        <v>824</v>
      </c>
      <c r="BM109" s="6" t="s">
        <v>826</v>
      </c>
      <c r="BN109" s="6" t="s">
        <v>6035</v>
      </c>
      <c r="BO109" s="6" t="s">
        <v>6035</v>
      </c>
      <c r="BP109" s="6" t="s">
        <v>6036</v>
      </c>
      <c r="BQ109" s="6" t="s">
        <v>6743</v>
      </c>
      <c r="BR109" s="6" t="s">
        <v>6035</v>
      </c>
      <c r="BS109" s="6" t="s">
        <v>6036</v>
      </c>
      <c r="BT109" s="6" t="s">
        <v>6034</v>
      </c>
      <c r="BU109" s="6" t="s">
        <v>6033</v>
      </c>
      <c r="BV109" s="6" t="s">
        <v>838</v>
      </c>
      <c r="BW109" s="6" t="s">
        <v>874</v>
      </c>
      <c r="BX109" s="6" t="s">
        <v>6031</v>
      </c>
      <c r="BY109" s="6" t="s">
        <v>847</v>
      </c>
      <c r="BZ109" s="6" t="s">
        <v>832</v>
      </c>
      <c r="CA109" s="6" t="s">
        <v>6033</v>
      </c>
      <c r="CB109" s="6" t="s">
        <v>6749</v>
      </c>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row>
    <row r="110" spans="1:110" ht="12.75" hidden="1">
      <c r="A110" s="6" t="s">
        <v>320</v>
      </c>
      <c r="B110" s="6" t="s">
        <v>6142</v>
      </c>
      <c r="C110" s="6" t="s">
        <v>1192</v>
      </c>
      <c r="D110" s="6" t="s">
        <v>902</v>
      </c>
      <c r="E110" s="6" t="s">
        <v>860</v>
      </c>
      <c r="F110" s="6" t="s">
        <v>1193</v>
      </c>
      <c r="G110" s="6" t="s">
        <v>849</v>
      </c>
      <c r="H110" s="6" t="s">
        <v>1194</v>
      </c>
      <c r="I110" s="6" t="s">
        <v>853</v>
      </c>
      <c r="J110" s="6" t="s">
        <v>1195</v>
      </c>
      <c r="K110" s="6" t="s">
        <v>906</v>
      </c>
      <c r="L110" s="6" t="s">
        <v>851</v>
      </c>
      <c r="M110" s="6" t="s">
        <v>1196</v>
      </c>
      <c r="N110" s="6" t="s">
        <v>1197</v>
      </c>
      <c r="O110" s="6" t="s">
        <v>1197</v>
      </c>
      <c r="P110" s="6" t="s">
        <v>847</v>
      </c>
      <c r="Q110" s="6" t="s">
        <v>1196</v>
      </c>
      <c r="R110" s="6" t="s">
        <v>1196</v>
      </c>
      <c r="S110" s="6" t="s">
        <v>851</v>
      </c>
      <c r="T110" s="6" t="s">
        <v>1198</v>
      </c>
      <c r="U110" s="6" t="s">
        <v>851</v>
      </c>
      <c r="V110" s="6" t="s">
        <v>859</v>
      </c>
      <c r="W110" s="6" t="s">
        <v>1195</v>
      </c>
      <c r="X110" s="6" t="s">
        <v>862</v>
      </c>
      <c r="Y110" s="6" t="s">
        <v>859</v>
      </c>
      <c r="Z110" s="6" t="s">
        <v>851</v>
      </c>
      <c r="AA110" s="6" t="s">
        <v>850</v>
      </c>
      <c r="AB110" s="6" t="s">
        <v>862</v>
      </c>
      <c r="AC110" s="6" t="s">
        <v>906</v>
      </c>
      <c r="AD110" s="6" t="s">
        <v>851</v>
      </c>
      <c r="AE110" s="6" t="s">
        <v>1199</v>
      </c>
      <c r="AF110" s="6" t="s">
        <v>859</v>
      </c>
      <c r="AG110" s="6" t="s">
        <v>906</v>
      </c>
      <c r="AH110" s="6" t="s">
        <v>845</v>
      </c>
      <c r="AI110" s="6" t="s">
        <v>851</v>
      </c>
      <c r="AJ110" s="6" t="s">
        <v>906</v>
      </c>
      <c r="AK110" s="6" t="s">
        <v>862</v>
      </c>
      <c r="AL110" s="6" t="s">
        <v>1199</v>
      </c>
      <c r="AM110" s="6" t="s">
        <v>1195</v>
      </c>
      <c r="AN110" s="6" t="s">
        <v>1195</v>
      </c>
      <c r="AO110" s="6" t="s">
        <v>862</v>
      </c>
      <c r="AP110" s="6" t="s">
        <v>850</v>
      </c>
      <c r="AQ110" s="6" t="s">
        <v>1200</v>
      </c>
      <c r="AR110" s="6" t="s">
        <v>856</v>
      </c>
      <c r="AS110" s="6" t="s">
        <v>1201</v>
      </c>
      <c r="AT110" s="6" t="s">
        <v>886</v>
      </c>
      <c r="AU110" s="6" t="s">
        <v>893</v>
      </c>
      <c r="AV110" s="6" t="s">
        <v>1202</v>
      </c>
      <c r="AW110" s="6" t="s">
        <v>1004</v>
      </c>
      <c r="AX110" s="6" t="s">
        <v>1203</v>
      </c>
      <c r="AY110" s="6" t="s">
        <v>1204</v>
      </c>
      <c r="AZ110" s="6" t="s">
        <v>1205</v>
      </c>
      <c r="BA110" s="6" t="s">
        <v>1039</v>
      </c>
      <c r="BB110" s="6" t="s">
        <v>1206</v>
      </c>
      <c r="BC110" s="6" t="s">
        <v>1207</v>
      </c>
      <c r="BD110" s="6" t="s">
        <v>1208</v>
      </c>
      <c r="BE110" s="6" t="s">
        <v>1035</v>
      </c>
      <c r="BF110" s="6" t="s">
        <v>1207</v>
      </c>
      <c r="BG110" s="6" t="s">
        <v>1038</v>
      </c>
      <c r="BH110" s="6" t="s">
        <v>1038</v>
      </c>
      <c r="BI110" s="6" t="s">
        <v>1034</v>
      </c>
      <c r="BJ110" s="6" t="s">
        <v>1204</v>
      </c>
      <c r="BK110" s="6" t="s">
        <v>1009</v>
      </c>
      <c r="BL110" s="6" t="s">
        <v>1009</v>
      </c>
      <c r="BM110" s="6" t="s">
        <v>1002</v>
      </c>
      <c r="BN110" s="6" t="s">
        <v>1005</v>
      </c>
      <c r="BO110" s="6" t="s">
        <v>1006</v>
      </c>
      <c r="BP110" s="6" t="s">
        <v>998</v>
      </c>
      <c r="BQ110" s="6" t="s">
        <v>1209</v>
      </c>
      <c r="BR110" s="6" t="s">
        <v>1210</v>
      </c>
      <c r="BS110" s="6" t="s">
        <v>1210</v>
      </c>
      <c r="BT110" s="6" t="s">
        <v>897</v>
      </c>
      <c r="BU110" s="6" t="s">
        <v>1007</v>
      </c>
      <c r="BV110" s="6" t="s">
        <v>887</v>
      </c>
      <c r="BW110" s="6" t="s">
        <v>900</v>
      </c>
      <c r="BX110" s="6" t="s">
        <v>1211</v>
      </c>
      <c r="BY110" s="6" t="s">
        <v>1212</v>
      </c>
      <c r="BZ110" s="6" t="s">
        <v>1213</v>
      </c>
      <c r="CA110" s="6" t="s">
        <v>860</v>
      </c>
      <c r="CB110" s="6" t="s">
        <v>860</v>
      </c>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row>
    <row r="111" spans="1:110" ht="12.75" hidden="1">
      <c r="A111" s="6" t="s">
        <v>1246</v>
      </c>
      <c r="B111" s="6" t="s">
        <v>6048</v>
      </c>
      <c r="C111" s="6" t="s">
        <v>1711</v>
      </c>
      <c r="D111" s="6" t="s">
        <v>1703</v>
      </c>
      <c r="E111" s="6" t="s">
        <v>893</v>
      </c>
      <c r="F111" s="6" t="s">
        <v>894</v>
      </c>
      <c r="G111" s="6" t="s">
        <v>1695</v>
      </c>
      <c r="H111" s="6" t="s">
        <v>1689</v>
      </c>
      <c r="I111" s="6" t="s">
        <v>1693</v>
      </c>
      <c r="J111" s="6" t="s">
        <v>1692</v>
      </c>
      <c r="K111" s="6" t="s">
        <v>887</v>
      </c>
      <c r="L111" s="6" t="s">
        <v>993</v>
      </c>
      <c r="M111" s="6" t="s">
        <v>1698</v>
      </c>
      <c r="N111" s="6" t="s">
        <v>1797</v>
      </c>
      <c r="O111" s="6" t="s">
        <v>860</v>
      </c>
      <c r="P111" s="6" t="s">
        <v>1003</v>
      </c>
      <c r="Q111" s="6" t="s">
        <v>1794</v>
      </c>
      <c r="R111" s="6" t="s">
        <v>1956</v>
      </c>
      <c r="S111" s="6" t="s">
        <v>901</v>
      </c>
      <c r="T111" s="6" t="s">
        <v>1811</v>
      </c>
      <c r="U111" s="6" t="s">
        <v>900</v>
      </c>
      <c r="V111" s="6" t="s">
        <v>1210</v>
      </c>
      <c r="W111" s="6" t="s">
        <v>898</v>
      </c>
      <c r="X111" s="6" t="s">
        <v>1004</v>
      </c>
      <c r="Y111" s="6" t="s">
        <v>891</v>
      </c>
      <c r="Z111" s="6" t="s">
        <v>1007</v>
      </c>
      <c r="AA111" s="6" t="s">
        <v>1007</v>
      </c>
      <c r="AB111" s="6" t="s">
        <v>1202</v>
      </c>
      <c r="AC111" s="6" t="s">
        <v>1691</v>
      </c>
      <c r="AD111" s="6" t="s">
        <v>895</v>
      </c>
      <c r="AE111" s="6" t="s">
        <v>900</v>
      </c>
      <c r="AF111" s="6" t="s">
        <v>893</v>
      </c>
      <c r="AG111" s="6" t="s">
        <v>896</v>
      </c>
      <c r="AH111" s="6" t="s">
        <v>1799</v>
      </c>
      <c r="AI111" s="6" t="s">
        <v>1007</v>
      </c>
      <c r="AJ111" s="6" t="s">
        <v>1034</v>
      </c>
      <c r="AK111" s="6" t="s">
        <v>2464</v>
      </c>
      <c r="AL111" s="6" t="s">
        <v>889</v>
      </c>
      <c r="AM111" s="6" t="s">
        <v>1699</v>
      </c>
      <c r="AN111" s="6" t="s">
        <v>1712</v>
      </c>
      <c r="AO111" s="6" t="s">
        <v>1695</v>
      </c>
      <c r="AP111" s="6" t="s">
        <v>888</v>
      </c>
      <c r="AQ111" s="6" t="s">
        <v>892</v>
      </c>
      <c r="AR111" s="6" t="s">
        <v>1039</v>
      </c>
      <c r="AS111" s="6" t="s">
        <v>1035</v>
      </c>
      <c r="AT111" s="6" t="s">
        <v>3273</v>
      </c>
      <c r="AU111" s="6" t="s">
        <v>5558</v>
      </c>
      <c r="AV111" s="6" t="s">
        <v>3286</v>
      </c>
      <c r="AW111" s="6" t="s">
        <v>1670</v>
      </c>
      <c r="AX111" s="6" t="s">
        <v>1650</v>
      </c>
      <c r="AY111" s="6" t="s">
        <v>2547</v>
      </c>
      <c r="AZ111" s="6" t="s">
        <v>3282</v>
      </c>
      <c r="BA111" s="6" t="s">
        <v>3250</v>
      </c>
      <c r="BB111" s="6" t="s">
        <v>1605</v>
      </c>
      <c r="BC111" s="6" t="s">
        <v>4824</v>
      </c>
      <c r="BD111" s="6" t="s">
        <v>3284</v>
      </c>
      <c r="BE111" s="6" t="s">
        <v>1599</v>
      </c>
      <c r="BF111" s="6" t="s">
        <v>3301</v>
      </c>
      <c r="BG111" s="6" t="s">
        <v>1023</v>
      </c>
      <c r="BH111" s="6" t="s">
        <v>3263</v>
      </c>
      <c r="BI111" s="6" t="s">
        <v>3506</v>
      </c>
      <c r="BJ111" s="6" t="s">
        <v>2453</v>
      </c>
      <c r="BK111" s="6" t="s">
        <v>3295</v>
      </c>
      <c r="BL111" s="6" t="s">
        <v>3505</v>
      </c>
      <c r="BM111" s="6" t="s">
        <v>2453</v>
      </c>
      <c r="BN111" s="6" t="s">
        <v>1646</v>
      </c>
      <c r="BO111" s="6" t="s">
        <v>3249</v>
      </c>
      <c r="BP111" s="6" t="s">
        <v>1611</v>
      </c>
      <c r="BQ111" s="6" t="s">
        <v>3502</v>
      </c>
      <c r="BR111" s="6" t="s">
        <v>1663</v>
      </c>
      <c r="BS111" s="6" t="s">
        <v>1668</v>
      </c>
      <c r="BT111" s="6" t="s">
        <v>4466</v>
      </c>
      <c r="BU111" s="6" t="s">
        <v>1657</v>
      </c>
      <c r="BV111" s="6" t="s">
        <v>1035</v>
      </c>
      <c r="BW111" s="6" t="s">
        <v>1804</v>
      </c>
      <c r="BX111" s="6" t="s">
        <v>1661</v>
      </c>
      <c r="BY111" s="6" t="s">
        <v>1662</v>
      </c>
      <c r="BZ111" s="6" t="s">
        <v>1662</v>
      </c>
      <c r="CA111" s="6" t="s">
        <v>995</v>
      </c>
      <c r="CB111" s="6" t="s">
        <v>2454</v>
      </c>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row>
    <row r="112" spans="1:110" ht="12.75" hidden="1">
      <c r="A112" s="6" t="s">
        <v>1246</v>
      </c>
      <c r="B112" s="6" t="s">
        <v>6049</v>
      </c>
      <c r="C112" s="6" t="s">
        <v>1211</v>
      </c>
      <c r="D112" s="6" t="s">
        <v>888</v>
      </c>
      <c r="E112" s="6" t="s">
        <v>1692</v>
      </c>
      <c r="F112" s="6" t="s">
        <v>904</v>
      </c>
      <c r="G112" s="6" t="s">
        <v>903</v>
      </c>
      <c r="H112" s="6" t="s">
        <v>902</v>
      </c>
      <c r="I112" s="6" t="s">
        <v>2723</v>
      </c>
      <c r="J112" s="6" t="s">
        <v>849</v>
      </c>
      <c r="K112" s="6" t="s">
        <v>1953</v>
      </c>
      <c r="L112" s="6" t="s">
        <v>1953</v>
      </c>
      <c r="M112" s="6" t="s">
        <v>1953</v>
      </c>
      <c r="N112" s="6" t="s">
        <v>1198</v>
      </c>
      <c r="O112" s="6" t="s">
        <v>1198</v>
      </c>
      <c r="P112" s="6" t="s">
        <v>2463</v>
      </c>
      <c r="Q112" s="6" t="s">
        <v>861</v>
      </c>
      <c r="R112" s="6" t="s">
        <v>907</v>
      </c>
      <c r="S112" s="6" t="s">
        <v>853</v>
      </c>
      <c r="T112" s="6" t="s">
        <v>861</v>
      </c>
      <c r="U112" s="6" t="s">
        <v>857</v>
      </c>
      <c r="V112" s="6" t="s">
        <v>863</v>
      </c>
      <c r="W112" s="6" t="s">
        <v>854</v>
      </c>
      <c r="X112" s="6" t="s">
        <v>1193</v>
      </c>
      <c r="Y112" s="6" t="s">
        <v>902</v>
      </c>
      <c r="Z112" s="6" t="s">
        <v>848</v>
      </c>
      <c r="AA112" s="6" t="s">
        <v>858</v>
      </c>
      <c r="AB112" s="6" t="s">
        <v>2465</v>
      </c>
      <c r="AC112" s="6" t="s">
        <v>1956</v>
      </c>
      <c r="AD112" s="6" t="s">
        <v>854</v>
      </c>
      <c r="AE112" s="6" t="s">
        <v>849</v>
      </c>
      <c r="AF112" s="6" t="s">
        <v>2723</v>
      </c>
      <c r="AG112" s="6" t="s">
        <v>1960</v>
      </c>
      <c r="AH112" s="6" t="s">
        <v>849</v>
      </c>
      <c r="AI112" s="6" t="s">
        <v>856</v>
      </c>
      <c r="AJ112" s="6" t="s">
        <v>904</v>
      </c>
      <c r="AK112" s="6" t="s">
        <v>1213</v>
      </c>
      <c r="AL112" s="6" t="s">
        <v>853</v>
      </c>
      <c r="AM112" s="6" t="s">
        <v>854</v>
      </c>
      <c r="AN112" s="6" t="s">
        <v>903</v>
      </c>
      <c r="AO112" s="6" t="s">
        <v>1213</v>
      </c>
      <c r="AP112" s="6" t="s">
        <v>857</v>
      </c>
      <c r="AQ112" s="6" t="s">
        <v>848</v>
      </c>
      <c r="AR112" s="6" t="s">
        <v>2723</v>
      </c>
      <c r="AS112" s="6" t="s">
        <v>1694</v>
      </c>
      <c r="AT112" s="6" t="s">
        <v>1692</v>
      </c>
      <c r="AU112" s="6" t="s">
        <v>1001</v>
      </c>
      <c r="AV112" s="6" t="s">
        <v>1716</v>
      </c>
      <c r="AW112" s="6" t="s">
        <v>3482</v>
      </c>
      <c r="AX112" s="6" t="s">
        <v>3483</v>
      </c>
      <c r="AY112" s="6" t="s">
        <v>1712</v>
      </c>
      <c r="AZ112" s="6" t="s">
        <v>5558</v>
      </c>
      <c r="BA112" s="6" t="s">
        <v>1037</v>
      </c>
      <c r="BB112" s="6" t="s">
        <v>1660</v>
      </c>
      <c r="BC112" s="6" t="s">
        <v>1808</v>
      </c>
      <c r="BD112" s="6" t="s">
        <v>1036</v>
      </c>
      <c r="BE112" s="6" t="s">
        <v>2553</v>
      </c>
      <c r="BF112" s="6" t="s">
        <v>2550</v>
      </c>
      <c r="BG112" s="6" t="s">
        <v>1805</v>
      </c>
      <c r="BH112" s="6" t="s">
        <v>2546</v>
      </c>
      <c r="BI112" s="6" t="s">
        <v>1657</v>
      </c>
      <c r="BJ112" s="6" t="s">
        <v>1040</v>
      </c>
      <c r="BK112" s="6" t="s">
        <v>1040</v>
      </c>
      <c r="BL112" s="6" t="s">
        <v>1807</v>
      </c>
      <c r="BM112" s="6" t="s">
        <v>1660</v>
      </c>
      <c r="BN112" s="6" t="s">
        <v>2550</v>
      </c>
      <c r="BO112" s="6" t="s">
        <v>1804</v>
      </c>
      <c r="BP112" s="6" t="s">
        <v>1032</v>
      </c>
      <c r="BQ112" s="6" t="s">
        <v>1713</v>
      </c>
      <c r="BR112" s="6" t="s">
        <v>893</v>
      </c>
      <c r="BS112" s="6" t="s">
        <v>1009</v>
      </c>
      <c r="BT112" s="6" t="s">
        <v>1208</v>
      </c>
      <c r="BU112" s="6" t="s">
        <v>995</v>
      </c>
      <c r="BV112" s="6" t="s">
        <v>994</v>
      </c>
      <c r="BW112" s="6" t="s">
        <v>887</v>
      </c>
      <c r="BX112" s="6" t="s">
        <v>1690</v>
      </c>
      <c r="BY112" s="6" t="s">
        <v>990</v>
      </c>
      <c r="BZ112" s="6" t="s">
        <v>888</v>
      </c>
      <c r="CA112" s="6" t="s">
        <v>1007</v>
      </c>
      <c r="CB112" s="6" t="s">
        <v>1959</v>
      </c>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row>
    <row r="113" spans="1:110" ht="12.75" hidden="1">
      <c r="A113" s="6" t="s">
        <v>1246</v>
      </c>
      <c r="B113" s="6" t="s">
        <v>6052</v>
      </c>
      <c r="C113" s="6" t="s">
        <v>899</v>
      </c>
      <c r="D113" s="6" t="s">
        <v>1003</v>
      </c>
      <c r="E113" s="6" t="s">
        <v>887</v>
      </c>
      <c r="F113" s="6" t="s">
        <v>1692</v>
      </c>
      <c r="G113" s="6" t="s">
        <v>1798</v>
      </c>
      <c r="H113" s="6" t="s">
        <v>900</v>
      </c>
      <c r="I113" s="6" t="s">
        <v>1957</v>
      </c>
      <c r="J113" s="6" t="s">
        <v>855</v>
      </c>
      <c r="K113" s="6" t="s">
        <v>855</v>
      </c>
      <c r="L113" s="6" t="s">
        <v>1956</v>
      </c>
      <c r="M113" s="6" t="s">
        <v>858</v>
      </c>
      <c r="N113" s="6" t="s">
        <v>1953</v>
      </c>
      <c r="O113" s="6" t="s">
        <v>854</v>
      </c>
      <c r="P113" s="6" t="s">
        <v>2723</v>
      </c>
      <c r="Q113" s="6" t="s">
        <v>860</v>
      </c>
      <c r="R113" s="6" t="s">
        <v>905</v>
      </c>
      <c r="S113" s="6" t="s">
        <v>863</v>
      </c>
      <c r="T113" s="6" t="s">
        <v>1192</v>
      </c>
      <c r="U113" s="6" t="s">
        <v>1213</v>
      </c>
      <c r="V113" s="6" t="s">
        <v>903</v>
      </c>
      <c r="W113" s="6" t="s">
        <v>861</v>
      </c>
      <c r="X113" s="6" t="s">
        <v>1797</v>
      </c>
      <c r="Y113" s="6" t="s">
        <v>1794</v>
      </c>
      <c r="Z113" s="6" t="s">
        <v>3370</v>
      </c>
      <c r="AA113" s="6" t="s">
        <v>2723</v>
      </c>
      <c r="AB113" s="6" t="s">
        <v>1212</v>
      </c>
      <c r="AC113" s="6" t="s">
        <v>886</v>
      </c>
      <c r="AD113" s="6" t="s">
        <v>858</v>
      </c>
      <c r="AE113" s="6" t="s">
        <v>3370</v>
      </c>
      <c r="AF113" s="6" t="s">
        <v>1796</v>
      </c>
      <c r="AG113" s="6" t="s">
        <v>3372</v>
      </c>
      <c r="AH113" s="6" t="s">
        <v>858</v>
      </c>
      <c r="AI113" s="6" t="s">
        <v>1952</v>
      </c>
      <c r="AJ113" s="6" t="s">
        <v>888</v>
      </c>
      <c r="AK113" s="6" t="s">
        <v>1957</v>
      </c>
      <c r="AL113" s="6" t="s">
        <v>861</v>
      </c>
      <c r="AM113" s="6" t="s">
        <v>858</v>
      </c>
      <c r="AN113" s="6" t="s">
        <v>1959</v>
      </c>
      <c r="AO113" s="6" t="s">
        <v>1201</v>
      </c>
      <c r="AP113" s="6" t="s">
        <v>3371</v>
      </c>
      <c r="AQ113" s="6" t="s">
        <v>3370</v>
      </c>
      <c r="AR113" s="6" t="s">
        <v>1959</v>
      </c>
      <c r="AS113" s="6" t="s">
        <v>1003</v>
      </c>
      <c r="AT113" s="6" t="s">
        <v>1694</v>
      </c>
      <c r="AU113" s="6" t="s">
        <v>1003</v>
      </c>
      <c r="AV113" s="6" t="s">
        <v>2450</v>
      </c>
      <c r="AW113" s="6" t="s">
        <v>1033</v>
      </c>
      <c r="AX113" s="6" t="s">
        <v>1688</v>
      </c>
      <c r="AY113" s="6" t="s">
        <v>1206</v>
      </c>
      <c r="AZ113" s="6" t="s">
        <v>2556</v>
      </c>
      <c r="BA113" s="6" t="s">
        <v>1032</v>
      </c>
      <c r="BB113" s="6" t="s">
        <v>3488</v>
      </c>
      <c r="BC113" s="6" t="s">
        <v>1710</v>
      </c>
      <c r="BD113" s="6" t="s">
        <v>1648</v>
      </c>
      <c r="BE113" s="6" t="s">
        <v>1709</v>
      </c>
      <c r="BF113" s="6" t="s">
        <v>3491</v>
      </c>
      <c r="BG113" s="6" t="s">
        <v>2559</v>
      </c>
      <c r="BH113" s="6" t="s">
        <v>2551</v>
      </c>
      <c r="BI113" s="6" t="s">
        <v>1706</v>
      </c>
      <c r="BJ113" s="6" t="s">
        <v>1031</v>
      </c>
      <c r="BK113" s="6" t="s">
        <v>2559</v>
      </c>
      <c r="BL113" s="6" t="s">
        <v>1705</v>
      </c>
      <c r="BM113" s="6" t="s">
        <v>1010</v>
      </c>
      <c r="BN113" s="6" t="s">
        <v>1032</v>
      </c>
      <c r="BO113" s="6" t="s">
        <v>1665</v>
      </c>
      <c r="BP113" s="6" t="s">
        <v>2552</v>
      </c>
      <c r="BQ113" s="6" t="s">
        <v>2560</v>
      </c>
      <c r="BR113" s="6" t="s">
        <v>3483</v>
      </c>
      <c r="BS113" s="6" t="s">
        <v>1810</v>
      </c>
      <c r="BT113" s="6" t="s">
        <v>2548</v>
      </c>
      <c r="BU113" s="6" t="s">
        <v>1208</v>
      </c>
      <c r="BV113" s="6" t="s">
        <v>2447</v>
      </c>
      <c r="BW113" s="6" t="s">
        <v>1209</v>
      </c>
      <c r="BX113" s="6" t="s">
        <v>1715</v>
      </c>
      <c r="BY113" s="6" t="s">
        <v>1716</v>
      </c>
      <c r="BZ113" s="6" t="s">
        <v>1003</v>
      </c>
      <c r="CA113" s="6" t="s">
        <v>889</v>
      </c>
      <c r="CB113" s="6" t="s">
        <v>1718</v>
      </c>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row>
    <row r="114" spans="1:110" ht="12.75" hidden="1">
      <c r="A114" s="6" t="s">
        <v>1246</v>
      </c>
      <c r="B114" s="6" t="s">
        <v>6061</v>
      </c>
      <c r="C114" s="6" t="s">
        <v>860</v>
      </c>
      <c r="D114" s="6" t="s">
        <v>1953</v>
      </c>
      <c r="E114" s="6" t="s">
        <v>1194</v>
      </c>
      <c r="F114" s="6" t="s">
        <v>851</v>
      </c>
      <c r="G114" s="6" t="s">
        <v>859</v>
      </c>
      <c r="H114" s="6" t="s">
        <v>1198</v>
      </c>
      <c r="I114" s="6" t="s">
        <v>1955</v>
      </c>
      <c r="J114" s="6" t="s">
        <v>1955</v>
      </c>
      <c r="K114" s="6" t="s">
        <v>873</v>
      </c>
      <c r="L114" s="6" t="s">
        <v>1954</v>
      </c>
      <c r="M114" s="6" t="s">
        <v>1197</v>
      </c>
      <c r="N114" s="6" t="s">
        <v>824</v>
      </c>
      <c r="O114" s="6" t="s">
        <v>839</v>
      </c>
      <c r="P114" s="6" t="s">
        <v>844</v>
      </c>
      <c r="Q114" s="6" t="s">
        <v>840</v>
      </c>
      <c r="R114" s="6" t="s">
        <v>842</v>
      </c>
      <c r="S114" s="6" t="s">
        <v>1197</v>
      </c>
      <c r="T114" s="6" t="s">
        <v>846</v>
      </c>
      <c r="U114" s="6" t="s">
        <v>885</v>
      </c>
      <c r="V114" s="6" t="s">
        <v>1954</v>
      </c>
      <c r="W114" s="6" t="s">
        <v>1954</v>
      </c>
      <c r="X114" s="6" t="s">
        <v>847</v>
      </c>
      <c r="Y114" s="6" t="s">
        <v>1955</v>
      </c>
      <c r="Z114" s="6" t="s">
        <v>885</v>
      </c>
      <c r="AA114" s="6" t="s">
        <v>1954</v>
      </c>
      <c r="AB114" s="6" t="s">
        <v>838</v>
      </c>
      <c r="AC114" s="6" t="s">
        <v>824</v>
      </c>
      <c r="AD114" s="6" t="s">
        <v>846</v>
      </c>
      <c r="AE114" s="6" t="s">
        <v>840</v>
      </c>
      <c r="AF114" s="6" t="s">
        <v>839</v>
      </c>
      <c r="AG114" s="6" t="s">
        <v>873</v>
      </c>
      <c r="AH114" s="6" t="s">
        <v>839</v>
      </c>
      <c r="AI114" s="6" t="s">
        <v>845</v>
      </c>
      <c r="AJ114" s="6" t="s">
        <v>847</v>
      </c>
      <c r="AK114" s="6" t="s">
        <v>1198</v>
      </c>
      <c r="AL114" s="6" t="s">
        <v>885</v>
      </c>
      <c r="AM114" s="6" t="s">
        <v>845</v>
      </c>
      <c r="AN114" s="6" t="s">
        <v>847</v>
      </c>
      <c r="AO114" s="6" t="s">
        <v>1196</v>
      </c>
      <c r="AP114" s="6" t="s">
        <v>839</v>
      </c>
      <c r="AQ114" s="6" t="s">
        <v>847</v>
      </c>
      <c r="AR114" s="6" t="s">
        <v>845</v>
      </c>
      <c r="AS114" s="6" t="s">
        <v>852</v>
      </c>
      <c r="AT114" s="6" t="s">
        <v>853</v>
      </c>
      <c r="AU114" s="6" t="s">
        <v>3371</v>
      </c>
      <c r="AV114" s="6" t="s">
        <v>1201</v>
      </c>
      <c r="AW114" s="6" t="s">
        <v>3372</v>
      </c>
      <c r="AX114" s="6" t="s">
        <v>1201</v>
      </c>
      <c r="AY114" s="6" t="s">
        <v>1957</v>
      </c>
      <c r="AZ114" s="6" t="s">
        <v>1211</v>
      </c>
      <c r="BA114" s="6" t="s">
        <v>1211</v>
      </c>
      <c r="BB114" s="6" t="s">
        <v>1695</v>
      </c>
      <c r="BC114" s="6" t="s">
        <v>891</v>
      </c>
      <c r="BD114" s="6" t="s">
        <v>897</v>
      </c>
      <c r="BE114" s="6" t="s">
        <v>899</v>
      </c>
      <c r="BF114" s="6" t="s">
        <v>898</v>
      </c>
      <c r="BG114" s="6" t="s">
        <v>1699</v>
      </c>
      <c r="BH114" s="6" t="s">
        <v>898</v>
      </c>
      <c r="BI114" s="6" t="s">
        <v>891</v>
      </c>
      <c r="BJ114" s="6" t="s">
        <v>1007</v>
      </c>
      <c r="BK114" s="6" t="s">
        <v>892</v>
      </c>
      <c r="BL114" s="6" t="s">
        <v>898</v>
      </c>
      <c r="BM114" s="6" t="s">
        <v>1958</v>
      </c>
      <c r="BN114" s="6" t="s">
        <v>888</v>
      </c>
      <c r="BO114" s="6" t="s">
        <v>1959</v>
      </c>
      <c r="BP114" s="6" t="s">
        <v>1959</v>
      </c>
      <c r="BQ114" s="6" t="s">
        <v>897</v>
      </c>
      <c r="BR114" s="6" t="s">
        <v>886</v>
      </c>
      <c r="BS114" s="6" t="s">
        <v>3372</v>
      </c>
      <c r="BT114" s="6" t="s">
        <v>904</v>
      </c>
      <c r="BU114" s="6" t="s">
        <v>902</v>
      </c>
      <c r="BV114" s="6" t="s">
        <v>863</v>
      </c>
      <c r="BW114" s="6" t="s">
        <v>3371</v>
      </c>
      <c r="BX114" s="6" t="s">
        <v>2465</v>
      </c>
      <c r="BY114" s="6" t="s">
        <v>2465</v>
      </c>
      <c r="BZ114" s="6" t="s">
        <v>848</v>
      </c>
      <c r="CA114" s="6" t="s">
        <v>1200</v>
      </c>
      <c r="CB114" s="6" t="s">
        <v>850</v>
      </c>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row>
    <row r="115" spans="1:110" ht="12.75" hidden="1">
      <c r="A115" s="6" t="s">
        <v>1246</v>
      </c>
      <c r="B115" s="6" t="s">
        <v>6087</v>
      </c>
      <c r="C115" s="6" t="s">
        <v>902</v>
      </c>
      <c r="D115" s="6" t="s">
        <v>1194</v>
      </c>
      <c r="E115" s="6" t="s">
        <v>1953</v>
      </c>
      <c r="F115" s="6" t="s">
        <v>1198</v>
      </c>
      <c r="G115" s="6" t="s">
        <v>2463</v>
      </c>
      <c r="H115" s="6" t="s">
        <v>851</v>
      </c>
      <c r="I115" s="6" t="s">
        <v>1196</v>
      </c>
      <c r="J115" s="6" t="s">
        <v>1196</v>
      </c>
      <c r="K115" s="6" t="s">
        <v>1196</v>
      </c>
      <c r="L115" s="6" t="s">
        <v>839</v>
      </c>
      <c r="M115" s="6" t="s">
        <v>846</v>
      </c>
      <c r="N115" s="6" t="s">
        <v>834</v>
      </c>
      <c r="O115" s="6" t="s">
        <v>825</v>
      </c>
      <c r="P115" s="6" t="s">
        <v>826</v>
      </c>
      <c r="Q115" s="6" t="s">
        <v>838</v>
      </c>
      <c r="R115" s="6" t="s">
        <v>842</v>
      </c>
      <c r="S115" s="6" t="s">
        <v>844</v>
      </c>
      <c r="T115" s="6" t="s">
        <v>2461</v>
      </c>
      <c r="U115" s="6" t="s">
        <v>838</v>
      </c>
      <c r="V115" s="6" t="s">
        <v>824</v>
      </c>
      <c r="W115" s="6" t="s">
        <v>838</v>
      </c>
      <c r="X115" s="6" t="s">
        <v>825</v>
      </c>
      <c r="Y115" s="6" t="s">
        <v>838</v>
      </c>
      <c r="Z115" s="6" t="s">
        <v>842</v>
      </c>
      <c r="AA115" s="6" t="s">
        <v>1954</v>
      </c>
      <c r="AB115" s="6" t="s">
        <v>824</v>
      </c>
      <c r="AC115" s="6" t="s">
        <v>825</v>
      </c>
      <c r="AD115" s="6" t="s">
        <v>2461</v>
      </c>
      <c r="AE115" s="6" t="s">
        <v>844</v>
      </c>
      <c r="AF115" s="6" t="s">
        <v>844</v>
      </c>
      <c r="AG115" s="6" t="s">
        <v>840</v>
      </c>
      <c r="AH115" s="6" t="s">
        <v>825</v>
      </c>
      <c r="AI115" s="6" t="s">
        <v>885</v>
      </c>
      <c r="AJ115" s="6" t="s">
        <v>885</v>
      </c>
      <c r="AK115" s="6" t="s">
        <v>839</v>
      </c>
      <c r="AL115" s="6" t="s">
        <v>846</v>
      </c>
      <c r="AM115" s="6" t="s">
        <v>840</v>
      </c>
      <c r="AN115" s="6" t="s">
        <v>1197</v>
      </c>
      <c r="AO115" s="6" t="s">
        <v>839</v>
      </c>
      <c r="AP115" s="6" t="s">
        <v>840</v>
      </c>
      <c r="AQ115" s="6" t="s">
        <v>885</v>
      </c>
      <c r="AR115" s="6" t="s">
        <v>844</v>
      </c>
      <c r="AS115" s="6" t="s">
        <v>1955</v>
      </c>
      <c r="AT115" s="6" t="s">
        <v>1199</v>
      </c>
      <c r="AU115" s="6" t="s">
        <v>907</v>
      </c>
      <c r="AV115" s="6" t="s">
        <v>863</v>
      </c>
      <c r="AW115" s="6" t="s">
        <v>904</v>
      </c>
      <c r="AX115" s="6" t="s">
        <v>1213</v>
      </c>
      <c r="AY115" s="6" t="s">
        <v>904</v>
      </c>
      <c r="AZ115" s="6" t="s">
        <v>1797</v>
      </c>
      <c r="BA115" s="6" t="s">
        <v>1211</v>
      </c>
      <c r="BB115" s="6" t="s">
        <v>1211</v>
      </c>
      <c r="BC115" s="6" t="s">
        <v>1696</v>
      </c>
      <c r="BD115" s="6" t="s">
        <v>1698</v>
      </c>
      <c r="BE115" s="6" t="s">
        <v>1695</v>
      </c>
      <c r="BF115" s="6" t="s">
        <v>1799</v>
      </c>
      <c r="BG115" s="6" t="s">
        <v>1958</v>
      </c>
      <c r="BH115" s="6" t="s">
        <v>1696</v>
      </c>
      <c r="BI115" s="6" t="s">
        <v>1959</v>
      </c>
      <c r="BJ115" s="6" t="s">
        <v>1692</v>
      </c>
      <c r="BK115" s="6" t="s">
        <v>1959</v>
      </c>
      <c r="BL115" s="6" t="s">
        <v>1799</v>
      </c>
      <c r="BM115" s="6" t="s">
        <v>1796</v>
      </c>
      <c r="BN115" s="6" t="s">
        <v>903</v>
      </c>
      <c r="BO115" s="6" t="s">
        <v>1957</v>
      </c>
      <c r="BP115" s="6" t="s">
        <v>860</v>
      </c>
      <c r="BQ115" s="6" t="s">
        <v>903</v>
      </c>
      <c r="BR115" s="6" t="s">
        <v>1194</v>
      </c>
      <c r="BS115" s="6" t="s">
        <v>1193</v>
      </c>
      <c r="BT115" s="6" t="s">
        <v>863</v>
      </c>
      <c r="BU115" s="6" t="s">
        <v>861</v>
      </c>
      <c r="BV115" s="6" t="s">
        <v>907</v>
      </c>
      <c r="BW115" s="6" t="s">
        <v>2463</v>
      </c>
      <c r="BX115" s="6" t="s">
        <v>863</v>
      </c>
      <c r="BY115" s="6" t="s">
        <v>1200</v>
      </c>
      <c r="BZ115" s="6" t="s">
        <v>859</v>
      </c>
      <c r="CA115" s="6" t="s">
        <v>862</v>
      </c>
      <c r="CB115" s="6" t="s">
        <v>840</v>
      </c>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row>
    <row r="116" spans="1:110" ht="12.75" hidden="1">
      <c r="A116" s="6" t="s">
        <v>1246</v>
      </c>
      <c r="B116" s="6" t="s">
        <v>6110</v>
      </c>
      <c r="C116" s="6" t="s">
        <v>904</v>
      </c>
      <c r="D116" s="6" t="s">
        <v>1213</v>
      </c>
      <c r="E116" s="6" t="s">
        <v>1953</v>
      </c>
      <c r="F116" s="6" t="s">
        <v>853</v>
      </c>
      <c r="G116" s="6" t="s">
        <v>850</v>
      </c>
      <c r="H116" s="6" t="s">
        <v>1196</v>
      </c>
      <c r="I116" s="6" t="s">
        <v>851</v>
      </c>
      <c r="J116" s="6" t="s">
        <v>873</v>
      </c>
      <c r="K116" s="6" t="s">
        <v>873</v>
      </c>
      <c r="L116" s="6" t="s">
        <v>838</v>
      </c>
      <c r="M116" s="6" t="s">
        <v>824</v>
      </c>
      <c r="N116" s="6" t="s">
        <v>837</v>
      </c>
      <c r="O116" s="6" t="s">
        <v>2461</v>
      </c>
      <c r="P116" s="6" t="s">
        <v>842</v>
      </c>
      <c r="Q116" s="6" t="s">
        <v>824</v>
      </c>
      <c r="R116" s="6" t="s">
        <v>826</v>
      </c>
      <c r="S116" s="6" t="s">
        <v>826</v>
      </c>
      <c r="T116" s="6" t="s">
        <v>834</v>
      </c>
      <c r="U116" s="6" t="s">
        <v>834</v>
      </c>
      <c r="V116" s="6" t="s">
        <v>839</v>
      </c>
      <c r="W116" s="6" t="s">
        <v>2461</v>
      </c>
      <c r="X116" s="6" t="s">
        <v>834</v>
      </c>
      <c r="Y116" s="6" t="s">
        <v>834</v>
      </c>
      <c r="Z116" s="6" t="s">
        <v>842</v>
      </c>
      <c r="AA116" s="6" t="s">
        <v>825</v>
      </c>
      <c r="AB116" s="6" t="s">
        <v>826</v>
      </c>
      <c r="AC116" s="6" t="s">
        <v>837</v>
      </c>
      <c r="AD116" s="6" t="s">
        <v>841</v>
      </c>
      <c r="AE116" s="6" t="s">
        <v>826</v>
      </c>
      <c r="AF116" s="6" t="s">
        <v>2461</v>
      </c>
      <c r="AG116" s="6" t="s">
        <v>842</v>
      </c>
      <c r="AH116" s="6" t="s">
        <v>825</v>
      </c>
      <c r="AI116" s="6" t="s">
        <v>2461</v>
      </c>
      <c r="AJ116" s="6" t="s">
        <v>2461</v>
      </c>
      <c r="AK116" s="6" t="s">
        <v>826</v>
      </c>
      <c r="AL116" s="6" t="s">
        <v>841</v>
      </c>
      <c r="AM116" s="6" t="s">
        <v>2461</v>
      </c>
      <c r="AN116" s="6" t="s">
        <v>838</v>
      </c>
      <c r="AO116" s="6" t="s">
        <v>824</v>
      </c>
      <c r="AP116" s="6" t="s">
        <v>826</v>
      </c>
      <c r="AQ116" s="6" t="s">
        <v>834</v>
      </c>
      <c r="AR116" s="6" t="s">
        <v>824</v>
      </c>
      <c r="AS116" s="6" t="s">
        <v>844</v>
      </c>
      <c r="AT116" s="6" t="s">
        <v>847</v>
      </c>
      <c r="AU116" s="6" t="s">
        <v>1198</v>
      </c>
      <c r="AV116" s="6" t="s">
        <v>1955</v>
      </c>
      <c r="AW116" s="6" t="s">
        <v>849</v>
      </c>
      <c r="AX116" s="6" t="s">
        <v>1200</v>
      </c>
      <c r="AY116" s="6" t="s">
        <v>854</v>
      </c>
      <c r="AZ116" s="6" t="s">
        <v>856</v>
      </c>
      <c r="BA116" s="6" t="s">
        <v>855</v>
      </c>
      <c r="BB116" s="6" t="s">
        <v>857</v>
      </c>
      <c r="BC116" s="6" t="s">
        <v>856</v>
      </c>
      <c r="BD116" s="6" t="s">
        <v>2465</v>
      </c>
      <c r="BE116" s="6" t="s">
        <v>1698</v>
      </c>
      <c r="BF116" s="6" t="s">
        <v>902</v>
      </c>
      <c r="BG116" s="6" t="s">
        <v>2723</v>
      </c>
      <c r="BH116" s="6" t="s">
        <v>903</v>
      </c>
      <c r="BI116" s="6" t="s">
        <v>1696</v>
      </c>
      <c r="BJ116" s="6" t="s">
        <v>903</v>
      </c>
      <c r="BK116" s="6" t="s">
        <v>1797</v>
      </c>
      <c r="BL116" s="6" t="s">
        <v>1212</v>
      </c>
      <c r="BM116" s="6" t="s">
        <v>1797</v>
      </c>
      <c r="BN116" s="6" t="s">
        <v>1797</v>
      </c>
      <c r="BO116" s="6" t="s">
        <v>1957</v>
      </c>
      <c r="BP116" s="6" t="s">
        <v>903</v>
      </c>
      <c r="BQ116" s="6" t="s">
        <v>902</v>
      </c>
      <c r="BR116" s="6" t="s">
        <v>855</v>
      </c>
      <c r="BS116" s="6" t="s">
        <v>1213</v>
      </c>
      <c r="BT116" s="6" t="s">
        <v>3371</v>
      </c>
      <c r="BU116" s="6" t="s">
        <v>1953</v>
      </c>
      <c r="BV116" s="6" t="s">
        <v>857</v>
      </c>
      <c r="BW116" s="6" t="s">
        <v>854</v>
      </c>
      <c r="BX116" s="6" t="s">
        <v>850</v>
      </c>
      <c r="BY116" s="6" t="s">
        <v>850</v>
      </c>
      <c r="BZ116" s="6" t="s">
        <v>1199</v>
      </c>
      <c r="CA116" s="6" t="s">
        <v>1195</v>
      </c>
      <c r="CB116" s="6" t="s">
        <v>845</v>
      </c>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row>
    <row r="117" spans="1:110" ht="12.75" hidden="1">
      <c r="A117" s="6" t="s">
        <v>1246</v>
      </c>
      <c r="B117" s="6" t="s">
        <v>6138</v>
      </c>
      <c r="C117" s="6" t="s">
        <v>1200</v>
      </c>
      <c r="D117" s="6" t="s">
        <v>859</v>
      </c>
      <c r="E117" s="6" t="s">
        <v>906</v>
      </c>
      <c r="F117" s="6" t="s">
        <v>1954</v>
      </c>
      <c r="G117" s="6" t="s">
        <v>1198</v>
      </c>
      <c r="H117" s="6" t="s">
        <v>851</v>
      </c>
      <c r="I117" s="6" t="s">
        <v>873</v>
      </c>
      <c r="J117" s="6" t="s">
        <v>844</v>
      </c>
      <c r="K117" s="6" t="s">
        <v>825</v>
      </c>
      <c r="L117" s="6" t="s">
        <v>846</v>
      </c>
      <c r="M117" s="6" t="s">
        <v>874</v>
      </c>
      <c r="N117" s="6" t="s">
        <v>874</v>
      </c>
      <c r="O117" s="6" t="s">
        <v>2461</v>
      </c>
      <c r="P117" s="6" t="s">
        <v>841</v>
      </c>
      <c r="Q117" s="6" t="s">
        <v>837</v>
      </c>
      <c r="R117" s="6" t="s">
        <v>842</v>
      </c>
      <c r="S117" s="6" t="s">
        <v>837</v>
      </c>
      <c r="T117" s="6" t="s">
        <v>826</v>
      </c>
      <c r="U117" s="6" t="s">
        <v>825</v>
      </c>
      <c r="V117" s="6" t="s">
        <v>826</v>
      </c>
      <c r="W117" s="6" t="s">
        <v>842</v>
      </c>
      <c r="X117" s="6" t="s">
        <v>831</v>
      </c>
      <c r="Y117" s="6" t="s">
        <v>832</v>
      </c>
      <c r="Z117" s="6" t="s">
        <v>830</v>
      </c>
      <c r="AA117" s="6" t="s">
        <v>830</v>
      </c>
      <c r="AB117" s="6" t="s">
        <v>6036</v>
      </c>
      <c r="AC117" s="6" t="s">
        <v>841</v>
      </c>
      <c r="AD117" s="6" t="s">
        <v>841</v>
      </c>
      <c r="AE117" s="6" t="s">
        <v>885</v>
      </c>
      <c r="AF117" s="6" t="s">
        <v>825</v>
      </c>
      <c r="AG117" s="6" t="s">
        <v>841</v>
      </c>
      <c r="AH117" s="6" t="s">
        <v>826</v>
      </c>
      <c r="AI117" s="6" t="s">
        <v>824</v>
      </c>
      <c r="AJ117" s="6" t="s">
        <v>842</v>
      </c>
      <c r="AK117" s="6" t="s">
        <v>2461</v>
      </c>
      <c r="AL117" s="6" t="s">
        <v>841</v>
      </c>
      <c r="AM117" s="6" t="s">
        <v>826</v>
      </c>
      <c r="AN117" s="6" t="s">
        <v>826</v>
      </c>
      <c r="AO117" s="6" t="s">
        <v>830</v>
      </c>
      <c r="AP117" s="6" t="s">
        <v>831</v>
      </c>
      <c r="AQ117" s="6" t="s">
        <v>874</v>
      </c>
      <c r="AR117" s="6" t="s">
        <v>825</v>
      </c>
      <c r="AS117" s="6" t="s">
        <v>844</v>
      </c>
      <c r="AT117" s="6" t="s">
        <v>846</v>
      </c>
      <c r="AU117" s="6" t="s">
        <v>847</v>
      </c>
      <c r="AV117" s="6" t="s">
        <v>873</v>
      </c>
      <c r="AW117" s="6" t="s">
        <v>2463</v>
      </c>
      <c r="AX117" s="6" t="s">
        <v>1195</v>
      </c>
      <c r="AY117" s="6" t="s">
        <v>857</v>
      </c>
      <c r="AZ117" s="6" t="s">
        <v>2463</v>
      </c>
      <c r="BA117" s="6" t="s">
        <v>863</v>
      </c>
      <c r="BB117" s="6" t="s">
        <v>857</v>
      </c>
      <c r="BC117" s="6" t="s">
        <v>853</v>
      </c>
      <c r="BD117" s="6" t="s">
        <v>2463</v>
      </c>
      <c r="BE117" s="6" t="s">
        <v>903</v>
      </c>
      <c r="BF117" s="6" t="s">
        <v>1200</v>
      </c>
      <c r="BG117" s="6" t="s">
        <v>2463</v>
      </c>
      <c r="BH117" s="6" t="s">
        <v>850</v>
      </c>
      <c r="BI117" s="6" t="s">
        <v>860</v>
      </c>
      <c r="BJ117" s="6" t="s">
        <v>2465</v>
      </c>
      <c r="BK117" s="6" t="s">
        <v>3372</v>
      </c>
      <c r="BL117" s="6" t="s">
        <v>1798</v>
      </c>
      <c r="BM117" s="6" t="s">
        <v>1960</v>
      </c>
      <c r="BN117" s="6" t="s">
        <v>907</v>
      </c>
      <c r="BO117" s="6" t="s">
        <v>903</v>
      </c>
      <c r="BP117" s="6" t="s">
        <v>3371</v>
      </c>
      <c r="BQ117" s="6" t="s">
        <v>858</v>
      </c>
      <c r="BR117" s="6" t="s">
        <v>905</v>
      </c>
      <c r="BS117" s="6" t="s">
        <v>1196</v>
      </c>
      <c r="BT117" s="6" t="s">
        <v>1194</v>
      </c>
      <c r="BU117" s="6" t="s">
        <v>853</v>
      </c>
      <c r="BV117" s="6" t="s">
        <v>839</v>
      </c>
      <c r="BW117" s="6" t="s">
        <v>851</v>
      </c>
      <c r="BX117" s="6" t="s">
        <v>1197</v>
      </c>
      <c r="BY117" s="6" t="s">
        <v>1198</v>
      </c>
      <c r="BZ117" s="6" t="s">
        <v>1195</v>
      </c>
      <c r="CA117" s="6" t="s">
        <v>853</v>
      </c>
      <c r="CB117" s="6" t="s">
        <v>862</v>
      </c>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row>
    <row r="118" spans="1:110" ht="12.75" hidden="1">
      <c r="A118" s="6" t="s">
        <v>1246</v>
      </c>
      <c r="B118" s="6" t="s">
        <v>6140</v>
      </c>
      <c r="C118" s="6" t="s">
        <v>838</v>
      </c>
      <c r="D118" s="6" t="s">
        <v>842</v>
      </c>
      <c r="E118" s="6" t="s">
        <v>839</v>
      </c>
      <c r="F118" s="6" t="s">
        <v>1198</v>
      </c>
      <c r="G118" s="6" t="s">
        <v>838</v>
      </c>
      <c r="H118" s="6" t="s">
        <v>885</v>
      </c>
      <c r="I118" s="6" t="s">
        <v>846</v>
      </c>
      <c r="J118" s="6" t="s">
        <v>6403</v>
      </c>
      <c r="K118" s="6" t="s">
        <v>832</v>
      </c>
      <c r="L118" s="6" t="s">
        <v>829</v>
      </c>
      <c r="M118" s="6" t="s">
        <v>6034</v>
      </c>
      <c r="N118" s="6" t="s">
        <v>834</v>
      </c>
      <c r="O118" s="6" t="s">
        <v>842</v>
      </c>
      <c r="P118" s="6" t="s">
        <v>6035</v>
      </c>
      <c r="Q118" s="6" t="s">
        <v>6031</v>
      </c>
      <c r="R118" s="6" t="s">
        <v>6031</v>
      </c>
      <c r="S118" s="6" t="s">
        <v>6036</v>
      </c>
      <c r="T118" s="6" t="s">
        <v>6743</v>
      </c>
      <c r="U118" s="6" t="s">
        <v>6035</v>
      </c>
      <c r="V118" s="6" t="s">
        <v>842</v>
      </c>
      <c r="W118" s="6" t="s">
        <v>831</v>
      </c>
      <c r="X118" s="6" t="s">
        <v>6403</v>
      </c>
      <c r="Y118" s="6" t="s">
        <v>874</v>
      </c>
      <c r="Z118" s="6" t="s">
        <v>829</v>
      </c>
      <c r="AA118" s="6" t="s">
        <v>826</v>
      </c>
      <c r="AB118" s="6" t="s">
        <v>6034</v>
      </c>
      <c r="AC118" s="6" t="s">
        <v>6746</v>
      </c>
      <c r="AD118" s="6" t="s">
        <v>6033</v>
      </c>
      <c r="AE118" s="6" t="s">
        <v>832</v>
      </c>
      <c r="AF118" s="6" t="s">
        <v>6403</v>
      </c>
      <c r="AG118" s="6" t="s">
        <v>6738</v>
      </c>
      <c r="AH118" s="6" t="s">
        <v>829</v>
      </c>
      <c r="AI118" s="6" t="s">
        <v>832</v>
      </c>
      <c r="AJ118" s="6" t="s">
        <v>6035</v>
      </c>
      <c r="AK118" s="6" t="s">
        <v>832</v>
      </c>
      <c r="AL118" s="6" t="s">
        <v>6739</v>
      </c>
      <c r="AM118" s="6" t="s">
        <v>6031</v>
      </c>
      <c r="AN118" s="6" t="s">
        <v>6739</v>
      </c>
      <c r="AO118" s="6" t="s">
        <v>6032</v>
      </c>
      <c r="AP118" s="6" t="s">
        <v>826</v>
      </c>
      <c r="AQ118" s="6" t="s">
        <v>6032</v>
      </c>
      <c r="AR118" s="6" t="s">
        <v>831</v>
      </c>
      <c r="AS118" s="6" t="s">
        <v>834</v>
      </c>
      <c r="AT118" s="6" t="s">
        <v>6036</v>
      </c>
      <c r="AU118" s="6" t="s">
        <v>1196</v>
      </c>
      <c r="AV118" s="6" t="s">
        <v>6036</v>
      </c>
      <c r="AW118" s="6" t="s">
        <v>2461</v>
      </c>
      <c r="AX118" s="6" t="s">
        <v>1197</v>
      </c>
      <c r="AY118" s="6" t="s">
        <v>850</v>
      </c>
      <c r="AZ118" s="6" t="s">
        <v>1196</v>
      </c>
      <c r="BA118" s="6" t="s">
        <v>1196</v>
      </c>
      <c r="BB118" s="6" t="s">
        <v>847</v>
      </c>
      <c r="BC118" s="6" t="s">
        <v>851</v>
      </c>
      <c r="BD118" s="6" t="s">
        <v>852</v>
      </c>
      <c r="BE118" s="6" t="s">
        <v>1193</v>
      </c>
      <c r="BF118" s="6" t="s">
        <v>848</v>
      </c>
      <c r="BG118" s="6" t="s">
        <v>855</v>
      </c>
      <c r="BH118" s="6" t="s">
        <v>1953</v>
      </c>
      <c r="BI118" s="6" t="s">
        <v>856</v>
      </c>
      <c r="BJ118" s="6" t="s">
        <v>859</v>
      </c>
      <c r="BK118" s="6" t="s">
        <v>1212</v>
      </c>
      <c r="BL118" s="6" t="s">
        <v>1960</v>
      </c>
      <c r="BM118" s="6" t="s">
        <v>856</v>
      </c>
      <c r="BN118" s="6" t="s">
        <v>1213</v>
      </c>
      <c r="BO118" s="6" t="s">
        <v>861</v>
      </c>
      <c r="BP118" s="6" t="s">
        <v>2463</v>
      </c>
      <c r="BQ118" s="6" t="s">
        <v>1194</v>
      </c>
      <c r="BR118" s="6" t="s">
        <v>905</v>
      </c>
      <c r="BS118" s="6" t="s">
        <v>1193</v>
      </c>
      <c r="BT118" s="6" t="s">
        <v>905</v>
      </c>
      <c r="BU118" s="6" t="s">
        <v>1200</v>
      </c>
      <c r="BV118" s="6" t="s">
        <v>859</v>
      </c>
      <c r="BW118" s="6" t="s">
        <v>873</v>
      </c>
      <c r="BX118" s="6" t="s">
        <v>850</v>
      </c>
      <c r="BY118" s="6" t="s">
        <v>846</v>
      </c>
      <c r="BZ118" s="6" t="s">
        <v>1197</v>
      </c>
      <c r="CA118" s="6" t="s">
        <v>1198</v>
      </c>
      <c r="CB118" s="6" t="s">
        <v>1197</v>
      </c>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row>
    <row r="119" spans="1:110" ht="12.75" hidden="1">
      <c r="A119" s="6" t="s">
        <v>1246</v>
      </c>
      <c r="B119" s="6" t="s">
        <v>6141</v>
      </c>
      <c r="C119" s="6" t="s">
        <v>841</v>
      </c>
      <c r="D119" s="6" t="s">
        <v>6741</v>
      </c>
      <c r="E119" s="6" t="s">
        <v>6748</v>
      </c>
      <c r="F119" s="6" t="s">
        <v>6741</v>
      </c>
      <c r="G119" s="6" t="s">
        <v>6748</v>
      </c>
      <c r="H119" s="6" t="s">
        <v>826</v>
      </c>
      <c r="I119" s="6" t="s">
        <v>6403</v>
      </c>
      <c r="J119" s="6" t="s">
        <v>826</v>
      </c>
      <c r="K119" s="6" t="s">
        <v>834</v>
      </c>
      <c r="L119" s="6" t="s">
        <v>6036</v>
      </c>
      <c r="M119" s="6" t="s">
        <v>874</v>
      </c>
      <c r="N119" s="6" t="s">
        <v>6033</v>
      </c>
      <c r="O119" s="6" t="s">
        <v>885</v>
      </c>
      <c r="P119" s="6" t="s">
        <v>6741</v>
      </c>
      <c r="Q119" s="6" t="s">
        <v>841</v>
      </c>
      <c r="R119" s="6" t="s">
        <v>6741</v>
      </c>
      <c r="S119" s="6" t="s">
        <v>6033</v>
      </c>
      <c r="T119" s="6" t="s">
        <v>6743</v>
      </c>
      <c r="U119" s="6" t="s">
        <v>6739</v>
      </c>
      <c r="V119" s="6" t="s">
        <v>6740</v>
      </c>
      <c r="W119" s="6" t="s">
        <v>6034</v>
      </c>
      <c r="X119" s="6" t="s">
        <v>829</v>
      </c>
      <c r="Y119" s="6" t="s">
        <v>6741</v>
      </c>
      <c r="Z119" s="6" t="s">
        <v>6741</v>
      </c>
      <c r="AA119" s="6" t="s">
        <v>832</v>
      </c>
      <c r="AB119" s="6" t="s">
        <v>6740</v>
      </c>
      <c r="AC119" s="6" t="s">
        <v>6748</v>
      </c>
      <c r="AD119" s="6" t="s">
        <v>6741</v>
      </c>
      <c r="AE119" s="6" t="s">
        <v>831</v>
      </c>
      <c r="AF119" s="6" t="s">
        <v>6741</v>
      </c>
      <c r="AG119" s="6" t="s">
        <v>832</v>
      </c>
      <c r="AH119" s="6" t="s">
        <v>6747</v>
      </c>
      <c r="AI119" s="6" t="s">
        <v>6749</v>
      </c>
      <c r="AJ119" s="6" t="s">
        <v>6748</v>
      </c>
      <c r="AK119" s="6" t="s">
        <v>6031</v>
      </c>
      <c r="AL119" s="6" t="s">
        <v>6741</v>
      </c>
      <c r="AM119" s="6" t="s">
        <v>6035</v>
      </c>
      <c r="AN119" s="6" t="s">
        <v>832</v>
      </c>
      <c r="AO119" s="6" t="s">
        <v>6035</v>
      </c>
      <c r="AP119" s="6" t="s">
        <v>6742</v>
      </c>
      <c r="AQ119" s="6" t="s">
        <v>6748</v>
      </c>
      <c r="AR119" s="6" t="s">
        <v>6748</v>
      </c>
      <c r="AS119" s="6" t="s">
        <v>6748</v>
      </c>
      <c r="AT119" s="6" t="s">
        <v>6741</v>
      </c>
      <c r="AU119" s="6" t="s">
        <v>829</v>
      </c>
      <c r="AV119" s="6" t="s">
        <v>829</v>
      </c>
      <c r="AW119" s="6" t="s">
        <v>6741</v>
      </c>
      <c r="AX119" s="6" t="s">
        <v>6748</v>
      </c>
      <c r="AY119" s="6" t="s">
        <v>6036</v>
      </c>
      <c r="AZ119" s="6" t="s">
        <v>839</v>
      </c>
      <c r="BA119" s="6" t="s">
        <v>837</v>
      </c>
      <c r="BB119" s="6" t="s">
        <v>2461</v>
      </c>
      <c r="BC119" s="6" t="s">
        <v>826</v>
      </c>
      <c r="BD119" s="6" t="s">
        <v>6739</v>
      </c>
      <c r="BE119" s="6" t="s">
        <v>6035</v>
      </c>
      <c r="BF119" s="6" t="s">
        <v>829</v>
      </c>
      <c r="BG119" s="6" t="s">
        <v>825</v>
      </c>
      <c r="BH119" s="6" t="s">
        <v>6743</v>
      </c>
      <c r="BI119" s="6" t="s">
        <v>6739</v>
      </c>
      <c r="BJ119" s="6" t="s">
        <v>6035</v>
      </c>
      <c r="BK119" s="6" t="s">
        <v>840</v>
      </c>
      <c r="BL119" s="6" t="s">
        <v>824</v>
      </c>
      <c r="BM119" s="6" t="s">
        <v>829</v>
      </c>
      <c r="BN119" s="6" t="s">
        <v>6031</v>
      </c>
      <c r="BO119" s="6" t="s">
        <v>826</v>
      </c>
      <c r="BP119" s="6" t="s">
        <v>874</v>
      </c>
      <c r="BQ119" s="6" t="s">
        <v>840</v>
      </c>
      <c r="BR119" s="6" t="s">
        <v>1197</v>
      </c>
      <c r="BS119" s="6" t="s">
        <v>840</v>
      </c>
      <c r="BT119" s="6" t="s">
        <v>840</v>
      </c>
      <c r="BU119" s="6" t="s">
        <v>847</v>
      </c>
      <c r="BV119" s="6" t="s">
        <v>831</v>
      </c>
      <c r="BW119" s="6" t="s">
        <v>6035</v>
      </c>
      <c r="BX119" s="6" t="s">
        <v>874</v>
      </c>
      <c r="BY119" s="6" t="s">
        <v>874</v>
      </c>
      <c r="BZ119" s="6" t="s">
        <v>6741</v>
      </c>
      <c r="CA119" s="6" t="s">
        <v>847</v>
      </c>
      <c r="CB119" s="6" t="s">
        <v>837</v>
      </c>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row>
    <row r="120" spans="1:110" ht="12.75" hidden="1">
      <c r="A120" s="6" t="s">
        <v>1246</v>
      </c>
      <c r="B120" s="6" t="s">
        <v>6142</v>
      </c>
      <c r="C120" s="6" t="s">
        <v>1798</v>
      </c>
      <c r="D120" s="6" t="s">
        <v>1952</v>
      </c>
      <c r="E120" s="6" t="s">
        <v>858</v>
      </c>
      <c r="F120" s="6" t="s">
        <v>1953</v>
      </c>
      <c r="G120" s="6" t="s">
        <v>1200</v>
      </c>
      <c r="H120" s="6" t="s">
        <v>1953</v>
      </c>
      <c r="I120" s="6" t="s">
        <v>853</v>
      </c>
      <c r="J120" s="6" t="s">
        <v>1198</v>
      </c>
      <c r="K120" s="6" t="s">
        <v>851</v>
      </c>
      <c r="L120" s="6" t="s">
        <v>906</v>
      </c>
      <c r="M120" s="6" t="s">
        <v>845</v>
      </c>
      <c r="N120" s="6" t="s">
        <v>844</v>
      </c>
      <c r="O120" s="6" t="s">
        <v>839</v>
      </c>
      <c r="P120" s="6" t="s">
        <v>1197</v>
      </c>
      <c r="Q120" s="6" t="s">
        <v>845</v>
      </c>
      <c r="R120" s="6" t="s">
        <v>846</v>
      </c>
      <c r="S120" s="6" t="s">
        <v>1197</v>
      </c>
      <c r="T120" s="6" t="s">
        <v>1954</v>
      </c>
      <c r="U120" s="6" t="s">
        <v>1954</v>
      </c>
      <c r="V120" s="6" t="s">
        <v>1196</v>
      </c>
      <c r="W120" s="6" t="s">
        <v>873</v>
      </c>
      <c r="X120" s="6" t="s">
        <v>845</v>
      </c>
      <c r="Y120" s="6" t="s">
        <v>851</v>
      </c>
      <c r="Z120" s="6" t="s">
        <v>839</v>
      </c>
      <c r="AA120" s="6" t="s">
        <v>1199</v>
      </c>
      <c r="AB120" s="6" t="s">
        <v>847</v>
      </c>
      <c r="AC120" s="6" t="s">
        <v>1954</v>
      </c>
      <c r="AD120" s="6" t="s">
        <v>839</v>
      </c>
      <c r="AE120" s="6" t="s">
        <v>847</v>
      </c>
      <c r="AF120" s="6" t="s">
        <v>1196</v>
      </c>
      <c r="AG120" s="6" t="s">
        <v>1199</v>
      </c>
      <c r="AH120" s="6" t="s">
        <v>1197</v>
      </c>
      <c r="AI120" s="6" t="s">
        <v>845</v>
      </c>
      <c r="AJ120" s="6" t="s">
        <v>851</v>
      </c>
      <c r="AK120" s="6" t="s">
        <v>906</v>
      </c>
      <c r="AL120" s="6" t="s">
        <v>839</v>
      </c>
      <c r="AM120" s="6" t="s">
        <v>1954</v>
      </c>
      <c r="AN120" s="6" t="s">
        <v>851</v>
      </c>
      <c r="AO120" s="6" t="s">
        <v>1199</v>
      </c>
      <c r="AP120" s="6" t="s">
        <v>847</v>
      </c>
      <c r="AQ120" s="6" t="s">
        <v>847</v>
      </c>
      <c r="AR120" s="6" t="s">
        <v>1955</v>
      </c>
      <c r="AS120" s="6" t="s">
        <v>1953</v>
      </c>
      <c r="AT120" s="6" t="s">
        <v>854</v>
      </c>
      <c r="AU120" s="6" t="s">
        <v>858</v>
      </c>
      <c r="AV120" s="6" t="s">
        <v>1956</v>
      </c>
      <c r="AW120" s="6" t="s">
        <v>1692</v>
      </c>
      <c r="AX120" s="6" t="s">
        <v>1798</v>
      </c>
      <c r="AY120" s="6" t="s">
        <v>1957</v>
      </c>
      <c r="AZ120" s="6" t="s">
        <v>900</v>
      </c>
      <c r="BA120" s="6" t="s">
        <v>887</v>
      </c>
      <c r="BB120" s="6" t="s">
        <v>887</v>
      </c>
      <c r="BC120" s="6" t="s">
        <v>888</v>
      </c>
      <c r="BD120" s="6" t="s">
        <v>1007</v>
      </c>
      <c r="BE120" s="6" t="s">
        <v>1001</v>
      </c>
      <c r="BF120" s="6" t="s">
        <v>1958</v>
      </c>
      <c r="BG120" s="6" t="s">
        <v>897</v>
      </c>
      <c r="BH120" s="6" t="s">
        <v>897</v>
      </c>
      <c r="BI120" s="6" t="s">
        <v>1210</v>
      </c>
      <c r="BJ120" s="6" t="s">
        <v>1697</v>
      </c>
      <c r="BK120" s="6" t="s">
        <v>891</v>
      </c>
      <c r="BL120" s="6" t="s">
        <v>896</v>
      </c>
      <c r="BM120" s="6" t="s">
        <v>1958</v>
      </c>
      <c r="BN120" s="6" t="s">
        <v>1211</v>
      </c>
      <c r="BO120" s="6" t="s">
        <v>1695</v>
      </c>
      <c r="BP120" s="6" t="s">
        <v>1959</v>
      </c>
      <c r="BQ120" s="6" t="s">
        <v>1211</v>
      </c>
      <c r="BR120" s="6" t="s">
        <v>1201</v>
      </c>
      <c r="BS120" s="6" t="s">
        <v>1201</v>
      </c>
      <c r="BT120" s="6" t="s">
        <v>1960</v>
      </c>
      <c r="BU120" s="6" t="s">
        <v>903</v>
      </c>
      <c r="BV120" s="6" t="s">
        <v>863</v>
      </c>
      <c r="BW120" s="6" t="s">
        <v>1193</v>
      </c>
      <c r="BX120" s="6" t="s">
        <v>855</v>
      </c>
      <c r="BY120" s="6" t="s">
        <v>861</v>
      </c>
      <c r="BZ120" s="6" t="s">
        <v>1953</v>
      </c>
      <c r="CA120" s="6" t="s">
        <v>1953</v>
      </c>
      <c r="CB120" s="6" t="s">
        <v>852</v>
      </c>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row>
    <row r="121" spans="1:110" ht="12.75" hidden="1">
      <c r="A121" s="6" t="s">
        <v>1988</v>
      </c>
      <c r="B121" s="6" t="s">
        <v>6048</v>
      </c>
      <c r="C121" s="6" t="s">
        <v>1716</v>
      </c>
      <c r="D121" s="6" t="s">
        <v>1039</v>
      </c>
      <c r="E121" s="6" t="s">
        <v>999</v>
      </c>
      <c r="F121" s="6" t="s">
        <v>1001</v>
      </c>
      <c r="G121" s="6" t="s">
        <v>1697</v>
      </c>
      <c r="H121" s="6" t="s">
        <v>1811</v>
      </c>
      <c r="I121" s="6" t="s">
        <v>900</v>
      </c>
      <c r="J121" s="6" t="s">
        <v>1212</v>
      </c>
      <c r="K121" s="6" t="s">
        <v>1211</v>
      </c>
      <c r="L121" s="6" t="s">
        <v>996</v>
      </c>
      <c r="M121" s="6" t="s">
        <v>1692</v>
      </c>
      <c r="N121" s="6" t="s">
        <v>1797</v>
      </c>
      <c r="O121" s="6" t="s">
        <v>1960</v>
      </c>
      <c r="P121" s="6" t="s">
        <v>999</v>
      </c>
      <c r="Q121" s="6" t="s">
        <v>1212</v>
      </c>
      <c r="R121" s="6" t="s">
        <v>1212</v>
      </c>
      <c r="S121" s="6" t="s">
        <v>1693</v>
      </c>
      <c r="T121" s="6" t="s">
        <v>993</v>
      </c>
      <c r="U121" s="6" t="s">
        <v>1694</v>
      </c>
      <c r="V121" s="6" t="s">
        <v>1691</v>
      </c>
      <c r="W121" s="6" t="s">
        <v>1210</v>
      </c>
      <c r="X121" s="6" t="s">
        <v>3483</v>
      </c>
      <c r="Y121" s="6" t="s">
        <v>1001</v>
      </c>
      <c r="Z121" s="6" t="s">
        <v>895</v>
      </c>
      <c r="AA121" s="6" t="s">
        <v>890</v>
      </c>
      <c r="AB121" s="6" t="s">
        <v>1002</v>
      </c>
      <c r="AC121" s="6" t="s">
        <v>1691</v>
      </c>
      <c r="AD121" s="6" t="s">
        <v>1209</v>
      </c>
      <c r="AE121" s="6" t="s">
        <v>1697</v>
      </c>
      <c r="AF121" s="6" t="s">
        <v>1006</v>
      </c>
      <c r="AG121" s="6" t="s">
        <v>1209</v>
      </c>
      <c r="AH121" s="6" t="s">
        <v>1210</v>
      </c>
      <c r="AI121" s="6" t="s">
        <v>2464</v>
      </c>
      <c r="AJ121" s="6" t="s">
        <v>1004</v>
      </c>
      <c r="AK121" s="6" t="s">
        <v>1811</v>
      </c>
      <c r="AL121" s="6" t="s">
        <v>999</v>
      </c>
      <c r="AM121" s="6" t="s">
        <v>992</v>
      </c>
      <c r="AN121" s="6" t="s">
        <v>1688</v>
      </c>
      <c r="AO121" s="6" t="s">
        <v>1000</v>
      </c>
      <c r="AP121" s="6" t="s">
        <v>899</v>
      </c>
      <c r="AQ121" s="6" t="s">
        <v>998</v>
      </c>
      <c r="AR121" s="6" t="s">
        <v>1703</v>
      </c>
      <c r="AS121" s="6" t="s">
        <v>1702</v>
      </c>
      <c r="AT121" s="6" t="s">
        <v>3490</v>
      </c>
      <c r="AU121" s="6" t="s">
        <v>1650</v>
      </c>
      <c r="AV121" s="6" t="s">
        <v>3298</v>
      </c>
      <c r="AW121" s="6" t="s">
        <v>1594</v>
      </c>
      <c r="AX121" s="6" t="s">
        <v>3316</v>
      </c>
      <c r="AY121" s="6" t="s">
        <v>2544</v>
      </c>
      <c r="AZ121" s="6" t="s">
        <v>3305</v>
      </c>
      <c r="BA121" s="6" t="s">
        <v>1606</v>
      </c>
      <c r="BB121" s="6" t="s">
        <v>1610</v>
      </c>
      <c r="BC121" s="6" t="s">
        <v>3297</v>
      </c>
      <c r="BD121" s="6" t="s">
        <v>3255</v>
      </c>
      <c r="BE121" s="6" t="s">
        <v>2572</v>
      </c>
      <c r="BF121" s="6" t="s">
        <v>3255</v>
      </c>
      <c r="BG121" s="6" t="s">
        <v>771</v>
      </c>
      <c r="BH121" s="6" t="s">
        <v>2768</v>
      </c>
      <c r="BI121" s="6" t="s">
        <v>3287</v>
      </c>
      <c r="BJ121" s="6" t="s">
        <v>1612</v>
      </c>
      <c r="BK121" s="6" t="s">
        <v>3301</v>
      </c>
      <c r="BL121" s="6" t="s">
        <v>1614</v>
      </c>
      <c r="BM121" s="6" t="s">
        <v>3316</v>
      </c>
      <c r="BN121" s="6" t="s">
        <v>1646</v>
      </c>
      <c r="BO121" s="6" t="s">
        <v>2456</v>
      </c>
      <c r="BP121" s="6" t="s">
        <v>1611</v>
      </c>
      <c r="BQ121" s="6" t="s">
        <v>1599</v>
      </c>
      <c r="BR121" s="6" t="s">
        <v>3498</v>
      </c>
      <c r="BS121" s="6" t="s">
        <v>3313</v>
      </c>
      <c r="BT121" s="6" t="s">
        <v>1608</v>
      </c>
      <c r="BU121" s="6" t="s">
        <v>2451</v>
      </c>
      <c r="BV121" s="6" t="s">
        <v>1650</v>
      </c>
      <c r="BW121" s="6" t="s">
        <v>1030</v>
      </c>
      <c r="BX121" s="6" t="s">
        <v>2543</v>
      </c>
      <c r="BY121" s="6" t="s">
        <v>3274</v>
      </c>
      <c r="BZ121" s="6" t="s">
        <v>2560</v>
      </c>
      <c r="CA121" s="6" t="s">
        <v>1205</v>
      </c>
      <c r="CB121" s="6" t="s">
        <v>1658</v>
      </c>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row>
    <row r="122" spans="1:110" ht="12.75" hidden="1">
      <c r="A122" s="6" t="s">
        <v>1988</v>
      </c>
      <c r="B122" s="6" t="s">
        <v>6049</v>
      </c>
      <c r="C122" s="6" t="s">
        <v>1958</v>
      </c>
      <c r="D122" s="6" t="s">
        <v>892</v>
      </c>
      <c r="E122" s="6" t="s">
        <v>1695</v>
      </c>
      <c r="F122" s="6" t="s">
        <v>1957</v>
      </c>
      <c r="G122" s="6" t="s">
        <v>1201</v>
      </c>
      <c r="H122" s="6" t="s">
        <v>1956</v>
      </c>
      <c r="I122" s="6" t="s">
        <v>1952</v>
      </c>
      <c r="J122" s="6" t="s">
        <v>857</v>
      </c>
      <c r="K122" s="6" t="s">
        <v>853</v>
      </c>
      <c r="L122" s="6" t="s">
        <v>2463</v>
      </c>
      <c r="M122" s="6" t="s">
        <v>907</v>
      </c>
      <c r="N122" s="6" t="s">
        <v>851</v>
      </c>
      <c r="O122" s="6" t="s">
        <v>862</v>
      </c>
      <c r="P122" s="6" t="s">
        <v>2463</v>
      </c>
      <c r="Q122" s="6" t="s">
        <v>2465</v>
      </c>
      <c r="R122" s="6" t="s">
        <v>856</v>
      </c>
      <c r="S122" s="6" t="s">
        <v>857</v>
      </c>
      <c r="T122" s="6" t="s">
        <v>1952</v>
      </c>
      <c r="U122" s="6" t="s">
        <v>858</v>
      </c>
      <c r="V122" s="6" t="s">
        <v>860</v>
      </c>
      <c r="W122" s="6" t="s">
        <v>858</v>
      </c>
      <c r="X122" s="6" t="s">
        <v>3371</v>
      </c>
      <c r="Y122" s="6" t="s">
        <v>1956</v>
      </c>
      <c r="Z122" s="6" t="s">
        <v>861</v>
      </c>
      <c r="AA122" s="6" t="s">
        <v>1213</v>
      </c>
      <c r="AB122" s="6" t="s">
        <v>2723</v>
      </c>
      <c r="AC122" s="6" t="s">
        <v>904</v>
      </c>
      <c r="AD122" s="6" t="s">
        <v>857</v>
      </c>
      <c r="AE122" s="6" t="s">
        <v>861</v>
      </c>
      <c r="AF122" s="6" t="s">
        <v>1192</v>
      </c>
      <c r="AG122" s="6" t="s">
        <v>1201</v>
      </c>
      <c r="AH122" s="6" t="s">
        <v>856</v>
      </c>
      <c r="AI122" s="6" t="s">
        <v>2465</v>
      </c>
      <c r="AJ122" s="6" t="s">
        <v>902</v>
      </c>
      <c r="AK122" s="6" t="s">
        <v>2723</v>
      </c>
      <c r="AL122" s="6" t="s">
        <v>2463</v>
      </c>
      <c r="AM122" s="6" t="s">
        <v>861</v>
      </c>
      <c r="AN122" s="6" t="s">
        <v>1960</v>
      </c>
      <c r="AO122" s="6" t="s">
        <v>1201</v>
      </c>
      <c r="AP122" s="6" t="s">
        <v>1952</v>
      </c>
      <c r="AQ122" s="6" t="s">
        <v>1192</v>
      </c>
      <c r="AR122" s="6" t="s">
        <v>1693</v>
      </c>
      <c r="AS122" s="6" t="s">
        <v>1701</v>
      </c>
      <c r="AT122" s="6" t="s">
        <v>1690</v>
      </c>
      <c r="AU122" s="6" t="s">
        <v>1207</v>
      </c>
      <c r="AV122" s="6" t="s">
        <v>3490</v>
      </c>
      <c r="AW122" s="6" t="s">
        <v>1647</v>
      </c>
      <c r="AX122" s="6" t="s">
        <v>1668</v>
      </c>
      <c r="AY122" s="6" t="s">
        <v>2554</v>
      </c>
      <c r="AZ122" s="6" t="s">
        <v>1650</v>
      </c>
      <c r="BA122" s="6" t="s">
        <v>1650</v>
      </c>
      <c r="BB122" s="6" t="s">
        <v>2551</v>
      </c>
      <c r="BC122" s="6" t="s">
        <v>2557</v>
      </c>
      <c r="BD122" s="6" t="s">
        <v>3246</v>
      </c>
      <c r="BE122" s="6" t="s">
        <v>1026</v>
      </c>
      <c r="BF122" s="6" t="s">
        <v>2558</v>
      </c>
      <c r="BG122" s="6" t="s">
        <v>3498</v>
      </c>
      <c r="BH122" s="6" t="s">
        <v>2454</v>
      </c>
      <c r="BI122" s="6" t="s">
        <v>2453</v>
      </c>
      <c r="BJ122" s="6" t="s">
        <v>3312</v>
      </c>
      <c r="BK122" s="6" t="s">
        <v>3275</v>
      </c>
      <c r="BL122" s="6" t="s">
        <v>2547</v>
      </c>
      <c r="BM122" s="6" t="s">
        <v>2554</v>
      </c>
      <c r="BN122" s="6" t="s">
        <v>1664</v>
      </c>
      <c r="BO122" s="6" t="s">
        <v>1668</v>
      </c>
      <c r="BP122" s="6" t="s">
        <v>1647</v>
      </c>
      <c r="BQ122" s="6" t="s">
        <v>1710</v>
      </c>
      <c r="BR122" s="6" t="s">
        <v>1035</v>
      </c>
      <c r="BS122" s="6" t="s">
        <v>1703</v>
      </c>
      <c r="BT122" s="6" t="s">
        <v>1805</v>
      </c>
      <c r="BU122" s="6" t="s">
        <v>2450</v>
      </c>
      <c r="BV122" s="6" t="s">
        <v>1715</v>
      </c>
      <c r="BW122" s="6" t="s">
        <v>3483</v>
      </c>
      <c r="BX122" s="6" t="s">
        <v>1713</v>
      </c>
      <c r="BY122" s="6" t="s">
        <v>1716</v>
      </c>
      <c r="BZ122" s="6" t="s">
        <v>998</v>
      </c>
      <c r="CA122" s="6" t="s">
        <v>889</v>
      </c>
      <c r="CB122" s="6" t="s">
        <v>994</v>
      </c>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row>
    <row r="123" spans="1:110" ht="12.75" hidden="1">
      <c r="A123" s="6" t="s">
        <v>1988</v>
      </c>
      <c r="B123" s="6" t="s">
        <v>6052</v>
      </c>
      <c r="C123" s="6" t="s">
        <v>1800</v>
      </c>
      <c r="D123" s="6" t="s">
        <v>996</v>
      </c>
      <c r="E123" s="6" t="s">
        <v>1958</v>
      </c>
      <c r="F123" s="6" t="s">
        <v>886</v>
      </c>
      <c r="G123" s="6" t="s">
        <v>1797</v>
      </c>
      <c r="H123" s="6" t="s">
        <v>900</v>
      </c>
      <c r="I123" s="6" t="s">
        <v>1798</v>
      </c>
      <c r="J123" s="6" t="s">
        <v>3371</v>
      </c>
      <c r="K123" s="6" t="s">
        <v>856</v>
      </c>
      <c r="L123" s="6" t="s">
        <v>904</v>
      </c>
      <c r="M123" s="6" t="s">
        <v>858</v>
      </c>
      <c r="N123" s="6" t="s">
        <v>1953</v>
      </c>
      <c r="O123" s="6" t="s">
        <v>1200</v>
      </c>
      <c r="P123" s="6" t="s">
        <v>2723</v>
      </c>
      <c r="Q123" s="6" t="s">
        <v>903</v>
      </c>
      <c r="R123" s="6" t="s">
        <v>3371</v>
      </c>
      <c r="S123" s="6" t="s">
        <v>1213</v>
      </c>
      <c r="T123" s="6" t="s">
        <v>1692</v>
      </c>
      <c r="U123" s="6" t="s">
        <v>1960</v>
      </c>
      <c r="V123" s="6" t="s">
        <v>1797</v>
      </c>
      <c r="W123" s="6" t="s">
        <v>1201</v>
      </c>
      <c r="X123" s="6" t="s">
        <v>1799</v>
      </c>
      <c r="Y123" s="6" t="s">
        <v>1692</v>
      </c>
      <c r="Z123" s="6" t="s">
        <v>902</v>
      </c>
      <c r="AA123" s="6" t="s">
        <v>1192</v>
      </c>
      <c r="AB123" s="6" t="s">
        <v>886</v>
      </c>
      <c r="AC123" s="6" t="s">
        <v>1698</v>
      </c>
      <c r="AD123" s="6" t="s">
        <v>904</v>
      </c>
      <c r="AE123" s="6" t="s">
        <v>1952</v>
      </c>
      <c r="AF123" s="6" t="s">
        <v>1211</v>
      </c>
      <c r="AG123" s="6" t="s">
        <v>1692</v>
      </c>
      <c r="AH123" s="6" t="s">
        <v>903</v>
      </c>
      <c r="AI123" s="6" t="s">
        <v>1798</v>
      </c>
      <c r="AJ123" s="6" t="s">
        <v>1695</v>
      </c>
      <c r="AK123" s="6" t="s">
        <v>1698</v>
      </c>
      <c r="AL123" s="6" t="s">
        <v>2465</v>
      </c>
      <c r="AM123" s="6" t="s">
        <v>1960</v>
      </c>
      <c r="AN123" s="6" t="s">
        <v>1697</v>
      </c>
      <c r="AO123" s="6" t="s">
        <v>1698</v>
      </c>
      <c r="AP123" s="6" t="s">
        <v>1192</v>
      </c>
      <c r="AQ123" s="6" t="s">
        <v>1696</v>
      </c>
      <c r="AR123" s="6" t="s">
        <v>1000</v>
      </c>
      <c r="AS123" s="6" t="s">
        <v>2449</v>
      </c>
      <c r="AT123" s="6" t="s">
        <v>1203</v>
      </c>
      <c r="AU123" s="6" t="s">
        <v>1033</v>
      </c>
      <c r="AV123" s="6" t="s">
        <v>1650</v>
      </c>
      <c r="AW123" s="6" t="s">
        <v>3311</v>
      </c>
      <c r="AX123" s="6" t="s">
        <v>2557</v>
      </c>
      <c r="AY123" s="6" t="s">
        <v>2557</v>
      </c>
      <c r="AZ123" s="6" t="s">
        <v>1011</v>
      </c>
      <c r="BA123" s="6" t="s">
        <v>2457</v>
      </c>
      <c r="BB123" s="6" t="s">
        <v>2454</v>
      </c>
      <c r="BC123" s="6" t="s">
        <v>1026</v>
      </c>
      <c r="BD123" s="6" t="s">
        <v>4824</v>
      </c>
      <c r="BE123" s="6" t="s">
        <v>1607</v>
      </c>
      <c r="BF123" s="6" t="s">
        <v>1601</v>
      </c>
      <c r="BG123" s="6" t="s">
        <v>3502</v>
      </c>
      <c r="BH123" s="6" t="s">
        <v>1022</v>
      </c>
      <c r="BI123" s="6" t="s">
        <v>1012</v>
      </c>
      <c r="BJ123" s="6" t="s">
        <v>1029</v>
      </c>
      <c r="BK123" s="6" t="s">
        <v>2551</v>
      </c>
      <c r="BL123" s="6" t="s">
        <v>3499</v>
      </c>
      <c r="BM123" s="6" t="s">
        <v>2451</v>
      </c>
      <c r="BN123" s="6" t="s">
        <v>1596</v>
      </c>
      <c r="BO123" s="6" t="s">
        <v>1706</v>
      </c>
      <c r="BP123" s="6" t="s">
        <v>1708</v>
      </c>
      <c r="BQ123" s="6" t="s">
        <v>1809</v>
      </c>
      <c r="BR123" s="6" t="s">
        <v>2548</v>
      </c>
      <c r="BS123" s="6" t="s">
        <v>1031</v>
      </c>
      <c r="BT123" s="6" t="s">
        <v>2555</v>
      </c>
      <c r="BU123" s="6" t="s">
        <v>1662</v>
      </c>
      <c r="BV123" s="6" t="s">
        <v>4821</v>
      </c>
      <c r="BW123" s="6" t="s">
        <v>1711</v>
      </c>
      <c r="BX123" s="6" t="s">
        <v>1037</v>
      </c>
      <c r="BY123" s="6" t="s">
        <v>1207</v>
      </c>
      <c r="BZ123" s="6" t="s">
        <v>2449</v>
      </c>
      <c r="CA123" s="6" t="s">
        <v>894</v>
      </c>
      <c r="CB123" s="6" t="s">
        <v>3481</v>
      </c>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row>
    <row r="124" spans="1:110" ht="12.75" hidden="1">
      <c r="A124" s="6" t="s">
        <v>1988</v>
      </c>
      <c r="B124" s="6" t="s">
        <v>6061</v>
      </c>
      <c r="C124" s="6" t="s">
        <v>1952</v>
      </c>
      <c r="D124" s="6" t="s">
        <v>861</v>
      </c>
      <c r="E124" s="6" t="s">
        <v>863</v>
      </c>
      <c r="F124" s="6" t="s">
        <v>852</v>
      </c>
      <c r="G124" s="6" t="s">
        <v>853</v>
      </c>
      <c r="H124" s="6" t="s">
        <v>850</v>
      </c>
      <c r="I124" s="6" t="s">
        <v>851</v>
      </c>
      <c r="J124" s="6" t="s">
        <v>1955</v>
      </c>
      <c r="K124" s="6" t="s">
        <v>1199</v>
      </c>
      <c r="L124" s="6" t="s">
        <v>1954</v>
      </c>
      <c r="M124" s="6" t="s">
        <v>1197</v>
      </c>
      <c r="N124" s="6" t="s">
        <v>838</v>
      </c>
      <c r="O124" s="6" t="s">
        <v>840</v>
      </c>
      <c r="P124" s="6" t="s">
        <v>885</v>
      </c>
      <c r="Q124" s="6" t="s">
        <v>1197</v>
      </c>
      <c r="R124" s="6" t="s">
        <v>839</v>
      </c>
      <c r="S124" s="6" t="s">
        <v>1199</v>
      </c>
      <c r="T124" s="6" t="s">
        <v>1199</v>
      </c>
      <c r="U124" s="6" t="s">
        <v>1199</v>
      </c>
      <c r="V124" s="6" t="s">
        <v>906</v>
      </c>
      <c r="W124" s="6" t="s">
        <v>906</v>
      </c>
      <c r="X124" s="6" t="s">
        <v>906</v>
      </c>
      <c r="Y124" s="6" t="s">
        <v>862</v>
      </c>
      <c r="Z124" s="6" t="s">
        <v>1954</v>
      </c>
      <c r="AA124" s="6" t="s">
        <v>1195</v>
      </c>
      <c r="AB124" s="6" t="s">
        <v>845</v>
      </c>
      <c r="AC124" s="6" t="s">
        <v>873</v>
      </c>
      <c r="AD124" s="6" t="s">
        <v>873</v>
      </c>
      <c r="AE124" s="6" t="s">
        <v>845</v>
      </c>
      <c r="AF124" s="6" t="s">
        <v>1196</v>
      </c>
      <c r="AG124" s="6" t="s">
        <v>1199</v>
      </c>
      <c r="AH124" s="6" t="s">
        <v>1954</v>
      </c>
      <c r="AI124" s="6" t="s">
        <v>906</v>
      </c>
      <c r="AJ124" s="6" t="s">
        <v>1955</v>
      </c>
      <c r="AK124" s="6" t="s">
        <v>862</v>
      </c>
      <c r="AL124" s="6" t="s">
        <v>1954</v>
      </c>
      <c r="AM124" s="6" t="s">
        <v>906</v>
      </c>
      <c r="AN124" s="6" t="s">
        <v>1955</v>
      </c>
      <c r="AO124" s="6" t="s">
        <v>1195</v>
      </c>
      <c r="AP124" s="6" t="s">
        <v>862</v>
      </c>
      <c r="AQ124" s="6" t="s">
        <v>850</v>
      </c>
      <c r="AR124" s="6" t="s">
        <v>1953</v>
      </c>
      <c r="AS124" s="6" t="s">
        <v>858</v>
      </c>
      <c r="AT124" s="6" t="s">
        <v>1192</v>
      </c>
      <c r="AU124" s="6" t="s">
        <v>1001</v>
      </c>
      <c r="AV124" s="6" t="s">
        <v>990</v>
      </c>
      <c r="AW124" s="6" t="s">
        <v>1701</v>
      </c>
      <c r="AX124" s="6" t="s">
        <v>990</v>
      </c>
      <c r="AY124" s="6" t="s">
        <v>1795</v>
      </c>
      <c r="AZ124" s="6" t="s">
        <v>1718</v>
      </c>
      <c r="BA124" s="6" t="s">
        <v>1700</v>
      </c>
      <c r="BB124" s="6" t="s">
        <v>1202</v>
      </c>
      <c r="BC124" s="6" t="s">
        <v>3481</v>
      </c>
      <c r="BD124" s="6" t="s">
        <v>1717</v>
      </c>
      <c r="BE124" s="6" t="s">
        <v>1715</v>
      </c>
      <c r="BF124" s="6" t="s">
        <v>1004</v>
      </c>
      <c r="BG124" s="6" t="s">
        <v>1204</v>
      </c>
      <c r="BH124" s="6" t="s">
        <v>1009</v>
      </c>
      <c r="BI124" s="6" t="s">
        <v>1008</v>
      </c>
      <c r="BJ124" s="6" t="s">
        <v>1653</v>
      </c>
      <c r="BK124" s="6" t="s">
        <v>1718</v>
      </c>
      <c r="BL124" s="6" t="s">
        <v>1718</v>
      </c>
      <c r="BM124" s="6" t="s">
        <v>998</v>
      </c>
      <c r="BN124" s="6" t="s">
        <v>996</v>
      </c>
      <c r="BO124" s="6" t="s">
        <v>1003</v>
      </c>
      <c r="BP124" s="6" t="s">
        <v>1003</v>
      </c>
      <c r="BQ124" s="6" t="s">
        <v>1691</v>
      </c>
      <c r="BR124" s="6" t="s">
        <v>891</v>
      </c>
      <c r="BS124" s="6" t="s">
        <v>891</v>
      </c>
      <c r="BT124" s="6" t="s">
        <v>887</v>
      </c>
      <c r="BU124" s="6" t="s">
        <v>1697</v>
      </c>
      <c r="BV124" s="6" t="s">
        <v>1692</v>
      </c>
      <c r="BW124" s="6" t="s">
        <v>900</v>
      </c>
      <c r="BX124" s="6" t="s">
        <v>1692</v>
      </c>
      <c r="BY124" s="6" t="s">
        <v>1794</v>
      </c>
      <c r="BZ124" s="6" t="s">
        <v>3370</v>
      </c>
      <c r="CA124" s="6" t="s">
        <v>1213</v>
      </c>
      <c r="CB124" s="6" t="s">
        <v>3370</v>
      </c>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row>
    <row r="125" spans="1:110" ht="12.75" hidden="1">
      <c r="A125" s="6" t="s">
        <v>1988</v>
      </c>
      <c r="B125" s="6" t="s">
        <v>6087</v>
      </c>
      <c r="C125" s="6" t="s">
        <v>1201</v>
      </c>
      <c r="D125" s="6" t="s">
        <v>856</v>
      </c>
      <c r="E125" s="6" t="s">
        <v>1193</v>
      </c>
      <c r="F125" s="6" t="s">
        <v>854</v>
      </c>
      <c r="G125" s="6" t="s">
        <v>848</v>
      </c>
      <c r="H125" s="6" t="s">
        <v>850</v>
      </c>
      <c r="I125" s="6" t="s">
        <v>906</v>
      </c>
      <c r="J125" s="6" t="s">
        <v>1199</v>
      </c>
      <c r="K125" s="6" t="s">
        <v>1196</v>
      </c>
      <c r="L125" s="6" t="s">
        <v>873</v>
      </c>
      <c r="M125" s="6" t="s">
        <v>1197</v>
      </c>
      <c r="N125" s="6" t="s">
        <v>838</v>
      </c>
      <c r="O125" s="6" t="s">
        <v>824</v>
      </c>
      <c r="P125" s="6" t="s">
        <v>834</v>
      </c>
      <c r="Q125" s="6" t="s">
        <v>824</v>
      </c>
      <c r="R125" s="6" t="s">
        <v>824</v>
      </c>
      <c r="S125" s="6" t="s">
        <v>846</v>
      </c>
      <c r="T125" s="6" t="s">
        <v>844</v>
      </c>
      <c r="U125" s="6" t="s">
        <v>844</v>
      </c>
      <c r="V125" s="6" t="s">
        <v>839</v>
      </c>
      <c r="W125" s="6" t="s">
        <v>839</v>
      </c>
      <c r="X125" s="6" t="s">
        <v>885</v>
      </c>
      <c r="Y125" s="6" t="s">
        <v>1197</v>
      </c>
      <c r="Z125" s="6" t="s">
        <v>846</v>
      </c>
      <c r="AA125" s="6" t="s">
        <v>1199</v>
      </c>
      <c r="AB125" s="6" t="s">
        <v>885</v>
      </c>
      <c r="AC125" s="6" t="s">
        <v>844</v>
      </c>
      <c r="AD125" s="6" t="s">
        <v>846</v>
      </c>
      <c r="AE125" s="6" t="s">
        <v>885</v>
      </c>
      <c r="AF125" s="6" t="s">
        <v>840</v>
      </c>
      <c r="AG125" s="6" t="s">
        <v>846</v>
      </c>
      <c r="AH125" s="6" t="s">
        <v>824</v>
      </c>
      <c r="AI125" s="6" t="s">
        <v>846</v>
      </c>
      <c r="AJ125" s="6" t="s">
        <v>846</v>
      </c>
      <c r="AK125" s="6" t="s">
        <v>873</v>
      </c>
      <c r="AL125" s="6" t="s">
        <v>1197</v>
      </c>
      <c r="AM125" s="6" t="s">
        <v>847</v>
      </c>
      <c r="AN125" s="6" t="s">
        <v>839</v>
      </c>
      <c r="AO125" s="6" t="s">
        <v>839</v>
      </c>
      <c r="AP125" s="6" t="s">
        <v>1197</v>
      </c>
      <c r="AQ125" s="6" t="s">
        <v>845</v>
      </c>
      <c r="AR125" s="6" t="s">
        <v>1196</v>
      </c>
      <c r="AS125" s="6" t="s">
        <v>1953</v>
      </c>
      <c r="AT125" s="6" t="s">
        <v>848</v>
      </c>
      <c r="AU125" s="6" t="s">
        <v>1797</v>
      </c>
      <c r="AV125" s="6" t="s">
        <v>900</v>
      </c>
      <c r="AW125" s="6" t="s">
        <v>887</v>
      </c>
      <c r="AX125" s="6" t="s">
        <v>898</v>
      </c>
      <c r="AY125" s="6" t="s">
        <v>895</v>
      </c>
      <c r="AZ125" s="6" t="s">
        <v>2464</v>
      </c>
      <c r="BA125" s="6" t="s">
        <v>1209</v>
      </c>
      <c r="BB125" s="6" t="s">
        <v>893</v>
      </c>
      <c r="BC125" s="6" t="s">
        <v>997</v>
      </c>
      <c r="BD125" s="6" t="s">
        <v>1691</v>
      </c>
      <c r="BE125" s="6" t="s">
        <v>1209</v>
      </c>
      <c r="BF125" s="6" t="s">
        <v>1209</v>
      </c>
      <c r="BG125" s="6" t="s">
        <v>1005</v>
      </c>
      <c r="BH125" s="6" t="s">
        <v>1003</v>
      </c>
      <c r="BI125" s="6" t="s">
        <v>893</v>
      </c>
      <c r="BJ125" s="6" t="s">
        <v>999</v>
      </c>
      <c r="BK125" s="6" t="s">
        <v>2464</v>
      </c>
      <c r="BL125" s="6" t="s">
        <v>899</v>
      </c>
      <c r="BM125" s="6" t="s">
        <v>890</v>
      </c>
      <c r="BN125" s="6" t="s">
        <v>900</v>
      </c>
      <c r="BO125" s="6" t="s">
        <v>1693</v>
      </c>
      <c r="BP125" s="6" t="s">
        <v>1959</v>
      </c>
      <c r="BQ125" s="6" t="s">
        <v>1696</v>
      </c>
      <c r="BR125" s="6" t="s">
        <v>902</v>
      </c>
      <c r="BS125" s="6" t="s">
        <v>904</v>
      </c>
      <c r="BT125" s="6" t="s">
        <v>902</v>
      </c>
      <c r="BU125" s="6" t="s">
        <v>902</v>
      </c>
      <c r="BV125" s="6" t="s">
        <v>3371</v>
      </c>
      <c r="BW125" s="6" t="s">
        <v>855</v>
      </c>
      <c r="BX125" s="6" t="s">
        <v>860</v>
      </c>
      <c r="BY125" s="6" t="s">
        <v>861</v>
      </c>
      <c r="BZ125" s="6" t="s">
        <v>1200</v>
      </c>
      <c r="CA125" s="6" t="s">
        <v>2463</v>
      </c>
      <c r="CB125" s="6" t="s">
        <v>1195</v>
      </c>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row>
    <row r="126" spans="1:110" ht="12.75" hidden="1">
      <c r="A126" s="6" t="s">
        <v>1988</v>
      </c>
      <c r="B126" s="6" t="s">
        <v>6110</v>
      </c>
      <c r="C126" s="6" t="s">
        <v>1192</v>
      </c>
      <c r="D126" s="6" t="s">
        <v>903</v>
      </c>
      <c r="E126" s="6" t="s">
        <v>856</v>
      </c>
      <c r="F126" s="6" t="s">
        <v>848</v>
      </c>
      <c r="G126" s="6" t="s">
        <v>2463</v>
      </c>
      <c r="H126" s="6" t="s">
        <v>852</v>
      </c>
      <c r="I126" s="6" t="s">
        <v>859</v>
      </c>
      <c r="J126" s="6" t="s">
        <v>1955</v>
      </c>
      <c r="K126" s="6" t="s">
        <v>1196</v>
      </c>
      <c r="L126" s="6" t="s">
        <v>873</v>
      </c>
      <c r="M126" s="6" t="s">
        <v>885</v>
      </c>
      <c r="N126" s="6" t="s">
        <v>838</v>
      </c>
      <c r="O126" s="6" t="s">
        <v>846</v>
      </c>
      <c r="P126" s="6" t="s">
        <v>2461</v>
      </c>
      <c r="Q126" s="6" t="s">
        <v>846</v>
      </c>
      <c r="R126" s="6" t="s">
        <v>844</v>
      </c>
      <c r="S126" s="6" t="s">
        <v>838</v>
      </c>
      <c r="T126" s="6" t="s">
        <v>824</v>
      </c>
      <c r="U126" s="6" t="s">
        <v>838</v>
      </c>
      <c r="V126" s="6" t="s">
        <v>1197</v>
      </c>
      <c r="W126" s="6" t="s">
        <v>840</v>
      </c>
      <c r="X126" s="6" t="s">
        <v>844</v>
      </c>
      <c r="Y126" s="6" t="s">
        <v>844</v>
      </c>
      <c r="Z126" s="6" t="s">
        <v>846</v>
      </c>
      <c r="AA126" s="6" t="s">
        <v>840</v>
      </c>
      <c r="AB126" s="6" t="s">
        <v>839</v>
      </c>
      <c r="AC126" s="6" t="s">
        <v>838</v>
      </c>
      <c r="AD126" s="6" t="s">
        <v>846</v>
      </c>
      <c r="AE126" s="6" t="s">
        <v>2461</v>
      </c>
      <c r="AF126" s="6" t="s">
        <v>1197</v>
      </c>
      <c r="AG126" s="6" t="s">
        <v>846</v>
      </c>
      <c r="AH126" s="6" t="s">
        <v>844</v>
      </c>
      <c r="AI126" s="6" t="s">
        <v>840</v>
      </c>
      <c r="AJ126" s="6" t="s">
        <v>846</v>
      </c>
      <c r="AK126" s="6" t="s">
        <v>824</v>
      </c>
      <c r="AL126" s="6" t="s">
        <v>2461</v>
      </c>
      <c r="AM126" s="6" t="s">
        <v>846</v>
      </c>
      <c r="AN126" s="6" t="s">
        <v>840</v>
      </c>
      <c r="AO126" s="6" t="s">
        <v>844</v>
      </c>
      <c r="AP126" s="6" t="s">
        <v>885</v>
      </c>
      <c r="AQ126" s="6" t="s">
        <v>847</v>
      </c>
      <c r="AR126" s="6" t="s">
        <v>1197</v>
      </c>
      <c r="AS126" s="6" t="s">
        <v>1198</v>
      </c>
      <c r="AT126" s="6" t="s">
        <v>852</v>
      </c>
      <c r="AU126" s="6" t="s">
        <v>860</v>
      </c>
      <c r="AV126" s="6" t="s">
        <v>904</v>
      </c>
      <c r="AW126" s="6" t="s">
        <v>1698</v>
      </c>
      <c r="AX126" s="6" t="s">
        <v>3372</v>
      </c>
      <c r="AY126" s="6" t="s">
        <v>1959</v>
      </c>
      <c r="AZ126" s="6" t="s">
        <v>1693</v>
      </c>
      <c r="BA126" s="6" t="s">
        <v>892</v>
      </c>
      <c r="BB126" s="6" t="s">
        <v>1697</v>
      </c>
      <c r="BC126" s="6" t="s">
        <v>1007</v>
      </c>
      <c r="BD126" s="6" t="s">
        <v>1958</v>
      </c>
      <c r="BE126" s="6" t="s">
        <v>895</v>
      </c>
      <c r="BF126" s="6" t="s">
        <v>890</v>
      </c>
      <c r="BG126" s="6" t="s">
        <v>899</v>
      </c>
      <c r="BH126" s="6" t="s">
        <v>1694</v>
      </c>
      <c r="BI126" s="6" t="s">
        <v>1800</v>
      </c>
      <c r="BJ126" s="6" t="s">
        <v>896</v>
      </c>
      <c r="BK126" s="6" t="s">
        <v>896</v>
      </c>
      <c r="BL126" s="6" t="s">
        <v>1694</v>
      </c>
      <c r="BM126" s="6" t="s">
        <v>1697</v>
      </c>
      <c r="BN126" s="6" t="s">
        <v>1799</v>
      </c>
      <c r="BO126" s="6" t="s">
        <v>1697</v>
      </c>
      <c r="BP126" s="6" t="s">
        <v>1799</v>
      </c>
      <c r="BQ126" s="6" t="s">
        <v>886</v>
      </c>
      <c r="BR126" s="6" t="s">
        <v>1797</v>
      </c>
      <c r="BS126" s="6" t="s">
        <v>1794</v>
      </c>
      <c r="BT126" s="6" t="s">
        <v>1192</v>
      </c>
      <c r="BU126" s="6" t="s">
        <v>3371</v>
      </c>
      <c r="BV126" s="6" t="s">
        <v>1952</v>
      </c>
      <c r="BW126" s="6" t="s">
        <v>861</v>
      </c>
      <c r="BX126" s="6" t="s">
        <v>858</v>
      </c>
      <c r="BY126" s="6" t="s">
        <v>1193</v>
      </c>
      <c r="BZ126" s="6" t="s">
        <v>852</v>
      </c>
      <c r="CA126" s="6" t="s">
        <v>2463</v>
      </c>
      <c r="CB126" s="6" t="s">
        <v>859</v>
      </c>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row>
    <row r="127" spans="1:110" ht="12.75" hidden="1">
      <c r="A127" s="6" t="s">
        <v>1988</v>
      </c>
      <c r="B127" s="6" t="s">
        <v>6138</v>
      </c>
      <c r="C127" s="6" t="s">
        <v>857</v>
      </c>
      <c r="D127" s="6" t="s">
        <v>854</v>
      </c>
      <c r="E127" s="6" t="s">
        <v>850</v>
      </c>
      <c r="F127" s="6" t="s">
        <v>1198</v>
      </c>
      <c r="G127" s="6" t="s">
        <v>1198</v>
      </c>
      <c r="H127" s="6" t="s">
        <v>851</v>
      </c>
      <c r="I127" s="6" t="s">
        <v>847</v>
      </c>
      <c r="J127" s="6" t="s">
        <v>840</v>
      </c>
      <c r="K127" s="6" t="s">
        <v>844</v>
      </c>
      <c r="L127" s="6" t="s">
        <v>2461</v>
      </c>
      <c r="M127" s="6" t="s">
        <v>834</v>
      </c>
      <c r="N127" s="6" t="s">
        <v>834</v>
      </c>
      <c r="O127" s="6" t="s">
        <v>824</v>
      </c>
      <c r="P127" s="6" t="s">
        <v>825</v>
      </c>
      <c r="Q127" s="6" t="s">
        <v>825</v>
      </c>
      <c r="R127" s="6" t="s">
        <v>826</v>
      </c>
      <c r="S127" s="6" t="s">
        <v>834</v>
      </c>
      <c r="T127" s="6" t="s">
        <v>837</v>
      </c>
      <c r="U127" s="6" t="s">
        <v>826</v>
      </c>
      <c r="V127" s="6" t="s">
        <v>844</v>
      </c>
      <c r="W127" s="6" t="s">
        <v>842</v>
      </c>
      <c r="X127" s="6" t="s">
        <v>841</v>
      </c>
      <c r="Y127" s="6" t="s">
        <v>826</v>
      </c>
      <c r="Z127" s="6" t="s">
        <v>825</v>
      </c>
      <c r="AA127" s="6" t="s">
        <v>824</v>
      </c>
      <c r="AB127" s="6" t="s">
        <v>826</v>
      </c>
      <c r="AC127" s="6" t="s">
        <v>841</v>
      </c>
      <c r="AD127" s="6" t="s">
        <v>824</v>
      </c>
      <c r="AE127" s="6" t="s">
        <v>844</v>
      </c>
      <c r="AF127" s="6" t="s">
        <v>844</v>
      </c>
      <c r="AG127" s="6" t="s">
        <v>2461</v>
      </c>
      <c r="AH127" s="6" t="s">
        <v>825</v>
      </c>
      <c r="AI127" s="6" t="s">
        <v>824</v>
      </c>
      <c r="AJ127" s="6" t="s">
        <v>2461</v>
      </c>
      <c r="AK127" s="6" t="s">
        <v>844</v>
      </c>
      <c r="AL127" s="6" t="s">
        <v>825</v>
      </c>
      <c r="AM127" s="6" t="s">
        <v>2461</v>
      </c>
      <c r="AN127" s="6" t="s">
        <v>842</v>
      </c>
      <c r="AO127" s="6" t="s">
        <v>834</v>
      </c>
      <c r="AP127" s="6" t="s">
        <v>841</v>
      </c>
      <c r="AQ127" s="6" t="s">
        <v>846</v>
      </c>
      <c r="AR127" s="6" t="s">
        <v>840</v>
      </c>
      <c r="AS127" s="6" t="s">
        <v>1954</v>
      </c>
      <c r="AT127" s="6" t="s">
        <v>851</v>
      </c>
      <c r="AU127" s="6" t="s">
        <v>863</v>
      </c>
      <c r="AV127" s="6" t="s">
        <v>849</v>
      </c>
      <c r="AW127" s="6" t="s">
        <v>1952</v>
      </c>
      <c r="AX127" s="6" t="s">
        <v>860</v>
      </c>
      <c r="AY127" s="6" t="s">
        <v>1201</v>
      </c>
      <c r="AZ127" s="6" t="s">
        <v>1192</v>
      </c>
      <c r="BA127" s="6" t="s">
        <v>1797</v>
      </c>
      <c r="BB127" s="6" t="s">
        <v>886</v>
      </c>
      <c r="BC127" s="6" t="s">
        <v>1698</v>
      </c>
      <c r="BD127" s="6" t="s">
        <v>1698</v>
      </c>
      <c r="BE127" s="6" t="s">
        <v>892</v>
      </c>
      <c r="BF127" s="6" t="s">
        <v>1958</v>
      </c>
      <c r="BG127" s="6" t="s">
        <v>898</v>
      </c>
      <c r="BH127" s="6" t="s">
        <v>1958</v>
      </c>
      <c r="BI127" s="6" t="s">
        <v>1800</v>
      </c>
      <c r="BJ127" s="6" t="s">
        <v>1694</v>
      </c>
      <c r="BK127" s="6" t="s">
        <v>889</v>
      </c>
      <c r="BL127" s="6" t="s">
        <v>898</v>
      </c>
      <c r="BM127" s="6" t="s">
        <v>891</v>
      </c>
      <c r="BN127" s="6" t="s">
        <v>1692</v>
      </c>
      <c r="BO127" s="6" t="s">
        <v>1696</v>
      </c>
      <c r="BP127" s="6" t="s">
        <v>900</v>
      </c>
      <c r="BQ127" s="6" t="s">
        <v>3372</v>
      </c>
      <c r="BR127" s="6" t="s">
        <v>1692</v>
      </c>
      <c r="BS127" s="6" t="s">
        <v>1798</v>
      </c>
      <c r="BT127" s="6" t="s">
        <v>2723</v>
      </c>
      <c r="BU127" s="6" t="s">
        <v>858</v>
      </c>
      <c r="BV127" s="6" t="s">
        <v>855</v>
      </c>
      <c r="BW127" s="6" t="s">
        <v>2465</v>
      </c>
      <c r="BX127" s="6" t="s">
        <v>863</v>
      </c>
      <c r="BY127" s="6" t="s">
        <v>849</v>
      </c>
      <c r="BZ127" s="6" t="s">
        <v>848</v>
      </c>
      <c r="CA127" s="6" t="s">
        <v>856</v>
      </c>
      <c r="CB127" s="6" t="s">
        <v>854</v>
      </c>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row>
    <row r="128" spans="1:110" ht="12.75" hidden="1">
      <c r="A128" s="6" t="s">
        <v>1988</v>
      </c>
      <c r="B128" s="6" t="s">
        <v>6140</v>
      </c>
      <c r="C128" s="6" t="s">
        <v>873</v>
      </c>
      <c r="D128" s="6" t="s">
        <v>885</v>
      </c>
      <c r="E128" s="6" t="s">
        <v>1197</v>
      </c>
      <c r="F128" s="6" t="s">
        <v>1955</v>
      </c>
      <c r="G128" s="6" t="s">
        <v>846</v>
      </c>
      <c r="H128" s="6" t="s">
        <v>825</v>
      </c>
      <c r="I128" s="6" t="s">
        <v>824</v>
      </c>
      <c r="J128" s="6" t="s">
        <v>825</v>
      </c>
      <c r="K128" s="6" t="s">
        <v>837</v>
      </c>
      <c r="L128" s="6" t="s">
        <v>832</v>
      </c>
      <c r="M128" s="6" t="s">
        <v>832</v>
      </c>
      <c r="N128" s="6" t="s">
        <v>829</v>
      </c>
      <c r="O128" s="6" t="s">
        <v>830</v>
      </c>
      <c r="P128" s="6" t="s">
        <v>6036</v>
      </c>
      <c r="Q128" s="6" t="s">
        <v>874</v>
      </c>
      <c r="R128" s="6" t="s">
        <v>6403</v>
      </c>
      <c r="S128" s="6" t="s">
        <v>826</v>
      </c>
      <c r="T128" s="6" t="s">
        <v>831</v>
      </c>
      <c r="U128" s="6" t="s">
        <v>831</v>
      </c>
      <c r="V128" s="6" t="s">
        <v>832</v>
      </c>
      <c r="W128" s="6" t="s">
        <v>832</v>
      </c>
      <c r="X128" s="6" t="s">
        <v>6032</v>
      </c>
      <c r="Y128" s="6" t="s">
        <v>832</v>
      </c>
      <c r="Z128" s="6" t="s">
        <v>834</v>
      </c>
      <c r="AA128" s="6" t="s">
        <v>826</v>
      </c>
      <c r="AB128" s="6" t="s">
        <v>837</v>
      </c>
      <c r="AC128" s="6" t="s">
        <v>832</v>
      </c>
      <c r="AD128" s="6" t="s">
        <v>832</v>
      </c>
      <c r="AE128" s="6" t="s">
        <v>841</v>
      </c>
      <c r="AF128" s="6" t="s">
        <v>830</v>
      </c>
      <c r="AG128" s="6" t="s">
        <v>832</v>
      </c>
      <c r="AH128" s="6" t="s">
        <v>831</v>
      </c>
      <c r="AI128" s="6" t="s">
        <v>6032</v>
      </c>
      <c r="AJ128" s="6" t="s">
        <v>6034</v>
      </c>
      <c r="AK128" s="6" t="s">
        <v>6031</v>
      </c>
      <c r="AL128" s="6" t="s">
        <v>6034</v>
      </c>
      <c r="AM128" s="6" t="s">
        <v>832</v>
      </c>
      <c r="AN128" s="6" t="s">
        <v>6032</v>
      </c>
      <c r="AO128" s="6" t="s">
        <v>831</v>
      </c>
      <c r="AP128" s="6" t="s">
        <v>6403</v>
      </c>
      <c r="AQ128" s="6" t="s">
        <v>831</v>
      </c>
      <c r="AR128" s="6" t="s">
        <v>837</v>
      </c>
      <c r="AS128" s="6" t="s">
        <v>842</v>
      </c>
      <c r="AT128" s="6" t="s">
        <v>842</v>
      </c>
      <c r="AU128" s="6" t="s">
        <v>1195</v>
      </c>
      <c r="AV128" s="6" t="s">
        <v>2463</v>
      </c>
      <c r="AW128" s="6" t="s">
        <v>1194</v>
      </c>
      <c r="AX128" s="6" t="s">
        <v>3370</v>
      </c>
      <c r="AY128" s="6" t="s">
        <v>1957</v>
      </c>
      <c r="AZ128" s="6" t="s">
        <v>1201</v>
      </c>
      <c r="BA128" s="6" t="s">
        <v>1212</v>
      </c>
      <c r="BB128" s="6" t="s">
        <v>1959</v>
      </c>
      <c r="BC128" s="6" t="s">
        <v>1798</v>
      </c>
      <c r="BD128" s="6" t="s">
        <v>1796</v>
      </c>
      <c r="BE128" s="6" t="s">
        <v>3372</v>
      </c>
      <c r="BF128" s="6" t="s">
        <v>1959</v>
      </c>
      <c r="BG128" s="6" t="s">
        <v>1211</v>
      </c>
      <c r="BH128" s="6" t="s">
        <v>1698</v>
      </c>
      <c r="BI128" s="6" t="s">
        <v>886</v>
      </c>
      <c r="BJ128" s="6" t="s">
        <v>1212</v>
      </c>
      <c r="BK128" s="6" t="s">
        <v>888</v>
      </c>
      <c r="BL128" s="6" t="s">
        <v>888</v>
      </c>
      <c r="BM128" s="6" t="s">
        <v>1211</v>
      </c>
      <c r="BN128" s="6" t="s">
        <v>892</v>
      </c>
      <c r="BO128" s="6" t="s">
        <v>901</v>
      </c>
      <c r="BP128" s="6" t="s">
        <v>3372</v>
      </c>
      <c r="BQ128" s="6" t="s">
        <v>1794</v>
      </c>
      <c r="BR128" s="6" t="s">
        <v>904</v>
      </c>
      <c r="BS128" s="6" t="s">
        <v>1192</v>
      </c>
      <c r="BT128" s="6" t="s">
        <v>902</v>
      </c>
      <c r="BU128" s="6" t="s">
        <v>1213</v>
      </c>
      <c r="BV128" s="6" t="s">
        <v>858</v>
      </c>
      <c r="BW128" s="6" t="s">
        <v>1200</v>
      </c>
      <c r="BX128" s="6" t="s">
        <v>905</v>
      </c>
      <c r="BY128" s="6" t="s">
        <v>859</v>
      </c>
      <c r="BZ128" s="6" t="s">
        <v>2463</v>
      </c>
      <c r="CA128" s="6" t="s">
        <v>854</v>
      </c>
      <c r="CB128" s="6" t="s">
        <v>1198</v>
      </c>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row>
    <row r="129" spans="1:110" ht="12.75" hidden="1">
      <c r="A129" s="6" t="s">
        <v>1988</v>
      </c>
      <c r="B129" s="6" t="s">
        <v>6141</v>
      </c>
      <c r="C129" s="6" t="s">
        <v>6035</v>
      </c>
      <c r="D129" s="6" t="s">
        <v>6743</v>
      </c>
      <c r="E129" s="6" t="s">
        <v>6739</v>
      </c>
      <c r="F129" s="6" t="s">
        <v>6740</v>
      </c>
      <c r="G129" s="6" t="s">
        <v>6749</v>
      </c>
      <c r="H129" s="6" t="s">
        <v>6743</v>
      </c>
      <c r="I129" s="6" t="s">
        <v>6741</v>
      </c>
      <c r="J129" s="6" t="s">
        <v>6031</v>
      </c>
      <c r="K129" s="6" t="s">
        <v>6033</v>
      </c>
      <c r="L129" s="6" t="s">
        <v>6740</v>
      </c>
      <c r="M129" s="6" t="s">
        <v>6746</v>
      </c>
      <c r="N129" s="6" t="s">
        <v>6740</v>
      </c>
      <c r="O129" s="6" t="s">
        <v>6743</v>
      </c>
      <c r="P129" s="6" t="s">
        <v>6744</v>
      </c>
      <c r="Q129" s="6" t="s">
        <v>6739</v>
      </c>
      <c r="R129" s="6" t="s">
        <v>6747</v>
      </c>
      <c r="S129" s="6" t="s">
        <v>6746</v>
      </c>
      <c r="T129" s="6" t="s">
        <v>6747</v>
      </c>
      <c r="U129" s="6" t="s">
        <v>6740</v>
      </c>
      <c r="V129" s="6" t="s">
        <v>6744</v>
      </c>
      <c r="W129" s="6" t="s">
        <v>6747</v>
      </c>
      <c r="X129" s="6" t="s">
        <v>6740</v>
      </c>
      <c r="Y129" s="6" t="s">
        <v>6749</v>
      </c>
      <c r="Z129" s="6" t="s">
        <v>6741</v>
      </c>
      <c r="AA129" s="6" t="s">
        <v>6034</v>
      </c>
      <c r="AB129" s="6" t="s">
        <v>6747</v>
      </c>
      <c r="AC129" s="6" t="s">
        <v>6738</v>
      </c>
      <c r="AD129" s="6" t="s">
        <v>6747</v>
      </c>
      <c r="AE129" s="6" t="s">
        <v>6747</v>
      </c>
      <c r="AF129" s="6" t="s">
        <v>6742</v>
      </c>
      <c r="AG129" s="6" t="s">
        <v>6740</v>
      </c>
      <c r="AH129" s="6" t="s">
        <v>6747</v>
      </c>
      <c r="AI129" s="6" t="s">
        <v>6740</v>
      </c>
      <c r="AJ129" s="6" t="s">
        <v>6742</v>
      </c>
      <c r="AK129" s="6" t="s">
        <v>6746</v>
      </c>
      <c r="AL129" s="6" t="s">
        <v>6740</v>
      </c>
      <c r="AM129" s="6" t="s">
        <v>6743</v>
      </c>
      <c r="AN129" s="6" t="s">
        <v>6035</v>
      </c>
      <c r="AO129" s="6" t="s">
        <v>6746</v>
      </c>
      <c r="AP129" s="6" t="s">
        <v>6742</v>
      </c>
      <c r="AQ129" s="6" t="s">
        <v>6741</v>
      </c>
      <c r="AR129" s="6" t="s">
        <v>6749</v>
      </c>
      <c r="AS129" s="6" t="s">
        <v>6741</v>
      </c>
      <c r="AT129" s="6" t="s">
        <v>6740</v>
      </c>
      <c r="AU129" s="6" t="s">
        <v>6034</v>
      </c>
      <c r="AV129" s="6" t="s">
        <v>6034</v>
      </c>
      <c r="AW129" s="6" t="s">
        <v>6035</v>
      </c>
      <c r="AX129" s="6" t="s">
        <v>6035</v>
      </c>
      <c r="AY129" s="6" t="s">
        <v>874</v>
      </c>
      <c r="AZ129" s="6" t="s">
        <v>832</v>
      </c>
      <c r="BA129" s="6" t="s">
        <v>874</v>
      </c>
      <c r="BB129" s="6" t="s">
        <v>826</v>
      </c>
      <c r="BC129" s="6" t="s">
        <v>826</v>
      </c>
      <c r="BD129" s="6" t="s">
        <v>6033</v>
      </c>
      <c r="BE129" s="6" t="s">
        <v>6746</v>
      </c>
      <c r="BF129" s="6" t="s">
        <v>6032</v>
      </c>
      <c r="BG129" s="6" t="s">
        <v>842</v>
      </c>
      <c r="BH129" s="6" t="s">
        <v>6036</v>
      </c>
      <c r="BI129" s="6" t="s">
        <v>6033</v>
      </c>
      <c r="BJ129" s="6" t="s">
        <v>6031</v>
      </c>
      <c r="BK129" s="6" t="s">
        <v>837</v>
      </c>
      <c r="BL129" s="6" t="s">
        <v>824</v>
      </c>
      <c r="BM129" s="6" t="s">
        <v>837</v>
      </c>
      <c r="BN129" s="6" t="s">
        <v>6033</v>
      </c>
      <c r="BO129" s="6" t="s">
        <v>6031</v>
      </c>
      <c r="BP129" s="6" t="s">
        <v>831</v>
      </c>
      <c r="BQ129" s="6" t="s">
        <v>6036</v>
      </c>
      <c r="BR129" s="6" t="s">
        <v>832</v>
      </c>
      <c r="BS129" s="6" t="s">
        <v>874</v>
      </c>
      <c r="BT129" s="6" t="s">
        <v>829</v>
      </c>
      <c r="BU129" s="6" t="s">
        <v>829</v>
      </c>
      <c r="BV129" s="6" t="s">
        <v>842</v>
      </c>
      <c r="BW129" s="6" t="s">
        <v>832</v>
      </c>
      <c r="BX129" s="6" t="s">
        <v>831</v>
      </c>
      <c r="BY129" s="6" t="s">
        <v>846</v>
      </c>
      <c r="BZ129" s="6" t="s">
        <v>6032</v>
      </c>
      <c r="CA129" s="6" t="s">
        <v>829</v>
      </c>
      <c r="CB129" s="6" t="s">
        <v>6743</v>
      </c>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row>
    <row r="130" spans="1:110" ht="12.75" hidden="1">
      <c r="A130" s="6" t="s">
        <v>1988</v>
      </c>
      <c r="B130" s="6" t="s">
        <v>6142</v>
      </c>
      <c r="C130" s="6" t="s">
        <v>1192</v>
      </c>
      <c r="D130" s="6" t="s">
        <v>904</v>
      </c>
      <c r="E130" s="6" t="s">
        <v>2465</v>
      </c>
      <c r="F130" s="6" t="s">
        <v>1194</v>
      </c>
      <c r="G130" s="6" t="s">
        <v>1194</v>
      </c>
      <c r="H130" s="6" t="s">
        <v>848</v>
      </c>
      <c r="I130" s="6" t="s">
        <v>853</v>
      </c>
      <c r="J130" s="6" t="s">
        <v>1195</v>
      </c>
      <c r="K130" s="6" t="s">
        <v>851</v>
      </c>
      <c r="L130" s="6" t="s">
        <v>851</v>
      </c>
      <c r="M130" s="6" t="s">
        <v>845</v>
      </c>
      <c r="N130" s="6" t="s">
        <v>840</v>
      </c>
      <c r="O130" s="6" t="s">
        <v>839</v>
      </c>
      <c r="P130" s="6" t="s">
        <v>847</v>
      </c>
      <c r="Q130" s="6" t="s">
        <v>845</v>
      </c>
      <c r="R130" s="6" t="s">
        <v>847</v>
      </c>
      <c r="S130" s="6" t="s">
        <v>1196</v>
      </c>
      <c r="T130" s="6" t="s">
        <v>1955</v>
      </c>
      <c r="U130" s="6" t="s">
        <v>1199</v>
      </c>
      <c r="V130" s="6" t="s">
        <v>906</v>
      </c>
      <c r="W130" s="6" t="s">
        <v>851</v>
      </c>
      <c r="X130" s="6" t="s">
        <v>851</v>
      </c>
      <c r="Y130" s="6" t="s">
        <v>1195</v>
      </c>
      <c r="Z130" s="6" t="s">
        <v>1196</v>
      </c>
      <c r="AA130" s="6" t="s">
        <v>1195</v>
      </c>
      <c r="AB130" s="6" t="s">
        <v>851</v>
      </c>
      <c r="AC130" s="6" t="s">
        <v>1199</v>
      </c>
      <c r="AD130" s="6" t="s">
        <v>845</v>
      </c>
      <c r="AE130" s="6" t="s">
        <v>845</v>
      </c>
      <c r="AF130" s="6" t="s">
        <v>1198</v>
      </c>
      <c r="AG130" s="6" t="s">
        <v>851</v>
      </c>
      <c r="AH130" s="6" t="s">
        <v>1954</v>
      </c>
      <c r="AI130" s="6" t="s">
        <v>1955</v>
      </c>
      <c r="AJ130" s="6" t="s">
        <v>906</v>
      </c>
      <c r="AK130" s="6" t="s">
        <v>1198</v>
      </c>
      <c r="AL130" s="6" t="s">
        <v>1954</v>
      </c>
      <c r="AM130" s="6" t="s">
        <v>851</v>
      </c>
      <c r="AN130" s="6" t="s">
        <v>1198</v>
      </c>
      <c r="AO130" s="6" t="s">
        <v>906</v>
      </c>
      <c r="AP130" s="6" t="s">
        <v>851</v>
      </c>
      <c r="AQ130" s="6" t="s">
        <v>862</v>
      </c>
      <c r="AR130" s="6" t="s">
        <v>1953</v>
      </c>
      <c r="AS130" s="6" t="s">
        <v>855</v>
      </c>
      <c r="AT130" s="6" t="s">
        <v>2723</v>
      </c>
      <c r="AU130" s="6" t="s">
        <v>1697</v>
      </c>
      <c r="AV130" s="6" t="s">
        <v>999</v>
      </c>
      <c r="AW130" s="6" t="s">
        <v>1003</v>
      </c>
      <c r="AX130" s="6" t="s">
        <v>1209</v>
      </c>
      <c r="AY130" s="6" t="s">
        <v>992</v>
      </c>
      <c r="AZ130" s="6" t="s">
        <v>1006</v>
      </c>
      <c r="BA130" s="6" t="s">
        <v>993</v>
      </c>
      <c r="BB130" s="6" t="s">
        <v>1653</v>
      </c>
      <c r="BC130" s="6" t="s">
        <v>1653</v>
      </c>
      <c r="BD130" s="6" t="s">
        <v>1718</v>
      </c>
      <c r="BE130" s="6" t="s">
        <v>1714</v>
      </c>
      <c r="BF130" s="6" t="s">
        <v>1718</v>
      </c>
      <c r="BG130" s="6" t="s">
        <v>2445</v>
      </c>
      <c r="BH130" s="6" t="s">
        <v>2445</v>
      </c>
      <c r="BI130" s="6" t="s">
        <v>2445</v>
      </c>
      <c r="BJ130" s="6" t="s">
        <v>2446</v>
      </c>
      <c r="BK130" s="6" t="s">
        <v>994</v>
      </c>
      <c r="BL130" s="6" t="s">
        <v>1006</v>
      </c>
      <c r="BM130" s="6" t="s">
        <v>893</v>
      </c>
      <c r="BN130" s="6" t="s">
        <v>899</v>
      </c>
      <c r="BO130" s="6" t="s">
        <v>2464</v>
      </c>
      <c r="BP130" s="6" t="s">
        <v>1699</v>
      </c>
      <c r="BQ130" s="6" t="s">
        <v>890</v>
      </c>
      <c r="BR130" s="6" t="s">
        <v>900</v>
      </c>
      <c r="BS130" s="6" t="s">
        <v>900</v>
      </c>
      <c r="BT130" s="6" t="s">
        <v>1211</v>
      </c>
      <c r="BU130" s="6" t="s">
        <v>1692</v>
      </c>
      <c r="BV130" s="6" t="s">
        <v>1797</v>
      </c>
      <c r="BW130" s="6" t="s">
        <v>1798</v>
      </c>
      <c r="BX130" s="6" t="s">
        <v>1957</v>
      </c>
      <c r="BY130" s="6" t="s">
        <v>902</v>
      </c>
      <c r="BZ130" s="6" t="s">
        <v>856</v>
      </c>
      <c r="CA130" s="6" t="s">
        <v>856</v>
      </c>
      <c r="CB130" s="6" t="s">
        <v>1193</v>
      </c>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row>
    <row r="351" spans="1:14" s="4" customFormat="1" hidden="1">
      <c r="A351" s="2"/>
      <c r="B351" s="2"/>
      <c r="C351" s="2"/>
      <c r="D351" s="3"/>
      <c r="E351" s="3"/>
      <c r="F351" s="3"/>
      <c r="G351" s="2"/>
      <c r="H351" s="2"/>
      <c r="I351" s="2"/>
      <c r="J351" s="2"/>
      <c r="K351" s="2"/>
      <c r="L351" s="2"/>
      <c r="M351" s="2"/>
      <c r="N351" s="2"/>
    </row>
    <row r="352" spans="1:14" s="4" customFormat="1" ht="12.75" hidden="1">
      <c r="A352" s="6"/>
      <c r="B352" s="6"/>
      <c r="C352" s="6"/>
      <c r="D352" s="6"/>
      <c r="E352" s="6"/>
      <c r="F352" s="6"/>
      <c r="G352" s="2"/>
      <c r="H352" s="2"/>
      <c r="I352" s="2"/>
      <c r="J352" s="2"/>
      <c r="K352" s="2"/>
      <c r="L352" s="2"/>
      <c r="M352" s="2"/>
      <c r="N352" s="2"/>
    </row>
    <row r="353" spans="1:14" s="4" customFormat="1" ht="12.75" hidden="1">
      <c r="A353" s="6"/>
      <c r="B353" s="6"/>
      <c r="C353" s="6"/>
      <c r="D353" s="6"/>
      <c r="E353" s="6"/>
      <c r="F353" s="6"/>
      <c r="G353" s="2"/>
      <c r="H353" s="2"/>
      <c r="I353" s="2"/>
      <c r="J353" s="2"/>
      <c r="K353" s="2"/>
      <c r="L353" s="2"/>
      <c r="M353" s="2"/>
      <c r="N353" s="2"/>
    </row>
    <row r="354" spans="1:14" s="4" customFormat="1" hidden="1">
      <c r="A354" s="2"/>
      <c r="B354" s="2"/>
      <c r="C354" s="2"/>
      <c r="D354" s="3"/>
      <c r="E354" s="3"/>
      <c r="F354" s="3"/>
      <c r="G354" s="2"/>
      <c r="H354" s="2"/>
      <c r="I354" s="2"/>
      <c r="J354" s="2"/>
      <c r="K354" s="2"/>
      <c r="L354" s="2"/>
      <c r="M354" s="2"/>
      <c r="N354" s="2"/>
    </row>
    <row r="355" spans="1:14" s="4" customFormat="1" hidden="1">
      <c r="A355" s="2"/>
      <c r="B355" s="2"/>
      <c r="C355" s="2"/>
      <c r="D355" s="3"/>
      <c r="E355" s="3"/>
      <c r="F355" s="3"/>
      <c r="G355" s="2"/>
      <c r="H355" s="2"/>
      <c r="I355" s="2"/>
      <c r="J355" s="2"/>
      <c r="K355" s="2"/>
      <c r="L355" s="2"/>
      <c r="M355" s="2"/>
      <c r="N355" s="2"/>
    </row>
    <row r="356" spans="1:14" s="4" customFormat="1" hidden="1">
      <c r="A356" s="2"/>
      <c r="B356" s="2"/>
      <c r="C356" s="2"/>
      <c r="D356" s="3"/>
      <c r="E356" s="3"/>
      <c r="F356" s="3"/>
      <c r="G356" s="2"/>
      <c r="H356" s="2"/>
      <c r="I356" s="2"/>
      <c r="J356" s="2"/>
      <c r="K356" s="2"/>
      <c r="L356" s="2"/>
      <c r="M356" s="2"/>
      <c r="N356" s="2"/>
    </row>
    <row r="357" spans="1:14" s="4" customFormat="1" hidden="1">
      <c r="A357" s="2"/>
      <c r="B357" s="2"/>
      <c r="C357" s="2"/>
      <c r="D357" s="3"/>
      <c r="E357" s="3"/>
      <c r="F357" s="3"/>
      <c r="G357" s="2"/>
      <c r="H357" s="2"/>
      <c r="I357" s="2"/>
      <c r="J357" s="2"/>
      <c r="K357" s="2"/>
      <c r="L357" s="2"/>
      <c r="M357" s="2"/>
      <c r="N357" s="2"/>
    </row>
    <row r="358" spans="1:14" s="4" customFormat="1" hidden="1">
      <c r="A358" s="2"/>
      <c r="B358" s="2"/>
      <c r="C358" s="2"/>
      <c r="D358" s="3"/>
      <c r="E358" s="3"/>
      <c r="F358" s="3"/>
      <c r="G358" s="2"/>
      <c r="H358" s="2"/>
      <c r="I358" s="2"/>
      <c r="J358" s="2"/>
      <c r="K358" s="2"/>
      <c r="L358" s="2"/>
      <c r="M358" s="2"/>
      <c r="N358" s="2"/>
    </row>
    <row r="359" spans="1:14" s="4" customFormat="1" hidden="1">
      <c r="A359" s="2"/>
      <c r="B359" s="2"/>
      <c r="C359" s="2"/>
      <c r="D359" s="3"/>
      <c r="E359" s="3"/>
      <c r="F359" s="3"/>
      <c r="G359" s="2"/>
      <c r="H359" s="2"/>
      <c r="I359" s="2"/>
      <c r="J359" s="2"/>
      <c r="K359" s="2"/>
      <c r="L359" s="2"/>
      <c r="M359" s="2"/>
      <c r="N359" s="2"/>
    </row>
    <row r="360" spans="1:14" s="4" customFormat="1" hidden="1">
      <c r="A360" s="2"/>
      <c r="B360" s="2"/>
      <c r="C360" s="2"/>
      <c r="D360" s="3"/>
      <c r="E360" s="3"/>
      <c r="F360" s="3"/>
      <c r="G360" s="2"/>
      <c r="H360" s="2"/>
      <c r="I360" s="2"/>
      <c r="J360" s="2"/>
      <c r="K360" s="2"/>
      <c r="L360" s="2"/>
      <c r="M360" s="2"/>
      <c r="N360" s="2"/>
    </row>
    <row r="361" spans="1:14" s="4" customFormat="1" hidden="1">
      <c r="A361" s="2"/>
      <c r="B361" s="2"/>
      <c r="C361" s="2"/>
      <c r="D361" s="3"/>
      <c r="E361" s="3"/>
      <c r="F361" s="3"/>
      <c r="G361" s="2"/>
      <c r="H361" s="2"/>
      <c r="I361" s="2"/>
      <c r="J361" s="2"/>
      <c r="K361" s="2"/>
      <c r="L361" s="2"/>
      <c r="M361" s="2"/>
      <c r="N361" s="2"/>
    </row>
    <row r="362" spans="1:14" s="5" customFormat="1" ht="12.75" hidden="1">
      <c r="A362" s="6"/>
      <c r="B362" s="6"/>
      <c r="C362" s="6"/>
      <c r="D362" s="6"/>
      <c r="E362" s="6"/>
      <c r="F362" s="6"/>
      <c r="G362" s="2"/>
      <c r="H362" s="2"/>
      <c r="I362" s="2"/>
      <c r="J362" s="2"/>
      <c r="K362" s="2"/>
      <c r="L362" s="2"/>
      <c r="M362" s="2"/>
      <c r="N362" s="2"/>
    </row>
    <row r="363" spans="1:14" s="5" customFormat="1" ht="12.75" hidden="1">
      <c r="A363" s="6"/>
      <c r="B363" s="6"/>
      <c r="C363" s="6"/>
      <c r="D363" s="6"/>
      <c r="E363" s="6"/>
      <c r="F363" s="6"/>
      <c r="G363" s="2"/>
      <c r="H363" s="2"/>
      <c r="I363" s="2"/>
      <c r="J363" s="2"/>
      <c r="K363" s="2"/>
      <c r="L363" s="2"/>
      <c r="M363" s="2"/>
      <c r="N363" s="2"/>
    </row>
    <row r="364" spans="1:14" s="5" customFormat="1" ht="12.75" hidden="1">
      <c r="A364" s="6"/>
      <c r="B364" s="6"/>
      <c r="C364" s="6"/>
      <c r="D364" s="6"/>
      <c r="E364" s="6"/>
      <c r="F364" s="6"/>
      <c r="G364" s="2"/>
      <c r="H364" s="2"/>
      <c r="I364" s="2"/>
      <c r="J364" s="2"/>
      <c r="K364" s="2"/>
      <c r="L364" s="2"/>
      <c r="M364" s="2"/>
      <c r="N364" s="2"/>
    </row>
    <row r="365" spans="1:14" s="5" customFormat="1" ht="12.75" hidden="1">
      <c r="A365" s="6"/>
      <c r="B365" s="6"/>
      <c r="C365" s="6"/>
      <c r="D365" s="6"/>
      <c r="E365" s="6"/>
      <c r="F365" s="6"/>
      <c r="G365" s="2"/>
      <c r="H365" s="2"/>
      <c r="I365" s="2"/>
      <c r="J365" s="2"/>
      <c r="K365" s="2"/>
      <c r="L365" s="2"/>
      <c r="M365" s="2"/>
      <c r="N365" s="2"/>
    </row>
    <row r="366" spans="1:14" s="5" customFormat="1" ht="12.75" hidden="1">
      <c r="A366" s="6"/>
      <c r="B366" s="6"/>
      <c r="C366" s="6"/>
      <c r="D366" s="6"/>
      <c r="E366" s="6"/>
      <c r="F366" s="6"/>
      <c r="G366" s="2"/>
      <c r="H366" s="2"/>
      <c r="I366" s="2"/>
      <c r="J366" s="2"/>
      <c r="K366" s="2"/>
      <c r="L366" s="2"/>
      <c r="M366" s="2"/>
      <c r="N366" s="2"/>
    </row>
    <row r="367" spans="1:14" s="5" customFormat="1" ht="12.75" hidden="1">
      <c r="A367" s="6"/>
      <c r="B367" s="6"/>
      <c r="C367" s="6"/>
      <c r="D367" s="6"/>
      <c r="E367" s="6"/>
      <c r="F367" s="6"/>
      <c r="G367" s="2"/>
      <c r="H367" s="2"/>
      <c r="I367" s="2"/>
      <c r="J367" s="2"/>
      <c r="K367" s="2"/>
      <c r="L367" s="2"/>
      <c r="M367" s="2"/>
      <c r="N367" s="2"/>
    </row>
    <row r="368" spans="1:14" s="5" customFormat="1" ht="12.75" hidden="1">
      <c r="A368" s="6"/>
      <c r="B368" s="6"/>
      <c r="C368" s="6"/>
      <c r="D368" s="6"/>
      <c r="E368" s="6"/>
      <c r="F368" s="6"/>
      <c r="G368" s="2"/>
      <c r="H368" s="2"/>
      <c r="I368" s="2"/>
      <c r="J368" s="2"/>
      <c r="K368" s="2"/>
      <c r="L368" s="2"/>
      <c r="M368" s="2"/>
      <c r="N368" s="2"/>
    </row>
    <row r="369" spans="1:14" s="5" customFormat="1" ht="12.75" hidden="1">
      <c r="A369" s="6"/>
      <c r="B369" s="6"/>
      <c r="C369" s="6"/>
      <c r="D369" s="6"/>
      <c r="E369" s="6"/>
      <c r="F369" s="6"/>
      <c r="G369" s="2"/>
      <c r="H369" s="2"/>
      <c r="I369" s="2"/>
      <c r="J369" s="2"/>
      <c r="K369" s="2"/>
      <c r="L369" s="2"/>
      <c r="M369" s="2"/>
      <c r="N369" s="2"/>
    </row>
    <row r="370" spans="1:14" s="5" customFormat="1" ht="12.75" hidden="1">
      <c r="A370" s="6"/>
      <c r="B370" s="6"/>
      <c r="C370" s="6"/>
      <c r="D370" s="6"/>
      <c r="E370" s="6"/>
      <c r="F370" s="6"/>
      <c r="G370" s="2"/>
      <c r="H370" s="2"/>
      <c r="I370" s="2"/>
      <c r="J370" s="2"/>
      <c r="K370" s="2"/>
      <c r="L370" s="2"/>
      <c r="M370" s="2"/>
      <c r="N370" s="2"/>
    </row>
    <row r="371" spans="1:14" s="5" customFormat="1" ht="12.75" hidden="1">
      <c r="A371" s="6"/>
      <c r="B371" s="6"/>
      <c r="C371" s="6"/>
      <c r="D371" s="6"/>
      <c r="E371" s="6"/>
      <c r="F371" s="6"/>
      <c r="G371" s="2"/>
      <c r="H371" s="2"/>
      <c r="I371" s="2"/>
      <c r="J371" s="2"/>
      <c r="K371" s="2"/>
      <c r="L371" s="2"/>
      <c r="M371" s="2"/>
      <c r="N371" s="2"/>
    </row>
    <row r="372" spans="1:14" s="5" customFormat="1" ht="12.75" hidden="1">
      <c r="A372" s="6"/>
      <c r="B372" s="6"/>
      <c r="C372" s="6"/>
      <c r="D372" s="6"/>
      <c r="E372" s="6"/>
      <c r="F372" s="6"/>
      <c r="G372" s="2"/>
      <c r="H372" s="2"/>
      <c r="I372" s="2"/>
      <c r="J372" s="2"/>
      <c r="K372" s="2"/>
      <c r="L372" s="2"/>
      <c r="M372" s="2"/>
      <c r="N372" s="2"/>
    </row>
    <row r="373" spans="1:14" s="5" customFormat="1" ht="12.75" hidden="1">
      <c r="A373" s="6"/>
      <c r="B373" s="6"/>
      <c r="C373" s="6"/>
      <c r="D373" s="6"/>
      <c r="E373" s="6"/>
      <c r="F373" s="6"/>
      <c r="G373" s="2"/>
      <c r="H373" s="2"/>
      <c r="I373" s="2"/>
      <c r="J373" s="2"/>
      <c r="K373" s="2"/>
      <c r="L373" s="2"/>
      <c r="M373" s="2"/>
      <c r="N373" s="2"/>
    </row>
    <row r="374" spans="1:14" s="5" customFormat="1" ht="12.75" hidden="1">
      <c r="A374" s="6"/>
      <c r="B374" s="6"/>
      <c r="C374" s="6"/>
      <c r="D374" s="6"/>
      <c r="E374" s="6"/>
      <c r="F374" s="6"/>
      <c r="G374" s="2"/>
      <c r="H374" s="2"/>
      <c r="I374" s="2"/>
      <c r="J374" s="2"/>
      <c r="K374" s="2"/>
      <c r="L374" s="2"/>
      <c r="M374" s="2"/>
      <c r="N374" s="2"/>
    </row>
    <row r="375" spans="1:14" s="5" customFormat="1" ht="12.75" hidden="1">
      <c r="A375" s="6"/>
      <c r="B375" s="6"/>
      <c r="C375" s="6"/>
      <c r="D375" s="6"/>
      <c r="E375" s="6"/>
      <c r="F375" s="6"/>
      <c r="G375" s="2"/>
      <c r="H375" s="2"/>
      <c r="I375" s="2"/>
      <c r="J375" s="2"/>
      <c r="K375" s="2"/>
      <c r="L375" s="2"/>
      <c r="M375" s="2"/>
      <c r="N375" s="2"/>
    </row>
    <row r="376" spans="1:14" s="5" customFormat="1" ht="12.75" hidden="1">
      <c r="A376" s="6"/>
      <c r="B376" s="6"/>
      <c r="C376" s="6"/>
      <c r="D376" s="6"/>
      <c r="E376" s="6"/>
      <c r="F376" s="6"/>
      <c r="G376" s="2"/>
      <c r="H376" s="2"/>
      <c r="I376" s="2"/>
      <c r="J376" s="2"/>
      <c r="K376" s="2"/>
      <c r="L376" s="2"/>
      <c r="M376" s="2"/>
      <c r="N376" s="2"/>
    </row>
    <row r="377" spans="1:14" s="5" customFormat="1" ht="12.75" hidden="1">
      <c r="A377" s="6"/>
      <c r="B377" s="6"/>
      <c r="C377" s="6"/>
      <c r="D377" s="6"/>
      <c r="E377" s="6"/>
      <c r="F377" s="6"/>
      <c r="G377" s="2"/>
      <c r="H377" s="2"/>
      <c r="I377" s="2"/>
      <c r="J377" s="2"/>
      <c r="K377" s="2"/>
      <c r="L377" s="2"/>
      <c r="M377" s="2"/>
      <c r="N377" s="2"/>
    </row>
    <row r="378" spans="1:14" s="5" customFormat="1" ht="12.75" hidden="1">
      <c r="A378" s="6"/>
      <c r="B378" s="6"/>
      <c r="C378" s="6"/>
      <c r="D378" s="6"/>
      <c r="E378" s="6"/>
      <c r="F378" s="6"/>
      <c r="G378" s="2"/>
      <c r="H378" s="2"/>
      <c r="I378" s="2"/>
      <c r="J378" s="2"/>
      <c r="K378" s="2"/>
      <c r="L378" s="2"/>
      <c r="M378" s="2"/>
      <c r="N378" s="2"/>
    </row>
    <row r="379" spans="1:14" s="5" customFormat="1" ht="12.75" hidden="1">
      <c r="A379" s="6"/>
      <c r="B379" s="6"/>
      <c r="C379" s="6"/>
      <c r="D379" s="6"/>
      <c r="E379" s="6"/>
      <c r="F379" s="6"/>
      <c r="G379" s="2"/>
      <c r="H379" s="2"/>
      <c r="I379" s="2"/>
      <c r="J379" s="2"/>
      <c r="K379" s="2"/>
      <c r="L379" s="2"/>
      <c r="M379" s="2"/>
      <c r="N379" s="2"/>
    </row>
    <row r="380" spans="1:14" s="5" customFormat="1" ht="12.75" hidden="1">
      <c r="A380" s="6"/>
      <c r="B380" s="6"/>
      <c r="C380" s="6"/>
      <c r="D380" s="6"/>
      <c r="E380" s="6"/>
      <c r="F380" s="6"/>
      <c r="G380" s="2"/>
      <c r="H380" s="2"/>
      <c r="I380" s="2"/>
      <c r="J380" s="2"/>
      <c r="K380" s="2"/>
      <c r="L380" s="2"/>
      <c r="M380" s="2"/>
      <c r="N380" s="2"/>
    </row>
    <row r="381" spans="1:14" s="5" customFormat="1" ht="12.75" hidden="1">
      <c r="A381" s="6"/>
      <c r="B381" s="6"/>
      <c r="C381" s="6"/>
      <c r="D381" s="6"/>
      <c r="E381" s="6"/>
      <c r="F381" s="6"/>
      <c r="G381" s="2"/>
      <c r="H381" s="2"/>
      <c r="I381" s="2"/>
      <c r="J381" s="2"/>
      <c r="K381" s="2"/>
      <c r="L381" s="2"/>
      <c r="M381" s="2"/>
      <c r="N381" s="2"/>
    </row>
    <row r="382" spans="1:14" s="5" customFormat="1" ht="12.75" hidden="1">
      <c r="A382" s="6"/>
      <c r="B382" s="6"/>
      <c r="C382" s="6"/>
      <c r="D382" s="6"/>
      <c r="E382" s="6"/>
      <c r="F382" s="6"/>
      <c r="G382" s="2"/>
      <c r="H382" s="2"/>
      <c r="I382" s="2"/>
      <c r="J382" s="2"/>
      <c r="K382" s="2"/>
      <c r="L382" s="2"/>
      <c r="M382" s="2"/>
      <c r="N382" s="2"/>
    </row>
    <row r="383" spans="1:14" s="5" customFormat="1" ht="12.75" hidden="1">
      <c r="A383" s="6"/>
      <c r="B383" s="6"/>
      <c r="C383" s="6"/>
      <c r="D383" s="6"/>
      <c r="E383" s="6"/>
      <c r="F383" s="6"/>
      <c r="G383" s="2"/>
      <c r="H383" s="2"/>
      <c r="I383" s="2"/>
      <c r="J383" s="2"/>
      <c r="K383" s="2"/>
      <c r="L383" s="2"/>
      <c r="M383" s="2"/>
      <c r="N383" s="2"/>
    </row>
    <row r="384" spans="1:14" s="5" customFormat="1" ht="12.75" hidden="1">
      <c r="A384" s="6"/>
      <c r="B384" s="6"/>
      <c r="C384" s="6"/>
      <c r="D384" s="6"/>
      <c r="E384" s="6"/>
      <c r="F384" s="6"/>
      <c r="G384" s="2"/>
      <c r="H384" s="2"/>
      <c r="I384" s="2"/>
      <c r="J384" s="2"/>
      <c r="K384" s="2"/>
      <c r="L384" s="2"/>
      <c r="M384" s="2"/>
      <c r="N384" s="2"/>
    </row>
    <row r="385" spans="1:14" s="5" customFormat="1" ht="12.75" hidden="1">
      <c r="A385" s="6"/>
      <c r="B385" s="6"/>
      <c r="C385" s="6"/>
      <c r="D385" s="6"/>
      <c r="E385" s="6"/>
      <c r="F385" s="6"/>
      <c r="G385" s="2"/>
      <c r="H385" s="2"/>
      <c r="I385" s="2"/>
      <c r="J385" s="2"/>
      <c r="K385" s="2"/>
      <c r="L385" s="2"/>
      <c r="M385" s="2"/>
      <c r="N385" s="2"/>
    </row>
    <row r="386" spans="1:14" s="5" customFormat="1" ht="12.75" hidden="1">
      <c r="A386" s="6"/>
      <c r="B386" s="6"/>
      <c r="C386" s="6"/>
      <c r="D386" s="6"/>
      <c r="E386" s="6"/>
      <c r="F386" s="6"/>
      <c r="G386" s="2"/>
      <c r="H386" s="2"/>
      <c r="I386" s="2"/>
      <c r="J386" s="2"/>
      <c r="K386" s="2"/>
      <c r="L386" s="2"/>
      <c r="M386" s="2"/>
      <c r="N386" s="2"/>
    </row>
    <row r="387" spans="1:14" s="5" customFormat="1" ht="12.75" hidden="1">
      <c r="A387" s="6"/>
      <c r="B387" s="6"/>
      <c r="C387" s="6"/>
      <c r="D387" s="6"/>
      <c r="E387" s="6"/>
      <c r="F387" s="6"/>
      <c r="G387" s="2"/>
      <c r="H387" s="2"/>
      <c r="I387" s="2"/>
      <c r="J387" s="2"/>
      <c r="K387" s="2"/>
      <c r="L387" s="2"/>
      <c r="M387" s="2"/>
      <c r="N387" s="2"/>
    </row>
    <row r="388" spans="1:14" s="5" customFormat="1" ht="12.75" hidden="1">
      <c r="A388" s="6"/>
      <c r="B388" s="6"/>
      <c r="C388" s="6"/>
      <c r="D388" s="6"/>
      <c r="E388" s="6"/>
      <c r="F388" s="6"/>
      <c r="G388" s="2"/>
      <c r="H388" s="2"/>
      <c r="I388" s="2"/>
      <c r="J388" s="2"/>
      <c r="K388" s="2"/>
      <c r="L388" s="2"/>
      <c r="M388" s="2"/>
      <c r="N388" s="2"/>
    </row>
    <row r="389" spans="1:14" s="5" customFormat="1" ht="12.75" hidden="1">
      <c r="A389" s="6"/>
      <c r="B389" s="6"/>
      <c r="C389" s="6"/>
      <c r="D389" s="6"/>
      <c r="E389" s="6"/>
      <c r="F389" s="6"/>
      <c r="G389" s="2"/>
      <c r="H389" s="2"/>
      <c r="I389" s="2"/>
      <c r="J389" s="2"/>
      <c r="K389" s="2"/>
      <c r="L389" s="2"/>
      <c r="M389" s="2"/>
      <c r="N389" s="2"/>
    </row>
    <row r="390" spans="1:14" s="5" customFormat="1" ht="12.75" hidden="1">
      <c r="A390" s="6"/>
      <c r="B390" s="6"/>
      <c r="C390" s="6"/>
      <c r="D390" s="6"/>
      <c r="E390" s="6"/>
      <c r="F390" s="6"/>
      <c r="G390" s="2"/>
      <c r="H390" s="2"/>
      <c r="I390" s="2"/>
      <c r="J390" s="2"/>
      <c r="K390" s="2"/>
      <c r="L390" s="2"/>
      <c r="M390" s="2"/>
      <c r="N390" s="2"/>
    </row>
    <row r="391" spans="1:14" s="5" customFormat="1" ht="12.75" hidden="1">
      <c r="A391" s="6"/>
      <c r="B391" s="6"/>
      <c r="C391" s="6"/>
      <c r="D391" s="6"/>
      <c r="E391" s="6"/>
      <c r="F391" s="6"/>
      <c r="G391" s="2"/>
      <c r="H391" s="2"/>
      <c r="I391" s="2"/>
      <c r="J391" s="2"/>
      <c r="K391" s="2"/>
      <c r="L391" s="2"/>
      <c r="M391" s="2"/>
      <c r="N391" s="2"/>
    </row>
    <row r="392" spans="1:14" s="5" customFormat="1" ht="12.75" hidden="1">
      <c r="A392" s="6"/>
      <c r="B392" s="6"/>
      <c r="C392" s="6"/>
      <c r="D392" s="6"/>
      <c r="E392" s="6"/>
      <c r="F392" s="6"/>
      <c r="G392" s="2"/>
      <c r="H392" s="2"/>
      <c r="I392" s="2"/>
      <c r="J392" s="2"/>
      <c r="K392" s="2"/>
      <c r="L392" s="2"/>
      <c r="M392" s="2"/>
      <c r="N392" s="2"/>
    </row>
    <row r="393" spans="1:14" s="5" customFormat="1" ht="12.75" hidden="1">
      <c r="A393" s="6"/>
      <c r="B393" s="6"/>
      <c r="C393" s="6"/>
      <c r="D393" s="6"/>
      <c r="E393" s="6"/>
      <c r="F393" s="6"/>
      <c r="G393" s="2"/>
      <c r="H393" s="2"/>
      <c r="I393" s="2"/>
      <c r="J393" s="2"/>
      <c r="K393" s="2"/>
      <c r="L393" s="2"/>
      <c r="M393" s="2"/>
      <c r="N393" s="2"/>
    </row>
    <row r="394" spans="1:14" s="5" customFormat="1" ht="12.75" hidden="1">
      <c r="A394" s="6"/>
      <c r="B394" s="6"/>
      <c r="C394" s="6"/>
      <c r="D394" s="6"/>
      <c r="E394" s="6"/>
      <c r="F394" s="6"/>
      <c r="G394" s="2"/>
      <c r="H394" s="2"/>
      <c r="I394" s="2"/>
      <c r="J394" s="2"/>
      <c r="K394" s="2"/>
      <c r="L394" s="2"/>
      <c r="M394" s="2"/>
      <c r="N394" s="2"/>
    </row>
    <row r="395" spans="1:14" s="5" customFormat="1" ht="12.75" hidden="1">
      <c r="A395" s="6"/>
      <c r="B395" s="6"/>
      <c r="C395" s="6"/>
      <c r="D395" s="6"/>
      <c r="E395" s="6"/>
      <c r="F395" s="6"/>
      <c r="G395" s="2"/>
      <c r="H395" s="2"/>
      <c r="I395" s="2"/>
      <c r="J395" s="2"/>
      <c r="K395" s="2"/>
      <c r="L395" s="2"/>
      <c r="M395" s="2"/>
      <c r="N395" s="2"/>
    </row>
    <row r="396" spans="1:14" s="5" customFormat="1" ht="12.75" hidden="1">
      <c r="A396" s="6"/>
      <c r="B396" s="6"/>
      <c r="C396" s="6"/>
      <c r="D396" s="6"/>
      <c r="E396" s="6"/>
      <c r="F396" s="6"/>
      <c r="G396" s="2"/>
      <c r="H396" s="2"/>
      <c r="I396" s="2"/>
      <c r="J396" s="2"/>
      <c r="K396" s="2"/>
      <c r="L396" s="2"/>
      <c r="M396" s="2"/>
      <c r="N396" s="2"/>
    </row>
    <row r="397" spans="1:14" s="5" customFormat="1" ht="12.75" hidden="1">
      <c r="A397" s="6"/>
      <c r="B397" s="6"/>
      <c r="C397" s="6"/>
      <c r="D397" s="6"/>
      <c r="E397" s="6"/>
      <c r="F397" s="6"/>
      <c r="G397" s="2"/>
      <c r="H397" s="2"/>
      <c r="I397" s="2"/>
      <c r="J397" s="2"/>
      <c r="K397" s="2"/>
      <c r="L397" s="2"/>
      <c r="M397" s="2"/>
      <c r="N397" s="2"/>
    </row>
    <row r="398" spans="1:14" s="5" customFormat="1" ht="12.75" hidden="1">
      <c r="A398" s="6"/>
      <c r="B398" s="6"/>
      <c r="C398" s="6"/>
      <c r="D398" s="6"/>
      <c r="E398" s="6"/>
      <c r="F398" s="6"/>
      <c r="G398" s="2"/>
      <c r="H398" s="2"/>
      <c r="I398" s="2"/>
      <c r="J398" s="2"/>
      <c r="K398" s="2"/>
      <c r="L398" s="2"/>
      <c r="M398" s="2"/>
      <c r="N398" s="2"/>
    </row>
    <row r="399" spans="1:14" s="5" customFormat="1" ht="12.75" hidden="1">
      <c r="A399" s="6"/>
      <c r="B399" s="6"/>
      <c r="C399" s="6"/>
      <c r="D399" s="6"/>
      <c r="E399" s="6"/>
      <c r="F399" s="6"/>
      <c r="G399" s="2"/>
      <c r="H399" s="2"/>
      <c r="I399" s="2"/>
      <c r="J399" s="2"/>
      <c r="K399" s="2"/>
      <c r="L399" s="2"/>
      <c r="M399" s="2"/>
      <c r="N399" s="2"/>
    </row>
    <row r="400" spans="1:14" s="5" customFormat="1" ht="12.75" hidden="1">
      <c r="A400" s="6"/>
      <c r="B400" s="6"/>
      <c r="C400" s="6"/>
      <c r="D400" s="6"/>
      <c r="E400" s="6"/>
      <c r="F400" s="6"/>
      <c r="G400" s="2"/>
      <c r="H400" s="2"/>
      <c r="I400" s="2"/>
      <c r="J400" s="2"/>
      <c r="K400" s="2"/>
      <c r="L400" s="2"/>
      <c r="M400" s="2"/>
      <c r="N400" s="2"/>
    </row>
    <row r="401" spans="1:14" s="5" customFormat="1" ht="12.75" hidden="1">
      <c r="A401" s="6"/>
      <c r="B401" s="6"/>
      <c r="C401" s="6"/>
      <c r="D401" s="6"/>
      <c r="E401" s="6"/>
      <c r="F401" s="6"/>
      <c r="G401" s="2"/>
      <c r="H401" s="2"/>
      <c r="I401" s="2"/>
      <c r="J401" s="2"/>
      <c r="K401" s="2"/>
      <c r="L401" s="2"/>
      <c r="M401" s="2"/>
      <c r="N401" s="2"/>
    </row>
    <row r="402" spans="1:14" s="5" customFormat="1" ht="12.75" hidden="1">
      <c r="A402" s="6"/>
      <c r="B402" s="6"/>
      <c r="C402" s="6"/>
      <c r="D402" s="6"/>
      <c r="E402" s="6"/>
      <c r="F402" s="6"/>
      <c r="G402" s="2"/>
      <c r="H402" s="2"/>
      <c r="I402" s="2"/>
      <c r="J402" s="2"/>
      <c r="K402" s="2"/>
      <c r="L402" s="2"/>
      <c r="M402" s="2"/>
      <c r="N402" s="2"/>
    </row>
    <row r="403" spans="1:14" s="5" customFormat="1" ht="12.75" hidden="1">
      <c r="A403" s="6"/>
      <c r="B403" s="6"/>
      <c r="C403" s="6"/>
      <c r="D403" s="6"/>
      <c r="E403" s="6"/>
      <c r="F403" s="6"/>
      <c r="G403" s="2"/>
      <c r="H403" s="2"/>
      <c r="I403" s="2"/>
      <c r="J403" s="2"/>
      <c r="K403" s="2"/>
      <c r="L403" s="2"/>
      <c r="M403" s="2"/>
      <c r="N403" s="2"/>
    </row>
    <row r="404" spans="1:14" s="5" customFormat="1" ht="12.75" hidden="1">
      <c r="A404" s="6"/>
      <c r="B404" s="6"/>
      <c r="C404" s="6"/>
      <c r="D404" s="6"/>
      <c r="E404" s="6"/>
      <c r="F404" s="6"/>
      <c r="G404" s="2"/>
      <c r="H404" s="2"/>
      <c r="I404" s="2"/>
      <c r="J404" s="2"/>
      <c r="K404" s="2"/>
      <c r="L404" s="2"/>
      <c r="M404" s="2"/>
      <c r="N404" s="2"/>
    </row>
    <row r="405" spans="1:14" s="5" customFormat="1" ht="12.75" hidden="1">
      <c r="A405" s="6"/>
      <c r="B405" s="6"/>
      <c r="C405" s="6"/>
      <c r="D405" s="6"/>
      <c r="E405" s="6"/>
      <c r="F405" s="6"/>
      <c r="G405" s="2"/>
      <c r="H405" s="2"/>
      <c r="I405" s="2"/>
      <c r="J405" s="2"/>
      <c r="K405" s="2"/>
      <c r="L405" s="2"/>
      <c r="M405" s="2"/>
      <c r="N405" s="2"/>
    </row>
    <row r="406" spans="1:14" s="5" customFormat="1" ht="12.75" hidden="1">
      <c r="A406" s="6"/>
      <c r="B406" s="6"/>
      <c r="C406" s="6"/>
      <c r="D406" s="6"/>
      <c r="E406" s="6"/>
      <c r="F406" s="6"/>
      <c r="G406" s="2"/>
      <c r="H406" s="2"/>
      <c r="I406" s="2"/>
      <c r="J406" s="2"/>
      <c r="K406" s="2"/>
      <c r="L406" s="2"/>
      <c r="M406" s="2"/>
      <c r="N406" s="2"/>
    </row>
    <row r="407" spans="1:14" s="5" customFormat="1" ht="12.75" hidden="1">
      <c r="A407" s="6"/>
      <c r="B407" s="6"/>
      <c r="C407" s="6"/>
      <c r="D407" s="6"/>
      <c r="E407" s="6"/>
      <c r="F407" s="6"/>
      <c r="G407" s="2"/>
      <c r="H407" s="2"/>
      <c r="I407" s="2"/>
      <c r="J407" s="2"/>
      <c r="K407" s="2"/>
      <c r="L407" s="2"/>
      <c r="M407" s="2"/>
      <c r="N407" s="2"/>
    </row>
    <row r="408" spans="1:14" s="5" customFormat="1" ht="12.75" hidden="1">
      <c r="A408" s="6"/>
      <c r="B408" s="6"/>
      <c r="C408" s="6"/>
      <c r="D408" s="6"/>
      <c r="E408" s="6"/>
      <c r="F408" s="6"/>
      <c r="G408" s="2"/>
      <c r="H408" s="2"/>
      <c r="I408" s="2"/>
      <c r="J408" s="2"/>
      <c r="K408" s="2"/>
      <c r="L408" s="2"/>
      <c r="M408" s="2"/>
      <c r="N408" s="2"/>
    </row>
    <row r="409" spans="1:14" s="5" customFormat="1" ht="12.75" hidden="1">
      <c r="A409" s="6"/>
      <c r="B409" s="6"/>
      <c r="C409" s="6"/>
      <c r="D409" s="6"/>
      <c r="E409" s="6"/>
      <c r="F409" s="6"/>
      <c r="G409" s="2"/>
      <c r="H409" s="2"/>
      <c r="I409" s="2"/>
      <c r="J409" s="2"/>
      <c r="K409" s="2"/>
      <c r="L409" s="2"/>
      <c r="M409" s="2"/>
      <c r="N409" s="2"/>
    </row>
    <row r="410" spans="1:14" s="5" customFormat="1" ht="12.75" hidden="1">
      <c r="A410" s="6"/>
      <c r="B410" s="6"/>
      <c r="C410" s="6"/>
      <c r="D410" s="6"/>
      <c r="E410" s="6"/>
      <c r="F410" s="6"/>
      <c r="G410" s="2"/>
      <c r="H410" s="2"/>
      <c r="I410" s="2"/>
      <c r="J410" s="2"/>
      <c r="K410" s="2"/>
      <c r="L410" s="2"/>
      <c r="M410" s="2"/>
      <c r="N410" s="2"/>
    </row>
    <row r="411" spans="1:14" s="5" customFormat="1" ht="12.75" hidden="1">
      <c r="A411" s="6"/>
      <c r="B411" s="6"/>
      <c r="C411" s="6"/>
      <c r="D411" s="6"/>
      <c r="E411" s="6"/>
      <c r="F411" s="6"/>
      <c r="G411" s="2"/>
      <c r="H411" s="2"/>
      <c r="I411" s="2"/>
      <c r="J411" s="2"/>
      <c r="K411" s="2"/>
      <c r="L411" s="2"/>
      <c r="M411" s="2"/>
      <c r="N411" s="2"/>
    </row>
    <row r="412" spans="1:14" s="5" customFormat="1" ht="12.75" hidden="1">
      <c r="A412" s="6"/>
      <c r="B412" s="6"/>
      <c r="C412" s="6"/>
      <c r="D412" s="6"/>
      <c r="E412" s="6"/>
      <c r="F412" s="6"/>
      <c r="G412" s="2"/>
      <c r="H412" s="2"/>
      <c r="I412" s="2"/>
      <c r="J412" s="2"/>
      <c r="K412" s="2"/>
      <c r="L412" s="2"/>
      <c r="M412" s="2"/>
      <c r="N412" s="2"/>
    </row>
    <row r="413" spans="1:14" s="5" customFormat="1" ht="12.75" hidden="1">
      <c r="A413" s="6"/>
      <c r="B413" s="6"/>
      <c r="C413" s="6"/>
      <c r="D413" s="6"/>
      <c r="E413" s="6"/>
      <c r="F413" s="6"/>
      <c r="G413" s="2"/>
      <c r="H413" s="2"/>
      <c r="I413" s="2"/>
      <c r="J413" s="2"/>
      <c r="K413" s="2"/>
      <c r="L413" s="2"/>
      <c r="M413" s="2"/>
      <c r="N413" s="2"/>
    </row>
    <row r="414" spans="1:14" s="5" customFormat="1" ht="12.75" hidden="1">
      <c r="A414" s="6"/>
      <c r="B414" s="6"/>
      <c r="C414" s="6"/>
      <c r="D414" s="6"/>
      <c r="E414" s="6"/>
      <c r="F414" s="6"/>
      <c r="G414" s="2"/>
      <c r="H414" s="2"/>
      <c r="I414" s="2"/>
      <c r="J414" s="2"/>
      <c r="K414" s="2"/>
      <c r="L414" s="2"/>
      <c r="M414" s="2"/>
      <c r="N414" s="2"/>
    </row>
    <row r="415" spans="1:14" s="5" customFormat="1" ht="12.75" hidden="1">
      <c r="A415" s="6"/>
      <c r="B415" s="6"/>
      <c r="C415" s="6"/>
      <c r="D415" s="6"/>
      <c r="E415" s="6"/>
      <c r="F415" s="6"/>
      <c r="G415" s="2"/>
      <c r="H415" s="2"/>
      <c r="I415" s="2"/>
      <c r="J415" s="2"/>
      <c r="K415" s="2"/>
      <c r="L415" s="2"/>
      <c r="M415" s="2"/>
      <c r="N415" s="2"/>
    </row>
    <row r="416" spans="1:14" s="5" customFormat="1" ht="12.75" hidden="1">
      <c r="A416" s="6"/>
      <c r="B416" s="6"/>
      <c r="C416" s="6"/>
      <c r="D416" s="6"/>
      <c r="E416" s="6"/>
      <c r="F416" s="6"/>
      <c r="G416" s="2"/>
      <c r="H416" s="2"/>
      <c r="I416" s="2"/>
      <c r="J416" s="2"/>
      <c r="K416" s="2"/>
      <c r="L416" s="2"/>
      <c r="M416" s="2"/>
      <c r="N416" s="2"/>
    </row>
    <row r="417" spans="1:14" s="5" customFormat="1" ht="12.75" hidden="1">
      <c r="A417" s="6"/>
      <c r="B417" s="6"/>
      <c r="C417" s="6"/>
      <c r="D417" s="6"/>
      <c r="E417" s="6"/>
      <c r="F417" s="6"/>
      <c r="G417" s="2"/>
      <c r="H417" s="2"/>
      <c r="I417" s="2"/>
      <c r="J417" s="2"/>
      <c r="K417" s="2"/>
      <c r="L417" s="2"/>
      <c r="M417" s="2"/>
      <c r="N417" s="2"/>
    </row>
    <row r="418" spans="1:14" s="5" customFormat="1" ht="12.75" hidden="1">
      <c r="A418" s="6"/>
      <c r="B418" s="6"/>
      <c r="C418" s="6"/>
      <c r="D418" s="6"/>
      <c r="E418" s="6"/>
      <c r="F418" s="6"/>
      <c r="G418" s="2"/>
      <c r="H418" s="2"/>
      <c r="I418" s="2"/>
      <c r="J418" s="2"/>
      <c r="K418" s="2"/>
      <c r="L418" s="2"/>
      <c r="M418" s="2"/>
      <c r="N418" s="2"/>
    </row>
    <row r="419" spans="1:14" s="5" customFormat="1" ht="12.75" hidden="1">
      <c r="A419" s="6"/>
      <c r="B419" s="6"/>
      <c r="C419" s="6"/>
      <c r="D419" s="6"/>
      <c r="E419" s="6"/>
      <c r="F419" s="6"/>
      <c r="G419" s="2"/>
      <c r="H419" s="2"/>
      <c r="I419" s="2"/>
      <c r="J419" s="2"/>
      <c r="K419" s="2"/>
      <c r="L419" s="2"/>
      <c r="M419" s="2"/>
      <c r="N419" s="2"/>
    </row>
    <row r="420" spans="1:14" s="5" customFormat="1" ht="12.75" hidden="1">
      <c r="A420" s="6"/>
      <c r="B420" s="6"/>
      <c r="C420" s="6"/>
      <c r="D420" s="6"/>
      <c r="E420" s="6"/>
      <c r="F420" s="6"/>
      <c r="G420" s="2"/>
      <c r="H420" s="2"/>
      <c r="I420" s="2"/>
      <c r="J420" s="2"/>
      <c r="K420" s="2"/>
      <c r="L420" s="2"/>
      <c r="M420" s="2"/>
      <c r="N420" s="2"/>
    </row>
    <row r="421" spans="1:14" s="5" customFormat="1" ht="12.75" hidden="1">
      <c r="A421" s="6"/>
      <c r="B421" s="6"/>
      <c r="C421" s="6"/>
      <c r="D421" s="6"/>
      <c r="E421" s="6"/>
      <c r="F421" s="6"/>
      <c r="G421" s="2"/>
      <c r="H421" s="2"/>
      <c r="I421" s="2"/>
      <c r="J421" s="2"/>
      <c r="K421" s="2"/>
      <c r="L421" s="2"/>
      <c r="M421" s="2"/>
      <c r="N421" s="2"/>
    </row>
    <row r="422" spans="1:14" s="5" customFormat="1" ht="12.75" hidden="1">
      <c r="A422" s="6"/>
      <c r="B422" s="6"/>
      <c r="C422" s="6"/>
      <c r="D422" s="6"/>
      <c r="E422" s="6"/>
      <c r="F422" s="6"/>
      <c r="G422" s="2"/>
      <c r="H422" s="2"/>
      <c r="I422" s="2"/>
      <c r="J422" s="2"/>
      <c r="K422" s="2"/>
      <c r="L422" s="2"/>
      <c r="M422" s="2"/>
      <c r="N422" s="2"/>
    </row>
    <row r="423" spans="1:14" s="5" customFormat="1" ht="12.75" hidden="1">
      <c r="A423" s="6"/>
      <c r="B423" s="6"/>
      <c r="C423" s="6"/>
      <c r="D423" s="6"/>
      <c r="E423" s="6"/>
      <c r="F423" s="6"/>
      <c r="G423" s="2"/>
      <c r="H423" s="2"/>
      <c r="I423" s="2"/>
      <c r="J423" s="2"/>
      <c r="K423" s="2"/>
      <c r="L423" s="2"/>
      <c r="M423" s="2"/>
      <c r="N423" s="2"/>
    </row>
    <row r="424" spans="1:14" s="5" customFormat="1" ht="12.75" hidden="1">
      <c r="A424" s="6"/>
      <c r="B424" s="6"/>
      <c r="C424" s="6"/>
      <c r="D424" s="6"/>
      <c r="E424" s="6"/>
      <c r="F424" s="6"/>
      <c r="G424" s="2"/>
      <c r="H424" s="2"/>
      <c r="I424" s="2"/>
      <c r="J424" s="2"/>
      <c r="K424" s="2"/>
      <c r="L424" s="2"/>
      <c r="M424" s="2"/>
      <c r="N424" s="2"/>
    </row>
    <row r="425" spans="1:14" s="5" customFormat="1" ht="12.75" hidden="1">
      <c r="A425" s="6"/>
      <c r="B425" s="6"/>
      <c r="C425" s="6"/>
      <c r="D425" s="6"/>
      <c r="E425" s="6"/>
      <c r="F425" s="6"/>
      <c r="G425" s="2"/>
      <c r="H425" s="2"/>
      <c r="I425" s="2"/>
      <c r="J425" s="2"/>
      <c r="K425" s="2"/>
      <c r="L425" s="2"/>
      <c r="M425" s="2"/>
      <c r="N425" s="2"/>
    </row>
    <row r="426" spans="1:14" s="5" customFormat="1" ht="12.75" hidden="1">
      <c r="A426" s="6"/>
      <c r="B426" s="6"/>
      <c r="C426" s="6"/>
      <c r="D426" s="6"/>
      <c r="E426" s="6"/>
      <c r="F426" s="6"/>
      <c r="G426" s="2"/>
      <c r="H426" s="2"/>
      <c r="I426" s="2"/>
      <c r="J426" s="2"/>
      <c r="K426" s="2"/>
      <c r="L426" s="2"/>
      <c r="M426" s="2"/>
      <c r="N426" s="2"/>
    </row>
    <row r="427" spans="1:14" s="5" customFormat="1" ht="12.75" hidden="1">
      <c r="A427" s="6"/>
      <c r="B427" s="6"/>
      <c r="C427" s="6"/>
      <c r="D427" s="6"/>
      <c r="E427" s="6"/>
      <c r="F427" s="6"/>
      <c r="G427" s="2"/>
      <c r="H427" s="2"/>
      <c r="I427" s="2"/>
      <c r="J427" s="2"/>
      <c r="K427" s="2"/>
      <c r="L427" s="2"/>
      <c r="M427" s="2"/>
      <c r="N427" s="2"/>
    </row>
    <row r="428" spans="1:14" s="5" customFormat="1" ht="12.75" hidden="1">
      <c r="A428" s="6"/>
      <c r="B428" s="6"/>
      <c r="C428" s="6"/>
      <c r="D428" s="6"/>
      <c r="E428" s="6"/>
      <c r="F428" s="6"/>
      <c r="G428" s="2"/>
      <c r="H428" s="2"/>
      <c r="I428" s="2"/>
      <c r="J428" s="2"/>
      <c r="K428" s="2"/>
      <c r="L428" s="2"/>
      <c r="M428" s="2"/>
      <c r="N428" s="2"/>
    </row>
    <row r="429" spans="1:14" s="5" customFormat="1" hidden="1">
      <c r="A429" s="2"/>
      <c r="B429" s="2"/>
      <c r="C429" s="2"/>
      <c r="D429" s="3"/>
      <c r="E429" s="3"/>
      <c r="F429" s="3"/>
      <c r="G429" s="2"/>
      <c r="H429" s="2"/>
      <c r="I429" s="2"/>
      <c r="J429" s="2"/>
      <c r="K429" s="2"/>
      <c r="L429" s="2"/>
      <c r="M429" s="2"/>
      <c r="N429" s="2"/>
    </row>
    <row r="461" spans="1:14" s="5" customFormat="1" ht="11.25" customHeight="1">
      <c r="A461" s="6"/>
      <c r="B461" s="6"/>
      <c r="C461" s="6"/>
      <c r="D461" s="6"/>
      <c r="E461" s="6"/>
      <c r="F461" s="6"/>
      <c r="G461" s="2"/>
      <c r="H461" s="2"/>
      <c r="I461" s="2"/>
      <c r="J461" s="2"/>
      <c r="K461" s="2"/>
      <c r="L461" s="2"/>
      <c r="M461" s="2"/>
      <c r="N461" s="2"/>
    </row>
    <row r="462" spans="1:14" s="5" customFormat="1" ht="11.25" customHeight="1">
      <c r="A462" s="2"/>
      <c r="B462" s="2"/>
      <c r="C462" s="2"/>
      <c r="D462" s="6"/>
      <c r="E462" s="6"/>
      <c r="F462" s="6"/>
      <c r="G462" s="2"/>
      <c r="H462" s="2"/>
      <c r="I462" s="2"/>
      <c r="J462" s="2"/>
      <c r="K462" s="2"/>
      <c r="L462" s="2"/>
      <c r="M462" s="2"/>
      <c r="N462" s="2"/>
    </row>
    <row r="463" spans="1:14" s="5" customFormat="1" ht="11.25" customHeight="1">
      <c r="A463" s="2"/>
      <c r="B463" s="2"/>
      <c r="C463" s="2"/>
      <c r="D463" s="6"/>
      <c r="E463" s="6"/>
      <c r="F463" s="6"/>
      <c r="G463" s="2"/>
      <c r="H463" s="2"/>
      <c r="I463" s="2"/>
      <c r="J463" s="2"/>
      <c r="K463" s="2"/>
      <c r="L463" s="2"/>
      <c r="M463" s="2"/>
      <c r="N463" s="2"/>
    </row>
    <row r="464" spans="1:14" s="5" customFormat="1" ht="11.25" customHeight="1">
      <c r="A464" s="2"/>
      <c r="B464" s="2"/>
      <c r="C464" s="2"/>
      <c r="D464" s="6"/>
      <c r="E464" s="6"/>
      <c r="F464" s="6"/>
      <c r="G464" s="2"/>
      <c r="H464" s="2"/>
      <c r="I464" s="2"/>
      <c r="J464" s="2"/>
      <c r="K464" s="2"/>
      <c r="L464" s="2"/>
      <c r="M464" s="2"/>
      <c r="N464" s="2"/>
    </row>
    <row r="465" spans="1:14" ht="11.25" customHeight="1"/>
    <row r="466" spans="1:14" ht="11.25" customHeight="1"/>
    <row r="467" spans="1:14" ht="11.25" customHeight="1"/>
    <row r="468" spans="1:14" ht="11.25" customHeight="1"/>
    <row r="469" spans="1:14" ht="11.25" customHeight="1"/>
    <row r="470" spans="1:14" ht="11.25" customHeight="1"/>
    <row r="471" spans="1:14" ht="11.25" customHeight="1"/>
    <row r="472" spans="1:14" ht="11.25" customHeight="1">
      <c r="A472" s="7"/>
      <c r="B472" s="7"/>
      <c r="C472" s="7"/>
      <c r="D472" s="8"/>
      <c r="E472" s="8"/>
      <c r="F472" s="8"/>
      <c r="G472" s="7"/>
      <c r="H472" s="7"/>
      <c r="I472" s="7"/>
      <c r="J472" s="7"/>
      <c r="K472" s="7"/>
      <c r="L472" s="7"/>
      <c r="M472" s="7"/>
      <c r="N472" s="7"/>
    </row>
    <row r="473" spans="1:14" ht="11.25" customHeight="1">
      <c r="A473" s="7"/>
      <c r="B473" s="7"/>
      <c r="C473" s="7"/>
      <c r="D473" s="6"/>
      <c r="E473" s="6"/>
      <c r="F473" s="6"/>
      <c r="G473" s="11"/>
      <c r="H473" s="7"/>
      <c r="I473" s="7"/>
      <c r="J473" s="7"/>
      <c r="K473" s="7"/>
      <c r="L473" s="7"/>
      <c r="M473" s="7"/>
      <c r="N473" s="7"/>
    </row>
    <row r="474" spans="1:14" ht="11.25" customHeight="1">
      <c r="A474" s="7"/>
      <c r="B474" s="7"/>
      <c r="C474" s="7"/>
      <c r="D474" s="6"/>
      <c r="E474" s="6"/>
      <c r="F474" s="6"/>
      <c r="G474" s="11"/>
      <c r="H474" s="7"/>
      <c r="I474" s="7"/>
      <c r="J474" s="7"/>
      <c r="K474" s="7"/>
      <c r="L474" s="7"/>
      <c r="M474" s="7"/>
      <c r="N474" s="7"/>
    </row>
    <row r="475" spans="1:14" ht="11.25" customHeight="1">
      <c r="A475" s="7"/>
      <c r="B475" s="7"/>
      <c r="C475" s="7"/>
      <c r="D475" s="6"/>
      <c r="E475" s="6"/>
      <c r="F475" s="6"/>
      <c r="G475" s="11"/>
      <c r="H475" s="7"/>
      <c r="I475" s="7"/>
      <c r="J475" s="7"/>
      <c r="K475" s="7"/>
      <c r="L475" s="7"/>
      <c r="M475" s="7"/>
      <c r="N475" s="7"/>
    </row>
    <row r="476" spans="1:14" ht="11.25" customHeight="1">
      <c r="A476" s="7"/>
      <c r="B476" s="7"/>
      <c r="C476" s="7"/>
      <c r="D476" s="6"/>
      <c r="E476" s="6"/>
      <c r="F476" s="6"/>
      <c r="G476" s="11"/>
      <c r="H476" s="7"/>
      <c r="I476" s="7"/>
      <c r="J476" s="7"/>
      <c r="K476" s="7"/>
      <c r="L476" s="7"/>
      <c r="M476" s="7"/>
      <c r="N476" s="7"/>
    </row>
    <row r="477" spans="1:14" ht="11.25" customHeight="1">
      <c r="A477" s="7"/>
      <c r="B477" s="7"/>
      <c r="C477" s="7"/>
      <c r="D477" s="6"/>
      <c r="E477" s="6"/>
      <c r="F477" s="6"/>
      <c r="G477" s="11"/>
      <c r="H477" s="7"/>
      <c r="I477" s="7"/>
      <c r="J477" s="7"/>
      <c r="K477" s="7"/>
      <c r="L477" s="7"/>
      <c r="M477" s="7"/>
      <c r="N477" s="7"/>
    </row>
    <row r="478" spans="1:14" ht="11.25" customHeight="1">
      <c r="A478" s="7"/>
      <c r="B478" s="7"/>
      <c r="C478" s="7"/>
      <c r="D478" s="6"/>
      <c r="E478" s="6"/>
      <c r="F478" s="6"/>
      <c r="G478" s="11"/>
      <c r="H478" s="7"/>
      <c r="I478" s="7"/>
      <c r="J478" s="7"/>
      <c r="K478" s="7"/>
      <c r="L478" s="7"/>
      <c r="M478" s="7"/>
      <c r="N478" s="7"/>
    </row>
    <row r="479" spans="1:14" ht="11.25" customHeight="1">
      <c r="A479" s="7"/>
      <c r="B479" s="7"/>
      <c r="C479" s="7"/>
      <c r="D479" s="6"/>
      <c r="E479" s="6"/>
      <c r="F479" s="6"/>
      <c r="G479" s="11"/>
      <c r="H479" s="7"/>
      <c r="I479" s="7"/>
      <c r="J479" s="7"/>
      <c r="K479" s="7"/>
      <c r="L479" s="7"/>
      <c r="M479" s="7"/>
      <c r="N479" s="7"/>
    </row>
    <row r="480" spans="1:14" ht="11.25" customHeight="1">
      <c r="A480" s="7"/>
      <c r="B480" s="7"/>
      <c r="C480" s="7"/>
      <c r="D480" s="6"/>
      <c r="E480" s="6"/>
      <c r="F480" s="6"/>
      <c r="G480" s="11"/>
      <c r="H480" s="7"/>
      <c r="I480" s="7"/>
      <c r="J480" s="7"/>
      <c r="K480" s="7"/>
      <c r="L480" s="7"/>
      <c r="M480" s="7"/>
      <c r="N480" s="7"/>
    </row>
    <row r="481" spans="1:14" ht="11.25" customHeight="1">
      <c r="A481" s="7"/>
      <c r="B481" s="7"/>
      <c r="C481" s="7"/>
      <c r="D481" s="6"/>
      <c r="E481" s="6"/>
      <c r="F481" s="6"/>
      <c r="G481" s="11"/>
      <c r="H481" s="7"/>
      <c r="I481" s="7"/>
      <c r="J481" s="7"/>
      <c r="K481" s="7"/>
      <c r="L481" s="7"/>
      <c r="M481" s="7"/>
      <c r="N481" s="7"/>
    </row>
    <row r="482" spans="1:14" ht="11.25" customHeight="1">
      <c r="A482" s="7"/>
      <c r="B482" s="7"/>
      <c r="C482" s="7"/>
      <c r="D482" s="6"/>
      <c r="E482" s="6"/>
      <c r="F482" s="6"/>
      <c r="G482" s="11"/>
      <c r="H482" s="7"/>
      <c r="I482" s="7"/>
      <c r="J482" s="7"/>
      <c r="K482" s="7"/>
      <c r="L482" s="7"/>
      <c r="M482" s="7"/>
      <c r="N482" s="7"/>
    </row>
    <row r="483" spans="1:14" ht="11.25" customHeight="1">
      <c r="A483" s="7"/>
      <c r="B483" s="7"/>
      <c r="C483" s="7"/>
      <c r="D483" s="6"/>
      <c r="E483" s="6"/>
      <c r="F483" s="6"/>
      <c r="G483" s="11"/>
      <c r="H483" s="7"/>
      <c r="I483" s="7"/>
      <c r="J483" s="7"/>
      <c r="K483" s="7"/>
      <c r="L483" s="7"/>
      <c r="M483" s="7"/>
      <c r="N483" s="7"/>
    </row>
    <row r="484" spans="1:14" ht="11.25" customHeight="1">
      <c r="A484" s="7"/>
      <c r="B484" s="7"/>
      <c r="C484" s="7"/>
      <c r="D484" s="6"/>
      <c r="E484" s="6"/>
      <c r="F484" s="6"/>
      <c r="G484" s="11"/>
      <c r="H484" s="7"/>
      <c r="I484" s="7"/>
      <c r="J484" s="7"/>
      <c r="K484" s="7"/>
      <c r="L484" s="7"/>
      <c r="M484" s="7"/>
      <c r="N484" s="7"/>
    </row>
    <row r="485" spans="1:14" ht="11.25" customHeight="1">
      <c r="A485" s="7"/>
      <c r="B485" s="7"/>
      <c r="C485" s="7"/>
      <c r="D485" s="6"/>
      <c r="E485" s="6"/>
      <c r="F485" s="6"/>
      <c r="G485" s="11"/>
      <c r="H485" s="7"/>
      <c r="I485" s="7"/>
      <c r="J485" s="7"/>
      <c r="K485" s="7"/>
      <c r="L485" s="7"/>
      <c r="M485" s="7"/>
      <c r="N485" s="7"/>
    </row>
    <row r="486" spans="1:14" ht="11.25" customHeight="1">
      <c r="A486" s="7"/>
      <c r="B486" s="7"/>
      <c r="C486" s="7"/>
      <c r="D486" s="6"/>
      <c r="E486" s="6"/>
      <c r="F486" s="6"/>
      <c r="G486" s="11"/>
      <c r="H486" s="7"/>
      <c r="I486" s="7"/>
      <c r="J486" s="7"/>
      <c r="K486" s="7"/>
      <c r="L486" s="7"/>
      <c r="M486" s="7"/>
      <c r="N486" s="7"/>
    </row>
    <row r="487" spans="1:14" ht="11.25" customHeight="1">
      <c r="A487" s="7"/>
      <c r="B487" s="7"/>
      <c r="C487" s="7"/>
      <c r="D487" s="6"/>
      <c r="E487" s="6"/>
      <c r="F487" s="6"/>
      <c r="G487" s="11"/>
      <c r="H487" s="7"/>
      <c r="I487" s="7"/>
      <c r="J487" s="7"/>
      <c r="K487" s="7"/>
      <c r="L487" s="7"/>
      <c r="M487" s="7"/>
      <c r="N487" s="7"/>
    </row>
    <row r="488" spans="1:14" ht="11.25" customHeight="1">
      <c r="A488" s="7"/>
      <c r="B488" s="7"/>
      <c r="C488" s="7"/>
      <c r="D488" s="6"/>
      <c r="E488" s="6"/>
      <c r="F488" s="6"/>
      <c r="G488" s="11"/>
      <c r="H488" s="7"/>
      <c r="I488" s="7"/>
      <c r="J488" s="7"/>
      <c r="K488" s="7"/>
      <c r="L488" s="7"/>
      <c r="M488" s="7"/>
      <c r="N488" s="7"/>
    </row>
    <row r="489" spans="1:14" ht="11.25" customHeight="1">
      <c r="A489" s="7"/>
      <c r="B489" s="7"/>
      <c r="C489" s="7"/>
      <c r="D489" s="6"/>
      <c r="E489" s="6"/>
      <c r="F489" s="6"/>
      <c r="G489" s="11"/>
      <c r="H489" s="7"/>
      <c r="I489" s="7"/>
      <c r="J489" s="7"/>
      <c r="K489" s="7"/>
      <c r="L489" s="7"/>
      <c r="M489" s="7"/>
      <c r="N489" s="7"/>
    </row>
    <row r="490" spans="1:14" ht="11.25" customHeight="1">
      <c r="A490" s="7"/>
      <c r="B490" s="7"/>
      <c r="C490" s="7"/>
      <c r="D490" s="6"/>
      <c r="E490" s="6"/>
      <c r="F490" s="6"/>
      <c r="G490" s="11"/>
      <c r="H490" s="7"/>
      <c r="I490" s="7"/>
      <c r="J490" s="7"/>
      <c r="K490" s="7"/>
      <c r="L490" s="7"/>
      <c r="M490" s="7"/>
      <c r="N490" s="7"/>
    </row>
    <row r="491" spans="1:14" ht="11.25" customHeight="1">
      <c r="A491" s="7"/>
      <c r="B491" s="7"/>
      <c r="C491" s="7"/>
      <c r="D491" s="6"/>
      <c r="E491" s="6"/>
      <c r="F491" s="6"/>
      <c r="G491" s="11"/>
      <c r="H491" s="7"/>
      <c r="I491" s="7"/>
      <c r="J491" s="7"/>
      <c r="K491" s="7"/>
      <c r="L491" s="7"/>
      <c r="M491" s="7"/>
      <c r="N491" s="7"/>
    </row>
    <row r="492" spans="1:14" ht="11.25" customHeight="1">
      <c r="A492" s="7"/>
      <c r="B492" s="7"/>
      <c r="C492" s="7"/>
      <c r="D492" s="6"/>
      <c r="E492" s="6"/>
      <c r="F492" s="6"/>
      <c r="G492" s="11"/>
      <c r="H492" s="7"/>
      <c r="I492" s="7"/>
      <c r="J492" s="7"/>
      <c r="K492" s="7"/>
      <c r="L492" s="7"/>
      <c r="M492" s="7"/>
      <c r="N492" s="7"/>
    </row>
    <row r="493" spans="1:14" ht="11.25" customHeight="1">
      <c r="A493" s="7"/>
      <c r="B493" s="7"/>
      <c r="C493" s="7"/>
      <c r="D493" s="6"/>
      <c r="E493" s="6"/>
      <c r="F493" s="6"/>
      <c r="G493" s="11"/>
      <c r="H493" s="7"/>
      <c r="I493" s="7"/>
      <c r="J493" s="7"/>
      <c r="K493" s="7"/>
      <c r="L493" s="7"/>
      <c r="M493" s="7"/>
      <c r="N493" s="7"/>
    </row>
    <row r="494" spans="1:14" ht="11.25" customHeight="1">
      <c r="A494" s="7"/>
      <c r="B494" s="7"/>
      <c r="C494" s="7"/>
      <c r="D494" s="6"/>
      <c r="E494" s="6"/>
      <c r="F494" s="6"/>
      <c r="G494" s="11"/>
      <c r="H494" s="7"/>
      <c r="I494" s="7"/>
      <c r="J494" s="7"/>
      <c r="K494" s="7"/>
      <c r="L494" s="7"/>
      <c r="M494" s="7"/>
      <c r="N494" s="7"/>
    </row>
    <row r="495" spans="1:14" ht="11.25" customHeight="1">
      <c r="A495" s="7"/>
      <c r="B495" s="7"/>
      <c r="C495" s="7"/>
      <c r="D495" s="6"/>
      <c r="E495" s="6"/>
      <c r="F495" s="6"/>
      <c r="G495" s="11"/>
      <c r="H495" s="7"/>
      <c r="I495" s="7"/>
      <c r="J495" s="7"/>
      <c r="K495" s="7"/>
      <c r="L495" s="7"/>
      <c r="M495" s="7"/>
      <c r="N495" s="7"/>
    </row>
    <row r="496" spans="1:14" ht="11.25" customHeight="1">
      <c r="A496" s="7"/>
      <c r="B496" s="7"/>
      <c r="C496" s="7"/>
      <c r="D496" s="6"/>
      <c r="E496" s="6"/>
      <c r="F496" s="6"/>
      <c r="G496" s="11"/>
      <c r="H496" s="7"/>
      <c r="I496" s="7"/>
      <c r="J496" s="7"/>
      <c r="K496" s="7"/>
      <c r="L496" s="7"/>
      <c r="M496" s="7"/>
      <c r="N496" s="7"/>
    </row>
    <row r="497" spans="1:14" ht="11.25" customHeight="1">
      <c r="A497" s="7"/>
      <c r="B497" s="7"/>
      <c r="C497" s="7"/>
      <c r="D497" s="6"/>
      <c r="E497" s="6"/>
      <c r="F497" s="6"/>
      <c r="G497" s="11"/>
      <c r="H497" s="7"/>
      <c r="I497" s="7"/>
      <c r="J497" s="7"/>
      <c r="K497" s="7"/>
      <c r="L497" s="7"/>
      <c r="M497" s="7"/>
      <c r="N497" s="7"/>
    </row>
    <row r="498" spans="1:14" ht="11.25" customHeight="1">
      <c r="A498" s="7"/>
      <c r="B498" s="7"/>
      <c r="C498" s="7"/>
      <c r="D498" s="6"/>
      <c r="E498" s="6"/>
      <c r="F498" s="6"/>
      <c r="G498" s="11"/>
      <c r="H498" s="7"/>
      <c r="I498" s="7"/>
      <c r="J498" s="7"/>
      <c r="K498" s="7"/>
      <c r="L498" s="7"/>
      <c r="M498" s="7"/>
      <c r="N498" s="7"/>
    </row>
    <row r="499" spans="1:14" ht="11.25" customHeight="1">
      <c r="A499" s="7"/>
      <c r="B499" s="7"/>
      <c r="C499" s="7"/>
      <c r="D499" s="6"/>
      <c r="E499" s="6"/>
      <c r="F499" s="6"/>
      <c r="G499" s="11"/>
      <c r="H499" s="7"/>
      <c r="I499" s="7"/>
      <c r="J499" s="7"/>
      <c r="K499" s="7"/>
      <c r="L499" s="7"/>
      <c r="M499" s="7"/>
      <c r="N499" s="7"/>
    </row>
    <row r="500" spans="1:14" ht="11.25" customHeight="1">
      <c r="A500" s="7"/>
      <c r="B500" s="7"/>
      <c r="C500" s="7"/>
      <c r="D500" s="6"/>
      <c r="E500" s="6"/>
      <c r="F500" s="6"/>
      <c r="G500" s="11"/>
      <c r="H500" s="7"/>
      <c r="I500" s="7"/>
      <c r="J500" s="7"/>
      <c r="K500" s="7"/>
      <c r="L500" s="7"/>
      <c r="M500" s="7"/>
      <c r="N500" s="7"/>
    </row>
    <row r="501" spans="1:14" ht="11.25" customHeight="1">
      <c r="A501" s="7"/>
      <c r="B501" s="7"/>
      <c r="C501" s="7"/>
      <c r="D501" s="6"/>
      <c r="E501" s="6"/>
      <c r="F501" s="6"/>
      <c r="G501" s="11"/>
      <c r="H501" s="7"/>
      <c r="I501" s="7"/>
      <c r="J501" s="7"/>
      <c r="K501" s="7"/>
      <c r="L501" s="7"/>
      <c r="M501" s="7"/>
      <c r="N501" s="7"/>
    </row>
    <row r="502" spans="1:14" ht="11.25" customHeight="1">
      <c r="A502" s="7"/>
      <c r="B502" s="7"/>
      <c r="C502" s="7"/>
      <c r="D502" s="6"/>
      <c r="E502" s="6"/>
      <c r="F502" s="6"/>
      <c r="G502" s="11"/>
      <c r="H502" s="7"/>
      <c r="I502" s="7"/>
      <c r="J502" s="7"/>
      <c r="K502" s="7"/>
      <c r="L502" s="7"/>
      <c r="M502" s="7"/>
      <c r="N502" s="7"/>
    </row>
    <row r="503" spans="1:14" ht="11.25" customHeight="1">
      <c r="A503" s="7"/>
      <c r="B503" s="7"/>
      <c r="C503" s="7"/>
      <c r="D503" s="6"/>
      <c r="E503" s="6"/>
      <c r="F503" s="6"/>
      <c r="G503" s="11"/>
      <c r="H503" s="7"/>
      <c r="I503" s="7"/>
      <c r="J503" s="7"/>
      <c r="K503" s="7"/>
      <c r="L503" s="7"/>
      <c r="M503" s="7"/>
      <c r="N503" s="7"/>
    </row>
    <row r="504" spans="1:14" ht="11.25" customHeight="1">
      <c r="A504" s="7"/>
      <c r="B504" s="7"/>
      <c r="C504" s="7"/>
      <c r="D504" s="6"/>
      <c r="E504" s="6"/>
      <c r="F504" s="6"/>
      <c r="G504" s="11"/>
      <c r="H504" s="7"/>
      <c r="I504" s="7"/>
      <c r="J504" s="7"/>
      <c r="K504" s="7"/>
      <c r="L504" s="7"/>
      <c r="M504" s="7"/>
      <c r="N504" s="7"/>
    </row>
    <row r="505" spans="1:14" ht="11.25" customHeight="1">
      <c r="A505" s="7"/>
      <c r="B505" s="7"/>
      <c r="C505" s="7"/>
      <c r="D505" s="6"/>
      <c r="E505" s="6"/>
      <c r="F505" s="6"/>
      <c r="G505" s="11"/>
      <c r="H505" s="7"/>
      <c r="I505" s="7"/>
      <c r="J505" s="7"/>
      <c r="K505" s="7"/>
      <c r="L505" s="7"/>
      <c r="M505" s="7"/>
      <c r="N505" s="7"/>
    </row>
    <row r="506" spans="1:14" ht="11.25" customHeight="1">
      <c r="A506" s="7"/>
      <c r="B506" s="7"/>
      <c r="C506" s="7"/>
      <c r="D506" s="6"/>
      <c r="E506" s="6"/>
      <c r="F506" s="6"/>
      <c r="G506" s="11"/>
      <c r="H506" s="7"/>
      <c r="I506" s="7"/>
      <c r="J506" s="7"/>
      <c r="K506" s="7"/>
      <c r="L506" s="7"/>
      <c r="M506" s="7"/>
      <c r="N506" s="7"/>
    </row>
    <row r="507" spans="1:14" ht="11.25" customHeight="1">
      <c r="A507" s="7"/>
      <c r="B507" s="7"/>
      <c r="C507" s="7"/>
      <c r="D507" s="6"/>
      <c r="E507" s="6"/>
      <c r="F507" s="6"/>
      <c r="G507" s="11"/>
      <c r="H507" s="7"/>
      <c r="I507" s="7"/>
      <c r="J507" s="7"/>
      <c r="K507" s="7"/>
      <c r="L507" s="7"/>
      <c r="M507" s="7"/>
      <c r="N507" s="7"/>
    </row>
    <row r="508" spans="1:14" ht="11.25" customHeight="1">
      <c r="A508" s="7"/>
      <c r="B508" s="7"/>
      <c r="C508" s="7"/>
      <c r="D508" s="6"/>
      <c r="E508" s="6"/>
      <c r="F508" s="6"/>
      <c r="G508" s="11"/>
      <c r="H508" s="7"/>
      <c r="I508" s="7"/>
      <c r="J508" s="7"/>
      <c r="K508" s="7"/>
      <c r="L508" s="7"/>
      <c r="M508" s="7"/>
      <c r="N508" s="7"/>
    </row>
    <row r="509" spans="1:14" ht="11.25" customHeight="1">
      <c r="A509" s="7"/>
      <c r="B509" s="7"/>
      <c r="C509" s="7"/>
      <c r="D509" s="6"/>
      <c r="E509" s="6"/>
      <c r="F509" s="6"/>
      <c r="G509" s="11"/>
      <c r="H509" s="7"/>
      <c r="I509" s="7"/>
      <c r="J509" s="7"/>
      <c r="K509" s="7"/>
      <c r="L509" s="7"/>
      <c r="M509" s="7"/>
      <c r="N509" s="7"/>
    </row>
    <row r="510" spans="1:14" ht="11.25" customHeight="1">
      <c r="A510" s="7"/>
      <c r="B510" s="7"/>
      <c r="C510" s="7"/>
      <c r="D510" s="6"/>
      <c r="E510" s="6"/>
      <c r="F510" s="6"/>
      <c r="G510" s="11"/>
      <c r="H510" s="7"/>
      <c r="I510" s="7"/>
      <c r="J510" s="7"/>
      <c r="K510" s="7"/>
      <c r="L510" s="7"/>
      <c r="M510" s="7"/>
      <c r="N510" s="7"/>
    </row>
    <row r="511" spans="1:14" ht="11.25" customHeight="1">
      <c r="A511" s="7"/>
      <c r="B511" s="7"/>
      <c r="C511" s="7"/>
      <c r="D511" s="6"/>
      <c r="E511" s="6"/>
      <c r="F511" s="6"/>
      <c r="G511" s="11"/>
      <c r="H511" s="7"/>
      <c r="I511" s="7"/>
      <c r="J511" s="7"/>
      <c r="K511" s="7"/>
      <c r="L511" s="7"/>
      <c r="M511" s="7"/>
      <c r="N511" s="7"/>
    </row>
    <row r="512" spans="1:14" ht="11.25" customHeight="1">
      <c r="A512" s="7"/>
      <c r="B512" s="7"/>
      <c r="C512" s="7"/>
      <c r="D512" s="6"/>
      <c r="E512" s="6"/>
      <c r="F512" s="6"/>
      <c r="G512" s="11"/>
      <c r="H512" s="7"/>
      <c r="I512" s="7"/>
      <c r="J512" s="7"/>
      <c r="K512" s="7"/>
      <c r="L512" s="7"/>
      <c r="M512" s="7"/>
      <c r="N512" s="7"/>
    </row>
    <row r="513" spans="1:14" ht="11.25" customHeight="1">
      <c r="A513" s="7"/>
      <c r="B513" s="7"/>
      <c r="C513" s="7"/>
      <c r="D513" s="6"/>
      <c r="E513" s="6"/>
      <c r="F513" s="6"/>
      <c r="G513" s="11"/>
      <c r="H513" s="7"/>
      <c r="I513" s="7"/>
      <c r="J513" s="7"/>
      <c r="K513" s="7"/>
      <c r="L513" s="7"/>
      <c r="M513" s="7"/>
      <c r="N513" s="7"/>
    </row>
    <row r="514" spans="1:14" ht="11.25" customHeight="1">
      <c r="A514" s="7"/>
      <c r="B514" s="7"/>
      <c r="C514" s="7"/>
      <c r="D514" s="6"/>
      <c r="E514" s="6"/>
      <c r="F514" s="6"/>
      <c r="G514" s="11"/>
      <c r="H514" s="7"/>
      <c r="I514" s="7"/>
      <c r="J514" s="7"/>
      <c r="K514" s="7"/>
      <c r="L514" s="7"/>
      <c r="M514" s="7"/>
      <c r="N514" s="7"/>
    </row>
    <row r="515" spans="1:14" ht="11.25" customHeight="1">
      <c r="A515" s="7"/>
      <c r="B515" s="7"/>
      <c r="C515" s="7"/>
      <c r="D515" s="6"/>
      <c r="E515" s="6"/>
      <c r="F515" s="6"/>
      <c r="G515" s="11"/>
      <c r="H515" s="7"/>
      <c r="I515" s="7"/>
      <c r="J515" s="7"/>
      <c r="K515" s="7"/>
      <c r="L515" s="7"/>
      <c r="M515" s="7"/>
      <c r="N515" s="7"/>
    </row>
    <row r="516" spans="1:14" ht="11.25" customHeight="1">
      <c r="A516" s="7"/>
      <c r="B516" s="7"/>
      <c r="C516" s="7"/>
      <c r="D516" s="6"/>
      <c r="E516" s="6"/>
      <c r="F516" s="6"/>
      <c r="G516" s="11"/>
      <c r="H516" s="7"/>
      <c r="I516" s="7"/>
      <c r="J516" s="7"/>
      <c r="K516" s="7"/>
      <c r="L516" s="7"/>
      <c r="M516" s="7"/>
      <c r="N516" s="7"/>
    </row>
    <row r="517" spans="1:14" ht="11.25" customHeight="1">
      <c r="A517" s="7"/>
      <c r="B517" s="7"/>
      <c r="C517" s="7"/>
      <c r="D517" s="6"/>
      <c r="E517" s="6"/>
      <c r="F517" s="6"/>
      <c r="G517" s="11"/>
      <c r="H517" s="7"/>
      <c r="I517" s="7"/>
      <c r="J517" s="7"/>
      <c r="K517" s="7"/>
      <c r="L517" s="7"/>
      <c r="M517" s="7"/>
      <c r="N517" s="7"/>
    </row>
    <row r="518" spans="1:14" ht="11.25" customHeight="1"/>
    <row r="519" spans="1:14" ht="11.25" customHeight="1"/>
    <row r="520" spans="1:14">
      <c r="G520" s="4"/>
    </row>
    <row r="521" spans="1:14">
      <c r="G521" s="4"/>
    </row>
  </sheetData>
  <sheetProtection password="EC49" sheet="1"/>
  <mergeCells count="6">
    <mergeCell ref="A1:B1"/>
    <mergeCell ref="C1:K1"/>
    <mergeCell ref="A7:C7"/>
    <mergeCell ref="A18:C18"/>
    <mergeCell ref="A19:C19"/>
    <mergeCell ref="A31:C31"/>
  </mergeCells>
  <conditionalFormatting sqref="BI3">
    <cfRule type="expression" dxfId="678" priority="128" stopIfTrue="1">
      <formula>IF(ISBLANK(BG101),FALSE,TRUE)</formula>
    </cfRule>
  </conditionalFormatting>
  <conditionalFormatting sqref="BI4">
    <cfRule type="expression" dxfId="677" priority="127" stopIfTrue="1">
      <formula>IF(ISBLANK(BG101),FALSE,TRUE)</formula>
    </cfRule>
  </conditionalFormatting>
  <conditionalFormatting sqref="BI5">
    <cfRule type="expression" dxfId="676" priority="126" stopIfTrue="1">
      <formula>IF(ISBLANK(BG101),FALSE,TRUE)</formula>
    </cfRule>
  </conditionalFormatting>
  <conditionalFormatting sqref="BI43">
    <cfRule type="expression" dxfId="675" priority="125" stopIfTrue="1">
      <formula>IF(ISBLANK(BG101),FALSE,TRUE)</formula>
    </cfRule>
  </conditionalFormatting>
  <conditionalFormatting sqref="BJ43">
    <cfRule type="expression" dxfId="674" priority="124" stopIfTrue="1">
      <formula>IF(ISBLANK(BH101),FALSE,TRUE)</formula>
    </cfRule>
  </conditionalFormatting>
  <conditionalFormatting sqref="BK43">
    <cfRule type="expression" dxfId="673" priority="123" stopIfTrue="1">
      <formula>IF(ISBLANK(BI101),FALSE,TRUE)</formula>
    </cfRule>
  </conditionalFormatting>
  <conditionalFormatting sqref="BL43">
    <cfRule type="expression" dxfId="672" priority="122" stopIfTrue="1">
      <formula>IF(ISBLANK(BJ101),FALSE,TRUE)</formula>
    </cfRule>
  </conditionalFormatting>
  <conditionalFormatting sqref="BM43">
    <cfRule type="expression" dxfId="671" priority="121" stopIfTrue="1">
      <formula>IF(ISBLANK(BK101),FALSE,TRUE)</formula>
    </cfRule>
  </conditionalFormatting>
  <conditionalFormatting sqref="BN43">
    <cfRule type="expression" dxfId="670" priority="120" stopIfTrue="1">
      <formula>IF(ISBLANK(BL101),FALSE,TRUE)</formula>
    </cfRule>
  </conditionalFormatting>
  <conditionalFormatting sqref="BO43">
    <cfRule type="expression" dxfId="669" priority="119" stopIfTrue="1">
      <formula>IF(ISBLANK(BM101),FALSE,TRUE)</formula>
    </cfRule>
  </conditionalFormatting>
  <conditionalFormatting sqref="BP43">
    <cfRule type="expression" dxfId="668" priority="118" stopIfTrue="1">
      <formula>IF(ISBLANK(BN101),FALSE,TRUE)</formula>
    </cfRule>
  </conditionalFormatting>
  <conditionalFormatting sqref="BQ43">
    <cfRule type="expression" dxfId="667" priority="117" stopIfTrue="1">
      <formula>IF(ISBLANK(BO101),FALSE,TRUE)</formula>
    </cfRule>
  </conditionalFormatting>
  <conditionalFormatting sqref="BR43">
    <cfRule type="expression" dxfId="666" priority="116" stopIfTrue="1">
      <formula>IF(ISBLANK(BP101),FALSE,TRUE)</formula>
    </cfRule>
  </conditionalFormatting>
  <conditionalFormatting sqref="BS43">
    <cfRule type="expression" dxfId="665" priority="115" stopIfTrue="1">
      <formula>IF(ISBLANK(BQ101),FALSE,TRUE)</formula>
    </cfRule>
  </conditionalFormatting>
  <conditionalFormatting sqref="BJ3">
    <cfRule type="expression" dxfId="664" priority="114" stopIfTrue="1">
      <formula>IF(ISBLANK(BH101),FALSE,TRUE)</formula>
    </cfRule>
  </conditionalFormatting>
  <conditionalFormatting sqref="BK3">
    <cfRule type="expression" dxfId="663" priority="113" stopIfTrue="1">
      <formula>IF(ISBLANK(BI101),FALSE,TRUE)</formula>
    </cfRule>
  </conditionalFormatting>
  <conditionalFormatting sqref="BL3">
    <cfRule type="expression" dxfId="662" priority="112" stopIfTrue="1">
      <formula>IF(ISBLANK(BJ101),FALSE,TRUE)</formula>
    </cfRule>
  </conditionalFormatting>
  <conditionalFormatting sqref="BM3">
    <cfRule type="expression" dxfId="661" priority="111" stopIfTrue="1">
      <formula>IF(ISBLANK(BK101),FALSE,TRUE)</formula>
    </cfRule>
  </conditionalFormatting>
  <conditionalFormatting sqref="BN3">
    <cfRule type="expression" dxfId="660" priority="110" stopIfTrue="1">
      <formula>IF(ISBLANK(BL101),FALSE,TRUE)</formula>
    </cfRule>
  </conditionalFormatting>
  <conditionalFormatting sqref="BO3">
    <cfRule type="expression" dxfId="659" priority="109" stopIfTrue="1">
      <formula>IF(ISBLANK(BM101),FALSE,TRUE)</formula>
    </cfRule>
  </conditionalFormatting>
  <conditionalFormatting sqref="BP3">
    <cfRule type="expression" dxfId="658" priority="108" stopIfTrue="1">
      <formula>IF(ISBLANK(BN101),FALSE,TRUE)</formula>
    </cfRule>
  </conditionalFormatting>
  <conditionalFormatting sqref="BQ3">
    <cfRule type="expression" dxfId="657" priority="107" stopIfTrue="1">
      <formula>IF(ISBLANK(BO101),FALSE,TRUE)</formula>
    </cfRule>
  </conditionalFormatting>
  <conditionalFormatting sqref="BR3">
    <cfRule type="expression" dxfId="656" priority="106" stopIfTrue="1">
      <formula>IF(ISBLANK(BP101),FALSE,TRUE)</formula>
    </cfRule>
  </conditionalFormatting>
  <conditionalFormatting sqref="BS3">
    <cfRule type="expression" dxfId="655" priority="105" stopIfTrue="1">
      <formula>IF(ISBLANK(BQ101),FALSE,TRUE)</formula>
    </cfRule>
  </conditionalFormatting>
  <conditionalFormatting sqref="BJ4">
    <cfRule type="expression" dxfId="654" priority="104" stopIfTrue="1">
      <formula>IF(ISBLANK(BH101),FALSE,TRUE)</formula>
    </cfRule>
  </conditionalFormatting>
  <conditionalFormatting sqref="BK4">
    <cfRule type="expression" dxfId="653" priority="103" stopIfTrue="1">
      <formula>IF(ISBLANK(BI101),FALSE,TRUE)</formula>
    </cfRule>
  </conditionalFormatting>
  <conditionalFormatting sqref="BL4">
    <cfRule type="expression" dxfId="652" priority="102" stopIfTrue="1">
      <formula>IF(ISBLANK(BJ101),FALSE,TRUE)</formula>
    </cfRule>
  </conditionalFormatting>
  <conditionalFormatting sqref="BM4">
    <cfRule type="expression" dxfId="651" priority="101" stopIfTrue="1">
      <formula>IF(ISBLANK(BK101),FALSE,TRUE)</formula>
    </cfRule>
  </conditionalFormatting>
  <conditionalFormatting sqref="BN4">
    <cfRule type="expression" dxfId="650" priority="100" stopIfTrue="1">
      <formula>IF(ISBLANK(BL101),FALSE,TRUE)</formula>
    </cfRule>
  </conditionalFormatting>
  <conditionalFormatting sqref="BO4">
    <cfRule type="expression" dxfId="649" priority="99" stopIfTrue="1">
      <formula>IF(ISBLANK(BM101),FALSE,TRUE)</formula>
    </cfRule>
  </conditionalFormatting>
  <conditionalFormatting sqref="BP4">
    <cfRule type="expression" dxfId="648" priority="98" stopIfTrue="1">
      <formula>IF(ISBLANK(BN101),FALSE,TRUE)</formula>
    </cfRule>
  </conditionalFormatting>
  <conditionalFormatting sqref="BQ4">
    <cfRule type="expression" dxfId="647" priority="97" stopIfTrue="1">
      <formula>IF(ISBLANK(BO101),FALSE,TRUE)</formula>
    </cfRule>
  </conditionalFormatting>
  <conditionalFormatting sqref="BR4">
    <cfRule type="expression" dxfId="646" priority="96" stopIfTrue="1">
      <formula>IF(ISBLANK(BP101),FALSE,TRUE)</formula>
    </cfRule>
  </conditionalFormatting>
  <conditionalFormatting sqref="BS4">
    <cfRule type="expression" dxfId="645" priority="95" stopIfTrue="1">
      <formula>IF(ISBLANK(BQ101),FALSE,TRUE)</formula>
    </cfRule>
  </conditionalFormatting>
  <conditionalFormatting sqref="BJ5">
    <cfRule type="expression" dxfId="644" priority="94" stopIfTrue="1">
      <formula>IF(ISBLANK(BH101),FALSE,TRUE)</formula>
    </cfRule>
  </conditionalFormatting>
  <conditionalFormatting sqref="BK5">
    <cfRule type="expression" dxfId="643" priority="93" stopIfTrue="1">
      <formula>IF(ISBLANK(BI101),FALSE,TRUE)</formula>
    </cfRule>
  </conditionalFormatting>
  <conditionalFormatting sqref="BL5">
    <cfRule type="expression" dxfId="642" priority="92" stopIfTrue="1">
      <formula>IF(ISBLANK(BJ101),FALSE,TRUE)</formula>
    </cfRule>
  </conditionalFormatting>
  <conditionalFormatting sqref="BM5">
    <cfRule type="expression" dxfId="641" priority="91" stopIfTrue="1">
      <formula>IF(ISBLANK(BK101),FALSE,TRUE)</formula>
    </cfRule>
  </conditionalFormatting>
  <conditionalFormatting sqref="BN5">
    <cfRule type="expression" dxfId="640" priority="90" stopIfTrue="1">
      <formula>IF(ISBLANK(BL101),FALSE,TRUE)</formula>
    </cfRule>
  </conditionalFormatting>
  <conditionalFormatting sqref="BO5">
    <cfRule type="expression" dxfId="639" priority="89" stopIfTrue="1">
      <formula>IF(ISBLANK(BM101),FALSE,TRUE)</formula>
    </cfRule>
  </conditionalFormatting>
  <conditionalFormatting sqref="BP5">
    <cfRule type="expression" dxfId="638" priority="88" stopIfTrue="1">
      <formula>IF(ISBLANK(BN101),FALSE,TRUE)</formula>
    </cfRule>
  </conditionalFormatting>
  <conditionalFormatting sqref="BQ5">
    <cfRule type="expression" dxfId="637" priority="87" stopIfTrue="1">
      <formula>IF(ISBLANK(BO101),FALSE,TRUE)</formula>
    </cfRule>
  </conditionalFormatting>
  <conditionalFormatting sqref="BR5">
    <cfRule type="expression" dxfId="636" priority="86" stopIfTrue="1">
      <formula>IF(ISBLANK(BP101),FALSE,TRUE)</formula>
    </cfRule>
  </conditionalFormatting>
  <conditionalFormatting sqref="BS5">
    <cfRule type="expression" dxfId="635" priority="85" stopIfTrue="1">
      <formula>IF(ISBLANK(BQ101),FALSE,TRUE)</formula>
    </cfRule>
  </conditionalFormatting>
  <conditionalFormatting sqref="BT3">
    <cfRule type="expression" dxfId="634" priority="84" stopIfTrue="1">
      <formula>IF(ISBLANK(BR101),FALSE,TRUE)</formula>
    </cfRule>
  </conditionalFormatting>
  <conditionalFormatting sqref="BU3">
    <cfRule type="expression" dxfId="633" priority="83" stopIfTrue="1">
      <formula>IF(ISBLANK(BS101),FALSE,TRUE)</formula>
    </cfRule>
  </conditionalFormatting>
  <conditionalFormatting sqref="BV3">
    <cfRule type="expression" dxfId="632" priority="82" stopIfTrue="1">
      <formula>IF(ISBLANK(BT101),FALSE,TRUE)</formula>
    </cfRule>
  </conditionalFormatting>
  <conditionalFormatting sqref="BW3">
    <cfRule type="expression" dxfId="631" priority="81" stopIfTrue="1">
      <formula>IF(ISBLANK(BU101),FALSE,TRUE)</formula>
    </cfRule>
  </conditionalFormatting>
  <conditionalFormatting sqref="BX3">
    <cfRule type="expression" dxfId="630" priority="80" stopIfTrue="1">
      <formula>IF(ISBLANK(BV101),FALSE,TRUE)</formula>
    </cfRule>
  </conditionalFormatting>
  <conditionalFormatting sqref="BY3">
    <cfRule type="expression" dxfId="629" priority="79" stopIfTrue="1">
      <formula>IF(ISBLANK(BW101),FALSE,TRUE)</formula>
    </cfRule>
  </conditionalFormatting>
  <conditionalFormatting sqref="BZ3">
    <cfRule type="expression" dxfId="628" priority="78" stopIfTrue="1">
      <formula>IF(ISBLANK(BX101),FALSE,TRUE)</formula>
    </cfRule>
  </conditionalFormatting>
  <conditionalFormatting sqref="CA3">
    <cfRule type="expression" dxfId="627" priority="77" stopIfTrue="1">
      <formula>IF(ISBLANK(BY101),FALSE,TRUE)</formula>
    </cfRule>
  </conditionalFormatting>
  <conditionalFormatting sqref="CB3">
    <cfRule type="expression" dxfId="626" priority="76" stopIfTrue="1">
      <formula>IF(ISBLANK(BZ101),FALSE,TRUE)</formula>
    </cfRule>
  </conditionalFormatting>
  <conditionalFormatting sqref="CC3">
    <cfRule type="expression" dxfId="625" priority="75" stopIfTrue="1">
      <formula>IF(ISBLANK(CA101),FALSE,TRUE)</formula>
    </cfRule>
  </conditionalFormatting>
  <conditionalFormatting sqref="CD3">
    <cfRule type="expression" dxfId="624" priority="74" stopIfTrue="1">
      <formula>IF(ISBLANK(CB101),FALSE,TRUE)</formula>
    </cfRule>
  </conditionalFormatting>
  <conditionalFormatting sqref="CE3">
    <cfRule type="expression" dxfId="623" priority="73" stopIfTrue="1">
      <formula>IF(ISBLANK(CC101),FALSE,TRUE)</formula>
    </cfRule>
  </conditionalFormatting>
  <conditionalFormatting sqref="CF3">
    <cfRule type="expression" dxfId="622" priority="72" stopIfTrue="1">
      <formula>IF(ISBLANK(CD101),FALSE,TRUE)</formula>
    </cfRule>
  </conditionalFormatting>
  <conditionalFormatting sqref="CG3">
    <cfRule type="expression" dxfId="621" priority="71" stopIfTrue="1">
      <formula>IF(ISBLANK(CE101),FALSE,TRUE)</formula>
    </cfRule>
  </conditionalFormatting>
  <conditionalFormatting sqref="CH3">
    <cfRule type="expression" dxfId="620" priority="70" stopIfTrue="1">
      <formula>IF(ISBLANK(CF101),FALSE,TRUE)</formula>
    </cfRule>
  </conditionalFormatting>
  <conditionalFormatting sqref="CI3">
    <cfRule type="expression" dxfId="619" priority="69" stopIfTrue="1">
      <formula>IF(ISBLANK(CG101),FALSE,TRUE)</formula>
    </cfRule>
  </conditionalFormatting>
  <conditionalFormatting sqref="CJ3">
    <cfRule type="expression" dxfId="618" priority="68" stopIfTrue="1">
      <formula>IF(ISBLANK(CH101),FALSE,TRUE)</formula>
    </cfRule>
  </conditionalFormatting>
  <conditionalFormatting sqref="CK3">
    <cfRule type="expression" dxfId="617" priority="67" stopIfTrue="1">
      <formula>IF(ISBLANK(CI101),FALSE,TRUE)</formula>
    </cfRule>
  </conditionalFormatting>
  <conditionalFormatting sqref="CL3">
    <cfRule type="expression" dxfId="616" priority="66" stopIfTrue="1">
      <formula>IF(ISBLANK(CJ101),FALSE,TRUE)</formula>
    </cfRule>
  </conditionalFormatting>
  <conditionalFormatting sqref="CM3">
    <cfRule type="expression" dxfId="615" priority="65" stopIfTrue="1">
      <formula>IF(ISBLANK(CK101),FALSE,TRUE)</formula>
    </cfRule>
  </conditionalFormatting>
  <conditionalFormatting sqref="BT4">
    <cfRule type="expression" dxfId="614" priority="64" stopIfTrue="1">
      <formula>IF(ISBLANK(BR101),FALSE,TRUE)</formula>
    </cfRule>
  </conditionalFormatting>
  <conditionalFormatting sqref="BU4">
    <cfRule type="expression" dxfId="613" priority="63" stopIfTrue="1">
      <formula>IF(ISBLANK(BS101),FALSE,TRUE)</formula>
    </cfRule>
  </conditionalFormatting>
  <conditionalFormatting sqref="BV4">
    <cfRule type="expression" dxfId="612" priority="62" stopIfTrue="1">
      <formula>IF(ISBLANK(BT101),FALSE,TRUE)</formula>
    </cfRule>
  </conditionalFormatting>
  <conditionalFormatting sqref="BW4">
    <cfRule type="expression" dxfId="611" priority="61" stopIfTrue="1">
      <formula>IF(ISBLANK(BU101),FALSE,TRUE)</formula>
    </cfRule>
  </conditionalFormatting>
  <conditionalFormatting sqref="BX4">
    <cfRule type="expression" dxfId="610" priority="60" stopIfTrue="1">
      <formula>IF(ISBLANK(BV101),FALSE,TRUE)</formula>
    </cfRule>
  </conditionalFormatting>
  <conditionalFormatting sqref="BY4">
    <cfRule type="expression" dxfId="609" priority="59" stopIfTrue="1">
      <formula>IF(ISBLANK(BW101),FALSE,TRUE)</formula>
    </cfRule>
  </conditionalFormatting>
  <conditionalFormatting sqref="BZ4">
    <cfRule type="expression" dxfId="608" priority="58" stopIfTrue="1">
      <formula>IF(ISBLANK(BX101),FALSE,TRUE)</formula>
    </cfRule>
  </conditionalFormatting>
  <conditionalFormatting sqref="CA4">
    <cfRule type="expression" dxfId="607" priority="57" stopIfTrue="1">
      <formula>IF(ISBLANK(BY101),FALSE,TRUE)</formula>
    </cfRule>
  </conditionalFormatting>
  <conditionalFormatting sqref="CB4">
    <cfRule type="expression" dxfId="606" priority="56" stopIfTrue="1">
      <formula>IF(ISBLANK(BZ101),FALSE,TRUE)</formula>
    </cfRule>
  </conditionalFormatting>
  <conditionalFormatting sqref="CC4">
    <cfRule type="expression" dxfId="605" priority="55" stopIfTrue="1">
      <formula>IF(ISBLANK(CA101),FALSE,TRUE)</formula>
    </cfRule>
  </conditionalFormatting>
  <conditionalFormatting sqref="CD4">
    <cfRule type="expression" dxfId="604" priority="54" stopIfTrue="1">
      <formula>IF(ISBLANK(CB101),FALSE,TRUE)</formula>
    </cfRule>
  </conditionalFormatting>
  <conditionalFormatting sqref="CE4">
    <cfRule type="expression" dxfId="603" priority="53" stopIfTrue="1">
      <formula>IF(ISBLANK(CC101),FALSE,TRUE)</formula>
    </cfRule>
  </conditionalFormatting>
  <conditionalFormatting sqref="CF4">
    <cfRule type="expression" dxfId="602" priority="52" stopIfTrue="1">
      <formula>IF(ISBLANK(CD101),FALSE,TRUE)</formula>
    </cfRule>
  </conditionalFormatting>
  <conditionalFormatting sqref="CG4">
    <cfRule type="expression" dxfId="601" priority="51" stopIfTrue="1">
      <formula>IF(ISBLANK(CE101),FALSE,TRUE)</formula>
    </cfRule>
  </conditionalFormatting>
  <conditionalFormatting sqref="CH4">
    <cfRule type="expression" dxfId="600" priority="50" stopIfTrue="1">
      <formula>IF(ISBLANK(CF101),FALSE,TRUE)</formula>
    </cfRule>
  </conditionalFormatting>
  <conditionalFormatting sqref="CI4">
    <cfRule type="expression" dxfId="599" priority="49" stopIfTrue="1">
      <formula>IF(ISBLANK(CG101),FALSE,TRUE)</formula>
    </cfRule>
  </conditionalFormatting>
  <conditionalFormatting sqref="CJ4">
    <cfRule type="expression" dxfId="598" priority="48" stopIfTrue="1">
      <formula>IF(ISBLANK(CH101),FALSE,TRUE)</formula>
    </cfRule>
  </conditionalFormatting>
  <conditionalFormatting sqref="CK4">
    <cfRule type="expression" dxfId="597" priority="47" stopIfTrue="1">
      <formula>IF(ISBLANK(CI101),FALSE,TRUE)</formula>
    </cfRule>
  </conditionalFormatting>
  <conditionalFormatting sqref="CL4">
    <cfRule type="expression" dxfId="596" priority="46" stopIfTrue="1">
      <formula>IF(ISBLANK(CJ101),FALSE,TRUE)</formula>
    </cfRule>
  </conditionalFormatting>
  <conditionalFormatting sqref="CM4">
    <cfRule type="expression" dxfId="595" priority="45" stopIfTrue="1">
      <formula>IF(ISBLANK(CK101),FALSE,TRUE)</formula>
    </cfRule>
  </conditionalFormatting>
  <conditionalFormatting sqref="BT5">
    <cfRule type="expression" dxfId="594" priority="44" stopIfTrue="1">
      <formula>IF(ISBLANK(BR101),FALSE,TRUE)</formula>
    </cfRule>
  </conditionalFormatting>
  <conditionalFormatting sqref="BU5">
    <cfRule type="expression" dxfId="593" priority="43" stopIfTrue="1">
      <formula>IF(ISBLANK(BS101),FALSE,TRUE)</formula>
    </cfRule>
  </conditionalFormatting>
  <conditionalFormatting sqref="BV5">
    <cfRule type="expression" dxfId="592" priority="42" stopIfTrue="1">
      <formula>IF(ISBLANK(BT101),FALSE,TRUE)</formula>
    </cfRule>
  </conditionalFormatting>
  <conditionalFormatting sqref="BW5">
    <cfRule type="expression" dxfId="591" priority="41" stopIfTrue="1">
      <formula>IF(ISBLANK(BU101),FALSE,TRUE)</formula>
    </cfRule>
  </conditionalFormatting>
  <conditionalFormatting sqref="BX5">
    <cfRule type="expression" dxfId="590" priority="40" stopIfTrue="1">
      <formula>IF(ISBLANK(BV101),FALSE,TRUE)</formula>
    </cfRule>
  </conditionalFormatting>
  <conditionalFormatting sqref="BY5">
    <cfRule type="expression" dxfId="589" priority="39" stopIfTrue="1">
      <formula>IF(ISBLANK(BW101),FALSE,TRUE)</formula>
    </cfRule>
  </conditionalFormatting>
  <conditionalFormatting sqref="BZ5">
    <cfRule type="expression" dxfId="588" priority="38" stopIfTrue="1">
      <formula>IF(ISBLANK(BX101),FALSE,TRUE)</formula>
    </cfRule>
  </conditionalFormatting>
  <conditionalFormatting sqref="CA5">
    <cfRule type="expression" dxfId="587" priority="37" stopIfTrue="1">
      <formula>IF(ISBLANK(BY101),FALSE,TRUE)</formula>
    </cfRule>
  </conditionalFormatting>
  <conditionalFormatting sqref="CB5">
    <cfRule type="expression" dxfId="586" priority="36" stopIfTrue="1">
      <formula>IF(ISBLANK(BZ101),FALSE,TRUE)</formula>
    </cfRule>
  </conditionalFormatting>
  <conditionalFormatting sqref="CC5">
    <cfRule type="expression" dxfId="585" priority="35" stopIfTrue="1">
      <formula>IF(ISBLANK(CA101),FALSE,TRUE)</formula>
    </cfRule>
  </conditionalFormatting>
  <conditionalFormatting sqref="CD5">
    <cfRule type="expression" dxfId="584" priority="34" stopIfTrue="1">
      <formula>IF(ISBLANK(CB101),FALSE,TRUE)</formula>
    </cfRule>
  </conditionalFormatting>
  <conditionalFormatting sqref="CE5">
    <cfRule type="expression" dxfId="583" priority="33" stopIfTrue="1">
      <formula>IF(ISBLANK(CC101),FALSE,TRUE)</formula>
    </cfRule>
  </conditionalFormatting>
  <conditionalFormatting sqref="CF5">
    <cfRule type="expression" dxfId="582" priority="32" stopIfTrue="1">
      <formula>IF(ISBLANK(CD101),FALSE,TRUE)</formula>
    </cfRule>
  </conditionalFormatting>
  <conditionalFormatting sqref="CG5">
    <cfRule type="expression" dxfId="581" priority="31" stopIfTrue="1">
      <formula>IF(ISBLANK(CE101),FALSE,TRUE)</formula>
    </cfRule>
  </conditionalFormatting>
  <conditionalFormatting sqref="CH5">
    <cfRule type="expression" dxfId="580" priority="30" stopIfTrue="1">
      <formula>IF(ISBLANK(CF101),FALSE,TRUE)</formula>
    </cfRule>
  </conditionalFormatting>
  <conditionalFormatting sqref="CI5">
    <cfRule type="expression" dxfId="579" priority="29" stopIfTrue="1">
      <formula>IF(ISBLANK(CG101),FALSE,TRUE)</formula>
    </cfRule>
  </conditionalFormatting>
  <conditionalFormatting sqref="CJ5">
    <cfRule type="expression" dxfId="578" priority="28" stopIfTrue="1">
      <formula>IF(ISBLANK(CH101),FALSE,TRUE)</formula>
    </cfRule>
  </conditionalFormatting>
  <conditionalFormatting sqref="CK5">
    <cfRule type="expression" dxfId="577" priority="27" stopIfTrue="1">
      <formula>IF(ISBLANK(CI101),FALSE,TRUE)</formula>
    </cfRule>
  </conditionalFormatting>
  <conditionalFormatting sqref="CL5">
    <cfRule type="expression" dxfId="576" priority="26" stopIfTrue="1">
      <formula>IF(ISBLANK(CJ101),FALSE,TRUE)</formula>
    </cfRule>
  </conditionalFormatting>
  <conditionalFormatting sqref="CM5">
    <cfRule type="expression" dxfId="575" priority="25" stopIfTrue="1">
      <formula>IF(ISBLANK(CK101),FALSE,TRUE)</formula>
    </cfRule>
  </conditionalFormatting>
  <conditionalFormatting sqref="BT43">
    <cfRule type="expression" dxfId="574" priority="24" stopIfTrue="1">
      <formula>IF(ISBLANK(BR101),FALSE,TRUE)</formula>
    </cfRule>
  </conditionalFormatting>
  <conditionalFormatting sqref="BU43">
    <cfRule type="expression" dxfId="573" priority="23" stopIfTrue="1">
      <formula>IF(ISBLANK(BS101),FALSE,TRUE)</formula>
    </cfRule>
  </conditionalFormatting>
  <conditionalFormatting sqref="BV43">
    <cfRule type="expression" dxfId="572" priority="22" stopIfTrue="1">
      <formula>IF(ISBLANK(BT101),FALSE,TRUE)</formula>
    </cfRule>
  </conditionalFormatting>
  <conditionalFormatting sqref="BW43">
    <cfRule type="expression" dxfId="571" priority="21" stopIfTrue="1">
      <formula>IF(ISBLANK(BU101),FALSE,TRUE)</formula>
    </cfRule>
  </conditionalFormatting>
  <conditionalFormatting sqref="BX43">
    <cfRule type="expression" dxfId="570" priority="20" stopIfTrue="1">
      <formula>IF(ISBLANK(BV101),FALSE,TRUE)</formula>
    </cfRule>
  </conditionalFormatting>
  <conditionalFormatting sqref="BY43">
    <cfRule type="expression" dxfId="569" priority="19" stopIfTrue="1">
      <formula>IF(ISBLANK(BW101),FALSE,TRUE)</formula>
    </cfRule>
  </conditionalFormatting>
  <conditionalFormatting sqref="BZ43">
    <cfRule type="expression" dxfId="568" priority="18" stopIfTrue="1">
      <formula>IF(ISBLANK(BX101),FALSE,TRUE)</formula>
    </cfRule>
  </conditionalFormatting>
  <conditionalFormatting sqref="CA43">
    <cfRule type="expression" dxfId="567" priority="17" stopIfTrue="1">
      <formula>IF(ISBLANK(BY101),FALSE,TRUE)</formula>
    </cfRule>
  </conditionalFormatting>
  <conditionalFormatting sqref="CB43">
    <cfRule type="expression" dxfId="566" priority="16" stopIfTrue="1">
      <formula>IF(ISBLANK(BZ101),FALSE,TRUE)</formula>
    </cfRule>
  </conditionalFormatting>
  <conditionalFormatting sqref="CC43">
    <cfRule type="expression" dxfId="565" priority="15" stopIfTrue="1">
      <formula>IF(ISBLANK(CA101),FALSE,TRUE)</formula>
    </cfRule>
  </conditionalFormatting>
  <conditionalFormatting sqref="CD43">
    <cfRule type="expression" dxfId="564" priority="14" stopIfTrue="1">
      <formula>IF(ISBLANK(CB101),FALSE,TRUE)</formula>
    </cfRule>
  </conditionalFormatting>
  <conditionalFormatting sqref="CE43">
    <cfRule type="expression" dxfId="563" priority="13" stopIfTrue="1">
      <formula>IF(ISBLANK(CC101),FALSE,TRUE)</formula>
    </cfRule>
  </conditionalFormatting>
  <conditionalFormatting sqref="CF43">
    <cfRule type="expression" dxfId="562" priority="12" stopIfTrue="1">
      <formula>IF(ISBLANK(CD101),FALSE,TRUE)</formula>
    </cfRule>
  </conditionalFormatting>
  <conditionalFormatting sqref="CG43">
    <cfRule type="expression" dxfId="561" priority="11" stopIfTrue="1">
      <formula>IF(ISBLANK(CE101),FALSE,TRUE)</formula>
    </cfRule>
  </conditionalFormatting>
  <conditionalFormatting sqref="CH43">
    <cfRule type="expression" dxfId="560" priority="10" stopIfTrue="1">
      <formula>IF(ISBLANK(CF101),FALSE,TRUE)</formula>
    </cfRule>
  </conditionalFormatting>
  <conditionalFormatting sqref="CI43">
    <cfRule type="expression" dxfId="559" priority="9" stopIfTrue="1">
      <formula>IF(ISBLANK(CG101),FALSE,TRUE)</formula>
    </cfRule>
  </conditionalFormatting>
  <conditionalFormatting sqref="CJ43">
    <cfRule type="expression" dxfId="558" priority="8" stopIfTrue="1">
      <formula>IF(ISBLANK(CH101),FALSE,TRUE)</formula>
    </cfRule>
  </conditionalFormatting>
  <conditionalFormatting sqref="CK43">
    <cfRule type="expression" dxfId="557" priority="7" stopIfTrue="1">
      <formula>IF(ISBLANK(CI101),FALSE,TRUE)</formula>
    </cfRule>
  </conditionalFormatting>
  <conditionalFormatting sqref="CL43">
    <cfRule type="expression" dxfId="556" priority="6" stopIfTrue="1">
      <formula>IF(ISBLANK(CJ101),FALSE,TRUE)</formula>
    </cfRule>
  </conditionalFormatting>
  <conditionalFormatting sqref="CM43">
    <cfRule type="expression" dxfId="555" priority="5" stopIfTrue="1">
      <formula>IF(ISBLANK(CK101),FALSE,TRUE)</formula>
    </cfRule>
  </conditionalFormatting>
  <conditionalFormatting sqref="CN3:DH3">
    <cfRule type="expression" dxfId="554" priority="4" stopIfTrue="1">
      <formula>IF(ISBLANK(CL101),FALSE,TRUE)</formula>
    </cfRule>
  </conditionalFormatting>
  <conditionalFormatting sqref="CN4:DH4">
    <cfRule type="expression" dxfId="553" priority="3" stopIfTrue="1">
      <formula>IF(ISBLANK(CL101),FALSE,TRUE)</formula>
    </cfRule>
  </conditionalFormatting>
  <conditionalFormatting sqref="CN5:DH5">
    <cfRule type="expression" dxfId="552" priority="2" stopIfTrue="1">
      <formula>IF(ISBLANK(CL101),FALSE,TRUE)</formula>
    </cfRule>
  </conditionalFormatting>
  <conditionalFormatting sqref="CN43:DH43">
    <cfRule type="expression" dxfId="551" priority="1" stopIfTrue="1">
      <formula>IF(ISBLANK(CL101),FALSE,TRUE)</formula>
    </cfRule>
  </conditionalFormatting>
  <pageMargins left="0.62992125984251968" right="0.27559055118110237" top="0.55118110236220474" bottom="0.51181102362204722" header="0.31496062992125984" footer="0.31496062992125984"/>
  <pageSetup paperSize="9"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521"/>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sqref="A1:B1"/>
    </sheetView>
  </sheetViews>
  <sheetFormatPr defaultRowHeight="11.25"/>
  <cols>
    <col min="1" max="1" width="3.7109375" style="2" customWidth="1"/>
    <col min="2" max="2" width="8.7109375" style="2" customWidth="1"/>
    <col min="3" max="3" width="12.7109375" style="2" customWidth="1"/>
    <col min="4" max="4" width="22.7109375" style="3" customWidth="1"/>
    <col min="5" max="6" width="6.7109375" style="3" customWidth="1"/>
    <col min="7" max="112" width="6.7109375" style="2" customWidth="1"/>
    <col min="113" max="16384" width="9.140625" style="2"/>
  </cols>
  <sheetData>
    <row r="1" spans="1:112" ht="25.5" customHeight="1">
      <c r="A1" s="133" t="s">
        <v>6733</v>
      </c>
      <c r="B1" s="134"/>
      <c r="C1" s="135" t="s">
        <v>25</v>
      </c>
      <c r="D1" s="151"/>
      <c r="E1" s="151"/>
      <c r="F1" s="151"/>
      <c r="G1" s="151"/>
      <c r="H1" s="151"/>
      <c r="I1" s="151"/>
      <c r="J1" s="151"/>
      <c r="K1" s="151"/>
      <c r="L1" s="90"/>
      <c r="M1" s="90"/>
      <c r="N1" s="90"/>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row>
    <row r="2" spans="1:112" s="20" customFormat="1" ht="9.9499999999999993" customHeight="1">
      <c r="A2" s="16"/>
      <c r="B2" s="16"/>
      <c r="C2" s="16"/>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4"/>
      <c r="BJ2" s="14" t="str">
        <f>IF(ISBLANK('Table of Contents'!BG100),IF(ISBLANK('Table of Contents'!BF100),"","%"),"")</f>
        <v/>
      </c>
      <c r="BK2" s="14" t="str">
        <f>IF(ISBLANK('Table of Contents'!BH100),IF(ISBLANK('Table of Contents'!BG100),"","%"),"")</f>
        <v/>
      </c>
      <c r="BL2" s="14" t="str">
        <f>IF(ISBLANK('Table of Contents'!BI100),IF(ISBLANK('Table of Contents'!BH100),"","%"),"")</f>
        <v/>
      </c>
      <c r="BM2" s="14" t="str">
        <f>IF(ISBLANK('Table of Contents'!BJ100),IF(ISBLANK('Table of Contents'!BI100),"","%"),"")</f>
        <v/>
      </c>
      <c r="BN2" s="14" t="str">
        <f>IF(ISBLANK('Table of Contents'!BK100),IF(ISBLANK('Table of Contents'!BJ100),"","%"),"")</f>
        <v/>
      </c>
      <c r="BO2" s="14" t="str">
        <f>IF(ISBLANK('Table of Contents'!BL100),IF(ISBLANK('Table of Contents'!BK100),"","%"),"")</f>
        <v/>
      </c>
      <c r="BP2" s="14" t="str">
        <f>IF(ISBLANK('Table of Contents'!BM100),IF(ISBLANK('Table of Contents'!BL100),"","%"),"")</f>
        <v/>
      </c>
      <c r="BQ2" s="14" t="str">
        <f>IF(ISBLANK('Table of Contents'!BN100),IF(ISBLANK('Table of Contents'!BM100),"","%"),"")</f>
        <v/>
      </c>
      <c r="BR2" s="14" t="str">
        <f>IF(ISBLANK('Table of Contents'!BO100),IF(ISBLANK('Table of Contents'!BN100),"","%"),"")</f>
        <v/>
      </c>
      <c r="BS2" s="14" t="str">
        <f>IF(ISBLANK('Table of Contents'!BP100),IF(ISBLANK('Table of Contents'!BO100),"","%"),"")</f>
        <v/>
      </c>
      <c r="BT2" s="14" t="str">
        <f>IF(ISBLANK('Table of Contents'!BQ100),IF(ISBLANK('Table of Contents'!BP100),"","%"),"")</f>
        <v/>
      </c>
      <c r="BU2" s="14" t="str">
        <f>IF(ISBLANK('Table of Contents'!BR100),IF(ISBLANK('Table of Contents'!BQ100),"","%"),"")</f>
        <v/>
      </c>
      <c r="BV2" s="14" t="str">
        <f>IF(ISBLANK('Table of Contents'!BS100),IF(ISBLANK('Table of Contents'!BR100),"","%"),"")</f>
        <v/>
      </c>
      <c r="BW2" s="14" t="str">
        <f>IF(ISBLANK('Table of Contents'!BT100),IF(ISBLANK('Table of Contents'!BS100),"","%"),"")</f>
        <v/>
      </c>
      <c r="BX2" s="14" t="str">
        <f>IF(ISBLANK('Table of Contents'!BU100),IF(ISBLANK('Table of Contents'!BT100),"","%"),"")</f>
        <v/>
      </c>
      <c r="BY2" s="14" t="str">
        <f>IF(ISBLANK('Table of Contents'!BV100),IF(ISBLANK('Table of Contents'!BU100),"","%"),"")</f>
        <v/>
      </c>
      <c r="BZ2" s="14" t="str">
        <f>IF(ISBLANK('Table of Contents'!BW100),IF(ISBLANK('Table of Contents'!BV100),"","%"),"")</f>
        <v/>
      </c>
      <c r="CA2" s="14" t="str">
        <f>IF(ISBLANK('Table of Contents'!BX100),IF(ISBLANK('Table of Contents'!BW100),"","%"),"")</f>
        <v/>
      </c>
      <c r="CB2" s="14" t="str">
        <f>IF(ISBLANK('Table of Contents'!BY100),IF(ISBLANK('Table of Contents'!BX100),"","%"),"")</f>
        <v/>
      </c>
      <c r="CC2" s="14" t="str">
        <f>IF(ISBLANK('Table of Contents'!BZ100),IF(ISBLANK('Table of Contents'!BY100),"","%"),"")</f>
        <v/>
      </c>
      <c r="CD2" s="14" t="str">
        <f>IF(ISBLANK('Table of Contents'!CA100),IF(ISBLANK('Table of Contents'!BZ100),"","%"),"")</f>
        <v>%</v>
      </c>
      <c r="CE2" s="14" t="str">
        <f>IF(ISBLANK('Table of Contents'!CB100),IF(ISBLANK('Table of Contents'!CA100),"","%"),"")</f>
        <v/>
      </c>
      <c r="CF2" s="14" t="str">
        <f>IF(ISBLANK('Table of Contents'!CC100),IF(ISBLANK('Table of Contents'!CB100),"","%"),"")</f>
        <v/>
      </c>
      <c r="CG2" s="14" t="str">
        <f>IF(ISBLANK('Table of Contents'!CD100),IF(ISBLANK('Table of Contents'!CC100),"","%"),"")</f>
        <v/>
      </c>
      <c r="CH2" s="14" t="str">
        <f>IF(ISBLANK('Table of Contents'!CE100),IF(ISBLANK('Table of Contents'!CD100),"","%"),"")</f>
        <v/>
      </c>
      <c r="CI2" s="14" t="str">
        <f>IF(ISBLANK('Table of Contents'!CF100),IF(ISBLANK('Table of Contents'!CE100),"","%"),"")</f>
        <v/>
      </c>
      <c r="CJ2" s="14" t="str">
        <f>IF(ISBLANK('Table of Contents'!CG100),IF(ISBLANK('Table of Contents'!CF100),"","%"),"")</f>
        <v/>
      </c>
      <c r="CK2" s="14" t="str">
        <f>IF(ISBLANK('Table of Contents'!CH100),IF(ISBLANK('Table of Contents'!CG100),"","%"),"")</f>
        <v/>
      </c>
      <c r="CL2" s="14" t="str">
        <f>IF(ISBLANK('Table of Contents'!CI100),IF(ISBLANK('Table of Contents'!CH100),"","%"),"")</f>
        <v/>
      </c>
      <c r="CM2" s="14" t="str">
        <f>IF(ISBLANK('Table of Contents'!CJ100),IF(ISBLANK('Table of Contents'!CI100),"","%"),"")</f>
        <v/>
      </c>
      <c r="CN2" s="14" t="str">
        <f>IF(ISBLANK('Table of Contents'!CK100),IF(ISBLANK('Table of Contents'!CJ100),"","'000"),"")</f>
        <v/>
      </c>
      <c r="CO2" s="14" t="str">
        <f>IF(ISBLANK('Table of Contents'!CL100),IF(ISBLANK('Table of Contents'!CK100),"","'000"),"")</f>
        <v/>
      </c>
      <c r="CP2" s="14" t="str">
        <f>IF(ISBLANK('Table of Contents'!CM100),IF(ISBLANK('Table of Contents'!CL100),"","'000"),"")</f>
        <v/>
      </c>
      <c r="CQ2" s="14" t="str">
        <f>IF(ISBLANK('Table of Contents'!CN100),IF(ISBLANK('Table of Contents'!CM100),"","'000"),"")</f>
        <v/>
      </c>
      <c r="CR2" s="14" t="str">
        <f>IF(ISBLANK('Table of Contents'!CO100),IF(ISBLANK('Table of Contents'!CN100),"","'000"),"")</f>
        <v/>
      </c>
      <c r="CS2" s="14" t="str">
        <f>IF(ISBLANK('Table of Contents'!CP100),IF(ISBLANK('Table of Contents'!CO100),"","'000"),"")</f>
        <v/>
      </c>
      <c r="CT2" s="14" t="str">
        <f>IF(ISBLANK('Table of Contents'!CQ100),IF(ISBLANK('Table of Contents'!CP100),"","'000"),"")</f>
        <v/>
      </c>
      <c r="CU2" s="14" t="str">
        <f>IF(ISBLANK('Table of Contents'!CR100),IF(ISBLANK('Table of Contents'!CQ100),"","'000"),"")</f>
        <v/>
      </c>
      <c r="CV2" s="14" t="str">
        <f>IF(ISBLANK('Table of Contents'!CS100),IF(ISBLANK('Table of Contents'!CR100),"","'000"),"")</f>
        <v/>
      </c>
      <c r="CW2" s="14" t="str">
        <f>IF(ISBLANK('Table of Contents'!CT100),IF(ISBLANK('Table of Contents'!CS100),"","'000"),"")</f>
        <v/>
      </c>
      <c r="CX2" s="14" t="str">
        <f>IF(ISBLANK('Table of Contents'!CU100),IF(ISBLANK('Table of Contents'!CT100),"","'000"),"")</f>
        <v/>
      </c>
      <c r="CY2" s="14" t="str">
        <f>IF(ISBLANK('Table of Contents'!CV100),IF(ISBLANK('Table of Contents'!CU100),"","'000"),"")</f>
        <v/>
      </c>
      <c r="CZ2" s="14" t="str">
        <f>IF(ISBLANK('Table of Contents'!CW100),IF(ISBLANK('Table of Contents'!CV100),"","'000"),"")</f>
        <v/>
      </c>
      <c r="DA2" s="14" t="str">
        <f>IF(ISBLANK('Table of Contents'!CX100),IF(ISBLANK('Table of Contents'!CW100),"","'000"),"")</f>
        <v/>
      </c>
      <c r="DB2" s="14" t="str">
        <f>IF(ISBLANK('Table of Contents'!CY100),IF(ISBLANK('Table of Contents'!CX100),"","'000"),"")</f>
        <v/>
      </c>
      <c r="DC2" s="14" t="str">
        <f>IF(ISBLANK('Table of Contents'!CZ100),IF(ISBLANK('Table of Contents'!CY100),"","'000"),"")</f>
        <v/>
      </c>
      <c r="DD2" s="14" t="str">
        <f>IF(ISBLANK('Table of Contents'!DA100),IF(ISBLANK('Table of Contents'!CZ100),"","'000"),"")</f>
        <v/>
      </c>
      <c r="DE2" s="14" t="str">
        <f>IF(ISBLANK('Table of Contents'!DB100),IF(ISBLANK('Table of Contents'!DA100),"","'000"),"")</f>
        <v/>
      </c>
      <c r="DF2" s="14" t="str">
        <f>IF(ISBLANK('Table of Contents'!DC100),IF(ISBLANK('Table of Contents'!DB100),"","'000"),"")</f>
        <v/>
      </c>
      <c r="DG2" s="14" t="str">
        <f>IF(ISBLANK('Table of Contents'!DD100),IF(ISBLANK('Table of Contents'!DC100),"","'000"),"")</f>
        <v/>
      </c>
      <c r="DH2" s="14" t="str">
        <f>IF(ISBLANK('Table of Contents'!DE100),IF(ISBLANK('Table of Contents'!DD100),"","'000"),"")</f>
        <v/>
      </c>
    </row>
    <row r="3" spans="1:112" ht="1.5" customHeight="1">
      <c r="A3" s="21"/>
      <c r="B3" s="21"/>
      <c r="C3" s="21"/>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row>
    <row r="4" spans="1:112" ht="9.75" customHeight="1">
      <c r="A4" s="26"/>
      <c r="B4" s="26"/>
      <c r="C4" s="26"/>
      <c r="D4" s="27"/>
      <c r="E4" s="27" t="str">
        <f>IF('Table of Contents'!A100="","",'Table of Contents'!A100)</f>
        <v>Q1 98</v>
      </c>
      <c r="F4" s="27" t="str">
        <f>IF('Table of Contents'!B100="","",'Table of Contents'!B100)</f>
        <v>Q2 98</v>
      </c>
      <c r="G4" s="27" t="str">
        <f>IF('Table of Contents'!C100="","",'Table of Contents'!C100)</f>
        <v>Q3 98</v>
      </c>
      <c r="H4" s="27" t="str">
        <f>IF('Table of Contents'!D100="","",'Table of Contents'!D100)</f>
        <v>Q4 98</v>
      </c>
      <c r="I4" s="27" t="str">
        <f>IF('Table of Contents'!E100="","",'Table of Contents'!E100)</f>
        <v>Q1 99</v>
      </c>
      <c r="J4" s="27" t="str">
        <f>IF('Table of Contents'!F100="","",'Table of Contents'!F100)</f>
        <v>Q2 99</v>
      </c>
      <c r="K4" s="27" t="str">
        <f>IF('Table of Contents'!G100="","",'Table of Contents'!G100)</f>
        <v>Q3 99</v>
      </c>
      <c r="L4" s="27" t="str">
        <f>IF('Table of Contents'!H100="","",'Table of Contents'!H100)</f>
        <v>Q4 99</v>
      </c>
      <c r="M4" s="27" t="str">
        <f>IF('Table of Contents'!I100="","",'Table of Contents'!I100)</f>
        <v>Q1 00</v>
      </c>
      <c r="N4" s="27" t="str">
        <f>IF('Table of Contents'!J100="","",'Table of Contents'!J100)</f>
        <v>Q2 00</v>
      </c>
      <c r="O4" s="27" t="str">
        <f>IF('Table of Contents'!K100="","",'Table of Contents'!K100)</f>
        <v>Q3 00</v>
      </c>
      <c r="P4" s="27" t="str">
        <f>IF('Table of Contents'!L100="","",'Table of Contents'!L100)</f>
        <v>Q4 00</v>
      </c>
      <c r="Q4" s="27" t="str">
        <f>IF('Table of Contents'!M100="","",'Table of Contents'!M100)</f>
        <v>Q1 01</v>
      </c>
      <c r="R4" s="27" t="str">
        <f>IF('Table of Contents'!N100="","",'Table of Contents'!N100)</f>
        <v>Q2 01</v>
      </c>
      <c r="S4" s="27" t="str">
        <f>IF('Table of Contents'!O100="","",'Table of Contents'!O100)</f>
        <v>Q3 01</v>
      </c>
      <c r="T4" s="27" t="str">
        <f>IF('Table of Contents'!P100="","",'Table of Contents'!P100)</f>
        <v>Q4 01</v>
      </c>
      <c r="U4" s="27" t="str">
        <f>IF('Table of Contents'!Q100="","",'Table of Contents'!Q100)</f>
        <v>Q1 02</v>
      </c>
      <c r="V4" s="27" t="str">
        <f>IF('Table of Contents'!R100="","",'Table of Contents'!R100)</f>
        <v>Q2 02</v>
      </c>
      <c r="W4" s="27" t="str">
        <f>IF('Table of Contents'!S100="","",'Table of Contents'!S100)</f>
        <v>Q3 02</v>
      </c>
      <c r="X4" s="27" t="str">
        <f>IF('Table of Contents'!T100="","",'Table of Contents'!T100)</f>
        <v>Q4 02</v>
      </c>
      <c r="Y4" s="27" t="str">
        <f>IF('Table of Contents'!U100="","",'Table of Contents'!U100)</f>
        <v>Q1 03</v>
      </c>
      <c r="Z4" s="27" t="str">
        <f>IF('Table of Contents'!V100="","",'Table of Contents'!V100)</f>
        <v>Q2 03</v>
      </c>
      <c r="AA4" s="27" t="str">
        <f>IF('Table of Contents'!W100="","",'Table of Contents'!W100)</f>
        <v>Q3 03</v>
      </c>
      <c r="AB4" s="27" t="str">
        <f>IF('Table of Contents'!X100="","",'Table of Contents'!X100)</f>
        <v>Q4 03</v>
      </c>
      <c r="AC4" s="27" t="str">
        <f>IF('Table of Contents'!Y100="","",'Table of Contents'!Y100)</f>
        <v>Q1 04</v>
      </c>
      <c r="AD4" s="27" t="str">
        <f>IF('Table of Contents'!Z100="","",'Table of Contents'!Z100)</f>
        <v>Q2 04</v>
      </c>
      <c r="AE4" s="27" t="str">
        <f>IF('Table of Contents'!AA100="","",'Table of Contents'!AA100)</f>
        <v>Q3 04</v>
      </c>
      <c r="AF4" s="27" t="str">
        <f>IF('Table of Contents'!AB100="","",'Table of Contents'!AB100)</f>
        <v>Q4 04</v>
      </c>
      <c r="AG4" s="27" t="str">
        <f>IF('Table of Contents'!AC100="","",'Table of Contents'!AC100)</f>
        <v>Q1 05</v>
      </c>
      <c r="AH4" s="27" t="str">
        <f>IF('Table of Contents'!AD100="","",'Table of Contents'!AD100)</f>
        <v>Q2 05</v>
      </c>
      <c r="AI4" s="27" t="str">
        <f>IF('Table of Contents'!AE100="","",'Table of Contents'!AE100)</f>
        <v>Q3 05</v>
      </c>
      <c r="AJ4" s="27" t="str">
        <f>IF('Table of Contents'!AF100="","",'Table of Contents'!AF100)</f>
        <v>Q4 05</v>
      </c>
      <c r="AK4" s="27" t="str">
        <f>IF('Table of Contents'!AG100="","",'Table of Contents'!AG100)</f>
        <v>Q1 06</v>
      </c>
      <c r="AL4" s="27" t="str">
        <f>IF('Table of Contents'!AH100="","",'Table of Contents'!AH100)</f>
        <v>Q2 06</v>
      </c>
      <c r="AM4" s="27" t="str">
        <f>IF('Table of Contents'!AI100="","",'Table of Contents'!AI100)</f>
        <v>Q3 06</v>
      </c>
      <c r="AN4" s="27" t="str">
        <f>IF('Table of Contents'!AJ100="","",'Table of Contents'!AJ100)</f>
        <v>Q4 06</v>
      </c>
      <c r="AO4" s="27" t="str">
        <f>IF('Table of Contents'!AK100="","",'Table of Contents'!AK100)</f>
        <v>Q1 07</v>
      </c>
      <c r="AP4" s="27" t="str">
        <f>IF('Table of Contents'!AL100="","",'Table of Contents'!AL100)</f>
        <v>Q2 07</v>
      </c>
      <c r="AQ4" s="27" t="str">
        <f>IF('Table of Contents'!AM100="","",'Table of Contents'!AM100)</f>
        <v>Q3 07</v>
      </c>
      <c r="AR4" s="27" t="str">
        <f>IF('Table of Contents'!AN100="","",'Table of Contents'!AN100)</f>
        <v>Q4 07</v>
      </c>
      <c r="AS4" s="27" t="str">
        <f>IF('Table of Contents'!AO100="","",'Table of Contents'!AO100)</f>
        <v>Q1 08</v>
      </c>
      <c r="AT4" s="27" t="str">
        <f>IF('Table of Contents'!AP100="","",'Table of Contents'!AP100)</f>
        <v>Q2 08</v>
      </c>
      <c r="AU4" s="27" t="str">
        <f>IF('Table of Contents'!AQ100="","",'Table of Contents'!AQ100)</f>
        <v>Q3 08</v>
      </c>
      <c r="AV4" s="27" t="str">
        <f>IF('Table of Contents'!AR100="","",'Table of Contents'!AR100)</f>
        <v>Q4 08</v>
      </c>
      <c r="AW4" s="27" t="str">
        <f>IF('Table of Contents'!AS100="","",'Table of Contents'!AS100)</f>
        <v>Q1 09</v>
      </c>
      <c r="AX4" s="27" t="str">
        <f>IF('Table of Contents'!AT100="","",'Table of Contents'!AT100)</f>
        <v>Q2 09</v>
      </c>
      <c r="AY4" s="27" t="str">
        <f>IF('Table of Contents'!AU100="","",'Table of Contents'!AU100)</f>
        <v>Q3 09</v>
      </c>
      <c r="AZ4" s="27" t="str">
        <f>IF('Table of Contents'!AV100="","",'Table of Contents'!AV100)</f>
        <v>Q4 09</v>
      </c>
      <c r="BA4" s="27" t="str">
        <f>IF('Table of Contents'!AW100="","",'Table of Contents'!AW100)</f>
        <v>Q1 10</v>
      </c>
      <c r="BB4" s="27" t="str">
        <f>IF('Table of Contents'!AX100="","",'Table of Contents'!AX100)</f>
        <v>Q2 10</v>
      </c>
      <c r="BC4" s="27" t="str">
        <f>IF('Table of Contents'!AY100="","",'Table of Contents'!AY100)</f>
        <v>Q3 10</v>
      </c>
      <c r="BD4" s="27" t="str">
        <f>IF('Table of Contents'!AZ100="","",'Table of Contents'!AZ100)</f>
        <v>Q4 10</v>
      </c>
      <c r="BE4" s="27" t="str">
        <f>IF('Table of Contents'!BA100="","",'Table of Contents'!BA100)</f>
        <v>Q1 11</v>
      </c>
      <c r="BF4" s="27" t="str">
        <f>IF('Table of Contents'!BB100="","",'Table of Contents'!BB100)</f>
        <v>Q2 11</v>
      </c>
      <c r="BG4" s="27" t="str">
        <f>IF('Table of Contents'!BC100="","",'Table of Contents'!BC100)</f>
        <v>Q3 11</v>
      </c>
      <c r="BH4" s="27" t="str">
        <f>IF('Table of Contents'!BD100="","",'Table of Contents'!BD100)</f>
        <v>Q4 11</v>
      </c>
      <c r="BI4" s="66" t="str">
        <f>IF('Table of Contents'!BE100="","",'Table of Contents'!BE100)</f>
        <v>Q1 12</v>
      </c>
      <c r="BJ4" s="66" t="str">
        <f>IF('Table of Contents'!BF100="","",'Table of Contents'!BF100)</f>
        <v>Q2 12</v>
      </c>
      <c r="BK4" s="66" t="str">
        <f>IF('Table of Contents'!BG100="","",'Table of Contents'!BG100)</f>
        <v>Q3 12</v>
      </c>
      <c r="BL4" s="66" t="str">
        <f>IF('Table of Contents'!BH100="","",'Table of Contents'!BH100)</f>
        <v>Q4 12</v>
      </c>
      <c r="BM4" s="66" t="str">
        <f>IF('Table of Contents'!BI100="","",'Table of Contents'!BI100)</f>
        <v>Q1 13</v>
      </c>
      <c r="BN4" s="66" t="str">
        <f>IF('Table of Contents'!BJ100="","",'Table of Contents'!BJ100)</f>
        <v>Q2 13</v>
      </c>
      <c r="BO4" s="66" t="str">
        <f>IF('Table of Contents'!BK100="","",'Table of Contents'!BK100)</f>
        <v>Q3 13</v>
      </c>
      <c r="BP4" s="66" t="str">
        <f>IF('Table of Contents'!BL100="","",'Table of Contents'!BL100)</f>
        <v>Q4 13</v>
      </c>
      <c r="BQ4" s="66" t="str">
        <f>IF('Table of Contents'!BM100="","",'Table of Contents'!BM100)</f>
        <v>Q1 14</v>
      </c>
      <c r="BR4" s="66" t="str">
        <f>IF('Table of Contents'!BN100="","",'Table of Contents'!BN100)</f>
        <v>Q2 14</v>
      </c>
      <c r="BS4" s="66" t="str">
        <f>IF('Table of Contents'!BO100="","",'Table of Contents'!BO100)</f>
        <v>Q3 14</v>
      </c>
      <c r="BT4" s="66" t="str">
        <f>IF('Table of Contents'!BP100="","",'Table of Contents'!BP100)</f>
        <v>Q4 14</v>
      </c>
      <c r="BU4" s="66" t="str">
        <f>IF('Table of Contents'!BQ100="","",'Table of Contents'!BQ100)</f>
        <v>Q1 15</v>
      </c>
      <c r="BV4" s="66" t="str">
        <f>IF('Table of Contents'!BR100="","",'Table of Contents'!BR100)</f>
        <v>Q2 15</v>
      </c>
      <c r="BW4" s="66" t="str">
        <f>IF('Table of Contents'!BS100="","",'Table of Contents'!BS100)</f>
        <v>Q3 15</v>
      </c>
      <c r="BX4" s="66" t="str">
        <f>IF('Table of Contents'!BT100="","",'Table of Contents'!BT100)</f>
        <v>Q4 15</v>
      </c>
      <c r="BY4" s="66" t="str">
        <f>IF('Table of Contents'!BU100="","",'Table of Contents'!BU100)</f>
        <v>Q1 16</v>
      </c>
      <c r="BZ4" s="66" t="str">
        <f>IF('Table of Contents'!BV100="","",'Table of Contents'!BV100)</f>
        <v>Q2 16</v>
      </c>
      <c r="CA4" s="66" t="str">
        <f>IF('Table of Contents'!BW100="","",'Table of Contents'!BW100)</f>
        <v>Q3 16</v>
      </c>
      <c r="CB4" s="66" t="str">
        <f>IF('Table of Contents'!BX100="","",'Table of Contents'!BX100)</f>
        <v>Q4 16</v>
      </c>
      <c r="CC4" s="66" t="str">
        <f>IF('Table of Contents'!BY100="","",'Table of Contents'!BY100)</f>
        <v>Q1 17</v>
      </c>
      <c r="CD4" s="66" t="str">
        <f>IF('Table of Contents'!BZ100="","",'Table of Contents'!BZ100)</f>
        <v>Q2 17</v>
      </c>
      <c r="CE4" s="66" t="str">
        <f>IF('Table of Contents'!CA100="","",'Table of Contents'!CA100)</f>
        <v/>
      </c>
      <c r="CF4" s="66" t="str">
        <f>IF('Table of Contents'!CB100="","",'Table of Contents'!CB100)</f>
        <v/>
      </c>
      <c r="CG4" s="66" t="str">
        <f>IF('Table of Contents'!CC100="","",'Table of Contents'!CC100)</f>
        <v/>
      </c>
      <c r="CH4" s="66" t="str">
        <f>IF('Table of Contents'!CD100="","",'Table of Contents'!CD100)</f>
        <v/>
      </c>
      <c r="CI4" s="66" t="str">
        <f>IF('Table of Contents'!CE100="","",'Table of Contents'!CE100)</f>
        <v/>
      </c>
      <c r="CJ4" s="66" t="str">
        <f>IF('Table of Contents'!CF100="","",'Table of Contents'!CF100)</f>
        <v/>
      </c>
      <c r="CK4" s="66" t="str">
        <f>IF('Table of Contents'!CG100="","",'Table of Contents'!CG100)</f>
        <v/>
      </c>
      <c r="CL4" s="66" t="str">
        <f>IF('Table of Contents'!CH100="","",'Table of Contents'!CH100)</f>
        <v/>
      </c>
      <c r="CM4" s="66" t="str">
        <f>IF('Table of Contents'!CI100="","",'Table of Contents'!CI100)</f>
        <v/>
      </c>
      <c r="CN4" s="66" t="str">
        <f>IF('Table of Contents'!CJ100="","",'Table of Contents'!CJ100)</f>
        <v/>
      </c>
      <c r="CO4" s="66" t="str">
        <f>IF('Table of Contents'!CK100="","",'Table of Contents'!CK100)</f>
        <v/>
      </c>
      <c r="CP4" s="66" t="str">
        <f>IF('Table of Contents'!CL100="","",'Table of Contents'!CL100)</f>
        <v/>
      </c>
      <c r="CQ4" s="66" t="str">
        <f>IF('Table of Contents'!CM100="","",'Table of Contents'!CM100)</f>
        <v/>
      </c>
      <c r="CR4" s="66" t="str">
        <f>IF('Table of Contents'!CN100="","",'Table of Contents'!CN100)</f>
        <v/>
      </c>
      <c r="CS4" s="66" t="str">
        <f>IF('Table of Contents'!CO100="","",'Table of Contents'!CO100)</f>
        <v/>
      </c>
      <c r="CT4" s="66" t="str">
        <f>IF('Table of Contents'!CP100="","",'Table of Contents'!CP100)</f>
        <v/>
      </c>
      <c r="CU4" s="66" t="str">
        <f>IF('Table of Contents'!CQ100="","",'Table of Contents'!CQ100)</f>
        <v/>
      </c>
      <c r="CV4" s="66" t="str">
        <f>IF('Table of Contents'!CR100="","",'Table of Contents'!CR100)</f>
        <v/>
      </c>
      <c r="CW4" s="66" t="str">
        <f>IF('Table of Contents'!CS100="","",'Table of Contents'!CS100)</f>
        <v/>
      </c>
      <c r="CX4" s="66" t="str">
        <f>IF('Table of Contents'!CT100="","",'Table of Contents'!CT100)</f>
        <v/>
      </c>
      <c r="CY4" s="66" t="str">
        <f>IF('Table of Contents'!CU100="","",'Table of Contents'!CU100)</f>
        <v/>
      </c>
      <c r="CZ4" s="66" t="str">
        <f>IF('Table of Contents'!CV100="","",'Table of Contents'!CV100)</f>
        <v/>
      </c>
      <c r="DA4" s="66" t="str">
        <f>IF('Table of Contents'!CW100="","",'Table of Contents'!CW100)</f>
        <v/>
      </c>
      <c r="DB4" s="66" t="str">
        <f>IF('Table of Contents'!CX100="","",'Table of Contents'!CX100)</f>
        <v/>
      </c>
      <c r="DC4" s="66" t="str">
        <f>IF('Table of Contents'!CY100="","",'Table of Contents'!CY100)</f>
        <v/>
      </c>
      <c r="DD4" s="66" t="str">
        <f>IF('Table of Contents'!CZ100="","",'Table of Contents'!CZ100)</f>
        <v/>
      </c>
      <c r="DE4" s="66" t="str">
        <f>IF('Table of Contents'!DA100="","",'Table of Contents'!DA100)</f>
        <v/>
      </c>
      <c r="DF4" s="66" t="str">
        <f>IF('Table of Contents'!DB100="","",'Table of Contents'!DB100)</f>
        <v/>
      </c>
      <c r="DG4" s="66" t="str">
        <f>IF('Table of Contents'!DC100="","",'Table of Contents'!DC100)</f>
        <v/>
      </c>
      <c r="DH4" s="66" t="str">
        <f>IF('Table of Contents'!DD100="","",'Table of Contents'!DD100)</f>
        <v/>
      </c>
    </row>
    <row r="5" spans="1:112" ht="2.25" customHeight="1">
      <c r="A5" s="28"/>
      <c r="B5" s="28"/>
      <c r="C5" s="28"/>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row>
    <row r="6" spans="1:112" ht="4.5" customHeight="1">
      <c r="A6" s="31"/>
      <c r="B6" s="31"/>
      <c r="C6" s="31"/>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13"/>
      <c r="BJ6" s="13"/>
      <c r="BK6" s="13"/>
      <c r="BL6" s="13"/>
      <c r="BM6" s="13"/>
      <c r="BN6" s="13"/>
      <c r="BO6" s="13"/>
      <c r="BP6" s="13"/>
      <c r="BQ6" s="13"/>
      <c r="BR6" s="13"/>
      <c r="BS6" s="13"/>
    </row>
    <row r="7" spans="1:112" ht="9.75" customHeight="1">
      <c r="A7" s="137" t="s">
        <v>212</v>
      </c>
      <c r="B7" s="137"/>
      <c r="C7" s="137"/>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13"/>
      <c r="BJ7" s="13"/>
      <c r="BK7" s="13"/>
      <c r="BL7" s="13"/>
      <c r="BM7" s="13"/>
      <c r="BN7" s="13"/>
      <c r="BO7" s="13"/>
      <c r="BP7" s="13"/>
      <c r="BQ7" s="13"/>
      <c r="BR7" s="13"/>
      <c r="BS7" s="13"/>
    </row>
    <row r="8" spans="1:112" ht="9.75" customHeight="1">
      <c r="A8" s="34"/>
      <c r="B8" s="41" t="s">
        <v>6038</v>
      </c>
      <c r="C8" s="34"/>
      <c r="D8" s="42"/>
      <c r="E8" s="42">
        <f t="shared" ref="E8:N10" si="0">IF(C101="","",IF(ISNUMBER(VALUE(C101)),VALUE(C101),C101))</f>
        <v>31.8</v>
      </c>
      <c r="F8" s="42">
        <f t="shared" si="0"/>
        <v>32.5</v>
      </c>
      <c r="G8" s="42">
        <f t="shared" si="0"/>
        <v>38.4</v>
      </c>
      <c r="H8" s="42">
        <f t="shared" si="0"/>
        <v>30.7</v>
      </c>
      <c r="I8" s="42">
        <f t="shared" si="0"/>
        <v>32.700000000000003</v>
      </c>
      <c r="J8" s="42">
        <f t="shared" si="0"/>
        <v>36.700000000000003</v>
      </c>
      <c r="K8" s="42">
        <f t="shared" si="0"/>
        <v>42.3</v>
      </c>
      <c r="L8" s="42">
        <f t="shared" si="0"/>
        <v>33.6</v>
      </c>
      <c r="M8" s="42">
        <f t="shared" si="0"/>
        <v>33.200000000000003</v>
      </c>
      <c r="N8" s="42">
        <f t="shared" si="0"/>
        <v>36.700000000000003</v>
      </c>
      <c r="O8" s="42">
        <f t="shared" ref="O8:X10" si="1">IF(M101="","",IF(ISNUMBER(VALUE(M101)),VALUE(M101),M101))</f>
        <v>43.9</v>
      </c>
      <c r="P8" s="42">
        <f t="shared" si="1"/>
        <v>33.700000000000003</v>
      </c>
      <c r="Q8" s="42">
        <f t="shared" si="1"/>
        <v>32.700000000000003</v>
      </c>
      <c r="R8" s="42">
        <f t="shared" si="1"/>
        <v>35</v>
      </c>
      <c r="S8" s="42">
        <f t="shared" si="1"/>
        <v>41.4</v>
      </c>
      <c r="T8" s="42">
        <f t="shared" si="1"/>
        <v>32.200000000000003</v>
      </c>
      <c r="U8" s="42">
        <f t="shared" si="1"/>
        <v>29.8</v>
      </c>
      <c r="V8" s="42">
        <f t="shared" si="1"/>
        <v>31.2</v>
      </c>
      <c r="W8" s="42">
        <f t="shared" si="1"/>
        <v>37</v>
      </c>
      <c r="X8" s="42">
        <f t="shared" si="1"/>
        <v>31.1</v>
      </c>
      <c r="Y8" s="42">
        <f t="shared" ref="Y8:AH10" si="2">IF(W101="","",IF(ISNUMBER(VALUE(W101)),VALUE(W101),W101))</f>
        <v>30.4</v>
      </c>
      <c r="Z8" s="42">
        <f t="shared" si="2"/>
        <v>31.4</v>
      </c>
      <c r="AA8" s="42">
        <f t="shared" si="2"/>
        <v>37.700000000000003</v>
      </c>
      <c r="AB8" s="42">
        <f t="shared" si="2"/>
        <v>28.8</v>
      </c>
      <c r="AC8" s="42">
        <f t="shared" si="2"/>
        <v>28.7</v>
      </c>
      <c r="AD8" s="42">
        <f t="shared" si="2"/>
        <v>29.4</v>
      </c>
      <c r="AE8" s="42">
        <f t="shared" si="2"/>
        <v>35.700000000000003</v>
      </c>
      <c r="AF8" s="42">
        <f t="shared" si="2"/>
        <v>28.6</v>
      </c>
      <c r="AG8" s="42">
        <f t="shared" si="2"/>
        <v>27.9</v>
      </c>
      <c r="AH8" s="42">
        <f t="shared" si="2"/>
        <v>30.9</v>
      </c>
      <c r="AI8" s="42">
        <f t="shared" ref="AI8:AR10" si="3">IF(AG101="","",IF(ISNUMBER(VALUE(AG101)),VALUE(AG101),AG101))</f>
        <v>36.4</v>
      </c>
      <c r="AJ8" s="42">
        <f t="shared" si="3"/>
        <v>30</v>
      </c>
      <c r="AK8" s="42">
        <f t="shared" si="3"/>
        <v>29.9</v>
      </c>
      <c r="AL8" s="42">
        <f t="shared" si="3"/>
        <v>32.299999999999997</v>
      </c>
      <c r="AM8" s="42">
        <f t="shared" si="3"/>
        <v>38.1</v>
      </c>
      <c r="AN8" s="42">
        <f t="shared" si="3"/>
        <v>30.4</v>
      </c>
      <c r="AO8" s="42">
        <f t="shared" si="3"/>
        <v>30.9</v>
      </c>
      <c r="AP8" s="42">
        <f t="shared" si="3"/>
        <v>31.1</v>
      </c>
      <c r="AQ8" s="42">
        <f t="shared" si="3"/>
        <v>35.6</v>
      </c>
      <c r="AR8" s="42">
        <f t="shared" si="3"/>
        <v>28.2</v>
      </c>
      <c r="AS8" s="42">
        <f t="shared" ref="AS8:BB10" si="4">IF(AQ101="","",IF(ISNUMBER(VALUE(AQ101)),VALUE(AQ101),AQ101))</f>
        <v>26.7</v>
      </c>
      <c r="AT8" s="42">
        <f t="shared" si="4"/>
        <v>27.6</v>
      </c>
      <c r="AU8" s="42">
        <f t="shared" si="4"/>
        <v>30.6</v>
      </c>
      <c r="AV8" s="42">
        <f t="shared" si="4"/>
        <v>22.3</v>
      </c>
      <c r="AW8" s="42">
        <f t="shared" si="4"/>
        <v>19.899999999999999</v>
      </c>
      <c r="AX8" s="42">
        <f t="shared" si="4"/>
        <v>23.2</v>
      </c>
      <c r="AY8" s="42">
        <f t="shared" si="4"/>
        <v>23.7</v>
      </c>
      <c r="AZ8" s="42">
        <f t="shared" si="4"/>
        <v>20.7</v>
      </c>
      <c r="BA8" s="42">
        <f t="shared" si="4"/>
        <v>16.600000000000001</v>
      </c>
      <c r="BB8" s="42">
        <f t="shared" si="4"/>
        <v>18.399999999999999</v>
      </c>
      <c r="BC8" s="42">
        <f t="shared" ref="BC8:BL10" si="5">IF(BA101="","",IF(ISNUMBER(VALUE(BA101)),VALUE(BA101),BA101))</f>
        <v>20.5</v>
      </c>
      <c r="BD8" s="42">
        <f t="shared" si="5"/>
        <v>16.3</v>
      </c>
      <c r="BE8" s="42">
        <f t="shared" si="5"/>
        <v>14.4</v>
      </c>
      <c r="BF8" s="42">
        <f t="shared" si="5"/>
        <v>16</v>
      </c>
      <c r="BG8" s="42">
        <f t="shared" si="5"/>
        <v>18.100000000000001</v>
      </c>
      <c r="BH8" s="42">
        <f t="shared" si="5"/>
        <v>17.2</v>
      </c>
      <c r="BI8" s="42">
        <f t="shared" si="5"/>
        <v>15</v>
      </c>
      <c r="BJ8" s="42">
        <f t="shared" si="5"/>
        <v>17.899999999999999</v>
      </c>
      <c r="BK8" s="42">
        <f t="shared" si="5"/>
        <v>19.899999999999999</v>
      </c>
      <c r="BL8" s="42">
        <f t="shared" si="5"/>
        <v>16</v>
      </c>
      <c r="BM8" s="42">
        <f t="shared" ref="BM8:BS10" si="6">IF(BK101="","",IF(ISNUMBER(VALUE(BK101)),VALUE(BK101),BK101))</f>
        <v>13.2</v>
      </c>
      <c r="BN8" s="42">
        <f t="shared" si="6"/>
        <v>17</v>
      </c>
      <c r="BO8" s="42">
        <f t="shared" si="6"/>
        <v>18.7</v>
      </c>
      <c r="BP8" s="42">
        <f t="shared" si="6"/>
        <v>14.6</v>
      </c>
      <c r="BQ8" s="42">
        <f t="shared" si="6"/>
        <v>13.7</v>
      </c>
      <c r="BR8" s="42">
        <f t="shared" si="6"/>
        <v>15</v>
      </c>
      <c r="BS8" s="42">
        <f t="shared" si="6"/>
        <v>15.8</v>
      </c>
      <c r="BT8" s="42">
        <f t="shared" ref="BT8:BT17" si="7">IF(BR101="","",IF(ISNUMBER(VALUE(BR101)),VALUE(BR101),BR101))</f>
        <v>15.3</v>
      </c>
      <c r="BU8" s="42">
        <f t="shared" ref="BU8:BU17" si="8">IF(BS101="","",IF(ISNUMBER(VALUE(BS101)),VALUE(BS101),BS101))</f>
        <v>13.4</v>
      </c>
      <c r="BV8" s="42">
        <f t="shared" ref="BV8:BV17" si="9">IF(BT101="","",IF(ISNUMBER(VALUE(BT101)),VALUE(BT101),BT101))</f>
        <v>16.399999999999999</v>
      </c>
      <c r="BW8" s="42">
        <f t="shared" ref="BW8:BW17" si="10">IF(BU101="","",IF(ISNUMBER(VALUE(BU101)),VALUE(BU101),BU101))</f>
        <v>19.399999999999999</v>
      </c>
      <c r="BX8" s="42">
        <f t="shared" ref="BX8:BX17" si="11">IF(BV101="","",IF(ISNUMBER(VALUE(BV101)),VALUE(BV101),BV101))</f>
        <v>14.6</v>
      </c>
      <c r="BY8" s="42">
        <f t="shared" ref="BY8:BY17" si="12">IF(BW101="","",IF(ISNUMBER(VALUE(BW101)),VALUE(BW101),BW101))</f>
        <v>14.1</v>
      </c>
      <c r="BZ8" s="42">
        <f t="shared" ref="BZ8:BZ17" si="13">IF(BX101="","",IF(ISNUMBER(VALUE(BX101)),VALUE(BX101),BX101))</f>
        <v>19.100000000000001</v>
      </c>
      <c r="CA8" s="42">
        <f t="shared" ref="CA8:CA17" si="14">IF(BY101="","",IF(ISNUMBER(VALUE(BY101)),VALUE(BY101),BY101))</f>
        <v>21.4</v>
      </c>
      <c r="CB8" s="42">
        <f t="shared" ref="CB8:CB17" si="15">IF(BZ101="","",IF(ISNUMBER(VALUE(BZ101)),VALUE(BZ101),BZ101))</f>
        <v>16.7</v>
      </c>
      <c r="CC8" s="42">
        <f t="shared" ref="CC8:CC17" si="16">IF(CA101="","",IF(ISNUMBER(VALUE(CA101)),VALUE(CA101),CA101))</f>
        <v>13.5</v>
      </c>
      <c r="CD8" s="42">
        <f t="shared" ref="CD8:CD17" si="17">IF(CB101="","",IF(ISNUMBER(VALUE(CB101)),VALUE(CB101),CB101))</f>
        <v>16.3</v>
      </c>
      <c r="CE8" s="42" t="str">
        <f t="shared" ref="CE8:CE17" si="18">IF(CC101="","",IF(ISNUMBER(VALUE(CC101)),VALUE(CC101),CC101))</f>
        <v/>
      </c>
      <c r="CF8" s="42" t="str">
        <f t="shared" ref="CF8:CF17" si="19">IF(CD101="","",IF(ISNUMBER(VALUE(CD101)),VALUE(CD101),CD101))</f>
        <v/>
      </c>
      <c r="CG8" s="42" t="str">
        <f t="shared" ref="CG8:CG17" si="20">IF(CE101="","",IF(ISNUMBER(VALUE(CE101)),VALUE(CE101),CE101))</f>
        <v/>
      </c>
      <c r="CH8" s="42" t="str">
        <f t="shared" ref="CH8:CH17" si="21">IF(CF101="","",IF(ISNUMBER(VALUE(CF101)),VALUE(CF101),CF101))</f>
        <v/>
      </c>
      <c r="CI8" s="42" t="str">
        <f t="shared" ref="CI8:CI17" si="22">IF(CG101="","",IF(ISNUMBER(VALUE(CG101)),VALUE(CG101),CG101))</f>
        <v/>
      </c>
      <c r="CJ8" s="42" t="str">
        <f t="shared" ref="CJ8:CJ17" si="23">IF(CH101="","",IF(ISNUMBER(VALUE(CH101)),VALUE(CH101),CH101))</f>
        <v/>
      </c>
      <c r="CK8" s="42" t="str">
        <f t="shared" ref="CK8:CK17" si="24">IF(CI101="","",IF(ISNUMBER(VALUE(CI101)),VALUE(CI101),CI101))</f>
        <v/>
      </c>
      <c r="CL8" s="42" t="str">
        <f t="shared" ref="CL8:CL17" si="25">IF(CJ101="","",IF(ISNUMBER(VALUE(CJ101)),VALUE(CJ101),CJ101))</f>
        <v/>
      </c>
      <c r="CM8" s="42" t="str">
        <f t="shared" ref="CM8:DB17" si="26">IF(CK101="","",IF(ISNUMBER(VALUE(CK101)),VALUE(CK101),CK101))</f>
        <v/>
      </c>
      <c r="CN8" s="42" t="str">
        <f t="shared" si="26"/>
        <v/>
      </c>
      <c r="CO8" s="42" t="str">
        <f t="shared" si="26"/>
        <v/>
      </c>
      <c r="CP8" s="42" t="str">
        <f t="shared" si="26"/>
        <v/>
      </c>
      <c r="CQ8" s="42" t="str">
        <f t="shared" si="26"/>
        <v/>
      </c>
      <c r="CR8" s="42" t="str">
        <f t="shared" si="26"/>
        <v/>
      </c>
      <c r="CS8" s="42" t="str">
        <f t="shared" si="26"/>
        <v/>
      </c>
      <c r="CT8" s="42" t="str">
        <f t="shared" si="26"/>
        <v/>
      </c>
      <c r="CU8" s="42" t="str">
        <f t="shared" si="26"/>
        <v/>
      </c>
      <c r="CV8" s="42" t="str">
        <f t="shared" si="26"/>
        <v/>
      </c>
      <c r="CW8" s="42" t="str">
        <f t="shared" si="26"/>
        <v/>
      </c>
      <c r="CX8" s="42" t="str">
        <f t="shared" si="26"/>
        <v/>
      </c>
      <c r="CY8" s="42" t="str">
        <f t="shared" si="26"/>
        <v/>
      </c>
      <c r="CZ8" s="42" t="str">
        <f t="shared" si="26"/>
        <v/>
      </c>
      <c r="DA8" s="42" t="str">
        <f t="shared" si="26"/>
        <v/>
      </c>
      <c r="DB8" s="42" t="str">
        <f t="shared" si="26"/>
        <v/>
      </c>
      <c r="DC8" s="42" t="str">
        <f t="shared" ref="DC8:DH17" si="27">IF(DA101="","",IF(ISNUMBER(VALUE(DA101)),VALUE(DA101),DA101))</f>
        <v/>
      </c>
      <c r="DD8" s="42" t="str">
        <f t="shared" si="27"/>
        <v/>
      </c>
      <c r="DE8" s="42" t="str">
        <f t="shared" si="27"/>
        <v/>
      </c>
      <c r="DF8" s="42" t="str">
        <f t="shared" si="27"/>
        <v/>
      </c>
      <c r="DG8" s="42" t="str">
        <f t="shared" si="27"/>
        <v/>
      </c>
      <c r="DH8" s="42" t="str">
        <f t="shared" si="27"/>
        <v/>
      </c>
    </row>
    <row r="9" spans="1:112" ht="9.75" customHeight="1">
      <c r="A9" s="34"/>
      <c r="B9" s="41" t="s">
        <v>6039</v>
      </c>
      <c r="C9" s="34"/>
      <c r="D9" s="42"/>
      <c r="E9" s="42">
        <f t="shared" si="0"/>
        <v>76.5</v>
      </c>
      <c r="F9" s="42">
        <f t="shared" si="0"/>
        <v>78.5</v>
      </c>
      <c r="G9" s="42">
        <f t="shared" si="0"/>
        <v>83.9</v>
      </c>
      <c r="H9" s="42">
        <f t="shared" si="0"/>
        <v>79.3</v>
      </c>
      <c r="I9" s="42">
        <f t="shared" si="0"/>
        <v>78.2</v>
      </c>
      <c r="J9" s="42">
        <f t="shared" si="0"/>
        <v>80.400000000000006</v>
      </c>
      <c r="K9" s="42">
        <f t="shared" si="0"/>
        <v>84.9</v>
      </c>
      <c r="L9" s="42">
        <f t="shared" si="0"/>
        <v>80</v>
      </c>
      <c r="M9" s="42">
        <f t="shared" si="0"/>
        <v>79</v>
      </c>
      <c r="N9" s="42">
        <f t="shared" si="0"/>
        <v>80.400000000000006</v>
      </c>
      <c r="O9" s="42">
        <f t="shared" si="1"/>
        <v>84.7</v>
      </c>
      <c r="P9" s="42">
        <f t="shared" si="1"/>
        <v>79.3</v>
      </c>
      <c r="Q9" s="42">
        <f t="shared" si="1"/>
        <v>77.2</v>
      </c>
      <c r="R9" s="42">
        <f t="shared" si="1"/>
        <v>79</v>
      </c>
      <c r="S9" s="42">
        <f t="shared" si="1"/>
        <v>82.9</v>
      </c>
      <c r="T9" s="42">
        <f t="shared" si="1"/>
        <v>77.2</v>
      </c>
      <c r="U9" s="42">
        <f t="shared" si="1"/>
        <v>76.099999999999994</v>
      </c>
      <c r="V9" s="42">
        <f t="shared" si="1"/>
        <v>77.400000000000006</v>
      </c>
      <c r="W9" s="42">
        <f t="shared" si="1"/>
        <v>81.2</v>
      </c>
      <c r="X9" s="42">
        <f t="shared" si="1"/>
        <v>75.8</v>
      </c>
      <c r="Y9" s="42">
        <f t="shared" si="2"/>
        <v>75.5</v>
      </c>
      <c r="Z9" s="42">
        <f t="shared" si="2"/>
        <v>76.5</v>
      </c>
      <c r="AA9" s="42">
        <f t="shared" si="2"/>
        <v>80.599999999999994</v>
      </c>
      <c r="AB9" s="42">
        <f t="shared" si="2"/>
        <v>76.2</v>
      </c>
      <c r="AC9" s="42">
        <f t="shared" si="2"/>
        <v>75.400000000000006</v>
      </c>
      <c r="AD9" s="42">
        <f t="shared" si="2"/>
        <v>78.900000000000006</v>
      </c>
      <c r="AE9" s="42">
        <f t="shared" si="2"/>
        <v>82</v>
      </c>
      <c r="AF9" s="42">
        <f t="shared" si="2"/>
        <v>76.900000000000006</v>
      </c>
      <c r="AG9" s="42">
        <f t="shared" si="2"/>
        <v>76.3</v>
      </c>
      <c r="AH9" s="42">
        <f t="shared" si="2"/>
        <v>78.400000000000006</v>
      </c>
      <c r="AI9" s="42">
        <f t="shared" si="3"/>
        <v>83.5</v>
      </c>
      <c r="AJ9" s="42">
        <f t="shared" si="3"/>
        <v>78.400000000000006</v>
      </c>
      <c r="AK9" s="42">
        <f t="shared" si="3"/>
        <v>79.8</v>
      </c>
      <c r="AL9" s="42">
        <f t="shared" si="3"/>
        <v>82.1</v>
      </c>
      <c r="AM9" s="42">
        <f t="shared" si="3"/>
        <v>84</v>
      </c>
      <c r="AN9" s="42">
        <f t="shared" si="3"/>
        <v>81</v>
      </c>
      <c r="AO9" s="42">
        <f t="shared" si="3"/>
        <v>81.099999999999994</v>
      </c>
      <c r="AP9" s="42">
        <f t="shared" si="3"/>
        <v>81.900000000000006</v>
      </c>
      <c r="AQ9" s="42">
        <f t="shared" si="3"/>
        <v>83.5</v>
      </c>
      <c r="AR9" s="42">
        <f t="shared" si="3"/>
        <v>81.099999999999994</v>
      </c>
      <c r="AS9" s="42">
        <f t="shared" si="4"/>
        <v>78.5</v>
      </c>
      <c r="AT9" s="42">
        <f t="shared" si="4"/>
        <v>80.400000000000006</v>
      </c>
      <c r="AU9" s="42">
        <f t="shared" si="4"/>
        <v>83.1</v>
      </c>
      <c r="AV9" s="42">
        <f t="shared" si="4"/>
        <v>77</v>
      </c>
      <c r="AW9" s="42">
        <f t="shared" si="4"/>
        <v>74</v>
      </c>
      <c r="AX9" s="42">
        <f t="shared" si="4"/>
        <v>76.400000000000006</v>
      </c>
      <c r="AY9" s="42">
        <f t="shared" si="4"/>
        <v>75.7</v>
      </c>
      <c r="AZ9" s="42">
        <f t="shared" si="4"/>
        <v>71.7</v>
      </c>
      <c r="BA9" s="42">
        <f t="shared" si="4"/>
        <v>68.7</v>
      </c>
      <c r="BB9" s="42">
        <f t="shared" si="4"/>
        <v>71.2</v>
      </c>
      <c r="BC9" s="42">
        <f t="shared" si="5"/>
        <v>70.400000000000006</v>
      </c>
      <c r="BD9" s="42">
        <f t="shared" si="5"/>
        <v>66.8</v>
      </c>
      <c r="BE9" s="42">
        <f t="shared" si="5"/>
        <v>65.7</v>
      </c>
      <c r="BF9" s="42">
        <f t="shared" si="5"/>
        <v>68.2</v>
      </c>
      <c r="BG9" s="42">
        <f t="shared" si="5"/>
        <v>70.599999999999994</v>
      </c>
      <c r="BH9" s="42">
        <f t="shared" si="5"/>
        <v>68.5</v>
      </c>
      <c r="BI9" s="42">
        <f t="shared" si="5"/>
        <v>62.5</v>
      </c>
      <c r="BJ9" s="42">
        <f t="shared" si="5"/>
        <v>67.2</v>
      </c>
      <c r="BK9" s="42">
        <f t="shared" si="5"/>
        <v>69.400000000000006</v>
      </c>
      <c r="BL9" s="42">
        <f t="shared" si="5"/>
        <v>65</v>
      </c>
      <c r="BM9" s="42">
        <f t="shared" si="6"/>
        <v>63.9</v>
      </c>
      <c r="BN9" s="42">
        <f t="shared" si="6"/>
        <v>67.900000000000006</v>
      </c>
      <c r="BO9" s="42">
        <f t="shared" si="6"/>
        <v>70.599999999999994</v>
      </c>
      <c r="BP9" s="42">
        <f t="shared" si="6"/>
        <v>67</v>
      </c>
      <c r="BQ9" s="42">
        <f t="shared" si="6"/>
        <v>63.4</v>
      </c>
      <c r="BR9" s="42">
        <f t="shared" si="6"/>
        <v>66.5</v>
      </c>
      <c r="BS9" s="42">
        <f t="shared" si="6"/>
        <v>70.7</v>
      </c>
      <c r="BT9" s="42">
        <f t="shared" si="7"/>
        <v>64.400000000000006</v>
      </c>
      <c r="BU9" s="42">
        <f t="shared" si="8"/>
        <v>64.900000000000006</v>
      </c>
      <c r="BV9" s="42">
        <f t="shared" si="9"/>
        <v>65.099999999999994</v>
      </c>
      <c r="BW9" s="42">
        <f t="shared" si="10"/>
        <v>68.2</v>
      </c>
      <c r="BX9" s="42">
        <f t="shared" si="11"/>
        <v>64.5</v>
      </c>
      <c r="BY9" s="42">
        <f t="shared" si="12"/>
        <v>63.5</v>
      </c>
      <c r="BZ9" s="42">
        <f t="shared" si="13"/>
        <v>69.599999999999994</v>
      </c>
      <c r="CA9" s="42">
        <f t="shared" si="14"/>
        <v>74.8</v>
      </c>
      <c r="CB9" s="42">
        <f t="shared" si="15"/>
        <v>66.400000000000006</v>
      </c>
      <c r="CC9" s="42">
        <f t="shared" si="16"/>
        <v>62.1</v>
      </c>
      <c r="CD9" s="42">
        <f t="shared" si="17"/>
        <v>65.5</v>
      </c>
      <c r="CE9" s="42" t="str">
        <f t="shared" si="18"/>
        <v/>
      </c>
      <c r="CF9" s="42" t="str">
        <f t="shared" si="19"/>
        <v/>
      </c>
      <c r="CG9" s="42" t="str">
        <f t="shared" si="20"/>
        <v/>
      </c>
      <c r="CH9" s="42" t="str">
        <f t="shared" si="21"/>
        <v/>
      </c>
      <c r="CI9" s="42" t="str">
        <f t="shared" si="22"/>
        <v/>
      </c>
      <c r="CJ9" s="42" t="str">
        <f t="shared" si="23"/>
        <v/>
      </c>
      <c r="CK9" s="42" t="str">
        <f t="shared" si="24"/>
        <v/>
      </c>
      <c r="CL9" s="42" t="str">
        <f t="shared" si="25"/>
        <v/>
      </c>
      <c r="CM9" s="42" t="str">
        <f t="shared" si="26"/>
        <v/>
      </c>
      <c r="CN9" s="42" t="str">
        <f t="shared" si="26"/>
        <v/>
      </c>
      <c r="CO9" s="42" t="str">
        <f t="shared" si="26"/>
        <v/>
      </c>
      <c r="CP9" s="42" t="str">
        <f t="shared" si="26"/>
        <v/>
      </c>
      <c r="CQ9" s="42" t="str">
        <f t="shared" si="26"/>
        <v/>
      </c>
      <c r="CR9" s="42" t="str">
        <f t="shared" si="26"/>
        <v/>
      </c>
      <c r="CS9" s="42" t="str">
        <f t="shared" si="26"/>
        <v/>
      </c>
      <c r="CT9" s="42" t="str">
        <f t="shared" si="26"/>
        <v/>
      </c>
      <c r="CU9" s="42" t="str">
        <f t="shared" si="26"/>
        <v/>
      </c>
      <c r="CV9" s="42" t="str">
        <f t="shared" si="26"/>
        <v/>
      </c>
      <c r="CW9" s="42" t="str">
        <f t="shared" si="26"/>
        <v/>
      </c>
      <c r="CX9" s="42" t="str">
        <f t="shared" si="26"/>
        <v/>
      </c>
      <c r="CY9" s="42" t="str">
        <f t="shared" si="26"/>
        <v/>
      </c>
      <c r="CZ9" s="42" t="str">
        <f t="shared" si="26"/>
        <v/>
      </c>
      <c r="DA9" s="42" t="str">
        <f t="shared" si="26"/>
        <v/>
      </c>
      <c r="DB9" s="42" t="str">
        <f t="shared" si="26"/>
        <v/>
      </c>
      <c r="DC9" s="42" t="str">
        <f t="shared" si="27"/>
        <v/>
      </c>
      <c r="DD9" s="42" t="str">
        <f t="shared" si="27"/>
        <v/>
      </c>
      <c r="DE9" s="42" t="str">
        <f t="shared" si="27"/>
        <v/>
      </c>
      <c r="DF9" s="42" t="str">
        <f t="shared" si="27"/>
        <v/>
      </c>
      <c r="DG9" s="42" t="str">
        <f t="shared" si="27"/>
        <v/>
      </c>
      <c r="DH9" s="42" t="str">
        <f t="shared" si="27"/>
        <v/>
      </c>
    </row>
    <row r="10" spans="1:112" s="119" customFormat="1" ht="17.25" customHeight="1">
      <c r="A10" s="115"/>
      <c r="B10" s="116" t="s">
        <v>6040</v>
      </c>
      <c r="C10" s="115"/>
      <c r="D10" s="117"/>
      <c r="E10" s="118">
        <f t="shared" si="0"/>
        <v>52.5</v>
      </c>
      <c r="F10" s="118">
        <f t="shared" si="0"/>
        <v>53.9</v>
      </c>
      <c r="G10" s="118">
        <f t="shared" si="0"/>
        <v>59.6</v>
      </c>
      <c r="H10" s="118">
        <f t="shared" si="0"/>
        <v>53.4</v>
      </c>
      <c r="I10" s="118">
        <f t="shared" si="0"/>
        <v>54</v>
      </c>
      <c r="J10" s="118">
        <f t="shared" si="0"/>
        <v>57.2</v>
      </c>
      <c r="K10" s="118">
        <f t="shared" si="0"/>
        <v>62.5</v>
      </c>
      <c r="L10" s="118">
        <f t="shared" si="0"/>
        <v>55.8</v>
      </c>
      <c r="M10" s="118">
        <f t="shared" si="0"/>
        <v>55.2</v>
      </c>
      <c r="N10" s="118">
        <f t="shared" si="0"/>
        <v>57.8</v>
      </c>
      <c r="O10" s="118">
        <f t="shared" si="1"/>
        <v>63.7</v>
      </c>
      <c r="P10" s="118">
        <f t="shared" si="1"/>
        <v>56.1</v>
      </c>
      <c r="Q10" s="118">
        <f t="shared" si="1"/>
        <v>54.6</v>
      </c>
      <c r="R10" s="118">
        <f t="shared" si="1"/>
        <v>56.8</v>
      </c>
      <c r="S10" s="118">
        <f t="shared" si="1"/>
        <v>62.1</v>
      </c>
      <c r="T10" s="118">
        <f t="shared" si="1"/>
        <v>54.9</v>
      </c>
      <c r="U10" s="118">
        <f t="shared" si="1"/>
        <v>53.2</v>
      </c>
      <c r="V10" s="118">
        <f t="shared" si="1"/>
        <v>54.7</v>
      </c>
      <c r="W10" s="118">
        <f t="shared" si="1"/>
        <v>59.6</v>
      </c>
      <c r="X10" s="118">
        <f t="shared" si="1"/>
        <v>54.1</v>
      </c>
      <c r="Y10" s="118">
        <f t="shared" si="2"/>
        <v>53.7</v>
      </c>
      <c r="Z10" s="118">
        <f t="shared" si="2"/>
        <v>54.8</v>
      </c>
      <c r="AA10" s="118">
        <f t="shared" si="2"/>
        <v>60</v>
      </c>
      <c r="AB10" s="118">
        <f t="shared" si="2"/>
        <v>53.5</v>
      </c>
      <c r="AC10" s="118">
        <f t="shared" si="2"/>
        <v>53.1</v>
      </c>
      <c r="AD10" s="118">
        <f t="shared" si="2"/>
        <v>55.4</v>
      </c>
      <c r="AE10" s="118">
        <f t="shared" si="2"/>
        <v>60.1</v>
      </c>
      <c r="AF10" s="118">
        <f t="shared" si="2"/>
        <v>54.1</v>
      </c>
      <c r="AG10" s="118">
        <f t="shared" si="2"/>
        <v>53.6</v>
      </c>
      <c r="AH10" s="118">
        <f t="shared" si="2"/>
        <v>56.2</v>
      </c>
      <c r="AI10" s="118">
        <f t="shared" si="3"/>
        <v>61.6</v>
      </c>
      <c r="AJ10" s="118">
        <f t="shared" si="3"/>
        <v>56</v>
      </c>
      <c r="AK10" s="118">
        <f t="shared" si="3"/>
        <v>56.7</v>
      </c>
      <c r="AL10" s="118">
        <f t="shared" si="3"/>
        <v>59.3</v>
      </c>
      <c r="AM10" s="118">
        <f t="shared" si="3"/>
        <v>63.3</v>
      </c>
      <c r="AN10" s="118">
        <f t="shared" si="3"/>
        <v>58.3</v>
      </c>
      <c r="AO10" s="118">
        <f t="shared" si="3"/>
        <v>58.8</v>
      </c>
      <c r="AP10" s="118">
        <f t="shared" si="3"/>
        <v>59.5</v>
      </c>
      <c r="AQ10" s="118">
        <f t="shared" si="3"/>
        <v>62.3</v>
      </c>
      <c r="AR10" s="118">
        <f t="shared" si="3"/>
        <v>57.7</v>
      </c>
      <c r="AS10" s="118">
        <f t="shared" si="4"/>
        <v>55.5</v>
      </c>
      <c r="AT10" s="118">
        <f t="shared" si="4"/>
        <v>56.8</v>
      </c>
      <c r="AU10" s="118">
        <f t="shared" si="4"/>
        <v>59.4</v>
      </c>
      <c r="AV10" s="118">
        <f t="shared" si="4"/>
        <v>52</v>
      </c>
      <c r="AW10" s="118">
        <f t="shared" si="4"/>
        <v>49.1</v>
      </c>
      <c r="AX10" s="118">
        <f t="shared" si="4"/>
        <v>51.7</v>
      </c>
      <c r="AY10" s="118">
        <f t="shared" si="4"/>
        <v>51.2</v>
      </c>
      <c r="AZ10" s="118">
        <f t="shared" si="4"/>
        <v>47.6</v>
      </c>
      <c r="BA10" s="118">
        <f t="shared" si="4"/>
        <v>44</v>
      </c>
      <c r="BB10" s="118">
        <f t="shared" si="4"/>
        <v>45.9</v>
      </c>
      <c r="BC10" s="118">
        <f t="shared" si="5"/>
        <v>46.3</v>
      </c>
      <c r="BD10" s="118">
        <f t="shared" si="5"/>
        <v>42.3</v>
      </c>
      <c r="BE10" s="118">
        <f t="shared" si="5"/>
        <v>40.700000000000003</v>
      </c>
      <c r="BF10" s="118">
        <f t="shared" si="5"/>
        <v>42.6</v>
      </c>
      <c r="BG10" s="118">
        <f t="shared" si="5"/>
        <v>44.7</v>
      </c>
      <c r="BH10" s="118">
        <f t="shared" si="5"/>
        <v>42.9</v>
      </c>
      <c r="BI10" s="118">
        <f t="shared" si="5"/>
        <v>38.700000000000003</v>
      </c>
      <c r="BJ10" s="118">
        <f t="shared" si="5"/>
        <v>42.3</v>
      </c>
      <c r="BK10" s="118">
        <f t="shared" si="5"/>
        <v>44.3</v>
      </c>
      <c r="BL10" s="118">
        <f t="shared" si="5"/>
        <v>39.9</v>
      </c>
      <c r="BM10" s="118">
        <f t="shared" si="6"/>
        <v>37.799999999999997</v>
      </c>
      <c r="BN10" s="118">
        <f t="shared" si="6"/>
        <v>41.5</v>
      </c>
      <c r="BO10" s="118">
        <f t="shared" si="6"/>
        <v>43.7</v>
      </c>
      <c r="BP10" s="118">
        <f t="shared" si="6"/>
        <v>39.5</v>
      </c>
      <c r="BQ10" s="118">
        <f t="shared" si="6"/>
        <v>37.200000000000003</v>
      </c>
      <c r="BR10" s="118">
        <f t="shared" si="6"/>
        <v>38.9</v>
      </c>
      <c r="BS10" s="118">
        <f t="shared" si="6"/>
        <v>41</v>
      </c>
      <c r="BT10" s="118">
        <f t="shared" si="7"/>
        <v>37.9</v>
      </c>
      <c r="BU10" s="118">
        <f t="shared" si="8"/>
        <v>37</v>
      </c>
      <c r="BV10" s="118">
        <f t="shared" si="9"/>
        <v>38.299999999999997</v>
      </c>
      <c r="BW10" s="118">
        <f t="shared" si="10"/>
        <v>41.2</v>
      </c>
      <c r="BX10" s="118">
        <f t="shared" si="11"/>
        <v>36.799999999999997</v>
      </c>
      <c r="BY10" s="118">
        <f t="shared" si="12"/>
        <v>35.9</v>
      </c>
      <c r="BZ10" s="118">
        <f t="shared" si="13"/>
        <v>41.5</v>
      </c>
      <c r="CA10" s="118">
        <f t="shared" si="14"/>
        <v>45</v>
      </c>
      <c r="CB10" s="118">
        <f t="shared" si="15"/>
        <v>38.700000000000003</v>
      </c>
      <c r="CC10" s="118">
        <f t="shared" si="16"/>
        <v>34.9</v>
      </c>
      <c r="CD10" s="118">
        <f t="shared" si="17"/>
        <v>37.9</v>
      </c>
      <c r="CE10" s="118" t="str">
        <f t="shared" si="18"/>
        <v/>
      </c>
      <c r="CF10" s="118" t="str">
        <f t="shared" si="19"/>
        <v/>
      </c>
      <c r="CG10" s="118" t="str">
        <f t="shared" si="20"/>
        <v/>
      </c>
      <c r="CH10" s="118" t="str">
        <f t="shared" si="21"/>
        <v/>
      </c>
      <c r="CI10" s="118" t="str">
        <f t="shared" si="22"/>
        <v/>
      </c>
      <c r="CJ10" s="118" t="str">
        <f t="shared" si="23"/>
        <v/>
      </c>
      <c r="CK10" s="118" t="str">
        <f t="shared" si="24"/>
        <v/>
      </c>
      <c r="CL10" s="118" t="str">
        <f t="shared" si="25"/>
        <v/>
      </c>
      <c r="CM10" s="118" t="str">
        <f t="shared" si="26"/>
        <v/>
      </c>
      <c r="CN10" s="118" t="str">
        <f t="shared" si="26"/>
        <v/>
      </c>
      <c r="CO10" s="118" t="str">
        <f t="shared" si="26"/>
        <v/>
      </c>
      <c r="CP10" s="118" t="str">
        <f t="shared" si="26"/>
        <v/>
      </c>
      <c r="CQ10" s="118" t="str">
        <f t="shared" si="26"/>
        <v/>
      </c>
      <c r="CR10" s="118" t="str">
        <f t="shared" si="26"/>
        <v/>
      </c>
      <c r="CS10" s="118" t="str">
        <f t="shared" si="26"/>
        <v/>
      </c>
      <c r="CT10" s="118" t="str">
        <f t="shared" si="26"/>
        <v/>
      </c>
      <c r="CU10" s="118" t="str">
        <f t="shared" si="26"/>
        <v/>
      </c>
      <c r="CV10" s="118" t="str">
        <f t="shared" si="26"/>
        <v/>
      </c>
      <c r="CW10" s="118" t="str">
        <f t="shared" si="26"/>
        <v/>
      </c>
      <c r="CX10" s="118" t="str">
        <f t="shared" si="26"/>
        <v/>
      </c>
      <c r="CY10" s="118" t="str">
        <f t="shared" si="26"/>
        <v/>
      </c>
      <c r="CZ10" s="118" t="str">
        <f t="shared" si="26"/>
        <v/>
      </c>
      <c r="DA10" s="118" t="str">
        <f t="shared" si="26"/>
        <v/>
      </c>
      <c r="DB10" s="118" t="str">
        <f t="shared" si="26"/>
        <v/>
      </c>
      <c r="DC10" s="118" t="str">
        <f t="shared" si="27"/>
        <v/>
      </c>
      <c r="DD10" s="118" t="str">
        <f t="shared" si="27"/>
        <v/>
      </c>
      <c r="DE10" s="118" t="str">
        <f t="shared" si="27"/>
        <v/>
      </c>
      <c r="DF10" s="118" t="str">
        <f t="shared" si="27"/>
        <v/>
      </c>
      <c r="DG10" s="118" t="str">
        <f t="shared" si="27"/>
        <v/>
      </c>
      <c r="DH10" s="118" t="str">
        <f t="shared" si="27"/>
        <v/>
      </c>
    </row>
    <row r="11" spans="1:112" ht="9.75" customHeight="1">
      <c r="A11" s="34"/>
      <c r="B11" s="41" t="s">
        <v>6041</v>
      </c>
      <c r="C11" s="34"/>
      <c r="D11" s="42"/>
      <c r="E11" s="42">
        <f t="shared" ref="E11:BP12" si="28">IF(C104="","",IF(ISNUMBER(VALUE(C104)),VALUE(C104),C104))</f>
        <v>93.5</v>
      </c>
      <c r="F11" s="42">
        <f t="shared" si="28"/>
        <v>93.8</v>
      </c>
      <c r="G11" s="42">
        <f t="shared" si="28"/>
        <v>94.1</v>
      </c>
      <c r="H11" s="42">
        <f t="shared" si="28"/>
        <v>93.7</v>
      </c>
      <c r="I11" s="42">
        <f t="shared" si="28"/>
        <v>93.7</v>
      </c>
      <c r="J11" s="42">
        <f t="shared" si="28"/>
        <v>94.3</v>
      </c>
      <c r="K11" s="42">
        <f t="shared" si="28"/>
        <v>94.8</v>
      </c>
      <c r="L11" s="42">
        <f t="shared" si="28"/>
        <v>94.2</v>
      </c>
      <c r="M11" s="42">
        <f t="shared" si="28"/>
        <v>94.4</v>
      </c>
      <c r="N11" s="42">
        <f t="shared" si="28"/>
        <v>94.3</v>
      </c>
      <c r="O11" s="42">
        <f t="shared" si="28"/>
        <v>94.1</v>
      </c>
      <c r="P11" s="42">
        <f t="shared" si="28"/>
        <v>93.7</v>
      </c>
      <c r="Q11" s="42">
        <f t="shared" si="28"/>
        <v>93.2</v>
      </c>
      <c r="R11" s="42">
        <f t="shared" si="28"/>
        <v>93.6</v>
      </c>
      <c r="S11" s="42">
        <f t="shared" si="28"/>
        <v>93.7</v>
      </c>
      <c r="T11" s="42">
        <f t="shared" si="28"/>
        <v>93.2</v>
      </c>
      <c r="U11" s="42">
        <f t="shared" si="28"/>
        <v>92.3</v>
      </c>
      <c r="V11" s="42">
        <f t="shared" si="28"/>
        <v>92.2</v>
      </c>
      <c r="W11" s="42">
        <f t="shared" si="28"/>
        <v>91.8</v>
      </c>
      <c r="X11" s="42">
        <f t="shared" si="28"/>
        <v>92</v>
      </c>
      <c r="Y11" s="42">
        <f t="shared" si="28"/>
        <v>91.6</v>
      </c>
      <c r="Z11" s="42">
        <f t="shared" si="28"/>
        <v>92.5</v>
      </c>
      <c r="AA11" s="42">
        <f t="shared" si="28"/>
        <v>91.7</v>
      </c>
      <c r="AB11" s="42">
        <f t="shared" si="28"/>
        <v>92.2</v>
      </c>
      <c r="AC11" s="42">
        <f t="shared" si="28"/>
        <v>92.3</v>
      </c>
      <c r="AD11" s="42">
        <f t="shared" si="28"/>
        <v>91.9</v>
      </c>
      <c r="AE11" s="42">
        <f t="shared" si="28"/>
        <v>92.4</v>
      </c>
      <c r="AF11" s="42">
        <f t="shared" si="28"/>
        <v>92.2</v>
      </c>
      <c r="AG11" s="42">
        <f t="shared" si="28"/>
        <v>92.5</v>
      </c>
      <c r="AH11" s="42">
        <f t="shared" si="28"/>
        <v>93.2</v>
      </c>
      <c r="AI11" s="42">
        <f t="shared" si="28"/>
        <v>93.3</v>
      </c>
      <c r="AJ11" s="42">
        <f t="shared" si="28"/>
        <v>93.1</v>
      </c>
      <c r="AK11" s="42">
        <f t="shared" si="28"/>
        <v>93</v>
      </c>
      <c r="AL11" s="42">
        <f t="shared" si="28"/>
        <v>93.4</v>
      </c>
      <c r="AM11" s="42">
        <f t="shared" si="28"/>
        <v>92.7</v>
      </c>
      <c r="AN11" s="42">
        <f t="shared" si="28"/>
        <v>92.7</v>
      </c>
      <c r="AO11" s="42">
        <f t="shared" si="28"/>
        <v>92.6</v>
      </c>
      <c r="AP11" s="42">
        <f t="shared" si="28"/>
        <v>92.3</v>
      </c>
      <c r="AQ11" s="42">
        <f t="shared" si="28"/>
        <v>93</v>
      </c>
      <c r="AR11" s="42">
        <f t="shared" si="28"/>
        <v>92.6</v>
      </c>
      <c r="AS11" s="42">
        <f t="shared" si="28"/>
        <v>92.1</v>
      </c>
      <c r="AT11" s="42">
        <f t="shared" si="28"/>
        <v>92.5</v>
      </c>
      <c r="AU11" s="42">
        <f t="shared" si="28"/>
        <v>92.4</v>
      </c>
      <c r="AV11" s="42">
        <f t="shared" si="28"/>
        <v>92</v>
      </c>
      <c r="AW11" s="42">
        <f t="shared" si="28"/>
        <v>91.6</v>
      </c>
      <c r="AX11" s="42">
        <f t="shared" si="28"/>
        <v>91.6</v>
      </c>
      <c r="AY11" s="42">
        <f t="shared" si="28"/>
        <v>91.4</v>
      </c>
      <c r="AZ11" s="42">
        <f t="shared" si="28"/>
        <v>90.5</v>
      </c>
      <c r="BA11" s="42">
        <f t="shared" si="28"/>
        <v>89.6</v>
      </c>
      <c r="BB11" s="42">
        <f t="shared" si="28"/>
        <v>90.6</v>
      </c>
      <c r="BC11" s="42">
        <f t="shared" si="28"/>
        <v>90.4</v>
      </c>
      <c r="BD11" s="42">
        <f t="shared" si="28"/>
        <v>89</v>
      </c>
      <c r="BE11" s="42">
        <f t="shared" si="28"/>
        <v>87.8</v>
      </c>
      <c r="BF11" s="42">
        <f t="shared" si="28"/>
        <v>89</v>
      </c>
      <c r="BG11" s="42">
        <f t="shared" si="28"/>
        <v>89.1</v>
      </c>
      <c r="BH11" s="42">
        <f t="shared" si="28"/>
        <v>89.4</v>
      </c>
      <c r="BI11" s="42">
        <f t="shared" si="28"/>
        <v>88.9</v>
      </c>
      <c r="BJ11" s="42">
        <f t="shared" si="28"/>
        <v>90</v>
      </c>
      <c r="BK11" s="42">
        <f t="shared" si="28"/>
        <v>89.9</v>
      </c>
      <c r="BL11" s="42">
        <f t="shared" si="28"/>
        <v>88.3</v>
      </c>
      <c r="BM11" s="42">
        <f t="shared" si="28"/>
        <v>87.2</v>
      </c>
      <c r="BN11" s="42">
        <f t="shared" si="28"/>
        <v>88</v>
      </c>
      <c r="BO11" s="42">
        <f t="shared" si="28"/>
        <v>88.8</v>
      </c>
      <c r="BP11" s="42">
        <f t="shared" si="28"/>
        <v>87.6</v>
      </c>
      <c r="BQ11" s="42">
        <f t="shared" ref="BQ11:BS17" si="29">IF(BO104="","",IF(ISNUMBER(VALUE(BO104)),VALUE(BO104),BO104))</f>
        <v>88.1</v>
      </c>
      <c r="BR11" s="42">
        <f t="shared" si="29"/>
        <v>88.7</v>
      </c>
      <c r="BS11" s="42">
        <f t="shared" si="29"/>
        <v>89</v>
      </c>
      <c r="BT11" s="42">
        <f t="shared" si="7"/>
        <v>88.2</v>
      </c>
      <c r="BU11" s="42">
        <f t="shared" si="8"/>
        <v>87.8</v>
      </c>
      <c r="BV11" s="42">
        <f t="shared" si="9"/>
        <v>88.3</v>
      </c>
      <c r="BW11" s="42">
        <f t="shared" si="10"/>
        <v>89</v>
      </c>
      <c r="BX11" s="42">
        <f t="shared" si="11"/>
        <v>87.9</v>
      </c>
      <c r="BY11" s="42">
        <f t="shared" si="12"/>
        <v>87.6</v>
      </c>
      <c r="BZ11" s="42">
        <f t="shared" si="13"/>
        <v>87.5</v>
      </c>
      <c r="CA11" s="42">
        <f t="shared" si="14"/>
        <v>89.3</v>
      </c>
      <c r="CB11" s="42">
        <f t="shared" si="15"/>
        <v>88.7</v>
      </c>
      <c r="CC11" s="42">
        <f t="shared" si="16"/>
        <v>89.1</v>
      </c>
      <c r="CD11" s="42">
        <f t="shared" si="17"/>
        <v>88.7</v>
      </c>
      <c r="CE11" s="42" t="str">
        <f t="shared" si="18"/>
        <v/>
      </c>
      <c r="CF11" s="42" t="str">
        <f t="shared" si="19"/>
        <v/>
      </c>
      <c r="CG11" s="42" t="str">
        <f t="shared" si="20"/>
        <v/>
      </c>
      <c r="CH11" s="42" t="str">
        <f t="shared" si="21"/>
        <v/>
      </c>
      <c r="CI11" s="42" t="str">
        <f t="shared" si="22"/>
        <v/>
      </c>
      <c r="CJ11" s="42" t="str">
        <f t="shared" si="23"/>
        <v/>
      </c>
      <c r="CK11" s="42" t="str">
        <f t="shared" si="24"/>
        <v/>
      </c>
      <c r="CL11" s="42" t="str">
        <f t="shared" si="25"/>
        <v/>
      </c>
      <c r="CM11" s="42" t="str">
        <f t="shared" si="26"/>
        <v/>
      </c>
      <c r="CN11" s="42" t="str">
        <f t="shared" si="26"/>
        <v/>
      </c>
      <c r="CO11" s="42" t="str">
        <f t="shared" si="26"/>
        <v/>
      </c>
      <c r="CP11" s="42" t="str">
        <f t="shared" si="26"/>
        <v/>
      </c>
      <c r="CQ11" s="42" t="str">
        <f t="shared" si="26"/>
        <v/>
      </c>
      <c r="CR11" s="42" t="str">
        <f t="shared" si="26"/>
        <v/>
      </c>
      <c r="CS11" s="42" t="str">
        <f t="shared" si="26"/>
        <v/>
      </c>
      <c r="CT11" s="42" t="str">
        <f t="shared" si="26"/>
        <v/>
      </c>
      <c r="CU11" s="42" t="str">
        <f t="shared" si="26"/>
        <v/>
      </c>
      <c r="CV11" s="42" t="str">
        <f t="shared" si="26"/>
        <v/>
      </c>
      <c r="CW11" s="42" t="str">
        <f t="shared" si="26"/>
        <v/>
      </c>
      <c r="CX11" s="42" t="str">
        <f t="shared" si="26"/>
        <v/>
      </c>
      <c r="CY11" s="42" t="str">
        <f t="shared" si="26"/>
        <v/>
      </c>
      <c r="CZ11" s="42" t="str">
        <f t="shared" si="26"/>
        <v/>
      </c>
      <c r="DA11" s="42" t="str">
        <f t="shared" si="26"/>
        <v/>
      </c>
      <c r="DB11" s="42" t="str">
        <f t="shared" si="26"/>
        <v/>
      </c>
      <c r="DC11" s="42" t="str">
        <f t="shared" si="27"/>
        <v/>
      </c>
      <c r="DD11" s="42" t="str">
        <f t="shared" si="27"/>
        <v/>
      </c>
      <c r="DE11" s="42" t="str">
        <f t="shared" si="27"/>
        <v/>
      </c>
      <c r="DF11" s="42" t="str">
        <f t="shared" si="27"/>
        <v/>
      </c>
      <c r="DG11" s="42" t="str">
        <f t="shared" si="27"/>
        <v/>
      </c>
      <c r="DH11" s="42" t="str">
        <f t="shared" si="27"/>
        <v/>
      </c>
    </row>
    <row r="12" spans="1:112" ht="9.75" customHeight="1">
      <c r="A12" s="41"/>
      <c r="B12" s="41" t="s">
        <v>6042</v>
      </c>
      <c r="C12" s="41"/>
      <c r="D12" s="42"/>
      <c r="E12" s="42">
        <f t="shared" si="28"/>
        <v>93.7</v>
      </c>
      <c r="F12" s="42">
        <f t="shared" si="28"/>
        <v>93.5</v>
      </c>
      <c r="G12" s="42">
        <f t="shared" si="28"/>
        <v>93.7</v>
      </c>
      <c r="H12" s="42">
        <f t="shared" si="28"/>
        <v>93.4</v>
      </c>
      <c r="I12" s="42">
        <f t="shared" si="28"/>
        <v>93.5</v>
      </c>
      <c r="J12" s="42">
        <f t="shared" si="28"/>
        <v>93.8</v>
      </c>
      <c r="K12" s="42">
        <f t="shared" si="28"/>
        <v>93.5</v>
      </c>
      <c r="L12" s="42">
        <f t="shared" si="28"/>
        <v>93.5</v>
      </c>
      <c r="M12" s="42">
        <f t="shared" si="28"/>
        <v>93.6</v>
      </c>
      <c r="N12" s="42">
        <f t="shared" si="28"/>
        <v>94</v>
      </c>
      <c r="O12" s="42">
        <f t="shared" si="28"/>
        <v>94.1</v>
      </c>
      <c r="P12" s="42">
        <f t="shared" si="28"/>
        <v>93.7</v>
      </c>
      <c r="Q12" s="42">
        <f t="shared" si="28"/>
        <v>93.7</v>
      </c>
      <c r="R12" s="42">
        <f t="shared" si="28"/>
        <v>93.9</v>
      </c>
      <c r="S12" s="42">
        <f t="shared" si="28"/>
        <v>93.6</v>
      </c>
      <c r="T12" s="42">
        <f t="shared" si="28"/>
        <v>93.3</v>
      </c>
      <c r="U12" s="42">
        <f t="shared" si="28"/>
        <v>93.4</v>
      </c>
      <c r="V12" s="42">
        <f t="shared" si="28"/>
        <v>92.9</v>
      </c>
      <c r="W12" s="42">
        <f t="shared" si="28"/>
        <v>92.6</v>
      </c>
      <c r="X12" s="42">
        <f t="shared" si="28"/>
        <v>92.9</v>
      </c>
      <c r="Y12" s="42">
        <f t="shared" si="28"/>
        <v>92.6</v>
      </c>
      <c r="Z12" s="42">
        <f t="shared" si="28"/>
        <v>92.3</v>
      </c>
      <c r="AA12" s="42">
        <f t="shared" si="28"/>
        <v>92.3</v>
      </c>
      <c r="AB12" s="42">
        <f t="shared" si="28"/>
        <v>92.2</v>
      </c>
      <c r="AC12" s="42">
        <f t="shared" si="28"/>
        <v>93.2</v>
      </c>
      <c r="AD12" s="42">
        <f t="shared" si="28"/>
        <v>93.1</v>
      </c>
      <c r="AE12" s="42">
        <f t="shared" si="28"/>
        <v>92.9</v>
      </c>
      <c r="AF12" s="42">
        <f t="shared" si="28"/>
        <v>93.4</v>
      </c>
      <c r="AG12" s="42">
        <f t="shared" si="28"/>
        <v>93.1</v>
      </c>
      <c r="AH12" s="42">
        <f t="shared" si="28"/>
        <v>93.9</v>
      </c>
      <c r="AI12" s="42">
        <f t="shared" si="28"/>
        <v>94</v>
      </c>
      <c r="AJ12" s="42">
        <f t="shared" si="28"/>
        <v>93.9</v>
      </c>
      <c r="AK12" s="42">
        <f t="shared" si="28"/>
        <v>93.6</v>
      </c>
      <c r="AL12" s="42">
        <f t="shared" si="28"/>
        <v>93.6</v>
      </c>
      <c r="AM12" s="42">
        <f t="shared" si="28"/>
        <v>93.8</v>
      </c>
      <c r="AN12" s="42">
        <f t="shared" si="28"/>
        <v>93.7</v>
      </c>
      <c r="AO12" s="42">
        <f t="shared" si="28"/>
        <v>93.8</v>
      </c>
      <c r="AP12" s="42">
        <f t="shared" si="28"/>
        <v>93.1</v>
      </c>
      <c r="AQ12" s="42">
        <f t="shared" si="28"/>
        <v>92.7</v>
      </c>
      <c r="AR12" s="42">
        <f t="shared" si="28"/>
        <v>92.5</v>
      </c>
      <c r="AS12" s="42">
        <f t="shared" si="28"/>
        <v>92.9</v>
      </c>
      <c r="AT12" s="42">
        <f t="shared" si="28"/>
        <v>92.9</v>
      </c>
      <c r="AU12" s="42">
        <f t="shared" si="28"/>
        <v>92.7</v>
      </c>
      <c r="AV12" s="42">
        <f t="shared" si="28"/>
        <v>92.3</v>
      </c>
      <c r="AW12" s="42">
        <f t="shared" si="28"/>
        <v>91.3</v>
      </c>
      <c r="AX12" s="42">
        <f t="shared" si="28"/>
        <v>92.4</v>
      </c>
      <c r="AY12" s="42">
        <f t="shared" si="28"/>
        <v>91.3</v>
      </c>
      <c r="AZ12" s="42">
        <f t="shared" si="28"/>
        <v>91</v>
      </c>
      <c r="BA12" s="42">
        <f t="shared" si="28"/>
        <v>91</v>
      </c>
      <c r="BB12" s="42">
        <f t="shared" si="28"/>
        <v>91.6</v>
      </c>
      <c r="BC12" s="42">
        <f t="shared" si="28"/>
        <v>91.2</v>
      </c>
      <c r="BD12" s="42">
        <f t="shared" si="28"/>
        <v>91</v>
      </c>
      <c r="BE12" s="42">
        <f t="shared" si="28"/>
        <v>91.2</v>
      </c>
      <c r="BF12" s="42">
        <f t="shared" si="28"/>
        <v>91.7</v>
      </c>
      <c r="BG12" s="42">
        <f t="shared" si="28"/>
        <v>91.4</v>
      </c>
      <c r="BH12" s="42">
        <f t="shared" si="28"/>
        <v>91.3</v>
      </c>
      <c r="BI12" s="42">
        <f t="shared" si="28"/>
        <v>91.2</v>
      </c>
      <c r="BJ12" s="42">
        <f t="shared" si="28"/>
        <v>91.2</v>
      </c>
      <c r="BK12" s="42">
        <f t="shared" si="28"/>
        <v>91.6</v>
      </c>
      <c r="BL12" s="42">
        <f t="shared" si="28"/>
        <v>90.6</v>
      </c>
      <c r="BM12" s="42">
        <f t="shared" si="28"/>
        <v>91.3</v>
      </c>
      <c r="BN12" s="42">
        <f t="shared" si="28"/>
        <v>91.9</v>
      </c>
      <c r="BO12" s="42">
        <f t="shared" si="28"/>
        <v>91.3</v>
      </c>
      <c r="BP12" s="42">
        <f t="shared" ref="BB12:BQ17" si="30">IF(BN105="","",IF(ISNUMBER(VALUE(BN105)),VALUE(BN105),BN105))</f>
        <v>91.1</v>
      </c>
      <c r="BQ12" s="42">
        <f t="shared" si="30"/>
        <v>91.4</v>
      </c>
      <c r="BR12" s="42">
        <f t="shared" si="29"/>
        <v>92.1</v>
      </c>
      <c r="BS12" s="42">
        <f t="shared" si="29"/>
        <v>91.9</v>
      </c>
      <c r="BT12" s="42">
        <f t="shared" si="7"/>
        <v>91.9</v>
      </c>
      <c r="BU12" s="42">
        <f t="shared" si="8"/>
        <v>91.9</v>
      </c>
      <c r="BV12" s="42">
        <f t="shared" si="9"/>
        <v>92.2</v>
      </c>
      <c r="BW12" s="42">
        <f t="shared" si="10"/>
        <v>92.1</v>
      </c>
      <c r="BX12" s="42">
        <f t="shared" si="11"/>
        <v>91.5</v>
      </c>
      <c r="BY12" s="42">
        <f t="shared" si="12"/>
        <v>91</v>
      </c>
      <c r="BZ12" s="42">
        <f t="shared" si="13"/>
        <v>91.8</v>
      </c>
      <c r="CA12" s="42">
        <f t="shared" si="14"/>
        <v>91.1</v>
      </c>
      <c r="CB12" s="42">
        <f t="shared" si="15"/>
        <v>91.1</v>
      </c>
      <c r="CC12" s="42">
        <f t="shared" si="16"/>
        <v>91.7</v>
      </c>
      <c r="CD12" s="42">
        <f t="shared" si="17"/>
        <v>90.9</v>
      </c>
      <c r="CE12" s="42" t="str">
        <f t="shared" si="18"/>
        <v/>
      </c>
      <c r="CF12" s="42" t="str">
        <f t="shared" si="19"/>
        <v/>
      </c>
      <c r="CG12" s="42" t="str">
        <f t="shared" si="20"/>
        <v/>
      </c>
      <c r="CH12" s="42" t="str">
        <f t="shared" si="21"/>
        <v/>
      </c>
      <c r="CI12" s="42" t="str">
        <f t="shared" si="22"/>
        <v/>
      </c>
      <c r="CJ12" s="42" t="str">
        <f t="shared" si="23"/>
        <v/>
      </c>
      <c r="CK12" s="42" t="str">
        <f t="shared" si="24"/>
        <v/>
      </c>
      <c r="CL12" s="42" t="str">
        <f t="shared" si="25"/>
        <v/>
      </c>
      <c r="CM12" s="42" t="str">
        <f t="shared" si="26"/>
        <v/>
      </c>
      <c r="CN12" s="42" t="str">
        <f t="shared" si="26"/>
        <v/>
      </c>
      <c r="CO12" s="42" t="str">
        <f t="shared" si="26"/>
        <v/>
      </c>
      <c r="CP12" s="42" t="str">
        <f t="shared" si="26"/>
        <v/>
      </c>
      <c r="CQ12" s="42" t="str">
        <f t="shared" si="26"/>
        <v/>
      </c>
      <c r="CR12" s="42" t="str">
        <f t="shared" si="26"/>
        <v/>
      </c>
      <c r="CS12" s="42" t="str">
        <f t="shared" si="26"/>
        <v/>
      </c>
      <c r="CT12" s="42" t="str">
        <f t="shared" si="26"/>
        <v/>
      </c>
      <c r="CU12" s="42" t="str">
        <f t="shared" si="26"/>
        <v/>
      </c>
      <c r="CV12" s="42" t="str">
        <f t="shared" si="26"/>
        <v/>
      </c>
      <c r="CW12" s="42" t="str">
        <f t="shared" si="26"/>
        <v/>
      </c>
      <c r="CX12" s="42" t="str">
        <f t="shared" si="26"/>
        <v/>
      </c>
      <c r="CY12" s="42" t="str">
        <f t="shared" si="26"/>
        <v/>
      </c>
      <c r="CZ12" s="42" t="str">
        <f t="shared" si="26"/>
        <v/>
      </c>
      <c r="DA12" s="42" t="str">
        <f t="shared" si="26"/>
        <v/>
      </c>
      <c r="DB12" s="42" t="str">
        <f t="shared" si="26"/>
        <v/>
      </c>
      <c r="DC12" s="42" t="str">
        <f t="shared" si="27"/>
        <v/>
      </c>
      <c r="DD12" s="42" t="str">
        <f t="shared" si="27"/>
        <v/>
      </c>
      <c r="DE12" s="42" t="str">
        <f t="shared" si="27"/>
        <v/>
      </c>
      <c r="DF12" s="42" t="str">
        <f t="shared" si="27"/>
        <v/>
      </c>
      <c r="DG12" s="42" t="str">
        <f t="shared" si="27"/>
        <v/>
      </c>
      <c r="DH12" s="42" t="str">
        <f t="shared" si="27"/>
        <v/>
      </c>
    </row>
    <row r="13" spans="1:112" ht="9.75" customHeight="1">
      <c r="A13" s="41"/>
      <c r="B13" s="41" t="s">
        <v>6043</v>
      </c>
      <c r="C13" s="41"/>
      <c r="D13" s="42"/>
      <c r="E13" s="42">
        <f t="shared" ref="E13:T17" si="31">IF(C106="","",IF(ISNUMBER(VALUE(C106)),VALUE(C106),C106))</f>
        <v>88</v>
      </c>
      <c r="F13" s="42">
        <f t="shared" si="31"/>
        <v>87.4</v>
      </c>
      <c r="G13" s="42">
        <f t="shared" si="31"/>
        <v>86.9</v>
      </c>
      <c r="H13" s="42">
        <f t="shared" si="31"/>
        <v>87</v>
      </c>
      <c r="I13" s="42">
        <f t="shared" si="31"/>
        <v>87.5</v>
      </c>
      <c r="J13" s="42">
        <f t="shared" si="31"/>
        <v>87.5</v>
      </c>
      <c r="K13" s="42">
        <f t="shared" si="31"/>
        <v>88.2</v>
      </c>
      <c r="L13" s="42">
        <f t="shared" si="31"/>
        <v>88.7</v>
      </c>
      <c r="M13" s="42">
        <f t="shared" si="31"/>
        <v>88.3</v>
      </c>
      <c r="N13" s="42">
        <f t="shared" si="31"/>
        <v>88</v>
      </c>
      <c r="O13" s="42">
        <f t="shared" si="31"/>
        <v>87.5</v>
      </c>
      <c r="P13" s="42">
        <f t="shared" si="31"/>
        <v>87.8</v>
      </c>
      <c r="Q13" s="42">
        <f t="shared" si="31"/>
        <v>87.6</v>
      </c>
      <c r="R13" s="42">
        <f t="shared" si="31"/>
        <v>87.6</v>
      </c>
      <c r="S13" s="42">
        <f t="shared" si="31"/>
        <v>88.2</v>
      </c>
      <c r="T13" s="42">
        <f t="shared" si="31"/>
        <v>88</v>
      </c>
      <c r="U13" s="42">
        <f>IF(S106="","",IF(ISNUMBER(VALUE(S106)),VALUE(S106),S106))</f>
        <v>88</v>
      </c>
      <c r="V13" s="42">
        <f t="shared" ref="V13:AK17" si="32">IF(T106="","",IF(ISNUMBER(VALUE(T106)),VALUE(T106),T106))</f>
        <v>87.7</v>
      </c>
      <c r="W13" s="42">
        <f t="shared" si="32"/>
        <v>87.4</v>
      </c>
      <c r="X13" s="42">
        <f t="shared" si="32"/>
        <v>87.1</v>
      </c>
      <c r="Y13" s="42">
        <f t="shared" si="32"/>
        <v>87.5</v>
      </c>
      <c r="Z13" s="42">
        <f t="shared" si="32"/>
        <v>87.2</v>
      </c>
      <c r="AA13" s="42">
        <f t="shared" si="32"/>
        <v>87.8</v>
      </c>
      <c r="AB13" s="42">
        <f t="shared" si="32"/>
        <v>88.1</v>
      </c>
      <c r="AC13" s="42">
        <f t="shared" si="32"/>
        <v>89.1</v>
      </c>
      <c r="AD13" s="42">
        <f t="shared" si="32"/>
        <v>89.4</v>
      </c>
      <c r="AE13" s="42">
        <f t="shared" si="32"/>
        <v>89</v>
      </c>
      <c r="AF13" s="42">
        <f t="shared" si="32"/>
        <v>89.1</v>
      </c>
      <c r="AG13" s="42">
        <f t="shared" si="32"/>
        <v>89.2</v>
      </c>
      <c r="AH13" s="42">
        <f t="shared" si="32"/>
        <v>89.2</v>
      </c>
      <c r="AI13" s="42">
        <f t="shared" si="32"/>
        <v>89.2</v>
      </c>
      <c r="AJ13" s="42">
        <f t="shared" si="32"/>
        <v>89.5</v>
      </c>
      <c r="AK13" s="42">
        <f t="shared" si="32"/>
        <v>89.3</v>
      </c>
      <c r="AL13" s="42">
        <f t="shared" ref="AL13:BA17" si="33">IF(AJ106="","",IF(ISNUMBER(VALUE(AJ106)),VALUE(AJ106),AJ106))</f>
        <v>88.8</v>
      </c>
      <c r="AM13" s="42">
        <f t="shared" si="33"/>
        <v>89</v>
      </c>
      <c r="AN13" s="42">
        <f t="shared" si="33"/>
        <v>88.7</v>
      </c>
      <c r="AO13" s="42">
        <f t="shared" si="33"/>
        <v>88.6</v>
      </c>
      <c r="AP13" s="42">
        <f t="shared" si="33"/>
        <v>89.1</v>
      </c>
      <c r="AQ13" s="42">
        <f t="shared" si="33"/>
        <v>89.1</v>
      </c>
      <c r="AR13" s="42">
        <f t="shared" si="33"/>
        <v>89.3</v>
      </c>
      <c r="AS13" s="42">
        <f t="shared" si="33"/>
        <v>89</v>
      </c>
      <c r="AT13" s="42">
        <f t="shared" si="33"/>
        <v>89.2</v>
      </c>
      <c r="AU13" s="42">
        <f t="shared" si="33"/>
        <v>89.3</v>
      </c>
      <c r="AV13" s="42">
        <f t="shared" si="33"/>
        <v>89.6</v>
      </c>
      <c r="AW13" s="42">
        <f t="shared" si="33"/>
        <v>87.9</v>
      </c>
      <c r="AX13" s="42">
        <f t="shared" si="33"/>
        <v>87.5</v>
      </c>
      <c r="AY13" s="42">
        <f t="shared" si="33"/>
        <v>87.9</v>
      </c>
      <c r="AZ13" s="42">
        <f t="shared" si="33"/>
        <v>87</v>
      </c>
      <c r="BA13" s="42">
        <f t="shared" si="33"/>
        <v>87.2</v>
      </c>
      <c r="BB13" s="42">
        <f t="shared" si="30"/>
        <v>86.8</v>
      </c>
      <c r="BC13" s="42">
        <f t="shared" si="30"/>
        <v>87.4</v>
      </c>
      <c r="BD13" s="42">
        <f t="shared" si="30"/>
        <v>86.7</v>
      </c>
      <c r="BE13" s="42">
        <f t="shared" si="30"/>
        <v>86.8</v>
      </c>
      <c r="BF13" s="42">
        <f t="shared" si="30"/>
        <v>86.6</v>
      </c>
      <c r="BG13" s="42">
        <f t="shared" si="30"/>
        <v>86.3</v>
      </c>
      <c r="BH13" s="42">
        <f t="shared" si="30"/>
        <v>86.1</v>
      </c>
      <c r="BI13" s="42">
        <f t="shared" si="30"/>
        <v>87.8</v>
      </c>
      <c r="BJ13" s="42">
        <f t="shared" si="30"/>
        <v>86.1</v>
      </c>
      <c r="BK13" s="42">
        <f t="shared" si="30"/>
        <v>87</v>
      </c>
      <c r="BL13" s="42">
        <f t="shared" si="30"/>
        <v>87.3</v>
      </c>
      <c r="BM13" s="42">
        <f t="shared" si="30"/>
        <v>87.3</v>
      </c>
      <c r="BN13" s="42">
        <f t="shared" si="30"/>
        <v>88.4</v>
      </c>
      <c r="BO13" s="42">
        <f t="shared" si="30"/>
        <v>88.2</v>
      </c>
      <c r="BP13" s="42">
        <f t="shared" si="30"/>
        <v>88.7</v>
      </c>
      <c r="BQ13" s="42">
        <f t="shared" si="30"/>
        <v>88.5</v>
      </c>
      <c r="BR13" s="42">
        <f t="shared" si="29"/>
        <v>88</v>
      </c>
      <c r="BS13" s="42">
        <f t="shared" si="29"/>
        <v>87.7</v>
      </c>
      <c r="BT13" s="42">
        <f t="shared" si="7"/>
        <v>88.6</v>
      </c>
      <c r="BU13" s="42">
        <f t="shared" si="8"/>
        <v>87.6</v>
      </c>
      <c r="BV13" s="42">
        <f t="shared" si="9"/>
        <v>88.5</v>
      </c>
      <c r="BW13" s="42">
        <f t="shared" si="10"/>
        <v>88.1</v>
      </c>
      <c r="BX13" s="42">
        <f t="shared" si="11"/>
        <v>88.7</v>
      </c>
      <c r="BY13" s="42">
        <f t="shared" si="12"/>
        <v>88</v>
      </c>
      <c r="BZ13" s="42">
        <f t="shared" si="13"/>
        <v>87.7</v>
      </c>
      <c r="CA13" s="42">
        <f t="shared" si="14"/>
        <v>88.1</v>
      </c>
      <c r="CB13" s="42">
        <f t="shared" si="15"/>
        <v>88.4</v>
      </c>
      <c r="CC13" s="42">
        <f t="shared" si="16"/>
        <v>88.2</v>
      </c>
      <c r="CD13" s="42">
        <f t="shared" si="17"/>
        <v>88.4</v>
      </c>
      <c r="CE13" s="42" t="str">
        <f t="shared" si="18"/>
        <v/>
      </c>
      <c r="CF13" s="42" t="str">
        <f t="shared" si="19"/>
        <v/>
      </c>
      <c r="CG13" s="42" t="str">
        <f t="shared" si="20"/>
        <v/>
      </c>
      <c r="CH13" s="42" t="str">
        <f t="shared" si="21"/>
        <v/>
      </c>
      <c r="CI13" s="42" t="str">
        <f t="shared" si="22"/>
        <v/>
      </c>
      <c r="CJ13" s="42" t="str">
        <f t="shared" si="23"/>
        <v/>
      </c>
      <c r="CK13" s="42" t="str">
        <f t="shared" si="24"/>
        <v/>
      </c>
      <c r="CL13" s="42" t="str">
        <f t="shared" si="25"/>
        <v/>
      </c>
      <c r="CM13" s="42" t="str">
        <f t="shared" si="26"/>
        <v/>
      </c>
      <c r="CN13" s="42" t="str">
        <f t="shared" si="26"/>
        <v/>
      </c>
      <c r="CO13" s="42" t="str">
        <f t="shared" si="26"/>
        <v/>
      </c>
      <c r="CP13" s="42" t="str">
        <f t="shared" si="26"/>
        <v/>
      </c>
      <c r="CQ13" s="42" t="str">
        <f t="shared" si="26"/>
        <v/>
      </c>
      <c r="CR13" s="42" t="str">
        <f t="shared" si="26"/>
        <v/>
      </c>
      <c r="CS13" s="42" t="str">
        <f t="shared" si="26"/>
        <v/>
      </c>
      <c r="CT13" s="42" t="str">
        <f t="shared" si="26"/>
        <v/>
      </c>
      <c r="CU13" s="42" t="str">
        <f t="shared" si="26"/>
        <v/>
      </c>
      <c r="CV13" s="42" t="str">
        <f t="shared" si="26"/>
        <v/>
      </c>
      <c r="CW13" s="42" t="str">
        <f t="shared" si="26"/>
        <v/>
      </c>
      <c r="CX13" s="42" t="str">
        <f t="shared" si="26"/>
        <v/>
      </c>
      <c r="CY13" s="42" t="str">
        <f t="shared" si="26"/>
        <v/>
      </c>
      <c r="CZ13" s="42" t="str">
        <f t="shared" si="26"/>
        <v/>
      </c>
      <c r="DA13" s="42" t="str">
        <f t="shared" si="26"/>
        <v/>
      </c>
      <c r="DB13" s="42" t="str">
        <f t="shared" si="26"/>
        <v/>
      </c>
      <c r="DC13" s="42" t="str">
        <f t="shared" si="27"/>
        <v/>
      </c>
      <c r="DD13" s="42" t="str">
        <f t="shared" si="27"/>
        <v/>
      </c>
      <c r="DE13" s="42" t="str">
        <f t="shared" si="27"/>
        <v/>
      </c>
      <c r="DF13" s="42" t="str">
        <f t="shared" si="27"/>
        <v/>
      </c>
      <c r="DG13" s="42" t="str">
        <f t="shared" si="27"/>
        <v/>
      </c>
      <c r="DH13" s="42" t="str">
        <f t="shared" si="27"/>
        <v/>
      </c>
    </row>
    <row r="14" spans="1:112" ht="9.75" customHeight="1">
      <c r="A14" s="41"/>
      <c r="B14" s="41" t="s">
        <v>6044</v>
      </c>
      <c r="C14" s="41"/>
      <c r="D14" s="42"/>
      <c r="E14" s="42">
        <f t="shared" si="31"/>
        <v>73.5</v>
      </c>
      <c r="F14" s="42">
        <f t="shared" si="31"/>
        <v>71.400000000000006</v>
      </c>
      <c r="G14" s="42">
        <f t="shared" si="31"/>
        <v>72.099999999999994</v>
      </c>
      <c r="H14" s="42">
        <f t="shared" si="31"/>
        <v>72.8</v>
      </c>
      <c r="I14" s="42">
        <f t="shared" si="31"/>
        <v>72.400000000000006</v>
      </c>
      <c r="J14" s="42">
        <f t="shared" si="31"/>
        <v>73.099999999999994</v>
      </c>
      <c r="K14" s="42">
        <f t="shared" si="31"/>
        <v>73.400000000000006</v>
      </c>
      <c r="L14" s="42">
        <f t="shared" si="31"/>
        <v>74.7</v>
      </c>
      <c r="M14" s="42">
        <f t="shared" si="31"/>
        <v>75.400000000000006</v>
      </c>
      <c r="N14" s="42">
        <f t="shared" si="31"/>
        <v>74.5</v>
      </c>
      <c r="O14" s="42">
        <f t="shared" si="31"/>
        <v>73.900000000000006</v>
      </c>
      <c r="P14" s="42">
        <f t="shared" si="31"/>
        <v>74.7</v>
      </c>
      <c r="Q14" s="42">
        <f t="shared" si="31"/>
        <v>74.8</v>
      </c>
      <c r="R14" s="42">
        <f t="shared" si="31"/>
        <v>76.3</v>
      </c>
      <c r="S14" s="42">
        <f t="shared" si="31"/>
        <v>75.7</v>
      </c>
      <c r="T14" s="42">
        <f t="shared" si="31"/>
        <v>75.400000000000006</v>
      </c>
      <c r="U14" s="42">
        <f>IF(S107="","",IF(ISNUMBER(VALUE(S107)),VALUE(S107),S107))</f>
        <v>75.3</v>
      </c>
      <c r="V14" s="42">
        <f t="shared" si="32"/>
        <v>74.900000000000006</v>
      </c>
      <c r="W14" s="42">
        <f t="shared" si="32"/>
        <v>76.099999999999994</v>
      </c>
      <c r="X14" s="42">
        <f t="shared" si="32"/>
        <v>74.599999999999994</v>
      </c>
      <c r="Y14" s="42">
        <f t="shared" si="32"/>
        <v>74.5</v>
      </c>
      <c r="Z14" s="42">
        <f t="shared" si="32"/>
        <v>75.099999999999994</v>
      </c>
      <c r="AA14" s="42">
        <f t="shared" si="32"/>
        <v>74.7</v>
      </c>
      <c r="AB14" s="42">
        <f t="shared" si="32"/>
        <v>74.900000000000006</v>
      </c>
      <c r="AC14" s="42">
        <f t="shared" si="32"/>
        <v>75</v>
      </c>
      <c r="AD14" s="42">
        <f t="shared" si="32"/>
        <v>75.7</v>
      </c>
      <c r="AE14" s="42">
        <f t="shared" si="32"/>
        <v>75</v>
      </c>
      <c r="AF14" s="42">
        <f t="shared" si="32"/>
        <v>74.7</v>
      </c>
      <c r="AG14" s="42">
        <f t="shared" si="32"/>
        <v>74.5</v>
      </c>
      <c r="AH14" s="42">
        <f t="shared" si="32"/>
        <v>74.900000000000006</v>
      </c>
      <c r="AI14" s="42">
        <f t="shared" si="32"/>
        <v>75.599999999999994</v>
      </c>
      <c r="AJ14" s="42">
        <f t="shared" si="32"/>
        <v>74.599999999999994</v>
      </c>
      <c r="AK14" s="42">
        <f t="shared" si="32"/>
        <v>76.8</v>
      </c>
      <c r="AL14" s="42">
        <f t="shared" si="33"/>
        <v>76.400000000000006</v>
      </c>
      <c r="AM14" s="42">
        <f t="shared" si="33"/>
        <v>77.5</v>
      </c>
      <c r="AN14" s="42">
        <f t="shared" si="33"/>
        <v>77.5</v>
      </c>
      <c r="AO14" s="42">
        <f t="shared" si="33"/>
        <v>77.400000000000006</v>
      </c>
      <c r="AP14" s="42">
        <f t="shared" si="33"/>
        <v>77.5</v>
      </c>
      <c r="AQ14" s="42">
        <f t="shared" si="33"/>
        <v>77.900000000000006</v>
      </c>
      <c r="AR14" s="42">
        <f t="shared" si="33"/>
        <v>76.8</v>
      </c>
      <c r="AS14" s="42">
        <f t="shared" si="33"/>
        <v>76.900000000000006</v>
      </c>
      <c r="AT14" s="42">
        <f t="shared" si="33"/>
        <v>76.3</v>
      </c>
      <c r="AU14" s="42">
        <f t="shared" si="33"/>
        <v>77.099999999999994</v>
      </c>
      <c r="AV14" s="42">
        <f t="shared" si="33"/>
        <v>77.5</v>
      </c>
      <c r="AW14" s="42">
        <f t="shared" si="33"/>
        <v>76.8</v>
      </c>
      <c r="AX14" s="42">
        <f t="shared" si="33"/>
        <v>76.599999999999994</v>
      </c>
      <c r="AY14" s="42">
        <f t="shared" si="33"/>
        <v>74.900000000000006</v>
      </c>
      <c r="AZ14" s="42">
        <f t="shared" si="33"/>
        <v>73.099999999999994</v>
      </c>
      <c r="BA14" s="42">
        <f t="shared" si="33"/>
        <v>72.7</v>
      </c>
      <c r="BB14" s="42">
        <f t="shared" si="30"/>
        <v>74.2</v>
      </c>
      <c r="BC14" s="42">
        <f t="shared" si="30"/>
        <v>74</v>
      </c>
      <c r="BD14" s="42">
        <f t="shared" si="30"/>
        <v>74.900000000000006</v>
      </c>
      <c r="BE14" s="42">
        <f t="shared" si="30"/>
        <v>74.599999999999994</v>
      </c>
      <c r="BF14" s="42">
        <f t="shared" si="30"/>
        <v>74.099999999999994</v>
      </c>
      <c r="BG14" s="42">
        <f t="shared" si="30"/>
        <v>72.900000000000006</v>
      </c>
      <c r="BH14" s="42">
        <f t="shared" si="30"/>
        <v>74.599999999999994</v>
      </c>
      <c r="BI14" s="42">
        <f t="shared" si="30"/>
        <v>73.599999999999994</v>
      </c>
      <c r="BJ14" s="42">
        <f t="shared" si="30"/>
        <v>73.400000000000006</v>
      </c>
      <c r="BK14" s="42">
        <f t="shared" si="30"/>
        <v>74.2</v>
      </c>
      <c r="BL14" s="42">
        <f t="shared" si="30"/>
        <v>74.7</v>
      </c>
      <c r="BM14" s="42">
        <f t="shared" si="30"/>
        <v>76.2</v>
      </c>
      <c r="BN14" s="42">
        <f t="shared" si="30"/>
        <v>76.2</v>
      </c>
      <c r="BO14" s="42">
        <f t="shared" si="30"/>
        <v>77.2</v>
      </c>
      <c r="BP14" s="42">
        <f t="shared" si="30"/>
        <v>78.7</v>
      </c>
      <c r="BQ14" s="42">
        <f t="shared" si="30"/>
        <v>76.8</v>
      </c>
      <c r="BR14" s="42">
        <f t="shared" si="29"/>
        <v>78</v>
      </c>
      <c r="BS14" s="42">
        <f t="shared" si="29"/>
        <v>78.7</v>
      </c>
      <c r="BT14" s="42">
        <f t="shared" si="7"/>
        <v>79</v>
      </c>
      <c r="BU14" s="42">
        <f t="shared" si="8"/>
        <v>79.2</v>
      </c>
      <c r="BV14" s="42">
        <f t="shared" si="9"/>
        <v>79.7</v>
      </c>
      <c r="BW14" s="42">
        <f t="shared" si="10"/>
        <v>78.900000000000006</v>
      </c>
      <c r="BX14" s="42">
        <f t="shared" si="11"/>
        <v>80.8</v>
      </c>
      <c r="BY14" s="42">
        <f t="shared" si="12"/>
        <v>79.400000000000006</v>
      </c>
      <c r="BZ14" s="42">
        <f t="shared" si="13"/>
        <v>80.7</v>
      </c>
      <c r="CA14" s="42">
        <f t="shared" si="14"/>
        <v>78.8</v>
      </c>
      <c r="CB14" s="42">
        <f t="shared" si="15"/>
        <v>79.7</v>
      </c>
      <c r="CC14" s="42">
        <f t="shared" si="16"/>
        <v>79.400000000000006</v>
      </c>
      <c r="CD14" s="42">
        <f t="shared" si="17"/>
        <v>78.8</v>
      </c>
      <c r="CE14" s="42" t="str">
        <f t="shared" si="18"/>
        <v/>
      </c>
      <c r="CF14" s="42" t="str">
        <f t="shared" si="19"/>
        <v/>
      </c>
      <c r="CG14" s="42" t="str">
        <f t="shared" si="20"/>
        <v/>
      </c>
      <c r="CH14" s="42" t="str">
        <f t="shared" si="21"/>
        <v/>
      </c>
      <c r="CI14" s="42" t="str">
        <f t="shared" si="22"/>
        <v/>
      </c>
      <c r="CJ14" s="42" t="str">
        <f t="shared" si="23"/>
        <v/>
      </c>
      <c r="CK14" s="42" t="str">
        <f t="shared" si="24"/>
        <v/>
      </c>
      <c r="CL14" s="42" t="str">
        <f t="shared" si="25"/>
        <v/>
      </c>
      <c r="CM14" s="42" t="str">
        <f t="shared" si="26"/>
        <v/>
      </c>
      <c r="CN14" s="42" t="str">
        <f t="shared" si="26"/>
        <v/>
      </c>
      <c r="CO14" s="42" t="str">
        <f t="shared" si="26"/>
        <v/>
      </c>
      <c r="CP14" s="42" t="str">
        <f t="shared" si="26"/>
        <v/>
      </c>
      <c r="CQ14" s="42" t="str">
        <f t="shared" si="26"/>
        <v/>
      </c>
      <c r="CR14" s="42" t="str">
        <f t="shared" si="26"/>
        <v/>
      </c>
      <c r="CS14" s="42" t="str">
        <f t="shared" si="26"/>
        <v/>
      </c>
      <c r="CT14" s="42" t="str">
        <f t="shared" si="26"/>
        <v/>
      </c>
      <c r="CU14" s="42" t="str">
        <f t="shared" si="26"/>
        <v/>
      </c>
      <c r="CV14" s="42" t="str">
        <f t="shared" si="26"/>
        <v/>
      </c>
      <c r="CW14" s="42" t="str">
        <f t="shared" si="26"/>
        <v/>
      </c>
      <c r="CX14" s="42" t="str">
        <f t="shared" si="26"/>
        <v/>
      </c>
      <c r="CY14" s="42" t="str">
        <f t="shared" si="26"/>
        <v/>
      </c>
      <c r="CZ14" s="42" t="str">
        <f t="shared" si="26"/>
        <v/>
      </c>
      <c r="DA14" s="42" t="str">
        <f t="shared" si="26"/>
        <v/>
      </c>
      <c r="DB14" s="42" t="str">
        <f t="shared" si="26"/>
        <v/>
      </c>
      <c r="DC14" s="42" t="str">
        <f t="shared" si="27"/>
        <v/>
      </c>
      <c r="DD14" s="42" t="str">
        <f t="shared" si="27"/>
        <v/>
      </c>
      <c r="DE14" s="42" t="str">
        <f t="shared" si="27"/>
        <v/>
      </c>
      <c r="DF14" s="42" t="str">
        <f t="shared" si="27"/>
        <v/>
      </c>
      <c r="DG14" s="42" t="str">
        <f t="shared" si="27"/>
        <v/>
      </c>
      <c r="DH14" s="42" t="str">
        <f t="shared" si="27"/>
        <v/>
      </c>
    </row>
    <row r="15" spans="1:112" ht="9.75" customHeight="1">
      <c r="A15" s="41"/>
      <c r="B15" s="41" t="s">
        <v>6045</v>
      </c>
      <c r="C15" s="41"/>
      <c r="D15" s="42"/>
      <c r="E15" s="42">
        <f t="shared" si="31"/>
        <v>53.2</v>
      </c>
      <c r="F15" s="42">
        <f t="shared" si="31"/>
        <v>53.1</v>
      </c>
      <c r="G15" s="42">
        <f t="shared" si="31"/>
        <v>53.3</v>
      </c>
      <c r="H15" s="42">
        <f t="shared" si="31"/>
        <v>53.2</v>
      </c>
      <c r="I15" s="42">
        <f t="shared" si="31"/>
        <v>54.5</v>
      </c>
      <c r="J15" s="42">
        <f t="shared" si="31"/>
        <v>54</v>
      </c>
      <c r="K15" s="42">
        <f t="shared" si="31"/>
        <v>53.9</v>
      </c>
      <c r="L15" s="42">
        <f t="shared" si="31"/>
        <v>53.9</v>
      </c>
      <c r="M15" s="42">
        <f t="shared" si="31"/>
        <v>53.3</v>
      </c>
      <c r="N15" s="42">
        <f t="shared" si="31"/>
        <v>54.3</v>
      </c>
      <c r="O15" s="42">
        <f t="shared" si="31"/>
        <v>55.4</v>
      </c>
      <c r="P15" s="42">
        <f t="shared" si="31"/>
        <v>55.1</v>
      </c>
      <c r="Q15" s="42">
        <f t="shared" si="31"/>
        <v>55.1</v>
      </c>
      <c r="R15" s="42">
        <f t="shared" si="31"/>
        <v>54.8</v>
      </c>
      <c r="S15" s="42">
        <f t="shared" si="31"/>
        <v>55.9</v>
      </c>
      <c r="T15" s="42">
        <f t="shared" si="31"/>
        <v>56.1</v>
      </c>
      <c r="U15" s="42">
        <f>IF(S108="","",IF(ISNUMBER(VALUE(S108)),VALUE(S108),S108))</f>
        <v>55.3</v>
      </c>
      <c r="V15" s="42">
        <f t="shared" si="32"/>
        <v>55.9</v>
      </c>
      <c r="W15" s="42">
        <f t="shared" si="32"/>
        <v>54.7</v>
      </c>
      <c r="X15" s="42">
        <f t="shared" si="32"/>
        <v>55.3</v>
      </c>
      <c r="Y15" s="42">
        <f t="shared" si="32"/>
        <v>55.4</v>
      </c>
      <c r="Z15" s="42">
        <f t="shared" si="32"/>
        <v>55.2</v>
      </c>
      <c r="AA15" s="42">
        <f t="shared" si="32"/>
        <v>55.2</v>
      </c>
      <c r="AB15" s="42">
        <f t="shared" si="32"/>
        <v>55.1</v>
      </c>
      <c r="AC15" s="42">
        <f t="shared" si="32"/>
        <v>55.2</v>
      </c>
      <c r="AD15" s="42">
        <f t="shared" si="32"/>
        <v>55.4</v>
      </c>
      <c r="AE15" s="42">
        <f t="shared" si="32"/>
        <v>55.5</v>
      </c>
      <c r="AF15" s="42">
        <f t="shared" si="32"/>
        <v>57.6</v>
      </c>
      <c r="AG15" s="42">
        <f t="shared" si="32"/>
        <v>59.1</v>
      </c>
      <c r="AH15" s="42">
        <f t="shared" si="32"/>
        <v>58.6</v>
      </c>
      <c r="AI15" s="42">
        <f t="shared" si="32"/>
        <v>57.4</v>
      </c>
      <c r="AJ15" s="42">
        <f t="shared" si="32"/>
        <v>58.2</v>
      </c>
      <c r="AK15" s="42">
        <f t="shared" si="32"/>
        <v>58.9</v>
      </c>
      <c r="AL15" s="42">
        <f t="shared" si="33"/>
        <v>58</v>
      </c>
      <c r="AM15" s="42">
        <f t="shared" si="33"/>
        <v>58.4</v>
      </c>
      <c r="AN15" s="42">
        <f t="shared" si="33"/>
        <v>59.7</v>
      </c>
      <c r="AO15" s="42">
        <f t="shared" si="33"/>
        <v>60.3</v>
      </c>
      <c r="AP15" s="42">
        <f t="shared" si="33"/>
        <v>60.6</v>
      </c>
      <c r="AQ15" s="42">
        <f t="shared" si="33"/>
        <v>61.1</v>
      </c>
      <c r="AR15" s="42">
        <f t="shared" si="33"/>
        <v>60</v>
      </c>
      <c r="AS15" s="42">
        <f t="shared" si="33"/>
        <v>60.6</v>
      </c>
      <c r="AT15" s="42">
        <f t="shared" si="33"/>
        <v>60.4</v>
      </c>
      <c r="AU15" s="42">
        <f t="shared" si="33"/>
        <v>59.5</v>
      </c>
      <c r="AV15" s="42">
        <f t="shared" si="33"/>
        <v>59.7</v>
      </c>
      <c r="AW15" s="42">
        <f t="shared" si="33"/>
        <v>57.7</v>
      </c>
      <c r="AX15" s="42">
        <f t="shared" si="33"/>
        <v>57.1</v>
      </c>
      <c r="AY15" s="42">
        <f t="shared" si="33"/>
        <v>56.7</v>
      </c>
      <c r="AZ15" s="42">
        <f t="shared" si="33"/>
        <v>55.6</v>
      </c>
      <c r="BA15" s="42">
        <f t="shared" si="33"/>
        <v>56.4</v>
      </c>
      <c r="BB15" s="42">
        <f t="shared" si="30"/>
        <v>55.1</v>
      </c>
      <c r="BC15" s="42">
        <f t="shared" si="30"/>
        <v>56.3</v>
      </c>
      <c r="BD15" s="42">
        <f t="shared" si="30"/>
        <v>54.4</v>
      </c>
      <c r="BE15" s="42">
        <f t="shared" si="30"/>
        <v>53.8</v>
      </c>
      <c r="BF15" s="42">
        <f t="shared" si="30"/>
        <v>55.7</v>
      </c>
      <c r="BG15" s="42">
        <f t="shared" si="30"/>
        <v>55.8</v>
      </c>
      <c r="BH15" s="42">
        <f t="shared" si="30"/>
        <v>54.5</v>
      </c>
      <c r="BI15" s="42">
        <f t="shared" si="30"/>
        <v>53.5</v>
      </c>
      <c r="BJ15" s="42">
        <f t="shared" si="30"/>
        <v>54.6</v>
      </c>
      <c r="BK15" s="42">
        <f t="shared" si="30"/>
        <v>53.3</v>
      </c>
      <c r="BL15" s="42">
        <f t="shared" si="30"/>
        <v>54.6</v>
      </c>
      <c r="BM15" s="42">
        <f t="shared" si="30"/>
        <v>55.9</v>
      </c>
      <c r="BN15" s="42">
        <f t="shared" si="30"/>
        <v>56.4</v>
      </c>
      <c r="BO15" s="42">
        <f t="shared" si="30"/>
        <v>57.8</v>
      </c>
      <c r="BP15" s="42">
        <f t="shared" si="30"/>
        <v>59.7</v>
      </c>
      <c r="BQ15" s="42">
        <f t="shared" si="30"/>
        <v>59.9</v>
      </c>
      <c r="BR15" s="42">
        <f t="shared" si="29"/>
        <v>57.4</v>
      </c>
      <c r="BS15" s="42">
        <f t="shared" si="29"/>
        <v>59.3</v>
      </c>
      <c r="BT15" s="42">
        <f t="shared" si="7"/>
        <v>58.3</v>
      </c>
      <c r="BU15" s="42">
        <f t="shared" si="8"/>
        <v>60.9</v>
      </c>
      <c r="BV15" s="42">
        <f t="shared" si="9"/>
        <v>62.4</v>
      </c>
      <c r="BW15" s="42">
        <f t="shared" si="10"/>
        <v>62.8</v>
      </c>
      <c r="BX15" s="42">
        <f t="shared" si="11"/>
        <v>63</v>
      </c>
      <c r="BY15" s="42">
        <f t="shared" si="12"/>
        <v>62.5</v>
      </c>
      <c r="BZ15" s="42">
        <f t="shared" si="13"/>
        <v>61.2</v>
      </c>
      <c r="CA15" s="42">
        <f t="shared" si="14"/>
        <v>61</v>
      </c>
      <c r="CB15" s="42">
        <f t="shared" si="15"/>
        <v>60.7</v>
      </c>
      <c r="CC15" s="42">
        <f t="shared" si="16"/>
        <v>61.6</v>
      </c>
      <c r="CD15" s="42">
        <f t="shared" si="17"/>
        <v>62.9</v>
      </c>
      <c r="CE15" s="42" t="str">
        <f t="shared" si="18"/>
        <v/>
      </c>
      <c r="CF15" s="42" t="str">
        <f t="shared" si="19"/>
        <v/>
      </c>
      <c r="CG15" s="42" t="str">
        <f t="shared" si="20"/>
        <v/>
      </c>
      <c r="CH15" s="42" t="str">
        <f t="shared" si="21"/>
        <v/>
      </c>
      <c r="CI15" s="42" t="str">
        <f t="shared" si="22"/>
        <v/>
      </c>
      <c r="CJ15" s="42" t="str">
        <f t="shared" si="23"/>
        <v/>
      </c>
      <c r="CK15" s="42" t="str">
        <f t="shared" si="24"/>
        <v/>
      </c>
      <c r="CL15" s="42" t="str">
        <f t="shared" si="25"/>
        <v/>
      </c>
      <c r="CM15" s="42" t="str">
        <f t="shared" si="26"/>
        <v/>
      </c>
      <c r="CN15" s="42" t="str">
        <f t="shared" si="26"/>
        <v/>
      </c>
      <c r="CO15" s="42" t="str">
        <f t="shared" si="26"/>
        <v/>
      </c>
      <c r="CP15" s="42" t="str">
        <f t="shared" si="26"/>
        <v/>
      </c>
      <c r="CQ15" s="42" t="str">
        <f t="shared" si="26"/>
        <v/>
      </c>
      <c r="CR15" s="42" t="str">
        <f t="shared" si="26"/>
        <v/>
      </c>
      <c r="CS15" s="42" t="str">
        <f t="shared" si="26"/>
        <v/>
      </c>
      <c r="CT15" s="42" t="str">
        <f t="shared" si="26"/>
        <v/>
      </c>
      <c r="CU15" s="42" t="str">
        <f t="shared" si="26"/>
        <v/>
      </c>
      <c r="CV15" s="42" t="str">
        <f t="shared" si="26"/>
        <v/>
      </c>
      <c r="CW15" s="42" t="str">
        <f t="shared" si="26"/>
        <v/>
      </c>
      <c r="CX15" s="42" t="str">
        <f t="shared" si="26"/>
        <v/>
      </c>
      <c r="CY15" s="42" t="str">
        <f t="shared" si="26"/>
        <v/>
      </c>
      <c r="CZ15" s="42" t="str">
        <f t="shared" si="26"/>
        <v/>
      </c>
      <c r="DA15" s="42" t="str">
        <f t="shared" si="26"/>
        <v/>
      </c>
      <c r="DB15" s="42" t="str">
        <f t="shared" si="26"/>
        <v/>
      </c>
      <c r="DC15" s="42" t="str">
        <f t="shared" si="27"/>
        <v/>
      </c>
      <c r="DD15" s="42" t="str">
        <f t="shared" si="27"/>
        <v/>
      </c>
      <c r="DE15" s="42" t="str">
        <f t="shared" si="27"/>
        <v/>
      </c>
      <c r="DF15" s="42" t="str">
        <f t="shared" si="27"/>
        <v/>
      </c>
      <c r="DG15" s="42" t="str">
        <f t="shared" si="27"/>
        <v/>
      </c>
      <c r="DH15" s="42" t="str">
        <f t="shared" si="27"/>
        <v/>
      </c>
    </row>
    <row r="16" spans="1:112" ht="9.75" customHeight="1">
      <c r="A16" s="41"/>
      <c r="B16" s="41" t="s">
        <v>6046</v>
      </c>
      <c r="C16" s="41"/>
      <c r="D16" s="42"/>
      <c r="E16" s="42">
        <f t="shared" si="31"/>
        <v>15.3</v>
      </c>
      <c r="F16" s="42">
        <f t="shared" si="31"/>
        <v>15.4</v>
      </c>
      <c r="G16" s="42">
        <f t="shared" si="31"/>
        <v>14.8</v>
      </c>
      <c r="H16" s="42">
        <f t="shared" si="31"/>
        <v>14.8</v>
      </c>
      <c r="I16" s="42">
        <f t="shared" si="31"/>
        <v>15.1</v>
      </c>
      <c r="J16" s="42">
        <f t="shared" si="31"/>
        <v>15.4</v>
      </c>
      <c r="K16" s="42">
        <f t="shared" si="31"/>
        <v>15.5</v>
      </c>
      <c r="L16" s="42">
        <f t="shared" si="31"/>
        <v>15.6</v>
      </c>
      <c r="M16" s="42">
        <f t="shared" si="31"/>
        <v>15.2</v>
      </c>
      <c r="N16" s="42">
        <f t="shared" si="31"/>
        <v>13.9</v>
      </c>
      <c r="O16" s="42">
        <f t="shared" si="31"/>
        <v>13.5</v>
      </c>
      <c r="P16" s="42">
        <f t="shared" si="31"/>
        <v>13.6</v>
      </c>
      <c r="Q16" s="42">
        <f t="shared" si="31"/>
        <v>13.9</v>
      </c>
      <c r="R16" s="42">
        <f t="shared" si="31"/>
        <v>14.2</v>
      </c>
      <c r="S16" s="42">
        <f t="shared" si="31"/>
        <v>15.2</v>
      </c>
      <c r="T16" s="42">
        <f t="shared" si="31"/>
        <v>15.3</v>
      </c>
      <c r="U16" s="42">
        <f>IF(S109="","",IF(ISNUMBER(VALUE(S109)),VALUE(S109),S109))</f>
        <v>15.3</v>
      </c>
      <c r="V16" s="42">
        <f t="shared" si="32"/>
        <v>15.2</v>
      </c>
      <c r="W16" s="42">
        <f t="shared" si="32"/>
        <v>14.4</v>
      </c>
      <c r="X16" s="42">
        <f t="shared" si="32"/>
        <v>14</v>
      </c>
      <c r="Y16" s="42">
        <f t="shared" si="32"/>
        <v>14</v>
      </c>
      <c r="Z16" s="42">
        <f t="shared" si="32"/>
        <v>13.9</v>
      </c>
      <c r="AA16" s="42">
        <f t="shared" si="32"/>
        <v>13.8</v>
      </c>
      <c r="AB16" s="42">
        <f t="shared" si="32"/>
        <v>14.5</v>
      </c>
      <c r="AC16" s="42">
        <f t="shared" si="32"/>
        <v>14.2</v>
      </c>
      <c r="AD16" s="42">
        <f t="shared" si="32"/>
        <v>13.8</v>
      </c>
      <c r="AE16" s="42">
        <f t="shared" si="32"/>
        <v>14.1</v>
      </c>
      <c r="AF16" s="42">
        <f t="shared" si="32"/>
        <v>13.5</v>
      </c>
      <c r="AG16" s="42">
        <f t="shared" si="32"/>
        <v>13.7</v>
      </c>
      <c r="AH16" s="42">
        <f t="shared" si="32"/>
        <v>14</v>
      </c>
      <c r="AI16" s="42">
        <f t="shared" si="32"/>
        <v>14</v>
      </c>
      <c r="AJ16" s="42">
        <f t="shared" si="32"/>
        <v>14</v>
      </c>
      <c r="AK16" s="42">
        <f t="shared" si="32"/>
        <v>14</v>
      </c>
      <c r="AL16" s="42">
        <f t="shared" si="33"/>
        <v>14.5</v>
      </c>
      <c r="AM16" s="42">
        <f t="shared" si="33"/>
        <v>14.9</v>
      </c>
      <c r="AN16" s="42">
        <f t="shared" si="33"/>
        <v>15.4</v>
      </c>
      <c r="AO16" s="42">
        <f t="shared" si="33"/>
        <v>15.7</v>
      </c>
      <c r="AP16" s="42">
        <f t="shared" si="33"/>
        <v>16.100000000000001</v>
      </c>
      <c r="AQ16" s="42">
        <f t="shared" si="33"/>
        <v>16.100000000000001</v>
      </c>
      <c r="AR16" s="42">
        <f t="shared" si="33"/>
        <v>16.399999999999999</v>
      </c>
      <c r="AS16" s="42">
        <f t="shared" si="33"/>
        <v>16.399999999999999</v>
      </c>
      <c r="AT16" s="42">
        <f t="shared" si="33"/>
        <v>16.600000000000001</v>
      </c>
      <c r="AU16" s="42">
        <f t="shared" si="33"/>
        <v>16.399999999999999</v>
      </c>
      <c r="AV16" s="42">
        <f t="shared" si="33"/>
        <v>16.2</v>
      </c>
      <c r="AW16" s="42">
        <f t="shared" si="33"/>
        <v>15.4</v>
      </c>
      <c r="AX16" s="42">
        <f t="shared" si="33"/>
        <v>15</v>
      </c>
      <c r="AY16" s="42">
        <f t="shared" si="33"/>
        <v>14.7</v>
      </c>
      <c r="AZ16" s="42">
        <f t="shared" si="33"/>
        <v>14.2</v>
      </c>
      <c r="BA16" s="42">
        <f t="shared" si="33"/>
        <v>14.2</v>
      </c>
      <c r="BB16" s="42">
        <f t="shared" si="30"/>
        <v>13.9</v>
      </c>
      <c r="BC16" s="42">
        <f t="shared" si="30"/>
        <v>13.9</v>
      </c>
      <c r="BD16" s="42">
        <f t="shared" si="30"/>
        <v>14.5</v>
      </c>
      <c r="BE16" s="42">
        <f t="shared" si="30"/>
        <v>14.1</v>
      </c>
      <c r="BF16" s="42">
        <f t="shared" si="30"/>
        <v>13.8</v>
      </c>
      <c r="BG16" s="42">
        <f t="shared" si="30"/>
        <v>13</v>
      </c>
      <c r="BH16" s="42">
        <f t="shared" si="30"/>
        <v>13.3</v>
      </c>
      <c r="BI16" s="42">
        <f t="shared" si="30"/>
        <v>14</v>
      </c>
      <c r="BJ16" s="42">
        <f t="shared" si="30"/>
        <v>14</v>
      </c>
      <c r="BK16" s="42">
        <f t="shared" si="30"/>
        <v>13.2</v>
      </c>
      <c r="BL16" s="42">
        <f t="shared" si="30"/>
        <v>14.5</v>
      </c>
      <c r="BM16" s="42">
        <f t="shared" si="30"/>
        <v>14.4</v>
      </c>
      <c r="BN16" s="42">
        <f t="shared" si="30"/>
        <v>14.5</v>
      </c>
      <c r="BO16" s="42">
        <f t="shared" si="30"/>
        <v>15.3</v>
      </c>
      <c r="BP16" s="42">
        <f t="shared" si="30"/>
        <v>15.3</v>
      </c>
      <c r="BQ16" s="42">
        <f t="shared" si="30"/>
        <v>15.5</v>
      </c>
      <c r="BR16" s="42">
        <f t="shared" si="29"/>
        <v>15.6</v>
      </c>
      <c r="BS16" s="42">
        <f t="shared" si="29"/>
        <v>15.4</v>
      </c>
      <c r="BT16" s="42">
        <f t="shared" si="7"/>
        <v>15.9</v>
      </c>
      <c r="BU16" s="42">
        <f t="shared" si="8"/>
        <v>15.9</v>
      </c>
      <c r="BV16" s="42">
        <f t="shared" si="9"/>
        <v>16.600000000000001</v>
      </c>
      <c r="BW16" s="42">
        <f t="shared" si="10"/>
        <v>17.100000000000001</v>
      </c>
      <c r="BX16" s="42">
        <f t="shared" si="11"/>
        <v>17</v>
      </c>
      <c r="BY16" s="42">
        <f t="shared" si="12"/>
        <v>16.5</v>
      </c>
      <c r="BZ16" s="42">
        <f t="shared" si="13"/>
        <v>16.899999999999999</v>
      </c>
      <c r="CA16" s="42">
        <f t="shared" si="14"/>
        <v>16.3</v>
      </c>
      <c r="CB16" s="42">
        <f t="shared" si="15"/>
        <v>16.3</v>
      </c>
      <c r="CC16" s="42">
        <f t="shared" si="16"/>
        <v>15.7</v>
      </c>
      <c r="CD16" s="42">
        <f t="shared" si="17"/>
        <v>16.399999999999999</v>
      </c>
      <c r="CE16" s="42" t="str">
        <f t="shared" si="18"/>
        <v/>
      </c>
      <c r="CF16" s="42" t="str">
        <f t="shared" si="19"/>
        <v/>
      </c>
      <c r="CG16" s="42" t="str">
        <f t="shared" si="20"/>
        <v/>
      </c>
      <c r="CH16" s="42" t="str">
        <f t="shared" si="21"/>
        <v/>
      </c>
      <c r="CI16" s="42" t="str">
        <f t="shared" si="22"/>
        <v/>
      </c>
      <c r="CJ16" s="42" t="str">
        <f t="shared" si="23"/>
        <v/>
      </c>
      <c r="CK16" s="42" t="str">
        <f t="shared" si="24"/>
        <v/>
      </c>
      <c r="CL16" s="42" t="str">
        <f t="shared" si="25"/>
        <v/>
      </c>
      <c r="CM16" s="42" t="str">
        <f t="shared" si="26"/>
        <v/>
      </c>
      <c r="CN16" s="42" t="str">
        <f t="shared" si="26"/>
        <v/>
      </c>
      <c r="CO16" s="42" t="str">
        <f t="shared" si="26"/>
        <v/>
      </c>
      <c r="CP16" s="42" t="str">
        <f t="shared" si="26"/>
        <v/>
      </c>
      <c r="CQ16" s="42" t="str">
        <f t="shared" si="26"/>
        <v/>
      </c>
      <c r="CR16" s="42" t="str">
        <f t="shared" si="26"/>
        <v/>
      </c>
      <c r="CS16" s="42" t="str">
        <f t="shared" si="26"/>
        <v/>
      </c>
      <c r="CT16" s="42" t="str">
        <f t="shared" si="26"/>
        <v/>
      </c>
      <c r="CU16" s="42" t="str">
        <f t="shared" si="26"/>
        <v/>
      </c>
      <c r="CV16" s="42" t="str">
        <f t="shared" si="26"/>
        <v/>
      </c>
      <c r="CW16" s="42" t="str">
        <f t="shared" si="26"/>
        <v/>
      </c>
      <c r="CX16" s="42" t="str">
        <f t="shared" si="26"/>
        <v/>
      </c>
      <c r="CY16" s="42" t="str">
        <f t="shared" si="26"/>
        <v/>
      </c>
      <c r="CZ16" s="42" t="str">
        <f t="shared" si="26"/>
        <v/>
      </c>
      <c r="DA16" s="42" t="str">
        <f t="shared" si="26"/>
        <v/>
      </c>
      <c r="DB16" s="42" t="str">
        <f t="shared" si="26"/>
        <v/>
      </c>
      <c r="DC16" s="42" t="str">
        <f t="shared" si="27"/>
        <v/>
      </c>
      <c r="DD16" s="42" t="str">
        <f t="shared" si="27"/>
        <v/>
      </c>
      <c r="DE16" s="42" t="str">
        <f t="shared" si="27"/>
        <v/>
      </c>
      <c r="DF16" s="42" t="str">
        <f t="shared" si="27"/>
        <v/>
      </c>
      <c r="DG16" s="42" t="str">
        <f t="shared" si="27"/>
        <v/>
      </c>
      <c r="DH16" s="42" t="str">
        <f t="shared" si="27"/>
        <v/>
      </c>
    </row>
    <row r="17" spans="1:112" s="48" customFormat="1" ht="9.75" customHeight="1">
      <c r="A17" s="41"/>
      <c r="B17" s="39" t="s">
        <v>2821</v>
      </c>
      <c r="C17" s="41"/>
      <c r="D17" s="40"/>
      <c r="E17" s="40">
        <f t="shared" si="31"/>
        <v>69.900000000000006</v>
      </c>
      <c r="F17" s="40">
        <f t="shared" si="31"/>
        <v>70.099999999999994</v>
      </c>
      <c r="G17" s="40">
        <f t="shared" si="31"/>
        <v>71.400000000000006</v>
      </c>
      <c r="H17" s="40">
        <f t="shared" si="31"/>
        <v>70</v>
      </c>
      <c r="I17" s="40">
        <f t="shared" si="31"/>
        <v>70.3</v>
      </c>
      <c r="J17" s="40">
        <f t="shared" si="31"/>
        <v>71.400000000000006</v>
      </c>
      <c r="K17" s="40">
        <f t="shared" si="31"/>
        <v>72.8</v>
      </c>
      <c r="L17" s="40">
        <f t="shared" si="31"/>
        <v>71.400000000000006</v>
      </c>
      <c r="M17" s="40">
        <f t="shared" si="31"/>
        <v>71.3</v>
      </c>
      <c r="N17" s="40">
        <f t="shared" si="31"/>
        <v>71.7</v>
      </c>
      <c r="O17" s="40">
        <f t="shared" si="31"/>
        <v>73</v>
      </c>
      <c r="P17" s="40">
        <f t="shared" si="31"/>
        <v>71.3</v>
      </c>
      <c r="Q17" s="40">
        <f t="shared" si="31"/>
        <v>70.900000000000006</v>
      </c>
      <c r="R17" s="40">
        <f t="shared" si="31"/>
        <v>71.7</v>
      </c>
      <c r="S17" s="40">
        <f t="shared" si="31"/>
        <v>73.099999999999994</v>
      </c>
      <c r="T17" s="40">
        <f t="shared" si="31"/>
        <v>71.400000000000006</v>
      </c>
      <c r="U17" s="40">
        <f>IF(S110="","",IF(ISNUMBER(VALUE(S110)),VALUE(S110),S110))</f>
        <v>70.900000000000006</v>
      </c>
      <c r="V17" s="40">
        <f t="shared" si="32"/>
        <v>71</v>
      </c>
      <c r="W17" s="40">
        <f t="shared" si="32"/>
        <v>71.8</v>
      </c>
      <c r="X17" s="40">
        <f t="shared" si="32"/>
        <v>70.7</v>
      </c>
      <c r="Y17" s="40">
        <f t="shared" si="32"/>
        <v>70.5</v>
      </c>
      <c r="Z17" s="40">
        <f t="shared" si="32"/>
        <v>70.900000000000006</v>
      </c>
      <c r="AA17" s="40">
        <f t="shared" si="32"/>
        <v>71.900000000000006</v>
      </c>
      <c r="AB17" s="40">
        <f t="shared" si="32"/>
        <v>70.8</v>
      </c>
      <c r="AC17" s="40">
        <f t="shared" si="32"/>
        <v>71.099999999999994</v>
      </c>
      <c r="AD17" s="40">
        <f t="shared" si="32"/>
        <v>71.5</v>
      </c>
      <c r="AE17" s="40">
        <f t="shared" si="32"/>
        <v>72.599999999999994</v>
      </c>
      <c r="AF17" s="40">
        <f t="shared" si="32"/>
        <v>71.5</v>
      </c>
      <c r="AG17" s="40">
        <f t="shared" si="32"/>
        <v>71.599999999999994</v>
      </c>
      <c r="AH17" s="40">
        <f t="shared" si="32"/>
        <v>72.5</v>
      </c>
      <c r="AI17" s="40">
        <f t="shared" si="32"/>
        <v>73.599999999999994</v>
      </c>
      <c r="AJ17" s="40">
        <f t="shared" si="32"/>
        <v>72.599999999999994</v>
      </c>
      <c r="AK17" s="40">
        <f t="shared" si="32"/>
        <v>72.8</v>
      </c>
      <c r="AL17" s="40">
        <f t="shared" si="33"/>
        <v>73.400000000000006</v>
      </c>
      <c r="AM17" s="40">
        <f t="shared" si="33"/>
        <v>74.3</v>
      </c>
      <c r="AN17" s="40">
        <f t="shared" si="33"/>
        <v>73.400000000000006</v>
      </c>
      <c r="AO17" s="40">
        <f t="shared" si="33"/>
        <v>73.599999999999994</v>
      </c>
      <c r="AP17" s="40">
        <f t="shared" si="33"/>
        <v>73.7</v>
      </c>
      <c r="AQ17" s="40">
        <f t="shared" si="33"/>
        <v>74.3</v>
      </c>
      <c r="AR17" s="40">
        <f t="shared" si="33"/>
        <v>73.3</v>
      </c>
      <c r="AS17" s="40">
        <f t="shared" si="33"/>
        <v>72.8</v>
      </c>
      <c r="AT17" s="40">
        <f t="shared" si="33"/>
        <v>73.099999999999994</v>
      </c>
      <c r="AU17" s="40">
        <f t="shared" si="33"/>
        <v>73.5</v>
      </c>
      <c r="AV17" s="40">
        <f t="shared" si="33"/>
        <v>72</v>
      </c>
      <c r="AW17" s="40">
        <f t="shared" si="33"/>
        <v>70.599999999999994</v>
      </c>
      <c r="AX17" s="40">
        <f t="shared" si="33"/>
        <v>71.099999999999994</v>
      </c>
      <c r="AY17" s="40">
        <f t="shared" si="33"/>
        <v>70.599999999999994</v>
      </c>
      <c r="AZ17" s="40">
        <f t="shared" si="33"/>
        <v>69.3</v>
      </c>
      <c r="BA17" s="40">
        <f t="shared" si="33"/>
        <v>68.5</v>
      </c>
      <c r="BB17" s="40">
        <f t="shared" si="30"/>
        <v>69</v>
      </c>
      <c r="BC17" s="40">
        <f t="shared" si="30"/>
        <v>69.2</v>
      </c>
      <c r="BD17" s="40">
        <f t="shared" si="30"/>
        <v>68</v>
      </c>
      <c r="BE17" s="40">
        <f t="shared" si="30"/>
        <v>67.5</v>
      </c>
      <c r="BF17" s="40">
        <f t="shared" si="30"/>
        <v>68.099999999999994</v>
      </c>
      <c r="BG17" s="40">
        <f t="shared" si="30"/>
        <v>68.2</v>
      </c>
      <c r="BH17" s="40">
        <f t="shared" si="30"/>
        <v>67.900000000000006</v>
      </c>
      <c r="BI17" s="40">
        <f t="shared" si="30"/>
        <v>67.3</v>
      </c>
      <c r="BJ17" s="40">
        <f t="shared" si="30"/>
        <v>67.8</v>
      </c>
      <c r="BK17" s="40">
        <f t="shared" si="30"/>
        <v>68.099999999999994</v>
      </c>
      <c r="BL17" s="40">
        <f t="shared" si="30"/>
        <v>67.2</v>
      </c>
      <c r="BM17" s="40">
        <f t="shared" si="30"/>
        <v>66.900000000000006</v>
      </c>
      <c r="BN17" s="40">
        <f t="shared" si="30"/>
        <v>67.900000000000006</v>
      </c>
      <c r="BO17" s="40">
        <f t="shared" si="30"/>
        <v>68.400000000000006</v>
      </c>
      <c r="BP17" s="40">
        <f t="shared" si="30"/>
        <v>67.8</v>
      </c>
      <c r="BQ17" s="40">
        <f t="shared" si="30"/>
        <v>67.3</v>
      </c>
      <c r="BR17" s="40">
        <f t="shared" si="29"/>
        <v>67.7</v>
      </c>
      <c r="BS17" s="40">
        <f t="shared" si="29"/>
        <v>68</v>
      </c>
      <c r="BT17" s="40">
        <f t="shared" si="7"/>
        <v>67.400000000000006</v>
      </c>
      <c r="BU17" s="40">
        <f t="shared" si="8"/>
        <v>67.099999999999994</v>
      </c>
      <c r="BV17" s="40">
        <f t="shared" si="9"/>
        <v>67.900000000000006</v>
      </c>
      <c r="BW17" s="40">
        <f t="shared" si="10"/>
        <v>68.3</v>
      </c>
      <c r="BX17" s="40">
        <f t="shared" si="11"/>
        <v>67.5</v>
      </c>
      <c r="BY17" s="40">
        <f t="shared" si="12"/>
        <v>66.8</v>
      </c>
      <c r="BZ17" s="40">
        <f t="shared" si="13"/>
        <v>67.8</v>
      </c>
      <c r="CA17" s="40">
        <f t="shared" si="14"/>
        <v>68.2</v>
      </c>
      <c r="CB17" s="40">
        <f t="shared" si="15"/>
        <v>67.099999999999994</v>
      </c>
      <c r="CC17" s="40">
        <f t="shared" si="16"/>
        <v>66.599999999999994</v>
      </c>
      <c r="CD17" s="40">
        <f t="shared" si="17"/>
        <v>66.900000000000006</v>
      </c>
      <c r="CE17" s="40" t="str">
        <f t="shared" si="18"/>
        <v/>
      </c>
      <c r="CF17" s="40" t="str">
        <f t="shared" si="19"/>
        <v/>
      </c>
      <c r="CG17" s="40" t="str">
        <f t="shared" si="20"/>
        <v/>
      </c>
      <c r="CH17" s="40" t="str">
        <f t="shared" si="21"/>
        <v/>
      </c>
      <c r="CI17" s="40" t="str">
        <f t="shared" si="22"/>
        <v/>
      </c>
      <c r="CJ17" s="40" t="str">
        <f t="shared" si="23"/>
        <v/>
      </c>
      <c r="CK17" s="40" t="str">
        <f t="shared" si="24"/>
        <v/>
      </c>
      <c r="CL17" s="40" t="str">
        <f t="shared" si="25"/>
        <v/>
      </c>
      <c r="CM17" s="40" t="str">
        <f t="shared" si="26"/>
        <v/>
      </c>
      <c r="CN17" s="40" t="str">
        <f t="shared" si="26"/>
        <v/>
      </c>
      <c r="CO17" s="40" t="str">
        <f t="shared" si="26"/>
        <v/>
      </c>
      <c r="CP17" s="40" t="str">
        <f t="shared" si="26"/>
        <v/>
      </c>
      <c r="CQ17" s="40" t="str">
        <f t="shared" si="26"/>
        <v/>
      </c>
      <c r="CR17" s="40" t="str">
        <f t="shared" si="26"/>
        <v/>
      </c>
      <c r="CS17" s="40" t="str">
        <f t="shared" si="26"/>
        <v/>
      </c>
      <c r="CT17" s="40" t="str">
        <f t="shared" si="26"/>
        <v/>
      </c>
      <c r="CU17" s="40" t="str">
        <f t="shared" si="26"/>
        <v/>
      </c>
      <c r="CV17" s="40" t="str">
        <f t="shared" si="26"/>
        <v/>
      </c>
      <c r="CW17" s="40" t="str">
        <f t="shared" si="26"/>
        <v/>
      </c>
      <c r="CX17" s="40" t="str">
        <f t="shared" si="26"/>
        <v/>
      </c>
      <c r="CY17" s="40" t="str">
        <f t="shared" si="26"/>
        <v/>
      </c>
      <c r="CZ17" s="40" t="str">
        <f t="shared" si="26"/>
        <v/>
      </c>
      <c r="DA17" s="40" t="str">
        <f t="shared" si="26"/>
        <v/>
      </c>
      <c r="DB17" s="40" t="str">
        <f t="shared" si="26"/>
        <v/>
      </c>
      <c r="DC17" s="40" t="str">
        <f t="shared" si="27"/>
        <v/>
      </c>
      <c r="DD17" s="40" t="str">
        <f t="shared" si="27"/>
        <v/>
      </c>
      <c r="DE17" s="40" t="str">
        <f t="shared" si="27"/>
        <v/>
      </c>
      <c r="DF17" s="40" t="str">
        <f t="shared" si="27"/>
        <v/>
      </c>
      <c r="DG17" s="40" t="str">
        <f t="shared" si="27"/>
        <v/>
      </c>
      <c r="DH17" s="40" t="str">
        <f t="shared" si="27"/>
        <v/>
      </c>
    </row>
    <row r="18" spans="1:112" ht="4.5" customHeight="1">
      <c r="A18" s="143"/>
      <c r="B18" s="143"/>
      <c r="C18" s="143"/>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row>
    <row r="19" spans="1:112" ht="9.75" customHeight="1">
      <c r="A19" s="137" t="s">
        <v>230</v>
      </c>
      <c r="B19" s="137"/>
      <c r="C19" s="137"/>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row>
    <row r="20" spans="1:112" ht="9.75" customHeight="1">
      <c r="A20" s="34"/>
      <c r="B20" s="41" t="s">
        <v>6038</v>
      </c>
      <c r="C20" s="34"/>
      <c r="D20" s="42"/>
      <c r="E20" s="42">
        <f t="shared" ref="E20:N22" si="34">IF(C111="","",IF(ISNUMBER(VALUE(C111)),VALUE(C111),C111))</f>
        <v>23.3</v>
      </c>
      <c r="F20" s="42">
        <f t="shared" si="34"/>
        <v>24.9</v>
      </c>
      <c r="G20" s="42">
        <f t="shared" si="34"/>
        <v>30.3</v>
      </c>
      <c r="H20" s="42">
        <f t="shared" si="34"/>
        <v>22.8</v>
      </c>
      <c r="I20" s="42">
        <f t="shared" si="34"/>
        <v>23.8</v>
      </c>
      <c r="J20" s="42">
        <f t="shared" si="34"/>
        <v>28.5</v>
      </c>
      <c r="K20" s="42">
        <f t="shared" si="34"/>
        <v>35.9</v>
      </c>
      <c r="L20" s="42">
        <f t="shared" si="34"/>
        <v>26.7</v>
      </c>
      <c r="M20" s="42">
        <f t="shared" si="34"/>
        <v>25.2</v>
      </c>
      <c r="N20" s="42">
        <f t="shared" si="34"/>
        <v>29.5</v>
      </c>
      <c r="O20" s="42">
        <f t="shared" ref="O20:X22" si="35">IF(M111="","",IF(ISNUMBER(VALUE(M111)),VALUE(M111),M111))</f>
        <v>36.4</v>
      </c>
      <c r="P20" s="42">
        <f t="shared" si="35"/>
        <v>26.4</v>
      </c>
      <c r="Q20" s="42">
        <f t="shared" si="35"/>
        <v>24</v>
      </c>
      <c r="R20" s="42">
        <f t="shared" si="35"/>
        <v>26.3</v>
      </c>
      <c r="S20" s="42">
        <f t="shared" si="35"/>
        <v>33.700000000000003</v>
      </c>
      <c r="T20" s="42">
        <f t="shared" si="35"/>
        <v>24.4</v>
      </c>
      <c r="U20" s="42">
        <f t="shared" si="35"/>
        <v>23</v>
      </c>
      <c r="V20" s="42">
        <f t="shared" si="35"/>
        <v>24.3</v>
      </c>
      <c r="W20" s="42">
        <f t="shared" si="35"/>
        <v>30.6</v>
      </c>
      <c r="X20" s="42">
        <f t="shared" si="35"/>
        <v>24.9</v>
      </c>
      <c r="Y20" s="42">
        <f t="shared" ref="Y20:AH22" si="36">IF(W111="","",IF(ISNUMBER(VALUE(W111)),VALUE(W111),W111))</f>
        <v>23</v>
      </c>
      <c r="Z20" s="42">
        <f t="shared" si="36"/>
        <v>24.9</v>
      </c>
      <c r="AA20" s="42">
        <f t="shared" si="36"/>
        <v>31.1</v>
      </c>
      <c r="AB20" s="42">
        <f t="shared" si="36"/>
        <v>22.3</v>
      </c>
      <c r="AC20" s="42">
        <f t="shared" si="36"/>
        <v>21.9</v>
      </c>
      <c r="AD20" s="42">
        <f t="shared" si="36"/>
        <v>22.3</v>
      </c>
      <c r="AE20" s="42">
        <f t="shared" si="36"/>
        <v>30.8</v>
      </c>
      <c r="AF20" s="42">
        <f t="shared" si="36"/>
        <v>23.6</v>
      </c>
      <c r="AG20" s="42">
        <f t="shared" si="36"/>
        <v>22.3</v>
      </c>
      <c r="AH20" s="42">
        <f t="shared" si="36"/>
        <v>24.6</v>
      </c>
      <c r="AI20" s="42">
        <f t="shared" ref="AI20:AR22" si="37">IF(AG111="","",IF(ISNUMBER(VALUE(AG111)),VALUE(AG111),AG111))</f>
        <v>30.4</v>
      </c>
      <c r="AJ20" s="42">
        <f t="shared" si="37"/>
        <v>24.3</v>
      </c>
      <c r="AK20" s="42">
        <f t="shared" si="37"/>
        <v>23.1</v>
      </c>
      <c r="AL20" s="42">
        <f t="shared" si="37"/>
        <v>25.4</v>
      </c>
      <c r="AM20" s="42">
        <f t="shared" si="37"/>
        <v>30.1</v>
      </c>
      <c r="AN20" s="42">
        <f t="shared" si="37"/>
        <v>24.5</v>
      </c>
      <c r="AO20" s="42">
        <f t="shared" si="37"/>
        <v>24.8</v>
      </c>
      <c r="AP20" s="42">
        <f t="shared" si="37"/>
        <v>27.3</v>
      </c>
      <c r="AQ20" s="42">
        <f t="shared" si="37"/>
        <v>31.3</v>
      </c>
      <c r="AR20" s="42">
        <f t="shared" si="37"/>
        <v>26</v>
      </c>
      <c r="AS20" s="42">
        <f t="shared" ref="AS20:BB22" si="38">IF(AQ111="","",IF(ISNUMBER(VALUE(AQ111)),VALUE(AQ111),AQ111))</f>
        <v>22.8</v>
      </c>
      <c r="AT20" s="42">
        <f t="shared" si="38"/>
        <v>25.1</v>
      </c>
      <c r="AU20" s="42">
        <f t="shared" si="38"/>
        <v>31.2</v>
      </c>
      <c r="AV20" s="42">
        <f t="shared" si="38"/>
        <v>22.3</v>
      </c>
      <c r="AW20" s="42">
        <f t="shared" si="38"/>
        <v>19.600000000000001</v>
      </c>
      <c r="AX20" s="42">
        <f t="shared" si="38"/>
        <v>21</v>
      </c>
      <c r="AY20" s="42">
        <f t="shared" si="38"/>
        <v>21.7</v>
      </c>
      <c r="AZ20" s="42">
        <f t="shared" si="38"/>
        <v>16.899999999999999</v>
      </c>
      <c r="BA20" s="42">
        <f t="shared" si="38"/>
        <v>13.7</v>
      </c>
      <c r="BB20" s="42">
        <f t="shared" si="38"/>
        <v>15.8</v>
      </c>
      <c r="BC20" s="42">
        <f t="shared" ref="BC20:BL22" si="39">IF(BA111="","",IF(ISNUMBER(VALUE(BA111)),VALUE(BA111),BA111))</f>
        <v>19.8</v>
      </c>
      <c r="BD20" s="42">
        <f t="shared" si="39"/>
        <v>18.3</v>
      </c>
      <c r="BE20" s="42">
        <f t="shared" si="39"/>
        <v>15.9</v>
      </c>
      <c r="BF20" s="42">
        <f t="shared" si="39"/>
        <v>15.9</v>
      </c>
      <c r="BG20" s="42">
        <f t="shared" si="39"/>
        <v>18.399999999999999</v>
      </c>
      <c r="BH20" s="42">
        <f t="shared" si="39"/>
        <v>15.7</v>
      </c>
      <c r="BI20" s="42">
        <f t="shared" si="39"/>
        <v>14.5</v>
      </c>
      <c r="BJ20" s="42">
        <f t="shared" si="39"/>
        <v>17.5</v>
      </c>
      <c r="BK20" s="42">
        <f t="shared" si="39"/>
        <v>18.899999999999999</v>
      </c>
      <c r="BL20" s="42">
        <f t="shared" si="39"/>
        <v>16.2</v>
      </c>
      <c r="BM20" s="42">
        <f t="shared" ref="BM20:BS22" si="40">IF(BK111="","",IF(ISNUMBER(VALUE(BK111)),VALUE(BK111),BK111))</f>
        <v>14.5</v>
      </c>
      <c r="BN20" s="42">
        <f t="shared" si="40"/>
        <v>17.399999999999999</v>
      </c>
      <c r="BO20" s="42">
        <f t="shared" si="40"/>
        <v>19.100000000000001</v>
      </c>
      <c r="BP20" s="42">
        <f t="shared" si="40"/>
        <v>14.5</v>
      </c>
      <c r="BQ20" s="42">
        <f t="shared" si="40"/>
        <v>12.7</v>
      </c>
      <c r="BR20" s="42">
        <f t="shared" si="40"/>
        <v>14.3</v>
      </c>
      <c r="BS20" s="42">
        <f t="shared" si="40"/>
        <v>18</v>
      </c>
      <c r="BT20" s="42">
        <f t="shared" ref="BT20:BT29" si="41">IF(BR111="","",IF(ISNUMBER(VALUE(BR111)),VALUE(BR111),BR111))</f>
        <v>15.2</v>
      </c>
      <c r="BU20" s="42">
        <f t="shared" ref="BU20:BU29" si="42">IF(BS111="","",IF(ISNUMBER(VALUE(BS111)),VALUE(BS111),BS111))</f>
        <v>11.6</v>
      </c>
      <c r="BV20" s="42">
        <f t="shared" ref="BV20:BV29" si="43">IF(BT111="","",IF(ISNUMBER(VALUE(BT111)),VALUE(BT111),BT111))</f>
        <v>13.5</v>
      </c>
      <c r="BW20" s="42">
        <f t="shared" ref="BW20:BW29" si="44">IF(BU111="","",IF(ISNUMBER(VALUE(BU111)),VALUE(BU111),BU111))</f>
        <v>17.8</v>
      </c>
      <c r="BX20" s="42">
        <f t="shared" ref="BX20:BX29" si="45">IF(BV111="","",IF(ISNUMBER(VALUE(BV111)),VALUE(BV111),BV111))</f>
        <v>13.8</v>
      </c>
      <c r="BY20" s="42">
        <f t="shared" ref="BY20:BY29" si="46">IF(BW111="","",IF(ISNUMBER(VALUE(BW111)),VALUE(BW111),BW111))</f>
        <v>13.4</v>
      </c>
      <c r="BZ20" s="42">
        <f t="shared" ref="BZ20:BZ29" si="47">IF(BX111="","",IF(ISNUMBER(VALUE(BX111)),VALUE(BX111),BX111))</f>
        <v>19.5</v>
      </c>
      <c r="CA20" s="42">
        <f t="shared" ref="CA20:CA29" si="48">IF(BY111="","",IF(ISNUMBER(VALUE(BY111)),VALUE(BY111),BY111))</f>
        <v>20.5</v>
      </c>
      <c r="CB20" s="42">
        <f t="shared" ref="CB20:CB29" si="49">IF(BZ111="","",IF(ISNUMBER(VALUE(BZ111)),VALUE(BZ111),BZ111))</f>
        <v>17.7</v>
      </c>
      <c r="CC20" s="42">
        <f t="shared" ref="CC20:CC29" si="50">IF(CA111="","",IF(ISNUMBER(VALUE(CA111)),VALUE(CA111),CA111))</f>
        <v>15.6</v>
      </c>
      <c r="CD20" s="42">
        <f t="shared" ref="CD20:CD29" si="51">IF(CB111="","",IF(ISNUMBER(VALUE(CB111)),VALUE(CB111),CB111))</f>
        <v>16.7</v>
      </c>
      <c r="CE20" s="42" t="str">
        <f t="shared" ref="CE20:CE29" si="52">IF(CC111="","",IF(ISNUMBER(VALUE(CC111)),VALUE(CC111),CC111))</f>
        <v/>
      </c>
      <c r="CF20" s="42" t="str">
        <f t="shared" ref="CF20:CF29" si="53">IF(CD111="","",IF(ISNUMBER(VALUE(CD111)),VALUE(CD111),CD111))</f>
        <v/>
      </c>
      <c r="CG20" s="42" t="str">
        <f t="shared" ref="CG20:CG29" si="54">IF(CE111="","",IF(ISNUMBER(VALUE(CE111)),VALUE(CE111),CE111))</f>
        <v/>
      </c>
      <c r="CH20" s="42" t="str">
        <f t="shared" ref="CH20:CH29" si="55">IF(CF111="","",IF(ISNUMBER(VALUE(CF111)),VALUE(CF111),CF111))</f>
        <v/>
      </c>
      <c r="CI20" s="42" t="str">
        <f t="shared" ref="CI20:CI29" si="56">IF(CG111="","",IF(ISNUMBER(VALUE(CG111)),VALUE(CG111),CG111))</f>
        <v/>
      </c>
      <c r="CJ20" s="42" t="str">
        <f t="shared" ref="CJ20:CJ29" si="57">IF(CH111="","",IF(ISNUMBER(VALUE(CH111)),VALUE(CH111),CH111))</f>
        <v/>
      </c>
      <c r="CK20" s="42" t="str">
        <f t="shared" ref="CK20:CK29" si="58">IF(CI111="","",IF(ISNUMBER(VALUE(CI111)),VALUE(CI111),CI111))</f>
        <v/>
      </c>
      <c r="CL20" s="42" t="str">
        <f t="shared" ref="CL20:CL29" si="59">IF(CJ111="","",IF(ISNUMBER(VALUE(CJ111)),VALUE(CJ111),CJ111))</f>
        <v/>
      </c>
      <c r="CM20" s="42" t="str">
        <f t="shared" ref="CM20:DB29" si="60">IF(CK111="","",IF(ISNUMBER(VALUE(CK111)),VALUE(CK111),CK111))</f>
        <v/>
      </c>
      <c r="CN20" s="42" t="str">
        <f t="shared" si="60"/>
        <v/>
      </c>
      <c r="CO20" s="42" t="str">
        <f t="shared" si="60"/>
        <v/>
      </c>
      <c r="CP20" s="42" t="str">
        <f t="shared" si="60"/>
        <v/>
      </c>
      <c r="CQ20" s="42" t="str">
        <f t="shared" si="60"/>
        <v/>
      </c>
      <c r="CR20" s="42" t="str">
        <f t="shared" si="60"/>
        <v/>
      </c>
      <c r="CS20" s="42" t="str">
        <f t="shared" si="60"/>
        <v/>
      </c>
      <c r="CT20" s="42" t="str">
        <f t="shared" si="60"/>
        <v/>
      </c>
      <c r="CU20" s="42" t="str">
        <f t="shared" si="60"/>
        <v/>
      </c>
      <c r="CV20" s="42" t="str">
        <f t="shared" si="60"/>
        <v/>
      </c>
      <c r="CW20" s="42" t="str">
        <f t="shared" si="60"/>
        <v/>
      </c>
      <c r="CX20" s="42" t="str">
        <f t="shared" si="60"/>
        <v/>
      </c>
      <c r="CY20" s="42" t="str">
        <f t="shared" si="60"/>
        <v/>
      </c>
      <c r="CZ20" s="42" t="str">
        <f t="shared" si="60"/>
        <v/>
      </c>
      <c r="DA20" s="42" t="str">
        <f t="shared" si="60"/>
        <v/>
      </c>
      <c r="DB20" s="42" t="str">
        <f t="shared" si="60"/>
        <v/>
      </c>
      <c r="DC20" s="42" t="str">
        <f t="shared" ref="DC20:DH29" si="61">IF(DA111="","",IF(ISNUMBER(VALUE(DA111)),VALUE(DA111),DA111))</f>
        <v/>
      </c>
      <c r="DD20" s="42" t="str">
        <f t="shared" si="61"/>
        <v/>
      </c>
      <c r="DE20" s="42" t="str">
        <f t="shared" si="61"/>
        <v/>
      </c>
      <c r="DF20" s="42" t="str">
        <f t="shared" si="61"/>
        <v/>
      </c>
      <c r="DG20" s="42" t="str">
        <f t="shared" si="61"/>
        <v/>
      </c>
      <c r="DH20" s="42" t="str">
        <f t="shared" si="61"/>
        <v/>
      </c>
    </row>
    <row r="21" spans="1:112" ht="9.75" customHeight="1">
      <c r="A21" s="34"/>
      <c r="B21" s="41" t="s">
        <v>6039</v>
      </c>
      <c r="C21" s="34"/>
      <c r="D21" s="42"/>
      <c r="E21" s="42">
        <f t="shared" si="34"/>
        <v>71.099999999999994</v>
      </c>
      <c r="F21" s="42">
        <f t="shared" si="34"/>
        <v>71.3</v>
      </c>
      <c r="G21" s="42">
        <f t="shared" si="34"/>
        <v>76.900000000000006</v>
      </c>
      <c r="H21" s="42">
        <f t="shared" si="34"/>
        <v>70.8</v>
      </c>
      <c r="I21" s="42">
        <f t="shared" si="34"/>
        <v>70.7</v>
      </c>
      <c r="J21" s="42">
        <f t="shared" si="34"/>
        <v>72.7</v>
      </c>
      <c r="K21" s="42">
        <f t="shared" si="34"/>
        <v>77.7</v>
      </c>
      <c r="L21" s="42">
        <f t="shared" si="34"/>
        <v>71.900000000000006</v>
      </c>
      <c r="M21" s="42">
        <f t="shared" si="34"/>
        <v>69.8</v>
      </c>
      <c r="N21" s="42">
        <f t="shared" si="34"/>
        <v>69.599999999999994</v>
      </c>
      <c r="O21" s="42">
        <f t="shared" si="35"/>
        <v>76</v>
      </c>
      <c r="P21" s="42">
        <f t="shared" si="35"/>
        <v>69.900000000000006</v>
      </c>
      <c r="Q21" s="42">
        <f t="shared" si="35"/>
        <v>67.5</v>
      </c>
      <c r="R21" s="42">
        <f t="shared" si="35"/>
        <v>68.2</v>
      </c>
      <c r="S21" s="42">
        <f t="shared" si="35"/>
        <v>74.900000000000006</v>
      </c>
      <c r="T21" s="42">
        <f t="shared" si="35"/>
        <v>69.5</v>
      </c>
      <c r="U21" s="42">
        <f t="shared" si="35"/>
        <v>67.3</v>
      </c>
      <c r="V21" s="42">
        <f t="shared" si="35"/>
        <v>66.900000000000006</v>
      </c>
      <c r="W21" s="42">
        <f t="shared" si="35"/>
        <v>72.3</v>
      </c>
      <c r="X21" s="42">
        <f t="shared" si="35"/>
        <v>66.2</v>
      </c>
      <c r="Y21" s="42">
        <f t="shared" si="36"/>
        <v>65.400000000000006</v>
      </c>
      <c r="Z21" s="42">
        <f t="shared" si="36"/>
        <v>67</v>
      </c>
      <c r="AA21" s="42">
        <f t="shared" si="36"/>
        <v>71.099999999999994</v>
      </c>
      <c r="AB21" s="42">
        <f t="shared" si="36"/>
        <v>67.8</v>
      </c>
      <c r="AC21" s="42">
        <f t="shared" si="36"/>
        <v>67.599999999999994</v>
      </c>
      <c r="AD21" s="42">
        <f t="shared" si="36"/>
        <v>67.599999999999994</v>
      </c>
      <c r="AE21" s="42">
        <f t="shared" si="36"/>
        <v>73.900000000000006</v>
      </c>
      <c r="AF21" s="42">
        <f t="shared" si="36"/>
        <v>70.3</v>
      </c>
      <c r="AG21" s="42">
        <f t="shared" si="36"/>
        <v>68.099999999999994</v>
      </c>
      <c r="AH21" s="42">
        <f t="shared" si="36"/>
        <v>71</v>
      </c>
      <c r="AI21" s="42">
        <f t="shared" si="37"/>
        <v>72.900000000000006</v>
      </c>
      <c r="AJ21" s="42">
        <f t="shared" si="37"/>
        <v>69.7</v>
      </c>
      <c r="AK21" s="42">
        <f t="shared" si="37"/>
        <v>69</v>
      </c>
      <c r="AL21" s="42">
        <f t="shared" si="37"/>
        <v>70.5</v>
      </c>
      <c r="AM21" s="42">
        <f t="shared" si="37"/>
        <v>74.3</v>
      </c>
      <c r="AN21" s="42">
        <f t="shared" si="37"/>
        <v>70.7</v>
      </c>
      <c r="AO21" s="42">
        <f t="shared" si="37"/>
        <v>69.900000000000006</v>
      </c>
      <c r="AP21" s="42">
        <f t="shared" si="37"/>
        <v>72.5</v>
      </c>
      <c r="AQ21" s="42">
        <f t="shared" si="37"/>
        <v>75.099999999999994</v>
      </c>
      <c r="AR21" s="42">
        <f t="shared" si="37"/>
        <v>71.400000000000006</v>
      </c>
      <c r="AS21" s="42">
        <f t="shared" si="38"/>
        <v>70.2</v>
      </c>
      <c r="AT21" s="42">
        <f t="shared" si="38"/>
        <v>71.8</v>
      </c>
      <c r="AU21" s="42">
        <f t="shared" si="38"/>
        <v>72</v>
      </c>
      <c r="AV21" s="42">
        <f t="shared" si="38"/>
        <v>68</v>
      </c>
      <c r="AW21" s="42">
        <f t="shared" si="38"/>
        <v>68.099999999999994</v>
      </c>
      <c r="AX21" s="42">
        <f t="shared" si="38"/>
        <v>71</v>
      </c>
      <c r="AY21" s="42">
        <f t="shared" si="38"/>
        <v>70.099999999999994</v>
      </c>
      <c r="AZ21" s="42">
        <f t="shared" si="38"/>
        <v>67.7</v>
      </c>
      <c r="BA21" s="42">
        <f t="shared" si="38"/>
        <v>62.3</v>
      </c>
      <c r="BB21" s="42">
        <f t="shared" si="38"/>
        <v>66.5</v>
      </c>
      <c r="BC21" s="42">
        <f t="shared" si="39"/>
        <v>65.3</v>
      </c>
      <c r="BD21" s="42">
        <f t="shared" si="39"/>
        <v>64.7</v>
      </c>
      <c r="BE21" s="42">
        <f t="shared" si="39"/>
        <v>61.2</v>
      </c>
      <c r="BF21" s="42">
        <f t="shared" si="39"/>
        <v>64.599999999999994</v>
      </c>
      <c r="BG21" s="42">
        <f t="shared" si="39"/>
        <v>62.1</v>
      </c>
      <c r="BH21" s="42">
        <f t="shared" si="39"/>
        <v>61.5</v>
      </c>
      <c r="BI21" s="42">
        <f t="shared" si="39"/>
        <v>61</v>
      </c>
      <c r="BJ21" s="42">
        <f t="shared" si="39"/>
        <v>63.5</v>
      </c>
      <c r="BK21" s="42">
        <f t="shared" si="39"/>
        <v>64</v>
      </c>
      <c r="BL21" s="42">
        <f t="shared" si="39"/>
        <v>59.5</v>
      </c>
      <c r="BM21" s="42">
        <f t="shared" si="40"/>
        <v>59</v>
      </c>
      <c r="BN21" s="42">
        <f t="shared" si="40"/>
        <v>64.5</v>
      </c>
      <c r="BO21" s="42">
        <f t="shared" si="40"/>
        <v>65</v>
      </c>
      <c r="BP21" s="42">
        <f t="shared" si="40"/>
        <v>60.2</v>
      </c>
      <c r="BQ21" s="42">
        <f t="shared" si="40"/>
        <v>56.9</v>
      </c>
      <c r="BR21" s="42">
        <f t="shared" si="40"/>
        <v>59.6</v>
      </c>
      <c r="BS21" s="42">
        <f t="shared" si="40"/>
        <v>63.9</v>
      </c>
      <c r="BT21" s="42">
        <f t="shared" si="41"/>
        <v>57.8</v>
      </c>
      <c r="BU21" s="42">
        <f t="shared" si="42"/>
        <v>55.9</v>
      </c>
      <c r="BV21" s="42">
        <f t="shared" si="43"/>
        <v>58.2</v>
      </c>
      <c r="BW21" s="42">
        <f t="shared" si="44"/>
        <v>61.5</v>
      </c>
      <c r="BX21" s="42">
        <f t="shared" si="45"/>
        <v>58.4</v>
      </c>
      <c r="BY21" s="42">
        <f t="shared" si="46"/>
        <v>55</v>
      </c>
      <c r="BZ21" s="42">
        <f t="shared" si="47"/>
        <v>63.3</v>
      </c>
      <c r="CA21" s="42">
        <f t="shared" si="48"/>
        <v>66.5</v>
      </c>
      <c r="CB21" s="42">
        <f t="shared" si="49"/>
        <v>64</v>
      </c>
      <c r="CC21" s="42">
        <f t="shared" si="50"/>
        <v>60.5</v>
      </c>
      <c r="CD21" s="42">
        <f t="shared" si="51"/>
        <v>64.099999999999994</v>
      </c>
      <c r="CE21" s="42" t="str">
        <f t="shared" si="52"/>
        <v/>
      </c>
      <c r="CF21" s="42" t="str">
        <f t="shared" si="53"/>
        <v/>
      </c>
      <c r="CG21" s="42" t="str">
        <f t="shared" si="54"/>
        <v/>
      </c>
      <c r="CH21" s="42" t="str">
        <f t="shared" si="55"/>
        <v/>
      </c>
      <c r="CI21" s="42" t="str">
        <f t="shared" si="56"/>
        <v/>
      </c>
      <c r="CJ21" s="42" t="str">
        <f t="shared" si="57"/>
        <v/>
      </c>
      <c r="CK21" s="42" t="str">
        <f t="shared" si="58"/>
        <v/>
      </c>
      <c r="CL21" s="42" t="str">
        <f t="shared" si="59"/>
        <v/>
      </c>
      <c r="CM21" s="42" t="str">
        <f t="shared" si="60"/>
        <v/>
      </c>
      <c r="CN21" s="42" t="str">
        <f t="shared" si="60"/>
        <v/>
      </c>
      <c r="CO21" s="42" t="str">
        <f t="shared" si="60"/>
        <v/>
      </c>
      <c r="CP21" s="42" t="str">
        <f t="shared" si="60"/>
        <v/>
      </c>
      <c r="CQ21" s="42" t="str">
        <f t="shared" si="60"/>
        <v/>
      </c>
      <c r="CR21" s="42" t="str">
        <f t="shared" si="60"/>
        <v/>
      </c>
      <c r="CS21" s="42" t="str">
        <f t="shared" si="60"/>
        <v/>
      </c>
      <c r="CT21" s="42" t="str">
        <f t="shared" si="60"/>
        <v/>
      </c>
      <c r="CU21" s="42" t="str">
        <f t="shared" si="60"/>
        <v/>
      </c>
      <c r="CV21" s="42" t="str">
        <f t="shared" si="60"/>
        <v/>
      </c>
      <c r="CW21" s="42" t="str">
        <f t="shared" si="60"/>
        <v/>
      </c>
      <c r="CX21" s="42" t="str">
        <f t="shared" si="60"/>
        <v/>
      </c>
      <c r="CY21" s="42" t="str">
        <f t="shared" si="60"/>
        <v/>
      </c>
      <c r="CZ21" s="42" t="str">
        <f t="shared" si="60"/>
        <v/>
      </c>
      <c r="DA21" s="42" t="str">
        <f t="shared" si="60"/>
        <v/>
      </c>
      <c r="DB21" s="42" t="str">
        <f t="shared" si="60"/>
        <v/>
      </c>
      <c r="DC21" s="42" t="str">
        <f t="shared" si="61"/>
        <v/>
      </c>
      <c r="DD21" s="42" t="str">
        <f t="shared" si="61"/>
        <v/>
      </c>
      <c r="DE21" s="42" t="str">
        <f t="shared" si="61"/>
        <v/>
      </c>
      <c r="DF21" s="42" t="str">
        <f t="shared" si="61"/>
        <v/>
      </c>
      <c r="DG21" s="42" t="str">
        <f t="shared" si="61"/>
        <v/>
      </c>
      <c r="DH21" s="42" t="str">
        <f t="shared" si="61"/>
        <v/>
      </c>
    </row>
    <row r="22" spans="1:112" s="119" customFormat="1" ht="17.25" customHeight="1">
      <c r="A22" s="115"/>
      <c r="B22" s="116" t="s">
        <v>6040</v>
      </c>
      <c r="C22" s="115"/>
      <c r="D22" s="117"/>
      <c r="E22" s="118">
        <f t="shared" si="34"/>
        <v>45.6</v>
      </c>
      <c r="F22" s="118">
        <f t="shared" si="34"/>
        <v>46.6</v>
      </c>
      <c r="G22" s="118">
        <f t="shared" si="34"/>
        <v>52.3</v>
      </c>
      <c r="H22" s="118">
        <f t="shared" si="34"/>
        <v>45.6</v>
      </c>
      <c r="I22" s="118">
        <f t="shared" si="34"/>
        <v>46.1</v>
      </c>
      <c r="J22" s="118">
        <f t="shared" si="34"/>
        <v>49.6</v>
      </c>
      <c r="K22" s="118">
        <f t="shared" si="34"/>
        <v>56.1</v>
      </c>
      <c r="L22" s="118">
        <f t="shared" si="34"/>
        <v>48.7</v>
      </c>
      <c r="M22" s="118">
        <f t="shared" si="34"/>
        <v>47</v>
      </c>
      <c r="N22" s="118">
        <f t="shared" si="34"/>
        <v>49.2</v>
      </c>
      <c r="O22" s="118">
        <f t="shared" si="35"/>
        <v>56</v>
      </c>
      <c r="P22" s="118">
        <f t="shared" si="35"/>
        <v>48.1</v>
      </c>
      <c r="Q22" s="118">
        <f t="shared" si="35"/>
        <v>45.7</v>
      </c>
      <c r="R22" s="118">
        <f t="shared" si="35"/>
        <v>47.4</v>
      </c>
      <c r="S22" s="118">
        <f t="shared" si="35"/>
        <v>54.6</v>
      </c>
      <c r="T22" s="118">
        <f t="shared" si="35"/>
        <v>47.5</v>
      </c>
      <c r="U22" s="118">
        <f t="shared" si="35"/>
        <v>45.8</v>
      </c>
      <c r="V22" s="118">
        <f t="shared" si="35"/>
        <v>46.3</v>
      </c>
      <c r="W22" s="118">
        <f t="shared" si="35"/>
        <v>52.3</v>
      </c>
      <c r="X22" s="118">
        <f t="shared" si="35"/>
        <v>46.6</v>
      </c>
      <c r="Y22" s="118">
        <f t="shared" si="36"/>
        <v>45.4</v>
      </c>
      <c r="Z22" s="118">
        <f t="shared" si="36"/>
        <v>47.2</v>
      </c>
      <c r="AA22" s="118">
        <f t="shared" si="36"/>
        <v>52.4</v>
      </c>
      <c r="AB22" s="118">
        <f t="shared" si="36"/>
        <v>46.6</v>
      </c>
      <c r="AC22" s="118">
        <f t="shared" si="36"/>
        <v>46.3</v>
      </c>
      <c r="AD22" s="118">
        <f t="shared" si="36"/>
        <v>46.6</v>
      </c>
      <c r="AE22" s="118">
        <f t="shared" si="36"/>
        <v>54</v>
      </c>
      <c r="AF22" s="118">
        <f t="shared" si="36"/>
        <v>48.8</v>
      </c>
      <c r="AG22" s="118">
        <f t="shared" si="36"/>
        <v>47.1</v>
      </c>
      <c r="AH22" s="118">
        <f t="shared" si="36"/>
        <v>49.8</v>
      </c>
      <c r="AI22" s="118">
        <f t="shared" si="37"/>
        <v>53.5</v>
      </c>
      <c r="AJ22" s="118">
        <f t="shared" si="37"/>
        <v>49</v>
      </c>
      <c r="AK22" s="118">
        <f t="shared" si="37"/>
        <v>48.1</v>
      </c>
      <c r="AL22" s="118">
        <f t="shared" si="37"/>
        <v>50.1</v>
      </c>
      <c r="AM22" s="118">
        <f t="shared" si="37"/>
        <v>54.6</v>
      </c>
      <c r="AN22" s="118">
        <f t="shared" si="37"/>
        <v>50.2</v>
      </c>
      <c r="AO22" s="118">
        <f t="shared" si="37"/>
        <v>50</v>
      </c>
      <c r="AP22" s="118">
        <f t="shared" si="37"/>
        <v>52.7</v>
      </c>
      <c r="AQ22" s="118">
        <f t="shared" si="37"/>
        <v>55.9</v>
      </c>
      <c r="AR22" s="118">
        <f t="shared" si="37"/>
        <v>51.5</v>
      </c>
      <c r="AS22" s="118">
        <f t="shared" si="38"/>
        <v>49.4</v>
      </c>
      <c r="AT22" s="118">
        <f t="shared" si="38"/>
        <v>51.3</v>
      </c>
      <c r="AU22" s="118">
        <f t="shared" si="38"/>
        <v>54</v>
      </c>
      <c r="AV22" s="118">
        <f t="shared" si="38"/>
        <v>47.8</v>
      </c>
      <c r="AW22" s="118">
        <f t="shared" si="38"/>
        <v>46.7</v>
      </c>
      <c r="AX22" s="118">
        <f t="shared" si="38"/>
        <v>48.8</v>
      </c>
      <c r="AY22" s="118">
        <f t="shared" si="38"/>
        <v>48.4</v>
      </c>
      <c r="AZ22" s="118">
        <f t="shared" si="38"/>
        <v>44.7</v>
      </c>
      <c r="BA22" s="118">
        <f t="shared" si="38"/>
        <v>40.200000000000003</v>
      </c>
      <c r="BB22" s="118">
        <f t="shared" si="38"/>
        <v>43.2</v>
      </c>
      <c r="BC22" s="118">
        <f t="shared" si="39"/>
        <v>44</v>
      </c>
      <c r="BD22" s="118">
        <f t="shared" si="39"/>
        <v>42.8</v>
      </c>
      <c r="BE22" s="118">
        <f t="shared" si="39"/>
        <v>39.700000000000003</v>
      </c>
      <c r="BF22" s="118">
        <f t="shared" si="39"/>
        <v>41.3</v>
      </c>
      <c r="BG22" s="118">
        <f t="shared" si="39"/>
        <v>41</v>
      </c>
      <c r="BH22" s="118">
        <f t="shared" si="39"/>
        <v>39.299999999999997</v>
      </c>
      <c r="BI22" s="118">
        <f t="shared" si="39"/>
        <v>38.299999999999997</v>
      </c>
      <c r="BJ22" s="118">
        <f t="shared" si="39"/>
        <v>40.9</v>
      </c>
      <c r="BK22" s="118">
        <f t="shared" si="39"/>
        <v>41.7</v>
      </c>
      <c r="BL22" s="118">
        <f t="shared" si="39"/>
        <v>38</v>
      </c>
      <c r="BM22" s="118">
        <f t="shared" si="40"/>
        <v>36.6</v>
      </c>
      <c r="BN22" s="118">
        <f t="shared" si="40"/>
        <v>40.4</v>
      </c>
      <c r="BO22" s="118">
        <f t="shared" si="40"/>
        <v>41.3</v>
      </c>
      <c r="BP22" s="118">
        <f t="shared" si="40"/>
        <v>36.4</v>
      </c>
      <c r="BQ22" s="118">
        <f t="shared" si="40"/>
        <v>33.6</v>
      </c>
      <c r="BR22" s="118">
        <f t="shared" si="40"/>
        <v>35.5</v>
      </c>
      <c r="BS22" s="118">
        <f t="shared" si="40"/>
        <v>39.299999999999997</v>
      </c>
      <c r="BT22" s="118">
        <f t="shared" si="41"/>
        <v>34.9</v>
      </c>
      <c r="BU22" s="118">
        <f t="shared" si="42"/>
        <v>31.8</v>
      </c>
      <c r="BV22" s="118">
        <f t="shared" si="43"/>
        <v>33.799999999999997</v>
      </c>
      <c r="BW22" s="118">
        <f t="shared" si="44"/>
        <v>37.5</v>
      </c>
      <c r="BX22" s="118">
        <f t="shared" si="45"/>
        <v>33.700000000000003</v>
      </c>
      <c r="BY22" s="118">
        <f t="shared" si="46"/>
        <v>31.9</v>
      </c>
      <c r="BZ22" s="118">
        <f t="shared" si="47"/>
        <v>38.799999999999997</v>
      </c>
      <c r="CA22" s="118">
        <f t="shared" si="48"/>
        <v>40.700000000000003</v>
      </c>
      <c r="CB22" s="118">
        <f t="shared" si="49"/>
        <v>37.9</v>
      </c>
      <c r="CC22" s="118">
        <f t="shared" si="50"/>
        <v>35.200000000000003</v>
      </c>
      <c r="CD22" s="118">
        <f t="shared" si="51"/>
        <v>37.200000000000003</v>
      </c>
      <c r="CE22" s="118" t="str">
        <f t="shared" si="52"/>
        <v/>
      </c>
      <c r="CF22" s="118" t="str">
        <f t="shared" si="53"/>
        <v/>
      </c>
      <c r="CG22" s="118" t="str">
        <f t="shared" si="54"/>
        <v/>
      </c>
      <c r="CH22" s="118" t="str">
        <f t="shared" si="55"/>
        <v/>
      </c>
      <c r="CI22" s="118" t="str">
        <f t="shared" si="56"/>
        <v/>
      </c>
      <c r="CJ22" s="118" t="str">
        <f t="shared" si="57"/>
        <v/>
      </c>
      <c r="CK22" s="118" t="str">
        <f t="shared" si="58"/>
        <v/>
      </c>
      <c r="CL22" s="118" t="str">
        <f t="shared" si="59"/>
        <v/>
      </c>
      <c r="CM22" s="118" t="str">
        <f t="shared" si="60"/>
        <v/>
      </c>
      <c r="CN22" s="118" t="str">
        <f t="shared" si="60"/>
        <v/>
      </c>
      <c r="CO22" s="118" t="str">
        <f t="shared" si="60"/>
        <v/>
      </c>
      <c r="CP22" s="118" t="str">
        <f t="shared" si="60"/>
        <v/>
      </c>
      <c r="CQ22" s="118" t="str">
        <f t="shared" si="60"/>
        <v/>
      </c>
      <c r="CR22" s="118" t="str">
        <f t="shared" si="60"/>
        <v/>
      </c>
      <c r="CS22" s="118" t="str">
        <f t="shared" si="60"/>
        <v/>
      </c>
      <c r="CT22" s="118" t="str">
        <f t="shared" si="60"/>
        <v/>
      </c>
      <c r="CU22" s="118" t="str">
        <f t="shared" si="60"/>
        <v/>
      </c>
      <c r="CV22" s="118" t="str">
        <f t="shared" si="60"/>
        <v/>
      </c>
      <c r="CW22" s="118" t="str">
        <f t="shared" si="60"/>
        <v/>
      </c>
      <c r="CX22" s="118" t="str">
        <f t="shared" si="60"/>
        <v/>
      </c>
      <c r="CY22" s="118" t="str">
        <f t="shared" si="60"/>
        <v/>
      </c>
      <c r="CZ22" s="118" t="str">
        <f t="shared" si="60"/>
        <v/>
      </c>
      <c r="DA22" s="118" t="str">
        <f t="shared" si="60"/>
        <v/>
      </c>
      <c r="DB22" s="118" t="str">
        <f t="shared" si="60"/>
        <v/>
      </c>
      <c r="DC22" s="118" t="str">
        <f t="shared" si="61"/>
        <v/>
      </c>
      <c r="DD22" s="118" t="str">
        <f t="shared" si="61"/>
        <v/>
      </c>
      <c r="DE22" s="118" t="str">
        <f t="shared" si="61"/>
        <v/>
      </c>
      <c r="DF22" s="118" t="str">
        <f t="shared" si="61"/>
        <v/>
      </c>
      <c r="DG22" s="118" t="str">
        <f t="shared" si="61"/>
        <v/>
      </c>
      <c r="DH22" s="118" t="str">
        <f t="shared" si="61"/>
        <v/>
      </c>
    </row>
    <row r="23" spans="1:112" ht="9.75" customHeight="1">
      <c r="A23" s="34"/>
      <c r="B23" s="41" t="s">
        <v>6041</v>
      </c>
      <c r="C23" s="34"/>
      <c r="D23" s="42"/>
      <c r="E23" s="42">
        <f t="shared" ref="E23:BP24" si="62">IF(C114="","",IF(ISNUMBER(VALUE(C114)),VALUE(C114),C114))</f>
        <v>73.3</v>
      </c>
      <c r="F23" s="42">
        <f t="shared" si="62"/>
        <v>72.900000000000006</v>
      </c>
      <c r="G23" s="42">
        <f t="shared" si="62"/>
        <v>73.5</v>
      </c>
      <c r="H23" s="42">
        <f t="shared" si="62"/>
        <v>73.5</v>
      </c>
      <c r="I23" s="42">
        <f t="shared" si="62"/>
        <v>74.900000000000006</v>
      </c>
      <c r="J23" s="42">
        <f t="shared" si="62"/>
        <v>75</v>
      </c>
      <c r="K23" s="42">
        <f t="shared" si="62"/>
        <v>74.8</v>
      </c>
      <c r="L23" s="42">
        <f t="shared" si="62"/>
        <v>76</v>
      </c>
      <c r="M23" s="42">
        <f t="shared" si="62"/>
        <v>76</v>
      </c>
      <c r="N23" s="42">
        <f t="shared" si="62"/>
        <v>76.599999999999994</v>
      </c>
      <c r="O23" s="42">
        <f t="shared" si="62"/>
        <v>76</v>
      </c>
      <c r="P23" s="42">
        <f t="shared" si="62"/>
        <v>75.900000000000006</v>
      </c>
      <c r="Q23" s="42">
        <f t="shared" si="62"/>
        <v>75.900000000000006</v>
      </c>
      <c r="R23" s="42">
        <f t="shared" si="62"/>
        <v>76.2</v>
      </c>
      <c r="S23" s="42">
        <f t="shared" si="62"/>
        <v>76.8</v>
      </c>
      <c r="T23" s="42">
        <f t="shared" si="62"/>
        <v>76.900000000000006</v>
      </c>
      <c r="U23" s="42">
        <f t="shared" si="62"/>
        <v>76.900000000000006</v>
      </c>
      <c r="V23" s="42">
        <f t="shared" si="62"/>
        <v>76.400000000000006</v>
      </c>
      <c r="W23" s="42">
        <f t="shared" si="62"/>
        <v>75</v>
      </c>
      <c r="X23" s="42">
        <f t="shared" si="62"/>
        <v>75.099999999999994</v>
      </c>
      <c r="Y23" s="42">
        <f t="shared" si="62"/>
        <v>74.400000000000006</v>
      </c>
      <c r="Z23" s="42">
        <f t="shared" si="62"/>
        <v>75.099999999999994</v>
      </c>
      <c r="AA23" s="42">
        <f t="shared" si="62"/>
        <v>74.8</v>
      </c>
      <c r="AB23" s="42">
        <f t="shared" si="62"/>
        <v>75.5</v>
      </c>
      <c r="AC23" s="42">
        <f t="shared" si="62"/>
        <v>75.099999999999994</v>
      </c>
      <c r="AD23" s="42">
        <f t="shared" si="62"/>
        <v>75</v>
      </c>
      <c r="AE23" s="42">
        <f t="shared" si="62"/>
        <v>74.900000000000006</v>
      </c>
      <c r="AF23" s="42">
        <f t="shared" si="62"/>
        <v>75.5</v>
      </c>
      <c r="AG23" s="42">
        <f t="shared" si="62"/>
        <v>76.7</v>
      </c>
      <c r="AH23" s="42">
        <f t="shared" si="62"/>
        <v>77.099999999999994</v>
      </c>
      <c r="AI23" s="42">
        <f t="shared" si="62"/>
        <v>77.099999999999994</v>
      </c>
      <c r="AJ23" s="42">
        <f t="shared" si="62"/>
        <v>76.7</v>
      </c>
      <c r="AK23" s="42">
        <f t="shared" si="62"/>
        <v>77.7</v>
      </c>
      <c r="AL23" s="42">
        <f t="shared" si="62"/>
        <v>78.5</v>
      </c>
      <c r="AM23" s="42">
        <f t="shared" si="62"/>
        <v>77.099999999999994</v>
      </c>
      <c r="AN23" s="42">
        <f t="shared" si="62"/>
        <v>78.099999999999994</v>
      </c>
      <c r="AO23" s="42">
        <f t="shared" si="62"/>
        <v>78.8</v>
      </c>
      <c r="AP23" s="42">
        <f t="shared" si="62"/>
        <v>78.7</v>
      </c>
      <c r="AQ23" s="42">
        <f t="shared" si="62"/>
        <v>78.5</v>
      </c>
      <c r="AR23" s="42">
        <f t="shared" si="62"/>
        <v>77.400000000000006</v>
      </c>
      <c r="AS23" s="42">
        <f t="shared" si="62"/>
        <v>78.400000000000006</v>
      </c>
      <c r="AT23" s="42">
        <f t="shared" si="62"/>
        <v>77.7</v>
      </c>
      <c r="AU23" s="42">
        <f t="shared" si="62"/>
        <v>78.3</v>
      </c>
      <c r="AV23" s="42">
        <f t="shared" si="62"/>
        <v>77.3</v>
      </c>
      <c r="AW23" s="42">
        <f t="shared" si="62"/>
        <v>77.3</v>
      </c>
      <c r="AX23" s="42">
        <f t="shared" si="62"/>
        <v>77.8</v>
      </c>
      <c r="AY23" s="42">
        <f t="shared" si="62"/>
        <v>78.2</v>
      </c>
      <c r="AZ23" s="42">
        <f t="shared" si="62"/>
        <v>77.3</v>
      </c>
      <c r="BA23" s="42">
        <f t="shared" si="62"/>
        <v>77.5</v>
      </c>
      <c r="BB23" s="42">
        <f t="shared" si="62"/>
        <v>77.400000000000006</v>
      </c>
      <c r="BC23" s="42">
        <f t="shared" si="62"/>
        <v>76.8</v>
      </c>
      <c r="BD23" s="42">
        <f t="shared" si="62"/>
        <v>77</v>
      </c>
      <c r="BE23" s="42">
        <f t="shared" si="62"/>
        <v>76.5</v>
      </c>
      <c r="BF23" s="42">
        <f t="shared" si="62"/>
        <v>78</v>
      </c>
      <c r="BG23" s="42">
        <f t="shared" si="62"/>
        <v>76.900000000000006</v>
      </c>
      <c r="BH23" s="42">
        <f t="shared" si="62"/>
        <v>76.900000000000006</v>
      </c>
      <c r="BI23" s="42">
        <f t="shared" si="62"/>
        <v>77.2</v>
      </c>
      <c r="BJ23" s="42">
        <f t="shared" si="62"/>
        <v>76.900000000000006</v>
      </c>
      <c r="BK23" s="42">
        <f t="shared" si="62"/>
        <v>76.400000000000006</v>
      </c>
      <c r="BL23" s="42">
        <f t="shared" si="62"/>
        <v>77.400000000000006</v>
      </c>
      <c r="BM23" s="42">
        <f t="shared" si="62"/>
        <v>76.5</v>
      </c>
      <c r="BN23" s="42">
        <f t="shared" si="62"/>
        <v>78.3</v>
      </c>
      <c r="BO23" s="42">
        <f t="shared" si="62"/>
        <v>77</v>
      </c>
      <c r="BP23" s="42">
        <f t="shared" si="62"/>
        <v>76.7</v>
      </c>
      <c r="BQ23" s="42">
        <f t="shared" ref="BQ23:BS29" si="63">IF(BO114="","",IF(ISNUMBER(VALUE(BO114)),VALUE(BO114),BO114))</f>
        <v>76.7</v>
      </c>
      <c r="BR23" s="42">
        <f t="shared" si="63"/>
        <v>76.8</v>
      </c>
      <c r="BS23" s="42">
        <f t="shared" si="63"/>
        <v>76.7</v>
      </c>
      <c r="BT23" s="42">
        <f t="shared" si="41"/>
        <v>76.599999999999994</v>
      </c>
      <c r="BU23" s="42">
        <f t="shared" si="42"/>
        <v>76.5</v>
      </c>
      <c r="BV23" s="42">
        <f t="shared" si="43"/>
        <v>77</v>
      </c>
      <c r="BW23" s="42">
        <f t="shared" si="44"/>
        <v>77</v>
      </c>
      <c r="BX23" s="42">
        <f t="shared" si="45"/>
        <v>77.7</v>
      </c>
      <c r="BY23" s="42">
        <f t="shared" si="46"/>
        <v>76.5</v>
      </c>
      <c r="BZ23" s="42">
        <f t="shared" si="47"/>
        <v>77.8</v>
      </c>
      <c r="CA23" s="42">
        <f t="shared" si="48"/>
        <v>78</v>
      </c>
      <c r="CB23" s="42">
        <f t="shared" si="49"/>
        <v>76.400000000000006</v>
      </c>
      <c r="CC23" s="42">
        <f t="shared" si="50"/>
        <v>76.099999999999994</v>
      </c>
      <c r="CD23" s="42">
        <f t="shared" si="51"/>
        <v>76.400000000000006</v>
      </c>
      <c r="CE23" s="42" t="str">
        <f t="shared" si="52"/>
        <v/>
      </c>
      <c r="CF23" s="42" t="str">
        <f t="shared" si="53"/>
        <v/>
      </c>
      <c r="CG23" s="42" t="str">
        <f t="shared" si="54"/>
        <v/>
      </c>
      <c r="CH23" s="42" t="str">
        <f t="shared" si="55"/>
        <v/>
      </c>
      <c r="CI23" s="42" t="str">
        <f t="shared" si="56"/>
        <v/>
      </c>
      <c r="CJ23" s="42" t="str">
        <f t="shared" si="57"/>
        <v/>
      </c>
      <c r="CK23" s="42" t="str">
        <f t="shared" si="58"/>
        <v/>
      </c>
      <c r="CL23" s="42" t="str">
        <f t="shared" si="59"/>
        <v/>
      </c>
      <c r="CM23" s="42" t="str">
        <f t="shared" si="60"/>
        <v/>
      </c>
      <c r="CN23" s="42" t="str">
        <f t="shared" si="60"/>
        <v/>
      </c>
      <c r="CO23" s="42" t="str">
        <f t="shared" si="60"/>
        <v/>
      </c>
      <c r="CP23" s="42" t="str">
        <f t="shared" si="60"/>
        <v/>
      </c>
      <c r="CQ23" s="42" t="str">
        <f t="shared" si="60"/>
        <v/>
      </c>
      <c r="CR23" s="42" t="str">
        <f t="shared" si="60"/>
        <v/>
      </c>
      <c r="CS23" s="42" t="str">
        <f t="shared" si="60"/>
        <v/>
      </c>
      <c r="CT23" s="42" t="str">
        <f t="shared" si="60"/>
        <v/>
      </c>
      <c r="CU23" s="42" t="str">
        <f t="shared" si="60"/>
        <v/>
      </c>
      <c r="CV23" s="42" t="str">
        <f t="shared" si="60"/>
        <v/>
      </c>
      <c r="CW23" s="42" t="str">
        <f t="shared" si="60"/>
        <v/>
      </c>
      <c r="CX23" s="42" t="str">
        <f t="shared" si="60"/>
        <v/>
      </c>
      <c r="CY23" s="42" t="str">
        <f t="shared" si="60"/>
        <v/>
      </c>
      <c r="CZ23" s="42" t="str">
        <f t="shared" si="60"/>
        <v/>
      </c>
      <c r="DA23" s="42" t="str">
        <f t="shared" si="60"/>
        <v/>
      </c>
      <c r="DB23" s="42" t="str">
        <f t="shared" si="60"/>
        <v/>
      </c>
      <c r="DC23" s="42" t="str">
        <f t="shared" si="61"/>
        <v/>
      </c>
      <c r="DD23" s="42" t="str">
        <f t="shared" si="61"/>
        <v/>
      </c>
      <c r="DE23" s="42" t="str">
        <f t="shared" si="61"/>
        <v/>
      </c>
      <c r="DF23" s="42" t="str">
        <f t="shared" si="61"/>
        <v/>
      </c>
      <c r="DG23" s="42" t="str">
        <f t="shared" si="61"/>
        <v/>
      </c>
      <c r="DH23" s="42" t="str">
        <f t="shared" si="61"/>
        <v/>
      </c>
    </row>
    <row r="24" spans="1:112" ht="9.75" customHeight="1">
      <c r="A24" s="34"/>
      <c r="B24" s="41" t="s">
        <v>6042</v>
      </c>
      <c r="C24" s="34"/>
      <c r="D24" s="42"/>
      <c r="E24" s="42">
        <f t="shared" si="62"/>
        <v>59.6</v>
      </c>
      <c r="F24" s="42">
        <f t="shared" si="62"/>
        <v>59.2</v>
      </c>
      <c r="G24" s="42">
        <f t="shared" si="62"/>
        <v>59.2</v>
      </c>
      <c r="H24" s="42">
        <f t="shared" si="62"/>
        <v>59.7</v>
      </c>
      <c r="I24" s="42">
        <f t="shared" si="62"/>
        <v>61.4</v>
      </c>
      <c r="J24" s="42">
        <f t="shared" si="62"/>
        <v>61.6</v>
      </c>
      <c r="K24" s="42">
        <f t="shared" si="62"/>
        <v>61.2</v>
      </c>
      <c r="L24" s="42">
        <f t="shared" si="62"/>
        <v>62</v>
      </c>
      <c r="M24" s="42">
        <f t="shared" si="62"/>
        <v>62.1</v>
      </c>
      <c r="N24" s="42">
        <f t="shared" si="62"/>
        <v>63.8</v>
      </c>
      <c r="O24" s="42">
        <f t="shared" si="62"/>
        <v>63.2</v>
      </c>
      <c r="P24" s="42">
        <f t="shared" si="62"/>
        <v>62.9</v>
      </c>
      <c r="Q24" s="42">
        <f t="shared" si="62"/>
        <v>64.099999999999994</v>
      </c>
      <c r="R24" s="42">
        <f t="shared" si="62"/>
        <v>64.900000000000006</v>
      </c>
      <c r="S24" s="42">
        <f t="shared" si="62"/>
        <v>64.5</v>
      </c>
      <c r="T24" s="42">
        <f t="shared" si="62"/>
        <v>65.099999999999994</v>
      </c>
      <c r="U24" s="42">
        <f t="shared" si="62"/>
        <v>65.8</v>
      </c>
      <c r="V24" s="42">
        <f t="shared" si="62"/>
        <v>65.3</v>
      </c>
      <c r="W24" s="42">
        <f t="shared" si="62"/>
        <v>64.8</v>
      </c>
      <c r="X24" s="42">
        <f t="shared" si="62"/>
        <v>65.599999999999994</v>
      </c>
      <c r="Y24" s="42">
        <f t="shared" si="62"/>
        <v>66.3</v>
      </c>
      <c r="Z24" s="42">
        <f t="shared" si="62"/>
        <v>66</v>
      </c>
      <c r="AA24" s="42">
        <f t="shared" si="62"/>
        <v>65.2</v>
      </c>
      <c r="AB24" s="42">
        <f t="shared" si="62"/>
        <v>65.099999999999994</v>
      </c>
      <c r="AC24" s="42">
        <f t="shared" si="62"/>
        <v>65.7</v>
      </c>
      <c r="AD24" s="42">
        <f t="shared" si="62"/>
        <v>65.8</v>
      </c>
      <c r="AE24" s="42">
        <f t="shared" si="62"/>
        <v>64.900000000000006</v>
      </c>
      <c r="AF24" s="42">
        <f t="shared" si="62"/>
        <v>65.599999999999994</v>
      </c>
      <c r="AG24" s="42">
        <f t="shared" si="62"/>
        <v>66.3</v>
      </c>
      <c r="AH24" s="42">
        <f t="shared" si="62"/>
        <v>66.8</v>
      </c>
      <c r="AI24" s="42">
        <f t="shared" si="62"/>
        <v>66.7</v>
      </c>
      <c r="AJ24" s="42">
        <f t="shared" si="62"/>
        <v>66</v>
      </c>
      <c r="AK24" s="42">
        <f t="shared" si="62"/>
        <v>66.7</v>
      </c>
      <c r="AL24" s="42">
        <f t="shared" si="62"/>
        <v>66.7</v>
      </c>
      <c r="AM24" s="42">
        <f t="shared" si="62"/>
        <v>66.900000000000006</v>
      </c>
      <c r="AN24" s="42">
        <f t="shared" si="62"/>
        <v>67.3</v>
      </c>
      <c r="AO24" s="42">
        <f t="shared" si="62"/>
        <v>68.400000000000006</v>
      </c>
      <c r="AP24" s="42">
        <f t="shared" si="62"/>
        <v>68.8</v>
      </c>
      <c r="AQ24" s="42">
        <f t="shared" si="62"/>
        <v>68.8</v>
      </c>
      <c r="AR24" s="42">
        <f t="shared" si="62"/>
        <v>69</v>
      </c>
      <c r="AS24" s="42">
        <f t="shared" si="62"/>
        <v>69.099999999999994</v>
      </c>
      <c r="AT24" s="42">
        <f t="shared" si="62"/>
        <v>68.8</v>
      </c>
      <c r="AU24" s="42">
        <f t="shared" si="62"/>
        <v>69.099999999999994</v>
      </c>
      <c r="AV24" s="42">
        <f t="shared" si="62"/>
        <v>70.099999999999994</v>
      </c>
      <c r="AW24" s="42">
        <f t="shared" si="62"/>
        <v>68.7</v>
      </c>
      <c r="AX24" s="42">
        <f t="shared" si="62"/>
        <v>69</v>
      </c>
      <c r="AY24" s="42">
        <f t="shared" si="62"/>
        <v>69.599999999999994</v>
      </c>
      <c r="AZ24" s="42">
        <f t="shared" si="62"/>
        <v>68.599999999999994</v>
      </c>
      <c r="BA24" s="42">
        <f t="shared" si="62"/>
        <v>68.5</v>
      </c>
      <c r="BB24" s="42">
        <f t="shared" si="62"/>
        <v>68.7</v>
      </c>
      <c r="BC24" s="42">
        <f t="shared" si="62"/>
        <v>67.599999999999994</v>
      </c>
      <c r="BD24" s="42">
        <f t="shared" si="62"/>
        <v>68</v>
      </c>
      <c r="BE24" s="42">
        <f t="shared" si="62"/>
        <v>67.5</v>
      </c>
      <c r="BF24" s="42">
        <f t="shared" si="62"/>
        <v>68.3</v>
      </c>
      <c r="BG24" s="42">
        <f t="shared" si="62"/>
        <v>70</v>
      </c>
      <c r="BH24" s="42">
        <f t="shared" si="62"/>
        <v>70.2</v>
      </c>
      <c r="BI24" s="42">
        <f t="shared" si="62"/>
        <v>70.7</v>
      </c>
      <c r="BJ24" s="42">
        <f t="shared" si="62"/>
        <v>70.400000000000006</v>
      </c>
      <c r="BK24" s="42">
        <f t="shared" si="62"/>
        <v>69.7</v>
      </c>
      <c r="BL24" s="42">
        <f t="shared" si="62"/>
        <v>70.099999999999994</v>
      </c>
      <c r="BM24" s="42">
        <f t="shared" si="62"/>
        <v>71</v>
      </c>
      <c r="BN24" s="42">
        <f t="shared" si="62"/>
        <v>71.5</v>
      </c>
      <c r="BO24" s="42">
        <f t="shared" si="62"/>
        <v>72.099999999999994</v>
      </c>
      <c r="BP24" s="42">
        <f t="shared" ref="BB24:BQ29" si="64">IF(BN115="","",IF(ISNUMBER(VALUE(BN115)),VALUE(BN115),BN115))</f>
        <v>72.900000000000006</v>
      </c>
      <c r="BQ24" s="42">
        <f t="shared" si="64"/>
        <v>73.3</v>
      </c>
      <c r="BR24" s="42">
        <f t="shared" si="63"/>
        <v>72.900000000000006</v>
      </c>
      <c r="BS24" s="42">
        <f t="shared" si="63"/>
        <v>73.599999999999994</v>
      </c>
      <c r="BT24" s="42">
        <f t="shared" si="41"/>
        <v>73.599999999999994</v>
      </c>
      <c r="BU24" s="42">
        <f t="shared" si="42"/>
        <v>72.2</v>
      </c>
      <c r="BV24" s="42">
        <f t="shared" si="43"/>
        <v>72.599999999999994</v>
      </c>
      <c r="BW24" s="42">
        <f t="shared" si="44"/>
        <v>72.3</v>
      </c>
      <c r="BX24" s="42">
        <f t="shared" si="45"/>
        <v>73.7</v>
      </c>
      <c r="BY24" s="42">
        <f t="shared" si="46"/>
        <v>73.7</v>
      </c>
      <c r="BZ24" s="42">
        <f t="shared" si="47"/>
        <v>74.599999999999994</v>
      </c>
      <c r="CA24" s="42">
        <f t="shared" si="48"/>
        <v>74.400000000000006</v>
      </c>
      <c r="CB24" s="42">
        <f t="shared" si="49"/>
        <v>74.8</v>
      </c>
      <c r="CC24" s="42">
        <f t="shared" si="50"/>
        <v>75.5</v>
      </c>
      <c r="CD24" s="42">
        <f t="shared" si="51"/>
        <v>74.5</v>
      </c>
      <c r="CE24" s="42" t="str">
        <f t="shared" si="52"/>
        <v/>
      </c>
      <c r="CF24" s="42" t="str">
        <f t="shared" si="53"/>
        <v/>
      </c>
      <c r="CG24" s="42" t="str">
        <f t="shared" si="54"/>
        <v/>
      </c>
      <c r="CH24" s="42" t="str">
        <f t="shared" si="55"/>
        <v/>
      </c>
      <c r="CI24" s="42" t="str">
        <f t="shared" si="56"/>
        <v/>
      </c>
      <c r="CJ24" s="42" t="str">
        <f t="shared" si="57"/>
        <v/>
      </c>
      <c r="CK24" s="42" t="str">
        <f t="shared" si="58"/>
        <v/>
      </c>
      <c r="CL24" s="42" t="str">
        <f t="shared" si="59"/>
        <v/>
      </c>
      <c r="CM24" s="42" t="str">
        <f t="shared" si="60"/>
        <v/>
      </c>
      <c r="CN24" s="42" t="str">
        <f t="shared" si="60"/>
        <v/>
      </c>
      <c r="CO24" s="42" t="str">
        <f t="shared" si="60"/>
        <v/>
      </c>
      <c r="CP24" s="42" t="str">
        <f t="shared" si="60"/>
        <v/>
      </c>
      <c r="CQ24" s="42" t="str">
        <f t="shared" si="60"/>
        <v/>
      </c>
      <c r="CR24" s="42" t="str">
        <f t="shared" si="60"/>
        <v/>
      </c>
      <c r="CS24" s="42" t="str">
        <f t="shared" si="60"/>
        <v/>
      </c>
      <c r="CT24" s="42" t="str">
        <f t="shared" si="60"/>
        <v/>
      </c>
      <c r="CU24" s="42" t="str">
        <f t="shared" si="60"/>
        <v/>
      </c>
      <c r="CV24" s="42" t="str">
        <f t="shared" si="60"/>
        <v/>
      </c>
      <c r="CW24" s="42" t="str">
        <f t="shared" si="60"/>
        <v/>
      </c>
      <c r="CX24" s="42" t="str">
        <f t="shared" si="60"/>
        <v/>
      </c>
      <c r="CY24" s="42" t="str">
        <f t="shared" si="60"/>
        <v/>
      </c>
      <c r="CZ24" s="42" t="str">
        <f t="shared" si="60"/>
        <v/>
      </c>
      <c r="DA24" s="42" t="str">
        <f t="shared" si="60"/>
        <v/>
      </c>
      <c r="DB24" s="42" t="str">
        <f t="shared" si="60"/>
        <v/>
      </c>
      <c r="DC24" s="42" t="str">
        <f t="shared" si="61"/>
        <v/>
      </c>
      <c r="DD24" s="42" t="str">
        <f t="shared" si="61"/>
        <v/>
      </c>
      <c r="DE24" s="42" t="str">
        <f t="shared" si="61"/>
        <v/>
      </c>
      <c r="DF24" s="42" t="str">
        <f t="shared" si="61"/>
        <v/>
      </c>
      <c r="DG24" s="42" t="str">
        <f t="shared" si="61"/>
        <v/>
      </c>
      <c r="DH24" s="42" t="str">
        <f t="shared" si="61"/>
        <v/>
      </c>
    </row>
    <row r="25" spans="1:112" ht="9.75" customHeight="1">
      <c r="A25" s="34"/>
      <c r="B25" s="41" t="s">
        <v>6043</v>
      </c>
      <c r="C25" s="34"/>
      <c r="D25" s="42"/>
      <c r="E25" s="42">
        <f t="shared" ref="E25:T29" si="65">IF(C116="","",IF(ISNUMBER(VALUE(C116)),VALUE(C116),C116))</f>
        <v>46.3</v>
      </c>
      <c r="F25" s="42">
        <f t="shared" si="65"/>
        <v>46.2</v>
      </c>
      <c r="G25" s="42">
        <f t="shared" si="65"/>
        <v>46.1</v>
      </c>
      <c r="H25" s="42">
        <f t="shared" si="65"/>
        <v>46.5</v>
      </c>
      <c r="I25" s="42">
        <f t="shared" si="65"/>
        <v>48.7</v>
      </c>
      <c r="J25" s="42">
        <f t="shared" si="65"/>
        <v>48.4</v>
      </c>
      <c r="K25" s="42">
        <f t="shared" si="65"/>
        <v>49.1</v>
      </c>
      <c r="L25" s="42">
        <f t="shared" si="65"/>
        <v>50</v>
      </c>
      <c r="M25" s="42">
        <f t="shared" si="65"/>
        <v>51.6</v>
      </c>
      <c r="N25" s="42">
        <f t="shared" si="65"/>
        <v>52.4</v>
      </c>
      <c r="O25" s="42">
        <f t="shared" si="65"/>
        <v>52.4</v>
      </c>
      <c r="P25" s="42">
        <f t="shared" si="65"/>
        <v>53</v>
      </c>
      <c r="Q25" s="42">
        <f t="shared" si="65"/>
        <v>52.9</v>
      </c>
      <c r="R25" s="42">
        <f t="shared" si="65"/>
        <v>54.8</v>
      </c>
      <c r="S25" s="42">
        <f t="shared" si="65"/>
        <v>55.7</v>
      </c>
      <c r="T25" s="42">
        <f t="shared" si="65"/>
        <v>55.8</v>
      </c>
      <c r="U25" s="42">
        <f>IF(S116="","",IF(ISNUMBER(VALUE(S116)),VALUE(S116),S116))</f>
        <v>56.3</v>
      </c>
      <c r="V25" s="42">
        <f t="shared" ref="V25:AK29" si="66">IF(T116="","",IF(ISNUMBER(VALUE(T116)),VALUE(T116),T116))</f>
        <v>57.8</v>
      </c>
      <c r="W25" s="42">
        <f t="shared" si="66"/>
        <v>56.9</v>
      </c>
      <c r="X25" s="42">
        <f t="shared" si="66"/>
        <v>57.3</v>
      </c>
      <c r="Y25" s="42">
        <f t="shared" si="66"/>
        <v>57.4</v>
      </c>
      <c r="Z25" s="42">
        <f t="shared" si="66"/>
        <v>57.1</v>
      </c>
      <c r="AA25" s="42">
        <f t="shared" si="66"/>
        <v>57</v>
      </c>
      <c r="AB25" s="42">
        <f t="shared" si="66"/>
        <v>58.2</v>
      </c>
      <c r="AC25" s="42">
        <f t="shared" si="66"/>
        <v>60.1</v>
      </c>
      <c r="AD25" s="42">
        <f t="shared" si="66"/>
        <v>60.9</v>
      </c>
      <c r="AE25" s="42">
        <f t="shared" si="66"/>
        <v>60.8</v>
      </c>
      <c r="AF25" s="42">
        <f t="shared" si="66"/>
        <v>61.5</v>
      </c>
      <c r="AG25" s="42">
        <f t="shared" si="66"/>
        <v>62.5</v>
      </c>
      <c r="AH25" s="42">
        <f t="shared" si="66"/>
        <v>62.9</v>
      </c>
      <c r="AI25" s="42">
        <f t="shared" si="66"/>
        <v>63.3</v>
      </c>
      <c r="AJ25" s="42">
        <f t="shared" si="66"/>
        <v>63.8</v>
      </c>
      <c r="AK25" s="42">
        <f t="shared" si="66"/>
        <v>64.3</v>
      </c>
      <c r="AL25" s="42">
        <f t="shared" ref="AL25:BA29" si="67">IF(AJ116="","",IF(ISNUMBER(VALUE(AJ116)),VALUE(AJ116),AJ116))</f>
        <v>63.9</v>
      </c>
      <c r="AM25" s="42">
        <f t="shared" si="67"/>
        <v>64.900000000000006</v>
      </c>
      <c r="AN25" s="42">
        <f t="shared" si="67"/>
        <v>65.2</v>
      </c>
      <c r="AO25" s="42">
        <f t="shared" si="67"/>
        <v>66.3</v>
      </c>
      <c r="AP25" s="42">
        <f t="shared" si="67"/>
        <v>66.900000000000006</v>
      </c>
      <c r="AQ25" s="42">
        <f t="shared" si="67"/>
        <v>67.099999999999994</v>
      </c>
      <c r="AR25" s="42">
        <f t="shared" si="67"/>
        <v>67.599999999999994</v>
      </c>
      <c r="AS25" s="42">
        <f t="shared" si="67"/>
        <v>67.400000000000006</v>
      </c>
      <c r="AT25" s="42">
        <f t="shared" si="67"/>
        <v>67.099999999999994</v>
      </c>
      <c r="AU25" s="42">
        <f t="shared" si="67"/>
        <v>66.3</v>
      </c>
      <c r="AV25" s="42">
        <f t="shared" si="67"/>
        <v>67.5</v>
      </c>
      <c r="AW25" s="42">
        <f t="shared" si="67"/>
        <v>66.7</v>
      </c>
      <c r="AX25" s="42">
        <f t="shared" si="67"/>
        <v>66.8</v>
      </c>
      <c r="AY25" s="42">
        <f t="shared" si="67"/>
        <v>67.599999999999994</v>
      </c>
      <c r="AZ25" s="42">
        <f t="shared" si="67"/>
        <v>67.8</v>
      </c>
      <c r="BA25" s="42">
        <f t="shared" si="67"/>
        <v>68</v>
      </c>
      <c r="BB25" s="42">
        <f t="shared" si="64"/>
        <v>68.2</v>
      </c>
      <c r="BC25" s="42">
        <f t="shared" si="64"/>
        <v>68.5</v>
      </c>
      <c r="BD25" s="42">
        <f t="shared" si="64"/>
        <v>67.599999999999994</v>
      </c>
      <c r="BE25" s="42">
        <f t="shared" si="64"/>
        <v>67.599999999999994</v>
      </c>
      <c r="BF25" s="42">
        <f t="shared" si="64"/>
        <v>67.900000000000006</v>
      </c>
      <c r="BG25" s="42">
        <f t="shared" si="64"/>
        <v>66.8</v>
      </c>
      <c r="BH25" s="42">
        <f t="shared" si="64"/>
        <v>66.7</v>
      </c>
      <c r="BI25" s="42">
        <f t="shared" si="64"/>
        <v>65.900000000000006</v>
      </c>
      <c r="BJ25" s="42">
        <f t="shared" si="64"/>
        <v>66.3</v>
      </c>
      <c r="BK25" s="42">
        <f t="shared" si="64"/>
        <v>67.599999999999994</v>
      </c>
      <c r="BL25" s="42">
        <f t="shared" si="64"/>
        <v>66.900000000000006</v>
      </c>
      <c r="BM25" s="42">
        <f t="shared" si="64"/>
        <v>68.099999999999994</v>
      </c>
      <c r="BN25" s="42">
        <f t="shared" si="64"/>
        <v>67.599999999999994</v>
      </c>
      <c r="BO25" s="42">
        <f t="shared" si="64"/>
        <v>67.7</v>
      </c>
      <c r="BP25" s="42">
        <f t="shared" si="64"/>
        <v>67.5</v>
      </c>
      <c r="BQ25" s="42">
        <f t="shared" si="64"/>
        <v>67.400000000000006</v>
      </c>
      <c r="BR25" s="42">
        <f t="shared" si="63"/>
        <v>67.400000000000006</v>
      </c>
      <c r="BS25" s="42">
        <f t="shared" si="63"/>
        <v>67.400000000000006</v>
      </c>
      <c r="BT25" s="42">
        <f t="shared" si="41"/>
        <v>67.599999999999994</v>
      </c>
      <c r="BU25" s="42">
        <f t="shared" si="42"/>
        <v>68.7</v>
      </c>
      <c r="BV25" s="42">
        <f t="shared" si="43"/>
        <v>70.400000000000006</v>
      </c>
      <c r="BW25" s="42">
        <f t="shared" si="44"/>
        <v>69.5</v>
      </c>
      <c r="BX25" s="42">
        <f t="shared" si="45"/>
        <v>69.8</v>
      </c>
      <c r="BY25" s="42">
        <f t="shared" si="46"/>
        <v>69.2</v>
      </c>
      <c r="BZ25" s="42">
        <f t="shared" si="47"/>
        <v>68.3</v>
      </c>
      <c r="CA25" s="42">
        <f t="shared" si="48"/>
        <v>67.900000000000006</v>
      </c>
      <c r="CB25" s="42">
        <f t="shared" si="49"/>
        <v>68.599999999999994</v>
      </c>
      <c r="CC25" s="42">
        <f t="shared" si="50"/>
        <v>69.5</v>
      </c>
      <c r="CD25" s="42">
        <f t="shared" si="51"/>
        <v>68.7</v>
      </c>
      <c r="CE25" s="42" t="str">
        <f t="shared" si="52"/>
        <v/>
      </c>
      <c r="CF25" s="42" t="str">
        <f t="shared" si="53"/>
        <v/>
      </c>
      <c r="CG25" s="42" t="str">
        <f t="shared" si="54"/>
        <v/>
      </c>
      <c r="CH25" s="42" t="str">
        <f t="shared" si="55"/>
        <v/>
      </c>
      <c r="CI25" s="42" t="str">
        <f t="shared" si="56"/>
        <v/>
      </c>
      <c r="CJ25" s="42" t="str">
        <f t="shared" si="57"/>
        <v/>
      </c>
      <c r="CK25" s="42" t="str">
        <f t="shared" si="58"/>
        <v/>
      </c>
      <c r="CL25" s="42" t="str">
        <f t="shared" si="59"/>
        <v/>
      </c>
      <c r="CM25" s="42" t="str">
        <f t="shared" si="60"/>
        <v/>
      </c>
      <c r="CN25" s="42" t="str">
        <f t="shared" si="60"/>
        <v/>
      </c>
      <c r="CO25" s="42" t="str">
        <f t="shared" si="60"/>
        <v/>
      </c>
      <c r="CP25" s="42" t="str">
        <f t="shared" si="60"/>
        <v/>
      </c>
      <c r="CQ25" s="42" t="str">
        <f t="shared" si="60"/>
        <v/>
      </c>
      <c r="CR25" s="42" t="str">
        <f t="shared" si="60"/>
        <v/>
      </c>
      <c r="CS25" s="42" t="str">
        <f t="shared" si="60"/>
        <v/>
      </c>
      <c r="CT25" s="42" t="str">
        <f t="shared" si="60"/>
        <v/>
      </c>
      <c r="CU25" s="42" t="str">
        <f t="shared" si="60"/>
        <v/>
      </c>
      <c r="CV25" s="42" t="str">
        <f t="shared" si="60"/>
        <v/>
      </c>
      <c r="CW25" s="42" t="str">
        <f t="shared" si="60"/>
        <v/>
      </c>
      <c r="CX25" s="42" t="str">
        <f t="shared" si="60"/>
        <v/>
      </c>
      <c r="CY25" s="42" t="str">
        <f t="shared" si="60"/>
        <v/>
      </c>
      <c r="CZ25" s="42" t="str">
        <f t="shared" si="60"/>
        <v/>
      </c>
      <c r="DA25" s="42" t="str">
        <f t="shared" si="60"/>
        <v/>
      </c>
      <c r="DB25" s="42" t="str">
        <f t="shared" si="60"/>
        <v/>
      </c>
      <c r="DC25" s="42" t="str">
        <f t="shared" si="61"/>
        <v/>
      </c>
      <c r="DD25" s="42" t="str">
        <f t="shared" si="61"/>
        <v/>
      </c>
      <c r="DE25" s="42" t="str">
        <f t="shared" si="61"/>
        <v/>
      </c>
      <c r="DF25" s="42" t="str">
        <f t="shared" si="61"/>
        <v/>
      </c>
      <c r="DG25" s="42" t="str">
        <f t="shared" si="61"/>
        <v/>
      </c>
      <c r="DH25" s="42" t="str">
        <f t="shared" si="61"/>
        <v/>
      </c>
    </row>
    <row r="26" spans="1:112" ht="9.75" customHeight="1">
      <c r="A26" s="41"/>
      <c r="B26" s="41" t="s">
        <v>6044</v>
      </c>
      <c r="C26" s="41"/>
      <c r="D26" s="42"/>
      <c r="E26" s="42">
        <f t="shared" si="65"/>
        <v>30.4</v>
      </c>
      <c r="F26" s="42">
        <f t="shared" si="65"/>
        <v>30.3</v>
      </c>
      <c r="G26" s="42">
        <f t="shared" si="65"/>
        <v>29.4</v>
      </c>
      <c r="H26" s="42">
        <f t="shared" si="65"/>
        <v>28.7</v>
      </c>
      <c r="I26" s="42">
        <f t="shared" si="65"/>
        <v>32.4</v>
      </c>
      <c r="J26" s="42">
        <f t="shared" si="65"/>
        <v>33.200000000000003</v>
      </c>
      <c r="K26" s="42">
        <f t="shared" si="65"/>
        <v>33.6</v>
      </c>
      <c r="L26" s="42">
        <f t="shared" si="65"/>
        <v>33.9</v>
      </c>
      <c r="M26" s="42">
        <f t="shared" si="65"/>
        <v>35</v>
      </c>
      <c r="N26" s="42">
        <f t="shared" si="65"/>
        <v>34.9</v>
      </c>
      <c r="O26" s="42">
        <f t="shared" si="65"/>
        <v>34.1</v>
      </c>
      <c r="P26" s="42">
        <f t="shared" si="65"/>
        <v>35.200000000000003</v>
      </c>
      <c r="Q26" s="42">
        <f t="shared" si="65"/>
        <v>36.9</v>
      </c>
      <c r="R26" s="42">
        <f t="shared" si="65"/>
        <v>36.4</v>
      </c>
      <c r="S26" s="42">
        <f t="shared" si="65"/>
        <v>36.200000000000003</v>
      </c>
      <c r="T26" s="42">
        <f t="shared" si="65"/>
        <v>37.799999999999997</v>
      </c>
      <c r="U26" s="42">
        <f>IF(S117="","",IF(ISNUMBER(VALUE(S117)),VALUE(S117),S117))</f>
        <v>37.6</v>
      </c>
      <c r="V26" s="42">
        <f t="shared" si="66"/>
        <v>37.9</v>
      </c>
      <c r="W26" s="42">
        <f t="shared" si="66"/>
        <v>39.4</v>
      </c>
      <c r="X26" s="42">
        <f t="shared" si="66"/>
        <v>40.1</v>
      </c>
      <c r="Y26" s="42">
        <f t="shared" si="66"/>
        <v>40.6</v>
      </c>
      <c r="Z26" s="42">
        <f t="shared" si="66"/>
        <v>41.8</v>
      </c>
      <c r="AA26" s="42">
        <f t="shared" si="66"/>
        <v>41.2</v>
      </c>
      <c r="AB26" s="42">
        <f t="shared" si="66"/>
        <v>42.3</v>
      </c>
      <c r="AC26" s="42">
        <f t="shared" si="66"/>
        <v>41.8</v>
      </c>
      <c r="AD26" s="42">
        <f t="shared" si="66"/>
        <v>43</v>
      </c>
      <c r="AE26" s="42">
        <f t="shared" si="66"/>
        <v>43</v>
      </c>
      <c r="AF26" s="42">
        <f t="shared" si="66"/>
        <v>44.6</v>
      </c>
      <c r="AG26" s="42">
        <f t="shared" si="66"/>
        <v>45.7</v>
      </c>
      <c r="AH26" s="42">
        <f t="shared" si="66"/>
        <v>45.9</v>
      </c>
      <c r="AI26" s="42">
        <f t="shared" si="66"/>
        <v>46.6</v>
      </c>
      <c r="AJ26" s="42">
        <f t="shared" si="66"/>
        <v>47.6</v>
      </c>
      <c r="AK26" s="42">
        <f t="shared" si="66"/>
        <v>47.6</v>
      </c>
      <c r="AL26" s="42">
        <f t="shared" si="67"/>
        <v>48.3</v>
      </c>
      <c r="AM26" s="42">
        <f t="shared" si="67"/>
        <v>49.1</v>
      </c>
      <c r="AN26" s="42">
        <f t="shared" si="67"/>
        <v>47.9</v>
      </c>
      <c r="AO26" s="42">
        <f t="shared" si="67"/>
        <v>48.5</v>
      </c>
      <c r="AP26" s="42">
        <f t="shared" si="67"/>
        <v>49</v>
      </c>
      <c r="AQ26" s="42">
        <f t="shared" si="67"/>
        <v>47.3</v>
      </c>
      <c r="AR26" s="42">
        <f t="shared" si="67"/>
        <v>48.1</v>
      </c>
      <c r="AS26" s="42">
        <f t="shared" si="67"/>
        <v>48.1</v>
      </c>
      <c r="AT26" s="42">
        <f t="shared" si="67"/>
        <v>50.3</v>
      </c>
      <c r="AU26" s="42">
        <f t="shared" si="67"/>
        <v>51.1</v>
      </c>
      <c r="AV26" s="42">
        <f t="shared" si="67"/>
        <v>52.1</v>
      </c>
      <c r="AW26" s="42">
        <f t="shared" si="67"/>
        <v>51.7</v>
      </c>
      <c r="AX26" s="42">
        <f t="shared" si="67"/>
        <v>52.1</v>
      </c>
      <c r="AY26" s="42">
        <f t="shared" si="67"/>
        <v>53.5</v>
      </c>
      <c r="AZ26" s="42">
        <f t="shared" si="67"/>
        <v>52.6</v>
      </c>
      <c r="BA26" s="42">
        <f t="shared" si="67"/>
        <v>54.1</v>
      </c>
      <c r="BB26" s="42">
        <f t="shared" si="64"/>
        <v>56.2</v>
      </c>
      <c r="BC26" s="42">
        <f t="shared" si="64"/>
        <v>56.1</v>
      </c>
      <c r="BD26" s="42">
        <f t="shared" si="64"/>
        <v>53.7</v>
      </c>
      <c r="BE26" s="42">
        <f t="shared" si="64"/>
        <v>56.6</v>
      </c>
      <c r="BF26" s="42">
        <f t="shared" si="64"/>
        <v>56.5</v>
      </c>
      <c r="BG26" s="42">
        <f t="shared" si="64"/>
        <v>56.4</v>
      </c>
      <c r="BH26" s="42">
        <f t="shared" si="64"/>
        <v>57.1</v>
      </c>
      <c r="BI26" s="42">
        <f t="shared" si="64"/>
        <v>56.3</v>
      </c>
      <c r="BJ26" s="42">
        <f t="shared" si="64"/>
        <v>55.7</v>
      </c>
      <c r="BK26" s="42">
        <f t="shared" si="64"/>
        <v>55.4</v>
      </c>
      <c r="BL26" s="42">
        <f t="shared" si="64"/>
        <v>56.4</v>
      </c>
      <c r="BM26" s="42">
        <f t="shared" si="64"/>
        <v>56.4</v>
      </c>
      <c r="BN26" s="42">
        <f t="shared" si="64"/>
        <v>58.2</v>
      </c>
      <c r="BO26" s="42">
        <f t="shared" si="64"/>
        <v>58.2</v>
      </c>
      <c r="BP26" s="42">
        <f t="shared" si="64"/>
        <v>58</v>
      </c>
      <c r="BQ26" s="42">
        <f t="shared" si="64"/>
        <v>57.8</v>
      </c>
      <c r="BR26" s="42">
        <f t="shared" si="63"/>
        <v>57.6</v>
      </c>
      <c r="BS26" s="42">
        <f t="shared" si="63"/>
        <v>56.5</v>
      </c>
      <c r="BT26" s="42">
        <f t="shared" si="41"/>
        <v>58.2</v>
      </c>
      <c r="BU26" s="42">
        <f t="shared" si="42"/>
        <v>56.3</v>
      </c>
      <c r="BV26" s="42">
        <f t="shared" si="43"/>
        <v>59.1</v>
      </c>
      <c r="BW26" s="42">
        <f t="shared" si="44"/>
        <v>58.5</v>
      </c>
      <c r="BX26" s="42">
        <f t="shared" si="45"/>
        <v>58.4</v>
      </c>
      <c r="BY26" s="42">
        <f t="shared" si="46"/>
        <v>62.1</v>
      </c>
      <c r="BZ26" s="42">
        <f t="shared" si="47"/>
        <v>61</v>
      </c>
      <c r="CA26" s="42">
        <f t="shared" si="48"/>
        <v>59.9</v>
      </c>
      <c r="CB26" s="42">
        <f t="shared" si="49"/>
        <v>60.4</v>
      </c>
      <c r="CC26" s="42">
        <f t="shared" si="50"/>
        <v>62</v>
      </c>
      <c r="CD26" s="42">
        <f t="shared" si="51"/>
        <v>61.8</v>
      </c>
      <c r="CE26" s="42" t="str">
        <f t="shared" si="52"/>
        <v/>
      </c>
      <c r="CF26" s="42" t="str">
        <f t="shared" si="53"/>
        <v/>
      </c>
      <c r="CG26" s="42" t="str">
        <f t="shared" si="54"/>
        <v/>
      </c>
      <c r="CH26" s="42" t="str">
        <f t="shared" si="55"/>
        <v/>
      </c>
      <c r="CI26" s="42" t="str">
        <f t="shared" si="56"/>
        <v/>
      </c>
      <c r="CJ26" s="42" t="str">
        <f t="shared" si="57"/>
        <v/>
      </c>
      <c r="CK26" s="42" t="str">
        <f t="shared" si="58"/>
        <v/>
      </c>
      <c r="CL26" s="42" t="str">
        <f t="shared" si="59"/>
        <v/>
      </c>
      <c r="CM26" s="42" t="str">
        <f t="shared" si="60"/>
        <v/>
      </c>
      <c r="CN26" s="42" t="str">
        <f t="shared" si="60"/>
        <v/>
      </c>
      <c r="CO26" s="42" t="str">
        <f t="shared" si="60"/>
        <v/>
      </c>
      <c r="CP26" s="42" t="str">
        <f t="shared" si="60"/>
        <v/>
      </c>
      <c r="CQ26" s="42" t="str">
        <f t="shared" si="60"/>
        <v/>
      </c>
      <c r="CR26" s="42" t="str">
        <f t="shared" si="60"/>
        <v/>
      </c>
      <c r="CS26" s="42" t="str">
        <f t="shared" si="60"/>
        <v/>
      </c>
      <c r="CT26" s="42" t="str">
        <f t="shared" si="60"/>
        <v/>
      </c>
      <c r="CU26" s="42" t="str">
        <f t="shared" si="60"/>
        <v/>
      </c>
      <c r="CV26" s="42" t="str">
        <f t="shared" si="60"/>
        <v/>
      </c>
      <c r="CW26" s="42" t="str">
        <f t="shared" si="60"/>
        <v/>
      </c>
      <c r="CX26" s="42" t="str">
        <f t="shared" si="60"/>
        <v/>
      </c>
      <c r="CY26" s="42" t="str">
        <f t="shared" si="60"/>
        <v/>
      </c>
      <c r="CZ26" s="42" t="str">
        <f t="shared" si="60"/>
        <v/>
      </c>
      <c r="DA26" s="42" t="str">
        <f t="shared" si="60"/>
        <v/>
      </c>
      <c r="DB26" s="42" t="str">
        <f t="shared" si="60"/>
        <v/>
      </c>
      <c r="DC26" s="42" t="str">
        <f t="shared" si="61"/>
        <v/>
      </c>
      <c r="DD26" s="42" t="str">
        <f t="shared" si="61"/>
        <v/>
      </c>
      <c r="DE26" s="42" t="str">
        <f t="shared" si="61"/>
        <v/>
      </c>
      <c r="DF26" s="42" t="str">
        <f t="shared" si="61"/>
        <v/>
      </c>
      <c r="DG26" s="42" t="str">
        <f t="shared" si="61"/>
        <v/>
      </c>
      <c r="DH26" s="42" t="str">
        <f t="shared" si="61"/>
        <v/>
      </c>
    </row>
    <row r="27" spans="1:112" ht="9.75" customHeight="1">
      <c r="A27" s="41"/>
      <c r="B27" s="41" t="s">
        <v>6045</v>
      </c>
      <c r="C27" s="41"/>
      <c r="D27" s="42"/>
      <c r="E27" s="42">
        <f t="shared" si="65"/>
        <v>17.899999999999999</v>
      </c>
      <c r="F27" s="42">
        <f t="shared" si="65"/>
        <v>16.7</v>
      </c>
      <c r="G27" s="42">
        <f t="shared" si="65"/>
        <v>16.2</v>
      </c>
      <c r="H27" s="42">
        <f t="shared" si="65"/>
        <v>16.899999999999999</v>
      </c>
      <c r="I27" s="42">
        <f t="shared" si="65"/>
        <v>18.899999999999999</v>
      </c>
      <c r="J27" s="42">
        <f t="shared" si="65"/>
        <v>19.600000000000001</v>
      </c>
      <c r="K27" s="42">
        <f t="shared" si="65"/>
        <v>19.100000000000001</v>
      </c>
      <c r="L27" s="42">
        <f t="shared" si="65"/>
        <v>19.2</v>
      </c>
      <c r="M27" s="42">
        <f t="shared" si="65"/>
        <v>19.100000000000001</v>
      </c>
      <c r="N27" s="42">
        <f t="shared" si="65"/>
        <v>19.2</v>
      </c>
      <c r="O27" s="42">
        <f t="shared" si="65"/>
        <v>19.899999999999999</v>
      </c>
      <c r="P27" s="42">
        <f t="shared" si="65"/>
        <v>20.3</v>
      </c>
      <c r="Q27" s="42">
        <f t="shared" si="65"/>
        <v>20.9</v>
      </c>
      <c r="R27" s="42">
        <f t="shared" si="65"/>
        <v>20.7</v>
      </c>
      <c r="S27" s="42">
        <f t="shared" si="65"/>
        <v>20.399999999999999</v>
      </c>
      <c r="T27" s="42">
        <f t="shared" si="65"/>
        <v>20.6</v>
      </c>
      <c r="U27" s="42">
        <f>IF(S118="","",IF(ISNUMBER(VALUE(S118)),VALUE(S118),S118))</f>
        <v>22.7</v>
      </c>
      <c r="V27" s="42">
        <f t="shared" si="66"/>
        <v>23.2</v>
      </c>
      <c r="W27" s="42">
        <f t="shared" si="66"/>
        <v>22.7</v>
      </c>
      <c r="X27" s="42">
        <f t="shared" si="66"/>
        <v>22.8</v>
      </c>
      <c r="Y27" s="42">
        <f t="shared" si="66"/>
        <v>23.7</v>
      </c>
      <c r="Z27" s="42">
        <f t="shared" si="66"/>
        <v>24.2</v>
      </c>
      <c r="AA27" s="42">
        <f t="shared" si="66"/>
        <v>24.1</v>
      </c>
      <c r="AB27" s="42">
        <f t="shared" si="66"/>
        <v>24</v>
      </c>
      <c r="AC27" s="42">
        <f t="shared" si="66"/>
        <v>24.2</v>
      </c>
      <c r="AD27" s="42">
        <f t="shared" si="66"/>
        <v>23.8</v>
      </c>
      <c r="AE27" s="42">
        <f t="shared" si="66"/>
        <v>22.2</v>
      </c>
      <c r="AF27" s="42">
        <f t="shared" si="66"/>
        <v>24.3</v>
      </c>
      <c r="AG27" s="42">
        <f t="shared" si="66"/>
        <v>26</v>
      </c>
      <c r="AH27" s="42">
        <f t="shared" si="66"/>
        <v>28.7</v>
      </c>
      <c r="AI27" s="42">
        <f t="shared" si="66"/>
        <v>27.4</v>
      </c>
      <c r="AJ27" s="42">
        <f t="shared" si="66"/>
        <v>29.7</v>
      </c>
      <c r="AK27" s="42">
        <f t="shared" si="66"/>
        <v>31</v>
      </c>
      <c r="AL27" s="42">
        <f t="shared" si="67"/>
        <v>31.2</v>
      </c>
      <c r="AM27" s="42">
        <f t="shared" si="67"/>
        <v>29.2</v>
      </c>
      <c r="AN27" s="42">
        <f t="shared" si="67"/>
        <v>29.4</v>
      </c>
      <c r="AO27" s="42">
        <f t="shared" si="67"/>
        <v>30.1</v>
      </c>
      <c r="AP27" s="42">
        <f t="shared" si="67"/>
        <v>31.1</v>
      </c>
      <c r="AQ27" s="42">
        <f t="shared" si="67"/>
        <v>31.9</v>
      </c>
      <c r="AR27" s="42">
        <f t="shared" si="67"/>
        <v>33.299999999999997</v>
      </c>
      <c r="AS27" s="42">
        <f t="shared" si="67"/>
        <v>33.6</v>
      </c>
      <c r="AT27" s="42">
        <f t="shared" si="67"/>
        <v>33.299999999999997</v>
      </c>
      <c r="AU27" s="42">
        <f t="shared" si="67"/>
        <v>34</v>
      </c>
      <c r="AV27" s="42">
        <f t="shared" si="67"/>
        <v>30.7</v>
      </c>
      <c r="AW27" s="42">
        <f t="shared" si="67"/>
        <v>32.9</v>
      </c>
      <c r="AX27" s="42">
        <f t="shared" si="67"/>
        <v>32.299999999999997</v>
      </c>
      <c r="AY27" s="42">
        <f t="shared" si="67"/>
        <v>31.7</v>
      </c>
      <c r="AZ27" s="42">
        <f t="shared" si="67"/>
        <v>31.2</v>
      </c>
      <c r="BA27" s="42">
        <f t="shared" si="67"/>
        <v>32.1</v>
      </c>
      <c r="BB27" s="42">
        <f t="shared" si="64"/>
        <v>33.299999999999997</v>
      </c>
      <c r="BC27" s="42">
        <f t="shared" si="64"/>
        <v>33.4</v>
      </c>
      <c r="BD27" s="42">
        <f t="shared" si="64"/>
        <v>32.700000000000003</v>
      </c>
      <c r="BE27" s="42">
        <f t="shared" si="64"/>
        <v>32</v>
      </c>
      <c r="BF27" s="42">
        <f t="shared" si="64"/>
        <v>34.5</v>
      </c>
      <c r="BG27" s="42">
        <f t="shared" si="64"/>
        <v>33.700000000000003</v>
      </c>
      <c r="BH27" s="42">
        <f t="shared" si="64"/>
        <v>33.1</v>
      </c>
      <c r="BI27" s="42">
        <f t="shared" si="64"/>
        <v>32.799999999999997</v>
      </c>
      <c r="BJ27" s="42">
        <f t="shared" si="64"/>
        <v>34.299999999999997</v>
      </c>
      <c r="BK27" s="42">
        <f t="shared" si="64"/>
        <v>34.299999999999997</v>
      </c>
      <c r="BL27" s="42">
        <f t="shared" si="64"/>
        <v>34</v>
      </c>
      <c r="BM27" s="42">
        <f t="shared" si="64"/>
        <v>35.6</v>
      </c>
      <c r="BN27" s="42">
        <f t="shared" si="64"/>
        <v>34.5</v>
      </c>
      <c r="BO27" s="42">
        <f t="shared" si="64"/>
        <v>33.799999999999997</v>
      </c>
      <c r="BP27" s="42">
        <f t="shared" si="64"/>
        <v>36.299999999999997</v>
      </c>
      <c r="BQ27" s="42">
        <f t="shared" si="64"/>
        <v>36.1</v>
      </c>
      <c r="BR27" s="42">
        <f t="shared" si="63"/>
        <v>37.4</v>
      </c>
      <c r="BS27" s="42">
        <f t="shared" si="63"/>
        <v>38</v>
      </c>
      <c r="BT27" s="42">
        <f t="shared" si="41"/>
        <v>37.4</v>
      </c>
      <c r="BU27" s="42">
        <f t="shared" si="42"/>
        <v>39.1</v>
      </c>
      <c r="BV27" s="42">
        <f t="shared" si="43"/>
        <v>37.299999999999997</v>
      </c>
      <c r="BW27" s="42">
        <f t="shared" si="44"/>
        <v>38.200000000000003</v>
      </c>
      <c r="BX27" s="42">
        <f t="shared" si="45"/>
        <v>40.200000000000003</v>
      </c>
      <c r="BY27" s="42">
        <f t="shared" si="46"/>
        <v>39.200000000000003</v>
      </c>
      <c r="BZ27" s="42">
        <f t="shared" si="47"/>
        <v>39.5</v>
      </c>
      <c r="CA27" s="42">
        <f t="shared" si="48"/>
        <v>39.9</v>
      </c>
      <c r="CB27" s="42">
        <f t="shared" si="49"/>
        <v>42</v>
      </c>
      <c r="CC27" s="42">
        <f t="shared" si="50"/>
        <v>42.6</v>
      </c>
      <c r="CD27" s="42">
        <f t="shared" si="51"/>
        <v>44.1</v>
      </c>
      <c r="CE27" s="42" t="str">
        <f t="shared" si="52"/>
        <v/>
      </c>
      <c r="CF27" s="42" t="str">
        <f t="shared" si="53"/>
        <v/>
      </c>
      <c r="CG27" s="42" t="str">
        <f t="shared" si="54"/>
        <v/>
      </c>
      <c r="CH27" s="42" t="str">
        <f t="shared" si="55"/>
        <v/>
      </c>
      <c r="CI27" s="42" t="str">
        <f t="shared" si="56"/>
        <v/>
      </c>
      <c r="CJ27" s="42" t="str">
        <f t="shared" si="57"/>
        <v/>
      </c>
      <c r="CK27" s="42" t="str">
        <f t="shared" si="58"/>
        <v/>
      </c>
      <c r="CL27" s="42" t="str">
        <f t="shared" si="59"/>
        <v/>
      </c>
      <c r="CM27" s="42" t="str">
        <f t="shared" si="60"/>
        <v/>
      </c>
      <c r="CN27" s="42" t="str">
        <f t="shared" si="60"/>
        <v/>
      </c>
      <c r="CO27" s="42" t="str">
        <f t="shared" si="60"/>
        <v/>
      </c>
      <c r="CP27" s="42" t="str">
        <f t="shared" si="60"/>
        <v/>
      </c>
      <c r="CQ27" s="42" t="str">
        <f t="shared" si="60"/>
        <v/>
      </c>
      <c r="CR27" s="42" t="str">
        <f t="shared" si="60"/>
        <v/>
      </c>
      <c r="CS27" s="42" t="str">
        <f t="shared" si="60"/>
        <v/>
      </c>
      <c r="CT27" s="42" t="str">
        <f t="shared" si="60"/>
        <v/>
      </c>
      <c r="CU27" s="42" t="str">
        <f t="shared" si="60"/>
        <v/>
      </c>
      <c r="CV27" s="42" t="str">
        <f t="shared" si="60"/>
        <v/>
      </c>
      <c r="CW27" s="42" t="str">
        <f t="shared" si="60"/>
        <v/>
      </c>
      <c r="CX27" s="42" t="str">
        <f t="shared" si="60"/>
        <v/>
      </c>
      <c r="CY27" s="42" t="str">
        <f t="shared" si="60"/>
        <v/>
      </c>
      <c r="CZ27" s="42" t="str">
        <f t="shared" si="60"/>
        <v/>
      </c>
      <c r="DA27" s="42" t="str">
        <f t="shared" si="60"/>
        <v/>
      </c>
      <c r="DB27" s="42" t="str">
        <f t="shared" si="60"/>
        <v/>
      </c>
      <c r="DC27" s="42" t="str">
        <f t="shared" si="61"/>
        <v/>
      </c>
      <c r="DD27" s="42" t="str">
        <f t="shared" si="61"/>
        <v/>
      </c>
      <c r="DE27" s="42" t="str">
        <f t="shared" si="61"/>
        <v/>
      </c>
      <c r="DF27" s="42" t="str">
        <f t="shared" si="61"/>
        <v/>
      </c>
      <c r="DG27" s="42" t="str">
        <f t="shared" si="61"/>
        <v/>
      </c>
      <c r="DH27" s="42" t="str">
        <f t="shared" si="61"/>
        <v/>
      </c>
    </row>
    <row r="28" spans="1:112" ht="9.75" customHeight="1">
      <c r="A28" s="41"/>
      <c r="B28" s="41" t="s">
        <v>6046</v>
      </c>
      <c r="C28" s="41"/>
      <c r="D28" s="42"/>
      <c r="E28" s="42">
        <f t="shared" si="65"/>
        <v>3</v>
      </c>
      <c r="F28" s="42">
        <f t="shared" si="65"/>
        <v>2.8</v>
      </c>
      <c r="G28" s="42">
        <f t="shared" si="65"/>
        <v>3</v>
      </c>
      <c r="H28" s="42">
        <f t="shared" si="65"/>
        <v>2.8</v>
      </c>
      <c r="I28" s="42">
        <f t="shared" si="65"/>
        <v>2.9</v>
      </c>
      <c r="J28" s="42">
        <f t="shared" si="65"/>
        <v>2.7</v>
      </c>
      <c r="K28" s="42">
        <f t="shared" si="65"/>
        <v>2.7</v>
      </c>
      <c r="L28" s="42">
        <f t="shared" si="65"/>
        <v>2.7</v>
      </c>
      <c r="M28" s="42">
        <f t="shared" si="65"/>
        <v>2.5</v>
      </c>
      <c r="N28" s="42">
        <f t="shared" si="65"/>
        <v>3</v>
      </c>
      <c r="O28" s="42">
        <f t="shared" si="65"/>
        <v>2.5</v>
      </c>
      <c r="P28" s="42">
        <f t="shared" si="65"/>
        <v>2.5</v>
      </c>
      <c r="Q28" s="42">
        <f t="shared" si="65"/>
        <v>2.9</v>
      </c>
      <c r="R28" s="42">
        <f t="shared" si="65"/>
        <v>2.9</v>
      </c>
      <c r="S28" s="42">
        <f t="shared" si="65"/>
        <v>2.7</v>
      </c>
      <c r="T28" s="42">
        <f t="shared" si="65"/>
        <v>2.8</v>
      </c>
      <c r="U28" s="42">
        <f>IF(S119="","",IF(ISNUMBER(VALUE(S119)),VALUE(S119),S119))</f>
        <v>2.7</v>
      </c>
      <c r="V28" s="42">
        <f t="shared" si="66"/>
        <v>3.1</v>
      </c>
      <c r="W28" s="42">
        <f t="shared" si="66"/>
        <v>2.9</v>
      </c>
      <c r="X28" s="42">
        <f t="shared" si="66"/>
        <v>3.2</v>
      </c>
      <c r="Y28" s="42">
        <f t="shared" si="66"/>
        <v>3.3</v>
      </c>
      <c r="Z28" s="42">
        <f t="shared" si="66"/>
        <v>3.3</v>
      </c>
      <c r="AA28" s="42">
        <f t="shared" si="66"/>
        <v>2.9</v>
      </c>
      <c r="AB28" s="42">
        <f t="shared" si="66"/>
        <v>2.9</v>
      </c>
      <c r="AC28" s="42">
        <f t="shared" si="66"/>
        <v>3</v>
      </c>
      <c r="AD28" s="42">
        <f t="shared" si="66"/>
        <v>3</v>
      </c>
      <c r="AE28" s="42">
        <f t="shared" si="66"/>
        <v>2.9</v>
      </c>
      <c r="AF28" s="42">
        <f t="shared" si="66"/>
        <v>3.2</v>
      </c>
      <c r="AG28" s="42">
        <f t="shared" si="66"/>
        <v>3.3</v>
      </c>
      <c r="AH28" s="42">
        <f t="shared" si="66"/>
        <v>3.2</v>
      </c>
      <c r="AI28" s="42">
        <f t="shared" si="66"/>
        <v>3.2</v>
      </c>
      <c r="AJ28" s="42">
        <f t="shared" si="66"/>
        <v>3.4</v>
      </c>
      <c r="AK28" s="42">
        <f t="shared" si="66"/>
        <v>3.6</v>
      </c>
      <c r="AL28" s="42">
        <f t="shared" si="67"/>
        <v>4.0999999999999996</v>
      </c>
      <c r="AM28" s="42">
        <f t="shared" si="67"/>
        <v>3.5</v>
      </c>
      <c r="AN28" s="42">
        <f t="shared" si="67"/>
        <v>3.7</v>
      </c>
      <c r="AO28" s="42">
        <f t="shared" si="67"/>
        <v>3.9</v>
      </c>
      <c r="AP28" s="42">
        <f t="shared" si="67"/>
        <v>4</v>
      </c>
      <c r="AQ28" s="42">
        <f t="shared" si="67"/>
        <v>3.9</v>
      </c>
      <c r="AR28" s="42">
        <f t="shared" si="67"/>
        <v>4.5</v>
      </c>
      <c r="AS28" s="42">
        <f t="shared" si="67"/>
        <v>4.3</v>
      </c>
      <c r="AT28" s="42">
        <f t="shared" si="67"/>
        <v>4.5</v>
      </c>
      <c r="AU28" s="42">
        <f t="shared" si="67"/>
        <v>4.3</v>
      </c>
      <c r="AV28" s="42">
        <f t="shared" si="67"/>
        <v>4.2</v>
      </c>
      <c r="AW28" s="42">
        <f t="shared" si="67"/>
        <v>4</v>
      </c>
      <c r="AX28" s="42">
        <f t="shared" si="67"/>
        <v>4.3</v>
      </c>
      <c r="AY28" s="42">
        <f t="shared" si="67"/>
        <v>4.2</v>
      </c>
      <c r="AZ28" s="42">
        <f t="shared" si="67"/>
        <v>3.9</v>
      </c>
      <c r="BA28" s="42">
        <f t="shared" si="67"/>
        <v>4.7</v>
      </c>
      <c r="BB28" s="42">
        <f t="shared" si="64"/>
        <v>4.5999999999999996</v>
      </c>
      <c r="BC28" s="42">
        <f t="shared" si="64"/>
        <v>4.2</v>
      </c>
      <c r="BD28" s="42">
        <f t="shared" si="64"/>
        <v>4</v>
      </c>
      <c r="BE28" s="42">
        <f t="shared" si="64"/>
        <v>4.5</v>
      </c>
      <c r="BF28" s="42">
        <f t="shared" si="64"/>
        <v>4.5999999999999996</v>
      </c>
      <c r="BG28" s="42">
        <f t="shared" si="64"/>
        <v>4.5999999999999996</v>
      </c>
      <c r="BH28" s="42">
        <f t="shared" si="64"/>
        <v>4.5</v>
      </c>
      <c r="BI28" s="42">
        <f t="shared" si="64"/>
        <v>4.8</v>
      </c>
      <c r="BJ28" s="42">
        <f t="shared" si="64"/>
        <v>4.5</v>
      </c>
      <c r="BK28" s="42">
        <f t="shared" si="64"/>
        <v>4.3</v>
      </c>
      <c r="BL28" s="42">
        <f t="shared" si="64"/>
        <v>4.2</v>
      </c>
      <c r="BM28" s="42">
        <f t="shared" si="64"/>
        <v>4.4000000000000004</v>
      </c>
      <c r="BN28" s="42">
        <f t="shared" si="64"/>
        <v>5</v>
      </c>
      <c r="BO28" s="42">
        <f t="shared" si="64"/>
        <v>5.3</v>
      </c>
      <c r="BP28" s="42">
        <f t="shared" si="64"/>
        <v>4.9000000000000004</v>
      </c>
      <c r="BQ28" s="42">
        <f t="shared" si="64"/>
        <v>5.0999999999999996</v>
      </c>
      <c r="BR28" s="42">
        <f t="shared" si="63"/>
        <v>5.2</v>
      </c>
      <c r="BS28" s="42">
        <f t="shared" si="63"/>
        <v>5.0999999999999996</v>
      </c>
      <c r="BT28" s="42">
        <f t="shared" si="41"/>
        <v>4.7</v>
      </c>
      <c r="BU28" s="42">
        <f t="shared" si="42"/>
        <v>5.4</v>
      </c>
      <c r="BV28" s="42">
        <f t="shared" si="43"/>
        <v>6</v>
      </c>
      <c r="BW28" s="42">
        <f t="shared" si="44"/>
        <v>6</v>
      </c>
      <c r="BX28" s="42">
        <f t="shared" si="45"/>
        <v>5</v>
      </c>
      <c r="BY28" s="42">
        <f t="shared" si="46"/>
        <v>5.5</v>
      </c>
      <c r="BZ28" s="42">
        <f t="shared" si="47"/>
        <v>5.8</v>
      </c>
      <c r="CA28" s="42">
        <f t="shared" si="48"/>
        <v>6</v>
      </c>
      <c r="CB28" s="42">
        <f t="shared" si="49"/>
        <v>6</v>
      </c>
      <c r="CC28" s="42">
        <f t="shared" si="50"/>
        <v>5.8</v>
      </c>
      <c r="CD28" s="42">
        <f t="shared" si="51"/>
        <v>5.5</v>
      </c>
      <c r="CE28" s="42" t="str">
        <f t="shared" si="52"/>
        <v/>
      </c>
      <c r="CF28" s="42" t="str">
        <f t="shared" si="53"/>
        <v/>
      </c>
      <c r="CG28" s="42" t="str">
        <f t="shared" si="54"/>
        <v/>
      </c>
      <c r="CH28" s="42" t="str">
        <f t="shared" si="55"/>
        <v/>
      </c>
      <c r="CI28" s="42" t="str">
        <f t="shared" si="56"/>
        <v/>
      </c>
      <c r="CJ28" s="42" t="str">
        <f t="shared" si="57"/>
        <v/>
      </c>
      <c r="CK28" s="42" t="str">
        <f t="shared" si="58"/>
        <v/>
      </c>
      <c r="CL28" s="42" t="str">
        <f t="shared" si="59"/>
        <v/>
      </c>
      <c r="CM28" s="42" t="str">
        <f t="shared" si="60"/>
        <v/>
      </c>
      <c r="CN28" s="42" t="str">
        <f t="shared" si="60"/>
        <v/>
      </c>
      <c r="CO28" s="42" t="str">
        <f t="shared" si="60"/>
        <v/>
      </c>
      <c r="CP28" s="42" t="str">
        <f t="shared" si="60"/>
        <v/>
      </c>
      <c r="CQ28" s="42" t="str">
        <f t="shared" si="60"/>
        <v/>
      </c>
      <c r="CR28" s="42" t="str">
        <f t="shared" si="60"/>
        <v/>
      </c>
      <c r="CS28" s="42" t="str">
        <f t="shared" si="60"/>
        <v/>
      </c>
      <c r="CT28" s="42" t="str">
        <f t="shared" si="60"/>
        <v/>
      </c>
      <c r="CU28" s="42" t="str">
        <f t="shared" si="60"/>
        <v/>
      </c>
      <c r="CV28" s="42" t="str">
        <f t="shared" si="60"/>
        <v/>
      </c>
      <c r="CW28" s="42" t="str">
        <f t="shared" si="60"/>
        <v/>
      </c>
      <c r="CX28" s="42" t="str">
        <f t="shared" si="60"/>
        <v/>
      </c>
      <c r="CY28" s="42" t="str">
        <f t="shared" si="60"/>
        <v/>
      </c>
      <c r="CZ28" s="42" t="str">
        <f t="shared" si="60"/>
        <v/>
      </c>
      <c r="DA28" s="42" t="str">
        <f t="shared" si="60"/>
        <v/>
      </c>
      <c r="DB28" s="42" t="str">
        <f t="shared" si="60"/>
        <v/>
      </c>
      <c r="DC28" s="42" t="str">
        <f t="shared" si="61"/>
        <v/>
      </c>
      <c r="DD28" s="42" t="str">
        <f t="shared" si="61"/>
        <v/>
      </c>
      <c r="DE28" s="42" t="str">
        <f t="shared" si="61"/>
        <v/>
      </c>
      <c r="DF28" s="42" t="str">
        <f t="shared" si="61"/>
        <v/>
      </c>
      <c r="DG28" s="42" t="str">
        <f t="shared" si="61"/>
        <v/>
      </c>
      <c r="DH28" s="42" t="str">
        <f t="shared" si="61"/>
        <v/>
      </c>
    </row>
    <row r="29" spans="1:112" s="48" customFormat="1" ht="9.75" customHeight="1">
      <c r="A29" s="41"/>
      <c r="B29" s="39" t="s">
        <v>2822</v>
      </c>
      <c r="C29" s="41"/>
      <c r="D29" s="40"/>
      <c r="E29" s="40">
        <f t="shared" si="65"/>
        <v>44.2</v>
      </c>
      <c r="F29" s="40">
        <f t="shared" si="65"/>
        <v>44.2</v>
      </c>
      <c r="G29" s="40">
        <f t="shared" si="65"/>
        <v>45.5</v>
      </c>
      <c r="H29" s="40">
        <f t="shared" si="65"/>
        <v>44.2</v>
      </c>
      <c r="I29" s="40">
        <f t="shared" si="65"/>
        <v>45.5</v>
      </c>
      <c r="J29" s="40">
        <f t="shared" si="65"/>
        <v>46.3</v>
      </c>
      <c r="K29" s="40">
        <f t="shared" si="65"/>
        <v>47.7</v>
      </c>
      <c r="L29" s="40">
        <f t="shared" si="65"/>
        <v>46.7</v>
      </c>
      <c r="M29" s="40">
        <f t="shared" si="65"/>
        <v>46.6</v>
      </c>
      <c r="N29" s="40">
        <f t="shared" si="65"/>
        <v>47.8</v>
      </c>
      <c r="O29" s="40">
        <f t="shared" si="65"/>
        <v>48.9</v>
      </c>
      <c r="P29" s="40">
        <f t="shared" si="65"/>
        <v>47.4</v>
      </c>
      <c r="Q29" s="40">
        <f t="shared" si="65"/>
        <v>47.4</v>
      </c>
      <c r="R29" s="40">
        <f t="shared" si="65"/>
        <v>48.2</v>
      </c>
      <c r="S29" s="40">
        <f t="shared" si="65"/>
        <v>49.8</v>
      </c>
      <c r="T29" s="40">
        <f t="shared" si="65"/>
        <v>48.7</v>
      </c>
      <c r="U29" s="40">
        <f>IF(S120="","",IF(ISNUMBER(VALUE(S120)),VALUE(S120),S120))</f>
        <v>48.7</v>
      </c>
      <c r="V29" s="40">
        <f t="shared" si="66"/>
        <v>49</v>
      </c>
      <c r="W29" s="40">
        <f t="shared" si="66"/>
        <v>49.7</v>
      </c>
      <c r="X29" s="40">
        <f t="shared" si="66"/>
        <v>48.9</v>
      </c>
      <c r="Y29" s="40">
        <f t="shared" si="66"/>
        <v>48.8</v>
      </c>
      <c r="Z29" s="40">
        <f t="shared" si="66"/>
        <v>49.3</v>
      </c>
      <c r="AA29" s="40">
        <f t="shared" si="66"/>
        <v>50</v>
      </c>
      <c r="AB29" s="40">
        <f t="shared" si="66"/>
        <v>49.3</v>
      </c>
      <c r="AC29" s="40">
        <f t="shared" si="66"/>
        <v>49.6</v>
      </c>
      <c r="AD29" s="40">
        <f t="shared" si="66"/>
        <v>49.8</v>
      </c>
      <c r="AE29" s="40">
        <f t="shared" si="66"/>
        <v>50.9</v>
      </c>
      <c r="AF29" s="40">
        <f t="shared" si="66"/>
        <v>50.6</v>
      </c>
      <c r="AG29" s="40">
        <f t="shared" si="66"/>
        <v>51</v>
      </c>
      <c r="AH29" s="40">
        <f t="shared" si="66"/>
        <v>51.9</v>
      </c>
      <c r="AI29" s="40">
        <f t="shared" si="66"/>
        <v>52.7</v>
      </c>
      <c r="AJ29" s="40">
        <f t="shared" si="66"/>
        <v>52</v>
      </c>
      <c r="AK29" s="40">
        <f t="shared" si="66"/>
        <v>52.3</v>
      </c>
      <c r="AL29" s="40">
        <f t="shared" si="67"/>
        <v>53.1</v>
      </c>
      <c r="AM29" s="40">
        <f t="shared" si="67"/>
        <v>53.7</v>
      </c>
      <c r="AN29" s="40">
        <f t="shared" si="67"/>
        <v>53.3</v>
      </c>
      <c r="AO29" s="40">
        <f t="shared" si="67"/>
        <v>53.9</v>
      </c>
      <c r="AP29" s="40">
        <f t="shared" si="67"/>
        <v>54.7</v>
      </c>
      <c r="AQ29" s="40">
        <f t="shared" si="67"/>
        <v>55.1</v>
      </c>
      <c r="AR29" s="40">
        <f t="shared" si="67"/>
        <v>54.5</v>
      </c>
      <c r="AS29" s="40">
        <f t="shared" si="67"/>
        <v>54.3</v>
      </c>
      <c r="AT29" s="40">
        <f t="shared" si="67"/>
        <v>54.5</v>
      </c>
      <c r="AU29" s="40">
        <f t="shared" si="67"/>
        <v>55.1</v>
      </c>
      <c r="AV29" s="40">
        <f t="shared" si="67"/>
        <v>54</v>
      </c>
      <c r="AW29" s="40">
        <f t="shared" si="67"/>
        <v>53.4</v>
      </c>
      <c r="AX29" s="40">
        <f t="shared" si="67"/>
        <v>54</v>
      </c>
      <c r="AY29" s="40">
        <f t="shared" si="67"/>
        <v>54.2</v>
      </c>
      <c r="AZ29" s="40">
        <f t="shared" si="67"/>
        <v>53.1</v>
      </c>
      <c r="BA29" s="40">
        <f t="shared" si="67"/>
        <v>52.6</v>
      </c>
      <c r="BB29" s="40">
        <f t="shared" si="64"/>
        <v>53.4</v>
      </c>
      <c r="BC29" s="40">
        <f t="shared" si="64"/>
        <v>53.2</v>
      </c>
      <c r="BD29" s="40">
        <f t="shared" si="64"/>
        <v>52.7</v>
      </c>
      <c r="BE29" s="40">
        <f t="shared" si="64"/>
        <v>52.2</v>
      </c>
      <c r="BF29" s="40">
        <f t="shared" si="64"/>
        <v>53.2</v>
      </c>
      <c r="BG29" s="40">
        <f t="shared" si="64"/>
        <v>52.9</v>
      </c>
      <c r="BH29" s="40">
        <f t="shared" si="64"/>
        <v>52.6</v>
      </c>
      <c r="BI29" s="40">
        <f t="shared" si="64"/>
        <v>52.5</v>
      </c>
      <c r="BJ29" s="40">
        <f t="shared" si="64"/>
        <v>52.8</v>
      </c>
      <c r="BK29" s="40">
        <f t="shared" si="64"/>
        <v>52.7</v>
      </c>
      <c r="BL29" s="40">
        <f t="shared" si="64"/>
        <v>52.3</v>
      </c>
      <c r="BM29" s="40">
        <f t="shared" si="64"/>
        <v>52.4</v>
      </c>
      <c r="BN29" s="40">
        <f t="shared" si="64"/>
        <v>53.4</v>
      </c>
      <c r="BO29" s="40">
        <f t="shared" si="64"/>
        <v>53.3</v>
      </c>
      <c r="BP29" s="40">
        <f t="shared" si="64"/>
        <v>52.8</v>
      </c>
      <c r="BQ29" s="40">
        <f t="shared" si="64"/>
        <v>52.3</v>
      </c>
      <c r="BR29" s="40">
        <f t="shared" si="63"/>
        <v>52.6</v>
      </c>
      <c r="BS29" s="40">
        <f t="shared" si="63"/>
        <v>53.1</v>
      </c>
      <c r="BT29" s="40">
        <f t="shared" si="41"/>
        <v>52.4</v>
      </c>
      <c r="BU29" s="40">
        <f t="shared" si="42"/>
        <v>52</v>
      </c>
      <c r="BV29" s="40">
        <f t="shared" si="43"/>
        <v>52.8</v>
      </c>
      <c r="BW29" s="40">
        <f t="shared" si="44"/>
        <v>53</v>
      </c>
      <c r="BX29" s="40">
        <f t="shared" si="45"/>
        <v>52.8</v>
      </c>
      <c r="BY29" s="40">
        <f t="shared" si="46"/>
        <v>52.4</v>
      </c>
      <c r="BZ29" s="40">
        <f t="shared" si="47"/>
        <v>53.6</v>
      </c>
      <c r="CA29" s="40">
        <f t="shared" si="48"/>
        <v>53.7</v>
      </c>
      <c r="CB29" s="40">
        <f t="shared" si="49"/>
        <v>53.3</v>
      </c>
      <c r="CC29" s="40">
        <f t="shared" si="50"/>
        <v>53.2</v>
      </c>
      <c r="CD29" s="40">
        <f t="shared" si="51"/>
        <v>53.1</v>
      </c>
      <c r="CE29" s="40" t="str">
        <f t="shared" si="52"/>
        <v/>
      </c>
      <c r="CF29" s="40" t="str">
        <f t="shared" si="53"/>
        <v/>
      </c>
      <c r="CG29" s="40" t="str">
        <f t="shared" si="54"/>
        <v/>
      </c>
      <c r="CH29" s="40" t="str">
        <f t="shared" si="55"/>
        <v/>
      </c>
      <c r="CI29" s="40" t="str">
        <f t="shared" si="56"/>
        <v/>
      </c>
      <c r="CJ29" s="40" t="str">
        <f t="shared" si="57"/>
        <v/>
      </c>
      <c r="CK29" s="40" t="str">
        <f t="shared" si="58"/>
        <v/>
      </c>
      <c r="CL29" s="40" t="str">
        <f t="shared" si="59"/>
        <v/>
      </c>
      <c r="CM29" s="40" t="str">
        <f t="shared" si="60"/>
        <v/>
      </c>
      <c r="CN29" s="40" t="str">
        <f t="shared" si="60"/>
        <v/>
      </c>
      <c r="CO29" s="40" t="str">
        <f t="shared" si="60"/>
        <v/>
      </c>
      <c r="CP29" s="40" t="str">
        <f t="shared" si="60"/>
        <v/>
      </c>
      <c r="CQ29" s="40" t="str">
        <f t="shared" si="60"/>
        <v/>
      </c>
      <c r="CR29" s="40" t="str">
        <f t="shared" si="60"/>
        <v/>
      </c>
      <c r="CS29" s="40" t="str">
        <f t="shared" si="60"/>
        <v/>
      </c>
      <c r="CT29" s="40" t="str">
        <f t="shared" si="60"/>
        <v/>
      </c>
      <c r="CU29" s="40" t="str">
        <f t="shared" si="60"/>
        <v/>
      </c>
      <c r="CV29" s="40" t="str">
        <f t="shared" si="60"/>
        <v/>
      </c>
      <c r="CW29" s="40" t="str">
        <f t="shared" si="60"/>
        <v/>
      </c>
      <c r="CX29" s="40" t="str">
        <f t="shared" si="60"/>
        <v/>
      </c>
      <c r="CY29" s="40" t="str">
        <f t="shared" si="60"/>
        <v/>
      </c>
      <c r="CZ29" s="40" t="str">
        <f t="shared" si="60"/>
        <v/>
      </c>
      <c r="DA29" s="40" t="str">
        <f t="shared" si="60"/>
        <v/>
      </c>
      <c r="DB29" s="40" t="str">
        <f t="shared" si="60"/>
        <v/>
      </c>
      <c r="DC29" s="40" t="str">
        <f t="shared" si="61"/>
        <v/>
      </c>
      <c r="DD29" s="40" t="str">
        <f t="shared" si="61"/>
        <v/>
      </c>
      <c r="DE29" s="40" t="str">
        <f t="shared" si="61"/>
        <v/>
      </c>
      <c r="DF29" s="40" t="str">
        <f t="shared" si="61"/>
        <v/>
      </c>
      <c r="DG29" s="40" t="str">
        <f t="shared" si="61"/>
        <v/>
      </c>
      <c r="DH29" s="40" t="str">
        <f t="shared" si="61"/>
        <v/>
      </c>
    </row>
    <row r="30" spans="1:112" ht="4.5" customHeight="1">
      <c r="A30" s="41"/>
      <c r="B30" s="41"/>
      <c r="C30" s="41"/>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row>
    <row r="31" spans="1:112" ht="9.75" customHeight="1">
      <c r="A31" s="137" t="s">
        <v>232</v>
      </c>
      <c r="B31" s="137"/>
      <c r="C31" s="137"/>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124"/>
      <c r="CU31" s="124"/>
      <c r="CV31" s="124"/>
      <c r="CW31" s="124"/>
      <c r="CX31" s="124"/>
      <c r="CY31" s="124"/>
      <c r="CZ31" s="124"/>
      <c r="DA31" s="124"/>
      <c r="DB31" s="124"/>
      <c r="DC31" s="124"/>
      <c r="DD31" s="124"/>
      <c r="DE31" s="124"/>
      <c r="DF31" s="124"/>
      <c r="DG31" s="124"/>
      <c r="DH31" s="124"/>
    </row>
    <row r="32" spans="1:112" ht="9.75" customHeight="1">
      <c r="A32" s="34"/>
      <c r="B32" s="41" t="s">
        <v>6038</v>
      </c>
      <c r="C32" s="34"/>
      <c r="D32" s="42"/>
      <c r="E32" s="42">
        <f t="shared" ref="E32:N34" si="68">IF(C121="","",IF(ISNUMBER(VALUE(C121)),VALUE(C121),C121))</f>
        <v>27.7</v>
      </c>
      <c r="F32" s="42">
        <f t="shared" si="68"/>
        <v>28.8</v>
      </c>
      <c r="G32" s="42">
        <f t="shared" si="68"/>
        <v>34.4</v>
      </c>
      <c r="H32" s="42">
        <f t="shared" si="68"/>
        <v>26.8</v>
      </c>
      <c r="I32" s="42">
        <f t="shared" si="68"/>
        <v>28.3</v>
      </c>
      <c r="J32" s="42">
        <f t="shared" si="68"/>
        <v>32.700000000000003</v>
      </c>
      <c r="K32" s="42">
        <f t="shared" si="68"/>
        <v>39.200000000000003</v>
      </c>
      <c r="L32" s="42">
        <f t="shared" si="68"/>
        <v>30.2</v>
      </c>
      <c r="M32" s="42">
        <f t="shared" si="68"/>
        <v>29.3</v>
      </c>
      <c r="N32" s="42">
        <f t="shared" si="68"/>
        <v>33.200000000000003</v>
      </c>
      <c r="O32" s="42">
        <f t="shared" ref="O32:X34" si="69">IF(M121="","",IF(ISNUMBER(VALUE(M121)),VALUE(M121),M121))</f>
        <v>40.200000000000003</v>
      </c>
      <c r="P32" s="42">
        <f t="shared" si="69"/>
        <v>30.1</v>
      </c>
      <c r="Q32" s="42">
        <f t="shared" si="69"/>
        <v>28.5</v>
      </c>
      <c r="R32" s="42">
        <f t="shared" si="69"/>
        <v>30.8</v>
      </c>
      <c r="S32" s="42">
        <f t="shared" si="69"/>
        <v>37.700000000000003</v>
      </c>
      <c r="T32" s="42">
        <f t="shared" si="69"/>
        <v>28.4</v>
      </c>
      <c r="U32" s="42">
        <f t="shared" si="69"/>
        <v>26.5</v>
      </c>
      <c r="V32" s="42">
        <f t="shared" si="69"/>
        <v>27.8</v>
      </c>
      <c r="W32" s="42">
        <f t="shared" si="69"/>
        <v>33.9</v>
      </c>
      <c r="X32" s="42">
        <f t="shared" si="69"/>
        <v>28.1</v>
      </c>
      <c r="Y32" s="42">
        <f t="shared" ref="Y32:AH34" si="70">IF(W121="","",IF(ISNUMBER(VALUE(W121)),VALUE(W121),W121))</f>
        <v>26.8</v>
      </c>
      <c r="Z32" s="42">
        <f t="shared" si="70"/>
        <v>28.3</v>
      </c>
      <c r="AA32" s="42">
        <f t="shared" si="70"/>
        <v>34.5</v>
      </c>
      <c r="AB32" s="42">
        <f t="shared" si="70"/>
        <v>25.6</v>
      </c>
      <c r="AC32" s="42">
        <f t="shared" si="70"/>
        <v>25.4</v>
      </c>
      <c r="AD32" s="42">
        <f t="shared" si="70"/>
        <v>25.9</v>
      </c>
      <c r="AE32" s="42">
        <f t="shared" si="70"/>
        <v>33.299999999999997</v>
      </c>
      <c r="AF32" s="42">
        <f t="shared" si="70"/>
        <v>26.1</v>
      </c>
      <c r="AG32" s="42">
        <f t="shared" si="70"/>
        <v>25.2</v>
      </c>
      <c r="AH32" s="42">
        <f t="shared" si="70"/>
        <v>27.8</v>
      </c>
      <c r="AI32" s="42">
        <f t="shared" ref="AI32:AR34" si="71">IF(AG121="","",IF(ISNUMBER(VALUE(AG121)),VALUE(AG121),AG121))</f>
        <v>33.4</v>
      </c>
      <c r="AJ32" s="42">
        <f t="shared" si="71"/>
        <v>27.2</v>
      </c>
      <c r="AK32" s="42">
        <f t="shared" si="71"/>
        <v>26.6</v>
      </c>
      <c r="AL32" s="42">
        <f t="shared" si="71"/>
        <v>28.9</v>
      </c>
      <c r="AM32" s="42">
        <f t="shared" si="71"/>
        <v>34.200000000000003</v>
      </c>
      <c r="AN32" s="42">
        <f t="shared" si="71"/>
        <v>27.5</v>
      </c>
      <c r="AO32" s="42">
        <f t="shared" si="71"/>
        <v>27.9</v>
      </c>
      <c r="AP32" s="42">
        <f t="shared" si="71"/>
        <v>29.2</v>
      </c>
      <c r="AQ32" s="42">
        <f t="shared" si="71"/>
        <v>33.4</v>
      </c>
      <c r="AR32" s="42">
        <f t="shared" si="71"/>
        <v>27.1</v>
      </c>
      <c r="AS32" s="42">
        <f t="shared" ref="AS32:BB34" si="72">IF(AQ121="","",IF(ISNUMBER(VALUE(AQ121)),VALUE(AQ121),AQ121))</f>
        <v>24.8</v>
      </c>
      <c r="AT32" s="42">
        <f t="shared" si="72"/>
        <v>26.3</v>
      </c>
      <c r="AU32" s="42">
        <f t="shared" si="72"/>
        <v>30.9</v>
      </c>
      <c r="AV32" s="42">
        <f t="shared" si="72"/>
        <v>22.3</v>
      </c>
      <c r="AW32" s="42">
        <f t="shared" si="72"/>
        <v>19.8</v>
      </c>
      <c r="AX32" s="42">
        <f t="shared" si="72"/>
        <v>22.1</v>
      </c>
      <c r="AY32" s="42">
        <f t="shared" si="72"/>
        <v>22.7</v>
      </c>
      <c r="AZ32" s="42">
        <f t="shared" si="72"/>
        <v>18.8</v>
      </c>
      <c r="BA32" s="42">
        <f t="shared" si="72"/>
        <v>15.2</v>
      </c>
      <c r="BB32" s="42">
        <f t="shared" si="72"/>
        <v>17.100000000000001</v>
      </c>
      <c r="BC32" s="42">
        <f t="shared" ref="BC32:BL34" si="73">IF(BA121="","",IF(ISNUMBER(VALUE(BA121)),VALUE(BA121),BA121))</f>
        <v>20.100000000000001</v>
      </c>
      <c r="BD32" s="42">
        <f t="shared" si="73"/>
        <v>17.3</v>
      </c>
      <c r="BE32" s="42">
        <f t="shared" si="73"/>
        <v>15.2</v>
      </c>
      <c r="BF32" s="42">
        <f t="shared" si="73"/>
        <v>16</v>
      </c>
      <c r="BG32" s="42">
        <f t="shared" si="73"/>
        <v>18.2</v>
      </c>
      <c r="BH32" s="42">
        <f t="shared" si="73"/>
        <v>16.5</v>
      </c>
      <c r="BI32" s="42">
        <f t="shared" si="73"/>
        <v>14.8</v>
      </c>
      <c r="BJ32" s="42">
        <f t="shared" si="73"/>
        <v>17.7</v>
      </c>
      <c r="BK32" s="42">
        <f t="shared" si="73"/>
        <v>19.399999999999999</v>
      </c>
      <c r="BL32" s="42">
        <f t="shared" si="73"/>
        <v>16.100000000000001</v>
      </c>
      <c r="BM32" s="42">
        <f t="shared" ref="BM32:BS34" si="74">IF(BK121="","",IF(ISNUMBER(VALUE(BK121)),VALUE(BK121),BK121))</f>
        <v>13.8</v>
      </c>
      <c r="BN32" s="42">
        <f t="shared" si="74"/>
        <v>17.2</v>
      </c>
      <c r="BO32" s="42">
        <f t="shared" si="74"/>
        <v>18.899999999999999</v>
      </c>
      <c r="BP32" s="42">
        <f t="shared" si="74"/>
        <v>14.5</v>
      </c>
      <c r="BQ32" s="42">
        <f t="shared" si="74"/>
        <v>13.2</v>
      </c>
      <c r="BR32" s="42">
        <f t="shared" si="74"/>
        <v>14.6</v>
      </c>
      <c r="BS32" s="42">
        <f t="shared" si="74"/>
        <v>16.899999999999999</v>
      </c>
      <c r="BT32" s="42">
        <f t="shared" ref="BT32:BT41" si="75">IF(BR121="","",IF(ISNUMBER(VALUE(BR121)),VALUE(BR121),BR121))</f>
        <v>15.3</v>
      </c>
      <c r="BU32" s="42">
        <f t="shared" ref="BU32:BU41" si="76">IF(BS121="","",IF(ISNUMBER(VALUE(BS121)),VALUE(BS121),BS121))</f>
        <v>12.6</v>
      </c>
      <c r="BV32" s="42">
        <f t="shared" ref="BV32:BV41" si="77">IF(BT121="","",IF(ISNUMBER(VALUE(BT121)),VALUE(BT121),BT121))</f>
        <v>15</v>
      </c>
      <c r="BW32" s="42">
        <f t="shared" ref="BW32:BW41" si="78">IF(BU121="","",IF(ISNUMBER(VALUE(BU121)),VALUE(BU121),BU121))</f>
        <v>18.600000000000001</v>
      </c>
      <c r="BX32" s="42">
        <f t="shared" ref="BX32:BX41" si="79">IF(BV121="","",IF(ISNUMBER(VALUE(BV121)),VALUE(BV121),BV121))</f>
        <v>14.2</v>
      </c>
      <c r="BY32" s="42">
        <f t="shared" ref="BY32:BY41" si="80">IF(BW121="","",IF(ISNUMBER(VALUE(BW121)),VALUE(BW121),BW121))</f>
        <v>13.7</v>
      </c>
      <c r="BZ32" s="42">
        <f t="shared" ref="BZ32:BZ41" si="81">IF(BX121="","",IF(ISNUMBER(VALUE(BX121)),VALUE(BX121),BX121))</f>
        <v>19.3</v>
      </c>
      <c r="CA32" s="42">
        <f t="shared" ref="CA32:CA41" si="82">IF(BY121="","",IF(ISNUMBER(VALUE(BY121)),VALUE(BY121),BY121))</f>
        <v>21</v>
      </c>
      <c r="CB32" s="42">
        <f t="shared" ref="CB32:CB41" si="83">IF(BZ121="","",IF(ISNUMBER(VALUE(BZ121)),VALUE(BZ121),BZ121))</f>
        <v>17.2</v>
      </c>
      <c r="CC32" s="42">
        <f t="shared" ref="CC32:CC41" si="84">IF(CA121="","",IF(ISNUMBER(VALUE(CA121)),VALUE(CA121),CA121))</f>
        <v>14.5</v>
      </c>
      <c r="CD32" s="42">
        <f t="shared" ref="CD32:CD41" si="85">IF(CB121="","",IF(ISNUMBER(VALUE(CB121)),VALUE(CB121),CB121))</f>
        <v>16.5</v>
      </c>
      <c r="CE32" s="42" t="str">
        <f t="shared" ref="CE32:CE41" si="86">IF(CC121="","",IF(ISNUMBER(VALUE(CC121)),VALUE(CC121),CC121))</f>
        <v/>
      </c>
      <c r="CF32" s="42" t="str">
        <f t="shared" ref="CF32:CF41" si="87">IF(CD121="","",IF(ISNUMBER(VALUE(CD121)),VALUE(CD121),CD121))</f>
        <v/>
      </c>
      <c r="CG32" s="42" t="str">
        <f t="shared" ref="CG32:CG41" si="88">IF(CE121="","",IF(ISNUMBER(VALUE(CE121)),VALUE(CE121),CE121))</f>
        <v/>
      </c>
      <c r="CH32" s="42" t="str">
        <f t="shared" ref="CH32:CH41" si="89">IF(CF121="","",IF(ISNUMBER(VALUE(CF121)),VALUE(CF121),CF121))</f>
        <v/>
      </c>
      <c r="CI32" s="42" t="str">
        <f t="shared" ref="CI32:CI41" si="90">IF(CG121="","",IF(ISNUMBER(VALUE(CG121)),VALUE(CG121),CG121))</f>
        <v/>
      </c>
      <c r="CJ32" s="42" t="str">
        <f t="shared" ref="CJ32:CJ41" si="91">IF(CH121="","",IF(ISNUMBER(VALUE(CH121)),VALUE(CH121),CH121))</f>
        <v/>
      </c>
      <c r="CK32" s="42" t="str">
        <f t="shared" ref="CK32:CK41" si="92">IF(CI121="","",IF(ISNUMBER(VALUE(CI121)),VALUE(CI121),CI121))</f>
        <v/>
      </c>
      <c r="CL32" s="42" t="str">
        <f t="shared" ref="CL32:CL41" si="93">IF(CJ121="","",IF(ISNUMBER(VALUE(CJ121)),VALUE(CJ121),CJ121))</f>
        <v/>
      </c>
      <c r="CM32" s="42" t="str">
        <f t="shared" ref="CM32:DB41" si="94">IF(CK121="","",IF(ISNUMBER(VALUE(CK121)),VALUE(CK121),CK121))</f>
        <v/>
      </c>
      <c r="CN32" s="42" t="str">
        <f t="shared" si="94"/>
        <v/>
      </c>
      <c r="CO32" s="42" t="str">
        <f t="shared" si="94"/>
        <v/>
      </c>
      <c r="CP32" s="42" t="str">
        <f t="shared" si="94"/>
        <v/>
      </c>
      <c r="CQ32" s="42" t="str">
        <f t="shared" si="94"/>
        <v/>
      </c>
      <c r="CR32" s="42" t="str">
        <f t="shared" si="94"/>
        <v/>
      </c>
      <c r="CS32" s="42" t="str">
        <f t="shared" si="94"/>
        <v/>
      </c>
      <c r="CT32" s="42" t="str">
        <f t="shared" si="94"/>
        <v/>
      </c>
      <c r="CU32" s="42" t="str">
        <f t="shared" si="94"/>
        <v/>
      </c>
      <c r="CV32" s="42" t="str">
        <f t="shared" si="94"/>
        <v/>
      </c>
      <c r="CW32" s="42" t="str">
        <f t="shared" si="94"/>
        <v/>
      </c>
      <c r="CX32" s="42" t="str">
        <f t="shared" si="94"/>
        <v/>
      </c>
      <c r="CY32" s="42" t="str">
        <f t="shared" si="94"/>
        <v/>
      </c>
      <c r="CZ32" s="42" t="str">
        <f t="shared" si="94"/>
        <v/>
      </c>
      <c r="DA32" s="42" t="str">
        <f t="shared" si="94"/>
        <v/>
      </c>
      <c r="DB32" s="42" t="str">
        <f t="shared" si="94"/>
        <v/>
      </c>
      <c r="DC32" s="42" t="str">
        <f t="shared" ref="DC32:DH41" si="95">IF(DA121="","",IF(ISNUMBER(VALUE(DA121)),VALUE(DA121),DA121))</f>
        <v/>
      </c>
      <c r="DD32" s="42" t="str">
        <f t="shared" si="95"/>
        <v/>
      </c>
      <c r="DE32" s="42" t="str">
        <f t="shared" si="95"/>
        <v/>
      </c>
      <c r="DF32" s="42" t="str">
        <f t="shared" si="95"/>
        <v/>
      </c>
      <c r="DG32" s="42" t="str">
        <f t="shared" si="95"/>
        <v/>
      </c>
      <c r="DH32" s="42" t="str">
        <f t="shared" si="95"/>
        <v/>
      </c>
    </row>
    <row r="33" spans="1:112" ht="9.75" customHeight="1">
      <c r="A33" s="34"/>
      <c r="B33" s="41" t="s">
        <v>6039</v>
      </c>
      <c r="C33" s="34"/>
      <c r="D33" s="42"/>
      <c r="E33" s="42">
        <f t="shared" si="68"/>
        <v>73.8</v>
      </c>
      <c r="F33" s="42">
        <f t="shared" si="68"/>
        <v>75</v>
      </c>
      <c r="G33" s="42">
        <f t="shared" si="68"/>
        <v>80.5</v>
      </c>
      <c r="H33" s="42">
        <f t="shared" si="68"/>
        <v>75.099999999999994</v>
      </c>
      <c r="I33" s="42">
        <f t="shared" si="68"/>
        <v>74.5</v>
      </c>
      <c r="J33" s="42">
        <f t="shared" si="68"/>
        <v>76.599999999999994</v>
      </c>
      <c r="K33" s="42">
        <f t="shared" si="68"/>
        <v>81.3</v>
      </c>
      <c r="L33" s="42">
        <f t="shared" si="68"/>
        <v>76</v>
      </c>
      <c r="M33" s="42">
        <f t="shared" si="68"/>
        <v>74.400000000000006</v>
      </c>
      <c r="N33" s="42">
        <f t="shared" si="68"/>
        <v>75.099999999999994</v>
      </c>
      <c r="O33" s="42">
        <f t="shared" si="69"/>
        <v>80.400000000000006</v>
      </c>
      <c r="P33" s="42">
        <f t="shared" si="69"/>
        <v>74.599999999999994</v>
      </c>
      <c r="Q33" s="42">
        <f t="shared" si="69"/>
        <v>72.400000000000006</v>
      </c>
      <c r="R33" s="42">
        <f t="shared" si="69"/>
        <v>73.7</v>
      </c>
      <c r="S33" s="42">
        <f t="shared" si="69"/>
        <v>78.900000000000006</v>
      </c>
      <c r="T33" s="42">
        <f t="shared" si="69"/>
        <v>73.400000000000006</v>
      </c>
      <c r="U33" s="42">
        <f t="shared" si="69"/>
        <v>71.7</v>
      </c>
      <c r="V33" s="42">
        <f t="shared" si="69"/>
        <v>72.2</v>
      </c>
      <c r="W33" s="42">
        <f t="shared" si="69"/>
        <v>76.7</v>
      </c>
      <c r="X33" s="42">
        <f t="shared" si="69"/>
        <v>71</v>
      </c>
      <c r="Y33" s="42">
        <f t="shared" si="70"/>
        <v>70.5</v>
      </c>
      <c r="Z33" s="42">
        <f t="shared" si="70"/>
        <v>71.7</v>
      </c>
      <c r="AA33" s="42">
        <f t="shared" si="70"/>
        <v>75.900000000000006</v>
      </c>
      <c r="AB33" s="42">
        <f t="shared" si="70"/>
        <v>72</v>
      </c>
      <c r="AC33" s="42">
        <f t="shared" si="70"/>
        <v>71.5</v>
      </c>
      <c r="AD33" s="42">
        <f t="shared" si="70"/>
        <v>73.3</v>
      </c>
      <c r="AE33" s="42">
        <f t="shared" si="70"/>
        <v>78</v>
      </c>
      <c r="AF33" s="42">
        <f t="shared" si="70"/>
        <v>73.599999999999994</v>
      </c>
      <c r="AG33" s="42">
        <f t="shared" si="70"/>
        <v>72.2</v>
      </c>
      <c r="AH33" s="42">
        <f t="shared" si="70"/>
        <v>74.7</v>
      </c>
      <c r="AI33" s="42">
        <f t="shared" si="71"/>
        <v>78.2</v>
      </c>
      <c r="AJ33" s="42">
        <f t="shared" si="71"/>
        <v>74.099999999999994</v>
      </c>
      <c r="AK33" s="42">
        <f t="shared" si="71"/>
        <v>74.400000000000006</v>
      </c>
      <c r="AL33" s="42">
        <f t="shared" si="71"/>
        <v>76.3</v>
      </c>
      <c r="AM33" s="42">
        <f t="shared" si="71"/>
        <v>79.2</v>
      </c>
      <c r="AN33" s="42">
        <f t="shared" si="71"/>
        <v>75.900000000000006</v>
      </c>
      <c r="AO33" s="42">
        <f t="shared" si="71"/>
        <v>75.5</v>
      </c>
      <c r="AP33" s="42">
        <f t="shared" si="71"/>
        <v>77.3</v>
      </c>
      <c r="AQ33" s="42">
        <f t="shared" si="71"/>
        <v>79.3</v>
      </c>
      <c r="AR33" s="42">
        <f t="shared" si="71"/>
        <v>76.3</v>
      </c>
      <c r="AS33" s="42">
        <f t="shared" si="72"/>
        <v>74.3</v>
      </c>
      <c r="AT33" s="42">
        <f t="shared" si="72"/>
        <v>76.099999999999994</v>
      </c>
      <c r="AU33" s="42">
        <f t="shared" si="72"/>
        <v>77.5</v>
      </c>
      <c r="AV33" s="42">
        <f t="shared" si="72"/>
        <v>72.400000000000006</v>
      </c>
      <c r="AW33" s="42">
        <f t="shared" si="72"/>
        <v>71</v>
      </c>
      <c r="AX33" s="42">
        <f t="shared" si="72"/>
        <v>73.599999999999994</v>
      </c>
      <c r="AY33" s="42">
        <f t="shared" si="72"/>
        <v>72.900000000000006</v>
      </c>
      <c r="AZ33" s="42">
        <f t="shared" si="72"/>
        <v>69.7</v>
      </c>
      <c r="BA33" s="42">
        <f t="shared" si="72"/>
        <v>65.5</v>
      </c>
      <c r="BB33" s="42">
        <f t="shared" si="72"/>
        <v>68.8</v>
      </c>
      <c r="BC33" s="42">
        <f t="shared" si="73"/>
        <v>67.8</v>
      </c>
      <c r="BD33" s="42">
        <f t="shared" si="73"/>
        <v>65.8</v>
      </c>
      <c r="BE33" s="42">
        <f t="shared" si="73"/>
        <v>63.4</v>
      </c>
      <c r="BF33" s="42">
        <f t="shared" si="73"/>
        <v>66.400000000000006</v>
      </c>
      <c r="BG33" s="42">
        <f t="shared" si="73"/>
        <v>66.400000000000006</v>
      </c>
      <c r="BH33" s="42">
        <f t="shared" si="73"/>
        <v>65</v>
      </c>
      <c r="BI33" s="42">
        <f t="shared" si="73"/>
        <v>61.7</v>
      </c>
      <c r="BJ33" s="42">
        <f t="shared" si="73"/>
        <v>65.3</v>
      </c>
      <c r="BK33" s="42">
        <f t="shared" si="73"/>
        <v>66.7</v>
      </c>
      <c r="BL33" s="42">
        <f t="shared" si="73"/>
        <v>62.2</v>
      </c>
      <c r="BM33" s="42">
        <f t="shared" si="74"/>
        <v>61.4</v>
      </c>
      <c r="BN33" s="42">
        <f t="shared" si="74"/>
        <v>66.2</v>
      </c>
      <c r="BO33" s="42">
        <f t="shared" si="74"/>
        <v>67.900000000000006</v>
      </c>
      <c r="BP33" s="42">
        <f t="shared" si="74"/>
        <v>63.7</v>
      </c>
      <c r="BQ33" s="42">
        <f t="shared" si="74"/>
        <v>60.2</v>
      </c>
      <c r="BR33" s="42">
        <f t="shared" si="74"/>
        <v>63.1</v>
      </c>
      <c r="BS33" s="42">
        <f t="shared" si="74"/>
        <v>67.400000000000006</v>
      </c>
      <c r="BT33" s="42">
        <f t="shared" si="75"/>
        <v>61.2</v>
      </c>
      <c r="BU33" s="42">
        <f t="shared" si="76"/>
        <v>60.6</v>
      </c>
      <c r="BV33" s="42">
        <f t="shared" si="77"/>
        <v>61.7</v>
      </c>
      <c r="BW33" s="42">
        <f t="shared" si="78"/>
        <v>64.900000000000006</v>
      </c>
      <c r="BX33" s="42">
        <f t="shared" si="79"/>
        <v>61.5</v>
      </c>
      <c r="BY33" s="42">
        <f t="shared" si="80"/>
        <v>59.3</v>
      </c>
      <c r="BZ33" s="42">
        <f t="shared" si="81"/>
        <v>66.599999999999994</v>
      </c>
      <c r="CA33" s="42">
        <f t="shared" si="82"/>
        <v>70.8</v>
      </c>
      <c r="CB33" s="42">
        <f t="shared" si="83"/>
        <v>65.3</v>
      </c>
      <c r="CC33" s="42">
        <f t="shared" si="84"/>
        <v>61.3</v>
      </c>
      <c r="CD33" s="42">
        <f t="shared" si="85"/>
        <v>64.8</v>
      </c>
      <c r="CE33" s="42" t="str">
        <f t="shared" si="86"/>
        <v/>
      </c>
      <c r="CF33" s="42" t="str">
        <f t="shared" si="87"/>
        <v/>
      </c>
      <c r="CG33" s="42" t="str">
        <f t="shared" si="88"/>
        <v/>
      </c>
      <c r="CH33" s="42" t="str">
        <f t="shared" si="89"/>
        <v/>
      </c>
      <c r="CI33" s="42" t="str">
        <f t="shared" si="90"/>
        <v/>
      </c>
      <c r="CJ33" s="42" t="str">
        <f t="shared" si="91"/>
        <v/>
      </c>
      <c r="CK33" s="42" t="str">
        <f t="shared" si="92"/>
        <v/>
      </c>
      <c r="CL33" s="42" t="str">
        <f t="shared" si="93"/>
        <v/>
      </c>
      <c r="CM33" s="42" t="str">
        <f t="shared" si="94"/>
        <v/>
      </c>
      <c r="CN33" s="42" t="str">
        <f t="shared" si="94"/>
        <v/>
      </c>
      <c r="CO33" s="42" t="str">
        <f t="shared" si="94"/>
        <v/>
      </c>
      <c r="CP33" s="42" t="str">
        <f t="shared" si="94"/>
        <v/>
      </c>
      <c r="CQ33" s="42" t="str">
        <f t="shared" si="94"/>
        <v/>
      </c>
      <c r="CR33" s="42" t="str">
        <f t="shared" si="94"/>
        <v/>
      </c>
      <c r="CS33" s="42" t="str">
        <f t="shared" si="94"/>
        <v/>
      </c>
      <c r="CT33" s="42" t="str">
        <f t="shared" si="94"/>
        <v/>
      </c>
      <c r="CU33" s="42" t="str">
        <f t="shared" si="94"/>
        <v/>
      </c>
      <c r="CV33" s="42" t="str">
        <f t="shared" si="94"/>
        <v/>
      </c>
      <c r="CW33" s="42" t="str">
        <f t="shared" si="94"/>
        <v/>
      </c>
      <c r="CX33" s="42" t="str">
        <f t="shared" si="94"/>
        <v/>
      </c>
      <c r="CY33" s="42" t="str">
        <f t="shared" si="94"/>
        <v/>
      </c>
      <c r="CZ33" s="42" t="str">
        <f t="shared" si="94"/>
        <v/>
      </c>
      <c r="DA33" s="42" t="str">
        <f t="shared" si="94"/>
        <v/>
      </c>
      <c r="DB33" s="42" t="str">
        <f t="shared" si="94"/>
        <v/>
      </c>
      <c r="DC33" s="42" t="str">
        <f t="shared" si="95"/>
        <v/>
      </c>
      <c r="DD33" s="42" t="str">
        <f t="shared" si="95"/>
        <v/>
      </c>
      <c r="DE33" s="42" t="str">
        <f t="shared" si="95"/>
        <v/>
      </c>
      <c r="DF33" s="42" t="str">
        <f t="shared" si="95"/>
        <v/>
      </c>
      <c r="DG33" s="42" t="str">
        <f t="shared" si="95"/>
        <v/>
      </c>
      <c r="DH33" s="42" t="str">
        <f t="shared" si="95"/>
        <v/>
      </c>
    </row>
    <row r="34" spans="1:112" s="119" customFormat="1" ht="17.25" customHeight="1">
      <c r="A34" s="115"/>
      <c r="B34" s="116" t="s">
        <v>6040</v>
      </c>
      <c r="C34" s="115"/>
      <c r="D34" s="117"/>
      <c r="E34" s="118">
        <f t="shared" si="68"/>
        <v>49.1</v>
      </c>
      <c r="F34" s="118">
        <f t="shared" si="68"/>
        <v>50.3</v>
      </c>
      <c r="G34" s="118">
        <f t="shared" si="68"/>
        <v>56</v>
      </c>
      <c r="H34" s="118">
        <f t="shared" si="68"/>
        <v>49.6</v>
      </c>
      <c r="I34" s="118">
        <f t="shared" si="68"/>
        <v>50.1</v>
      </c>
      <c r="J34" s="118">
        <f t="shared" si="68"/>
        <v>53.5</v>
      </c>
      <c r="K34" s="118">
        <f t="shared" si="68"/>
        <v>59.3</v>
      </c>
      <c r="L34" s="118">
        <f t="shared" si="68"/>
        <v>52.3</v>
      </c>
      <c r="M34" s="118">
        <f t="shared" si="68"/>
        <v>51.2</v>
      </c>
      <c r="N34" s="118">
        <f t="shared" si="68"/>
        <v>53.6</v>
      </c>
      <c r="O34" s="118">
        <f t="shared" si="69"/>
        <v>59.9</v>
      </c>
      <c r="P34" s="118">
        <f t="shared" si="69"/>
        <v>52.2</v>
      </c>
      <c r="Q34" s="118">
        <f t="shared" si="69"/>
        <v>50.3</v>
      </c>
      <c r="R34" s="118">
        <f t="shared" si="69"/>
        <v>52.2</v>
      </c>
      <c r="S34" s="118">
        <f t="shared" si="69"/>
        <v>58.4</v>
      </c>
      <c r="T34" s="118">
        <f t="shared" si="69"/>
        <v>51.2</v>
      </c>
      <c r="U34" s="118">
        <f t="shared" si="69"/>
        <v>49.6</v>
      </c>
      <c r="V34" s="118">
        <f t="shared" si="69"/>
        <v>50.6</v>
      </c>
      <c r="W34" s="118">
        <f t="shared" si="69"/>
        <v>56</v>
      </c>
      <c r="X34" s="118">
        <f t="shared" si="69"/>
        <v>50.4</v>
      </c>
      <c r="Y34" s="118">
        <f t="shared" si="70"/>
        <v>49.6</v>
      </c>
      <c r="Z34" s="118">
        <f t="shared" si="70"/>
        <v>51</v>
      </c>
      <c r="AA34" s="118">
        <f t="shared" si="70"/>
        <v>56.2</v>
      </c>
      <c r="AB34" s="118">
        <f t="shared" si="70"/>
        <v>50.1</v>
      </c>
      <c r="AC34" s="118">
        <f t="shared" si="70"/>
        <v>49.8</v>
      </c>
      <c r="AD34" s="118">
        <f t="shared" si="70"/>
        <v>51</v>
      </c>
      <c r="AE34" s="118">
        <f t="shared" si="70"/>
        <v>57.1</v>
      </c>
      <c r="AF34" s="118">
        <f t="shared" si="70"/>
        <v>51.5</v>
      </c>
      <c r="AG34" s="118">
        <f t="shared" si="70"/>
        <v>50.4</v>
      </c>
      <c r="AH34" s="118">
        <f t="shared" si="70"/>
        <v>53</v>
      </c>
      <c r="AI34" s="118">
        <f t="shared" si="71"/>
        <v>57.6</v>
      </c>
      <c r="AJ34" s="118">
        <f t="shared" si="71"/>
        <v>52.5</v>
      </c>
      <c r="AK34" s="118">
        <f t="shared" si="71"/>
        <v>52.5</v>
      </c>
      <c r="AL34" s="118">
        <f t="shared" si="71"/>
        <v>54.8</v>
      </c>
      <c r="AM34" s="118">
        <f t="shared" si="71"/>
        <v>59</v>
      </c>
      <c r="AN34" s="118">
        <f t="shared" si="71"/>
        <v>54.3</v>
      </c>
      <c r="AO34" s="118">
        <f t="shared" si="71"/>
        <v>54.5</v>
      </c>
      <c r="AP34" s="118">
        <f t="shared" si="71"/>
        <v>56.1</v>
      </c>
      <c r="AQ34" s="118">
        <f t="shared" si="71"/>
        <v>59.1</v>
      </c>
      <c r="AR34" s="118">
        <f t="shared" si="71"/>
        <v>54.6</v>
      </c>
      <c r="AS34" s="118">
        <f t="shared" si="72"/>
        <v>52.5</v>
      </c>
      <c r="AT34" s="118">
        <f t="shared" si="72"/>
        <v>54.1</v>
      </c>
      <c r="AU34" s="118">
        <f t="shared" si="72"/>
        <v>56.7</v>
      </c>
      <c r="AV34" s="118">
        <f t="shared" si="72"/>
        <v>49.9</v>
      </c>
      <c r="AW34" s="118">
        <f t="shared" si="72"/>
        <v>47.9</v>
      </c>
      <c r="AX34" s="118">
        <f t="shared" si="72"/>
        <v>50.3</v>
      </c>
      <c r="AY34" s="118">
        <f t="shared" si="72"/>
        <v>49.8</v>
      </c>
      <c r="AZ34" s="118">
        <f t="shared" si="72"/>
        <v>46.2</v>
      </c>
      <c r="BA34" s="118">
        <f t="shared" si="72"/>
        <v>42.1</v>
      </c>
      <c r="BB34" s="118">
        <f t="shared" si="72"/>
        <v>44.5</v>
      </c>
      <c r="BC34" s="118">
        <f t="shared" si="73"/>
        <v>45.2</v>
      </c>
      <c r="BD34" s="118">
        <f t="shared" si="73"/>
        <v>42.5</v>
      </c>
      <c r="BE34" s="118">
        <f t="shared" si="73"/>
        <v>40.200000000000003</v>
      </c>
      <c r="BF34" s="118">
        <f t="shared" si="73"/>
        <v>42</v>
      </c>
      <c r="BG34" s="118">
        <f t="shared" si="73"/>
        <v>42.9</v>
      </c>
      <c r="BH34" s="118">
        <f t="shared" si="73"/>
        <v>41.1</v>
      </c>
      <c r="BI34" s="118">
        <f t="shared" si="73"/>
        <v>38.5</v>
      </c>
      <c r="BJ34" s="118">
        <f t="shared" si="73"/>
        <v>41.6</v>
      </c>
      <c r="BK34" s="118">
        <f t="shared" si="73"/>
        <v>43</v>
      </c>
      <c r="BL34" s="118">
        <f t="shared" si="73"/>
        <v>39</v>
      </c>
      <c r="BM34" s="118">
        <f t="shared" si="74"/>
        <v>37.200000000000003</v>
      </c>
      <c r="BN34" s="118">
        <f t="shared" si="74"/>
        <v>41</v>
      </c>
      <c r="BO34" s="118">
        <f t="shared" si="74"/>
        <v>42.5</v>
      </c>
      <c r="BP34" s="118">
        <f t="shared" si="74"/>
        <v>38</v>
      </c>
      <c r="BQ34" s="118">
        <f t="shared" si="74"/>
        <v>35.5</v>
      </c>
      <c r="BR34" s="118">
        <f t="shared" si="74"/>
        <v>37.299999999999997</v>
      </c>
      <c r="BS34" s="118">
        <f t="shared" si="74"/>
        <v>40.200000000000003</v>
      </c>
      <c r="BT34" s="118">
        <f t="shared" si="75"/>
        <v>36.5</v>
      </c>
      <c r="BU34" s="118">
        <f t="shared" si="76"/>
        <v>34.5</v>
      </c>
      <c r="BV34" s="118">
        <f t="shared" si="77"/>
        <v>36.1</v>
      </c>
      <c r="BW34" s="118">
        <f t="shared" si="78"/>
        <v>39.4</v>
      </c>
      <c r="BX34" s="118">
        <f t="shared" si="79"/>
        <v>35.299999999999997</v>
      </c>
      <c r="BY34" s="118">
        <f t="shared" si="80"/>
        <v>33.9</v>
      </c>
      <c r="BZ34" s="118">
        <f t="shared" si="81"/>
        <v>40.200000000000003</v>
      </c>
      <c r="CA34" s="118">
        <f t="shared" si="82"/>
        <v>42.9</v>
      </c>
      <c r="CB34" s="118">
        <f t="shared" si="83"/>
        <v>38.299999999999997</v>
      </c>
      <c r="CC34" s="118">
        <f t="shared" si="84"/>
        <v>35.1</v>
      </c>
      <c r="CD34" s="118">
        <f t="shared" si="85"/>
        <v>37.6</v>
      </c>
      <c r="CE34" s="118" t="str">
        <f t="shared" si="86"/>
        <v/>
      </c>
      <c r="CF34" s="118" t="str">
        <f t="shared" si="87"/>
        <v/>
      </c>
      <c r="CG34" s="118" t="str">
        <f t="shared" si="88"/>
        <v/>
      </c>
      <c r="CH34" s="118" t="str">
        <f t="shared" si="89"/>
        <v/>
      </c>
      <c r="CI34" s="118" t="str">
        <f t="shared" si="90"/>
        <v/>
      </c>
      <c r="CJ34" s="118" t="str">
        <f t="shared" si="91"/>
        <v/>
      </c>
      <c r="CK34" s="118" t="str">
        <f t="shared" si="92"/>
        <v/>
      </c>
      <c r="CL34" s="118" t="str">
        <f t="shared" si="93"/>
        <v/>
      </c>
      <c r="CM34" s="118" t="str">
        <f t="shared" si="94"/>
        <v/>
      </c>
      <c r="CN34" s="118" t="str">
        <f t="shared" si="94"/>
        <v/>
      </c>
      <c r="CO34" s="118" t="str">
        <f t="shared" si="94"/>
        <v/>
      </c>
      <c r="CP34" s="118" t="str">
        <f t="shared" si="94"/>
        <v/>
      </c>
      <c r="CQ34" s="118" t="str">
        <f t="shared" si="94"/>
        <v/>
      </c>
      <c r="CR34" s="118" t="str">
        <f t="shared" si="94"/>
        <v/>
      </c>
      <c r="CS34" s="118" t="str">
        <f t="shared" si="94"/>
        <v/>
      </c>
      <c r="CT34" s="118" t="str">
        <f t="shared" si="94"/>
        <v/>
      </c>
      <c r="CU34" s="118" t="str">
        <f t="shared" si="94"/>
        <v/>
      </c>
      <c r="CV34" s="118" t="str">
        <f t="shared" si="94"/>
        <v/>
      </c>
      <c r="CW34" s="118" t="str">
        <f t="shared" si="94"/>
        <v/>
      </c>
      <c r="CX34" s="118" t="str">
        <f t="shared" si="94"/>
        <v/>
      </c>
      <c r="CY34" s="118" t="str">
        <f t="shared" si="94"/>
        <v/>
      </c>
      <c r="CZ34" s="118" t="str">
        <f t="shared" si="94"/>
        <v/>
      </c>
      <c r="DA34" s="118" t="str">
        <f t="shared" si="94"/>
        <v/>
      </c>
      <c r="DB34" s="118" t="str">
        <f t="shared" si="94"/>
        <v/>
      </c>
      <c r="DC34" s="118" t="str">
        <f t="shared" si="95"/>
        <v/>
      </c>
      <c r="DD34" s="118" t="str">
        <f t="shared" si="95"/>
        <v/>
      </c>
      <c r="DE34" s="118" t="str">
        <f t="shared" si="95"/>
        <v/>
      </c>
      <c r="DF34" s="118" t="str">
        <f t="shared" si="95"/>
        <v/>
      </c>
      <c r="DG34" s="118" t="str">
        <f t="shared" si="95"/>
        <v/>
      </c>
      <c r="DH34" s="118" t="str">
        <f t="shared" si="95"/>
        <v/>
      </c>
    </row>
    <row r="35" spans="1:112" ht="9.75" customHeight="1">
      <c r="A35" s="34"/>
      <c r="B35" s="41" t="s">
        <v>6041</v>
      </c>
      <c r="C35" s="34"/>
      <c r="D35" s="42"/>
      <c r="E35" s="42">
        <f t="shared" ref="E35:BP36" si="96">IF(C124="","",IF(ISNUMBER(VALUE(C124)),VALUE(C124),C124))</f>
        <v>83.3</v>
      </c>
      <c r="F35" s="42">
        <f t="shared" si="96"/>
        <v>83.3</v>
      </c>
      <c r="G35" s="42">
        <f t="shared" si="96"/>
        <v>83.8</v>
      </c>
      <c r="H35" s="42">
        <f t="shared" si="96"/>
        <v>83.5</v>
      </c>
      <c r="I35" s="42">
        <f t="shared" si="96"/>
        <v>84.2</v>
      </c>
      <c r="J35" s="42">
        <f t="shared" si="96"/>
        <v>84.6</v>
      </c>
      <c r="K35" s="42">
        <f t="shared" si="96"/>
        <v>84.8</v>
      </c>
      <c r="L35" s="42">
        <f t="shared" si="96"/>
        <v>85.1</v>
      </c>
      <c r="M35" s="42">
        <f t="shared" si="96"/>
        <v>85.2</v>
      </c>
      <c r="N35" s="42">
        <f t="shared" si="96"/>
        <v>85.5</v>
      </c>
      <c r="O35" s="42">
        <f t="shared" si="96"/>
        <v>85.1</v>
      </c>
      <c r="P35" s="42">
        <f t="shared" si="96"/>
        <v>84.8</v>
      </c>
      <c r="Q35" s="42">
        <f t="shared" si="96"/>
        <v>84.6</v>
      </c>
      <c r="R35" s="42">
        <f t="shared" si="96"/>
        <v>84.9</v>
      </c>
      <c r="S35" s="42">
        <f t="shared" si="96"/>
        <v>85.3</v>
      </c>
      <c r="T35" s="42">
        <f t="shared" si="96"/>
        <v>85</v>
      </c>
      <c r="U35" s="42">
        <f t="shared" si="96"/>
        <v>84.6</v>
      </c>
      <c r="V35" s="42">
        <f t="shared" si="96"/>
        <v>84.3</v>
      </c>
      <c r="W35" s="42">
        <f t="shared" si="96"/>
        <v>83.4</v>
      </c>
      <c r="X35" s="42">
        <f t="shared" si="96"/>
        <v>83.6</v>
      </c>
      <c r="Y35" s="42">
        <f t="shared" si="96"/>
        <v>83</v>
      </c>
      <c r="Z35" s="42">
        <f t="shared" si="96"/>
        <v>83.8</v>
      </c>
      <c r="AA35" s="42">
        <f t="shared" si="96"/>
        <v>83.2</v>
      </c>
      <c r="AB35" s="42">
        <f t="shared" si="96"/>
        <v>83.9</v>
      </c>
      <c r="AC35" s="42">
        <f t="shared" si="96"/>
        <v>83.7</v>
      </c>
      <c r="AD35" s="42">
        <f t="shared" si="96"/>
        <v>83.4</v>
      </c>
      <c r="AE35" s="42">
        <f t="shared" si="96"/>
        <v>83.7</v>
      </c>
      <c r="AF35" s="42">
        <f t="shared" si="96"/>
        <v>83.9</v>
      </c>
      <c r="AG35" s="42">
        <f t="shared" si="96"/>
        <v>84.6</v>
      </c>
      <c r="AH35" s="42">
        <f t="shared" si="96"/>
        <v>85.2</v>
      </c>
      <c r="AI35" s="42">
        <f t="shared" si="96"/>
        <v>85.3</v>
      </c>
      <c r="AJ35" s="42">
        <f t="shared" si="96"/>
        <v>85</v>
      </c>
      <c r="AK35" s="42">
        <f t="shared" si="96"/>
        <v>85.5</v>
      </c>
      <c r="AL35" s="42">
        <f t="shared" si="96"/>
        <v>86.1</v>
      </c>
      <c r="AM35" s="42">
        <f t="shared" si="96"/>
        <v>85</v>
      </c>
      <c r="AN35" s="42">
        <f t="shared" si="96"/>
        <v>85.5</v>
      </c>
      <c r="AO35" s="42">
        <f t="shared" si="96"/>
        <v>85.8</v>
      </c>
      <c r="AP35" s="42">
        <f t="shared" si="96"/>
        <v>85.6</v>
      </c>
      <c r="AQ35" s="42">
        <f t="shared" si="96"/>
        <v>85.8</v>
      </c>
      <c r="AR35" s="42">
        <f t="shared" si="96"/>
        <v>85.1</v>
      </c>
      <c r="AS35" s="42">
        <f t="shared" si="96"/>
        <v>85.3</v>
      </c>
      <c r="AT35" s="42">
        <f t="shared" si="96"/>
        <v>85.1</v>
      </c>
      <c r="AU35" s="42">
        <f t="shared" si="96"/>
        <v>85.4</v>
      </c>
      <c r="AV35" s="42">
        <f t="shared" si="96"/>
        <v>84.7</v>
      </c>
      <c r="AW35" s="42">
        <f t="shared" si="96"/>
        <v>84.4</v>
      </c>
      <c r="AX35" s="42">
        <f t="shared" si="96"/>
        <v>84.7</v>
      </c>
      <c r="AY35" s="42">
        <f t="shared" si="96"/>
        <v>84.7</v>
      </c>
      <c r="AZ35" s="42">
        <f t="shared" si="96"/>
        <v>83.8</v>
      </c>
      <c r="BA35" s="42">
        <f t="shared" si="96"/>
        <v>83.5</v>
      </c>
      <c r="BB35" s="42">
        <f t="shared" si="96"/>
        <v>83.9</v>
      </c>
      <c r="BC35" s="42">
        <f t="shared" si="96"/>
        <v>83.5</v>
      </c>
      <c r="BD35" s="42">
        <f t="shared" si="96"/>
        <v>82.9</v>
      </c>
      <c r="BE35" s="42">
        <f t="shared" si="96"/>
        <v>82.1</v>
      </c>
      <c r="BF35" s="42">
        <f t="shared" si="96"/>
        <v>83.4</v>
      </c>
      <c r="BG35" s="42">
        <f t="shared" si="96"/>
        <v>82.9</v>
      </c>
      <c r="BH35" s="42">
        <f t="shared" si="96"/>
        <v>83</v>
      </c>
      <c r="BI35" s="42">
        <f t="shared" si="96"/>
        <v>82.9</v>
      </c>
      <c r="BJ35" s="42">
        <f t="shared" si="96"/>
        <v>83.2</v>
      </c>
      <c r="BK35" s="42">
        <f t="shared" si="96"/>
        <v>82.9</v>
      </c>
      <c r="BL35" s="42">
        <f t="shared" si="96"/>
        <v>82.7</v>
      </c>
      <c r="BM35" s="42">
        <f t="shared" si="96"/>
        <v>81.7</v>
      </c>
      <c r="BN35" s="42">
        <f t="shared" si="96"/>
        <v>83</v>
      </c>
      <c r="BO35" s="42">
        <f t="shared" si="96"/>
        <v>82.7</v>
      </c>
      <c r="BP35" s="42">
        <f t="shared" si="96"/>
        <v>82</v>
      </c>
      <c r="BQ35" s="42">
        <f t="shared" ref="BQ35:BS41" si="97">IF(BO124="","",IF(ISNUMBER(VALUE(BO124)),VALUE(BO124),BO124))</f>
        <v>82.2</v>
      </c>
      <c r="BR35" s="42">
        <f t="shared" si="97"/>
        <v>82.5</v>
      </c>
      <c r="BS35" s="42">
        <f t="shared" si="97"/>
        <v>82.6</v>
      </c>
      <c r="BT35" s="42">
        <f t="shared" si="75"/>
        <v>82.1</v>
      </c>
      <c r="BU35" s="42">
        <f t="shared" si="76"/>
        <v>81.900000000000006</v>
      </c>
      <c r="BV35" s="42">
        <f t="shared" si="77"/>
        <v>82.4</v>
      </c>
      <c r="BW35" s="42">
        <f t="shared" si="78"/>
        <v>82.7</v>
      </c>
      <c r="BX35" s="42">
        <f t="shared" si="79"/>
        <v>82.6</v>
      </c>
      <c r="BY35" s="42">
        <f t="shared" si="80"/>
        <v>81.900000000000006</v>
      </c>
      <c r="BZ35" s="42">
        <f t="shared" si="81"/>
        <v>82.5</v>
      </c>
      <c r="CA35" s="42">
        <f t="shared" si="82"/>
        <v>83.4</v>
      </c>
      <c r="CB35" s="42">
        <f t="shared" si="83"/>
        <v>82.3</v>
      </c>
      <c r="CC35" s="42">
        <f t="shared" si="84"/>
        <v>82.4</v>
      </c>
      <c r="CD35" s="42">
        <f t="shared" si="85"/>
        <v>82.3</v>
      </c>
      <c r="CE35" s="42" t="str">
        <f t="shared" si="86"/>
        <v/>
      </c>
      <c r="CF35" s="42" t="str">
        <f t="shared" si="87"/>
        <v/>
      </c>
      <c r="CG35" s="42" t="str">
        <f t="shared" si="88"/>
        <v/>
      </c>
      <c r="CH35" s="42" t="str">
        <f t="shared" si="89"/>
        <v/>
      </c>
      <c r="CI35" s="42" t="str">
        <f t="shared" si="90"/>
        <v/>
      </c>
      <c r="CJ35" s="42" t="str">
        <f t="shared" si="91"/>
        <v/>
      </c>
      <c r="CK35" s="42" t="str">
        <f t="shared" si="92"/>
        <v/>
      </c>
      <c r="CL35" s="42" t="str">
        <f t="shared" si="93"/>
        <v/>
      </c>
      <c r="CM35" s="42" t="str">
        <f t="shared" si="94"/>
        <v/>
      </c>
      <c r="CN35" s="42" t="str">
        <f t="shared" si="94"/>
        <v/>
      </c>
      <c r="CO35" s="42" t="str">
        <f t="shared" si="94"/>
        <v/>
      </c>
      <c r="CP35" s="42" t="str">
        <f t="shared" si="94"/>
        <v/>
      </c>
      <c r="CQ35" s="42" t="str">
        <f t="shared" si="94"/>
        <v/>
      </c>
      <c r="CR35" s="42" t="str">
        <f t="shared" si="94"/>
        <v/>
      </c>
      <c r="CS35" s="42" t="str">
        <f t="shared" si="94"/>
        <v/>
      </c>
      <c r="CT35" s="42" t="str">
        <f t="shared" si="94"/>
        <v/>
      </c>
      <c r="CU35" s="42" t="str">
        <f t="shared" si="94"/>
        <v/>
      </c>
      <c r="CV35" s="42" t="str">
        <f t="shared" si="94"/>
        <v/>
      </c>
      <c r="CW35" s="42" t="str">
        <f t="shared" si="94"/>
        <v/>
      </c>
      <c r="CX35" s="42" t="str">
        <f t="shared" si="94"/>
        <v/>
      </c>
      <c r="CY35" s="42" t="str">
        <f t="shared" si="94"/>
        <v/>
      </c>
      <c r="CZ35" s="42" t="str">
        <f t="shared" si="94"/>
        <v/>
      </c>
      <c r="DA35" s="42" t="str">
        <f t="shared" si="94"/>
        <v/>
      </c>
      <c r="DB35" s="42" t="str">
        <f t="shared" si="94"/>
        <v/>
      </c>
      <c r="DC35" s="42" t="str">
        <f t="shared" si="95"/>
        <v/>
      </c>
      <c r="DD35" s="42" t="str">
        <f t="shared" si="95"/>
        <v/>
      </c>
      <c r="DE35" s="42" t="str">
        <f t="shared" si="95"/>
        <v/>
      </c>
      <c r="DF35" s="42" t="str">
        <f t="shared" si="95"/>
        <v/>
      </c>
      <c r="DG35" s="42" t="str">
        <f t="shared" si="95"/>
        <v/>
      </c>
      <c r="DH35" s="42" t="str">
        <f t="shared" si="95"/>
        <v/>
      </c>
    </row>
    <row r="36" spans="1:112" ht="9.75" customHeight="1">
      <c r="A36" s="34"/>
      <c r="B36" s="41" t="s">
        <v>6042</v>
      </c>
      <c r="C36" s="34"/>
      <c r="D36" s="42"/>
      <c r="E36" s="42">
        <f t="shared" si="96"/>
        <v>76.5</v>
      </c>
      <c r="F36" s="42">
        <f t="shared" si="96"/>
        <v>76.2</v>
      </c>
      <c r="G36" s="42">
        <f t="shared" si="96"/>
        <v>76.3</v>
      </c>
      <c r="H36" s="42">
        <f t="shared" si="96"/>
        <v>76.400000000000006</v>
      </c>
      <c r="I36" s="42">
        <f t="shared" si="96"/>
        <v>77.3</v>
      </c>
      <c r="J36" s="42">
        <f t="shared" si="96"/>
        <v>77.599999999999994</v>
      </c>
      <c r="K36" s="42">
        <f t="shared" si="96"/>
        <v>77.2</v>
      </c>
      <c r="L36" s="42">
        <f t="shared" si="96"/>
        <v>77.599999999999994</v>
      </c>
      <c r="M36" s="42">
        <f t="shared" si="96"/>
        <v>77.7</v>
      </c>
      <c r="N36" s="42">
        <f t="shared" si="96"/>
        <v>78.8</v>
      </c>
      <c r="O36" s="42">
        <f t="shared" si="96"/>
        <v>78.5</v>
      </c>
      <c r="P36" s="42">
        <f t="shared" si="96"/>
        <v>78.2</v>
      </c>
      <c r="Q36" s="42">
        <f t="shared" si="96"/>
        <v>78.8</v>
      </c>
      <c r="R36" s="42">
        <f t="shared" si="96"/>
        <v>79.3</v>
      </c>
      <c r="S36" s="42">
        <f t="shared" si="96"/>
        <v>79</v>
      </c>
      <c r="T36" s="42">
        <f t="shared" si="96"/>
        <v>79.099999999999994</v>
      </c>
      <c r="U36" s="42">
        <f t="shared" si="96"/>
        <v>79.5</v>
      </c>
      <c r="V36" s="42">
        <f t="shared" si="96"/>
        <v>79</v>
      </c>
      <c r="W36" s="42">
        <f t="shared" si="96"/>
        <v>78.599999999999994</v>
      </c>
      <c r="X36" s="42">
        <f t="shared" si="96"/>
        <v>79.2</v>
      </c>
      <c r="Y36" s="42">
        <f t="shared" si="96"/>
        <v>79.400000000000006</v>
      </c>
      <c r="Z36" s="42">
        <f t="shared" si="96"/>
        <v>79.099999999999994</v>
      </c>
      <c r="AA36" s="42">
        <f t="shared" si="96"/>
        <v>78.7</v>
      </c>
      <c r="AB36" s="42">
        <f t="shared" si="96"/>
        <v>78.599999999999994</v>
      </c>
      <c r="AC36" s="42">
        <f t="shared" si="96"/>
        <v>79.5</v>
      </c>
      <c r="AD36" s="42">
        <f t="shared" si="96"/>
        <v>79.5</v>
      </c>
      <c r="AE36" s="42">
        <f t="shared" si="96"/>
        <v>79</v>
      </c>
      <c r="AF36" s="42">
        <f t="shared" si="96"/>
        <v>79.599999999999994</v>
      </c>
      <c r="AG36" s="42">
        <f t="shared" si="96"/>
        <v>79.8</v>
      </c>
      <c r="AH36" s="42">
        <f t="shared" si="96"/>
        <v>80.5</v>
      </c>
      <c r="AI36" s="42">
        <f t="shared" si="96"/>
        <v>80.5</v>
      </c>
      <c r="AJ36" s="42">
        <f t="shared" si="96"/>
        <v>80.099999999999994</v>
      </c>
      <c r="AK36" s="42">
        <f t="shared" si="96"/>
        <v>80.3</v>
      </c>
      <c r="AL36" s="42">
        <f t="shared" si="96"/>
        <v>80.3</v>
      </c>
      <c r="AM36" s="42">
        <f t="shared" si="96"/>
        <v>80.5</v>
      </c>
      <c r="AN36" s="42">
        <f t="shared" si="96"/>
        <v>80.7</v>
      </c>
      <c r="AO36" s="42">
        <f t="shared" si="96"/>
        <v>81.3</v>
      </c>
      <c r="AP36" s="42">
        <f t="shared" si="96"/>
        <v>81.099999999999994</v>
      </c>
      <c r="AQ36" s="42">
        <f t="shared" si="96"/>
        <v>80.900000000000006</v>
      </c>
      <c r="AR36" s="42">
        <f t="shared" si="96"/>
        <v>80.900000000000006</v>
      </c>
      <c r="AS36" s="42">
        <f t="shared" si="96"/>
        <v>81.099999999999994</v>
      </c>
      <c r="AT36" s="42">
        <f t="shared" si="96"/>
        <v>81</v>
      </c>
      <c r="AU36" s="42">
        <f t="shared" si="96"/>
        <v>81</v>
      </c>
      <c r="AV36" s="42">
        <f t="shared" si="96"/>
        <v>81.3</v>
      </c>
      <c r="AW36" s="42">
        <f t="shared" si="96"/>
        <v>80.099999999999994</v>
      </c>
      <c r="AX36" s="42">
        <f t="shared" si="96"/>
        <v>80.8</v>
      </c>
      <c r="AY36" s="42">
        <f t="shared" si="96"/>
        <v>80.599999999999994</v>
      </c>
      <c r="AZ36" s="42">
        <f t="shared" si="96"/>
        <v>79.8</v>
      </c>
      <c r="BA36" s="42">
        <f t="shared" si="96"/>
        <v>79.8</v>
      </c>
      <c r="BB36" s="42">
        <f t="shared" si="96"/>
        <v>80.2</v>
      </c>
      <c r="BC36" s="42">
        <f t="shared" si="96"/>
        <v>79.5</v>
      </c>
      <c r="BD36" s="42">
        <f t="shared" si="96"/>
        <v>79.599999999999994</v>
      </c>
      <c r="BE36" s="42">
        <f t="shared" si="96"/>
        <v>79.400000000000006</v>
      </c>
      <c r="BF36" s="42">
        <f t="shared" si="96"/>
        <v>80.099999999999994</v>
      </c>
      <c r="BG36" s="42">
        <f t="shared" si="96"/>
        <v>80.7</v>
      </c>
      <c r="BH36" s="42">
        <f t="shared" si="96"/>
        <v>80.8</v>
      </c>
      <c r="BI36" s="42">
        <f t="shared" si="96"/>
        <v>81</v>
      </c>
      <c r="BJ36" s="42">
        <f t="shared" si="96"/>
        <v>80.8</v>
      </c>
      <c r="BK36" s="42">
        <f t="shared" si="96"/>
        <v>80.599999999999994</v>
      </c>
      <c r="BL36" s="42">
        <f t="shared" si="96"/>
        <v>80.3</v>
      </c>
      <c r="BM36" s="42">
        <f t="shared" si="96"/>
        <v>81.099999999999994</v>
      </c>
      <c r="BN36" s="42">
        <f t="shared" si="96"/>
        <v>81.7</v>
      </c>
      <c r="BO36" s="42">
        <f t="shared" si="96"/>
        <v>81.599999999999994</v>
      </c>
      <c r="BP36" s="42">
        <f t="shared" ref="BB36:BQ41" si="98">IF(BN125="","",IF(ISNUMBER(VALUE(BN125)),VALUE(BN125),BN125))</f>
        <v>82</v>
      </c>
      <c r="BQ36" s="42">
        <f t="shared" si="98"/>
        <v>82.3</v>
      </c>
      <c r="BR36" s="42">
        <f t="shared" si="97"/>
        <v>82.4</v>
      </c>
      <c r="BS36" s="42">
        <f t="shared" si="97"/>
        <v>82.7</v>
      </c>
      <c r="BT36" s="42">
        <f t="shared" si="75"/>
        <v>82.6</v>
      </c>
      <c r="BU36" s="42">
        <f t="shared" si="76"/>
        <v>81.900000000000006</v>
      </c>
      <c r="BV36" s="42">
        <f t="shared" si="77"/>
        <v>82.2</v>
      </c>
      <c r="BW36" s="42">
        <f t="shared" si="78"/>
        <v>82</v>
      </c>
      <c r="BX36" s="42">
        <f t="shared" si="79"/>
        <v>82.5</v>
      </c>
      <c r="BY36" s="42">
        <f t="shared" si="80"/>
        <v>82.2</v>
      </c>
      <c r="BZ36" s="42">
        <f t="shared" si="81"/>
        <v>83.1</v>
      </c>
      <c r="CA36" s="42">
        <f t="shared" si="82"/>
        <v>82.6</v>
      </c>
      <c r="CB36" s="42">
        <f t="shared" si="83"/>
        <v>82.8</v>
      </c>
      <c r="CC36" s="42">
        <f t="shared" si="84"/>
        <v>83.4</v>
      </c>
      <c r="CD36" s="42">
        <f t="shared" si="85"/>
        <v>82.5</v>
      </c>
      <c r="CE36" s="42" t="str">
        <f t="shared" si="86"/>
        <v/>
      </c>
      <c r="CF36" s="42" t="str">
        <f t="shared" si="87"/>
        <v/>
      </c>
      <c r="CG36" s="42" t="str">
        <f t="shared" si="88"/>
        <v/>
      </c>
      <c r="CH36" s="42" t="str">
        <f t="shared" si="89"/>
        <v/>
      </c>
      <c r="CI36" s="42" t="str">
        <f t="shared" si="90"/>
        <v/>
      </c>
      <c r="CJ36" s="42" t="str">
        <f t="shared" si="91"/>
        <v/>
      </c>
      <c r="CK36" s="42" t="str">
        <f t="shared" si="92"/>
        <v/>
      </c>
      <c r="CL36" s="42" t="str">
        <f t="shared" si="93"/>
        <v/>
      </c>
      <c r="CM36" s="42" t="str">
        <f t="shared" si="94"/>
        <v/>
      </c>
      <c r="CN36" s="42" t="str">
        <f t="shared" si="94"/>
        <v/>
      </c>
      <c r="CO36" s="42" t="str">
        <f t="shared" si="94"/>
        <v/>
      </c>
      <c r="CP36" s="42" t="str">
        <f t="shared" si="94"/>
        <v/>
      </c>
      <c r="CQ36" s="42" t="str">
        <f t="shared" si="94"/>
        <v/>
      </c>
      <c r="CR36" s="42" t="str">
        <f t="shared" si="94"/>
        <v/>
      </c>
      <c r="CS36" s="42" t="str">
        <f t="shared" si="94"/>
        <v/>
      </c>
      <c r="CT36" s="42" t="str">
        <f t="shared" si="94"/>
        <v/>
      </c>
      <c r="CU36" s="42" t="str">
        <f t="shared" si="94"/>
        <v/>
      </c>
      <c r="CV36" s="42" t="str">
        <f t="shared" si="94"/>
        <v/>
      </c>
      <c r="CW36" s="42" t="str">
        <f t="shared" si="94"/>
        <v/>
      </c>
      <c r="CX36" s="42" t="str">
        <f t="shared" si="94"/>
        <v/>
      </c>
      <c r="CY36" s="42" t="str">
        <f t="shared" si="94"/>
        <v/>
      </c>
      <c r="CZ36" s="42" t="str">
        <f t="shared" si="94"/>
        <v/>
      </c>
      <c r="DA36" s="42" t="str">
        <f t="shared" si="94"/>
        <v/>
      </c>
      <c r="DB36" s="42" t="str">
        <f t="shared" si="94"/>
        <v/>
      </c>
      <c r="DC36" s="42" t="str">
        <f t="shared" si="95"/>
        <v/>
      </c>
      <c r="DD36" s="42" t="str">
        <f t="shared" si="95"/>
        <v/>
      </c>
      <c r="DE36" s="42" t="str">
        <f t="shared" si="95"/>
        <v/>
      </c>
      <c r="DF36" s="42" t="str">
        <f t="shared" si="95"/>
        <v/>
      </c>
      <c r="DG36" s="42" t="str">
        <f t="shared" si="95"/>
        <v/>
      </c>
      <c r="DH36" s="42" t="str">
        <f t="shared" si="95"/>
        <v/>
      </c>
    </row>
    <row r="37" spans="1:112" ht="9.75" customHeight="1">
      <c r="A37" s="34"/>
      <c r="B37" s="41" t="s">
        <v>6043</v>
      </c>
      <c r="C37" s="34"/>
      <c r="D37" s="42"/>
      <c r="E37" s="42">
        <f t="shared" ref="E37:T41" si="99">IF(C126="","",IF(ISNUMBER(VALUE(C126)),VALUE(C126),C126))</f>
        <v>67.400000000000006</v>
      </c>
      <c r="F37" s="42">
        <f t="shared" si="99"/>
        <v>67</v>
      </c>
      <c r="G37" s="42">
        <f t="shared" si="99"/>
        <v>66.7</v>
      </c>
      <c r="H37" s="42">
        <f t="shared" si="99"/>
        <v>66.900000000000006</v>
      </c>
      <c r="I37" s="42">
        <f t="shared" si="99"/>
        <v>68.3</v>
      </c>
      <c r="J37" s="42">
        <f t="shared" si="99"/>
        <v>68.099999999999994</v>
      </c>
      <c r="K37" s="42">
        <f t="shared" si="99"/>
        <v>68.8</v>
      </c>
      <c r="L37" s="42">
        <f t="shared" si="99"/>
        <v>69.5</v>
      </c>
      <c r="M37" s="42">
        <f t="shared" si="99"/>
        <v>70.099999999999994</v>
      </c>
      <c r="N37" s="42">
        <f t="shared" si="99"/>
        <v>70.400000000000006</v>
      </c>
      <c r="O37" s="42">
        <f t="shared" si="99"/>
        <v>70.099999999999994</v>
      </c>
      <c r="P37" s="42">
        <f t="shared" si="99"/>
        <v>70.5</v>
      </c>
      <c r="Q37" s="42">
        <f t="shared" si="99"/>
        <v>70.400000000000006</v>
      </c>
      <c r="R37" s="42">
        <f t="shared" si="99"/>
        <v>71.3</v>
      </c>
      <c r="S37" s="42">
        <f t="shared" si="99"/>
        <v>72.099999999999994</v>
      </c>
      <c r="T37" s="42">
        <f t="shared" si="99"/>
        <v>72</v>
      </c>
      <c r="U37" s="42">
        <f>IF(S126="","",IF(ISNUMBER(VALUE(S126)),VALUE(S126),S126))</f>
        <v>72.2</v>
      </c>
      <c r="V37" s="42">
        <f t="shared" ref="V37:AK41" si="100">IF(T126="","",IF(ISNUMBER(VALUE(T126)),VALUE(T126),T126))</f>
        <v>72.8</v>
      </c>
      <c r="W37" s="42">
        <f t="shared" si="100"/>
        <v>72.2</v>
      </c>
      <c r="X37" s="42">
        <f t="shared" si="100"/>
        <v>72.3</v>
      </c>
      <c r="Y37" s="42">
        <f t="shared" si="100"/>
        <v>72.5</v>
      </c>
      <c r="Z37" s="42">
        <f t="shared" si="100"/>
        <v>72.2</v>
      </c>
      <c r="AA37" s="42">
        <f t="shared" si="100"/>
        <v>72.400000000000006</v>
      </c>
      <c r="AB37" s="42">
        <f t="shared" si="100"/>
        <v>73.2</v>
      </c>
      <c r="AC37" s="42">
        <f t="shared" si="100"/>
        <v>74.7</v>
      </c>
      <c r="AD37" s="42">
        <f t="shared" si="100"/>
        <v>75.2</v>
      </c>
      <c r="AE37" s="42">
        <f t="shared" si="100"/>
        <v>74.900000000000006</v>
      </c>
      <c r="AF37" s="42">
        <f t="shared" si="100"/>
        <v>75.400000000000006</v>
      </c>
      <c r="AG37" s="42">
        <f t="shared" si="100"/>
        <v>75.900000000000006</v>
      </c>
      <c r="AH37" s="42">
        <f t="shared" si="100"/>
        <v>76.099999999999994</v>
      </c>
      <c r="AI37" s="42">
        <f t="shared" si="100"/>
        <v>76.3</v>
      </c>
      <c r="AJ37" s="42">
        <f t="shared" si="100"/>
        <v>76.8</v>
      </c>
      <c r="AK37" s="42">
        <f t="shared" si="100"/>
        <v>76.900000000000006</v>
      </c>
      <c r="AL37" s="42">
        <f t="shared" ref="AL37:BA41" si="101">IF(AJ126="","",IF(ISNUMBER(VALUE(AJ126)),VALUE(AJ126),AJ126))</f>
        <v>76.5</v>
      </c>
      <c r="AM37" s="42">
        <f t="shared" si="101"/>
        <v>77</v>
      </c>
      <c r="AN37" s="42">
        <f t="shared" si="101"/>
        <v>77</v>
      </c>
      <c r="AO37" s="42">
        <f t="shared" si="101"/>
        <v>77.5</v>
      </c>
      <c r="AP37" s="42">
        <f t="shared" si="101"/>
        <v>78.099999999999994</v>
      </c>
      <c r="AQ37" s="42">
        <f t="shared" si="101"/>
        <v>78.099999999999994</v>
      </c>
      <c r="AR37" s="42">
        <f t="shared" si="101"/>
        <v>78.5</v>
      </c>
      <c r="AS37" s="42">
        <f t="shared" si="101"/>
        <v>78.2</v>
      </c>
      <c r="AT37" s="42">
        <f t="shared" si="101"/>
        <v>78.2</v>
      </c>
      <c r="AU37" s="42">
        <f t="shared" si="101"/>
        <v>77.8</v>
      </c>
      <c r="AV37" s="42">
        <f t="shared" si="101"/>
        <v>78.599999999999994</v>
      </c>
      <c r="AW37" s="42">
        <f t="shared" si="101"/>
        <v>77.3</v>
      </c>
      <c r="AX37" s="42">
        <f t="shared" si="101"/>
        <v>77.2</v>
      </c>
      <c r="AY37" s="42">
        <f t="shared" si="101"/>
        <v>77.8</v>
      </c>
      <c r="AZ37" s="42">
        <f t="shared" si="101"/>
        <v>77.400000000000006</v>
      </c>
      <c r="BA37" s="42">
        <f t="shared" si="101"/>
        <v>77.599999999999994</v>
      </c>
      <c r="BB37" s="42">
        <f t="shared" si="98"/>
        <v>77.5</v>
      </c>
      <c r="BC37" s="42">
        <f t="shared" si="98"/>
        <v>77.900000000000006</v>
      </c>
      <c r="BD37" s="42">
        <f t="shared" si="98"/>
        <v>77.099999999999994</v>
      </c>
      <c r="BE37" s="42">
        <f t="shared" si="98"/>
        <v>77.099999999999994</v>
      </c>
      <c r="BF37" s="42">
        <f t="shared" si="98"/>
        <v>77.2</v>
      </c>
      <c r="BG37" s="42">
        <f t="shared" si="98"/>
        <v>76.5</v>
      </c>
      <c r="BH37" s="42">
        <f t="shared" si="98"/>
        <v>76.400000000000006</v>
      </c>
      <c r="BI37" s="42">
        <f t="shared" si="98"/>
        <v>76.8</v>
      </c>
      <c r="BJ37" s="42">
        <f t="shared" si="98"/>
        <v>76.099999999999994</v>
      </c>
      <c r="BK37" s="42">
        <f t="shared" si="98"/>
        <v>77.3</v>
      </c>
      <c r="BL37" s="42">
        <f t="shared" si="98"/>
        <v>77</v>
      </c>
      <c r="BM37" s="42">
        <f t="shared" si="98"/>
        <v>77.7</v>
      </c>
      <c r="BN37" s="42">
        <f t="shared" si="98"/>
        <v>78</v>
      </c>
      <c r="BO37" s="42">
        <f t="shared" si="98"/>
        <v>77.900000000000006</v>
      </c>
      <c r="BP37" s="42">
        <f t="shared" si="98"/>
        <v>78.099999999999994</v>
      </c>
      <c r="BQ37" s="42">
        <f t="shared" si="98"/>
        <v>77.900000000000006</v>
      </c>
      <c r="BR37" s="42">
        <f t="shared" si="97"/>
        <v>77.7</v>
      </c>
      <c r="BS37" s="42">
        <f t="shared" si="97"/>
        <v>77.5</v>
      </c>
      <c r="BT37" s="42">
        <f t="shared" si="75"/>
        <v>78</v>
      </c>
      <c r="BU37" s="42">
        <f t="shared" si="76"/>
        <v>78.099999999999994</v>
      </c>
      <c r="BV37" s="42">
        <f t="shared" si="77"/>
        <v>79.400000000000006</v>
      </c>
      <c r="BW37" s="42">
        <f t="shared" si="78"/>
        <v>78.8</v>
      </c>
      <c r="BX37" s="42">
        <f t="shared" si="79"/>
        <v>79.2</v>
      </c>
      <c r="BY37" s="42">
        <f t="shared" si="80"/>
        <v>78.5</v>
      </c>
      <c r="BZ37" s="42">
        <f t="shared" si="81"/>
        <v>78</v>
      </c>
      <c r="CA37" s="42">
        <f t="shared" si="82"/>
        <v>77.900000000000006</v>
      </c>
      <c r="CB37" s="42">
        <f t="shared" si="83"/>
        <v>78.400000000000006</v>
      </c>
      <c r="CC37" s="42">
        <f t="shared" si="84"/>
        <v>78.8</v>
      </c>
      <c r="CD37" s="42">
        <f t="shared" si="85"/>
        <v>78.5</v>
      </c>
      <c r="CE37" s="42" t="str">
        <f t="shared" si="86"/>
        <v/>
      </c>
      <c r="CF37" s="42" t="str">
        <f t="shared" si="87"/>
        <v/>
      </c>
      <c r="CG37" s="42" t="str">
        <f t="shared" si="88"/>
        <v/>
      </c>
      <c r="CH37" s="42" t="str">
        <f t="shared" si="89"/>
        <v/>
      </c>
      <c r="CI37" s="42" t="str">
        <f t="shared" si="90"/>
        <v/>
      </c>
      <c r="CJ37" s="42" t="str">
        <f t="shared" si="91"/>
        <v/>
      </c>
      <c r="CK37" s="42" t="str">
        <f t="shared" si="92"/>
        <v/>
      </c>
      <c r="CL37" s="42" t="str">
        <f t="shared" si="93"/>
        <v/>
      </c>
      <c r="CM37" s="42" t="str">
        <f t="shared" si="94"/>
        <v/>
      </c>
      <c r="CN37" s="42" t="str">
        <f t="shared" si="94"/>
        <v/>
      </c>
      <c r="CO37" s="42" t="str">
        <f t="shared" si="94"/>
        <v/>
      </c>
      <c r="CP37" s="42" t="str">
        <f t="shared" si="94"/>
        <v/>
      </c>
      <c r="CQ37" s="42" t="str">
        <f t="shared" si="94"/>
        <v/>
      </c>
      <c r="CR37" s="42" t="str">
        <f t="shared" si="94"/>
        <v/>
      </c>
      <c r="CS37" s="42" t="str">
        <f t="shared" si="94"/>
        <v/>
      </c>
      <c r="CT37" s="42" t="str">
        <f t="shared" si="94"/>
        <v/>
      </c>
      <c r="CU37" s="42" t="str">
        <f t="shared" si="94"/>
        <v/>
      </c>
      <c r="CV37" s="42" t="str">
        <f t="shared" si="94"/>
        <v/>
      </c>
      <c r="CW37" s="42" t="str">
        <f t="shared" si="94"/>
        <v/>
      </c>
      <c r="CX37" s="42" t="str">
        <f t="shared" si="94"/>
        <v/>
      </c>
      <c r="CY37" s="42" t="str">
        <f t="shared" si="94"/>
        <v/>
      </c>
      <c r="CZ37" s="42" t="str">
        <f t="shared" si="94"/>
        <v/>
      </c>
      <c r="DA37" s="42" t="str">
        <f t="shared" si="94"/>
        <v/>
      </c>
      <c r="DB37" s="42" t="str">
        <f t="shared" si="94"/>
        <v/>
      </c>
      <c r="DC37" s="42" t="str">
        <f t="shared" si="95"/>
        <v/>
      </c>
      <c r="DD37" s="42" t="str">
        <f t="shared" si="95"/>
        <v/>
      </c>
      <c r="DE37" s="42" t="str">
        <f t="shared" si="95"/>
        <v/>
      </c>
      <c r="DF37" s="42" t="str">
        <f t="shared" si="95"/>
        <v/>
      </c>
      <c r="DG37" s="42" t="str">
        <f t="shared" si="95"/>
        <v/>
      </c>
      <c r="DH37" s="42" t="str">
        <f t="shared" si="95"/>
        <v/>
      </c>
    </row>
    <row r="38" spans="1:112" ht="9.75" customHeight="1">
      <c r="A38" s="41"/>
      <c r="B38" s="41" t="s">
        <v>6044</v>
      </c>
      <c r="C38" s="41"/>
      <c r="D38" s="42"/>
      <c r="E38" s="42">
        <f t="shared" si="99"/>
        <v>52.2</v>
      </c>
      <c r="F38" s="42">
        <f t="shared" si="99"/>
        <v>51.1</v>
      </c>
      <c r="G38" s="42">
        <f t="shared" si="99"/>
        <v>51</v>
      </c>
      <c r="H38" s="42">
        <f t="shared" si="99"/>
        <v>51</v>
      </c>
      <c r="I38" s="42">
        <f t="shared" si="99"/>
        <v>52.7</v>
      </c>
      <c r="J38" s="42">
        <f t="shared" si="99"/>
        <v>53.4</v>
      </c>
      <c r="K38" s="42">
        <f t="shared" si="99"/>
        <v>53.7</v>
      </c>
      <c r="L38" s="42">
        <f t="shared" si="99"/>
        <v>54.6</v>
      </c>
      <c r="M38" s="42">
        <f t="shared" si="99"/>
        <v>55.4</v>
      </c>
      <c r="N38" s="42">
        <f t="shared" si="99"/>
        <v>54.9</v>
      </c>
      <c r="O38" s="42">
        <f t="shared" si="99"/>
        <v>54.2</v>
      </c>
      <c r="P38" s="42">
        <f t="shared" si="99"/>
        <v>55.2</v>
      </c>
      <c r="Q38" s="42">
        <f t="shared" si="99"/>
        <v>56.1</v>
      </c>
      <c r="R38" s="42">
        <f t="shared" si="99"/>
        <v>56.6</v>
      </c>
      <c r="S38" s="42">
        <f t="shared" si="99"/>
        <v>56.2</v>
      </c>
      <c r="T38" s="42">
        <f t="shared" si="99"/>
        <v>56.8</v>
      </c>
      <c r="U38" s="42">
        <f>IF(S127="","",IF(ISNUMBER(VALUE(S127)),VALUE(S127),S127))</f>
        <v>56.7</v>
      </c>
      <c r="V38" s="42">
        <f t="shared" si="100"/>
        <v>56.6</v>
      </c>
      <c r="W38" s="42">
        <f t="shared" si="100"/>
        <v>58</v>
      </c>
      <c r="X38" s="42">
        <f t="shared" si="100"/>
        <v>57.6</v>
      </c>
      <c r="Y38" s="42">
        <f t="shared" si="100"/>
        <v>57.8</v>
      </c>
      <c r="Z38" s="42">
        <f t="shared" si="100"/>
        <v>58.7</v>
      </c>
      <c r="AA38" s="42">
        <f t="shared" si="100"/>
        <v>58.2</v>
      </c>
      <c r="AB38" s="42">
        <f t="shared" si="100"/>
        <v>58.8</v>
      </c>
      <c r="AC38" s="42">
        <f t="shared" si="100"/>
        <v>58.7</v>
      </c>
      <c r="AD38" s="42">
        <f t="shared" si="100"/>
        <v>59.6</v>
      </c>
      <c r="AE38" s="42">
        <f t="shared" si="100"/>
        <v>59.2</v>
      </c>
      <c r="AF38" s="42">
        <f t="shared" si="100"/>
        <v>59.8</v>
      </c>
      <c r="AG38" s="42">
        <f t="shared" si="100"/>
        <v>60.3</v>
      </c>
      <c r="AH38" s="42">
        <f t="shared" si="100"/>
        <v>60.6</v>
      </c>
      <c r="AI38" s="42">
        <f t="shared" si="100"/>
        <v>61.3</v>
      </c>
      <c r="AJ38" s="42">
        <f t="shared" si="100"/>
        <v>61.3</v>
      </c>
      <c r="AK38" s="42">
        <f t="shared" si="100"/>
        <v>62.4</v>
      </c>
      <c r="AL38" s="42">
        <f t="shared" si="101"/>
        <v>62.5</v>
      </c>
      <c r="AM38" s="42">
        <f t="shared" si="101"/>
        <v>63.5</v>
      </c>
      <c r="AN38" s="42">
        <f t="shared" si="101"/>
        <v>62.8</v>
      </c>
      <c r="AO38" s="42">
        <f t="shared" si="101"/>
        <v>63.1</v>
      </c>
      <c r="AP38" s="42">
        <f t="shared" si="101"/>
        <v>63.4</v>
      </c>
      <c r="AQ38" s="42">
        <f t="shared" si="101"/>
        <v>62.7</v>
      </c>
      <c r="AR38" s="42">
        <f t="shared" si="101"/>
        <v>62.6</v>
      </c>
      <c r="AS38" s="42">
        <f t="shared" si="101"/>
        <v>62.6</v>
      </c>
      <c r="AT38" s="42">
        <f t="shared" si="101"/>
        <v>63.4</v>
      </c>
      <c r="AU38" s="42">
        <f t="shared" si="101"/>
        <v>64.2</v>
      </c>
      <c r="AV38" s="42">
        <f t="shared" si="101"/>
        <v>64.900000000000006</v>
      </c>
      <c r="AW38" s="42">
        <f t="shared" si="101"/>
        <v>64.400000000000006</v>
      </c>
      <c r="AX38" s="42">
        <f t="shared" si="101"/>
        <v>64.400000000000006</v>
      </c>
      <c r="AY38" s="42">
        <f t="shared" si="101"/>
        <v>64.3</v>
      </c>
      <c r="AZ38" s="42">
        <f t="shared" si="101"/>
        <v>62.9</v>
      </c>
      <c r="BA38" s="42">
        <f t="shared" si="101"/>
        <v>63.4</v>
      </c>
      <c r="BB38" s="42">
        <f t="shared" si="98"/>
        <v>65.3</v>
      </c>
      <c r="BC38" s="42">
        <f t="shared" si="98"/>
        <v>65</v>
      </c>
      <c r="BD38" s="42">
        <f t="shared" si="98"/>
        <v>64.3</v>
      </c>
      <c r="BE38" s="42">
        <f t="shared" si="98"/>
        <v>65.599999999999994</v>
      </c>
      <c r="BF38" s="42">
        <f t="shared" si="98"/>
        <v>65.3</v>
      </c>
      <c r="BG38" s="42">
        <f t="shared" si="98"/>
        <v>64.599999999999994</v>
      </c>
      <c r="BH38" s="42">
        <f t="shared" si="98"/>
        <v>65.8</v>
      </c>
      <c r="BI38" s="42">
        <f t="shared" si="98"/>
        <v>64.900000000000006</v>
      </c>
      <c r="BJ38" s="42">
        <f t="shared" si="98"/>
        <v>64.5</v>
      </c>
      <c r="BK38" s="42">
        <f t="shared" si="98"/>
        <v>64.8</v>
      </c>
      <c r="BL38" s="42">
        <f t="shared" si="98"/>
        <v>65.5</v>
      </c>
      <c r="BM38" s="42">
        <f t="shared" si="98"/>
        <v>66.3</v>
      </c>
      <c r="BN38" s="42">
        <f t="shared" si="98"/>
        <v>67.099999999999994</v>
      </c>
      <c r="BO38" s="42">
        <f t="shared" si="98"/>
        <v>67.7</v>
      </c>
      <c r="BP38" s="42">
        <f t="shared" si="98"/>
        <v>68.3</v>
      </c>
      <c r="BQ38" s="42">
        <f t="shared" si="98"/>
        <v>67.2</v>
      </c>
      <c r="BR38" s="42">
        <f t="shared" si="97"/>
        <v>67.7</v>
      </c>
      <c r="BS38" s="42">
        <f t="shared" si="97"/>
        <v>67.5</v>
      </c>
      <c r="BT38" s="42">
        <f t="shared" si="75"/>
        <v>68.5</v>
      </c>
      <c r="BU38" s="42">
        <f t="shared" si="76"/>
        <v>67.7</v>
      </c>
      <c r="BV38" s="42">
        <f t="shared" si="77"/>
        <v>69.3</v>
      </c>
      <c r="BW38" s="42">
        <f t="shared" si="78"/>
        <v>68.599999999999994</v>
      </c>
      <c r="BX38" s="42">
        <f t="shared" si="79"/>
        <v>69.5</v>
      </c>
      <c r="BY38" s="42">
        <f t="shared" si="80"/>
        <v>70.7</v>
      </c>
      <c r="BZ38" s="42">
        <f t="shared" si="81"/>
        <v>70.7</v>
      </c>
      <c r="CA38" s="42">
        <f t="shared" si="82"/>
        <v>69.3</v>
      </c>
      <c r="CB38" s="42">
        <f t="shared" si="83"/>
        <v>70</v>
      </c>
      <c r="CC38" s="42">
        <f t="shared" si="84"/>
        <v>70.599999999999994</v>
      </c>
      <c r="CD38" s="42">
        <f t="shared" si="85"/>
        <v>70.2</v>
      </c>
      <c r="CE38" s="42" t="str">
        <f t="shared" si="86"/>
        <v/>
      </c>
      <c r="CF38" s="42" t="str">
        <f t="shared" si="87"/>
        <v/>
      </c>
      <c r="CG38" s="42" t="str">
        <f t="shared" si="88"/>
        <v/>
      </c>
      <c r="CH38" s="42" t="str">
        <f t="shared" si="89"/>
        <v/>
      </c>
      <c r="CI38" s="42" t="str">
        <f t="shared" si="90"/>
        <v/>
      </c>
      <c r="CJ38" s="42" t="str">
        <f t="shared" si="91"/>
        <v/>
      </c>
      <c r="CK38" s="42" t="str">
        <f t="shared" si="92"/>
        <v/>
      </c>
      <c r="CL38" s="42" t="str">
        <f t="shared" si="93"/>
        <v/>
      </c>
      <c r="CM38" s="42" t="str">
        <f t="shared" si="94"/>
        <v/>
      </c>
      <c r="CN38" s="42" t="str">
        <f t="shared" si="94"/>
        <v/>
      </c>
      <c r="CO38" s="42" t="str">
        <f t="shared" si="94"/>
        <v/>
      </c>
      <c r="CP38" s="42" t="str">
        <f t="shared" si="94"/>
        <v/>
      </c>
      <c r="CQ38" s="42" t="str">
        <f t="shared" si="94"/>
        <v/>
      </c>
      <c r="CR38" s="42" t="str">
        <f t="shared" si="94"/>
        <v/>
      </c>
      <c r="CS38" s="42" t="str">
        <f t="shared" si="94"/>
        <v/>
      </c>
      <c r="CT38" s="42" t="str">
        <f t="shared" si="94"/>
        <v/>
      </c>
      <c r="CU38" s="42" t="str">
        <f t="shared" si="94"/>
        <v/>
      </c>
      <c r="CV38" s="42" t="str">
        <f t="shared" si="94"/>
        <v/>
      </c>
      <c r="CW38" s="42" t="str">
        <f t="shared" si="94"/>
        <v/>
      </c>
      <c r="CX38" s="42" t="str">
        <f t="shared" si="94"/>
        <v/>
      </c>
      <c r="CY38" s="42" t="str">
        <f t="shared" si="94"/>
        <v/>
      </c>
      <c r="CZ38" s="42" t="str">
        <f t="shared" si="94"/>
        <v/>
      </c>
      <c r="DA38" s="42" t="str">
        <f t="shared" si="94"/>
        <v/>
      </c>
      <c r="DB38" s="42" t="str">
        <f t="shared" si="94"/>
        <v/>
      </c>
      <c r="DC38" s="42" t="str">
        <f t="shared" si="95"/>
        <v/>
      </c>
      <c r="DD38" s="42" t="str">
        <f t="shared" si="95"/>
        <v/>
      </c>
      <c r="DE38" s="42" t="str">
        <f t="shared" si="95"/>
        <v/>
      </c>
      <c r="DF38" s="42" t="str">
        <f t="shared" si="95"/>
        <v/>
      </c>
      <c r="DG38" s="42" t="str">
        <f t="shared" si="95"/>
        <v/>
      </c>
      <c r="DH38" s="42" t="str">
        <f t="shared" si="95"/>
        <v/>
      </c>
    </row>
    <row r="39" spans="1:112" ht="9.75" customHeight="1">
      <c r="A39" s="41"/>
      <c r="B39" s="41" t="s">
        <v>6045</v>
      </c>
      <c r="C39" s="41"/>
      <c r="D39" s="42"/>
      <c r="E39" s="42">
        <f t="shared" si="99"/>
        <v>35.5</v>
      </c>
      <c r="F39" s="42">
        <f t="shared" si="99"/>
        <v>34.799999999999997</v>
      </c>
      <c r="G39" s="42">
        <f t="shared" si="99"/>
        <v>34.700000000000003</v>
      </c>
      <c r="H39" s="42">
        <f t="shared" si="99"/>
        <v>35</v>
      </c>
      <c r="I39" s="42">
        <f t="shared" si="99"/>
        <v>36.700000000000003</v>
      </c>
      <c r="J39" s="42">
        <f t="shared" si="99"/>
        <v>36.799999999999997</v>
      </c>
      <c r="K39" s="42">
        <f t="shared" si="99"/>
        <v>36.5</v>
      </c>
      <c r="L39" s="42">
        <f t="shared" si="99"/>
        <v>36.5</v>
      </c>
      <c r="M39" s="42">
        <f t="shared" si="99"/>
        <v>36.200000000000003</v>
      </c>
      <c r="N39" s="42">
        <f t="shared" si="99"/>
        <v>36.700000000000003</v>
      </c>
      <c r="O39" s="42">
        <f t="shared" si="99"/>
        <v>37.6</v>
      </c>
      <c r="P39" s="42">
        <f t="shared" si="99"/>
        <v>37.700000000000003</v>
      </c>
      <c r="Q39" s="42">
        <f t="shared" si="99"/>
        <v>38</v>
      </c>
      <c r="R39" s="42">
        <f t="shared" si="99"/>
        <v>37.799999999999997</v>
      </c>
      <c r="S39" s="42">
        <f t="shared" si="99"/>
        <v>38.200000000000003</v>
      </c>
      <c r="T39" s="42">
        <f t="shared" si="99"/>
        <v>38.4</v>
      </c>
      <c r="U39" s="42">
        <f>IF(S128="","",IF(ISNUMBER(VALUE(S128)),VALUE(S128),S128))</f>
        <v>39.1</v>
      </c>
      <c r="V39" s="42">
        <f t="shared" si="100"/>
        <v>39.6</v>
      </c>
      <c r="W39" s="42">
        <f t="shared" si="100"/>
        <v>38.799999999999997</v>
      </c>
      <c r="X39" s="42">
        <f t="shared" si="100"/>
        <v>39.200000000000003</v>
      </c>
      <c r="Y39" s="42">
        <f t="shared" si="100"/>
        <v>39.700000000000003</v>
      </c>
      <c r="Z39" s="42">
        <f t="shared" si="100"/>
        <v>39.799999999999997</v>
      </c>
      <c r="AA39" s="42">
        <f t="shared" si="100"/>
        <v>39.799999999999997</v>
      </c>
      <c r="AB39" s="42">
        <f t="shared" si="100"/>
        <v>39.700000000000003</v>
      </c>
      <c r="AC39" s="42">
        <f t="shared" si="100"/>
        <v>39.799999999999997</v>
      </c>
      <c r="AD39" s="42">
        <f t="shared" si="100"/>
        <v>39.799999999999997</v>
      </c>
      <c r="AE39" s="42">
        <f t="shared" si="100"/>
        <v>39</v>
      </c>
      <c r="AF39" s="42">
        <f t="shared" si="100"/>
        <v>41.1</v>
      </c>
      <c r="AG39" s="42">
        <f t="shared" si="100"/>
        <v>42.7</v>
      </c>
      <c r="AH39" s="42">
        <f t="shared" si="100"/>
        <v>43.8</v>
      </c>
      <c r="AI39" s="42">
        <f t="shared" si="100"/>
        <v>42.5</v>
      </c>
      <c r="AJ39" s="42">
        <f t="shared" si="100"/>
        <v>44.1</v>
      </c>
      <c r="AK39" s="42">
        <f t="shared" si="100"/>
        <v>45.1</v>
      </c>
      <c r="AL39" s="42">
        <f t="shared" si="101"/>
        <v>44.7</v>
      </c>
      <c r="AM39" s="42">
        <f t="shared" si="101"/>
        <v>43.9</v>
      </c>
      <c r="AN39" s="42">
        <f t="shared" si="101"/>
        <v>44.6</v>
      </c>
      <c r="AO39" s="42">
        <f t="shared" si="101"/>
        <v>45.3</v>
      </c>
      <c r="AP39" s="42">
        <f t="shared" si="101"/>
        <v>46</v>
      </c>
      <c r="AQ39" s="42">
        <f t="shared" si="101"/>
        <v>46.6</v>
      </c>
      <c r="AR39" s="42">
        <f t="shared" si="101"/>
        <v>46.8</v>
      </c>
      <c r="AS39" s="42">
        <f t="shared" si="101"/>
        <v>47.2</v>
      </c>
      <c r="AT39" s="42">
        <f t="shared" si="101"/>
        <v>47</v>
      </c>
      <c r="AU39" s="42">
        <f t="shared" si="101"/>
        <v>46.9</v>
      </c>
      <c r="AV39" s="42">
        <f t="shared" si="101"/>
        <v>45.4</v>
      </c>
      <c r="AW39" s="42">
        <f t="shared" si="101"/>
        <v>45.4</v>
      </c>
      <c r="AX39" s="42">
        <f t="shared" si="101"/>
        <v>44.8</v>
      </c>
      <c r="AY39" s="42">
        <f t="shared" si="101"/>
        <v>44.4</v>
      </c>
      <c r="AZ39" s="42">
        <f t="shared" si="101"/>
        <v>43.5</v>
      </c>
      <c r="BA39" s="42">
        <f t="shared" si="101"/>
        <v>44.3</v>
      </c>
      <c r="BB39" s="42">
        <f t="shared" si="98"/>
        <v>44.3</v>
      </c>
      <c r="BC39" s="42">
        <f t="shared" si="98"/>
        <v>44.9</v>
      </c>
      <c r="BD39" s="42">
        <f t="shared" si="98"/>
        <v>43.6</v>
      </c>
      <c r="BE39" s="42">
        <f t="shared" si="98"/>
        <v>42.9</v>
      </c>
      <c r="BF39" s="42">
        <f t="shared" si="98"/>
        <v>45.1</v>
      </c>
      <c r="BG39" s="42">
        <f t="shared" si="98"/>
        <v>44.8</v>
      </c>
      <c r="BH39" s="42">
        <f t="shared" si="98"/>
        <v>43.8</v>
      </c>
      <c r="BI39" s="42">
        <f t="shared" si="98"/>
        <v>43.1</v>
      </c>
      <c r="BJ39" s="42">
        <f t="shared" si="98"/>
        <v>44.4</v>
      </c>
      <c r="BK39" s="42">
        <f t="shared" si="98"/>
        <v>43.8</v>
      </c>
      <c r="BL39" s="42">
        <f t="shared" si="98"/>
        <v>44.3</v>
      </c>
      <c r="BM39" s="42">
        <f t="shared" si="98"/>
        <v>45.7</v>
      </c>
      <c r="BN39" s="42">
        <f t="shared" si="98"/>
        <v>45.4</v>
      </c>
      <c r="BO39" s="42">
        <f t="shared" si="98"/>
        <v>45.8</v>
      </c>
      <c r="BP39" s="42">
        <f t="shared" si="98"/>
        <v>47.9</v>
      </c>
      <c r="BQ39" s="42">
        <f t="shared" si="98"/>
        <v>47.9</v>
      </c>
      <c r="BR39" s="42">
        <f t="shared" si="97"/>
        <v>47.3</v>
      </c>
      <c r="BS39" s="42">
        <f t="shared" si="97"/>
        <v>48.6</v>
      </c>
      <c r="BT39" s="42">
        <f t="shared" si="75"/>
        <v>47.8</v>
      </c>
      <c r="BU39" s="42">
        <f t="shared" si="76"/>
        <v>49.9</v>
      </c>
      <c r="BV39" s="42">
        <f t="shared" si="77"/>
        <v>49.7</v>
      </c>
      <c r="BW39" s="42">
        <f t="shared" si="78"/>
        <v>50.4</v>
      </c>
      <c r="BX39" s="42">
        <f t="shared" si="79"/>
        <v>51.5</v>
      </c>
      <c r="BY39" s="42">
        <f t="shared" si="80"/>
        <v>50.7</v>
      </c>
      <c r="BZ39" s="42">
        <f t="shared" si="81"/>
        <v>50.2</v>
      </c>
      <c r="CA39" s="42">
        <f t="shared" si="82"/>
        <v>50.3</v>
      </c>
      <c r="CB39" s="42">
        <f t="shared" si="83"/>
        <v>51.3</v>
      </c>
      <c r="CC39" s="42">
        <f t="shared" si="84"/>
        <v>52</v>
      </c>
      <c r="CD39" s="42">
        <f t="shared" si="85"/>
        <v>53.4</v>
      </c>
      <c r="CE39" s="42" t="str">
        <f t="shared" si="86"/>
        <v/>
      </c>
      <c r="CF39" s="42" t="str">
        <f t="shared" si="87"/>
        <v/>
      </c>
      <c r="CG39" s="42" t="str">
        <f t="shared" si="88"/>
        <v/>
      </c>
      <c r="CH39" s="42" t="str">
        <f t="shared" si="89"/>
        <v/>
      </c>
      <c r="CI39" s="42" t="str">
        <f t="shared" si="90"/>
        <v/>
      </c>
      <c r="CJ39" s="42" t="str">
        <f t="shared" si="91"/>
        <v/>
      </c>
      <c r="CK39" s="42" t="str">
        <f t="shared" si="92"/>
        <v/>
      </c>
      <c r="CL39" s="42" t="str">
        <f t="shared" si="93"/>
        <v/>
      </c>
      <c r="CM39" s="42" t="str">
        <f t="shared" si="94"/>
        <v/>
      </c>
      <c r="CN39" s="42" t="str">
        <f t="shared" si="94"/>
        <v/>
      </c>
      <c r="CO39" s="42" t="str">
        <f t="shared" si="94"/>
        <v/>
      </c>
      <c r="CP39" s="42" t="str">
        <f t="shared" si="94"/>
        <v/>
      </c>
      <c r="CQ39" s="42" t="str">
        <f t="shared" si="94"/>
        <v/>
      </c>
      <c r="CR39" s="42" t="str">
        <f t="shared" si="94"/>
        <v/>
      </c>
      <c r="CS39" s="42" t="str">
        <f t="shared" si="94"/>
        <v/>
      </c>
      <c r="CT39" s="42" t="str">
        <f t="shared" si="94"/>
        <v/>
      </c>
      <c r="CU39" s="42" t="str">
        <f t="shared" si="94"/>
        <v/>
      </c>
      <c r="CV39" s="42" t="str">
        <f t="shared" si="94"/>
        <v/>
      </c>
      <c r="CW39" s="42" t="str">
        <f t="shared" si="94"/>
        <v/>
      </c>
      <c r="CX39" s="42" t="str">
        <f t="shared" si="94"/>
        <v/>
      </c>
      <c r="CY39" s="42" t="str">
        <f t="shared" si="94"/>
        <v/>
      </c>
      <c r="CZ39" s="42" t="str">
        <f t="shared" si="94"/>
        <v/>
      </c>
      <c r="DA39" s="42" t="str">
        <f t="shared" si="94"/>
        <v/>
      </c>
      <c r="DB39" s="42" t="str">
        <f t="shared" si="94"/>
        <v/>
      </c>
      <c r="DC39" s="42" t="str">
        <f t="shared" si="95"/>
        <v/>
      </c>
      <c r="DD39" s="42" t="str">
        <f t="shared" si="95"/>
        <v/>
      </c>
      <c r="DE39" s="42" t="str">
        <f t="shared" si="95"/>
        <v/>
      </c>
      <c r="DF39" s="42" t="str">
        <f t="shared" si="95"/>
        <v/>
      </c>
      <c r="DG39" s="42" t="str">
        <f t="shared" si="95"/>
        <v/>
      </c>
      <c r="DH39" s="42" t="str">
        <f t="shared" si="95"/>
        <v/>
      </c>
    </row>
    <row r="40" spans="1:112" ht="9.75" customHeight="1">
      <c r="A40" s="41"/>
      <c r="B40" s="41" t="s">
        <v>6046</v>
      </c>
      <c r="C40" s="41"/>
      <c r="D40" s="42"/>
      <c r="E40" s="42">
        <f t="shared" si="99"/>
        <v>8.3000000000000007</v>
      </c>
      <c r="F40" s="42">
        <f t="shared" si="99"/>
        <v>8.1999999999999993</v>
      </c>
      <c r="G40" s="42">
        <f t="shared" si="99"/>
        <v>8.1</v>
      </c>
      <c r="H40" s="42">
        <f t="shared" si="99"/>
        <v>8</v>
      </c>
      <c r="I40" s="42">
        <f t="shared" si="99"/>
        <v>8.1</v>
      </c>
      <c r="J40" s="42">
        <f t="shared" si="99"/>
        <v>8.1999999999999993</v>
      </c>
      <c r="K40" s="42">
        <f t="shared" si="99"/>
        <v>8.3000000000000007</v>
      </c>
      <c r="L40" s="42">
        <f t="shared" si="99"/>
        <v>8.1999999999999993</v>
      </c>
      <c r="M40" s="42">
        <f t="shared" si="99"/>
        <v>8</v>
      </c>
      <c r="N40" s="42">
        <f t="shared" si="99"/>
        <v>7.7</v>
      </c>
      <c r="O40" s="42">
        <f t="shared" si="99"/>
        <v>7.3</v>
      </c>
      <c r="P40" s="42">
        <f t="shared" si="99"/>
        <v>7.3</v>
      </c>
      <c r="Q40" s="42">
        <f t="shared" si="99"/>
        <v>7.7</v>
      </c>
      <c r="R40" s="42">
        <f t="shared" si="99"/>
        <v>7.8</v>
      </c>
      <c r="S40" s="42">
        <f t="shared" si="99"/>
        <v>8.1</v>
      </c>
      <c r="T40" s="42">
        <f t="shared" si="99"/>
        <v>8.1999999999999993</v>
      </c>
      <c r="U40" s="42">
        <f>IF(S129="","",IF(ISNUMBER(VALUE(S129)),VALUE(S129),S129))</f>
        <v>8.1999999999999993</v>
      </c>
      <c r="V40" s="42">
        <f t="shared" si="100"/>
        <v>8.3000000000000007</v>
      </c>
      <c r="W40" s="42">
        <f t="shared" si="100"/>
        <v>7.9</v>
      </c>
      <c r="X40" s="42">
        <f t="shared" si="100"/>
        <v>7.9</v>
      </c>
      <c r="Y40" s="42">
        <f t="shared" si="100"/>
        <v>7.9</v>
      </c>
      <c r="Z40" s="42">
        <f t="shared" si="100"/>
        <v>7.9</v>
      </c>
      <c r="AA40" s="42">
        <f t="shared" si="100"/>
        <v>7.7</v>
      </c>
      <c r="AB40" s="42">
        <f t="shared" si="100"/>
        <v>8</v>
      </c>
      <c r="AC40" s="42">
        <f t="shared" si="100"/>
        <v>7.9</v>
      </c>
      <c r="AD40" s="42">
        <f t="shared" si="100"/>
        <v>7.7</v>
      </c>
      <c r="AE40" s="42">
        <f t="shared" si="100"/>
        <v>7.8</v>
      </c>
      <c r="AF40" s="42">
        <f t="shared" si="100"/>
        <v>7.7</v>
      </c>
      <c r="AG40" s="42">
        <f t="shared" si="100"/>
        <v>7.9</v>
      </c>
      <c r="AH40" s="42">
        <f t="shared" si="100"/>
        <v>7.9</v>
      </c>
      <c r="AI40" s="42">
        <f t="shared" si="100"/>
        <v>7.9</v>
      </c>
      <c r="AJ40" s="42">
        <f t="shared" si="100"/>
        <v>8.1</v>
      </c>
      <c r="AK40" s="42">
        <f t="shared" si="100"/>
        <v>8.1999999999999993</v>
      </c>
      <c r="AL40" s="42">
        <f t="shared" si="101"/>
        <v>8.6999999999999993</v>
      </c>
      <c r="AM40" s="42">
        <f t="shared" si="101"/>
        <v>8.6</v>
      </c>
      <c r="AN40" s="42">
        <f t="shared" si="101"/>
        <v>8.9</v>
      </c>
      <c r="AO40" s="42">
        <f t="shared" si="101"/>
        <v>9.1</v>
      </c>
      <c r="AP40" s="42">
        <f t="shared" si="101"/>
        <v>9.4</v>
      </c>
      <c r="AQ40" s="42">
        <f t="shared" si="101"/>
        <v>9.3000000000000007</v>
      </c>
      <c r="AR40" s="42">
        <f t="shared" si="101"/>
        <v>9.8000000000000007</v>
      </c>
      <c r="AS40" s="42">
        <f t="shared" si="101"/>
        <v>9.6999999999999993</v>
      </c>
      <c r="AT40" s="42">
        <f t="shared" si="101"/>
        <v>9.9</v>
      </c>
      <c r="AU40" s="42">
        <f t="shared" si="101"/>
        <v>9.6999999999999993</v>
      </c>
      <c r="AV40" s="42">
        <f t="shared" si="101"/>
        <v>9.6</v>
      </c>
      <c r="AW40" s="42">
        <f t="shared" si="101"/>
        <v>9.1</v>
      </c>
      <c r="AX40" s="42">
        <f t="shared" si="101"/>
        <v>9.1</v>
      </c>
      <c r="AY40" s="42">
        <f t="shared" si="101"/>
        <v>8.9</v>
      </c>
      <c r="AZ40" s="42">
        <f t="shared" si="101"/>
        <v>8.6</v>
      </c>
      <c r="BA40" s="42">
        <f t="shared" si="101"/>
        <v>9</v>
      </c>
      <c r="BB40" s="42">
        <f t="shared" si="98"/>
        <v>8.8000000000000007</v>
      </c>
      <c r="BC40" s="42">
        <f t="shared" si="98"/>
        <v>8.6</v>
      </c>
      <c r="BD40" s="42">
        <f t="shared" si="98"/>
        <v>8.6999999999999993</v>
      </c>
      <c r="BE40" s="42">
        <f t="shared" si="98"/>
        <v>8.9</v>
      </c>
      <c r="BF40" s="42">
        <f t="shared" si="98"/>
        <v>8.8000000000000007</v>
      </c>
      <c r="BG40" s="42">
        <f t="shared" si="98"/>
        <v>8.4</v>
      </c>
      <c r="BH40" s="42">
        <f t="shared" si="98"/>
        <v>8.5</v>
      </c>
      <c r="BI40" s="42">
        <f t="shared" si="98"/>
        <v>9</v>
      </c>
      <c r="BJ40" s="42">
        <f t="shared" si="98"/>
        <v>8.8000000000000007</v>
      </c>
      <c r="BK40" s="42">
        <f t="shared" si="98"/>
        <v>8.4</v>
      </c>
      <c r="BL40" s="42">
        <f t="shared" si="98"/>
        <v>8.9</v>
      </c>
      <c r="BM40" s="42">
        <f t="shared" si="98"/>
        <v>9</v>
      </c>
      <c r="BN40" s="42">
        <f t="shared" si="98"/>
        <v>9.4</v>
      </c>
      <c r="BO40" s="42">
        <f t="shared" si="98"/>
        <v>9.9</v>
      </c>
      <c r="BP40" s="42">
        <f t="shared" si="98"/>
        <v>9.6999999999999993</v>
      </c>
      <c r="BQ40" s="42">
        <f t="shared" si="98"/>
        <v>9.9</v>
      </c>
      <c r="BR40" s="42">
        <f t="shared" si="97"/>
        <v>10</v>
      </c>
      <c r="BS40" s="42">
        <f t="shared" si="97"/>
        <v>9.9</v>
      </c>
      <c r="BT40" s="42">
        <f t="shared" si="75"/>
        <v>9.9</v>
      </c>
      <c r="BU40" s="42">
        <f t="shared" si="76"/>
        <v>10.199999999999999</v>
      </c>
      <c r="BV40" s="42">
        <f t="shared" si="77"/>
        <v>10.9</v>
      </c>
      <c r="BW40" s="42">
        <f t="shared" si="78"/>
        <v>11.2</v>
      </c>
      <c r="BX40" s="42">
        <f t="shared" si="79"/>
        <v>10.6</v>
      </c>
      <c r="BY40" s="42">
        <f t="shared" si="80"/>
        <v>10.6</v>
      </c>
      <c r="BZ40" s="42">
        <f t="shared" si="81"/>
        <v>11</v>
      </c>
      <c r="CA40" s="42">
        <f t="shared" si="82"/>
        <v>10.8</v>
      </c>
      <c r="CB40" s="42">
        <f t="shared" si="83"/>
        <v>10.8</v>
      </c>
      <c r="CC40" s="42">
        <f t="shared" si="84"/>
        <v>10.4</v>
      </c>
      <c r="CD40" s="42">
        <f t="shared" si="85"/>
        <v>10.6</v>
      </c>
      <c r="CE40" s="42" t="str">
        <f t="shared" si="86"/>
        <v/>
      </c>
      <c r="CF40" s="42" t="str">
        <f t="shared" si="87"/>
        <v/>
      </c>
      <c r="CG40" s="42" t="str">
        <f t="shared" si="88"/>
        <v/>
      </c>
      <c r="CH40" s="42" t="str">
        <f t="shared" si="89"/>
        <v/>
      </c>
      <c r="CI40" s="42" t="str">
        <f t="shared" si="90"/>
        <v/>
      </c>
      <c r="CJ40" s="42" t="str">
        <f t="shared" si="91"/>
        <v/>
      </c>
      <c r="CK40" s="42" t="str">
        <f t="shared" si="92"/>
        <v/>
      </c>
      <c r="CL40" s="42" t="str">
        <f t="shared" si="93"/>
        <v/>
      </c>
      <c r="CM40" s="42" t="str">
        <f t="shared" si="94"/>
        <v/>
      </c>
      <c r="CN40" s="42" t="str">
        <f t="shared" si="94"/>
        <v/>
      </c>
      <c r="CO40" s="42" t="str">
        <f t="shared" si="94"/>
        <v/>
      </c>
      <c r="CP40" s="42" t="str">
        <f t="shared" si="94"/>
        <v/>
      </c>
      <c r="CQ40" s="42" t="str">
        <f t="shared" si="94"/>
        <v/>
      </c>
      <c r="CR40" s="42" t="str">
        <f t="shared" si="94"/>
        <v/>
      </c>
      <c r="CS40" s="42" t="str">
        <f t="shared" si="94"/>
        <v/>
      </c>
      <c r="CT40" s="42" t="str">
        <f t="shared" si="94"/>
        <v/>
      </c>
      <c r="CU40" s="42" t="str">
        <f t="shared" si="94"/>
        <v/>
      </c>
      <c r="CV40" s="42" t="str">
        <f t="shared" si="94"/>
        <v/>
      </c>
      <c r="CW40" s="42" t="str">
        <f t="shared" si="94"/>
        <v/>
      </c>
      <c r="CX40" s="42" t="str">
        <f t="shared" si="94"/>
        <v/>
      </c>
      <c r="CY40" s="42" t="str">
        <f t="shared" si="94"/>
        <v/>
      </c>
      <c r="CZ40" s="42" t="str">
        <f t="shared" si="94"/>
        <v/>
      </c>
      <c r="DA40" s="42" t="str">
        <f t="shared" si="94"/>
        <v/>
      </c>
      <c r="DB40" s="42" t="str">
        <f t="shared" si="94"/>
        <v/>
      </c>
      <c r="DC40" s="42" t="str">
        <f t="shared" si="95"/>
        <v/>
      </c>
      <c r="DD40" s="42" t="str">
        <f t="shared" si="95"/>
        <v/>
      </c>
      <c r="DE40" s="42" t="str">
        <f t="shared" si="95"/>
        <v/>
      </c>
      <c r="DF40" s="42" t="str">
        <f t="shared" si="95"/>
        <v/>
      </c>
      <c r="DG40" s="42" t="str">
        <f t="shared" si="95"/>
        <v/>
      </c>
      <c r="DH40" s="42" t="str">
        <f t="shared" si="95"/>
        <v/>
      </c>
    </row>
    <row r="41" spans="1:112" s="48" customFormat="1" ht="9.75" customHeight="1">
      <c r="A41" s="41"/>
      <c r="B41" s="39" t="s">
        <v>237</v>
      </c>
      <c r="C41" s="41"/>
      <c r="D41" s="40"/>
      <c r="E41" s="40">
        <f t="shared" si="99"/>
        <v>56.8</v>
      </c>
      <c r="F41" s="40">
        <f t="shared" si="99"/>
        <v>56.9</v>
      </c>
      <c r="G41" s="40">
        <f t="shared" si="99"/>
        <v>58.2</v>
      </c>
      <c r="H41" s="40">
        <f t="shared" si="99"/>
        <v>56.9</v>
      </c>
      <c r="I41" s="40">
        <f t="shared" si="99"/>
        <v>57.7</v>
      </c>
      <c r="J41" s="40">
        <f t="shared" si="99"/>
        <v>58.6</v>
      </c>
      <c r="K41" s="40">
        <f t="shared" si="99"/>
        <v>60.1</v>
      </c>
      <c r="L41" s="40">
        <f t="shared" si="99"/>
        <v>58.9</v>
      </c>
      <c r="M41" s="40">
        <f t="shared" si="99"/>
        <v>58.8</v>
      </c>
      <c r="N41" s="40">
        <f t="shared" si="99"/>
        <v>59.6</v>
      </c>
      <c r="O41" s="40">
        <f t="shared" si="99"/>
        <v>60.8</v>
      </c>
      <c r="P41" s="40">
        <f t="shared" si="99"/>
        <v>59.2</v>
      </c>
      <c r="Q41" s="40">
        <f t="shared" si="99"/>
        <v>59</v>
      </c>
      <c r="R41" s="40">
        <f t="shared" si="99"/>
        <v>59.8</v>
      </c>
      <c r="S41" s="40">
        <f t="shared" si="99"/>
        <v>61.3</v>
      </c>
      <c r="T41" s="40">
        <f t="shared" si="99"/>
        <v>59.9</v>
      </c>
      <c r="U41" s="40">
        <f>IF(S130="","",IF(ISNUMBER(VALUE(S130)),VALUE(S130),S130))</f>
        <v>59.6</v>
      </c>
      <c r="V41" s="40">
        <f t="shared" si="100"/>
        <v>59.8</v>
      </c>
      <c r="W41" s="40">
        <f t="shared" si="100"/>
        <v>60.6</v>
      </c>
      <c r="X41" s="40">
        <f t="shared" si="100"/>
        <v>59.7</v>
      </c>
      <c r="Y41" s="40">
        <f t="shared" si="100"/>
        <v>59.5</v>
      </c>
      <c r="Z41" s="40">
        <f t="shared" si="100"/>
        <v>59.9</v>
      </c>
      <c r="AA41" s="40">
        <f t="shared" si="100"/>
        <v>60.8</v>
      </c>
      <c r="AB41" s="40">
        <f t="shared" si="100"/>
        <v>59.9</v>
      </c>
      <c r="AC41" s="40">
        <f t="shared" si="100"/>
        <v>60.2</v>
      </c>
      <c r="AD41" s="40">
        <f t="shared" si="100"/>
        <v>60.5</v>
      </c>
      <c r="AE41" s="40">
        <f t="shared" si="100"/>
        <v>61.6</v>
      </c>
      <c r="AF41" s="40">
        <f t="shared" si="100"/>
        <v>60.9</v>
      </c>
      <c r="AG41" s="40">
        <f t="shared" si="100"/>
        <v>61.2</v>
      </c>
      <c r="AH41" s="40">
        <f t="shared" si="100"/>
        <v>62.1</v>
      </c>
      <c r="AI41" s="40">
        <f t="shared" si="100"/>
        <v>63.1</v>
      </c>
      <c r="AJ41" s="40">
        <f t="shared" si="100"/>
        <v>62.2</v>
      </c>
      <c r="AK41" s="40">
        <f t="shared" si="100"/>
        <v>62.5</v>
      </c>
      <c r="AL41" s="40">
        <f t="shared" si="101"/>
        <v>63.2</v>
      </c>
      <c r="AM41" s="40">
        <f t="shared" si="101"/>
        <v>63.9</v>
      </c>
      <c r="AN41" s="40">
        <f t="shared" si="101"/>
        <v>63.3</v>
      </c>
      <c r="AO41" s="40">
        <f t="shared" si="101"/>
        <v>63.7</v>
      </c>
      <c r="AP41" s="40">
        <f t="shared" si="101"/>
        <v>64.099999999999994</v>
      </c>
      <c r="AQ41" s="40">
        <f t="shared" si="101"/>
        <v>64.7</v>
      </c>
      <c r="AR41" s="40">
        <f t="shared" si="101"/>
        <v>63.8</v>
      </c>
      <c r="AS41" s="40">
        <f t="shared" si="101"/>
        <v>63.5</v>
      </c>
      <c r="AT41" s="40">
        <f t="shared" si="101"/>
        <v>63.7</v>
      </c>
      <c r="AU41" s="40">
        <f t="shared" si="101"/>
        <v>64.2</v>
      </c>
      <c r="AV41" s="40">
        <f t="shared" si="101"/>
        <v>62.9</v>
      </c>
      <c r="AW41" s="40">
        <f t="shared" si="101"/>
        <v>61.9</v>
      </c>
      <c r="AX41" s="40">
        <f t="shared" si="101"/>
        <v>62.5</v>
      </c>
      <c r="AY41" s="40">
        <f t="shared" si="101"/>
        <v>62.3</v>
      </c>
      <c r="AZ41" s="40">
        <f t="shared" si="101"/>
        <v>61.1</v>
      </c>
      <c r="BA41" s="40">
        <f t="shared" si="101"/>
        <v>60.5</v>
      </c>
      <c r="BB41" s="40">
        <f t="shared" si="98"/>
        <v>61.1</v>
      </c>
      <c r="BC41" s="40">
        <f t="shared" si="98"/>
        <v>61</v>
      </c>
      <c r="BD41" s="40">
        <f t="shared" si="98"/>
        <v>60.2</v>
      </c>
      <c r="BE41" s="40">
        <f t="shared" si="98"/>
        <v>59.7</v>
      </c>
      <c r="BF41" s="40">
        <f t="shared" si="98"/>
        <v>60.5</v>
      </c>
      <c r="BG41" s="40">
        <f t="shared" si="98"/>
        <v>60.4</v>
      </c>
      <c r="BH41" s="40">
        <f t="shared" si="98"/>
        <v>60.1</v>
      </c>
      <c r="BI41" s="40">
        <f t="shared" si="98"/>
        <v>59.7</v>
      </c>
      <c r="BJ41" s="40">
        <f t="shared" si="98"/>
        <v>60.1</v>
      </c>
      <c r="BK41" s="40">
        <f t="shared" si="98"/>
        <v>60.2</v>
      </c>
      <c r="BL41" s="40">
        <f t="shared" si="98"/>
        <v>59.6</v>
      </c>
      <c r="BM41" s="40">
        <f t="shared" si="98"/>
        <v>59.5</v>
      </c>
      <c r="BN41" s="40">
        <f t="shared" si="98"/>
        <v>60.5</v>
      </c>
      <c r="BO41" s="40">
        <f t="shared" si="98"/>
        <v>60.7</v>
      </c>
      <c r="BP41" s="40">
        <f t="shared" si="98"/>
        <v>60.1</v>
      </c>
      <c r="BQ41" s="40">
        <f t="shared" si="98"/>
        <v>59.7</v>
      </c>
      <c r="BR41" s="40">
        <f t="shared" si="97"/>
        <v>60</v>
      </c>
      <c r="BS41" s="40">
        <f t="shared" si="97"/>
        <v>60.4</v>
      </c>
      <c r="BT41" s="40">
        <f t="shared" si="75"/>
        <v>59.8</v>
      </c>
      <c r="BU41" s="40">
        <f t="shared" si="76"/>
        <v>59.4</v>
      </c>
      <c r="BV41" s="40">
        <f t="shared" si="77"/>
        <v>60.2</v>
      </c>
      <c r="BW41" s="40">
        <f t="shared" si="78"/>
        <v>60.5</v>
      </c>
      <c r="BX41" s="40">
        <f t="shared" si="79"/>
        <v>60</v>
      </c>
      <c r="BY41" s="40">
        <f t="shared" si="80"/>
        <v>59.5</v>
      </c>
      <c r="BZ41" s="40">
        <f t="shared" si="81"/>
        <v>60.6</v>
      </c>
      <c r="CA41" s="40">
        <f t="shared" si="82"/>
        <v>60.8</v>
      </c>
      <c r="CB41" s="40">
        <f t="shared" si="83"/>
        <v>60.1</v>
      </c>
      <c r="CC41" s="40">
        <f t="shared" si="84"/>
        <v>59.8</v>
      </c>
      <c r="CD41" s="40">
        <f t="shared" si="85"/>
        <v>59.9</v>
      </c>
      <c r="CE41" s="40" t="str">
        <f t="shared" si="86"/>
        <v/>
      </c>
      <c r="CF41" s="40" t="str">
        <f t="shared" si="87"/>
        <v/>
      </c>
      <c r="CG41" s="40" t="str">
        <f t="shared" si="88"/>
        <v/>
      </c>
      <c r="CH41" s="40" t="str">
        <f t="shared" si="89"/>
        <v/>
      </c>
      <c r="CI41" s="40" t="str">
        <f t="shared" si="90"/>
        <v/>
      </c>
      <c r="CJ41" s="40" t="str">
        <f t="shared" si="91"/>
        <v/>
      </c>
      <c r="CK41" s="40" t="str">
        <f t="shared" si="92"/>
        <v/>
      </c>
      <c r="CL41" s="40" t="str">
        <f t="shared" si="93"/>
        <v/>
      </c>
      <c r="CM41" s="40" t="str">
        <f t="shared" si="94"/>
        <v/>
      </c>
      <c r="CN41" s="40" t="str">
        <f t="shared" si="94"/>
        <v/>
      </c>
      <c r="CO41" s="40" t="str">
        <f t="shared" si="94"/>
        <v/>
      </c>
      <c r="CP41" s="40" t="str">
        <f t="shared" si="94"/>
        <v/>
      </c>
      <c r="CQ41" s="40" t="str">
        <f t="shared" si="94"/>
        <v/>
      </c>
      <c r="CR41" s="40" t="str">
        <f t="shared" si="94"/>
        <v/>
      </c>
      <c r="CS41" s="40" t="str">
        <f t="shared" si="94"/>
        <v/>
      </c>
      <c r="CT41" s="40" t="str">
        <f t="shared" si="94"/>
        <v/>
      </c>
      <c r="CU41" s="40" t="str">
        <f t="shared" si="94"/>
        <v/>
      </c>
      <c r="CV41" s="40" t="str">
        <f t="shared" si="94"/>
        <v/>
      </c>
      <c r="CW41" s="40" t="str">
        <f t="shared" si="94"/>
        <v/>
      </c>
      <c r="CX41" s="40" t="str">
        <f t="shared" si="94"/>
        <v/>
      </c>
      <c r="CY41" s="40" t="str">
        <f t="shared" si="94"/>
        <v/>
      </c>
      <c r="CZ41" s="40" t="str">
        <f t="shared" si="94"/>
        <v/>
      </c>
      <c r="DA41" s="40" t="str">
        <f t="shared" si="94"/>
        <v/>
      </c>
      <c r="DB41" s="40" t="str">
        <f t="shared" si="94"/>
        <v/>
      </c>
      <c r="DC41" s="40" t="str">
        <f t="shared" si="95"/>
        <v/>
      </c>
      <c r="DD41" s="40" t="str">
        <f t="shared" si="95"/>
        <v/>
      </c>
      <c r="DE41" s="40" t="str">
        <f t="shared" si="95"/>
        <v/>
      </c>
      <c r="DF41" s="40" t="str">
        <f t="shared" si="95"/>
        <v/>
      </c>
      <c r="DG41" s="40" t="str">
        <f t="shared" si="95"/>
        <v/>
      </c>
      <c r="DH41" s="40" t="str">
        <f t="shared" si="95"/>
        <v/>
      </c>
    </row>
    <row r="42" spans="1:112" ht="4.5" customHeight="1">
      <c r="A42" s="31"/>
      <c r="B42" s="31"/>
      <c r="C42" s="31"/>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13"/>
      <c r="BJ42" s="13"/>
      <c r="BK42" s="13"/>
      <c r="BL42" s="13"/>
      <c r="BM42" s="13"/>
      <c r="BN42" s="13"/>
      <c r="BO42" s="13"/>
      <c r="BP42" s="13"/>
      <c r="BQ42" s="13"/>
      <c r="BR42" s="13"/>
      <c r="BS42" s="13"/>
    </row>
    <row r="43" spans="1:112" ht="10.5" customHeight="1">
      <c r="A43" s="57" t="s">
        <v>238</v>
      </c>
      <c r="B43" s="57"/>
      <c r="C43" s="57"/>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row>
    <row r="44" spans="1:112" ht="10.5" customHeight="1">
      <c r="A44" s="63" t="s">
        <v>6047</v>
      </c>
      <c r="B44" s="63"/>
      <c r="C44" s="63"/>
      <c r="D44" s="53"/>
      <c r="E44" s="53"/>
      <c r="F44" s="5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row>
    <row r="99" spans="1:110" ht="12.75">
      <c r="A99" s="6"/>
      <c r="B99" s="6"/>
      <c r="C99" s="6"/>
      <c r="D99" s="6"/>
      <c r="E99" s="6"/>
      <c r="F99" s="6"/>
      <c r="G99" s="6"/>
    </row>
    <row r="100" spans="1:110" ht="12.75" hidden="1">
      <c r="A100" s="6" t="s">
        <v>240</v>
      </c>
      <c r="B100" s="6" t="s">
        <v>241</v>
      </c>
      <c r="C100" s="6" t="s">
        <v>242</v>
      </c>
      <c r="D100" s="6" t="s">
        <v>243</v>
      </c>
      <c r="E100" s="6" t="s">
        <v>244</v>
      </c>
      <c r="F100" s="6" t="s">
        <v>245</v>
      </c>
      <c r="G100" s="6" t="s">
        <v>246</v>
      </c>
      <c r="H100" s="6" t="s">
        <v>247</v>
      </c>
      <c r="I100" s="6" t="s">
        <v>248</v>
      </c>
      <c r="J100" s="6" t="s">
        <v>249</v>
      </c>
      <c r="K100" s="6" t="s">
        <v>250</v>
      </c>
      <c r="L100" s="6" t="s">
        <v>251</v>
      </c>
      <c r="M100" s="6" t="s">
        <v>252</v>
      </c>
      <c r="N100" s="6" t="s">
        <v>253</v>
      </c>
      <c r="O100" s="6" t="s">
        <v>254</v>
      </c>
      <c r="P100" s="6" t="s">
        <v>255</v>
      </c>
      <c r="Q100" s="6" t="s">
        <v>256</v>
      </c>
      <c r="R100" s="6" t="s">
        <v>257</v>
      </c>
      <c r="S100" s="6" t="s">
        <v>258</v>
      </c>
      <c r="T100" s="6" t="s">
        <v>259</v>
      </c>
      <c r="U100" s="6" t="s">
        <v>260</v>
      </c>
      <c r="V100" s="6" t="s">
        <v>261</v>
      </c>
      <c r="W100" s="6" t="s">
        <v>262</v>
      </c>
      <c r="X100" s="6" t="s">
        <v>263</v>
      </c>
      <c r="Y100" s="6" t="s">
        <v>264</v>
      </c>
      <c r="Z100" s="6" t="s">
        <v>265</v>
      </c>
      <c r="AA100" s="6" t="s">
        <v>266</v>
      </c>
      <c r="AB100" s="6" t="s">
        <v>267</v>
      </c>
      <c r="AC100" s="6" t="s">
        <v>268</v>
      </c>
      <c r="AD100" s="6" t="s">
        <v>269</v>
      </c>
      <c r="AE100" s="6" t="s">
        <v>270</v>
      </c>
      <c r="AF100" s="6" t="s">
        <v>271</v>
      </c>
      <c r="AG100" s="6" t="s">
        <v>272</v>
      </c>
      <c r="AH100" s="6" t="s">
        <v>273</v>
      </c>
      <c r="AI100" s="6" t="s">
        <v>274</v>
      </c>
      <c r="AJ100" s="6" t="s">
        <v>275</v>
      </c>
      <c r="AK100" s="6" t="s">
        <v>276</v>
      </c>
      <c r="AL100" s="6" t="s">
        <v>277</v>
      </c>
      <c r="AM100" s="6" t="s">
        <v>278</v>
      </c>
      <c r="AN100" s="6" t="s">
        <v>279</v>
      </c>
      <c r="AO100" s="6" t="s">
        <v>280</v>
      </c>
      <c r="AP100" s="6" t="s">
        <v>281</v>
      </c>
      <c r="AQ100" s="6" t="s">
        <v>282</v>
      </c>
      <c r="AR100" s="6" t="s">
        <v>283</v>
      </c>
      <c r="AS100" s="6" t="s">
        <v>284</v>
      </c>
      <c r="AT100" s="6" t="s">
        <v>285</v>
      </c>
      <c r="AU100" s="6" t="s">
        <v>286</v>
      </c>
      <c r="AV100" s="6" t="s">
        <v>287</v>
      </c>
      <c r="AW100" s="6" t="s">
        <v>288</v>
      </c>
      <c r="AX100" s="6" t="s">
        <v>289</v>
      </c>
      <c r="AY100" s="6" t="s">
        <v>290</v>
      </c>
      <c r="AZ100" s="6" t="s">
        <v>291</v>
      </c>
      <c r="BA100" s="6" t="s">
        <v>292</v>
      </c>
      <c r="BB100" s="6" t="s">
        <v>293</v>
      </c>
      <c r="BC100" s="6" t="s">
        <v>294</v>
      </c>
      <c r="BD100" s="6" t="s">
        <v>295</v>
      </c>
      <c r="BE100" s="6" t="s">
        <v>296</v>
      </c>
      <c r="BF100" s="6" t="s">
        <v>297</v>
      </c>
      <c r="BG100" s="6" t="s">
        <v>298</v>
      </c>
      <c r="BH100" s="6" t="s">
        <v>299</v>
      </c>
      <c r="BI100" s="6" t="s">
        <v>300</v>
      </c>
      <c r="BJ100" s="6" t="s">
        <v>301</v>
      </c>
      <c r="BK100" s="6" t="s">
        <v>302</v>
      </c>
      <c r="BL100" s="6" t="s">
        <v>303</v>
      </c>
      <c r="BM100" s="6" t="s">
        <v>304</v>
      </c>
      <c r="BN100" s="6" t="s">
        <v>305</v>
      </c>
      <c r="BO100" s="6" t="s">
        <v>306</v>
      </c>
      <c r="BP100" s="6" t="s">
        <v>307</v>
      </c>
      <c r="BQ100" s="6" t="s">
        <v>308</v>
      </c>
      <c r="BR100" s="6" t="s">
        <v>309</v>
      </c>
      <c r="BS100" s="6" t="s">
        <v>310</v>
      </c>
      <c r="BT100" s="6" t="s">
        <v>311</v>
      </c>
      <c r="BU100" s="6" t="s">
        <v>312</v>
      </c>
      <c r="BV100" s="6" t="s">
        <v>313</v>
      </c>
      <c r="BW100" s="6" t="s">
        <v>314</v>
      </c>
      <c r="BX100" s="6" t="s">
        <v>315</v>
      </c>
      <c r="BY100" s="6" t="s">
        <v>316</v>
      </c>
      <c r="BZ100" s="6" t="s">
        <v>317</v>
      </c>
      <c r="CA100" s="6" t="s">
        <v>318</v>
      </c>
      <c r="CB100" s="6" t="s">
        <v>319</v>
      </c>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row>
    <row r="101" spans="1:110" ht="12.75" hidden="1">
      <c r="A101" s="6" t="s">
        <v>320</v>
      </c>
      <c r="B101" s="6" t="s">
        <v>6048</v>
      </c>
      <c r="C101" s="6" t="s">
        <v>1603</v>
      </c>
      <c r="D101" s="6" t="s">
        <v>3315</v>
      </c>
      <c r="E101" s="6" t="s">
        <v>3287</v>
      </c>
      <c r="F101" s="6" t="s">
        <v>1608</v>
      </c>
      <c r="G101" s="6" t="s">
        <v>1609</v>
      </c>
      <c r="H101" s="6" t="s">
        <v>2573</v>
      </c>
      <c r="I101" s="6" t="s">
        <v>3213</v>
      </c>
      <c r="J101" s="6" t="s">
        <v>1594</v>
      </c>
      <c r="K101" s="6" t="s">
        <v>1612</v>
      </c>
      <c r="L101" s="6" t="s">
        <v>2573</v>
      </c>
      <c r="M101" s="6" t="s">
        <v>3214</v>
      </c>
      <c r="N101" s="6" t="s">
        <v>1013</v>
      </c>
      <c r="O101" s="6" t="s">
        <v>1609</v>
      </c>
      <c r="P101" s="6" t="s">
        <v>3280</v>
      </c>
      <c r="Q101" s="6" t="s">
        <v>3237</v>
      </c>
      <c r="R101" s="6" t="s">
        <v>1020</v>
      </c>
      <c r="S101" s="6" t="s">
        <v>1607</v>
      </c>
      <c r="T101" s="6" t="s">
        <v>1602</v>
      </c>
      <c r="U101" s="6" t="s">
        <v>3303</v>
      </c>
      <c r="V101" s="6" t="s">
        <v>1012</v>
      </c>
      <c r="W101" s="6" t="s">
        <v>3278</v>
      </c>
      <c r="X101" s="6" t="s">
        <v>1605</v>
      </c>
      <c r="Y101" s="6" t="s">
        <v>688</v>
      </c>
      <c r="Z101" s="6" t="s">
        <v>2454</v>
      </c>
      <c r="AA101" s="6" t="s">
        <v>2452</v>
      </c>
      <c r="AB101" s="6" t="s">
        <v>3277</v>
      </c>
      <c r="AC101" s="6" t="s">
        <v>770</v>
      </c>
      <c r="AD101" s="6" t="s">
        <v>1028</v>
      </c>
      <c r="AE101" s="6" t="s">
        <v>4472</v>
      </c>
      <c r="AF101" s="6" t="s">
        <v>3504</v>
      </c>
      <c r="AG101" s="6" t="s">
        <v>3298</v>
      </c>
      <c r="AH101" s="6" t="s">
        <v>659</v>
      </c>
      <c r="AI101" s="6" t="s">
        <v>4824</v>
      </c>
      <c r="AJ101" s="6" t="s">
        <v>1025</v>
      </c>
      <c r="AK101" s="6" t="s">
        <v>3304</v>
      </c>
      <c r="AL101" s="6" t="s">
        <v>3278</v>
      </c>
      <c r="AM101" s="6" t="s">
        <v>3504</v>
      </c>
      <c r="AN101" s="6" t="s">
        <v>1012</v>
      </c>
      <c r="AO101" s="6" t="s">
        <v>3297</v>
      </c>
      <c r="AP101" s="6" t="s">
        <v>4475</v>
      </c>
      <c r="AQ101" s="6" t="s">
        <v>2551</v>
      </c>
      <c r="AR101" s="6" t="s">
        <v>1027</v>
      </c>
      <c r="AS101" s="6" t="s">
        <v>1646</v>
      </c>
      <c r="AT101" s="6" t="s">
        <v>2559</v>
      </c>
      <c r="AU101" s="6" t="s">
        <v>1805</v>
      </c>
      <c r="AV101" s="6" t="s">
        <v>1809</v>
      </c>
      <c r="AW101" s="6" t="s">
        <v>1648</v>
      </c>
      <c r="AX101" s="6" t="s">
        <v>1662</v>
      </c>
      <c r="AY101" s="6" t="s">
        <v>1204</v>
      </c>
      <c r="AZ101" s="6" t="s">
        <v>1808</v>
      </c>
      <c r="BA101" s="6" t="s">
        <v>1655</v>
      </c>
      <c r="BB101" s="6" t="s">
        <v>3482</v>
      </c>
      <c r="BC101" s="6" t="s">
        <v>1653</v>
      </c>
      <c r="BD101" s="6" t="s">
        <v>1203</v>
      </c>
      <c r="BE101" s="6" t="s">
        <v>4564</v>
      </c>
      <c r="BF101" s="6" t="s">
        <v>1039</v>
      </c>
      <c r="BG101" s="6" t="s">
        <v>2445</v>
      </c>
      <c r="BH101" s="6" t="s">
        <v>1034</v>
      </c>
      <c r="BI101" s="6" t="s">
        <v>1805</v>
      </c>
      <c r="BJ101" s="6" t="s">
        <v>1203</v>
      </c>
      <c r="BK101" s="6" t="s">
        <v>894</v>
      </c>
      <c r="BL101" s="6" t="s">
        <v>1715</v>
      </c>
      <c r="BM101" s="6" t="s">
        <v>2450</v>
      </c>
      <c r="BN101" s="6" t="s">
        <v>1718</v>
      </c>
      <c r="BO101" s="6" t="s">
        <v>994</v>
      </c>
      <c r="BP101" s="6" t="s">
        <v>2445</v>
      </c>
      <c r="BQ101" s="6" t="s">
        <v>1004</v>
      </c>
      <c r="BR101" s="6" t="s">
        <v>1008</v>
      </c>
      <c r="BS101" s="6" t="s">
        <v>990</v>
      </c>
      <c r="BT101" s="6" t="s">
        <v>1717</v>
      </c>
      <c r="BU101" s="6" t="s">
        <v>6193</v>
      </c>
      <c r="BV101" s="6" t="s">
        <v>1718</v>
      </c>
      <c r="BW101" s="6" t="s">
        <v>1701</v>
      </c>
      <c r="BX101" s="6" t="s">
        <v>1033</v>
      </c>
      <c r="BY101" s="6" t="s">
        <v>1036</v>
      </c>
      <c r="BZ101" s="6" t="s">
        <v>1801</v>
      </c>
      <c r="CA101" s="6" t="s">
        <v>1811</v>
      </c>
      <c r="CB101" s="6" t="s">
        <v>3482</v>
      </c>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row>
    <row r="102" spans="1:110" ht="12.75" hidden="1">
      <c r="A102" s="6" t="s">
        <v>320</v>
      </c>
      <c r="B102" s="6" t="s">
        <v>6049</v>
      </c>
      <c r="C102" s="6" t="s">
        <v>1678</v>
      </c>
      <c r="D102" s="6" t="s">
        <v>640</v>
      </c>
      <c r="E102" s="6" t="s">
        <v>1677</v>
      </c>
      <c r="F102" s="6" t="s">
        <v>3209</v>
      </c>
      <c r="G102" s="6" t="s">
        <v>2760</v>
      </c>
      <c r="H102" s="6" t="s">
        <v>3485</v>
      </c>
      <c r="I102" s="6" t="s">
        <v>3366</v>
      </c>
      <c r="J102" s="6" t="s">
        <v>1574</v>
      </c>
      <c r="K102" s="6" t="s">
        <v>2867</v>
      </c>
      <c r="L102" s="6" t="s">
        <v>3485</v>
      </c>
      <c r="M102" s="6" t="s">
        <v>3958</v>
      </c>
      <c r="N102" s="6" t="s">
        <v>3209</v>
      </c>
      <c r="O102" s="6" t="s">
        <v>2398</v>
      </c>
      <c r="P102" s="6" t="s">
        <v>2867</v>
      </c>
      <c r="Q102" s="6" t="s">
        <v>2356</v>
      </c>
      <c r="R102" s="6" t="s">
        <v>2398</v>
      </c>
      <c r="S102" s="6" t="s">
        <v>2405</v>
      </c>
      <c r="T102" s="6" t="s">
        <v>3952</v>
      </c>
      <c r="U102" s="6" t="s">
        <v>3951</v>
      </c>
      <c r="V102" s="6" t="s">
        <v>631</v>
      </c>
      <c r="W102" s="6" t="s">
        <v>2752</v>
      </c>
      <c r="X102" s="6" t="s">
        <v>1678</v>
      </c>
      <c r="Y102" s="6" t="s">
        <v>822</v>
      </c>
      <c r="Z102" s="6" t="s">
        <v>759</v>
      </c>
      <c r="AA102" s="6" t="s">
        <v>2761</v>
      </c>
      <c r="AB102" s="6" t="s">
        <v>1679</v>
      </c>
      <c r="AC102" s="6" t="s">
        <v>586</v>
      </c>
      <c r="AD102" s="6" t="s">
        <v>2865</v>
      </c>
      <c r="AE102" s="6" t="s">
        <v>2404</v>
      </c>
      <c r="AF102" s="6" t="s">
        <v>2348</v>
      </c>
      <c r="AG102" s="6" t="s">
        <v>3955</v>
      </c>
      <c r="AH102" s="6" t="s">
        <v>2348</v>
      </c>
      <c r="AI102" s="6" t="s">
        <v>6139</v>
      </c>
      <c r="AJ102" s="6" t="s">
        <v>3486</v>
      </c>
      <c r="AK102" s="6" t="s">
        <v>4067</v>
      </c>
      <c r="AL102" s="6" t="s">
        <v>5292</v>
      </c>
      <c r="AM102" s="6" t="s">
        <v>1577</v>
      </c>
      <c r="AN102" s="6" t="s">
        <v>3954</v>
      </c>
      <c r="AO102" s="6" t="s">
        <v>3955</v>
      </c>
      <c r="AP102" s="6" t="s">
        <v>1577</v>
      </c>
      <c r="AQ102" s="6" t="s">
        <v>640</v>
      </c>
      <c r="AR102" s="6" t="s">
        <v>3485</v>
      </c>
      <c r="AS102" s="6" t="s">
        <v>3913</v>
      </c>
      <c r="AT102" s="6" t="s">
        <v>3204</v>
      </c>
      <c r="AU102" s="6" t="s">
        <v>3990</v>
      </c>
      <c r="AV102" s="6" t="s">
        <v>2345</v>
      </c>
      <c r="AW102" s="6" t="s">
        <v>1641</v>
      </c>
      <c r="AX102" s="6" t="s">
        <v>760</v>
      </c>
      <c r="AY102" s="6" t="s">
        <v>576</v>
      </c>
      <c r="AZ102" s="6" t="s">
        <v>559</v>
      </c>
      <c r="BA102" s="6" t="s">
        <v>3369</v>
      </c>
      <c r="BB102" s="6" t="s">
        <v>1245</v>
      </c>
      <c r="BC102" s="6" t="s">
        <v>569</v>
      </c>
      <c r="BD102" s="6" t="s">
        <v>558</v>
      </c>
      <c r="BE102" s="6" t="s">
        <v>1238</v>
      </c>
      <c r="BF102" s="6" t="s">
        <v>637</v>
      </c>
      <c r="BG102" s="6" t="s">
        <v>694</v>
      </c>
      <c r="BH102" s="6" t="s">
        <v>1241</v>
      </c>
      <c r="BI102" s="6" t="s">
        <v>3271</v>
      </c>
      <c r="BJ102" s="6" t="s">
        <v>674</v>
      </c>
      <c r="BK102" s="6" t="s">
        <v>2739</v>
      </c>
      <c r="BL102" s="6" t="s">
        <v>563</v>
      </c>
      <c r="BM102" s="6" t="s">
        <v>1238</v>
      </c>
      <c r="BN102" s="6" t="s">
        <v>1620</v>
      </c>
      <c r="BO102" s="6" t="s">
        <v>4822</v>
      </c>
      <c r="BP102" s="6" t="s">
        <v>566</v>
      </c>
      <c r="BQ102" s="6" t="s">
        <v>1224</v>
      </c>
      <c r="BR102" s="6" t="s">
        <v>1642</v>
      </c>
      <c r="BS102" s="6" t="s">
        <v>1568</v>
      </c>
      <c r="BT102" s="6" t="s">
        <v>2782</v>
      </c>
      <c r="BU102" s="6" t="s">
        <v>558</v>
      </c>
      <c r="BV102" s="6" t="s">
        <v>3269</v>
      </c>
      <c r="BW102" s="6" t="s">
        <v>2743</v>
      </c>
      <c r="BX102" s="6" t="s">
        <v>3202</v>
      </c>
      <c r="BY102" s="6" t="s">
        <v>635</v>
      </c>
      <c r="BZ102" s="6" t="s">
        <v>4823</v>
      </c>
      <c r="CA102" s="6" t="s">
        <v>2738</v>
      </c>
      <c r="CB102" s="6" t="s">
        <v>1674</v>
      </c>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row>
    <row r="103" spans="1:110" ht="12.75" hidden="1">
      <c r="A103" s="6" t="s">
        <v>320</v>
      </c>
      <c r="B103" s="6" t="s">
        <v>6052</v>
      </c>
      <c r="C103" s="6" t="s">
        <v>1645</v>
      </c>
      <c r="D103" s="6" t="s">
        <v>1589</v>
      </c>
      <c r="E103" s="6" t="s">
        <v>2729</v>
      </c>
      <c r="F103" s="6" t="s">
        <v>1982</v>
      </c>
      <c r="G103" s="6" t="s">
        <v>678</v>
      </c>
      <c r="H103" s="6" t="s">
        <v>708</v>
      </c>
      <c r="I103" s="6" t="s">
        <v>694</v>
      </c>
      <c r="J103" s="6" t="s">
        <v>3225</v>
      </c>
      <c r="K103" s="6" t="s">
        <v>2771</v>
      </c>
      <c r="L103" s="6" t="s">
        <v>762</v>
      </c>
      <c r="M103" s="6" t="s">
        <v>556</v>
      </c>
      <c r="N103" s="6" t="s">
        <v>2772</v>
      </c>
      <c r="O103" s="6" t="s">
        <v>707</v>
      </c>
      <c r="P103" s="6" t="s">
        <v>710</v>
      </c>
      <c r="Q103" s="6" t="s">
        <v>2738</v>
      </c>
      <c r="R103" s="6" t="s">
        <v>705</v>
      </c>
      <c r="S103" s="6" t="s">
        <v>679</v>
      </c>
      <c r="T103" s="6" t="s">
        <v>1979</v>
      </c>
      <c r="U103" s="6" t="s">
        <v>2729</v>
      </c>
      <c r="V103" s="6" t="s">
        <v>2564</v>
      </c>
      <c r="W103" s="6" t="s">
        <v>783</v>
      </c>
      <c r="X103" s="6" t="s">
        <v>2780</v>
      </c>
      <c r="Y103" s="6" t="s">
        <v>2568</v>
      </c>
      <c r="Z103" s="6" t="s">
        <v>706</v>
      </c>
      <c r="AA103" s="6" t="s">
        <v>1977</v>
      </c>
      <c r="AB103" s="6" t="s">
        <v>2773</v>
      </c>
      <c r="AC103" s="6" t="s">
        <v>2726</v>
      </c>
      <c r="AD103" s="6" t="s">
        <v>2564</v>
      </c>
      <c r="AE103" s="6" t="s">
        <v>711</v>
      </c>
      <c r="AF103" s="6" t="s">
        <v>695</v>
      </c>
      <c r="AG103" s="6" t="s">
        <v>1581</v>
      </c>
      <c r="AH103" s="6" t="s">
        <v>2774</v>
      </c>
      <c r="AI103" s="6" t="s">
        <v>2779</v>
      </c>
      <c r="AJ103" s="6" t="s">
        <v>1683</v>
      </c>
      <c r="AK103" s="6" t="s">
        <v>670</v>
      </c>
      <c r="AL103" s="6" t="s">
        <v>2784</v>
      </c>
      <c r="AM103" s="6" t="s">
        <v>2728</v>
      </c>
      <c r="AN103" s="6" t="s">
        <v>669</v>
      </c>
      <c r="AO103" s="6" t="s">
        <v>719</v>
      </c>
      <c r="AP103" s="6" t="s">
        <v>709</v>
      </c>
      <c r="AQ103" s="6" t="s">
        <v>3293</v>
      </c>
      <c r="AR103" s="6" t="s">
        <v>710</v>
      </c>
      <c r="AS103" s="6" t="s">
        <v>761</v>
      </c>
      <c r="AT103" s="6" t="s">
        <v>1976</v>
      </c>
      <c r="AU103" s="6" t="s">
        <v>777</v>
      </c>
      <c r="AV103" s="6" t="s">
        <v>764</v>
      </c>
      <c r="AW103" s="6" t="s">
        <v>2563</v>
      </c>
      <c r="AX103" s="6" t="s">
        <v>682</v>
      </c>
      <c r="AY103" s="6" t="s">
        <v>3216</v>
      </c>
      <c r="AZ103" s="6" t="s">
        <v>765</v>
      </c>
      <c r="BA103" s="6" t="s">
        <v>778</v>
      </c>
      <c r="BB103" s="6" t="s">
        <v>3213</v>
      </c>
      <c r="BC103" s="6" t="s">
        <v>3234</v>
      </c>
      <c r="BD103" s="6" t="s">
        <v>3236</v>
      </c>
      <c r="BE103" s="6" t="s">
        <v>3318</v>
      </c>
      <c r="BF103" s="6" t="s">
        <v>1614</v>
      </c>
      <c r="BG103" s="6" t="s">
        <v>3288</v>
      </c>
      <c r="BH103" s="6" t="s">
        <v>3213</v>
      </c>
      <c r="BI103" s="6" t="s">
        <v>1616</v>
      </c>
      <c r="BJ103" s="6" t="s">
        <v>3231</v>
      </c>
      <c r="BK103" s="6" t="s">
        <v>1687</v>
      </c>
      <c r="BL103" s="6" t="s">
        <v>701</v>
      </c>
      <c r="BM103" s="6" t="s">
        <v>3220</v>
      </c>
      <c r="BN103" s="6" t="s">
        <v>2571</v>
      </c>
      <c r="BO103" s="6" t="s">
        <v>1610</v>
      </c>
      <c r="BP103" s="6" t="s">
        <v>3282</v>
      </c>
      <c r="BQ103" s="6" t="s">
        <v>1613</v>
      </c>
      <c r="BR103" s="6" t="s">
        <v>1618</v>
      </c>
      <c r="BS103" s="6" t="s">
        <v>3303</v>
      </c>
      <c r="BT103" s="6" t="s">
        <v>3253</v>
      </c>
      <c r="BU103" s="6" t="s">
        <v>3281</v>
      </c>
      <c r="BV103" s="6" t="s">
        <v>771</v>
      </c>
      <c r="BW103" s="6" t="s">
        <v>3283</v>
      </c>
      <c r="BX103" s="6" t="s">
        <v>701</v>
      </c>
      <c r="BY103" s="6" t="s">
        <v>3260</v>
      </c>
      <c r="BZ103" s="6" t="s">
        <v>3288</v>
      </c>
      <c r="CA103" s="6" t="s">
        <v>1016</v>
      </c>
      <c r="CB103" s="6" t="s">
        <v>1618</v>
      </c>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row>
    <row r="104" spans="1:110" ht="12.75" hidden="1">
      <c r="A104" s="6" t="s">
        <v>320</v>
      </c>
      <c r="B104" s="6" t="s">
        <v>6061</v>
      </c>
      <c r="C104" s="6" t="s">
        <v>4073</v>
      </c>
      <c r="D104" s="6" t="s">
        <v>3343</v>
      </c>
      <c r="E104" s="6" t="s">
        <v>3346</v>
      </c>
      <c r="F104" s="6" t="s">
        <v>2353</v>
      </c>
      <c r="G104" s="6" t="s">
        <v>2353</v>
      </c>
      <c r="H104" s="6" t="s">
        <v>1636</v>
      </c>
      <c r="I104" s="6" t="s">
        <v>3333</v>
      </c>
      <c r="J104" s="6" t="s">
        <v>3915</v>
      </c>
      <c r="K104" s="6" t="s">
        <v>3347</v>
      </c>
      <c r="L104" s="6" t="s">
        <v>1636</v>
      </c>
      <c r="M104" s="6" t="s">
        <v>3346</v>
      </c>
      <c r="N104" s="6" t="s">
        <v>2353</v>
      </c>
      <c r="O104" s="6" t="s">
        <v>1638</v>
      </c>
      <c r="P104" s="6" t="s">
        <v>3515</v>
      </c>
      <c r="Q104" s="6" t="s">
        <v>2353</v>
      </c>
      <c r="R104" s="6" t="s">
        <v>1638</v>
      </c>
      <c r="S104" s="6" t="s">
        <v>3964</v>
      </c>
      <c r="T104" s="6" t="s">
        <v>3332</v>
      </c>
      <c r="U104" s="6" t="s">
        <v>3342</v>
      </c>
      <c r="V104" s="6" t="s">
        <v>2334</v>
      </c>
      <c r="W104" s="6" t="s">
        <v>1621</v>
      </c>
      <c r="X104" s="6" t="s">
        <v>3348</v>
      </c>
      <c r="Y104" s="6" t="s">
        <v>2860</v>
      </c>
      <c r="Z104" s="6" t="s">
        <v>3332</v>
      </c>
      <c r="AA104" s="6" t="s">
        <v>3964</v>
      </c>
      <c r="AB104" s="6" t="s">
        <v>2869</v>
      </c>
      <c r="AC104" s="6" t="s">
        <v>4068</v>
      </c>
      <c r="AD104" s="6" t="s">
        <v>3332</v>
      </c>
      <c r="AE104" s="6" t="s">
        <v>3348</v>
      </c>
      <c r="AF104" s="6" t="s">
        <v>1638</v>
      </c>
      <c r="AG104" s="6" t="s">
        <v>2358</v>
      </c>
      <c r="AH104" s="6" t="s">
        <v>3538</v>
      </c>
      <c r="AI104" s="6" t="s">
        <v>2354</v>
      </c>
      <c r="AJ104" s="6" t="s">
        <v>3914</v>
      </c>
      <c r="AK104" s="6" t="s">
        <v>3959</v>
      </c>
      <c r="AL104" s="6" t="s">
        <v>3959</v>
      </c>
      <c r="AM104" s="6" t="s">
        <v>3350</v>
      </c>
      <c r="AN104" s="6" t="s">
        <v>3964</v>
      </c>
      <c r="AO104" s="6" t="s">
        <v>2354</v>
      </c>
      <c r="AP104" s="6" t="s">
        <v>3350</v>
      </c>
      <c r="AQ104" s="6" t="s">
        <v>3351</v>
      </c>
      <c r="AR104" s="6" t="s">
        <v>3348</v>
      </c>
      <c r="AS104" s="6" t="s">
        <v>4068</v>
      </c>
      <c r="AT104" s="6" t="s">
        <v>2334</v>
      </c>
      <c r="AU104" s="6" t="s">
        <v>1621</v>
      </c>
      <c r="AV104" s="6" t="s">
        <v>1621</v>
      </c>
      <c r="AW104" s="6" t="s">
        <v>588</v>
      </c>
      <c r="AX104" s="6" t="s">
        <v>650</v>
      </c>
      <c r="AY104" s="6" t="s">
        <v>2360</v>
      </c>
      <c r="AZ104" s="6" t="s">
        <v>4827</v>
      </c>
      <c r="BA104" s="6" t="s">
        <v>4862</v>
      </c>
      <c r="BB104" s="6" t="s">
        <v>656</v>
      </c>
      <c r="BC104" s="6" t="s">
        <v>1576</v>
      </c>
      <c r="BD104" s="6" t="s">
        <v>656</v>
      </c>
      <c r="BE104" s="6" t="s">
        <v>5301</v>
      </c>
      <c r="BF104" s="6" t="s">
        <v>3513</v>
      </c>
      <c r="BG104" s="6" t="s">
        <v>3360</v>
      </c>
      <c r="BH104" s="6" t="s">
        <v>649</v>
      </c>
      <c r="BI104" s="6" t="s">
        <v>3358</v>
      </c>
      <c r="BJ104" s="6" t="s">
        <v>2351</v>
      </c>
      <c r="BK104" s="6" t="s">
        <v>3352</v>
      </c>
      <c r="BL104" s="6" t="s">
        <v>645</v>
      </c>
      <c r="BM104" s="6" t="s">
        <v>2411</v>
      </c>
      <c r="BN104" s="6" t="s">
        <v>2861</v>
      </c>
      <c r="BO104" s="6" t="s">
        <v>4359</v>
      </c>
      <c r="BP104" s="6" t="s">
        <v>4799</v>
      </c>
      <c r="BQ104" s="6" t="s">
        <v>656</v>
      </c>
      <c r="BR104" s="6" t="s">
        <v>757</v>
      </c>
      <c r="BS104" s="6" t="s">
        <v>1576</v>
      </c>
      <c r="BT104" s="6" t="s">
        <v>2351</v>
      </c>
      <c r="BU104" s="6" t="s">
        <v>656</v>
      </c>
      <c r="BV104" s="6" t="s">
        <v>3536</v>
      </c>
      <c r="BW104" s="6" t="s">
        <v>2861</v>
      </c>
      <c r="BX104" s="6" t="s">
        <v>589</v>
      </c>
      <c r="BY104" s="6" t="s">
        <v>4069</v>
      </c>
      <c r="BZ104" s="6" t="s">
        <v>4799</v>
      </c>
      <c r="CA104" s="6" t="s">
        <v>5301</v>
      </c>
      <c r="CB104" s="6" t="s">
        <v>4799</v>
      </c>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row>
    <row r="105" spans="1:110" ht="12.75" hidden="1">
      <c r="A105" s="6" t="s">
        <v>320</v>
      </c>
      <c r="B105" s="6" t="s">
        <v>6087</v>
      </c>
      <c r="C105" s="6" t="s">
        <v>2353</v>
      </c>
      <c r="D105" s="6" t="s">
        <v>4073</v>
      </c>
      <c r="E105" s="6" t="s">
        <v>2353</v>
      </c>
      <c r="F105" s="6" t="s">
        <v>3914</v>
      </c>
      <c r="G105" s="6" t="s">
        <v>4073</v>
      </c>
      <c r="H105" s="6" t="s">
        <v>3343</v>
      </c>
      <c r="I105" s="6" t="s">
        <v>4073</v>
      </c>
      <c r="J105" s="6" t="s">
        <v>4073</v>
      </c>
      <c r="K105" s="6" t="s">
        <v>3515</v>
      </c>
      <c r="L105" s="6" t="s">
        <v>3054</v>
      </c>
      <c r="M105" s="6" t="s">
        <v>3346</v>
      </c>
      <c r="N105" s="6" t="s">
        <v>2353</v>
      </c>
      <c r="O105" s="6" t="s">
        <v>2353</v>
      </c>
      <c r="P105" s="6" t="s">
        <v>2874</v>
      </c>
      <c r="Q105" s="6" t="s">
        <v>3515</v>
      </c>
      <c r="R105" s="6" t="s">
        <v>2358</v>
      </c>
      <c r="S105" s="6" t="s">
        <v>3914</v>
      </c>
      <c r="T105" s="6" t="s">
        <v>5293</v>
      </c>
      <c r="U105" s="6" t="s">
        <v>3350</v>
      </c>
      <c r="V105" s="6" t="s">
        <v>5293</v>
      </c>
      <c r="W105" s="6" t="s">
        <v>3350</v>
      </c>
      <c r="X105" s="6" t="s">
        <v>3964</v>
      </c>
      <c r="Y105" s="6" t="s">
        <v>3964</v>
      </c>
      <c r="Z105" s="6" t="s">
        <v>3332</v>
      </c>
      <c r="AA105" s="6" t="s">
        <v>1638</v>
      </c>
      <c r="AB105" s="6" t="s">
        <v>3538</v>
      </c>
      <c r="AC105" s="6" t="s">
        <v>5293</v>
      </c>
      <c r="AD105" s="6" t="s">
        <v>3914</v>
      </c>
      <c r="AE105" s="6" t="s">
        <v>3538</v>
      </c>
      <c r="AF105" s="6" t="s">
        <v>2874</v>
      </c>
      <c r="AG105" s="6" t="s">
        <v>3054</v>
      </c>
      <c r="AH105" s="6" t="s">
        <v>2874</v>
      </c>
      <c r="AI105" s="6" t="s">
        <v>3515</v>
      </c>
      <c r="AJ105" s="6" t="s">
        <v>3515</v>
      </c>
      <c r="AK105" s="6" t="s">
        <v>3343</v>
      </c>
      <c r="AL105" s="6" t="s">
        <v>2353</v>
      </c>
      <c r="AM105" s="6" t="s">
        <v>3343</v>
      </c>
      <c r="AN105" s="6" t="s">
        <v>3538</v>
      </c>
      <c r="AO105" s="6" t="s">
        <v>3959</v>
      </c>
      <c r="AP105" s="6" t="s">
        <v>3348</v>
      </c>
      <c r="AQ105" s="6" t="s">
        <v>5293</v>
      </c>
      <c r="AR105" s="6" t="s">
        <v>5293</v>
      </c>
      <c r="AS105" s="6" t="s">
        <v>3959</v>
      </c>
      <c r="AT105" s="6" t="s">
        <v>3964</v>
      </c>
      <c r="AU105" s="6" t="s">
        <v>3916</v>
      </c>
      <c r="AV105" s="6" t="s">
        <v>4068</v>
      </c>
      <c r="AW105" s="6" t="s">
        <v>3916</v>
      </c>
      <c r="AX105" s="6" t="s">
        <v>4798</v>
      </c>
      <c r="AY105" s="6" t="s">
        <v>4798</v>
      </c>
      <c r="AZ105" s="6" t="s">
        <v>1621</v>
      </c>
      <c r="BA105" s="6" t="s">
        <v>5560</v>
      </c>
      <c r="BB105" s="6" t="s">
        <v>4798</v>
      </c>
      <c r="BC105" s="6" t="s">
        <v>5560</v>
      </c>
      <c r="BD105" s="6" t="s">
        <v>2860</v>
      </c>
      <c r="BE105" s="6" t="s">
        <v>588</v>
      </c>
      <c r="BF105" s="6" t="s">
        <v>3916</v>
      </c>
      <c r="BG105" s="6" t="s">
        <v>5560</v>
      </c>
      <c r="BH105" s="6" t="s">
        <v>5560</v>
      </c>
      <c r="BI105" s="6" t="s">
        <v>1621</v>
      </c>
      <c r="BJ105" s="6" t="s">
        <v>4827</v>
      </c>
      <c r="BK105" s="6" t="s">
        <v>3916</v>
      </c>
      <c r="BL105" s="6" t="s">
        <v>2869</v>
      </c>
      <c r="BM105" s="6" t="s">
        <v>3916</v>
      </c>
      <c r="BN105" s="6" t="s">
        <v>3918</v>
      </c>
      <c r="BO105" s="6" t="s">
        <v>588</v>
      </c>
      <c r="BP105" s="6" t="s">
        <v>3351</v>
      </c>
      <c r="BQ105" s="6" t="s">
        <v>2869</v>
      </c>
      <c r="BR105" s="6" t="s">
        <v>2869</v>
      </c>
      <c r="BS105" s="6" t="s">
        <v>2869</v>
      </c>
      <c r="BT105" s="6" t="s">
        <v>3332</v>
      </c>
      <c r="BU105" s="6" t="s">
        <v>3351</v>
      </c>
      <c r="BV105" s="6" t="s">
        <v>3345</v>
      </c>
      <c r="BW105" s="6" t="s">
        <v>4798</v>
      </c>
      <c r="BX105" s="6" t="s">
        <v>3342</v>
      </c>
      <c r="BY105" s="6" t="s">
        <v>3918</v>
      </c>
      <c r="BZ105" s="6" t="s">
        <v>3918</v>
      </c>
      <c r="CA105" s="6" t="s">
        <v>2860</v>
      </c>
      <c r="CB105" s="6" t="s">
        <v>655</v>
      </c>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row>
    <row r="106" spans="1:110" ht="12.75" hidden="1">
      <c r="A106" s="6" t="s">
        <v>320</v>
      </c>
      <c r="B106" s="6" t="s">
        <v>6110</v>
      </c>
      <c r="C106" s="6" t="s">
        <v>645</v>
      </c>
      <c r="D106" s="6" t="s">
        <v>2355</v>
      </c>
      <c r="E106" s="6" t="s">
        <v>3512</v>
      </c>
      <c r="F106" s="6" t="s">
        <v>587</v>
      </c>
      <c r="G106" s="6" t="s">
        <v>589</v>
      </c>
      <c r="H106" s="6" t="s">
        <v>589</v>
      </c>
      <c r="I106" s="6" t="s">
        <v>757</v>
      </c>
      <c r="J106" s="6" t="s">
        <v>4799</v>
      </c>
      <c r="K106" s="6" t="s">
        <v>2351</v>
      </c>
      <c r="L106" s="6" t="s">
        <v>645</v>
      </c>
      <c r="M106" s="6" t="s">
        <v>589</v>
      </c>
      <c r="N106" s="6" t="s">
        <v>1576</v>
      </c>
      <c r="O106" s="6" t="s">
        <v>2861</v>
      </c>
      <c r="P106" s="6" t="s">
        <v>2861</v>
      </c>
      <c r="Q106" s="6" t="s">
        <v>757</v>
      </c>
      <c r="R106" s="6" t="s">
        <v>645</v>
      </c>
      <c r="S106" s="6" t="s">
        <v>645</v>
      </c>
      <c r="T106" s="6" t="s">
        <v>4826</v>
      </c>
      <c r="U106" s="6" t="s">
        <v>2355</v>
      </c>
      <c r="V106" s="6" t="s">
        <v>3616</v>
      </c>
      <c r="W106" s="6" t="s">
        <v>589</v>
      </c>
      <c r="X106" s="6" t="s">
        <v>3352</v>
      </c>
      <c r="Y106" s="6" t="s">
        <v>1576</v>
      </c>
      <c r="Z106" s="6" t="s">
        <v>4359</v>
      </c>
      <c r="AA106" s="6" t="s">
        <v>5301</v>
      </c>
      <c r="AB106" s="6" t="s">
        <v>3513</v>
      </c>
      <c r="AC106" s="6" t="s">
        <v>656</v>
      </c>
      <c r="AD106" s="6" t="s">
        <v>5301</v>
      </c>
      <c r="AE106" s="6" t="s">
        <v>3962</v>
      </c>
      <c r="AF106" s="6" t="s">
        <v>3962</v>
      </c>
      <c r="AG106" s="6" t="s">
        <v>3962</v>
      </c>
      <c r="AH106" s="6" t="s">
        <v>3924</v>
      </c>
      <c r="AI106" s="6" t="s">
        <v>4069</v>
      </c>
      <c r="AJ106" s="6" t="s">
        <v>2411</v>
      </c>
      <c r="AK106" s="6" t="s">
        <v>656</v>
      </c>
      <c r="AL106" s="6" t="s">
        <v>4799</v>
      </c>
      <c r="AM106" s="6" t="s">
        <v>3362</v>
      </c>
      <c r="AN106" s="6" t="s">
        <v>5301</v>
      </c>
      <c r="AO106" s="6" t="s">
        <v>5301</v>
      </c>
      <c r="AP106" s="6" t="s">
        <v>4069</v>
      </c>
      <c r="AQ106" s="6" t="s">
        <v>656</v>
      </c>
      <c r="AR106" s="6" t="s">
        <v>3962</v>
      </c>
      <c r="AS106" s="6" t="s">
        <v>4069</v>
      </c>
      <c r="AT106" s="6" t="s">
        <v>2360</v>
      </c>
      <c r="AU106" s="6" t="s">
        <v>3536</v>
      </c>
      <c r="AV106" s="6" t="s">
        <v>589</v>
      </c>
      <c r="AW106" s="6" t="s">
        <v>3536</v>
      </c>
      <c r="AX106" s="6" t="s">
        <v>587</v>
      </c>
      <c r="AY106" s="6" t="s">
        <v>3352</v>
      </c>
      <c r="AZ106" s="6" t="s">
        <v>644</v>
      </c>
      <c r="BA106" s="6" t="s">
        <v>2355</v>
      </c>
      <c r="BB106" s="6" t="s">
        <v>724</v>
      </c>
      <c r="BC106" s="6" t="s">
        <v>644</v>
      </c>
      <c r="BD106" s="6" t="s">
        <v>648</v>
      </c>
      <c r="BE106" s="6" t="s">
        <v>4800</v>
      </c>
      <c r="BF106" s="6" t="s">
        <v>2409</v>
      </c>
      <c r="BG106" s="6" t="s">
        <v>1576</v>
      </c>
      <c r="BH106" s="6" t="s">
        <v>2409</v>
      </c>
      <c r="BI106" s="6" t="s">
        <v>587</v>
      </c>
      <c r="BJ106" s="6" t="s">
        <v>3537</v>
      </c>
      <c r="BK106" s="6" t="s">
        <v>3537</v>
      </c>
      <c r="BL106" s="6" t="s">
        <v>2336</v>
      </c>
      <c r="BM106" s="6" t="s">
        <v>757</v>
      </c>
      <c r="BN106" s="6" t="s">
        <v>4799</v>
      </c>
      <c r="BO106" s="6" t="s">
        <v>1578</v>
      </c>
      <c r="BP106" s="6" t="s">
        <v>645</v>
      </c>
      <c r="BQ106" s="6" t="s">
        <v>4826</v>
      </c>
      <c r="BR106" s="6" t="s">
        <v>3362</v>
      </c>
      <c r="BS106" s="6" t="s">
        <v>2861</v>
      </c>
      <c r="BT106" s="6" t="s">
        <v>1578</v>
      </c>
      <c r="BU106" s="6" t="s">
        <v>4359</v>
      </c>
      <c r="BV106" s="6" t="s">
        <v>4799</v>
      </c>
      <c r="BW106" s="6" t="s">
        <v>645</v>
      </c>
      <c r="BX106" s="6" t="s">
        <v>4826</v>
      </c>
      <c r="BY106" s="6" t="s">
        <v>4359</v>
      </c>
      <c r="BZ106" s="6" t="s">
        <v>2336</v>
      </c>
      <c r="CA106" s="6" t="s">
        <v>757</v>
      </c>
      <c r="CB106" s="6" t="s">
        <v>2336</v>
      </c>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row>
    <row r="107" spans="1:110" ht="12.75" hidden="1">
      <c r="A107" s="6" t="s">
        <v>320</v>
      </c>
      <c r="B107" s="6" t="s">
        <v>6138</v>
      </c>
      <c r="C107" s="6" t="s">
        <v>634</v>
      </c>
      <c r="D107" s="6" t="s">
        <v>1216</v>
      </c>
      <c r="E107" s="6" t="s">
        <v>3270</v>
      </c>
      <c r="F107" s="6" t="s">
        <v>1218</v>
      </c>
      <c r="G107" s="6" t="s">
        <v>2862</v>
      </c>
      <c r="H107" s="6" t="s">
        <v>1222</v>
      </c>
      <c r="I107" s="6" t="s">
        <v>1233</v>
      </c>
      <c r="J107" s="6" t="s">
        <v>580</v>
      </c>
      <c r="K107" s="6" t="s">
        <v>2761</v>
      </c>
      <c r="L107" s="6" t="s">
        <v>2750</v>
      </c>
      <c r="M107" s="6" t="s">
        <v>3354</v>
      </c>
      <c r="N107" s="6" t="s">
        <v>580</v>
      </c>
      <c r="O107" s="6" t="s">
        <v>635</v>
      </c>
      <c r="P107" s="6" t="s">
        <v>2404</v>
      </c>
      <c r="Q107" s="6" t="s">
        <v>1641</v>
      </c>
      <c r="R107" s="6" t="s">
        <v>2761</v>
      </c>
      <c r="S107" s="6" t="s">
        <v>2863</v>
      </c>
      <c r="T107" s="6" t="s">
        <v>2757</v>
      </c>
      <c r="U107" s="6" t="s">
        <v>2405</v>
      </c>
      <c r="V107" s="6" t="s">
        <v>692</v>
      </c>
      <c r="W107" s="6" t="s">
        <v>2750</v>
      </c>
      <c r="X107" s="6" t="s">
        <v>2756</v>
      </c>
      <c r="Y107" s="6" t="s">
        <v>580</v>
      </c>
      <c r="Z107" s="6" t="s">
        <v>2757</v>
      </c>
      <c r="AA107" s="6" t="s">
        <v>2759</v>
      </c>
      <c r="AB107" s="6" t="s">
        <v>1641</v>
      </c>
      <c r="AC107" s="6" t="s">
        <v>2759</v>
      </c>
      <c r="AD107" s="6" t="s">
        <v>580</v>
      </c>
      <c r="AE107" s="6" t="s">
        <v>2750</v>
      </c>
      <c r="AF107" s="6" t="s">
        <v>2757</v>
      </c>
      <c r="AG107" s="6" t="s">
        <v>2753</v>
      </c>
      <c r="AH107" s="6" t="s">
        <v>692</v>
      </c>
      <c r="AI107" s="6" t="s">
        <v>2408</v>
      </c>
      <c r="AJ107" s="6" t="s">
        <v>2345</v>
      </c>
      <c r="AK107" s="6" t="s">
        <v>1573</v>
      </c>
      <c r="AL107" s="6" t="s">
        <v>1573</v>
      </c>
      <c r="AM107" s="6" t="s">
        <v>3952</v>
      </c>
      <c r="AN107" s="6" t="s">
        <v>1573</v>
      </c>
      <c r="AO107" s="6" t="s">
        <v>3203</v>
      </c>
      <c r="AP107" s="6" t="s">
        <v>2408</v>
      </c>
      <c r="AQ107" s="6" t="s">
        <v>2865</v>
      </c>
      <c r="AR107" s="6" t="s">
        <v>2404</v>
      </c>
      <c r="AS107" s="6" t="s">
        <v>638</v>
      </c>
      <c r="AT107" s="6" t="s">
        <v>1573</v>
      </c>
      <c r="AU107" s="6" t="s">
        <v>2408</v>
      </c>
      <c r="AV107" s="6" t="s">
        <v>2751</v>
      </c>
      <c r="AW107" s="6" t="s">
        <v>2757</v>
      </c>
      <c r="AX107" s="6" t="s">
        <v>1222</v>
      </c>
      <c r="AY107" s="6" t="s">
        <v>2406</v>
      </c>
      <c r="AZ107" s="6" t="s">
        <v>632</v>
      </c>
      <c r="BA107" s="6" t="s">
        <v>3990</v>
      </c>
      <c r="BB107" s="6" t="s">
        <v>2757</v>
      </c>
      <c r="BC107" s="6" t="s">
        <v>692</v>
      </c>
      <c r="BD107" s="6" t="s">
        <v>4462</v>
      </c>
      <c r="BE107" s="6" t="s">
        <v>3207</v>
      </c>
      <c r="BF107" s="6" t="s">
        <v>692</v>
      </c>
      <c r="BG107" s="6" t="s">
        <v>1232</v>
      </c>
      <c r="BH107" s="6" t="s">
        <v>1233</v>
      </c>
      <c r="BI107" s="6" t="s">
        <v>632</v>
      </c>
      <c r="BJ107" s="6" t="s">
        <v>580</v>
      </c>
      <c r="BK107" s="6" t="s">
        <v>759</v>
      </c>
      <c r="BL107" s="6" t="s">
        <v>759</v>
      </c>
      <c r="BM107" s="6" t="s">
        <v>2398</v>
      </c>
      <c r="BN107" s="6" t="s">
        <v>3961</v>
      </c>
      <c r="BO107" s="6" t="s">
        <v>2408</v>
      </c>
      <c r="BP107" s="6" t="s">
        <v>1580</v>
      </c>
      <c r="BQ107" s="6" t="s">
        <v>3961</v>
      </c>
      <c r="BR107" s="6" t="s">
        <v>2867</v>
      </c>
      <c r="BS107" s="6" t="s">
        <v>585</v>
      </c>
      <c r="BT107" s="6" t="s">
        <v>789</v>
      </c>
      <c r="BU107" s="6" t="s">
        <v>1679</v>
      </c>
      <c r="BV107" s="6" t="s">
        <v>1675</v>
      </c>
      <c r="BW107" s="6" t="s">
        <v>3353</v>
      </c>
      <c r="BX107" s="6" t="s">
        <v>3953</v>
      </c>
      <c r="BY107" s="6" t="s">
        <v>691</v>
      </c>
      <c r="BZ107" s="6" t="s">
        <v>789</v>
      </c>
      <c r="CA107" s="6" t="s">
        <v>3353</v>
      </c>
      <c r="CB107" s="6" t="s">
        <v>691</v>
      </c>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row>
    <row r="108" spans="1:110" ht="12.75" hidden="1">
      <c r="A108" s="6" t="s">
        <v>320</v>
      </c>
      <c r="B108" s="6" t="s">
        <v>6140</v>
      </c>
      <c r="C108" s="6" t="s">
        <v>679</v>
      </c>
      <c r="D108" s="6" t="s">
        <v>1977</v>
      </c>
      <c r="E108" s="6" t="s">
        <v>1978</v>
      </c>
      <c r="F108" s="6" t="s">
        <v>679</v>
      </c>
      <c r="G108" s="6" t="s">
        <v>1980</v>
      </c>
      <c r="H108" s="6" t="s">
        <v>678</v>
      </c>
      <c r="I108" s="6" t="s">
        <v>1589</v>
      </c>
      <c r="J108" s="6" t="s">
        <v>1589</v>
      </c>
      <c r="K108" s="6" t="s">
        <v>1978</v>
      </c>
      <c r="L108" s="6" t="s">
        <v>1981</v>
      </c>
      <c r="M108" s="6" t="s">
        <v>2773</v>
      </c>
      <c r="N108" s="6" t="s">
        <v>720</v>
      </c>
      <c r="O108" s="6" t="s">
        <v>720</v>
      </c>
      <c r="P108" s="6" t="s">
        <v>2780</v>
      </c>
      <c r="Q108" s="6" t="s">
        <v>717</v>
      </c>
      <c r="R108" s="6" t="s">
        <v>2772</v>
      </c>
      <c r="S108" s="6" t="s">
        <v>2770</v>
      </c>
      <c r="T108" s="6" t="s">
        <v>717</v>
      </c>
      <c r="U108" s="6" t="s">
        <v>1979</v>
      </c>
      <c r="V108" s="6" t="s">
        <v>2770</v>
      </c>
      <c r="W108" s="6" t="s">
        <v>2773</v>
      </c>
      <c r="X108" s="6" t="s">
        <v>2771</v>
      </c>
      <c r="Y108" s="6" t="s">
        <v>2771</v>
      </c>
      <c r="Z108" s="6" t="s">
        <v>720</v>
      </c>
      <c r="AA108" s="6" t="s">
        <v>2771</v>
      </c>
      <c r="AB108" s="6" t="s">
        <v>2773</v>
      </c>
      <c r="AC108" s="6" t="s">
        <v>3293</v>
      </c>
      <c r="AD108" s="6" t="s">
        <v>2778</v>
      </c>
      <c r="AE108" s="6" t="s">
        <v>2777</v>
      </c>
      <c r="AF108" s="6" t="s">
        <v>676</v>
      </c>
      <c r="AG108" s="6" t="s">
        <v>763</v>
      </c>
      <c r="AH108" s="6" t="s">
        <v>2725</v>
      </c>
      <c r="AI108" s="6" t="s">
        <v>2727</v>
      </c>
      <c r="AJ108" s="6" t="s">
        <v>718</v>
      </c>
      <c r="AK108" s="6" t="s">
        <v>677</v>
      </c>
      <c r="AL108" s="6" t="s">
        <v>714</v>
      </c>
      <c r="AM108" s="6" t="s">
        <v>1567</v>
      </c>
      <c r="AN108" s="6" t="s">
        <v>2734</v>
      </c>
      <c r="AO108" s="6" t="s">
        <v>671</v>
      </c>
      <c r="AP108" s="6" t="s">
        <v>2568</v>
      </c>
      <c r="AQ108" s="6" t="s">
        <v>2734</v>
      </c>
      <c r="AR108" s="6" t="s">
        <v>2746</v>
      </c>
      <c r="AS108" s="6" t="s">
        <v>669</v>
      </c>
      <c r="AT108" s="6" t="s">
        <v>714</v>
      </c>
      <c r="AU108" s="6" t="s">
        <v>709</v>
      </c>
      <c r="AV108" s="6" t="s">
        <v>1583</v>
      </c>
      <c r="AW108" s="6" t="s">
        <v>2779</v>
      </c>
      <c r="AX108" s="6" t="s">
        <v>2776</v>
      </c>
      <c r="AY108" s="6" t="s">
        <v>1584</v>
      </c>
      <c r="AZ108" s="6" t="s">
        <v>720</v>
      </c>
      <c r="BA108" s="6" t="s">
        <v>785</v>
      </c>
      <c r="BB108" s="6" t="s">
        <v>3268</v>
      </c>
      <c r="BC108" s="6" t="s">
        <v>3987</v>
      </c>
      <c r="BD108" s="6" t="s">
        <v>2775</v>
      </c>
      <c r="BE108" s="6" t="s">
        <v>3225</v>
      </c>
      <c r="BF108" s="6" t="s">
        <v>1980</v>
      </c>
      <c r="BG108" s="6" t="s">
        <v>706</v>
      </c>
      <c r="BH108" s="6" t="s">
        <v>707</v>
      </c>
      <c r="BI108" s="6" t="s">
        <v>1978</v>
      </c>
      <c r="BJ108" s="6" t="s">
        <v>707</v>
      </c>
      <c r="BK108" s="6" t="s">
        <v>717</v>
      </c>
      <c r="BL108" s="6" t="s">
        <v>1584</v>
      </c>
      <c r="BM108" s="6" t="s">
        <v>762</v>
      </c>
      <c r="BN108" s="6" t="s">
        <v>714</v>
      </c>
      <c r="BO108" s="6" t="s">
        <v>2400</v>
      </c>
      <c r="BP108" s="6" t="s">
        <v>763</v>
      </c>
      <c r="BQ108" s="6" t="s">
        <v>1683</v>
      </c>
      <c r="BR108" s="6" t="s">
        <v>2784</v>
      </c>
      <c r="BS108" s="6" t="s">
        <v>2737</v>
      </c>
      <c r="BT108" s="6" t="s">
        <v>2766</v>
      </c>
      <c r="BU108" s="6" t="s">
        <v>2765</v>
      </c>
      <c r="BV108" s="6" t="s">
        <v>1572</v>
      </c>
      <c r="BW108" s="6" t="s">
        <v>694</v>
      </c>
      <c r="BX108" s="6" t="s">
        <v>1570</v>
      </c>
      <c r="BY108" s="6" t="s">
        <v>2745</v>
      </c>
      <c r="BZ108" s="6" t="s">
        <v>2747</v>
      </c>
      <c r="CA108" s="6" t="s">
        <v>1581</v>
      </c>
      <c r="CB108" s="6" t="s">
        <v>1571</v>
      </c>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row>
    <row r="109" spans="1:110" ht="12.75" hidden="1">
      <c r="A109" s="6" t="s">
        <v>320</v>
      </c>
      <c r="B109" s="6" t="s">
        <v>6141</v>
      </c>
      <c r="C109" s="6" t="s">
        <v>1008</v>
      </c>
      <c r="D109" s="6" t="s">
        <v>1202</v>
      </c>
      <c r="E109" s="6" t="s">
        <v>1700</v>
      </c>
      <c r="F109" s="6" t="s">
        <v>1700</v>
      </c>
      <c r="G109" s="6" t="s">
        <v>1714</v>
      </c>
      <c r="H109" s="6" t="s">
        <v>1202</v>
      </c>
      <c r="I109" s="6" t="s">
        <v>1716</v>
      </c>
      <c r="J109" s="6" t="s">
        <v>2448</v>
      </c>
      <c r="K109" s="6" t="s">
        <v>2449</v>
      </c>
      <c r="L109" s="6" t="s">
        <v>1006</v>
      </c>
      <c r="M109" s="6" t="s">
        <v>1811</v>
      </c>
      <c r="N109" s="6" t="s">
        <v>998</v>
      </c>
      <c r="O109" s="6" t="s">
        <v>1006</v>
      </c>
      <c r="P109" s="6" t="s">
        <v>993</v>
      </c>
      <c r="Q109" s="6" t="s">
        <v>2449</v>
      </c>
      <c r="R109" s="6" t="s">
        <v>1008</v>
      </c>
      <c r="S109" s="6" t="s">
        <v>1008</v>
      </c>
      <c r="T109" s="6" t="s">
        <v>2449</v>
      </c>
      <c r="U109" s="6" t="s">
        <v>1653</v>
      </c>
      <c r="V109" s="6" t="s">
        <v>1795</v>
      </c>
      <c r="W109" s="6" t="s">
        <v>1795</v>
      </c>
      <c r="X109" s="6" t="s">
        <v>1006</v>
      </c>
      <c r="Y109" s="6" t="s">
        <v>2446</v>
      </c>
      <c r="Z109" s="6" t="s">
        <v>1689</v>
      </c>
      <c r="AA109" s="6" t="s">
        <v>993</v>
      </c>
      <c r="AB109" s="6" t="s">
        <v>2446</v>
      </c>
      <c r="AC109" s="6" t="s">
        <v>1701</v>
      </c>
      <c r="AD109" s="6" t="s">
        <v>1811</v>
      </c>
      <c r="AE109" s="6" t="s">
        <v>994</v>
      </c>
      <c r="AF109" s="6" t="s">
        <v>1795</v>
      </c>
      <c r="AG109" s="6" t="s">
        <v>1795</v>
      </c>
      <c r="AH109" s="6" t="s">
        <v>1795</v>
      </c>
      <c r="AI109" s="6" t="s">
        <v>1795</v>
      </c>
      <c r="AJ109" s="6" t="s">
        <v>1689</v>
      </c>
      <c r="AK109" s="6" t="s">
        <v>1002</v>
      </c>
      <c r="AL109" s="6" t="s">
        <v>1202</v>
      </c>
      <c r="AM109" s="6" t="s">
        <v>3483</v>
      </c>
      <c r="AN109" s="6" t="s">
        <v>1712</v>
      </c>
      <c r="AO109" s="6" t="s">
        <v>1712</v>
      </c>
      <c r="AP109" s="6" t="s">
        <v>1717</v>
      </c>
      <c r="AQ109" s="6" t="s">
        <v>1717</v>
      </c>
      <c r="AR109" s="6" t="s">
        <v>1204</v>
      </c>
      <c r="AS109" s="6" t="s">
        <v>1717</v>
      </c>
      <c r="AT109" s="6" t="s">
        <v>995</v>
      </c>
      <c r="AU109" s="6" t="s">
        <v>1202</v>
      </c>
      <c r="AV109" s="6" t="s">
        <v>2445</v>
      </c>
      <c r="AW109" s="6" t="s">
        <v>2447</v>
      </c>
      <c r="AX109" s="6" t="s">
        <v>993</v>
      </c>
      <c r="AY109" s="6" t="s">
        <v>993</v>
      </c>
      <c r="AZ109" s="6" t="s">
        <v>1006</v>
      </c>
      <c r="BA109" s="6" t="s">
        <v>1006</v>
      </c>
      <c r="BB109" s="6" t="s">
        <v>1689</v>
      </c>
      <c r="BC109" s="6" t="s">
        <v>1701</v>
      </c>
      <c r="BD109" s="6" t="s">
        <v>2446</v>
      </c>
      <c r="BE109" s="6" t="s">
        <v>893</v>
      </c>
      <c r="BF109" s="6" t="s">
        <v>1005</v>
      </c>
      <c r="BG109" s="6" t="s">
        <v>1795</v>
      </c>
      <c r="BH109" s="6" t="s">
        <v>1795</v>
      </c>
      <c r="BI109" s="6" t="s">
        <v>894</v>
      </c>
      <c r="BJ109" s="6" t="s">
        <v>1689</v>
      </c>
      <c r="BK109" s="6" t="s">
        <v>1653</v>
      </c>
      <c r="BL109" s="6" t="s">
        <v>1689</v>
      </c>
      <c r="BM109" s="6" t="s">
        <v>1008</v>
      </c>
      <c r="BN109" s="6" t="s">
        <v>1008</v>
      </c>
      <c r="BO109" s="6" t="s">
        <v>1716</v>
      </c>
      <c r="BP109" s="6" t="s">
        <v>2448</v>
      </c>
      <c r="BQ109" s="6" t="s">
        <v>1202</v>
      </c>
      <c r="BR109" s="6" t="s">
        <v>1009</v>
      </c>
      <c r="BS109" s="6" t="s">
        <v>1009</v>
      </c>
      <c r="BT109" s="6" t="s">
        <v>1204</v>
      </c>
      <c r="BU109" s="6" t="s">
        <v>1205</v>
      </c>
      <c r="BV109" s="6" t="s">
        <v>1715</v>
      </c>
      <c r="BW109" s="6" t="s">
        <v>3481</v>
      </c>
      <c r="BX109" s="6" t="s">
        <v>1711</v>
      </c>
      <c r="BY109" s="6" t="s">
        <v>3482</v>
      </c>
      <c r="BZ109" s="6" t="s">
        <v>3482</v>
      </c>
      <c r="CA109" s="6" t="s">
        <v>3483</v>
      </c>
      <c r="CB109" s="6" t="s">
        <v>1717</v>
      </c>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row>
    <row r="110" spans="1:110" ht="12.75" hidden="1">
      <c r="A110" s="6" t="s">
        <v>320</v>
      </c>
      <c r="B110" s="6" t="s">
        <v>6142</v>
      </c>
      <c r="C110" s="6" t="s">
        <v>633</v>
      </c>
      <c r="D110" s="6" t="s">
        <v>1215</v>
      </c>
      <c r="E110" s="6" t="s">
        <v>1216</v>
      </c>
      <c r="F110" s="6" t="s">
        <v>1217</v>
      </c>
      <c r="G110" s="6" t="s">
        <v>578</v>
      </c>
      <c r="H110" s="6" t="s">
        <v>1216</v>
      </c>
      <c r="I110" s="6" t="s">
        <v>1218</v>
      </c>
      <c r="J110" s="6" t="s">
        <v>1216</v>
      </c>
      <c r="K110" s="6" t="s">
        <v>1219</v>
      </c>
      <c r="L110" s="6" t="s">
        <v>760</v>
      </c>
      <c r="M110" s="6" t="s">
        <v>1220</v>
      </c>
      <c r="N110" s="6" t="s">
        <v>1219</v>
      </c>
      <c r="O110" s="6" t="s">
        <v>1221</v>
      </c>
      <c r="P110" s="6" t="s">
        <v>760</v>
      </c>
      <c r="Q110" s="6" t="s">
        <v>1222</v>
      </c>
      <c r="R110" s="6" t="s">
        <v>1216</v>
      </c>
      <c r="S110" s="6" t="s">
        <v>1221</v>
      </c>
      <c r="T110" s="6" t="s">
        <v>574</v>
      </c>
      <c r="U110" s="6" t="s">
        <v>1223</v>
      </c>
      <c r="V110" s="6" t="s">
        <v>1224</v>
      </c>
      <c r="W110" s="6" t="s">
        <v>1225</v>
      </c>
      <c r="X110" s="6" t="s">
        <v>1221</v>
      </c>
      <c r="Y110" s="6" t="s">
        <v>579</v>
      </c>
      <c r="Z110" s="6" t="s">
        <v>1226</v>
      </c>
      <c r="AA110" s="6" t="s">
        <v>1227</v>
      </c>
      <c r="AB110" s="6" t="s">
        <v>1228</v>
      </c>
      <c r="AC110" s="6" t="s">
        <v>1229</v>
      </c>
      <c r="AD110" s="6" t="s">
        <v>1228</v>
      </c>
      <c r="AE110" s="6" t="s">
        <v>1230</v>
      </c>
      <c r="AF110" s="6" t="s">
        <v>1231</v>
      </c>
      <c r="AG110" s="6" t="s">
        <v>1232</v>
      </c>
      <c r="AH110" s="6" t="s">
        <v>1229</v>
      </c>
      <c r="AI110" s="6" t="s">
        <v>1218</v>
      </c>
      <c r="AJ110" s="6" t="s">
        <v>1233</v>
      </c>
      <c r="AK110" s="6" t="s">
        <v>1234</v>
      </c>
      <c r="AL110" s="6" t="s">
        <v>1233</v>
      </c>
      <c r="AM110" s="6" t="s">
        <v>1232</v>
      </c>
      <c r="AN110" s="6" t="s">
        <v>1235</v>
      </c>
      <c r="AO110" s="6" t="s">
        <v>1234</v>
      </c>
      <c r="AP110" s="6" t="s">
        <v>1236</v>
      </c>
      <c r="AQ110" s="6" t="s">
        <v>1218</v>
      </c>
      <c r="AR110" s="6" t="s">
        <v>1222</v>
      </c>
      <c r="AS110" s="6" t="s">
        <v>634</v>
      </c>
      <c r="AT110" s="6" t="s">
        <v>1237</v>
      </c>
      <c r="AU110" s="6" t="s">
        <v>1238</v>
      </c>
      <c r="AV110" s="6" t="s">
        <v>1227</v>
      </c>
      <c r="AW110" s="6" t="s">
        <v>1238</v>
      </c>
      <c r="AX110" s="6" t="s">
        <v>568</v>
      </c>
      <c r="AY110" s="6" t="s">
        <v>637</v>
      </c>
      <c r="AZ110" s="6" t="s">
        <v>572</v>
      </c>
      <c r="BA110" s="6" t="s">
        <v>636</v>
      </c>
      <c r="BB110" s="6" t="s">
        <v>562</v>
      </c>
      <c r="BC110" s="6" t="s">
        <v>1239</v>
      </c>
      <c r="BD110" s="6" t="s">
        <v>555</v>
      </c>
      <c r="BE110" s="6" t="s">
        <v>558</v>
      </c>
      <c r="BF110" s="6" t="s">
        <v>563</v>
      </c>
      <c r="BG110" s="6" t="s">
        <v>673</v>
      </c>
      <c r="BH110" s="6" t="s">
        <v>1240</v>
      </c>
      <c r="BI110" s="6" t="s">
        <v>555</v>
      </c>
      <c r="BJ110" s="6" t="s">
        <v>1241</v>
      </c>
      <c r="BK110" s="6" t="s">
        <v>1242</v>
      </c>
      <c r="BL110" s="6" t="s">
        <v>563</v>
      </c>
      <c r="BM110" s="6" t="s">
        <v>1243</v>
      </c>
      <c r="BN110" s="6" t="s">
        <v>1240</v>
      </c>
      <c r="BO110" s="6" t="s">
        <v>673</v>
      </c>
      <c r="BP110" s="6" t="s">
        <v>575</v>
      </c>
      <c r="BQ110" s="6" t="s">
        <v>562</v>
      </c>
      <c r="BR110" s="6" t="s">
        <v>571</v>
      </c>
      <c r="BS110" s="6" t="s">
        <v>1244</v>
      </c>
      <c r="BT110" s="6" t="s">
        <v>563</v>
      </c>
      <c r="BU110" s="6" t="s">
        <v>553</v>
      </c>
      <c r="BV110" s="6" t="s">
        <v>1239</v>
      </c>
      <c r="BW110" s="6" t="s">
        <v>1245</v>
      </c>
      <c r="BX110" s="6" t="s">
        <v>1240</v>
      </c>
      <c r="BY110" s="6" t="s">
        <v>558</v>
      </c>
      <c r="BZ110" s="6" t="s">
        <v>1244</v>
      </c>
      <c r="CA110" s="6" t="s">
        <v>557</v>
      </c>
      <c r="CB110" s="6" t="s">
        <v>1242</v>
      </c>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row>
    <row r="111" spans="1:110" ht="12.75" hidden="1">
      <c r="A111" s="6" t="s">
        <v>1246</v>
      </c>
      <c r="B111" s="6" t="s">
        <v>6048</v>
      </c>
      <c r="C111" s="6" t="s">
        <v>3309</v>
      </c>
      <c r="D111" s="6" t="s">
        <v>1663</v>
      </c>
      <c r="E111" s="6" t="s">
        <v>1667</v>
      </c>
      <c r="F111" s="6" t="s">
        <v>3490</v>
      </c>
      <c r="G111" s="6" t="s">
        <v>1647</v>
      </c>
      <c r="H111" s="6" t="s">
        <v>5556</v>
      </c>
      <c r="I111" s="6" t="s">
        <v>3283</v>
      </c>
      <c r="J111" s="6" t="s">
        <v>2551</v>
      </c>
      <c r="K111" s="6" t="s">
        <v>1669</v>
      </c>
      <c r="L111" s="6" t="s">
        <v>3248</v>
      </c>
      <c r="M111" s="6" t="s">
        <v>3298</v>
      </c>
      <c r="N111" s="6" t="s">
        <v>1705</v>
      </c>
      <c r="O111" s="6" t="s">
        <v>2460</v>
      </c>
      <c r="P111" s="6" t="s">
        <v>2558</v>
      </c>
      <c r="Q111" s="6" t="s">
        <v>1013</v>
      </c>
      <c r="R111" s="6" t="s">
        <v>3492</v>
      </c>
      <c r="S111" s="6" t="s">
        <v>1707</v>
      </c>
      <c r="T111" s="6" t="s">
        <v>1649</v>
      </c>
      <c r="U111" s="6" t="s">
        <v>1646</v>
      </c>
      <c r="V111" s="6" t="s">
        <v>1663</v>
      </c>
      <c r="W111" s="6" t="s">
        <v>1707</v>
      </c>
      <c r="X111" s="6" t="s">
        <v>1663</v>
      </c>
      <c r="Y111" s="6" t="s">
        <v>1012</v>
      </c>
      <c r="Z111" s="6" t="s">
        <v>2559</v>
      </c>
      <c r="AA111" s="6" t="s">
        <v>1807</v>
      </c>
      <c r="AB111" s="6" t="s">
        <v>2559</v>
      </c>
      <c r="AC111" s="6" t="s">
        <v>2456</v>
      </c>
      <c r="AD111" s="6" t="s">
        <v>1709</v>
      </c>
      <c r="AE111" s="6" t="s">
        <v>2559</v>
      </c>
      <c r="AF111" s="6" t="s">
        <v>2554</v>
      </c>
      <c r="AG111" s="6" t="s">
        <v>3278</v>
      </c>
      <c r="AH111" s="6" t="s">
        <v>1649</v>
      </c>
      <c r="AI111" s="6" t="s">
        <v>3488</v>
      </c>
      <c r="AJ111" s="6" t="s">
        <v>2561</v>
      </c>
      <c r="AK111" s="6" t="s">
        <v>1670</v>
      </c>
      <c r="AL111" s="6" t="s">
        <v>3310</v>
      </c>
      <c r="AM111" s="6" t="s">
        <v>2543</v>
      </c>
      <c r="AN111" s="6" t="s">
        <v>3247</v>
      </c>
      <c r="AO111" s="6" t="s">
        <v>1021</v>
      </c>
      <c r="AP111" s="6" t="s">
        <v>2547</v>
      </c>
      <c r="AQ111" s="6" t="s">
        <v>3490</v>
      </c>
      <c r="AR111" s="6" t="s">
        <v>1658</v>
      </c>
      <c r="AS111" s="6" t="s">
        <v>1602</v>
      </c>
      <c r="AT111" s="6" t="s">
        <v>2559</v>
      </c>
      <c r="AU111" s="6" t="s">
        <v>1703</v>
      </c>
      <c r="AV111" s="6" t="s">
        <v>1660</v>
      </c>
      <c r="AW111" s="6" t="s">
        <v>2546</v>
      </c>
      <c r="AX111" s="6" t="s">
        <v>1711</v>
      </c>
      <c r="AY111" s="6" t="s">
        <v>994</v>
      </c>
      <c r="AZ111" s="6" t="s">
        <v>1004</v>
      </c>
      <c r="BA111" s="6" t="s">
        <v>1804</v>
      </c>
      <c r="BB111" s="6" t="s">
        <v>5558</v>
      </c>
      <c r="BC111" s="6" t="s">
        <v>1009</v>
      </c>
      <c r="BD111" s="6" t="s">
        <v>1009</v>
      </c>
      <c r="BE111" s="6" t="s">
        <v>1808</v>
      </c>
      <c r="BF111" s="6" t="s">
        <v>3483</v>
      </c>
      <c r="BG111" s="6" t="s">
        <v>1689</v>
      </c>
      <c r="BH111" s="6" t="s">
        <v>1810</v>
      </c>
      <c r="BI111" s="6" t="s">
        <v>4821</v>
      </c>
      <c r="BJ111" s="6" t="s">
        <v>995</v>
      </c>
      <c r="BK111" s="6" t="s">
        <v>1689</v>
      </c>
      <c r="BL111" s="6" t="s">
        <v>991</v>
      </c>
      <c r="BM111" s="6" t="s">
        <v>1033</v>
      </c>
      <c r="BN111" s="6" t="s">
        <v>1689</v>
      </c>
      <c r="BO111" s="6" t="s">
        <v>997</v>
      </c>
      <c r="BP111" s="6" t="s">
        <v>1690</v>
      </c>
      <c r="BQ111" s="6" t="s">
        <v>1035</v>
      </c>
      <c r="BR111" s="6" t="s">
        <v>2449</v>
      </c>
      <c r="BS111" s="6" t="s">
        <v>1001</v>
      </c>
      <c r="BT111" s="6" t="s">
        <v>1811</v>
      </c>
      <c r="BU111" s="6" t="s">
        <v>1208</v>
      </c>
      <c r="BV111" s="6" t="s">
        <v>2446</v>
      </c>
      <c r="BW111" s="6" t="s">
        <v>990</v>
      </c>
      <c r="BX111" s="6" t="s">
        <v>1040</v>
      </c>
      <c r="BY111" s="6" t="s">
        <v>1655</v>
      </c>
      <c r="BZ111" s="6" t="s">
        <v>1207</v>
      </c>
      <c r="CA111" s="6" t="s">
        <v>2448</v>
      </c>
      <c r="CB111" s="6" t="s">
        <v>1801</v>
      </c>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row>
    <row r="112" spans="1:110" ht="12.75" hidden="1">
      <c r="A112" s="6" t="s">
        <v>1246</v>
      </c>
      <c r="B112" s="6" t="s">
        <v>6049</v>
      </c>
      <c r="C112" s="6" t="s">
        <v>1227</v>
      </c>
      <c r="D112" s="6" t="s">
        <v>1219</v>
      </c>
      <c r="E112" s="6" t="s">
        <v>2865</v>
      </c>
      <c r="F112" s="6" t="s">
        <v>1226</v>
      </c>
      <c r="G112" s="6" t="s">
        <v>1224</v>
      </c>
      <c r="H112" s="6" t="s">
        <v>2406</v>
      </c>
      <c r="I112" s="6" t="s">
        <v>584</v>
      </c>
      <c r="J112" s="6" t="s">
        <v>579</v>
      </c>
      <c r="K112" s="6" t="s">
        <v>1681</v>
      </c>
      <c r="L112" s="6" t="s">
        <v>3202</v>
      </c>
      <c r="M112" s="6" t="s">
        <v>2758</v>
      </c>
      <c r="N112" s="6" t="s">
        <v>633</v>
      </c>
      <c r="O112" s="6" t="s">
        <v>1239</v>
      </c>
      <c r="P112" s="6" t="s">
        <v>558</v>
      </c>
      <c r="Q112" s="6" t="s">
        <v>2757</v>
      </c>
      <c r="R112" s="6" t="s">
        <v>630</v>
      </c>
      <c r="S112" s="6" t="s">
        <v>673</v>
      </c>
      <c r="T112" s="6" t="s">
        <v>1242</v>
      </c>
      <c r="U112" s="6" t="s">
        <v>3950</v>
      </c>
      <c r="V112" s="6" t="s">
        <v>577</v>
      </c>
      <c r="W112" s="6" t="s">
        <v>570</v>
      </c>
      <c r="X112" s="6" t="s">
        <v>1620</v>
      </c>
      <c r="Y112" s="6" t="s">
        <v>1227</v>
      </c>
      <c r="Z112" s="6" t="s">
        <v>1240</v>
      </c>
      <c r="AA112" s="6" t="s">
        <v>560</v>
      </c>
      <c r="AB112" s="6" t="s">
        <v>560</v>
      </c>
      <c r="AC112" s="6" t="s">
        <v>3354</v>
      </c>
      <c r="AD112" s="6" t="s">
        <v>578</v>
      </c>
      <c r="AE112" s="6" t="s">
        <v>555</v>
      </c>
      <c r="AF112" s="6" t="s">
        <v>574</v>
      </c>
      <c r="AG112" s="6" t="s">
        <v>3207</v>
      </c>
      <c r="AH112" s="6" t="s">
        <v>2347</v>
      </c>
      <c r="AI112" s="6" t="s">
        <v>572</v>
      </c>
      <c r="AJ112" s="6" t="s">
        <v>1225</v>
      </c>
      <c r="AK112" s="6" t="s">
        <v>1234</v>
      </c>
      <c r="AL112" s="6" t="s">
        <v>1224</v>
      </c>
      <c r="AM112" s="6" t="s">
        <v>633</v>
      </c>
      <c r="AN112" s="6" t="s">
        <v>1231</v>
      </c>
      <c r="AO112" s="6" t="s">
        <v>2756</v>
      </c>
      <c r="AP112" s="6" t="s">
        <v>1216</v>
      </c>
      <c r="AQ112" s="6" t="s">
        <v>788</v>
      </c>
      <c r="AR112" s="6" t="s">
        <v>1223</v>
      </c>
      <c r="AS112" s="6" t="s">
        <v>1237</v>
      </c>
      <c r="AT112" s="6" t="s">
        <v>562</v>
      </c>
      <c r="AU112" s="6" t="s">
        <v>555</v>
      </c>
      <c r="AV112" s="6" t="s">
        <v>574</v>
      </c>
      <c r="AW112" s="6" t="s">
        <v>1215</v>
      </c>
      <c r="AX112" s="6" t="s">
        <v>575</v>
      </c>
      <c r="AY112" s="6" t="s">
        <v>719</v>
      </c>
      <c r="AZ112" s="6" t="s">
        <v>566</v>
      </c>
      <c r="BA112" s="6" t="s">
        <v>3226</v>
      </c>
      <c r="BB112" s="6" t="s">
        <v>2741</v>
      </c>
      <c r="BC112" s="6" t="s">
        <v>1570</v>
      </c>
      <c r="BD112" s="6" t="s">
        <v>1582</v>
      </c>
      <c r="BE112" s="6" t="s">
        <v>2738</v>
      </c>
      <c r="BF112" s="6" t="s">
        <v>3989</v>
      </c>
      <c r="BG112" s="6" t="s">
        <v>2745</v>
      </c>
      <c r="BH112" s="6" t="s">
        <v>2743</v>
      </c>
      <c r="BI112" s="6" t="s">
        <v>1585</v>
      </c>
      <c r="BJ112" s="6" t="s">
        <v>669</v>
      </c>
      <c r="BK112" s="6" t="s">
        <v>2732</v>
      </c>
      <c r="BL112" s="6" t="s">
        <v>3269</v>
      </c>
      <c r="BM112" s="6" t="s">
        <v>674</v>
      </c>
      <c r="BN112" s="6" t="s">
        <v>2735</v>
      </c>
      <c r="BO112" s="6" t="s">
        <v>2724</v>
      </c>
      <c r="BP112" s="6" t="s">
        <v>2729</v>
      </c>
      <c r="BQ112" s="6" t="s">
        <v>2739</v>
      </c>
      <c r="BR112" s="6" t="s">
        <v>762</v>
      </c>
      <c r="BS112" s="6" t="s">
        <v>717</v>
      </c>
      <c r="BT112" s="6" t="s">
        <v>2725</v>
      </c>
      <c r="BU112" s="6" t="s">
        <v>3989</v>
      </c>
      <c r="BV112" s="6" t="s">
        <v>677</v>
      </c>
      <c r="BW112" s="6" t="s">
        <v>680</v>
      </c>
      <c r="BX112" s="6" t="s">
        <v>670</v>
      </c>
      <c r="BY112" s="6" t="s">
        <v>566</v>
      </c>
      <c r="BZ112" s="6" t="s">
        <v>1585</v>
      </c>
      <c r="CA112" s="6" t="s">
        <v>2736</v>
      </c>
      <c r="CB112" s="6" t="s">
        <v>2740</v>
      </c>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row>
    <row r="113" spans="1:110" ht="12.75" hidden="1">
      <c r="A113" s="6" t="s">
        <v>1246</v>
      </c>
      <c r="B113" s="6" t="s">
        <v>6052</v>
      </c>
      <c r="C113" s="6" t="s">
        <v>664</v>
      </c>
      <c r="D113" s="6" t="s">
        <v>1963</v>
      </c>
      <c r="E113" s="6" t="s">
        <v>668</v>
      </c>
      <c r="F113" s="6" t="s">
        <v>664</v>
      </c>
      <c r="G113" s="6" t="s">
        <v>3215</v>
      </c>
      <c r="H113" s="6" t="s">
        <v>1973</v>
      </c>
      <c r="I113" s="6" t="s">
        <v>2772</v>
      </c>
      <c r="J113" s="6" t="s">
        <v>703</v>
      </c>
      <c r="K113" s="6" t="s">
        <v>2562</v>
      </c>
      <c r="L113" s="6" t="s">
        <v>2769</v>
      </c>
      <c r="M113" s="6" t="s">
        <v>2774</v>
      </c>
      <c r="N113" s="6" t="s">
        <v>3223</v>
      </c>
      <c r="O113" s="6" t="s">
        <v>3222</v>
      </c>
      <c r="P113" s="6" t="s">
        <v>1966</v>
      </c>
      <c r="Q113" s="6" t="s">
        <v>707</v>
      </c>
      <c r="R113" s="6" t="s">
        <v>3224</v>
      </c>
      <c r="S113" s="6" t="s">
        <v>3219</v>
      </c>
      <c r="T113" s="6" t="s">
        <v>778</v>
      </c>
      <c r="U113" s="6" t="s">
        <v>668</v>
      </c>
      <c r="V113" s="6" t="s">
        <v>1963</v>
      </c>
      <c r="W113" s="6" t="s">
        <v>698</v>
      </c>
      <c r="X113" s="6" t="s">
        <v>3243</v>
      </c>
      <c r="Y113" s="6" t="s">
        <v>1586</v>
      </c>
      <c r="Z113" s="6" t="s">
        <v>1963</v>
      </c>
      <c r="AA113" s="6" t="s">
        <v>778</v>
      </c>
      <c r="AB113" s="6" t="s">
        <v>1963</v>
      </c>
      <c r="AC113" s="6" t="s">
        <v>678</v>
      </c>
      <c r="AD113" s="6" t="s">
        <v>1970</v>
      </c>
      <c r="AE113" s="6" t="s">
        <v>3266</v>
      </c>
      <c r="AF113" s="6" t="s">
        <v>780</v>
      </c>
      <c r="AG113" s="6" t="s">
        <v>706</v>
      </c>
      <c r="AH113" s="6" t="s">
        <v>1968</v>
      </c>
      <c r="AI113" s="6" t="s">
        <v>3223</v>
      </c>
      <c r="AJ113" s="6" t="s">
        <v>3262</v>
      </c>
      <c r="AK113" s="6" t="s">
        <v>707</v>
      </c>
      <c r="AL113" s="6" t="s">
        <v>3261</v>
      </c>
      <c r="AM113" s="6" t="s">
        <v>1972</v>
      </c>
      <c r="AN113" s="6" t="s">
        <v>1975</v>
      </c>
      <c r="AO113" s="6" t="s">
        <v>717</v>
      </c>
      <c r="AP113" s="6" t="s">
        <v>662</v>
      </c>
      <c r="AQ113" s="6" t="s">
        <v>681</v>
      </c>
      <c r="AR113" s="6" t="s">
        <v>704</v>
      </c>
      <c r="AS113" s="6" t="s">
        <v>678</v>
      </c>
      <c r="AT113" s="6" t="s">
        <v>1964</v>
      </c>
      <c r="AU113" s="6" t="s">
        <v>663</v>
      </c>
      <c r="AV113" s="6" t="s">
        <v>1970</v>
      </c>
      <c r="AW113" s="6" t="s">
        <v>3242</v>
      </c>
      <c r="AX113" s="6" t="s">
        <v>3318</v>
      </c>
      <c r="AY113" s="6" t="s">
        <v>660</v>
      </c>
      <c r="AZ113" s="6" t="s">
        <v>1617</v>
      </c>
      <c r="BA113" s="6" t="s">
        <v>3216</v>
      </c>
      <c r="BB113" s="6" t="s">
        <v>3217</v>
      </c>
      <c r="BC113" s="6" t="s">
        <v>3497</v>
      </c>
      <c r="BD113" s="6" t="s">
        <v>1685</v>
      </c>
      <c r="BE113" s="6" t="s">
        <v>1613</v>
      </c>
      <c r="BF113" s="6" t="s">
        <v>700</v>
      </c>
      <c r="BG113" s="6" t="s">
        <v>3253</v>
      </c>
      <c r="BH113" s="6" t="s">
        <v>3232</v>
      </c>
      <c r="BI113" s="6" t="s">
        <v>3233</v>
      </c>
      <c r="BJ113" s="6" t="s">
        <v>3300</v>
      </c>
      <c r="BK113" s="6" t="s">
        <v>3493</v>
      </c>
      <c r="BL113" s="6" t="s">
        <v>686</v>
      </c>
      <c r="BM113" s="6" t="s">
        <v>1685</v>
      </c>
      <c r="BN113" s="6" t="s">
        <v>3298</v>
      </c>
      <c r="BO113" s="6" t="s">
        <v>1594</v>
      </c>
      <c r="BP113" s="6" t="s">
        <v>3296</v>
      </c>
      <c r="BQ113" s="6" t="s">
        <v>700</v>
      </c>
      <c r="BR113" s="6" t="s">
        <v>1016</v>
      </c>
      <c r="BS113" s="6" t="s">
        <v>1603</v>
      </c>
      <c r="BT113" s="6" t="s">
        <v>3295</v>
      </c>
      <c r="BU113" s="6" t="s">
        <v>3302</v>
      </c>
      <c r="BV113" s="6" t="s">
        <v>1013</v>
      </c>
      <c r="BW113" s="6" t="s">
        <v>3320</v>
      </c>
      <c r="BX113" s="6" t="s">
        <v>2570</v>
      </c>
      <c r="BY113" s="6" t="s">
        <v>3234</v>
      </c>
      <c r="BZ113" s="6" t="s">
        <v>1618</v>
      </c>
      <c r="CA113" s="6" t="s">
        <v>3301</v>
      </c>
      <c r="CB113" s="6" t="s">
        <v>1610</v>
      </c>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row>
    <row r="114" spans="1:110" ht="12.75" hidden="1">
      <c r="A114" s="6" t="s">
        <v>1246</v>
      </c>
      <c r="B114" s="6" t="s">
        <v>6061</v>
      </c>
      <c r="C114" s="6" t="s">
        <v>1236</v>
      </c>
      <c r="D114" s="6" t="s">
        <v>3207</v>
      </c>
      <c r="E114" s="6" t="s">
        <v>634</v>
      </c>
      <c r="F114" s="6" t="s">
        <v>634</v>
      </c>
      <c r="G114" s="6" t="s">
        <v>2757</v>
      </c>
      <c r="H114" s="6" t="s">
        <v>2759</v>
      </c>
      <c r="I114" s="6" t="s">
        <v>635</v>
      </c>
      <c r="J114" s="6" t="s">
        <v>2758</v>
      </c>
      <c r="K114" s="6" t="s">
        <v>2758</v>
      </c>
      <c r="L114" s="6" t="s">
        <v>2751</v>
      </c>
      <c r="M114" s="6" t="s">
        <v>2758</v>
      </c>
      <c r="N114" s="6" t="s">
        <v>2755</v>
      </c>
      <c r="O114" s="6" t="s">
        <v>2755</v>
      </c>
      <c r="P114" s="6" t="s">
        <v>759</v>
      </c>
      <c r="Q114" s="6" t="s">
        <v>2408</v>
      </c>
      <c r="R114" s="6" t="s">
        <v>2865</v>
      </c>
      <c r="S114" s="6" t="s">
        <v>2865</v>
      </c>
      <c r="T114" s="6" t="s">
        <v>2345</v>
      </c>
      <c r="U114" s="6" t="s">
        <v>2759</v>
      </c>
      <c r="V114" s="6" t="s">
        <v>2756</v>
      </c>
      <c r="W114" s="6" t="s">
        <v>2866</v>
      </c>
      <c r="X114" s="6" t="s">
        <v>2756</v>
      </c>
      <c r="Y114" s="6" t="s">
        <v>635</v>
      </c>
      <c r="Z114" s="6" t="s">
        <v>2752</v>
      </c>
      <c r="AA114" s="6" t="s">
        <v>2756</v>
      </c>
      <c r="AB114" s="6" t="s">
        <v>2759</v>
      </c>
      <c r="AC114" s="6" t="s">
        <v>2757</v>
      </c>
      <c r="AD114" s="6" t="s">
        <v>2752</v>
      </c>
      <c r="AE114" s="6" t="s">
        <v>2754</v>
      </c>
      <c r="AF114" s="6" t="s">
        <v>638</v>
      </c>
      <c r="AG114" s="6" t="s">
        <v>638</v>
      </c>
      <c r="AH114" s="6" t="s">
        <v>2754</v>
      </c>
      <c r="AI114" s="6" t="s">
        <v>584</v>
      </c>
      <c r="AJ114" s="6" t="s">
        <v>640</v>
      </c>
      <c r="AK114" s="6" t="s">
        <v>638</v>
      </c>
      <c r="AL114" s="6" t="s">
        <v>1640</v>
      </c>
      <c r="AM114" s="6" t="s">
        <v>691</v>
      </c>
      <c r="AN114" s="6" t="s">
        <v>3961</v>
      </c>
      <c r="AO114" s="6" t="s">
        <v>640</v>
      </c>
      <c r="AP114" s="6" t="s">
        <v>3952</v>
      </c>
      <c r="AQ114" s="6" t="s">
        <v>2348</v>
      </c>
      <c r="AR114" s="6" t="s">
        <v>584</v>
      </c>
      <c r="AS114" s="6" t="s">
        <v>639</v>
      </c>
      <c r="AT114" s="6" t="s">
        <v>582</v>
      </c>
      <c r="AU114" s="6" t="s">
        <v>582</v>
      </c>
      <c r="AV114" s="6" t="s">
        <v>1575</v>
      </c>
      <c r="AW114" s="6" t="s">
        <v>2760</v>
      </c>
      <c r="AX114" s="6" t="s">
        <v>582</v>
      </c>
      <c r="AY114" s="6" t="s">
        <v>1573</v>
      </c>
      <c r="AZ114" s="6" t="s">
        <v>3952</v>
      </c>
      <c r="BA114" s="6" t="s">
        <v>2408</v>
      </c>
      <c r="BB114" s="6" t="s">
        <v>3204</v>
      </c>
      <c r="BC114" s="6" t="s">
        <v>1678</v>
      </c>
      <c r="BD114" s="6" t="s">
        <v>1580</v>
      </c>
      <c r="BE114" s="6" t="s">
        <v>2865</v>
      </c>
      <c r="BF114" s="6" t="s">
        <v>2865</v>
      </c>
      <c r="BG114" s="6" t="s">
        <v>2398</v>
      </c>
      <c r="BH114" s="6" t="s">
        <v>2865</v>
      </c>
      <c r="BI114" s="6" t="s">
        <v>2345</v>
      </c>
      <c r="BJ114" s="6" t="s">
        <v>3952</v>
      </c>
      <c r="BK114" s="6" t="s">
        <v>1678</v>
      </c>
      <c r="BL114" s="6" t="s">
        <v>639</v>
      </c>
      <c r="BM114" s="6" t="s">
        <v>3204</v>
      </c>
      <c r="BN114" s="6" t="s">
        <v>2754</v>
      </c>
      <c r="BO114" s="6" t="s">
        <v>2754</v>
      </c>
      <c r="BP114" s="6" t="s">
        <v>2408</v>
      </c>
      <c r="BQ114" s="6" t="s">
        <v>2754</v>
      </c>
      <c r="BR114" s="6" t="s">
        <v>2751</v>
      </c>
      <c r="BS114" s="6" t="s">
        <v>1678</v>
      </c>
      <c r="BT114" s="6" t="s">
        <v>3204</v>
      </c>
      <c r="BU114" s="6" t="s">
        <v>3204</v>
      </c>
      <c r="BV114" s="6" t="s">
        <v>584</v>
      </c>
      <c r="BW114" s="6" t="s">
        <v>1678</v>
      </c>
      <c r="BX114" s="6" t="s">
        <v>1575</v>
      </c>
      <c r="BY114" s="6" t="s">
        <v>1580</v>
      </c>
      <c r="BZ114" s="6" t="s">
        <v>2345</v>
      </c>
      <c r="CA114" s="6" t="s">
        <v>2405</v>
      </c>
      <c r="CB114" s="6" t="s">
        <v>2345</v>
      </c>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row>
    <row r="115" spans="1:110" ht="12.75" hidden="1">
      <c r="A115" s="6" t="s">
        <v>1246</v>
      </c>
      <c r="B115" s="6" t="s">
        <v>6087</v>
      </c>
      <c r="C115" s="6" t="s">
        <v>2729</v>
      </c>
      <c r="D115" s="6" t="s">
        <v>2731</v>
      </c>
      <c r="E115" s="6" t="s">
        <v>2731</v>
      </c>
      <c r="F115" s="6" t="s">
        <v>714</v>
      </c>
      <c r="G115" s="6" t="s">
        <v>1569</v>
      </c>
      <c r="H115" s="6" t="s">
        <v>1581</v>
      </c>
      <c r="I115" s="6" t="s">
        <v>1570</v>
      </c>
      <c r="J115" s="6" t="s">
        <v>787</v>
      </c>
      <c r="K115" s="6" t="s">
        <v>2738</v>
      </c>
      <c r="L115" s="6" t="s">
        <v>2742</v>
      </c>
      <c r="M115" s="6" t="s">
        <v>2403</v>
      </c>
      <c r="N115" s="6" t="s">
        <v>1571</v>
      </c>
      <c r="O115" s="6" t="s">
        <v>2740</v>
      </c>
      <c r="P115" s="6" t="s">
        <v>1568</v>
      </c>
      <c r="Q115" s="6" t="s">
        <v>3269</v>
      </c>
      <c r="R115" s="6" t="s">
        <v>2782</v>
      </c>
      <c r="S115" s="6" t="s">
        <v>2783</v>
      </c>
      <c r="T115" s="6" t="s">
        <v>3226</v>
      </c>
      <c r="U115" s="6" t="s">
        <v>2762</v>
      </c>
      <c r="V115" s="6" t="s">
        <v>565</v>
      </c>
      <c r="W115" s="6" t="s">
        <v>564</v>
      </c>
      <c r="X115" s="6" t="s">
        <v>2346</v>
      </c>
      <c r="Y115" s="6" t="s">
        <v>672</v>
      </c>
      <c r="Z115" s="6" t="s">
        <v>2782</v>
      </c>
      <c r="AA115" s="6" t="s">
        <v>569</v>
      </c>
      <c r="AB115" s="6" t="s">
        <v>2783</v>
      </c>
      <c r="AC115" s="6" t="s">
        <v>1568</v>
      </c>
      <c r="AD115" s="6" t="s">
        <v>565</v>
      </c>
      <c r="AE115" s="6" t="s">
        <v>564</v>
      </c>
      <c r="AF115" s="6" t="s">
        <v>1245</v>
      </c>
      <c r="AG115" s="6" t="s">
        <v>723</v>
      </c>
      <c r="AH115" s="6" t="s">
        <v>2346</v>
      </c>
      <c r="AI115" s="6" t="s">
        <v>723</v>
      </c>
      <c r="AJ115" s="6" t="s">
        <v>723</v>
      </c>
      <c r="AK115" s="6" t="s">
        <v>1242</v>
      </c>
      <c r="AL115" s="6" t="s">
        <v>673</v>
      </c>
      <c r="AM115" s="6" t="s">
        <v>1243</v>
      </c>
      <c r="AN115" s="6" t="s">
        <v>554</v>
      </c>
      <c r="AO115" s="6" t="s">
        <v>554</v>
      </c>
      <c r="AP115" s="6" t="s">
        <v>572</v>
      </c>
      <c r="AQ115" s="6" t="s">
        <v>567</v>
      </c>
      <c r="AR115" s="6" t="s">
        <v>554</v>
      </c>
      <c r="AS115" s="6" t="s">
        <v>567</v>
      </c>
      <c r="AT115" s="6" t="s">
        <v>1215</v>
      </c>
      <c r="AU115" s="6" t="s">
        <v>576</v>
      </c>
      <c r="AV115" s="6" t="s">
        <v>572</v>
      </c>
      <c r="AW115" s="6" t="s">
        <v>3202</v>
      </c>
      <c r="AX115" s="6" t="s">
        <v>573</v>
      </c>
      <c r="AY115" s="6" t="s">
        <v>637</v>
      </c>
      <c r="AZ115" s="6" t="s">
        <v>576</v>
      </c>
      <c r="BA115" s="6" t="s">
        <v>560</v>
      </c>
      <c r="BB115" s="6" t="s">
        <v>562</v>
      </c>
      <c r="BC115" s="6" t="s">
        <v>1239</v>
      </c>
      <c r="BD115" s="6" t="s">
        <v>553</v>
      </c>
      <c r="BE115" s="6" t="s">
        <v>1217</v>
      </c>
      <c r="BF115" s="6" t="s">
        <v>788</v>
      </c>
      <c r="BG115" s="6" t="s">
        <v>1224</v>
      </c>
      <c r="BH115" s="6" t="s">
        <v>3369</v>
      </c>
      <c r="BI115" s="6" t="s">
        <v>2347</v>
      </c>
      <c r="BJ115" s="6" t="s">
        <v>1215</v>
      </c>
      <c r="BK115" s="6" t="s">
        <v>574</v>
      </c>
      <c r="BL115" s="6" t="s">
        <v>1228</v>
      </c>
      <c r="BM115" s="6" t="s">
        <v>3270</v>
      </c>
      <c r="BN115" s="6" t="s">
        <v>3207</v>
      </c>
      <c r="BO115" s="6" t="s">
        <v>1236</v>
      </c>
      <c r="BP115" s="6" t="s">
        <v>3207</v>
      </c>
      <c r="BQ115" s="6" t="s">
        <v>1232</v>
      </c>
      <c r="BR115" s="6" t="s">
        <v>1232</v>
      </c>
      <c r="BS115" s="6" t="s">
        <v>2349</v>
      </c>
      <c r="BT115" s="6" t="s">
        <v>1229</v>
      </c>
      <c r="BU115" s="6" t="s">
        <v>3950</v>
      </c>
      <c r="BV115" s="6" t="s">
        <v>1235</v>
      </c>
      <c r="BW115" s="6" t="s">
        <v>1235</v>
      </c>
      <c r="BX115" s="6" t="s">
        <v>692</v>
      </c>
      <c r="BY115" s="6" t="s">
        <v>2866</v>
      </c>
      <c r="BZ115" s="6" t="s">
        <v>635</v>
      </c>
      <c r="CA115" s="6" t="s">
        <v>2752</v>
      </c>
      <c r="CB115" s="6" t="s">
        <v>2750</v>
      </c>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row>
    <row r="116" spans="1:110" ht="12.75" hidden="1">
      <c r="A116" s="6" t="s">
        <v>1246</v>
      </c>
      <c r="B116" s="6" t="s">
        <v>6110</v>
      </c>
      <c r="C116" s="6" t="s">
        <v>778</v>
      </c>
      <c r="D116" s="6" t="s">
        <v>775</v>
      </c>
      <c r="E116" s="6" t="s">
        <v>3215</v>
      </c>
      <c r="F116" s="6" t="s">
        <v>1684</v>
      </c>
      <c r="G116" s="6" t="s">
        <v>703</v>
      </c>
      <c r="H116" s="6" t="s">
        <v>3242</v>
      </c>
      <c r="I116" s="6" t="s">
        <v>777</v>
      </c>
      <c r="J116" s="6" t="s">
        <v>1972</v>
      </c>
      <c r="K116" s="6" t="s">
        <v>1587</v>
      </c>
      <c r="L116" s="6" t="s">
        <v>1586</v>
      </c>
      <c r="M116" s="6" t="s">
        <v>1586</v>
      </c>
      <c r="N116" s="6" t="s">
        <v>1987</v>
      </c>
      <c r="O116" s="6" t="s">
        <v>1985</v>
      </c>
      <c r="P116" s="6" t="s">
        <v>2780</v>
      </c>
      <c r="Q116" s="6" t="s">
        <v>2775</v>
      </c>
      <c r="R116" s="6" t="s">
        <v>3225</v>
      </c>
      <c r="S116" s="6" t="s">
        <v>785</v>
      </c>
      <c r="T116" s="6" t="s">
        <v>762</v>
      </c>
      <c r="U116" s="6" t="s">
        <v>2724</v>
      </c>
      <c r="V116" s="6" t="s">
        <v>1644</v>
      </c>
      <c r="W116" s="6" t="s">
        <v>763</v>
      </c>
      <c r="X116" s="6" t="s">
        <v>1583</v>
      </c>
      <c r="Y116" s="6" t="s">
        <v>715</v>
      </c>
      <c r="Z116" s="6" t="s">
        <v>2725</v>
      </c>
      <c r="AA116" s="6" t="s">
        <v>2726</v>
      </c>
      <c r="AB116" s="6" t="s">
        <v>2737</v>
      </c>
      <c r="AC116" s="6" t="s">
        <v>2730</v>
      </c>
      <c r="AD116" s="6" t="s">
        <v>3989</v>
      </c>
      <c r="AE116" s="6" t="s">
        <v>694</v>
      </c>
      <c r="AF116" s="6" t="s">
        <v>1571</v>
      </c>
      <c r="AG116" s="6" t="s">
        <v>670</v>
      </c>
      <c r="AH116" s="6" t="s">
        <v>2742</v>
      </c>
      <c r="AI116" s="6" t="s">
        <v>722</v>
      </c>
      <c r="AJ116" s="6" t="s">
        <v>2739</v>
      </c>
      <c r="AK116" s="6" t="s">
        <v>1568</v>
      </c>
      <c r="AL116" s="6" t="s">
        <v>672</v>
      </c>
      <c r="AM116" s="6" t="s">
        <v>564</v>
      </c>
      <c r="AN116" s="6" t="s">
        <v>1242</v>
      </c>
      <c r="AO116" s="6" t="s">
        <v>1244</v>
      </c>
      <c r="AP116" s="6" t="s">
        <v>560</v>
      </c>
      <c r="AQ116" s="6" t="s">
        <v>571</v>
      </c>
      <c r="AR116" s="6" t="s">
        <v>1244</v>
      </c>
      <c r="AS116" s="6" t="s">
        <v>564</v>
      </c>
      <c r="AT116" s="6" t="s">
        <v>1239</v>
      </c>
      <c r="AU116" s="6" t="s">
        <v>723</v>
      </c>
      <c r="AV116" s="6" t="s">
        <v>1245</v>
      </c>
      <c r="AW116" s="6" t="s">
        <v>560</v>
      </c>
      <c r="AX116" s="6" t="s">
        <v>1240</v>
      </c>
      <c r="AY116" s="6" t="s">
        <v>562</v>
      </c>
      <c r="AZ116" s="6" t="s">
        <v>558</v>
      </c>
      <c r="BA116" s="6" t="s">
        <v>637</v>
      </c>
      <c r="BB116" s="6" t="s">
        <v>560</v>
      </c>
      <c r="BC116" s="6" t="s">
        <v>560</v>
      </c>
      <c r="BD116" s="6" t="s">
        <v>563</v>
      </c>
      <c r="BE116" s="6" t="s">
        <v>1245</v>
      </c>
      <c r="BF116" s="6" t="s">
        <v>723</v>
      </c>
      <c r="BG116" s="6" t="s">
        <v>629</v>
      </c>
      <c r="BH116" s="6" t="s">
        <v>564</v>
      </c>
      <c r="BI116" s="6" t="s">
        <v>560</v>
      </c>
      <c r="BJ116" s="6" t="s">
        <v>1242</v>
      </c>
      <c r="BK116" s="6" t="s">
        <v>555</v>
      </c>
      <c r="BL116" s="6" t="s">
        <v>560</v>
      </c>
      <c r="BM116" s="6" t="s">
        <v>575</v>
      </c>
      <c r="BN116" s="6" t="s">
        <v>1239</v>
      </c>
      <c r="BO116" s="6" t="s">
        <v>571</v>
      </c>
      <c r="BP116" s="6" t="s">
        <v>571</v>
      </c>
      <c r="BQ116" s="6" t="s">
        <v>571</v>
      </c>
      <c r="BR116" s="6" t="s">
        <v>560</v>
      </c>
      <c r="BS116" s="6" t="s">
        <v>576</v>
      </c>
      <c r="BT116" s="6" t="s">
        <v>3369</v>
      </c>
      <c r="BU116" s="6" t="s">
        <v>630</v>
      </c>
      <c r="BV116" s="6" t="s">
        <v>1681</v>
      </c>
      <c r="BW116" s="6" t="s">
        <v>636</v>
      </c>
      <c r="BX116" s="6" t="s">
        <v>553</v>
      </c>
      <c r="BY116" s="6" t="s">
        <v>563</v>
      </c>
      <c r="BZ116" s="6" t="s">
        <v>573</v>
      </c>
      <c r="CA116" s="6" t="s">
        <v>630</v>
      </c>
      <c r="CB116" s="6" t="s">
        <v>576</v>
      </c>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row>
    <row r="117" spans="1:110" ht="12.75" hidden="1">
      <c r="A117" s="6" t="s">
        <v>1246</v>
      </c>
      <c r="B117" s="6" t="s">
        <v>6138</v>
      </c>
      <c r="C117" s="6" t="s">
        <v>3278</v>
      </c>
      <c r="D117" s="6" t="s">
        <v>1667</v>
      </c>
      <c r="E117" s="6" t="s">
        <v>3277</v>
      </c>
      <c r="F117" s="6" t="s">
        <v>2452</v>
      </c>
      <c r="G117" s="6" t="s">
        <v>3286</v>
      </c>
      <c r="H117" s="6" t="s">
        <v>1612</v>
      </c>
      <c r="I117" s="6" t="s">
        <v>1594</v>
      </c>
      <c r="J117" s="6" t="s">
        <v>2574</v>
      </c>
      <c r="K117" s="6" t="s">
        <v>3280</v>
      </c>
      <c r="L117" s="6" t="s">
        <v>1016</v>
      </c>
      <c r="M117" s="6" t="s">
        <v>1015</v>
      </c>
      <c r="N117" s="6" t="s">
        <v>3301</v>
      </c>
      <c r="O117" s="6" t="s">
        <v>3254</v>
      </c>
      <c r="P117" s="6" t="s">
        <v>3298</v>
      </c>
      <c r="Q117" s="6" t="s">
        <v>3321</v>
      </c>
      <c r="R117" s="6" t="s">
        <v>1687</v>
      </c>
      <c r="S117" s="6" t="s">
        <v>3306</v>
      </c>
      <c r="T117" s="6" t="s">
        <v>1618</v>
      </c>
      <c r="U117" s="6" t="s">
        <v>1591</v>
      </c>
      <c r="V117" s="6" t="s">
        <v>3211</v>
      </c>
      <c r="W117" s="6" t="s">
        <v>3305</v>
      </c>
      <c r="X117" s="6" t="s">
        <v>687</v>
      </c>
      <c r="Y117" s="6" t="s">
        <v>3281</v>
      </c>
      <c r="Z117" s="6" t="s">
        <v>3213</v>
      </c>
      <c r="AA117" s="6" t="s">
        <v>687</v>
      </c>
      <c r="AB117" s="6" t="s">
        <v>3240</v>
      </c>
      <c r="AC117" s="6" t="s">
        <v>3240</v>
      </c>
      <c r="AD117" s="6" t="s">
        <v>774</v>
      </c>
      <c r="AE117" s="6" t="s">
        <v>3222</v>
      </c>
      <c r="AF117" s="6" t="s">
        <v>765</v>
      </c>
      <c r="AG117" s="6" t="s">
        <v>1963</v>
      </c>
      <c r="AH117" s="6" t="s">
        <v>682</v>
      </c>
      <c r="AI117" s="6" t="s">
        <v>682</v>
      </c>
      <c r="AJ117" s="6" t="s">
        <v>2768</v>
      </c>
      <c r="AK117" s="6" t="s">
        <v>777</v>
      </c>
      <c r="AL117" s="6" t="s">
        <v>661</v>
      </c>
      <c r="AM117" s="6" t="s">
        <v>3507</v>
      </c>
      <c r="AN117" s="6" t="s">
        <v>1968</v>
      </c>
      <c r="AO117" s="6" t="s">
        <v>3267</v>
      </c>
      <c r="AP117" s="6" t="s">
        <v>3223</v>
      </c>
      <c r="AQ117" s="6" t="s">
        <v>3223</v>
      </c>
      <c r="AR117" s="6" t="s">
        <v>667</v>
      </c>
      <c r="AS117" s="6" t="s">
        <v>1673</v>
      </c>
      <c r="AT117" s="6" t="s">
        <v>2565</v>
      </c>
      <c r="AU117" s="6" t="s">
        <v>764</v>
      </c>
      <c r="AV117" s="6" t="s">
        <v>2565</v>
      </c>
      <c r="AW117" s="6" t="s">
        <v>706</v>
      </c>
      <c r="AX117" s="6" t="s">
        <v>1984</v>
      </c>
      <c r="AY117" s="6" t="s">
        <v>2564</v>
      </c>
      <c r="AZ117" s="6" t="s">
        <v>695</v>
      </c>
      <c r="BA117" s="6" t="s">
        <v>2772</v>
      </c>
      <c r="BB117" s="6" t="s">
        <v>783</v>
      </c>
      <c r="BC117" s="6" t="s">
        <v>2569</v>
      </c>
      <c r="BD117" s="6" t="s">
        <v>2567</v>
      </c>
      <c r="BE117" s="6" t="s">
        <v>1584</v>
      </c>
      <c r="BF117" s="6" t="s">
        <v>1583</v>
      </c>
      <c r="BG117" s="6" t="s">
        <v>785</v>
      </c>
      <c r="BH117" s="6" t="s">
        <v>2775</v>
      </c>
      <c r="BI117" s="6" t="s">
        <v>2773</v>
      </c>
      <c r="BJ117" s="6" t="s">
        <v>1584</v>
      </c>
      <c r="BK117" s="6" t="s">
        <v>1584</v>
      </c>
      <c r="BL117" s="6" t="s">
        <v>2725</v>
      </c>
      <c r="BM117" s="6" t="s">
        <v>2725</v>
      </c>
      <c r="BN117" s="6" t="s">
        <v>718</v>
      </c>
      <c r="BO117" s="6" t="s">
        <v>762</v>
      </c>
      <c r="BP117" s="6" t="s">
        <v>2778</v>
      </c>
      <c r="BQ117" s="6" t="s">
        <v>2567</v>
      </c>
      <c r="BR117" s="6" t="s">
        <v>2725</v>
      </c>
      <c r="BS117" s="6" t="s">
        <v>785</v>
      </c>
      <c r="BT117" s="6" t="s">
        <v>2777</v>
      </c>
      <c r="BU117" s="6" t="s">
        <v>786</v>
      </c>
      <c r="BV117" s="6" t="s">
        <v>677</v>
      </c>
      <c r="BW117" s="6" t="s">
        <v>2738</v>
      </c>
      <c r="BX117" s="6" t="s">
        <v>2745</v>
      </c>
      <c r="BY117" s="6" t="s">
        <v>2400</v>
      </c>
      <c r="BZ117" s="6" t="s">
        <v>2746</v>
      </c>
      <c r="CA117" s="6" t="s">
        <v>787</v>
      </c>
      <c r="CB117" s="6" t="s">
        <v>693</v>
      </c>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row>
    <row r="118" spans="1:110" ht="12.75" hidden="1">
      <c r="A118" s="6" t="s">
        <v>1246</v>
      </c>
      <c r="B118" s="6" t="s">
        <v>6140</v>
      </c>
      <c r="C118" s="6" t="s">
        <v>1034</v>
      </c>
      <c r="D118" s="6" t="s">
        <v>1801</v>
      </c>
      <c r="E118" s="6" t="s">
        <v>995</v>
      </c>
      <c r="F118" s="6" t="s">
        <v>1711</v>
      </c>
      <c r="G118" s="6" t="s">
        <v>4821</v>
      </c>
      <c r="H118" s="6" t="s">
        <v>1703</v>
      </c>
      <c r="I118" s="6" t="s">
        <v>1033</v>
      </c>
      <c r="J118" s="6" t="s">
        <v>1802</v>
      </c>
      <c r="K118" s="6" t="s">
        <v>1033</v>
      </c>
      <c r="L118" s="6" t="s">
        <v>1802</v>
      </c>
      <c r="M118" s="6" t="s">
        <v>1805</v>
      </c>
      <c r="N118" s="6" t="s">
        <v>2548</v>
      </c>
      <c r="O118" s="6" t="s">
        <v>1704</v>
      </c>
      <c r="P118" s="6" t="s">
        <v>1662</v>
      </c>
      <c r="Q118" s="6" t="s">
        <v>1656</v>
      </c>
      <c r="R118" s="6" t="s">
        <v>1710</v>
      </c>
      <c r="S118" s="6" t="s">
        <v>3491</v>
      </c>
      <c r="T118" s="6" t="s">
        <v>1809</v>
      </c>
      <c r="U118" s="6" t="s">
        <v>3491</v>
      </c>
      <c r="V118" s="6" t="s">
        <v>3490</v>
      </c>
      <c r="W118" s="6" t="s">
        <v>1648</v>
      </c>
      <c r="X118" s="6" t="s">
        <v>1596</v>
      </c>
      <c r="Y118" s="6" t="s">
        <v>1661</v>
      </c>
      <c r="Z118" s="6" t="s">
        <v>2460</v>
      </c>
      <c r="AA118" s="6" t="s">
        <v>1596</v>
      </c>
      <c r="AB118" s="6" t="s">
        <v>1647</v>
      </c>
      <c r="AC118" s="6" t="s">
        <v>1665</v>
      </c>
      <c r="AD118" s="6" t="s">
        <v>1649</v>
      </c>
      <c r="AE118" s="6" t="s">
        <v>2547</v>
      </c>
      <c r="AF118" s="6" t="s">
        <v>2452</v>
      </c>
      <c r="AG118" s="6" t="s">
        <v>1026</v>
      </c>
      <c r="AH118" s="6" t="s">
        <v>3502</v>
      </c>
      <c r="AI118" s="6" t="s">
        <v>1595</v>
      </c>
      <c r="AJ118" s="6" t="s">
        <v>1602</v>
      </c>
      <c r="AK118" s="6" t="s">
        <v>4466</v>
      </c>
      <c r="AL118" s="6" t="s">
        <v>3277</v>
      </c>
      <c r="AM118" s="6" t="s">
        <v>1670</v>
      </c>
      <c r="AN118" s="6" t="s">
        <v>1012</v>
      </c>
      <c r="AO118" s="6" t="s">
        <v>3320</v>
      </c>
      <c r="AP118" s="6" t="s">
        <v>3250</v>
      </c>
      <c r="AQ118" s="6" t="s">
        <v>1594</v>
      </c>
      <c r="AR118" s="6" t="s">
        <v>3250</v>
      </c>
      <c r="AS118" s="6" t="s">
        <v>3284</v>
      </c>
      <c r="AT118" s="6" t="s">
        <v>1608</v>
      </c>
      <c r="AU118" s="6" t="s">
        <v>1023</v>
      </c>
      <c r="AV118" s="6" t="s">
        <v>1025</v>
      </c>
      <c r="AW118" s="6" t="s">
        <v>3249</v>
      </c>
      <c r="AX118" s="6" t="s">
        <v>1602</v>
      </c>
      <c r="AY118" s="6" t="s">
        <v>3252</v>
      </c>
      <c r="AZ118" s="6" t="s">
        <v>3250</v>
      </c>
      <c r="BA118" s="6" t="s">
        <v>1604</v>
      </c>
      <c r="BB118" s="6" t="s">
        <v>1609</v>
      </c>
      <c r="BC118" s="6" t="s">
        <v>1599</v>
      </c>
      <c r="BD118" s="6" t="s">
        <v>1615</v>
      </c>
      <c r="BE118" s="6" t="s">
        <v>1013</v>
      </c>
      <c r="BF118" s="6" t="s">
        <v>3316</v>
      </c>
      <c r="BG118" s="6" t="s">
        <v>3228</v>
      </c>
      <c r="BH118" s="6" t="s">
        <v>3279</v>
      </c>
      <c r="BI118" s="6" t="s">
        <v>3279</v>
      </c>
      <c r="BJ118" s="6" t="s">
        <v>3284</v>
      </c>
      <c r="BK118" s="6" t="s">
        <v>3297</v>
      </c>
      <c r="BL118" s="6" t="s">
        <v>1615</v>
      </c>
      <c r="BM118" s="6" t="s">
        <v>3295</v>
      </c>
      <c r="BN118" s="6" t="s">
        <v>1018</v>
      </c>
      <c r="BO118" s="6" t="s">
        <v>3229</v>
      </c>
      <c r="BP118" s="6" t="s">
        <v>1590</v>
      </c>
      <c r="BQ118" s="6" t="s">
        <v>3300</v>
      </c>
      <c r="BR118" s="6" t="s">
        <v>1590</v>
      </c>
      <c r="BS118" s="6" t="s">
        <v>3235</v>
      </c>
      <c r="BT118" s="6" t="s">
        <v>3299</v>
      </c>
      <c r="BU118" s="6" t="s">
        <v>1672</v>
      </c>
      <c r="BV118" s="6" t="s">
        <v>660</v>
      </c>
      <c r="BW118" s="6" t="s">
        <v>2572</v>
      </c>
      <c r="BX118" s="6" t="s">
        <v>2571</v>
      </c>
      <c r="BY118" s="6" t="s">
        <v>3231</v>
      </c>
      <c r="BZ118" s="6" t="s">
        <v>772</v>
      </c>
      <c r="CA118" s="6" t="s">
        <v>3236</v>
      </c>
      <c r="CB118" s="6" t="s">
        <v>3265</v>
      </c>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row>
    <row r="119" spans="1:110" ht="12.75" hidden="1">
      <c r="A119" s="6" t="s">
        <v>1246</v>
      </c>
      <c r="B119" s="6" t="s">
        <v>6141</v>
      </c>
      <c r="C119" s="6" t="s">
        <v>824</v>
      </c>
      <c r="D119" s="6" t="s">
        <v>842</v>
      </c>
      <c r="E119" s="6" t="s">
        <v>824</v>
      </c>
      <c r="F119" s="6" t="s">
        <v>842</v>
      </c>
      <c r="G119" s="6" t="s">
        <v>825</v>
      </c>
      <c r="H119" s="6" t="s">
        <v>834</v>
      </c>
      <c r="I119" s="6" t="s">
        <v>834</v>
      </c>
      <c r="J119" s="6" t="s">
        <v>834</v>
      </c>
      <c r="K119" s="6" t="s">
        <v>841</v>
      </c>
      <c r="L119" s="6" t="s">
        <v>824</v>
      </c>
      <c r="M119" s="6" t="s">
        <v>841</v>
      </c>
      <c r="N119" s="6" t="s">
        <v>841</v>
      </c>
      <c r="O119" s="6" t="s">
        <v>825</v>
      </c>
      <c r="P119" s="6" t="s">
        <v>825</v>
      </c>
      <c r="Q119" s="6" t="s">
        <v>834</v>
      </c>
      <c r="R119" s="6" t="s">
        <v>842</v>
      </c>
      <c r="S119" s="6" t="s">
        <v>834</v>
      </c>
      <c r="T119" s="6" t="s">
        <v>2461</v>
      </c>
      <c r="U119" s="6" t="s">
        <v>825</v>
      </c>
      <c r="V119" s="6" t="s">
        <v>838</v>
      </c>
      <c r="W119" s="6" t="s">
        <v>844</v>
      </c>
      <c r="X119" s="6" t="s">
        <v>844</v>
      </c>
      <c r="Y119" s="6" t="s">
        <v>825</v>
      </c>
      <c r="Z119" s="6" t="s">
        <v>825</v>
      </c>
      <c r="AA119" s="6" t="s">
        <v>824</v>
      </c>
      <c r="AB119" s="6" t="s">
        <v>824</v>
      </c>
      <c r="AC119" s="6" t="s">
        <v>825</v>
      </c>
      <c r="AD119" s="6" t="s">
        <v>838</v>
      </c>
      <c r="AE119" s="6" t="s">
        <v>844</v>
      </c>
      <c r="AF119" s="6" t="s">
        <v>838</v>
      </c>
      <c r="AG119" s="6" t="s">
        <v>838</v>
      </c>
      <c r="AH119" s="6" t="s">
        <v>846</v>
      </c>
      <c r="AI119" s="6" t="s">
        <v>840</v>
      </c>
      <c r="AJ119" s="6" t="s">
        <v>1954</v>
      </c>
      <c r="AK119" s="6" t="s">
        <v>885</v>
      </c>
      <c r="AL119" s="6" t="s">
        <v>839</v>
      </c>
      <c r="AM119" s="6" t="s">
        <v>847</v>
      </c>
      <c r="AN119" s="6" t="s">
        <v>873</v>
      </c>
      <c r="AO119" s="6" t="s">
        <v>847</v>
      </c>
      <c r="AP119" s="6" t="s">
        <v>1955</v>
      </c>
      <c r="AQ119" s="6" t="s">
        <v>1196</v>
      </c>
      <c r="AR119" s="6" t="s">
        <v>1955</v>
      </c>
      <c r="AS119" s="6" t="s">
        <v>1196</v>
      </c>
      <c r="AT119" s="6" t="s">
        <v>845</v>
      </c>
      <c r="AU119" s="6" t="s">
        <v>873</v>
      </c>
      <c r="AV119" s="6" t="s">
        <v>1196</v>
      </c>
      <c r="AW119" s="6" t="s">
        <v>845</v>
      </c>
      <c r="AX119" s="6" t="s">
        <v>847</v>
      </c>
      <c r="AY119" s="6" t="s">
        <v>906</v>
      </c>
      <c r="AZ119" s="6" t="s">
        <v>851</v>
      </c>
      <c r="BA119" s="6" t="s">
        <v>845</v>
      </c>
      <c r="BB119" s="6" t="s">
        <v>873</v>
      </c>
      <c r="BC119" s="6" t="s">
        <v>1955</v>
      </c>
      <c r="BD119" s="6" t="s">
        <v>851</v>
      </c>
      <c r="BE119" s="6" t="s">
        <v>851</v>
      </c>
      <c r="BF119" s="6" t="s">
        <v>1955</v>
      </c>
      <c r="BG119" s="6" t="s">
        <v>1198</v>
      </c>
      <c r="BH119" s="6" t="s">
        <v>1955</v>
      </c>
      <c r="BI119" s="6" t="s">
        <v>1196</v>
      </c>
      <c r="BJ119" s="6" t="s">
        <v>845</v>
      </c>
      <c r="BK119" s="6" t="s">
        <v>1199</v>
      </c>
      <c r="BL119" s="6" t="s">
        <v>862</v>
      </c>
      <c r="BM119" s="6" t="s">
        <v>852</v>
      </c>
      <c r="BN119" s="6" t="s">
        <v>1195</v>
      </c>
      <c r="BO119" s="6" t="s">
        <v>859</v>
      </c>
      <c r="BP119" s="6" t="s">
        <v>850</v>
      </c>
      <c r="BQ119" s="6" t="s">
        <v>859</v>
      </c>
      <c r="BR119" s="6" t="s">
        <v>906</v>
      </c>
      <c r="BS119" s="6" t="s">
        <v>853</v>
      </c>
      <c r="BT119" s="6" t="s">
        <v>848</v>
      </c>
      <c r="BU119" s="6" t="s">
        <v>848</v>
      </c>
      <c r="BV119" s="6" t="s">
        <v>862</v>
      </c>
      <c r="BW119" s="6" t="s">
        <v>854</v>
      </c>
      <c r="BX119" s="6" t="s">
        <v>1953</v>
      </c>
      <c r="BY119" s="6" t="s">
        <v>848</v>
      </c>
      <c r="BZ119" s="6" t="s">
        <v>848</v>
      </c>
      <c r="CA119" s="6" t="s">
        <v>1953</v>
      </c>
      <c r="CB119" s="6" t="s">
        <v>854</v>
      </c>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row>
    <row r="120" spans="1:110" ht="12.75" hidden="1">
      <c r="A120" s="6" t="s">
        <v>1246</v>
      </c>
      <c r="B120" s="6" t="s">
        <v>6142</v>
      </c>
      <c r="C120" s="6" t="s">
        <v>1961</v>
      </c>
      <c r="D120" s="6" t="s">
        <v>1961</v>
      </c>
      <c r="E120" s="6" t="s">
        <v>1962</v>
      </c>
      <c r="F120" s="6" t="s">
        <v>1961</v>
      </c>
      <c r="G120" s="6" t="s">
        <v>1962</v>
      </c>
      <c r="H120" s="6" t="s">
        <v>778</v>
      </c>
      <c r="I120" s="6" t="s">
        <v>697</v>
      </c>
      <c r="J120" s="6" t="s">
        <v>663</v>
      </c>
      <c r="K120" s="6" t="s">
        <v>1963</v>
      </c>
      <c r="L120" s="6" t="s">
        <v>1964</v>
      </c>
      <c r="M120" s="6" t="s">
        <v>1965</v>
      </c>
      <c r="N120" s="6" t="s">
        <v>1966</v>
      </c>
      <c r="O120" s="6" t="s">
        <v>1966</v>
      </c>
      <c r="P120" s="6" t="s">
        <v>1967</v>
      </c>
      <c r="Q120" s="6" t="s">
        <v>780</v>
      </c>
      <c r="R120" s="6" t="s">
        <v>703</v>
      </c>
      <c r="S120" s="6" t="s">
        <v>703</v>
      </c>
      <c r="T120" s="6" t="s">
        <v>1968</v>
      </c>
      <c r="U120" s="6" t="s">
        <v>1969</v>
      </c>
      <c r="V120" s="6" t="s">
        <v>1965</v>
      </c>
      <c r="W120" s="6" t="s">
        <v>1970</v>
      </c>
      <c r="X120" s="6" t="s">
        <v>1971</v>
      </c>
      <c r="Y120" s="6" t="s">
        <v>1972</v>
      </c>
      <c r="Z120" s="6" t="s">
        <v>1971</v>
      </c>
      <c r="AA120" s="6" t="s">
        <v>1973</v>
      </c>
      <c r="AB120" s="6" t="s">
        <v>780</v>
      </c>
      <c r="AC120" s="6" t="s">
        <v>716</v>
      </c>
      <c r="AD120" s="6" t="s">
        <v>1974</v>
      </c>
      <c r="AE120" s="6" t="s">
        <v>1588</v>
      </c>
      <c r="AF120" s="6" t="s">
        <v>782</v>
      </c>
      <c r="AG120" s="6" t="s">
        <v>1975</v>
      </c>
      <c r="AH120" s="6" t="s">
        <v>1976</v>
      </c>
      <c r="AI120" s="6" t="s">
        <v>668</v>
      </c>
      <c r="AJ120" s="6" t="s">
        <v>1977</v>
      </c>
      <c r="AK120" s="6" t="s">
        <v>783</v>
      </c>
      <c r="AL120" s="6" t="s">
        <v>1978</v>
      </c>
      <c r="AM120" s="6" t="s">
        <v>1589</v>
      </c>
      <c r="AN120" s="6" t="s">
        <v>1979</v>
      </c>
      <c r="AO120" s="6" t="s">
        <v>720</v>
      </c>
      <c r="AP120" s="6" t="s">
        <v>1980</v>
      </c>
      <c r="AQ120" s="6" t="s">
        <v>1981</v>
      </c>
      <c r="AR120" s="6" t="s">
        <v>1980</v>
      </c>
      <c r="AS120" s="6" t="s">
        <v>720</v>
      </c>
      <c r="AT120" s="6" t="s">
        <v>678</v>
      </c>
      <c r="AU120" s="6" t="s">
        <v>1982</v>
      </c>
      <c r="AV120" s="6" t="s">
        <v>678</v>
      </c>
      <c r="AW120" s="6" t="s">
        <v>1983</v>
      </c>
      <c r="AX120" s="6" t="s">
        <v>1977</v>
      </c>
      <c r="AY120" s="6" t="s">
        <v>1984</v>
      </c>
      <c r="AZ120" s="6" t="s">
        <v>1982</v>
      </c>
      <c r="BA120" s="6" t="s">
        <v>679</v>
      </c>
      <c r="BB120" s="6" t="s">
        <v>1975</v>
      </c>
      <c r="BC120" s="6" t="s">
        <v>712</v>
      </c>
      <c r="BD120" s="6" t="s">
        <v>679</v>
      </c>
      <c r="BE120" s="6" t="s">
        <v>1985</v>
      </c>
      <c r="BF120" s="6" t="s">
        <v>1984</v>
      </c>
      <c r="BG120" s="6" t="s">
        <v>1645</v>
      </c>
      <c r="BH120" s="6" t="s">
        <v>1986</v>
      </c>
      <c r="BI120" s="6" t="s">
        <v>1975</v>
      </c>
      <c r="BJ120" s="6" t="s">
        <v>668</v>
      </c>
      <c r="BK120" s="6" t="s">
        <v>1586</v>
      </c>
      <c r="BL120" s="6" t="s">
        <v>1982</v>
      </c>
      <c r="BM120" s="6" t="s">
        <v>1978</v>
      </c>
      <c r="BN120" s="6" t="s">
        <v>1986</v>
      </c>
      <c r="BO120" s="6" t="s">
        <v>668</v>
      </c>
      <c r="BP120" s="6" t="s">
        <v>1984</v>
      </c>
      <c r="BQ120" s="6" t="s">
        <v>1977</v>
      </c>
      <c r="BR120" s="6" t="s">
        <v>1586</v>
      </c>
      <c r="BS120" s="6" t="s">
        <v>1976</v>
      </c>
      <c r="BT120" s="6" t="s">
        <v>1986</v>
      </c>
      <c r="BU120" s="6" t="s">
        <v>1987</v>
      </c>
      <c r="BV120" s="6" t="s">
        <v>1986</v>
      </c>
      <c r="BW120" s="6" t="s">
        <v>1586</v>
      </c>
      <c r="BX120" s="6" t="s">
        <v>711</v>
      </c>
      <c r="BY120" s="6" t="s">
        <v>783</v>
      </c>
      <c r="BZ120" s="6" t="s">
        <v>1978</v>
      </c>
      <c r="CA120" s="6" t="s">
        <v>679</v>
      </c>
      <c r="CB120" s="6" t="s">
        <v>1977</v>
      </c>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row>
    <row r="121" spans="1:110" ht="12.75" hidden="1">
      <c r="A121" s="6" t="s">
        <v>1988</v>
      </c>
      <c r="B121" s="6" t="s">
        <v>6048</v>
      </c>
      <c r="C121" s="6" t="s">
        <v>1029</v>
      </c>
      <c r="D121" s="6" t="s">
        <v>2454</v>
      </c>
      <c r="E121" s="6" t="s">
        <v>1014</v>
      </c>
      <c r="F121" s="6" t="s">
        <v>2458</v>
      </c>
      <c r="G121" s="6" t="s">
        <v>1011</v>
      </c>
      <c r="H121" s="6" t="s">
        <v>1609</v>
      </c>
      <c r="I121" s="6" t="s">
        <v>2572</v>
      </c>
      <c r="J121" s="6" t="s">
        <v>2544</v>
      </c>
      <c r="K121" s="6" t="s">
        <v>3313</v>
      </c>
      <c r="L121" s="6" t="s">
        <v>1612</v>
      </c>
      <c r="M121" s="6" t="s">
        <v>660</v>
      </c>
      <c r="N121" s="6" t="s">
        <v>1670</v>
      </c>
      <c r="O121" s="6" t="s">
        <v>5556</v>
      </c>
      <c r="P121" s="6" t="s">
        <v>2456</v>
      </c>
      <c r="Q121" s="6" t="s">
        <v>688</v>
      </c>
      <c r="R121" s="6" t="s">
        <v>3500</v>
      </c>
      <c r="S121" s="6" t="s">
        <v>2451</v>
      </c>
      <c r="T121" s="6" t="s">
        <v>2457</v>
      </c>
      <c r="U121" s="6" t="s">
        <v>2574</v>
      </c>
      <c r="V121" s="6" t="s">
        <v>1598</v>
      </c>
      <c r="W121" s="6" t="s">
        <v>2458</v>
      </c>
      <c r="X121" s="6" t="s">
        <v>1011</v>
      </c>
      <c r="Y121" s="6" t="s">
        <v>1615</v>
      </c>
      <c r="Z121" s="6" t="s">
        <v>2557</v>
      </c>
      <c r="AA121" s="6" t="s">
        <v>2561</v>
      </c>
      <c r="AB121" s="6" t="s">
        <v>3311</v>
      </c>
      <c r="AC121" s="6" t="s">
        <v>3250</v>
      </c>
      <c r="AD121" s="6" t="s">
        <v>4474</v>
      </c>
      <c r="AE121" s="6" t="s">
        <v>1669</v>
      </c>
      <c r="AF121" s="6" t="s">
        <v>2457</v>
      </c>
      <c r="AG121" s="6" t="s">
        <v>1604</v>
      </c>
      <c r="AH121" s="6" t="s">
        <v>3276</v>
      </c>
      <c r="AI121" s="6" t="s">
        <v>1597</v>
      </c>
      <c r="AJ121" s="6" t="s">
        <v>3503</v>
      </c>
      <c r="AK121" s="6" t="s">
        <v>2455</v>
      </c>
      <c r="AL121" s="6" t="s">
        <v>3246</v>
      </c>
      <c r="AM121" s="6" t="s">
        <v>4472</v>
      </c>
      <c r="AN121" s="6" t="s">
        <v>4466</v>
      </c>
      <c r="AO121" s="6" t="s">
        <v>1604</v>
      </c>
      <c r="AP121" s="6" t="s">
        <v>2459</v>
      </c>
      <c r="AQ121" s="6" t="s">
        <v>2543</v>
      </c>
      <c r="AR121" s="6" t="s">
        <v>2558</v>
      </c>
      <c r="AS121" s="6" t="s">
        <v>3504</v>
      </c>
      <c r="AT121" s="6" t="s">
        <v>2559</v>
      </c>
      <c r="AU121" s="6" t="s">
        <v>1804</v>
      </c>
      <c r="AV121" s="6" t="s">
        <v>2549</v>
      </c>
      <c r="AW121" s="6" t="s">
        <v>3491</v>
      </c>
      <c r="AX121" s="6" t="s">
        <v>1702</v>
      </c>
      <c r="AY121" s="6" t="s">
        <v>2449</v>
      </c>
      <c r="AZ121" s="6" t="s">
        <v>1205</v>
      </c>
      <c r="BA121" s="6" t="s">
        <v>1803</v>
      </c>
      <c r="BB121" s="6" t="s">
        <v>1688</v>
      </c>
      <c r="BC121" s="6" t="s">
        <v>2449</v>
      </c>
      <c r="BD121" s="6" t="s">
        <v>1203</v>
      </c>
      <c r="BE121" s="6" t="s">
        <v>1038</v>
      </c>
      <c r="BF121" s="6" t="s">
        <v>3481</v>
      </c>
      <c r="BG121" s="6" t="s">
        <v>1700</v>
      </c>
      <c r="BH121" s="6" t="s">
        <v>1207</v>
      </c>
      <c r="BI121" s="6" t="s">
        <v>6193</v>
      </c>
      <c r="BJ121" s="6" t="s">
        <v>1712</v>
      </c>
      <c r="BK121" s="6" t="s">
        <v>2446</v>
      </c>
      <c r="BL121" s="6" t="s">
        <v>1039</v>
      </c>
      <c r="BM121" s="6" t="s">
        <v>4821</v>
      </c>
      <c r="BN121" s="6" t="s">
        <v>1689</v>
      </c>
      <c r="BO121" s="6" t="s">
        <v>894</v>
      </c>
      <c r="BP121" s="6" t="s">
        <v>1718</v>
      </c>
      <c r="BQ121" s="6" t="s">
        <v>1711</v>
      </c>
      <c r="BR121" s="6" t="s">
        <v>1008</v>
      </c>
      <c r="BS121" s="6" t="s">
        <v>1209</v>
      </c>
      <c r="BT121" s="6" t="s">
        <v>2445</v>
      </c>
      <c r="BU121" s="6" t="s">
        <v>1654</v>
      </c>
      <c r="BV121" s="6" t="s">
        <v>993</v>
      </c>
      <c r="BW121" s="6" t="s">
        <v>994</v>
      </c>
      <c r="BX121" s="6" t="s">
        <v>1659</v>
      </c>
      <c r="BY121" s="6" t="s">
        <v>1660</v>
      </c>
      <c r="BZ121" s="6" t="s">
        <v>1039</v>
      </c>
      <c r="CA121" s="6" t="s">
        <v>1689</v>
      </c>
      <c r="CB121" s="6" t="s">
        <v>3481</v>
      </c>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row>
    <row r="122" spans="1:110" ht="12.75" hidden="1">
      <c r="A122" s="6" t="s">
        <v>1988</v>
      </c>
      <c r="B122" s="6" t="s">
        <v>6049</v>
      </c>
      <c r="C122" s="6" t="s">
        <v>2407</v>
      </c>
      <c r="D122" s="6" t="s">
        <v>2759</v>
      </c>
      <c r="E122" s="6" t="s">
        <v>2864</v>
      </c>
      <c r="F122" s="6" t="s">
        <v>2756</v>
      </c>
      <c r="G122" s="6" t="s">
        <v>2750</v>
      </c>
      <c r="H122" s="6" t="s">
        <v>2751</v>
      </c>
      <c r="I122" s="6" t="s">
        <v>2344</v>
      </c>
      <c r="J122" s="6" t="s">
        <v>2758</v>
      </c>
      <c r="K122" s="6" t="s">
        <v>2866</v>
      </c>
      <c r="L122" s="6" t="s">
        <v>2756</v>
      </c>
      <c r="M122" s="6" t="s">
        <v>3485</v>
      </c>
      <c r="N122" s="6" t="s">
        <v>692</v>
      </c>
      <c r="O122" s="6" t="s">
        <v>2862</v>
      </c>
      <c r="P122" s="6" t="s">
        <v>1235</v>
      </c>
      <c r="Q122" s="6" t="s">
        <v>1679</v>
      </c>
      <c r="R122" s="6" t="s">
        <v>1233</v>
      </c>
      <c r="S122" s="6" t="s">
        <v>760</v>
      </c>
      <c r="T122" s="6" t="s">
        <v>2349</v>
      </c>
      <c r="U122" s="6" t="s">
        <v>2754</v>
      </c>
      <c r="V122" s="6" t="s">
        <v>574</v>
      </c>
      <c r="W122" s="6" t="s">
        <v>1225</v>
      </c>
      <c r="X122" s="6" t="s">
        <v>760</v>
      </c>
      <c r="Y122" s="6" t="s">
        <v>2755</v>
      </c>
      <c r="Z122" s="6" t="s">
        <v>1237</v>
      </c>
      <c r="AA122" s="6" t="s">
        <v>1228</v>
      </c>
      <c r="AB122" s="6" t="s">
        <v>1236</v>
      </c>
      <c r="AC122" s="6" t="s">
        <v>1580</v>
      </c>
      <c r="AD122" s="6" t="s">
        <v>1232</v>
      </c>
      <c r="AE122" s="6" t="s">
        <v>2349</v>
      </c>
      <c r="AF122" s="6" t="s">
        <v>580</v>
      </c>
      <c r="AG122" s="6" t="s">
        <v>2760</v>
      </c>
      <c r="AH122" s="6" t="s">
        <v>4462</v>
      </c>
      <c r="AI122" s="6" t="s">
        <v>2866</v>
      </c>
      <c r="AJ122" s="6" t="s">
        <v>2404</v>
      </c>
      <c r="AK122" s="6" t="s">
        <v>585</v>
      </c>
      <c r="AL122" s="6" t="s">
        <v>2755</v>
      </c>
      <c r="AM122" s="6" t="s">
        <v>2752</v>
      </c>
      <c r="AN122" s="6" t="s">
        <v>582</v>
      </c>
      <c r="AO122" s="6" t="s">
        <v>3209</v>
      </c>
      <c r="AP122" s="6" t="s">
        <v>2404</v>
      </c>
      <c r="AQ122" s="6" t="s">
        <v>1234</v>
      </c>
      <c r="AR122" s="6" t="s">
        <v>2405</v>
      </c>
      <c r="AS122" s="6" t="s">
        <v>1573</v>
      </c>
      <c r="AT122" s="6" t="s">
        <v>2862</v>
      </c>
      <c r="AU122" s="6" t="s">
        <v>574</v>
      </c>
      <c r="AV122" s="6" t="s">
        <v>1232</v>
      </c>
      <c r="AW122" s="6" t="s">
        <v>3207</v>
      </c>
      <c r="AX122" s="6" t="s">
        <v>2347</v>
      </c>
      <c r="AY122" s="6" t="s">
        <v>1674</v>
      </c>
      <c r="AZ122" s="6" t="s">
        <v>554</v>
      </c>
      <c r="BA122" s="6" t="s">
        <v>1240</v>
      </c>
      <c r="BB122" s="6" t="s">
        <v>2783</v>
      </c>
      <c r="BC122" s="6" t="s">
        <v>4822</v>
      </c>
      <c r="BD122" s="6" t="s">
        <v>4823</v>
      </c>
      <c r="BE122" s="6" t="s">
        <v>4823</v>
      </c>
      <c r="BF122" s="6" t="s">
        <v>674</v>
      </c>
      <c r="BG122" s="6" t="s">
        <v>675</v>
      </c>
      <c r="BH122" s="6" t="s">
        <v>3226</v>
      </c>
      <c r="BI122" s="6" t="s">
        <v>723</v>
      </c>
      <c r="BJ122" s="6" t="s">
        <v>2401</v>
      </c>
      <c r="BK122" s="6" t="s">
        <v>1569</v>
      </c>
      <c r="BL122" s="6" t="s">
        <v>577</v>
      </c>
      <c r="BM122" s="6" t="s">
        <v>563</v>
      </c>
      <c r="BN122" s="6" t="s">
        <v>556</v>
      </c>
      <c r="BO122" s="6" t="s">
        <v>2735</v>
      </c>
      <c r="BP122" s="6" t="s">
        <v>721</v>
      </c>
      <c r="BQ122" s="6" t="s">
        <v>571</v>
      </c>
      <c r="BR122" s="6" t="s">
        <v>1570</v>
      </c>
      <c r="BS122" s="6" t="s">
        <v>2734</v>
      </c>
      <c r="BT122" s="6" t="s">
        <v>675</v>
      </c>
      <c r="BU122" s="6" t="s">
        <v>1568</v>
      </c>
      <c r="BV122" s="6" t="s">
        <v>3989</v>
      </c>
      <c r="BW122" s="6" t="s">
        <v>1683</v>
      </c>
      <c r="BX122" s="6" t="s">
        <v>557</v>
      </c>
      <c r="BY122" s="6" t="s">
        <v>1226</v>
      </c>
      <c r="BZ122" s="6" t="s">
        <v>3226</v>
      </c>
      <c r="CA122" s="6" t="s">
        <v>2733</v>
      </c>
      <c r="CB122" s="6" t="s">
        <v>2762</v>
      </c>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row>
    <row r="123" spans="1:110" ht="12.75" hidden="1">
      <c r="A123" s="6" t="s">
        <v>1988</v>
      </c>
      <c r="B123" s="6" t="s">
        <v>6052</v>
      </c>
      <c r="C123" s="6" t="s">
        <v>777</v>
      </c>
      <c r="D123" s="6" t="s">
        <v>667</v>
      </c>
      <c r="E123" s="6" t="s">
        <v>2774</v>
      </c>
      <c r="F123" s="6" t="s">
        <v>1973</v>
      </c>
      <c r="G123" s="6" t="s">
        <v>3262</v>
      </c>
      <c r="H123" s="6" t="s">
        <v>706</v>
      </c>
      <c r="I123" s="6" t="s">
        <v>1683</v>
      </c>
      <c r="J123" s="6" t="s">
        <v>668</v>
      </c>
      <c r="K123" s="6" t="s">
        <v>2563</v>
      </c>
      <c r="L123" s="6" t="s">
        <v>711</v>
      </c>
      <c r="M123" s="6" t="s">
        <v>2400</v>
      </c>
      <c r="N123" s="6" t="s">
        <v>712</v>
      </c>
      <c r="O123" s="6" t="s">
        <v>667</v>
      </c>
      <c r="P123" s="6" t="s">
        <v>712</v>
      </c>
      <c r="Q123" s="6" t="s">
        <v>677</v>
      </c>
      <c r="R123" s="6" t="s">
        <v>2563</v>
      </c>
      <c r="S123" s="6" t="s">
        <v>1973</v>
      </c>
      <c r="T123" s="6" t="s">
        <v>1974</v>
      </c>
      <c r="U123" s="6" t="s">
        <v>2774</v>
      </c>
      <c r="V123" s="6" t="s">
        <v>684</v>
      </c>
      <c r="W123" s="6" t="s">
        <v>1973</v>
      </c>
      <c r="X123" s="6" t="s">
        <v>1588</v>
      </c>
      <c r="Y123" s="6" t="s">
        <v>695</v>
      </c>
      <c r="Z123" s="6" t="s">
        <v>3262</v>
      </c>
      <c r="AA123" s="6" t="s">
        <v>780</v>
      </c>
      <c r="AB123" s="6" t="s">
        <v>1588</v>
      </c>
      <c r="AC123" s="6" t="s">
        <v>1583</v>
      </c>
      <c r="AD123" s="6" t="s">
        <v>662</v>
      </c>
      <c r="AE123" s="6" t="s">
        <v>684</v>
      </c>
      <c r="AF123" s="6" t="s">
        <v>1987</v>
      </c>
      <c r="AG123" s="6" t="s">
        <v>2778</v>
      </c>
      <c r="AH123" s="6" t="s">
        <v>1645</v>
      </c>
      <c r="AI123" s="6" t="s">
        <v>1645</v>
      </c>
      <c r="AJ123" s="6" t="s">
        <v>2780</v>
      </c>
      <c r="AK123" s="6" t="s">
        <v>2732</v>
      </c>
      <c r="AL123" s="6" t="s">
        <v>1981</v>
      </c>
      <c r="AM123" s="6" t="s">
        <v>1980</v>
      </c>
      <c r="AN123" s="6" t="s">
        <v>2772</v>
      </c>
      <c r="AO123" s="6" t="s">
        <v>2777</v>
      </c>
      <c r="AP123" s="6" t="s">
        <v>707</v>
      </c>
      <c r="AQ123" s="6" t="s">
        <v>1645</v>
      </c>
      <c r="AR123" s="6" t="s">
        <v>2564</v>
      </c>
      <c r="AS123" s="6" t="s">
        <v>2779</v>
      </c>
      <c r="AT123" s="6" t="s">
        <v>3292</v>
      </c>
      <c r="AU123" s="6" t="s">
        <v>661</v>
      </c>
      <c r="AV123" s="6" t="s">
        <v>667</v>
      </c>
      <c r="AW123" s="6" t="s">
        <v>780</v>
      </c>
      <c r="AX123" s="6" t="s">
        <v>775</v>
      </c>
      <c r="AY123" s="6" t="s">
        <v>3323</v>
      </c>
      <c r="AZ123" s="6" t="s">
        <v>1671</v>
      </c>
      <c r="BA123" s="6" t="s">
        <v>3496</v>
      </c>
      <c r="BB123" s="6" t="s">
        <v>767</v>
      </c>
      <c r="BC123" s="6" t="s">
        <v>660</v>
      </c>
      <c r="BD123" s="6" t="s">
        <v>772</v>
      </c>
      <c r="BE123" s="6" t="s">
        <v>1614</v>
      </c>
      <c r="BF123" s="6" t="s">
        <v>3239</v>
      </c>
      <c r="BG123" s="6" t="s">
        <v>1593</v>
      </c>
      <c r="BH123" s="6" t="s">
        <v>773</v>
      </c>
      <c r="BI123" s="6" t="s">
        <v>3240</v>
      </c>
      <c r="BJ123" s="6" t="s">
        <v>1611</v>
      </c>
      <c r="BK123" s="6" t="s">
        <v>1610</v>
      </c>
      <c r="BL123" s="6" t="s">
        <v>1613</v>
      </c>
      <c r="BM123" s="6" t="s">
        <v>767</v>
      </c>
      <c r="BN123" s="6" t="s">
        <v>3300</v>
      </c>
      <c r="BO123" s="6" t="s">
        <v>3296</v>
      </c>
      <c r="BP123" s="6" t="s">
        <v>3299</v>
      </c>
      <c r="BQ123" s="6" t="s">
        <v>660</v>
      </c>
      <c r="BR123" s="6" t="s">
        <v>1606</v>
      </c>
      <c r="BS123" s="6" t="s">
        <v>1615</v>
      </c>
      <c r="BT123" s="6" t="s">
        <v>3229</v>
      </c>
      <c r="BU123" s="6" t="s">
        <v>1591</v>
      </c>
      <c r="BV123" s="6" t="s">
        <v>1019</v>
      </c>
      <c r="BW123" s="6" t="s">
        <v>2574</v>
      </c>
      <c r="BX123" s="6" t="s">
        <v>660</v>
      </c>
      <c r="BY123" s="6" t="s">
        <v>1614</v>
      </c>
      <c r="BZ123" s="6" t="s">
        <v>3253</v>
      </c>
      <c r="CA123" s="6" t="s">
        <v>3506</v>
      </c>
      <c r="CB123" s="6" t="s">
        <v>3306</v>
      </c>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row>
    <row r="124" spans="1:110" ht="12.75" hidden="1">
      <c r="A124" s="6" t="s">
        <v>1988</v>
      </c>
      <c r="B124" s="6" t="s">
        <v>6061</v>
      </c>
      <c r="C124" s="6" t="s">
        <v>690</v>
      </c>
      <c r="D124" s="6" t="s">
        <v>690</v>
      </c>
      <c r="E124" s="6" t="s">
        <v>646</v>
      </c>
      <c r="F124" s="6" t="s">
        <v>3955</v>
      </c>
      <c r="G124" s="6" t="s">
        <v>2342</v>
      </c>
      <c r="H124" s="6" t="s">
        <v>3367</v>
      </c>
      <c r="I124" s="6" t="s">
        <v>2410</v>
      </c>
      <c r="J124" s="6" t="s">
        <v>3510</v>
      </c>
      <c r="K124" s="6" t="s">
        <v>3364</v>
      </c>
      <c r="L124" s="6" t="s">
        <v>2868</v>
      </c>
      <c r="M124" s="6" t="s">
        <v>3510</v>
      </c>
      <c r="N124" s="6" t="s">
        <v>2410</v>
      </c>
      <c r="O124" s="6" t="s">
        <v>3367</v>
      </c>
      <c r="P124" s="6" t="s">
        <v>3366</v>
      </c>
      <c r="Q124" s="6" t="s">
        <v>3363</v>
      </c>
      <c r="R124" s="6" t="s">
        <v>2352</v>
      </c>
      <c r="S124" s="6" t="s">
        <v>3367</v>
      </c>
      <c r="T124" s="6" t="s">
        <v>1579</v>
      </c>
      <c r="U124" s="6" t="s">
        <v>647</v>
      </c>
      <c r="V124" s="6" t="s">
        <v>3988</v>
      </c>
      <c r="W124" s="6" t="s">
        <v>3974</v>
      </c>
      <c r="X124" s="6" t="s">
        <v>646</v>
      </c>
      <c r="Y124" s="6" t="s">
        <v>642</v>
      </c>
      <c r="Z124" s="6" t="s">
        <v>1677</v>
      </c>
      <c r="AA124" s="6" t="s">
        <v>3957</v>
      </c>
      <c r="AB124" s="6" t="s">
        <v>647</v>
      </c>
      <c r="AC124" s="6" t="s">
        <v>3957</v>
      </c>
      <c r="AD124" s="6" t="s">
        <v>1677</v>
      </c>
      <c r="AE124" s="6" t="s">
        <v>3367</v>
      </c>
      <c r="AF124" s="6" t="s">
        <v>3364</v>
      </c>
      <c r="AG124" s="6" t="s">
        <v>3363</v>
      </c>
      <c r="AH124" s="6" t="s">
        <v>2352</v>
      </c>
      <c r="AI124" s="6" t="s">
        <v>2868</v>
      </c>
      <c r="AJ124" s="6" t="s">
        <v>2409</v>
      </c>
      <c r="AK124" s="6" t="s">
        <v>2352</v>
      </c>
      <c r="AL124" s="6" t="s">
        <v>2868</v>
      </c>
      <c r="AM124" s="6" t="s">
        <v>3514</v>
      </c>
      <c r="AN124" s="6" t="s">
        <v>3617</v>
      </c>
      <c r="AO124" s="6" t="s">
        <v>3514</v>
      </c>
      <c r="AP124" s="6" t="s">
        <v>3510</v>
      </c>
      <c r="AQ124" s="6" t="s">
        <v>3363</v>
      </c>
      <c r="AR124" s="6" t="s">
        <v>3510</v>
      </c>
      <c r="AS124" s="6" t="s">
        <v>3614</v>
      </c>
      <c r="AT124" s="6" t="s">
        <v>3958</v>
      </c>
      <c r="AU124" s="6" t="s">
        <v>4478</v>
      </c>
      <c r="AV124" s="6" t="s">
        <v>3958</v>
      </c>
      <c r="AW124" s="6" t="s">
        <v>3958</v>
      </c>
      <c r="AX124" s="6" t="s">
        <v>646</v>
      </c>
      <c r="AY124" s="6" t="s">
        <v>3955</v>
      </c>
      <c r="AZ124" s="6" t="s">
        <v>1677</v>
      </c>
      <c r="BA124" s="6" t="s">
        <v>3955</v>
      </c>
      <c r="BB124" s="6" t="s">
        <v>2356</v>
      </c>
      <c r="BC124" s="6" t="s">
        <v>3486</v>
      </c>
      <c r="BD124" s="6" t="s">
        <v>647</v>
      </c>
      <c r="BE124" s="6" t="s">
        <v>2356</v>
      </c>
      <c r="BF124" s="6" t="s">
        <v>3974</v>
      </c>
      <c r="BG124" s="6" t="s">
        <v>2356</v>
      </c>
      <c r="BH124" s="6" t="s">
        <v>642</v>
      </c>
      <c r="BI124" s="6" t="s">
        <v>2356</v>
      </c>
      <c r="BJ124" s="6" t="s">
        <v>4801</v>
      </c>
      <c r="BK124" s="6" t="s">
        <v>1622</v>
      </c>
      <c r="BL124" s="6" t="s">
        <v>3974</v>
      </c>
      <c r="BM124" s="6" t="s">
        <v>4801</v>
      </c>
      <c r="BN124" s="6" t="s">
        <v>586</v>
      </c>
      <c r="BO124" s="6" t="s">
        <v>3365</v>
      </c>
      <c r="BP124" s="6" t="s">
        <v>2350</v>
      </c>
      <c r="BQ124" s="6" t="s">
        <v>3991</v>
      </c>
      <c r="BR124" s="6" t="s">
        <v>3486</v>
      </c>
      <c r="BS124" s="6" t="s">
        <v>3954</v>
      </c>
      <c r="BT124" s="6" t="s">
        <v>3356</v>
      </c>
      <c r="BU124" s="6" t="s">
        <v>4801</v>
      </c>
      <c r="BV124" s="6" t="s">
        <v>3991</v>
      </c>
      <c r="BW124" s="6" t="s">
        <v>3954</v>
      </c>
      <c r="BX124" s="6" t="s">
        <v>2350</v>
      </c>
      <c r="BY124" s="6" t="s">
        <v>647</v>
      </c>
      <c r="BZ124" s="6" t="s">
        <v>821</v>
      </c>
      <c r="CA124" s="6" t="s">
        <v>3356</v>
      </c>
      <c r="CB124" s="6" t="s">
        <v>821</v>
      </c>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row>
    <row r="125" spans="1:110" ht="12.75" hidden="1">
      <c r="A125" s="6" t="s">
        <v>1988</v>
      </c>
      <c r="B125" s="6" t="s">
        <v>6087</v>
      </c>
      <c r="C125" s="6" t="s">
        <v>1678</v>
      </c>
      <c r="D125" s="6" t="s">
        <v>759</v>
      </c>
      <c r="E125" s="6" t="s">
        <v>2404</v>
      </c>
      <c r="F125" s="6" t="s">
        <v>2345</v>
      </c>
      <c r="G125" s="6" t="s">
        <v>582</v>
      </c>
      <c r="H125" s="6" t="s">
        <v>581</v>
      </c>
      <c r="I125" s="6" t="s">
        <v>2398</v>
      </c>
      <c r="J125" s="6" t="s">
        <v>581</v>
      </c>
      <c r="K125" s="6" t="s">
        <v>584</v>
      </c>
      <c r="L125" s="6" t="s">
        <v>691</v>
      </c>
      <c r="M125" s="6" t="s">
        <v>640</v>
      </c>
      <c r="N125" s="6" t="s">
        <v>2760</v>
      </c>
      <c r="O125" s="6" t="s">
        <v>691</v>
      </c>
      <c r="P125" s="6" t="s">
        <v>3209</v>
      </c>
      <c r="Q125" s="6" t="s">
        <v>2867</v>
      </c>
      <c r="R125" s="6" t="s">
        <v>3205</v>
      </c>
      <c r="S125" s="6" t="s">
        <v>3368</v>
      </c>
      <c r="T125" s="6" t="s">
        <v>2867</v>
      </c>
      <c r="U125" s="6" t="s">
        <v>1676</v>
      </c>
      <c r="V125" s="6" t="s">
        <v>585</v>
      </c>
      <c r="W125" s="6" t="s">
        <v>3353</v>
      </c>
      <c r="X125" s="6" t="s">
        <v>3205</v>
      </c>
      <c r="Y125" s="6" t="s">
        <v>3961</v>
      </c>
      <c r="Z125" s="6" t="s">
        <v>1676</v>
      </c>
      <c r="AA125" s="6" t="s">
        <v>3368</v>
      </c>
      <c r="AB125" s="6" t="s">
        <v>3368</v>
      </c>
      <c r="AC125" s="6" t="s">
        <v>2867</v>
      </c>
      <c r="AD125" s="6" t="s">
        <v>583</v>
      </c>
      <c r="AE125" s="6" t="s">
        <v>6139</v>
      </c>
      <c r="AF125" s="6" t="s">
        <v>2864</v>
      </c>
      <c r="AG125" s="6" t="s">
        <v>2864</v>
      </c>
      <c r="AH125" s="6" t="s">
        <v>3960</v>
      </c>
      <c r="AI125" s="6" t="s">
        <v>3615</v>
      </c>
      <c r="AJ125" s="6" t="s">
        <v>3615</v>
      </c>
      <c r="AK125" s="6" t="s">
        <v>2864</v>
      </c>
      <c r="AL125" s="6" t="s">
        <v>3953</v>
      </c>
      <c r="AM125" s="6" t="s">
        <v>2344</v>
      </c>
      <c r="AN125" s="6" t="s">
        <v>1577</v>
      </c>
      <c r="AO125" s="6" t="s">
        <v>3912</v>
      </c>
      <c r="AP125" s="6" t="s">
        <v>3912</v>
      </c>
      <c r="AQ125" s="6" t="s">
        <v>1577</v>
      </c>
      <c r="AR125" s="6" t="s">
        <v>5292</v>
      </c>
      <c r="AS125" s="6" t="s">
        <v>5292</v>
      </c>
      <c r="AT125" s="6" t="s">
        <v>2344</v>
      </c>
      <c r="AU125" s="6" t="s">
        <v>3960</v>
      </c>
      <c r="AV125" s="6" t="s">
        <v>1675</v>
      </c>
      <c r="AW125" s="6" t="s">
        <v>822</v>
      </c>
      <c r="AX125" s="6" t="s">
        <v>6139</v>
      </c>
      <c r="AY125" s="6" t="s">
        <v>6139</v>
      </c>
      <c r="AZ125" s="6" t="s">
        <v>2343</v>
      </c>
      <c r="BA125" s="6" t="s">
        <v>3368</v>
      </c>
      <c r="BB125" s="6" t="s">
        <v>583</v>
      </c>
      <c r="BC125" s="6" t="s">
        <v>3353</v>
      </c>
      <c r="BD125" s="6" t="s">
        <v>3960</v>
      </c>
      <c r="BE125" s="6" t="s">
        <v>3953</v>
      </c>
      <c r="BF125" s="6" t="s">
        <v>1675</v>
      </c>
      <c r="BG125" s="6" t="s">
        <v>5292</v>
      </c>
      <c r="BH125" s="6" t="s">
        <v>1675</v>
      </c>
      <c r="BI125" s="6" t="s">
        <v>822</v>
      </c>
      <c r="BJ125" s="6" t="s">
        <v>3615</v>
      </c>
      <c r="BK125" s="6" t="s">
        <v>1577</v>
      </c>
      <c r="BL125" s="6" t="s">
        <v>1622</v>
      </c>
      <c r="BM125" s="6" t="s">
        <v>3509</v>
      </c>
      <c r="BN125" s="6" t="s">
        <v>586</v>
      </c>
      <c r="BO125" s="6" t="s">
        <v>821</v>
      </c>
      <c r="BP125" s="6" t="s">
        <v>3356</v>
      </c>
      <c r="BQ125" s="6" t="s">
        <v>4801</v>
      </c>
      <c r="BR125" s="6" t="s">
        <v>3991</v>
      </c>
      <c r="BS125" s="6" t="s">
        <v>3954</v>
      </c>
      <c r="BT125" s="6" t="s">
        <v>3365</v>
      </c>
      <c r="BU125" s="6" t="s">
        <v>586</v>
      </c>
      <c r="BV125" s="6" t="s">
        <v>2350</v>
      </c>
      <c r="BW125" s="6" t="s">
        <v>3365</v>
      </c>
      <c r="BX125" s="6" t="s">
        <v>3913</v>
      </c>
      <c r="BY125" s="6" t="s">
        <v>3991</v>
      </c>
      <c r="BZ125" s="6" t="s">
        <v>1623</v>
      </c>
      <c r="CA125" s="6" t="s">
        <v>647</v>
      </c>
      <c r="CB125" s="6" t="s">
        <v>2350</v>
      </c>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row>
    <row r="126" spans="1:110" ht="12.75" hidden="1">
      <c r="A126" s="6" t="s">
        <v>1988</v>
      </c>
      <c r="B126" s="6" t="s">
        <v>6110</v>
      </c>
      <c r="C126" s="6" t="s">
        <v>571</v>
      </c>
      <c r="D126" s="6" t="s">
        <v>1620</v>
      </c>
      <c r="E126" s="6" t="s">
        <v>723</v>
      </c>
      <c r="F126" s="6" t="s">
        <v>1242</v>
      </c>
      <c r="G126" s="6" t="s">
        <v>553</v>
      </c>
      <c r="H126" s="6" t="s">
        <v>555</v>
      </c>
      <c r="I126" s="6" t="s">
        <v>554</v>
      </c>
      <c r="J126" s="6" t="s">
        <v>630</v>
      </c>
      <c r="K126" s="6" t="s">
        <v>1215</v>
      </c>
      <c r="L126" s="6" t="s">
        <v>3369</v>
      </c>
      <c r="M126" s="6" t="s">
        <v>1215</v>
      </c>
      <c r="N126" s="6" t="s">
        <v>1225</v>
      </c>
      <c r="O126" s="6" t="s">
        <v>3369</v>
      </c>
      <c r="P126" s="6" t="s">
        <v>1219</v>
      </c>
      <c r="Q126" s="6" t="s">
        <v>3270</v>
      </c>
      <c r="R126" s="6" t="s">
        <v>1237</v>
      </c>
      <c r="S126" s="6" t="s">
        <v>2349</v>
      </c>
      <c r="T126" s="6" t="s">
        <v>1218</v>
      </c>
      <c r="U126" s="6" t="s">
        <v>2349</v>
      </c>
      <c r="V126" s="6" t="s">
        <v>3950</v>
      </c>
      <c r="W126" s="6" t="s">
        <v>1231</v>
      </c>
      <c r="X126" s="6" t="s">
        <v>2349</v>
      </c>
      <c r="Y126" s="6" t="s">
        <v>2862</v>
      </c>
      <c r="Z126" s="6" t="s">
        <v>3206</v>
      </c>
      <c r="AA126" s="6" t="s">
        <v>580</v>
      </c>
      <c r="AB126" s="6" t="s">
        <v>3208</v>
      </c>
      <c r="AC126" s="6" t="s">
        <v>2757</v>
      </c>
      <c r="AD126" s="6" t="s">
        <v>2761</v>
      </c>
      <c r="AE126" s="6" t="s">
        <v>2755</v>
      </c>
      <c r="AF126" s="6" t="s">
        <v>2405</v>
      </c>
      <c r="AG126" s="6" t="s">
        <v>2404</v>
      </c>
      <c r="AH126" s="6" t="s">
        <v>2408</v>
      </c>
      <c r="AI126" s="6" t="s">
        <v>2865</v>
      </c>
      <c r="AJ126" s="6" t="s">
        <v>1678</v>
      </c>
      <c r="AK126" s="6" t="s">
        <v>3204</v>
      </c>
      <c r="AL126" s="6" t="s">
        <v>3204</v>
      </c>
      <c r="AM126" s="6" t="s">
        <v>1573</v>
      </c>
      <c r="AN126" s="6" t="s">
        <v>1640</v>
      </c>
      <c r="AO126" s="6" t="s">
        <v>1640</v>
      </c>
      <c r="AP126" s="6" t="s">
        <v>640</v>
      </c>
      <c r="AQ126" s="6" t="s">
        <v>2760</v>
      </c>
      <c r="AR126" s="6" t="s">
        <v>2760</v>
      </c>
      <c r="AS126" s="6" t="s">
        <v>1575</v>
      </c>
      <c r="AT126" s="6" t="s">
        <v>1676</v>
      </c>
      <c r="AU126" s="6" t="s">
        <v>582</v>
      </c>
      <c r="AV126" s="6" t="s">
        <v>2398</v>
      </c>
      <c r="AW126" s="6" t="s">
        <v>1575</v>
      </c>
      <c r="AX126" s="6" t="s">
        <v>3952</v>
      </c>
      <c r="AY126" s="6" t="s">
        <v>581</v>
      </c>
      <c r="AZ126" s="6" t="s">
        <v>1573</v>
      </c>
      <c r="BA126" s="6" t="s">
        <v>3203</v>
      </c>
      <c r="BB126" s="6" t="s">
        <v>638</v>
      </c>
      <c r="BC126" s="6" t="s">
        <v>638</v>
      </c>
      <c r="BD126" s="6" t="s">
        <v>2398</v>
      </c>
      <c r="BE126" s="6" t="s">
        <v>1678</v>
      </c>
      <c r="BF126" s="6" t="s">
        <v>2345</v>
      </c>
      <c r="BG126" s="6" t="s">
        <v>2408</v>
      </c>
      <c r="BH126" s="6" t="s">
        <v>2405</v>
      </c>
      <c r="BI126" s="6" t="s">
        <v>582</v>
      </c>
      <c r="BJ126" s="6" t="s">
        <v>3204</v>
      </c>
      <c r="BK126" s="6" t="s">
        <v>584</v>
      </c>
      <c r="BL126" s="6" t="s">
        <v>1580</v>
      </c>
      <c r="BM126" s="6" t="s">
        <v>3203</v>
      </c>
      <c r="BN126" s="6" t="s">
        <v>1640</v>
      </c>
      <c r="BO126" s="6" t="s">
        <v>3203</v>
      </c>
      <c r="BP126" s="6" t="s">
        <v>584</v>
      </c>
      <c r="BQ126" s="6" t="s">
        <v>1573</v>
      </c>
      <c r="BR126" s="6" t="s">
        <v>1580</v>
      </c>
      <c r="BS126" s="6" t="s">
        <v>1640</v>
      </c>
      <c r="BT126" s="6" t="s">
        <v>3353</v>
      </c>
      <c r="BU126" s="6" t="s">
        <v>691</v>
      </c>
      <c r="BV126" s="6" t="s">
        <v>585</v>
      </c>
      <c r="BW126" s="6" t="s">
        <v>640</v>
      </c>
      <c r="BX126" s="6" t="s">
        <v>1580</v>
      </c>
      <c r="BY126" s="6" t="s">
        <v>3203</v>
      </c>
      <c r="BZ126" s="6" t="s">
        <v>2348</v>
      </c>
      <c r="CA126" s="6" t="s">
        <v>691</v>
      </c>
      <c r="CB126" s="6" t="s">
        <v>640</v>
      </c>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row>
    <row r="127" spans="1:110" ht="12.75" hidden="1">
      <c r="A127" s="6" t="s">
        <v>1988</v>
      </c>
      <c r="B127" s="6" t="s">
        <v>6138</v>
      </c>
      <c r="C127" s="6" t="s">
        <v>712</v>
      </c>
      <c r="D127" s="6" t="s">
        <v>1673</v>
      </c>
      <c r="E127" s="6" t="s">
        <v>1588</v>
      </c>
      <c r="F127" s="6" t="s">
        <v>1588</v>
      </c>
      <c r="G127" s="6" t="s">
        <v>1975</v>
      </c>
      <c r="H127" s="6" t="s">
        <v>1982</v>
      </c>
      <c r="I127" s="6" t="s">
        <v>783</v>
      </c>
      <c r="J127" s="6" t="s">
        <v>707</v>
      </c>
      <c r="K127" s="6" t="s">
        <v>2773</v>
      </c>
      <c r="L127" s="6" t="s">
        <v>705</v>
      </c>
      <c r="M127" s="6" t="s">
        <v>1983</v>
      </c>
      <c r="N127" s="6" t="s">
        <v>2771</v>
      </c>
      <c r="O127" s="6" t="s">
        <v>2772</v>
      </c>
      <c r="P127" s="6" t="s">
        <v>2569</v>
      </c>
      <c r="Q127" s="6" t="s">
        <v>695</v>
      </c>
      <c r="R127" s="6" t="s">
        <v>710</v>
      </c>
      <c r="S127" s="6" t="s">
        <v>2779</v>
      </c>
      <c r="T127" s="6" t="s">
        <v>2569</v>
      </c>
      <c r="U127" s="6" t="s">
        <v>718</v>
      </c>
      <c r="V127" s="6" t="s">
        <v>2778</v>
      </c>
      <c r="W127" s="6" t="s">
        <v>762</v>
      </c>
      <c r="X127" s="6" t="s">
        <v>3244</v>
      </c>
      <c r="Y127" s="6" t="s">
        <v>2725</v>
      </c>
      <c r="Z127" s="6" t="s">
        <v>2728</v>
      </c>
      <c r="AA127" s="6" t="s">
        <v>3244</v>
      </c>
      <c r="AB127" s="6" t="s">
        <v>2729</v>
      </c>
      <c r="AC127" s="6" t="s">
        <v>2731</v>
      </c>
      <c r="AD127" s="6" t="s">
        <v>1682</v>
      </c>
      <c r="AE127" s="6" t="s">
        <v>1567</v>
      </c>
      <c r="AF127" s="6" t="s">
        <v>2734</v>
      </c>
      <c r="AG127" s="6" t="s">
        <v>2733</v>
      </c>
      <c r="AH127" s="6" t="s">
        <v>2733</v>
      </c>
      <c r="AI127" s="6" t="s">
        <v>2766</v>
      </c>
      <c r="AJ127" s="6" t="s">
        <v>694</v>
      </c>
      <c r="AK127" s="6" t="s">
        <v>2743</v>
      </c>
      <c r="AL127" s="6" t="s">
        <v>2765</v>
      </c>
      <c r="AM127" s="6" t="s">
        <v>721</v>
      </c>
      <c r="AN127" s="6" t="s">
        <v>4822</v>
      </c>
      <c r="AO127" s="6" t="s">
        <v>3484</v>
      </c>
      <c r="AP127" s="6" t="s">
        <v>2764</v>
      </c>
      <c r="AQ127" s="6" t="s">
        <v>2764</v>
      </c>
      <c r="AR127" s="6" t="s">
        <v>4822</v>
      </c>
      <c r="AS127" s="6" t="s">
        <v>2744</v>
      </c>
      <c r="AT127" s="6" t="s">
        <v>1568</v>
      </c>
      <c r="AU127" s="6" t="s">
        <v>1642</v>
      </c>
      <c r="AV127" s="6" t="s">
        <v>1642</v>
      </c>
      <c r="AW127" s="6" t="s">
        <v>722</v>
      </c>
      <c r="AX127" s="6" t="s">
        <v>1571</v>
      </c>
      <c r="AY127" s="6" t="s">
        <v>4822</v>
      </c>
      <c r="AZ127" s="6" t="s">
        <v>3226</v>
      </c>
      <c r="BA127" s="6" t="s">
        <v>674</v>
      </c>
      <c r="BB127" s="6" t="s">
        <v>722</v>
      </c>
      <c r="BC127" s="6" t="s">
        <v>565</v>
      </c>
      <c r="BD127" s="6" t="s">
        <v>3226</v>
      </c>
      <c r="BE127" s="6" t="s">
        <v>1582</v>
      </c>
      <c r="BF127" s="6" t="s">
        <v>2783</v>
      </c>
      <c r="BG127" s="6" t="s">
        <v>1568</v>
      </c>
      <c r="BH127" s="6" t="s">
        <v>3269</v>
      </c>
      <c r="BI127" s="6" t="s">
        <v>2762</v>
      </c>
      <c r="BJ127" s="6" t="s">
        <v>1674</v>
      </c>
      <c r="BK127" s="6" t="s">
        <v>564</v>
      </c>
      <c r="BL127" s="6" t="s">
        <v>1244</v>
      </c>
      <c r="BM127" s="6" t="s">
        <v>575</v>
      </c>
      <c r="BN127" s="6" t="s">
        <v>553</v>
      </c>
      <c r="BO127" s="6" t="s">
        <v>1241</v>
      </c>
      <c r="BP127" s="6" t="s">
        <v>575</v>
      </c>
      <c r="BQ127" s="6" t="s">
        <v>1239</v>
      </c>
      <c r="BR127" s="6" t="s">
        <v>637</v>
      </c>
      <c r="BS127" s="6" t="s">
        <v>575</v>
      </c>
      <c r="BT127" s="6" t="s">
        <v>568</v>
      </c>
      <c r="BU127" s="6" t="s">
        <v>573</v>
      </c>
      <c r="BV127" s="6" t="s">
        <v>630</v>
      </c>
      <c r="BW127" s="6" t="s">
        <v>1224</v>
      </c>
      <c r="BX127" s="6" t="s">
        <v>1224</v>
      </c>
      <c r="BY127" s="6" t="s">
        <v>568</v>
      </c>
      <c r="BZ127" s="6" t="s">
        <v>1217</v>
      </c>
      <c r="CA127" s="6" t="s">
        <v>1238</v>
      </c>
      <c r="CB127" s="6" t="s">
        <v>788</v>
      </c>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row>
    <row r="128" spans="1:110" ht="12.75" hidden="1">
      <c r="A128" s="6" t="s">
        <v>1988</v>
      </c>
      <c r="B128" s="6" t="s">
        <v>6140</v>
      </c>
      <c r="C128" s="6" t="s">
        <v>3296</v>
      </c>
      <c r="D128" s="6" t="s">
        <v>1017</v>
      </c>
      <c r="E128" s="6" t="s">
        <v>2542</v>
      </c>
      <c r="F128" s="6" t="s">
        <v>3280</v>
      </c>
      <c r="G128" s="6" t="s">
        <v>2573</v>
      </c>
      <c r="H128" s="6" t="s">
        <v>771</v>
      </c>
      <c r="I128" s="6" t="s">
        <v>1606</v>
      </c>
      <c r="J128" s="6" t="s">
        <v>1606</v>
      </c>
      <c r="K128" s="6" t="s">
        <v>3321</v>
      </c>
      <c r="L128" s="6" t="s">
        <v>2573</v>
      </c>
      <c r="M128" s="6" t="s">
        <v>3306</v>
      </c>
      <c r="N128" s="6" t="s">
        <v>688</v>
      </c>
      <c r="O128" s="6" t="s">
        <v>3300</v>
      </c>
      <c r="P128" s="6" t="s">
        <v>1687</v>
      </c>
      <c r="Q128" s="6" t="s">
        <v>1672</v>
      </c>
      <c r="R128" s="6" t="s">
        <v>3287</v>
      </c>
      <c r="S128" s="6" t="s">
        <v>3235</v>
      </c>
      <c r="T128" s="6" t="s">
        <v>699</v>
      </c>
      <c r="U128" s="6" t="s">
        <v>2570</v>
      </c>
      <c r="V128" s="6" t="s">
        <v>2572</v>
      </c>
      <c r="W128" s="6" t="s">
        <v>3497</v>
      </c>
      <c r="X128" s="6" t="s">
        <v>1592</v>
      </c>
      <c r="Y128" s="6" t="s">
        <v>1592</v>
      </c>
      <c r="Z128" s="6" t="s">
        <v>3497</v>
      </c>
      <c r="AA128" s="6" t="s">
        <v>1592</v>
      </c>
      <c r="AB128" s="6" t="s">
        <v>1592</v>
      </c>
      <c r="AC128" s="6" t="s">
        <v>1611</v>
      </c>
      <c r="AD128" s="6" t="s">
        <v>3239</v>
      </c>
      <c r="AE128" s="6" t="s">
        <v>3257</v>
      </c>
      <c r="AF128" s="6" t="s">
        <v>3241</v>
      </c>
      <c r="AG128" s="6" t="s">
        <v>767</v>
      </c>
      <c r="AH128" s="6" t="s">
        <v>3265</v>
      </c>
      <c r="AI128" s="6" t="s">
        <v>3221</v>
      </c>
      <c r="AJ128" s="6" t="s">
        <v>3318</v>
      </c>
      <c r="AK128" s="6" t="s">
        <v>3214</v>
      </c>
      <c r="AL128" s="6" t="s">
        <v>774</v>
      </c>
      <c r="AM128" s="6" t="s">
        <v>3263</v>
      </c>
      <c r="AN128" s="6" t="s">
        <v>776</v>
      </c>
      <c r="AO128" s="6" t="s">
        <v>1963</v>
      </c>
      <c r="AP128" s="6" t="s">
        <v>683</v>
      </c>
      <c r="AQ128" s="6" t="s">
        <v>3243</v>
      </c>
      <c r="AR128" s="6" t="s">
        <v>2562</v>
      </c>
      <c r="AS128" s="6" t="s">
        <v>3508</v>
      </c>
      <c r="AT128" s="6" t="s">
        <v>698</v>
      </c>
      <c r="AU128" s="6" t="s">
        <v>698</v>
      </c>
      <c r="AV128" s="6" t="s">
        <v>3291</v>
      </c>
      <c r="AW128" s="6" t="s">
        <v>3494</v>
      </c>
      <c r="AX128" s="6" t="s">
        <v>3259</v>
      </c>
      <c r="AY128" s="6" t="s">
        <v>1616</v>
      </c>
      <c r="AZ128" s="6" t="s">
        <v>1616</v>
      </c>
      <c r="BA128" s="6" t="s">
        <v>3317</v>
      </c>
      <c r="BB128" s="6" t="s">
        <v>3258</v>
      </c>
      <c r="BC128" s="6" t="s">
        <v>1614</v>
      </c>
      <c r="BD128" s="6" t="s">
        <v>3221</v>
      </c>
      <c r="BE128" s="6" t="s">
        <v>3291</v>
      </c>
      <c r="BF128" s="6" t="s">
        <v>3241</v>
      </c>
      <c r="BG128" s="6" t="s">
        <v>3218</v>
      </c>
      <c r="BH128" s="6" t="s">
        <v>3494</v>
      </c>
      <c r="BI128" s="6" t="s">
        <v>3241</v>
      </c>
      <c r="BJ128" s="6" t="s">
        <v>1616</v>
      </c>
      <c r="BK128" s="6" t="s">
        <v>3222</v>
      </c>
      <c r="BL128" s="6" t="s">
        <v>698</v>
      </c>
      <c r="BM128" s="6" t="s">
        <v>3219</v>
      </c>
      <c r="BN128" s="6" t="s">
        <v>661</v>
      </c>
      <c r="BO128" s="6" t="s">
        <v>661</v>
      </c>
      <c r="BP128" s="6" t="s">
        <v>3267</v>
      </c>
      <c r="BQ128" s="6" t="s">
        <v>781</v>
      </c>
      <c r="BR128" s="6" t="s">
        <v>1964</v>
      </c>
      <c r="BS128" s="6" t="s">
        <v>3292</v>
      </c>
      <c r="BT128" s="6" t="s">
        <v>1969</v>
      </c>
      <c r="BU128" s="6" t="s">
        <v>684</v>
      </c>
      <c r="BV128" s="6" t="s">
        <v>662</v>
      </c>
      <c r="BW128" s="6" t="s">
        <v>713</v>
      </c>
      <c r="BX128" s="6" t="s">
        <v>3261</v>
      </c>
      <c r="BY128" s="6" t="s">
        <v>667</v>
      </c>
      <c r="BZ128" s="6" t="s">
        <v>704</v>
      </c>
      <c r="CA128" s="6" t="s">
        <v>1976</v>
      </c>
      <c r="CB128" s="6" t="s">
        <v>1982</v>
      </c>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row>
    <row r="129" spans="1:110" ht="12.75" hidden="1">
      <c r="A129" s="6" t="s">
        <v>1988</v>
      </c>
      <c r="B129" s="6" t="s">
        <v>6141</v>
      </c>
      <c r="C129" s="6" t="s">
        <v>1956</v>
      </c>
      <c r="D129" s="6" t="s">
        <v>1960</v>
      </c>
      <c r="E129" s="6" t="s">
        <v>1201</v>
      </c>
      <c r="F129" s="6" t="s">
        <v>902</v>
      </c>
      <c r="G129" s="6" t="s">
        <v>1201</v>
      </c>
      <c r="H129" s="6" t="s">
        <v>1960</v>
      </c>
      <c r="I129" s="6" t="s">
        <v>1956</v>
      </c>
      <c r="J129" s="6" t="s">
        <v>1960</v>
      </c>
      <c r="K129" s="6" t="s">
        <v>902</v>
      </c>
      <c r="L129" s="6" t="s">
        <v>2723</v>
      </c>
      <c r="M129" s="6" t="s">
        <v>3371</v>
      </c>
      <c r="N129" s="6" t="s">
        <v>3371</v>
      </c>
      <c r="O129" s="6" t="s">
        <v>2723</v>
      </c>
      <c r="P129" s="6" t="s">
        <v>903</v>
      </c>
      <c r="Q129" s="6" t="s">
        <v>1201</v>
      </c>
      <c r="R129" s="6" t="s">
        <v>1960</v>
      </c>
      <c r="S129" s="6" t="s">
        <v>1960</v>
      </c>
      <c r="T129" s="6" t="s">
        <v>1956</v>
      </c>
      <c r="U129" s="6" t="s">
        <v>904</v>
      </c>
      <c r="V129" s="6" t="s">
        <v>904</v>
      </c>
      <c r="W129" s="6" t="s">
        <v>904</v>
      </c>
      <c r="X129" s="6" t="s">
        <v>904</v>
      </c>
      <c r="Y129" s="6" t="s">
        <v>2723</v>
      </c>
      <c r="Z129" s="6" t="s">
        <v>902</v>
      </c>
      <c r="AA129" s="6" t="s">
        <v>904</v>
      </c>
      <c r="AB129" s="6" t="s">
        <v>2723</v>
      </c>
      <c r="AC129" s="6" t="s">
        <v>903</v>
      </c>
      <c r="AD129" s="6" t="s">
        <v>2723</v>
      </c>
      <c r="AE129" s="6" t="s">
        <v>904</v>
      </c>
      <c r="AF129" s="6" t="s">
        <v>904</v>
      </c>
      <c r="AG129" s="6" t="s">
        <v>904</v>
      </c>
      <c r="AH129" s="6" t="s">
        <v>1201</v>
      </c>
      <c r="AI129" s="6" t="s">
        <v>1960</v>
      </c>
      <c r="AJ129" s="6" t="s">
        <v>1797</v>
      </c>
      <c r="AK129" s="6" t="s">
        <v>1957</v>
      </c>
      <c r="AL129" s="6" t="s">
        <v>1796</v>
      </c>
      <c r="AM129" s="6" t="s">
        <v>1212</v>
      </c>
      <c r="AN129" s="6" t="s">
        <v>886</v>
      </c>
      <c r="AO129" s="6" t="s">
        <v>1692</v>
      </c>
      <c r="AP129" s="6" t="s">
        <v>1211</v>
      </c>
      <c r="AQ129" s="6" t="s">
        <v>1959</v>
      </c>
      <c r="AR129" s="6" t="s">
        <v>1695</v>
      </c>
      <c r="AS129" s="6" t="s">
        <v>1959</v>
      </c>
      <c r="AT129" s="6" t="s">
        <v>1696</v>
      </c>
      <c r="AU129" s="6" t="s">
        <v>1212</v>
      </c>
      <c r="AV129" s="6" t="s">
        <v>1212</v>
      </c>
      <c r="AW129" s="6" t="s">
        <v>1796</v>
      </c>
      <c r="AX129" s="6" t="s">
        <v>1957</v>
      </c>
      <c r="AY129" s="6" t="s">
        <v>3372</v>
      </c>
      <c r="AZ129" s="6" t="s">
        <v>1794</v>
      </c>
      <c r="BA129" s="6" t="s">
        <v>1957</v>
      </c>
      <c r="BB129" s="6" t="s">
        <v>1797</v>
      </c>
      <c r="BC129" s="6" t="s">
        <v>1796</v>
      </c>
      <c r="BD129" s="6" t="s">
        <v>1794</v>
      </c>
      <c r="BE129" s="6" t="s">
        <v>1798</v>
      </c>
      <c r="BF129" s="6" t="s">
        <v>1192</v>
      </c>
      <c r="BG129" s="6" t="s">
        <v>3372</v>
      </c>
      <c r="BH129" s="6" t="s">
        <v>1794</v>
      </c>
      <c r="BI129" s="6" t="s">
        <v>1798</v>
      </c>
      <c r="BJ129" s="6" t="s">
        <v>1796</v>
      </c>
      <c r="BK129" s="6" t="s">
        <v>3372</v>
      </c>
      <c r="BL129" s="6" t="s">
        <v>886</v>
      </c>
      <c r="BM129" s="6" t="s">
        <v>1695</v>
      </c>
      <c r="BN129" s="6" t="s">
        <v>1959</v>
      </c>
      <c r="BO129" s="6" t="s">
        <v>1695</v>
      </c>
      <c r="BP129" s="6" t="s">
        <v>900</v>
      </c>
      <c r="BQ129" s="6" t="s">
        <v>1695</v>
      </c>
      <c r="BR129" s="6" t="s">
        <v>1695</v>
      </c>
      <c r="BS129" s="6" t="s">
        <v>888</v>
      </c>
      <c r="BT129" s="6" t="s">
        <v>898</v>
      </c>
      <c r="BU129" s="6" t="s">
        <v>1694</v>
      </c>
      <c r="BV129" s="6" t="s">
        <v>1007</v>
      </c>
      <c r="BW129" s="6" t="s">
        <v>1007</v>
      </c>
      <c r="BX129" s="6" t="s">
        <v>891</v>
      </c>
      <c r="BY129" s="6" t="s">
        <v>892</v>
      </c>
      <c r="BZ129" s="6" t="s">
        <v>892</v>
      </c>
      <c r="CA129" s="6" t="s">
        <v>887</v>
      </c>
      <c r="CB129" s="6" t="s">
        <v>1007</v>
      </c>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row>
    <row r="130" spans="1:110" ht="12.75" hidden="1">
      <c r="A130" s="6" t="s">
        <v>1988</v>
      </c>
      <c r="B130" s="6" t="s">
        <v>6142</v>
      </c>
      <c r="C130" s="6" t="s">
        <v>710</v>
      </c>
      <c r="D130" s="6" t="s">
        <v>2724</v>
      </c>
      <c r="E130" s="6" t="s">
        <v>2725</v>
      </c>
      <c r="F130" s="6" t="s">
        <v>2724</v>
      </c>
      <c r="G130" s="6" t="s">
        <v>709</v>
      </c>
      <c r="H130" s="6" t="s">
        <v>676</v>
      </c>
      <c r="I130" s="6" t="s">
        <v>2726</v>
      </c>
      <c r="J130" s="6" t="s">
        <v>2727</v>
      </c>
      <c r="K130" s="6" t="s">
        <v>2728</v>
      </c>
      <c r="L130" s="6" t="s">
        <v>2729</v>
      </c>
      <c r="M130" s="6" t="s">
        <v>2730</v>
      </c>
      <c r="N130" s="6" t="s">
        <v>2731</v>
      </c>
      <c r="O130" s="6" t="s">
        <v>2732</v>
      </c>
      <c r="P130" s="6" t="s">
        <v>1682</v>
      </c>
      <c r="Q130" s="6" t="s">
        <v>2733</v>
      </c>
      <c r="R130" s="6" t="s">
        <v>2400</v>
      </c>
      <c r="S130" s="6" t="s">
        <v>2729</v>
      </c>
      <c r="T130" s="6" t="s">
        <v>1682</v>
      </c>
      <c r="U130" s="6" t="s">
        <v>2734</v>
      </c>
      <c r="V130" s="6" t="s">
        <v>714</v>
      </c>
      <c r="W130" s="6" t="s">
        <v>669</v>
      </c>
      <c r="X130" s="6" t="s">
        <v>2400</v>
      </c>
      <c r="Y130" s="6" t="s">
        <v>2730</v>
      </c>
      <c r="Z130" s="6" t="s">
        <v>2400</v>
      </c>
      <c r="AA130" s="6" t="s">
        <v>2735</v>
      </c>
      <c r="AB130" s="6" t="s">
        <v>2736</v>
      </c>
      <c r="AC130" s="6" t="s">
        <v>1581</v>
      </c>
      <c r="AD130" s="6" t="s">
        <v>2737</v>
      </c>
      <c r="AE130" s="6" t="s">
        <v>1570</v>
      </c>
      <c r="AF130" s="6" t="s">
        <v>2738</v>
      </c>
      <c r="AG130" s="6" t="s">
        <v>721</v>
      </c>
      <c r="AH130" s="6" t="s">
        <v>2401</v>
      </c>
      <c r="AI130" s="6" t="s">
        <v>694</v>
      </c>
      <c r="AJ130" s="6" t="s">
        <v>2403</v>
      </c>
      <c r="AK130" s="6" t="s">
        <v>2739</v>
      </c>
      <c r="AL130" s="6" t="s">
        <v>670</v>
      </c>
      <c r="AM130" s="6" t="s">
        <v>556</v>
      </c>
      <c r="AN130" s="6" t="s">
        <v>2740</v>
      </c>
      <c r="AO130" s="6" t="s">
        <v>2741</v>
      </c>
      <c r="AP130" s="6" t="s">
        <v>2742</v>
      </c>
      <c r="AQ130" s="6" t="s">
        <v>2743</v>
      </c>
      <c r="AR130" s="6" t="s">
        <v>556</v>
      </c>
      <c r="AS130" s="6" t="s">
        <v>2744</v>
      </c>
      <c r="AT130" s="6" t="s">
        <v>1571</v>
      </c>
      <c r="AU130" s="6" t="s">
        <v>1643</v>
      </c>
      <c r="AV130" s="6" t="s">
        <v>694</v>
      </c>
      <c r="AW130" s="6" t="s">
        <v>719</v>
      </c>
      <c r="AX130" s="6" t="s">
        <v>671</v>
      </c>
      <c r="AY130" s="6" t="s">
        <v>2736</v>
      </c>
      <c r="AZ130" s="6" t="s">
        <v>671</v>
      </c>
      <c r="BA130" s="6" t="s">
        <v>2745</v>
      </c>
      <c r="BB130" s="6" t="s">
        <v>2735</v>
      </c>
      <c r="BC130" s="6" t="s">
        <v>714</v>
      </c>
      <c r="BD130" s="6" t="s">
        <v>2736</v>
      </c>
      <c r="BE130" s="6" t="s">
        <v>2746</v>
      </c>
      <c r="BF130" s="6" t="s">
        <v>2726</v>
      </c>
      <c r="BG130" s="6" t="s">
        <v>714</v>
      </c>
      <c r="BH130" s="6" t="s">
        <v>2726</v>
      </c>
      <c r="BI130" s="6" t="s">
        <v>2735</v>
      </c>
      <c r="BJ130" s="6" t="s">
        <v>2729</v>
      </c>
      <c r="BK130" s="6" t="s">
        <v>669</v>
      </c>
      <c r="BL130" s="6" t="s">
        <v>2736</v>
      </c>
      <c r="BM130" s="6" t="s">
        <v>2747</v>
      </c>
      <c r="BN130" s="6" t="s">
        <v>2726</v>
      </c>
      <c r="BO130" s="6" t="s">
        <v>714</v>
      </c>
      <c r="BP130" s="6" t="s">
        <v>2568</v>
      </c>
      <c r="BQ130" s="6" t="s">
        <v>2746</v>
      </c>
      <c r="BR130" s="6" t="s">
        <v>1682</v>
      </c>
      <c r="BS130" s="6" t="s">
        <v>761</v>
      </c>
      <c r="BT130" s="6" t="s">
        <v>2735</v>
      </c>
      <c r="BU130" s="6" t="s">
        <v>2736</v>
      </c>
      <c r="BV130" s="6" t="s">
        <v>2568</v>
      </c>
      <c r="BW130" s="6" t="s">
        <v>669</v>
      </c>
      <c r="BX130" s="6" t="s">
        <v>2734</v>
      </c>
      <c r="BY130" s="6" t="s">
        <v>2730</v>
      </c>
      <c r="BZ130" s="6" t="s">
        <v>2726</v>
      </c>
      <c r="CA130" s="6" t="s">
        <v>1682</v>
      </c>
      <c r="CB130" s="6" t="s">
        <v>2400</v>
      </c>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row>
    <row r="351" spans="1:14" s="4" customFormat="1" hidden="1">
      <c r="A351" s="2"/>
      <c r="B351" s="2"/>
      <c r="C351" s="2"/>
      <c r="D351" s="3"/>
      <c r="E351" s="3"/>
      <c r="F351" s="3"/>
      <c r="G351" s="2"/>
      <c r="H351" s="2"/>
      <c r="I351" s="2"/>
      <c r="J351" s="2"/>
      <c r="K351" s="2"/>
      <c r="L351" s="2"/>
      <c r="M351" s="2"/>
      <c r="N351" s="2"/>
    </row>
    <row r="352" spans="1:14" s="4" customFormat="1" ht="12.75" hidden="1">
      <c r="A352" s="6"/>
      <c r="B352" s="6"/>
      <c r="C352" s="6"/>
      <c r="D352" s="6"/>
      <c r="E352" s="6"/>
      <c r="F352" s="6"/>
      <c r="G352" s="2"/>
      <c r="H352" s="2"/>
      <c r="I352" s="2"/>
      <c r="J352" s="2"/>
      <c r="K352" s="2"/>
      <c r="L352" s="2"/>
      <c r="M352" s="2"/>
      <c r="N352" s="2"/>
    </row>
    <row r="353" spans="1:14" s="4" customFormat="1" ht="12.75" hidden="1">
      <c r="A353" s="6"/>
      <c r="B353" s="6"/>
      <c r="C353" s="6"/>
      <c r="D353" s="6"/>
      <c r="E353" s="6"/>
      <c r="F353" s="6"/>
      <c r="G353" s="2"/>
      <c r="H353" s="2"/>
      <c r="I353" s="2"/>
      <c r="J353" s="2"/>
      <c r="K353" s="2"/>
      <c r="L353" s="2"/>
      <c r="M353" s="2"/>
      <c r="N353" s="2"/>
    </row>
    <row r="354" spans="1:14" s="4" customFormat="1" hidden="1">
      <c r="A354" s="2"/>
      <c r="B354" s="2"/>
      <c r="C354" s="2"/>
      <c r="D354" s="3"/>
      <c r="E354" s="3"/>
      <c r="F354" s="3"/>
      <c r="G354" s="2"/>
      <c r="H354" s="2"/>
      <c r="I354" s="2"/>
      <c r="J354" s="2"/>
      <c r="K354" s="2"/>
      <c r="L354" s="2"/>
      <c r="M354" s="2"/>
      <c r="N354" s="2"/>
    </row>
    <row r="355" spans="1:14" s="4" customFormat="1" hidden="1">
      <c r="A355" s="2"/>
      <c r="B355" s="2"/>
      <c r="C355" s="2"/>
      <c r="D355" s="3"/>
      <c r="E355" s="3"/>
      <c r="F355" s="3"/>
      <c r="G355" s="2"/>
      <c r="H355" s="2"/>
      <c r="I355" s="2"/>
      <c r="J355" s="2"/>
      <c r="K355" s="2"/>
      <c r="L355" s="2"/>
      <c r="M355" s="2"/>
      <c r="N355" s="2"/>
    </row>
    <row r="356" spans="1:14" s="4" customFormat="1" hidden="1">
      <c r="A356" s="2"/>
      <c r="B356" s="2"/>
      <c r="C356" s="2"/>
      <c r="D356" s="3"/>
      <c r="E356" s="3"/>
      <c r="F356" s="3"/>
      <c r="G356" s="2"/>
      <c r="H356" s="2"/>
      <c r="I356" s="2"/>
      <c r="J356" s="2"/>
      <c r="K356" s="2"/>
      <c r="L356" s="2"/>
      <c r="M356" s="2"/>
      <c r="N356" s="2"/>
    </row>
    <row r="357" spans="1:14" s="4" customFormat="1" hidden="1">
      <c r="A357" s="2"/>
      <c r="B357" s="2"/>
      <c r="C357" s="2"/>
      <c r="D357" s="3"/>
      <c r="E357" s="3"/>
      <c r="F357" s="3"/>
      <c r="G357" s="2"/>
      <c r="H357" s="2"/>
      <c r="I357" s="2"/>
      <c r="J357" s="2"/>
      <c r="K357" s="2"/>
      <c r="L357" s="2"/>
      <c r="M357" s="2"/>
      <c r="N357" s="2"/>
    </row>
    <row r="358" spans="1:14" s="4" customFormat="1" hidden="1">
      <c r="A358" s="2"/>
      <c r="B358" s="2"/>
      <c r="C358" s="2"/>
      <c r="D358" s="3"/>
      <c r="E358" s="3"/>
      <c r="F358" s="3"/>
      <c r="G358" s="2"/>
      <c r="H358" s="2"/>
      <c r="I358" s="2"/>
      <c r="J358" s="2"/>
      <c r="K358" s="2"/>
      <c r="L358" s="2"/>
      <c r="M358" s="2"/>
      <c r="N358" s="2"/>
    </row>
    <row r="359" spans="1:14" s="4" customFormat="1" hidden="1">
      <c r="A359" s="2"/>
      <c r="B359" s="2"/>
      <c r="C359" s="2"/>
      <c r="D359" s="3"/>
      <c r="E359" s="3"/>
      <c r="F359" s="3"/>
      <c r="G359" s="2"/>
      <c r="H359" s="2"/>
      <c r="I359" s="2"/>
      <c r="J359" s="2"/>
      <c r="K359" s="2"/>
      <c r="L359" s="2"/>
      <c r="M359" s="2"/>
      <c r="N359" s="2"/>
    </row>
    <row r="360" spans="1:14" s="4" customFormat="1" hidden="1">
      <c r="A360" s="2"/>
      <c r="B360" s="2"/>
      <c r="C360" s="2"/>
      <c r="D360" s="3"/>
      <c r="E360" s="3"/>
      <c r="F360" s="3"/>
      <c r="G360" s="2"/>
      <c r="H360" s="2"/>
      <c r="I360" s="2"/>
      <c r="J360" s="2"/>
      <c r="K360" s="2"/>
      <c r="L360" s="2"/>
      <c r="M360" s="2"/>
      <c r="N360" s="2"/>
    </row>
    <row r="361" spans="1:14" s="4" customFormat="1" hidden="1">
      <c r="A361" s="2"/>
      <c r="B361" s="2"/>
      <c r="C361" s="2"/>
      <c r="D361" s="3"/>
      <c r="E361" s="3"/>
      <c r="F361" s="3"/>
      <c r="G361" s="2"/>
      <c r="H361" s="2"/>
      <c r="I361" s="2"/>
      <c r="J361" s="2"/>
      <c r="K361" s="2"/>
      <c r="L361" s="2"/>
      <c r="M361" s="2"/>
      <c r="N361" s="2"/>
    </row>
    <row r="362" spans="1:14" s="5" customFormat="1" ht="12.75" hidden="1">
      <c r="A362" s="6"/>
      <c r="B362" s="6"/>
      <c r="C362" s="6"/>
      <c r="D362" s="6"/>
      <c r="E362" s="6"/>
      <c r="F362" s="6"/>
      <c r="G362" s="2"/>
      <c r="H362" s="2"/>
      <c r="I362" s="2"/>
      <c r="J362" s="2"/>
      <c r="K362" s="2"/>
      <c r="L362" s="2"/>
      <c r="M362" s="2"/>
      <c r="N362" s="2"/>
    </row>
    <row r="363" spans="1:14" s="5" customFormat="1" ht="12.75" hidden="1">
      <c r="A363" s="6"/>
      <c r="B363" s="6"/>
      <c r="C363" s="6"/>
      <c r="D363" s="6"/>
      <c r="E363" s="6"/>
      <c r="F363" s="6"/>
      <c r="G363" s="2"/>
      <c r="H363" s="2"/>
      <c r="I363" s="2"/>
      <c r="J363" s="2"/>
      <c r="K363" s="2"/>
      <c r="L363" s="2"/>
      <c r="M363" s="2"/>
      <c r="N363" s="2"/>
    </row>
    <row r="364" spans="1:14" s="5" customFormat="1" ht="12.75" hidden="1">
      <c r="A364" s="6"/>
      <c r="B364" s="6"/>
      <c r="C364" s="6"/>
      <c r="D364" s="6"/>
      <c r="E364" s="6"/>
      <c r="F364" s="6"/>
      <c r="G364" s="2"/>
      <c r="H364" s="2"/>
      <c r="I364" s="2"/>
      <c r="J364" s="2"/>
      <c r="K364" s="2"/>
      <c r="L364" s="2"/>
      <c r="M364" s="2"/>
      <c r="N364" s="2"/>
    </row>
    <row r="365" spans="1:14" s="5" customFormat="1" ht="12.75" hidden="1">
      <c r="A365" s="6"/>
      <c r="B365" s="6"/>
      <c r="C365" s="6"/>
      <c r="D365" s="6"/>
      <c r="E365" s="6"/>
      <c r="F365" s="6"/>
      <c r="G365" s="2"/>
      <c r="H365" s="2"/>
      <c r="I365" s="2"/>
      <c r="J365" s="2"/>
      <c r="K365" s="2"/>
      <c r="L365" s="2"/>
      <c r="M365" s="2"/>
      <c r="N365" s="2"/>
    </row>
    <row r="366" spans="1:14" s="5" customFormat="1" ht="12.75" hidden="1">
      <c r="A366" s="6"/>
      <c r="B366" s="6"/>
      <c r="C366" s="6"/>
      <c r="D366" s="6"/>
      <c r="E366" s="6"/>
      <c r="F366" s="6"/>
      <c r="G366" s="2"/>
      <c r="H366" s="2"/>
      <c r="I366" s="2"/>
      <c r="J366" s="2"/>
      <c r="K366" s="2"/>
      <c r="L366" s="2"/>
      <c r="M366" s="2"/>
      <c r="N366" s="2"/>
    </row>
    <row r="367" spans="1:14" s="5" customFormat="1" ht="12.75" hidden="1">
      <c r="A367" s="6"/>
      <c r="B367" s="6"/>
      <c r="C367" s="6"/>
      <c r="D367" s="6"/>
      <c r="E367" s="6"/>
      <c r="F367" s="6"/>
      <c r="G367" s="2"/>
      <c r="H367" s="2"/>
      <c r="I367" s="2"/>
      <c r="J367" s="2"/>
      <c r="K367" s="2"/>
      <c r="L367" s="2"/>
      <c r="M367" s="2"/>
      <c r="N367" s="2"/>
    </row>
    <row r="368" spans="1:14" s="5" customFormat="1" ht="12.75" hidden="1">
      <c r="A368" s="6"/>
      <c r="B368" s="6"/>
      <c r="C368" s="6"/>
      <c r="D368" s="6"/>
      <c r="E368" s="6"/>
      <c r="F368" s="6"/>
      <c r="G368" s="2"/>
      <c r="H368" s="2"/>
      <c r="I368" s="2"/>
      <c r="J368" s="2"/>
      <c r="K368" s="2"/>
      <c r="L368" s="2"/>
      <c r="M368" s="2"/>
      <c r="N368" s="2"/>
    </row>
    <row r="369" spans="1:14" s="5" customFormat="1" ht="12.75" hidden="1">
      <c r="A369" s="6"/>
      <c r="B369" s="6"/>
      <c r="C369" s="6"/>
      <c r="D369" s="6"/>
      <c r="E369" s="6"/>
      <c r="F369" s="6"/>
      <c r="G369" s="2"/>
      <c r="H369" s="2"/>
      <c r="I369" s="2"/>
      <c r="J369" s="2"/>
      <c r="K369" s="2"/>
      <c r="L369" s="2"/>
      <c r="M369" s="2"/>
      <c r="N369" s="2"/>
    </row>
    <row r="370" spans="1:14" s="5" customFormat="1" ht="12.75" hidden="1">
      <c r="A370" s="6"/>
      <c r="B370" s="6"/>
      <c r="C370" s="6"/>
      <c r="D370" s="6"/>
      <c r="E370" s="6"/>
      <c r="F370" s="6"/>
      <c r="G370" s="2"/>
      <c r="H370" s="2"/>
      <c r="I370" s="2"/>
      <c r="J370" s="2"/>
      <c r="K370" s="2"/>
      <c r="L370" s="2"/>
      <c r="M370" s="2"/>
      <c r="N370" s="2"/>
    </row>
    <row r="371" spans="1:14" s="5" customFormat="1" ht="12.75" hidden="1">
      <c r="A371" s="6"/>
      <c r="B371" s="6"/>
      <c r="C371" s="6"/>
      <c r="D371" s="6"/>
      <c r="E371" s="6"/>
      <c r="F371" s="6"/>
      <c r="G371" s="2"/>
      <c r="H371" s="2"/>
      <c r="I371" s="2"/>
      <c r="J371" s="2"/>
      <c r="K371" s="2"/>
      <c r="L371" s="2"/>
      <c r="M371" s="2"/>
      <c r="N371" s="2"/>
    </row>
    <row r="372" spans="1:14" s="5" customFormat="1" ht="12.75" hidden="1">
      <c r="A372" s="6"/>
      <c r="B372" s="6"/>
      <c r="C372" s="6"/>
      <c r="D372" s="6"/>
      <c r="E372" s="6"/>
      <c r="F372" s="6"/>
      <c r="G372" s="2"/>
      <c r="H372" s="2"/>
      <c r="I372" s="2"/>
      <c r="J372" s="2"/>
      <c r="K372" s="2"/>
      <c r="L372" s="2"/>
      <c r="M372" s="2"/>
      <c r="N372" s="2"/>
    </row>
    <row r="373" spans="1:14" s="5" customFormat="1" ht="12.75" hidden="1">
      <c r="A373" s="6"/>
      <c r="B373" s="6"/>
      <c r="C373" s="6"/>
      <c r="D373" s="6"/>
      <c r="E373" s="6"/>
      <c r="F373" s="6"/>
      <c r="G373" s="2"/>
      <c r="H373" s="2"/>
      <c r="I373" s="2"/>
      <c r="J373" s="2"/>
      <c r="K373" s="2"/>
      <c r="L373" s="2"/>
      <c r="M373" s="2"/>
      <c r="N373" s="2"/>
    </row>
    <row r="374" spans="1:14" s="5" customFormat="1" ht="12.75" hidden="1">
      <c r="A374" s="6"/>
      <c r="B374" s="6"/>
      <c r="C374" s="6"/>
      <c r="D374" s="6"/>
      <c r="E374" s="6"/>
      <c r="F374" s="6"/>
      <c r="G374" s="2"/>
      <c r="H374" s="2"/>
      <c r="I374" s="2"/>
      <c r="J374" s="2"/>
      <c r="K374" s="2"/>
      <c r="L374" s="2"/>
      <c r="M374" s="2"/>
      <c r="N374" s="2"/>
    </row>
    <row r="375" spans="1:14" s="5" customFormat="1" ht="12.75" hidden="1">
      <c r="A375" s="6"/>
      <c r="B375" s="6"/>
      <c r="C375" s="6"/>
      <c r="D375" s="6"/>
      <c r="E375" s="6"/>
      <c r="F375" s="6"/>
      <c r="G375" s="2"/>
      <c r="H375" s="2"/>
      <c r="I375" s="2"/>
      <c r="J375" s="2"/>
      <c r="K375" s="2"/>
      <c r="L375" s="2"/>
      <c r="M375" s="2"/>
      <c r="N375" s="2"/>
    </row>
    <row r="376" spans="1:14" s="5" customFormat="1" ht="12.75" hidden="1">
      <c r="A376" s="6"/>
      <c r="B376" s="6"/>
      <c r="C376" s="6"/>
      <c r="D376" s="6"/>
      <c r="E376" s="6"/>
      <c r="F376" s="6"/>
      <c r="G376" s="2"/>
      <c r="H376" s="2"/>
      <c r="I376" s="2"/>
      <c r="J376" s="2"/>
      <c r="K376" s="2"/>
      <c r="L376" s="2"/>
      <c r="M376" s="2"/>
      <c r="N376" s="2"/>
    </row>
    <row r="377" spans="1:14" s="5" customFormat="1" ht="12.75" hidden="1">
      <c r="A377" s="6"/>
      <c r="B377" s="6"/>
      <c r="C377" s="6"/>
      <c r="D377" s="6"/>
      <c r="E377" s="6"/>
      <c r="F377" s="6"/>
      <c r="G377" s="2"/>
      <c r="H377" s="2"/>
      <c r="I377" s="2"/>
      <c r="J377" s="2"/>
      <c r="K377" s="2"/>
      <c r="L377" s="2"/>
      <c r="M377" s="2"/>
      <c r="N377" s="2"/>
    </row>
    <row r="378" spans="1:14" s="5" customFormat="1" ht="12.75" hidden="1">
      <c r="A378" s="6"/>
      <c r="B378" s="6"/>
      <c r="C378" s="6"/>
      <c r="D378" s="6"/>
      <c r="E378" s="6"/>
      <c r="F378" s="6"/>
      <c r="G378" s="2"/>
      <c r="H378" s="2"/>
      <c r="I378" s="2"/>
      <c r="J378" s="2"/>
      <c r="K378" s="2"/>
      <c r="L378" s="2"/>
      <c r="M378" s="2"/>
      <c r="N378" s="2"/>
    </row>
    <row r="379" spans="1:14" s="5" customFormat="1" ht="12.75" hidden="1">
      <c r="A379" s="6"/>
      <c r="B379" s="6"/>
      <c r="C379" s="6"/>
      <c r="D379" s="6"/>
      <c r="E379" s="6"/>
      <c r="F379" s="6"/>
      <c r="G379" s="2"/>
      <c r="H379" s="2"/>
      <c r="I379" s="2"/>
      <c r="J379" s="2"/>
      <c r="K379" s="2"/>
      <c r="L379" s="2"/>
      <c r="M379" s="2"/>
      <c r="N379" s="2"/>
    </row>
    <row r="380" spans="1:14" s="5" customFormat="1" ht="12.75" hidden="1">
      <c r="A380" s="6"/>
      <c r="B380" s="6"/>
      <c r="C380" s="6"/>
      <c r="D380" s="6"/>
      <c r="E380" s="6"/>
      <c r="F380" s="6"/>
      <c r="G380" s="2"/>
      <c r="H380" s="2"/>
      <c r="I380" s="2"/>
      <c r="J380" s="2"/>
      <c r="K380" s="2"/>
      <c r="L380" s="2"/>
      <c r="M380" s="2"/>
      <c r="N380" s="2"/>
    </row>
    <row r="381" spans="1:14" s="5" customFormat="1" ht="12.75" hidden="1">
      <c r="A381" s="6"/>
      <c r="B381" s="6"/>
      <c r="C381" s="6"/>
      <c r="D381" s="6"/>
      <c r="E381" s="6"/>
      <c r="F381" s="6"/>
      <c r="G381" s="2"/>
      <c r="H381" s="2"/>
      <c r="I381" s="2"/>
      <c r="J381" s="2"/>
      <c r="K381" s="2"/>
      <c r="L381" s="2"/>
      <c r="M381" s="2"/>
      <c r="N381" s="2"/>
    </row>
    <row r="382" spans="1:14" s="5" customFormat="1" ht="12.75" hidden="1">
      <c r="A382" s="6"/>
      <c r="B382" s="6"/>
      <c r="C382" s="6"/>
      <c r="D382" s="6"/>
      <c r="E382" s="6"/>
      <c r="F382" s="6"/>
      <c r="G382" s="2"/>
      <c r="H382" s="2"/>
      <c r="I382" s="2"/>
      <c r="J382" s="2"/>
      <c r="K382" s="2"/>
      <c r="L382" s="2"/>
      <c r="M382" s="2"/>
      <c r="N382" s="2"/>
    </row>
    <row r="383" spans="1:14" s="5" customFormat="1" ht="12.75" hidden="1">
      <c r="A383" s="6"/>
      <c r="B383" s="6"/>
      <c r="C383" s="6"/>
      <c r="D383" s="6"/>
      <c r="E383" s="6"/>
      <c r="F383" s="6"/>
      <c r="G383" s="2"/>
      <c r="H383" s="2"/>
      <c r="I383" s="2"/>
      <c r="J383" s="2"/>
      <c r="K383" s="2"/>
      <c r="L383" s="2"/>
      <c r="M383" s="2"/>
      <c r="N383" s="2"/>
    </row>
    <row r="384" spans="1:14" s="5" customFormat="1" ht="12.75" hidden="1">
      <c r="A384" s="6"/>
      <c r="B384" s="6"/>
      <c r="C384" s="6"/>
      <c r="D384" s="6"/>
      <c r="E384" s="6"/>
      <c r="F384" s="6"/>
      <c r="G384" s="2"/>
      <c r="H384" s="2"/>
      <c r="I384" s="2"/>
      <c r="J384" s="2"/>
      <c r="K384" s="2"/>
      <c r="L384" s="2"/>
      <c r="M384" s="2"/>
      <c r="N384" s="2"/>
    </row>
    <row r="385" spans="1:14" s="5" customFormat="1" ht="12.75" hidden="1">
      <c r="A385" s="6"/>
      <c r="B385" s="6"/>
      <c r="C385" s="6"/>
      <c r="D385" s="6"/>
      <c r="E385" s="6"/>
      <c r="F385" s="6"/>
      <c r="G385" s="2"/>
      <c r="H385" s="2"/>
      <c r="I385" s="2"/>
      <c r="J385" s="2"/>
      <c r="K385" s="2"/>
      <c r="L385" s="2"/>
      <c r="M385" s="2"/>
      <c r="N385" s="2"/>
    </row>
    <row r="386" spans="1:14" s="5" customFormat="1" ht="12.75" hidden="1">
      <c r="A386" s="6"/>
      <c r="B386" s="6"/>
      <c r="C386" s="6"/>
      <c r="D386" s="6"/>
      <c r="E386" s="6"/>
      <c r="F386" s="6"/>
      <c r="G386" s="2"/>
      <c r="H386" s="2"/>
      <c r="I386" s="2"/>
      <c r="J386" s="2"/>
      <c r="K386" s="2"/>
      <c r="L386" s="2"/>
      <c r="M386" s="2"/>
      <c r="N386" s="2"/>
    </row>
    <row r="387" spans="1:14" s="5" customFormat="1" ht="12.75" hidden="1">
      <c r="A387" s="6"/>
      <c r="B387" s="6"/>
      <c r="C387" s="6"/>
      <c r="D387" s="6"/>
      <c r="E387" s="6"/>
      <c r="F387" s="6"/>
      <c r="G387" s="2"/>
      <c r="H387" s="2"/>
      <c r="I387" s="2"/>
      <c r="J387" s="2"/>
      <c r="K387" s="2"/>
      <c r="L387" s="2"/>
      <c r="M387" s="2"/>
      <c r="N387" s="2"/>
    </row>
    <row r="388" spans="1:14" s="5" customFormat="1" ht="12.75" hidden="1">
      <c r="A388" s="6"/>
      <c r="B388" s="6"/>
      <c r="C388" s="6"/>
      <c r="D388" s="6"/>
      <c r="E388" s="6"/>
      <c r="F388" s="6"/>
      <c r="G388" s="2"/>
      <c r="H388" s="2"/>
      <c r="I388" s="2"/>
      <c r="J388" s="2"/>
      <c r="K388" s="2"/>
      <c r="L388" s="2"/>
      <c r="M388" s="2"/>
      <c r="N388" s="2"/>
    </row>
    <row r="389" spans="1:14" s="5" customFormat="1" ht="12.75" hidden="1">
      <c r="A389" s="6"/>
      <c r="B389" s="6"/>
      <c r="C389" s="6"/>
      <c r="D389" s="6"/>
      <c r="E389" s="6"/>
      <c r="F389" s="6"/>
      <c r="G389" s="2"/>
      <c r="H389" s="2"/>
      <c r="I389" s="2"/>
      <c r="J389" s="2"/>
      <c r="K389" s="2"/>
      <c r="L389" s="2"/>
      <c r="M389" s="2"/>
      <c r="N389" s="2"/>
    </row>
    <row r="390" spans="1:14" s="5" customFormat="1" ht="12.75" hidden="1">
      <c r="A390" s="6"/>
      <c r="B390" s="6"/>
      <c r="C390" s="6"/>
      <c r="D390" s="6"/>
      <c r="E390" s="6"/>
      <c r="F390" s="6"/>
      <c r="G390" s="2"/>
      <c r="H390" s="2"/>
      <c r="I390" s="2"/>
      <c r="J390" s="2"/>
      <c r="K390" s="2"/>
      <c r="L390" s="2"/>
      <c r="M390" s="2"/>
      <c r="N390" s="2"/>
    </row>
    <row r="391" spans="1:14" s="5" customFormat="1" ht="12.75" hidden="1">
      <c r="A391" s="6"/>
      <c r="B391" s="6"/>
      <c r="C391" s="6"/>
      <c r="D391" s="6"/>
      <c r="E391" s="6"/>
      <c r="F391" s="6"/>
      <c r="G391" s="2"/>
      <c r="H391" s="2"/>
      <c r="I391" s="2"/>
      <c r="J391" s="2"/>
      <c r="K391" s="2"/>
      <c r="L391" s="2"/>
      <c r="M391" s="2"/>
      <c r="N391" s="2"/>
    </row>
    <row r="392" spans="1:14" s="5" customFormat="1" ht="12.75" hidden="1">
      <c r="A392" s="6"/>
      <c r="B392" s="6"/>
      <c r="C392" s="6"/>
      <c r="D392" s="6"/>
      <c r="E392" s="6"/>
      <c r="F392" s="6"/>
      <c r="G392" s="2"/>
      <c r="H392" s="2"/>
      <c r="I392" s="2"/>
      <c r="J392" s="2"/>
      <c r="K392" s="2"/>
      <c r="L392" s="2"/>
      <c r="M392" s="2"/>
      <c r="N392" s="2"/>
    </row>
    <row r="393" spans="1:14" s="5" customFormat="1" ht="12.75" hidden="1">
      <c r="A393" s="6"/>
      <c r="B393" s="6"/>
      <c r="C393" s="6"/>
      <c r="D393" s="6"/>
      <c r="E393" s="6"/>
      <c r="F393" s="6"/>
      <c r="G393" s="2"/>
      <c r="H393" s="2"/>
      <c r="I393" s="2"/>
      <c r="J393" s="2"/>
      <c r="K393" s="2"/>
      <c r="L393" s="2"/>
      <c r="M393" s="2"/>
      <c r="N393" s="2"/>
    </row>
    <row r="394" spans="1:14" s="5" customFormat="1" ht="12.75" hidden="1">
      <c r="A394" s="6"/>
      <c r="B394" s="6"/>
      <c r="C394" s="6"/>
      <c r="D394" s="6"/>
      <c r="E394" s="6"/>
      <c r="F394" s="6"/>
      <c r="G394" s="2"/>
      <c r="H394" s="2"/>
      <c r="I394" s="2"/>
      <c r="J394" s="2"/>
      <c r="K394" s="2"/>
      <c r="L394" s="2"/>
      <c r="M394" s="2"/>
      <c r="N394" s="2"/>
    </row>
    <row r="395" spans="1:14" s="5" customFormat="1" ht="12.75" hidden="1">
      <c r="A395" s="6"/>
      <c r="B395" s="6"/>
      <c r="C395" s="6"/>
      <c r="D395" s="6"/>
      <c r="E395" s="6"/>
      <c r="F395" s="6"/>
      <c r="G395" s="2"/>
      <c r="H395" s="2"/>
      <c r="I395" s="2"/>
      <c r="J395" s="2"/>
      <c r="K395" s="2"/>
      <c r="L395" s="2"/>
      <c r="M395" s="2"/>
      <c r="N395" s="2"/>
    </row>
    <row r="396" spans="1:14" s="5" customFormat="1" ht="12.75" hidden="1">
      <c r="A396" s="6"/>
      <c r="B396" s="6"/>
      <c r="C396" s="6"/>
      <c r="D396" s="6"/>
      <c r="E396" s="6"/>
      <c r="F396" s="6"/>
      <c r="G396" s="2"/>
      <c r="H396" s="2"/>
      <c r="I396" s="2"/>
      <c r="J396" s="2"/>
      <c r="K396" s="2"/>
      <c r="L396" s="2"/>
      <c r="M396" s="2"/>
      <c r="N396" s="2"/>
    </row>
    <row r="397" spans="1:14" s="5" customFormat="1" ht="12.75" hidden="1">
      <c r="A397" s="6"/>
      <c r="B397" s="6"/>
      <c r="C397" s="6"/>
      <c r="D397" s="6"/>
      <c r="E397" s="6"/>
      <c r="F397" s="6"/>
      <c r="G397" s="2"/>
      <c r="H397" s="2"/>
      <c r="I397" s="2"/>
      <c r="J397" s="2"/>
      <c r="K397" s="2"/>
      <c r="L397" s="2"/>
      <c r="M397" s="2"/>
      <c r="N397" s="2"/>
    </row>
    <row r="398" spans="1:14" s="5" customFormat="1" ht="12.75" hidden="1">
      <c r="A398" s="6"/>
      <c r="B398" s="6"/>
      <c r="C398" s="6"/>
      <c r="D398" s="6"/>
      <c r="E398" s="6"/>
      <c r="F398" s="6"/>
      <c r="G398" s="2"/>
      <c r="H398" s="2"/>
      <c r="I398" s="2"/>
      <c r="J398" s="2"/>
      <c r="K398" s="2"/>
      <c r="L398" s="2"/>
      <c r="M398" s="2"/>
      <c r="N398" s="2"/>
    </row>
    <row r="399" spans="1:14" s="5" customFormat="1" ht="12.75" hidden="1">
      <c r="A399" s="6"/>
      <c r="B399" s="6"/>
      <c r="C399" s="6"/>
      <c r="D399" s="6"/>
      <c r="E399" s="6"/>
      <c r="F399" s="6"/>
      <c r="G399" s="2"/>
      <c r="H399" s="2"/>
      <c r="I399" s="2"/>
      <c r="J399" s="2"/>
      <c r="K399" s="2"/>
      <c r="L399" s="2"/>
      <c r="M399" s="2"/>
      <c r="N399" s="2"/>
    </row>
    <row r="400" spans="1:14" s="5" customFormat="1" ht="12.75" hidden="1">
      <c r="A400" s="6"/>
      <c r="B400" s="6"/>
      <c r="C400" s="6"/>
      <c r="D400" s="6"/>
      <c r="E400" s="6"/>
      <c r="F400" s="6"/>
      <c r="G400" s="2"/>
      <c r="H400" s="2"/>
      <c r="I400" s="2"/>
      <c r="J400" s="2"/>
      <c r="K400" s="2"/>
      <c r="L400" s="2"/>
      <c r="M400" s="2"/>
      <c r="N400" s="2"/>
    </row>
    <row r="401" spans="1:14" s="5" customFormat="1" ht="12.75" hidden="1">
      <c r="A401" s="6"/>
      <c r="B401" s="6"/>
      <c r="C401" s="6"/>
      <c r="D401" s="6"/>
      <c r="E401" s="6"/>
      <c r="F401" s="6"/>
      <c r="G401" s="2"/>
      <c r="H401" s="2"/>
      <c r="I401" s="2"/>
      <c r="J401" s="2"/>
      <c r="K401" s="2"/>
      <c r="L401" s="2"/>
      <c r="M401" s="2"/>
      <c r="N401" s="2"/>
    </row>
    <row r="402" spans="1:14" s="5" customFormat="1" ht="12.75" hidden="1">
      <c r="A402" s="6"/>
      <c r="B402" s="6"/>
      <c r="C402" s="6"/>
      <c r="D402" s="6"/>
      <c r="E402" s="6"/>
      <c r="F402" s="6"/>
      <c r="G402" s="2"/>
      <c r="H402" s="2"/>
      <c r="I402" s="2"/>
      <c r="J402" s="2"/>
      <c r="K402" s="2"/>
      <c r="L402" s="2"/>
      <c r="M402" s="2"/>
      <c r="N402" s="2"/>
    </row>
    <row r="403" spans="1:14" s="5" customFormat="1" ht="12.75" hidden="1">
      <c r="A403" s="6"/>
      <c r="B403" s="6"/>
      <c r="C403" s="6"/>
      <c r="D403" s="6"/>
      <c r="E403" s="6"/>
      <c r="F403" s="6"/>
      <c r="G403" s="2"/>
      <c r="H403" s="2"/>
      <c r="I403" s="2"/>
      <c r="J403" s="2"/>
      <c r="K403" s="2"/>
      <c r="L403" s="2"/>
      <c r="M403" s="2"/>
      <c r="N403" s="2"/>
    </row>
    <row r="404" spans="1:14" s="5" customFormat="1" ht="12.75" hidden="1">
      <c r="A404" s="6"/>
      <c r="B404" s="6"/>
      <c r="C404" s="6"/>
      <c r="D404" s="6"/>
      <c r="E404" s="6"/>
      <c r="F404" s="6"/>
      <c r="G404" s="2"/>
      <c r="H404" s="2"/>
      <c r="I404" s="2"/>
      <c r="J404" s="2"/>
      <c r="K404" s="2"/>
      <c r="L404" s="2"/>
      <c r="M404" s="2"/>
      <c r="N404" s="2"/>
    </row>
    <row r="405" spans="1:14" s="5" customFormat="1" ht="12.75" hidden="1">
      <c r="A405" s="6"/>
      <c r="B405" s="6"/>
      <c r="C405" s="6"/>
      <c r="D405" s="6"/>
      <c r="E405" s="6"/>
      <c r="F405" s="6"/>
      <c r="G405" s="2"/>
      <c r="H405" s="2"/>
      <c r="I405" s="2"/>
      <c r="J405" s="2"/>
      <c r="K405" s="2"/>
      <c r="L405" s="2"/>
      <c r="M405" s="2"/>
      <c r="N405" s="2"/>
    </row>
    <row r="406" spans="1:14" s="5" customFormat="1" ht="12.75" hidden="1">
      <c r="A406" s="6"/>
      <c r="B406" s="6"/>
      <c r="C406" s="6"/>
      <c r="D406" s="6"/>
      <c r="E406" s="6"/>
      <c r="F406" s="6"/>
      <c r="G406" s="2"/>
      <c r="H406" s="2"/>
      <c r="I406" s="2"/>
      <c r="J406" s="2"/>
      <c r="K406" s="2"/>
      <c r="L406" s="2"/>
      <c r="M406" s="2"/>
      <c r="N406" s="2"/>
    </row>
    <row r="407" spans="1:14" s="5" customFormat="1" ht="12.75" hidden="1">
      <c r="A407" s="6"/>
      <c r="B407" s="6"/>
      <c r="C407" s="6"/>
      <c r="D407" s="6"/>
      <c r="E407" s="6"/>
      <c r="F407" s="6"/>
      <c r="G407" s="2"/>
      <c r="H407" s="2"/>
      <c r="I407" s="2"/>
      <c r="J407" s="2"/>
      <c r="K407" s="2"/>
      <c r="L407" s="2"/>
      <c r="M407" s="2"/>
      <c r="N407" s="2"/>
    </row>
    <row r="408" spans="1:14" s="5" customFormat="1" ht="12.75" hidden="1">
      <c r="A408" s="6"/>
      <c r="B408" s="6"/>
      <c r="C408" s="6"/>
      <c r="D408" s="6"/>
      <c r="E408" s="6"/>
      <c r="F408" s="6"/>
      <c r="G408" s="2"/>
      <c r="H408" s="2"/>
      <c r="I408" s="2"/>
      <c r="J408" s="2"/>
      <c r="K408" s="2"/>
      <c r="L408" s="2"/>
      <c r="M408" s="2"/>
      <c r="N408" s="2"/>
    </row>
    <row r="409" spans="1:14" s="5" customFormat="1" ht="12.75" hidden="1">
      <c r="A409" s="6"/>
      <c r="B409" s="6"/>
      <c r="C409" s="6"/>
      <c r="D409" s="6"/>
      <c r="E409" s="6"/>
      <c r="F409" s="6"/>
      <c r="G409" s="2"/>
      <c r="H409" s="2"/>
      <c r="I409" s="2"/>
      <c r="J409" s="2"/>
      <c r="K409" s="2"/>
      <c r="L409" s="2"/>
      <c r="M409" s="2"/>
      <c r="N409" s="2"/>
    </row>
    <row r="410" spans="1:14" s="5" customFormat="1" ht="12.75" hidden="1">
      <c r="A410" s="6"/>
      <c r="B410" s="6"/>
      <c r="C410" s="6"/>
      <c r="D410" s="6"/>
      <c r="E410" s="6"/>
      <c r="F410" s="6"/>
      <c r="G410" s="2"/>
      <c r="H410" s="2"/>
      <c r="I410" s="2"/>
      <c r="J410" s="2"/>
      <c r="K410" s="2"/>
      <c r="L410" s="2"/>
      <c r="M410" s="2"/>
      <c r="N410" s="2"/>
    </row>
    <row r="411" spans="1:14" s="5" customFormat="1" ht="12.75" hidden="1">
      <c r="A411" s="6"/>
      <c r="B411" s="6"/>
      <c r="C411" s="6"/>
      <c r="D411" s="6"/>
      <c r="E411" s="6"/>
      <c r="F411" s="6"/>
      <c r="G411" s="2"/>
      <c r="H411" s="2"/>
      <c r="I411" s="2"/>
      <c r="J411" s="2"/>
      <c r="K411" s="2"/>
      <c r="L411" s="2"/>
      <c r="M411" s="2"/>
      <c r="N411" s="2"/>
    </row>
    <row r="412" spans="1:14" s="5" customFormat="1" ht="12.75" hidden="1">
      <c r="A412" s="6"/>
      <c r="B412" s="6"/>
      <c r="C412" s="6"/>
      <c r="D412" s="6"/>
      <c r="E412" s="6"/>
      <c r="F412" s="6"/>
      <c r="G412" s="2"/>
      <c r="H412" s="2"/>
      <c r="I412" s="2"/>
      <c r="J412" s="2"/>
      <c r="K412" s="2"/>
      <c r="L412" s="2"/>
      <c r="M412" s="2"/>
      <c r="N412" s="2"/>
    </row>
    <row r="413" spans="1:14" s="5" customFormat="1" ht="12.75" hidden="1">
      <c r="A413" s="6"/>
      <c r="B413" s="6"/>
      <c r="C413" s="6"/>
      <c r="D413" s="6"/>
      <c r="E413" s="6"/>
      <c r="F413" s="6"/>
      <c r="G413" s="2"/>
      <c r="H413" s="2"/>
      <c r="I413" s="2"/>
      <c r="J413" s="2"/>
      <c r="K413" s="2"/>
      <c r="L413" s="2"/>
      <c r="M413" s="2"/>
      <c r="N413" s="2"/>
    </row>
    <row r="414" spans="1:14" s="5" customFormat="1" ht="12.75" hidden="1">
      <c r="A414" s="6"/>
      <c r="B414" s="6"/>
      <c r="C414" s="6"/>
      <c r="D414" s="6"/>
      <c r="E414" s="6"/>
      <c r="F414" s="6"/>
      <c r="G414" s="2"/>
      <c r="H414" s="2"/>
      <c r="I414" s="2"/>
      <c r="J414" s="2"/>
      <c r="K414" s="2"/>
      <c r="L414" s="2"/>
      <c r="M414" s="2"/>
      <c r="N414" s="2"/>
    </row>
    <row r="415" spans="1:14" s="5" customFormat="1" ht="12.75" hidden="1">
      <c r="A415" s="6"/>
      <c r="B415" s="6"/>
      <c r="C415" s="6"/>
      <c r="D415" s="6"/>
      <c r="E415" s="6"/>
      <c r="F415" s="6"/>
      <c r="G415" s="2"/>
      <c r="H415" s="2"/>
      <c r="I415" s="2"/>
      <c r="J415" s="2"/>
      <c r="K415" s="2"/>
      <c r="L415" s="2"/>
      <c r="M415" s="2"/>
      <c r="N415" s="2"/>
    </row>
    <row r="416" spans="1:14" s="5" customFormat="1" ht="12.75" hidden="1">
      <c r="A416" s="6"/>
      <c r="B416" s="6"/>
      <c r="C416" s="6"/>
      <c r="D416" s="6"/>
      <c r="E416" s="6"/>
      <c r="F416" s="6"/>
      <c r="G416" s="2"/>
      <c r="H416" s="2"/>
      <c r="I416" s="2"/>
      <c r="J416" s="2"/>
      <c r="K416" s="2"/>
      <c r="L416" s="2"/>
      <c r="M416" s="2"/>
      <c r="N416" s="2"/>
    </row>
    <row r="417" spans="1:14" s="5" customFormat="1" ht="12.75" hidden="1">
      <c r="A417" s="6"/>
      <c r="B417" s="6"/>
      <c r="C417" s="6"/>
      <c r="D417" s="6"/>
      <c r="E417" s="6"/>
      <c r="F417" s="6"/>
      <c r="G417" s="2"/>
      <c r="H417" s="2"/>
      <c r="I417" s="2"/>
      <c r="J417" s="2"/>
      <c r="K417" s="2"/>
      <c r="L417" s="2"/>
      <c r="M417" s="2"/>
      <c r="N417" s="2"/>
    </row>
    <row r="418" spans="1:14" s="5" customFormat="1" ht="12.75" hidden="1">
      <c r="A418" s="6"/>
      <c r="B418" s="6"/>
      <c r="C418" s="6"/>
      <c r="D418" s="6"/>
      <c r="E418" s="6"/>
      <c r="F418" s="6"/>
      <c r="G418" s="2"/>
      <c r="H418" s="2"/>
      <c r="I418" s="2"/>
      <c r="J418" s="2"/>
      <c r="K418" s="2"/>
      <c r="L418" s="2"/>
      <c r="M418" s="2"/>
      <c r="N418" s="2"/>
    </row>
    <row r="419" spans="1:14" s="5" customFormat="1" ht="12.75" hidden="1">
      <c r="A419" s="6"/>
      <c r="B419" s="6"/>
      <c r="C419" s="6"/>
      <c r="D419" s="6"/>
      <c r="E419" s="6"/>
      <c r="F419" s="6"/>
      <c r="G419" s="2"/>
      <c r="H419" s="2"/>
      <c r="I419" s="2"/>
      <c r="J419" s="2"/>
      <c r="K419" s="2"/>
      <c r="L419" s="2"/>
      <c r="M419" s="2"/>
      <c r="N419" s="2"/>
    </row>
    <row r="420" spans="1:14" s="5" customFormat="1" ht="12.75" hidden="1">
      <c r="A420" s="6"/>
      <c r="B420" s="6"/>
      <c r="C420" s="6"/>
      <c r="D420" s="6"/>
      <c r="E420" s="6"/>
      <c r="F420" s="6"/>
      <c r="G420" s="2"/>
      <c r="H420" s="2"/>
      <c r="I420" s="2"/>
      <c r="J420" s="2"/>
      <c r="K420" s="2"/>
      <c r="L420" s="2"/>
      <c r="M420" s="2"/>
      <c r="N420" s="2"/>
    </row>
    <row r="421" spans="1:14" s="5" customFormat="1" ht="12.75" hidden="1">
      <c r="A421" s="6"/>
      <c r="B421" s="6"/>
      <c r="C421" s="6"/>
      <c r="D421" s="6"/>
      <c r="E421" s="6"/>
      <c r="F421" s="6"/>
      <c r="G421" s="2"/>
      <c r="H421" s="2"/>
      <c r="I421" s="2"/>
      <c r="J421" s="2"/>
      <c r="K421" s="2"/>
      <c r="L421" s="2"/>
      <c r="M421" s="2"/>
      <c r="N421" s="2"/>
    </row>
    <row r="422" spans="1:14" s="5" customFormat="1" ht="12.75" hidden="1">
      <c r="A422" s="6"/>
      <c r="B422" s="6"/>
      <c r="C422" s="6"/>
      <c r="D422" s="6"/>
      <c r="E422" s="6"/>
      <c r="F422" s="6"/>
      <c r="G422" s="2"/>
      <c r="H422" s="2"/>
      <c r="I422" s="2"/>
      <c r="J422" s="2"/>
      <c r="K422" s="2"/>
      <c r="L422" s="2"/>
      <c r="M422" s="2"/>
      <c r="N422" s="2"/>
    </row>
    <row r="423" spans="1:14" s="5" customFormat="1" ht="12.75" hidden="1">
      <c r="A423" s="6"/>
      <c r="B423" s="6"/>
      <c r="C423" s="6"/>
      <c r="D423" s="6"/>
      <c r="E423" s="6"/>
      <c r="F423" s="6"/>
      <c r="G423" s="2"/>
      <c r="H423" s="2"/>
      <c r="I423" s="2"/>
      <c r="J423" s="2"/>
      <c r="K423" s="2"/>
      <c r="L423" s="2"/>
      <c r="M423" s="2"/>
      <c r="N423" s="2"/>
    </row>
    <row r="424" spans="1:14" s="5" customFormat="1" ht="12.75" hidden="1">
      <c r="A424" s="6"/>
      <c r="B424" s="6"/>
      <c r="C424" s="6"/>
      <c r="D424" s="6"/>
      <c r="E424" s="6"/>
      <c r="F424" s="6"/>
      <c r="G424" s="2"/>
      <c r="H424" s="2"/>
      <c r="I424" s="2"/>
      <c r="J424" s="2"/>
      <c r="K424" s="2"/>
      <c r="L424" s="2"/>
      <c r="M424" s="2"/>
      <c r="N424" s="2"/>
    </row>
    <row r="425" spans="1:14" s="5" customFormat="1" ht="12.75" hidden="1">
      <c r="A425" s="6"/>
      <c r="B425" s="6"/>
      <c r="C425" s="6"/>
      <c r="D425" s="6"/>
      <c r="E425" s="6"/>
      <c r="F425" s="6"/>
      <c r="G425" s="2"/>
      <c r="H425" s="2"/>
      <c r="I425" s="2"/>
      <c r="J425" s="2"/>
      <c r="K425" s="2"/>
      <c r="L425" s="2"/>
      <c r="M425" s="2"/>
      <c r="N425" s="2"/>
    </row>
    <row r="426" spans="1:14" s="5" customFormat="1" ht="12.75" hidden="1">
      <c r="A426" s="6"/>
      <c r="B426" s="6"/>
      <c r="C426" s="6"/>
      <c r="D426" s="6"/>
      <c r="E426" s="6"/>
      <c r="F426" s="6"/>
      <c r="G426" s="2"/>
      <c r="H426" s="2"/>
      <c r="I426" s="2"/>
      <c r="J426" s="2"/>
      <c r="K426" s="2"/>
      <c r="L426" s="2"/>
      <c r="M426" s="2"/>
      <c r="N426" s="2"/>
    </row>
    <row r="427" spans="1:14" s="5" customFormat="1" ht="12.75" hidden="1">
      <c r="A427" s="6"/>
      <c r="B427" s="6"/>
      <c r="C427" s="6"/>
      <c r="D427" s="6"/>
      <c r="E427" s="6"/>
      <c r="F427" s="6"/>
      <c r="G427" s="2"/>
      <c r="H427" s="2"/>
      <c r="I427" s="2"/>
      <c r="J427" s="2"/>
      <c r="K427" s="2"/>
      <c r="L427" s="2"/>
      <c r="M427" s="2"/>
      <c r="N427" s="2"/>
    </row>
    <row r="428" spans="1:14" s="5" customFormat="1" ht="12.75" hidden="1">
      <c r="A428" s="6"/>
      <c r="B428" s="6"/>
      <c r="C428" s="6"/>
      <c r="D428" s="6"/>
      <c r="E428" s="6"/>
      <c r="F428" s="6"/>
      <c r="G428" s="2"/>
      <c r="H428" s="2"/>
      <c r="I428" s="2"/>
      <c r="J428" s="2"/>
      <c r="K428" s="2"/>
      <c r="L428" s="2"/>
      <c r="M428" s="2"/>
      <c r="N428" s="2"/>
    </row>
    <row r="429" spans="1:14" s="5" customFormat="1" hidden="1">
      <c r="A429" s="2"/>
      <c r="B429" s="2"/>
      <c r="C429" s="2"/>
      <c r="D429" s="3"/>
      <c r="E429" s="3"/>
      <c r="F429" s="3"/>
      <c r="G429" s="2"/>
      <c r="H429" s="2"/>
      <c r="I429" s="2"/>
      <c r="J429" s="2"/>
      <c r="K429" s="2"/>
      <c r="L429" s="2"/>
      <c r="M429" s="2"/>
      <c r="N429" s="2"/>
    </row>
    <row r="461" spans="1:14" s="5" customFormat="1" ht="11.25" customHeight="1">
      <c r="A461" s="6"/>
      <c r="B461" s="6"/>
      <c r="C461" s="6"/>
      <c r="D461" s="6"/>
      <c r="E461" s="6"/>
      <c r="F461" s="6"/>
      <c r="G461" s="2"/>
      <c r="H461" s="2"/>
      <c r="I461" s="2"/>
      <c r="J461" s="2"/>
      <c r="K461" s="2"/>
      <c r="L461" s="2"/>
      <c r="M461" s="2"/>
      <c r="N461" s="2"/>
    </row>
    <row r="462" spans="1:14" s="5" customFormat="1" ht="11.25" customHeight="1">
      <c r="A462" s="2"/>
      <c r="B462" s="2"/>
      <c r="C462" s="2"/>
      <c r="D462" s="6"/>
      <c r="E462" s="6"/>
      <c r="F462" s="6"/>
      <c r="G462" s="2"/>
      <c r="H462" s="2"/>
      <c r="I462" s="2"/>
      <c r="J462" s="2"/>
      <c r="K462" s="2"/>
      <c r="L462" s="2"/>
      <c r="M462" s="2"/>
      <c r="N462" s="2"/>
    </row>
    <row r="463" spans="1:14" s="5" customFormat="1" ht="11.25" customHeight="1">
      <c r="A463" s="2"/>
      <c r="B463" s="2"/>
      <c r="C463" s="2"/>
      <c r="D463" s="6"/>
      <c r="E463" s="6"/>
      <c r="F463" s="6"/>
      <c r="G463" s="2"/>
      <c r="H463" s="2"/>
      <c r="I463" s="2"/>
      <c r="J463" s="2"/>
      <c r="K463" s="2"/>
      <c r="L463" s="2"/>
      <c r="M463" s="2"/>
      <c r="N463" s="2"/>
    </row>
    <row r="464" spans="1:14" s="5" customFormat="1" ht="11.25" customHeight="1">
      <c r="A464" s="2"/>
      <c r="B464" s="2"/>
      <c r="C464" s="2"/>
      <c r="D464" s="6"/>
      <c r="E464" s="6"/>
      <c r="F464" s="6"/>
      <c r="G464" s="2"/>
      <c r="H464" s="2"/>
      <c r="I464" s="2"/>
      <c r="J464" s="2"/>
      <c r="K464" s="2"/>
      <c r="L464" s="2"/>
      <c r="M464" s="2"/>
      <c r="N464" s="2"/>
    </row>
    <row r="465" spans="1:14" ht="11.25" customHeight="1"/>
    <row r="466" spans="1:14" ht="11.25" customHeight="1"/>
    <row r="467" spans="1:14" ht="11.25" customHeight="1"/>
    <row r="468" spans="1:14" ht="11.25" customHeight="1"/>
    <row r="469" spans="1:14" ht="11.25" customHeight="1"/>
    <row r="470" spans="1:14" ht="11.25" customHeight="1"/>
    <row r="471" spans="1:14" ht="11.25" customHeight="1"/>
    <row r="472" spans="1:14" ht="11.25" customHeight="1">
      <c r="A472" s="7"/>
      <c r="B472" s="7"/>
      <c r="C472" s="7"/>
      <c r="D472" s="8"/>
      <c r="E472" s="8"/>
      <c r="F472" s="8"/>
      <c r="G472" s="7"/>
      <c r="H472" s="7"/>
      <c r="I472" s="7"/>
      <c r="J472" s="7"/>
      <c r="K472" s="7"/>
      <c r="L472" s="7"/>
      <c r="M472" s="7"/>
      <c r="N472" s="7"/>
    </row>
    <row r="473" spans="1:14" ht="11.25" customHeight="1">
      <c r="A473" s="7"/>
      <c r="B473" s="7"/>
      <c r="C473" s="7"/>
      <c r="D473" s="6"/>
      <c r="E473" s="6"/>
      <c r="F473" s="6"/>
      <c r="G473" s="11"/>
      <c r="H473" s="7"/>
      <c r="I473" s="7"/>
      <c r="J473" s="7"/>
      <c r="K473" s="7"/>
      <c r="L473" s="7"/>
      <c r="M473" s="7"/>
      <c r="N473" s="7"/>
    </row>
    <row r="474" spans="1:14" ht="11.25" customHeight="1">
      <c r="A474" s="7"/>
      <c r="B474" s="7"/>
      <c r="C474" s="7"/>
      <c r="D474" s="6"/>
      <c r="E474" s="6"/>
      <c r="F474" s="6"/>
      <c r="G474" s="11"/>
      <c r="H474" s="7"/>
      <c r="I474" s="7"/>
      <c r="J474" s="7"/>
      <c r="K474" s="7"/>
      <c r="L474" s="7"/>
      <c r="M474" s="7"/>
      <c r="N474" s="7"/>
    </row>
    <row r="475" spans="1:14" ht="11.25" customHeight="1">
      <c r="A475" s="7"/>
      <c r="B475" s="7"/>
      <c r="C475" s="7"/>
      <c r="D475" s="6"/>
      <c r="E475" s="6"/>
      <c r="F475" s="6"/>
      <c r="G475" s="11"/>
      <c r="H475" s="7"/>
      <c r="I475" s="7"/>
      <c r="J475" s="7"/>
      <c r="K475" s="7"/>
      <c r="L475" s="7"/>
      <c r="M475" s="7"/>
      <c r="N475" s="7"/>
    </row>
    <row r="476" spans="1:14" ht="11.25" customHeight="1">
      <c r="A476" s="7"/>
      <c r="B476" s="7"/>
      <c r="C476" s="7"/>
      <c r="D476" s="6"/>
      <c r="E476" s="6"/>
      <c r="F476" s="6"/>
      <c r="G476" s="11"/>
      <c r="H476" s="7"/>
      <c r="I476" s="7"/>
      <c r="J476" s="7"/>
      <c r="K476" s="7"/>
      <c r="L476" s="7"/>
      <c r="M476" s="7"/>
      <c r="N476" s="7"/>
    </row>
    <row r="477" spans="1:14" ht="11.25" customHeight="1">
      <c r="A477" s="7"/>
      <c r="B477" s="7"/>
      <c r="C477" s="7"/>
      <c r="D477" s="6"/>
      <c r="E477" s="6"/>
      <c r="F477" s="6"/>
      <c r="G477" s="11"/>
      <c r="H477" s="7"/>
      <c r="I477" s="7"/>
      <c r="J477" s="7"/>
      <c r="K477" s="7"/>
      <c r="L477" s="7"/>
      <c r="M477" s="7"/>
      <c r="N477" s="7"/>
    </row>
    <row r="478" spans="1:14" ht="11.25" customHeight="1">
      <c r="A478" s="7"/>
      <c r="B478" s="7"/>
      <c r="C478" s="7"/>
      <c r="D478" s="6"/>
      <c r="E478" s="6"/>
      <c r="F478" s="6"/>
      <c r="G478" s="11"/>
      <c r="H478" s="7"/>
      <c r="I478" s="7"/>
      <c r="J478" s="7"/>
      <c r="K478" s="7"/>
      <c r="L478" s="7"/>
      <c r="M478" s="7"/>
      <c r="N478" s="7"/>
    </row>
    <row r="479" spans="1:14" ht="11.25" customHeight="1">
      <c r="A479" s="7"/>
      <c r="B479" s="7"/>
      <c r="C479" s="7"/>
      <c r="D479" s="6"/>
      <c r="E479" s="6"/>
      <c r="F479" s="6"/>
      <c r="G479" s="11"/>
      <c r="H479" s="7"/>
      <c r="I479" s="7"/>
      <c r="J479" s="7"/>
      <c r="K479" s="7"/>
      <c r="L479" s="7"/>
      <c r="M479" s="7"/>
      <c r="N479" s="7"/>
    </row>
    <row r="480" spans="1:14" ht="11.25" customHeight="1">
      <c r="A480" s="7"/>
      <c r="B480" s="7"/>
      <c r="C480" s="7"/>
      <c r="D480" s="6"/>
      <c r="E480" s="6"/>
      <c r="F480" s="6"/>
      <c r="G480" s="11"/>
      <c r="H480" s="7"/>
      <c r="I480" s="7"/>
      <c r="J480" s="7"/>
      <c r="K480" s="7"/>
      <c r="L480" s="7"/>
      <c r="M480" s="7"/>
      <c r="N480" s="7"/>
    </row>
    <row r="481" spans="1:14" ht="11.25" customHeight="1">
      <c r="A481" s="7"/>
      <c r="B481" s="7"/>
      <c r="C481" s="7"/>
      <c r="D481" s="6"/>
      <c r="E481" s="6"/>
      <c r="F481" s="6"/>
      <c r="G481" s="11"/>
      <c r="H481" s="7"/>
      <c r="I481" s="7"/>
      <c r="J481" s="7"/>
      <c r="K481" s="7"/>
      <c r="L481" s="7"/>
      <c r="M481" s="7"/>
      <c r="N481" s="7"/>
    </row>
    <row r="482" spans="1:14" ht="11.25" customHeight="1">
      <c r="A482" s="7"/>
      <c r="B482" s="7"/>
      <c r="C482" s="7"/>
      <c r="D482" s="6"/>
      <c r="E482" s="6"/>
      <c r="F482" s="6"/>
      <c r="G482" s="11"/>
      <c r="H482" s="7"/>
      <c r="I482" s="7"/>
      <c r="J482" s="7"/>
      <c r="K482" s="7"/>
      <c r="L482" s="7"/>
      <c r="M482" s="7"/>
      <c r="N482" s="7"/>
    </row>
    <row r="483" spans="1:14" ht="11.25" customHeight="1">
      <c r="A483" s="7"/>
      <c r="B483" s="7"/>
      <c r="C483" s="7"/>
      <c r="D483" s="6"/>
      <c r="E483" s="6"/>
      <c r="F483" s="6"/>
      <c r="G483" s="11"/>
      <c r="H483" s="7"/>
      <c r="I483" s="7"/>
      <c r="J483" s="7"/>
      <c r="K483" s="7"/>
      <c r="L483" s="7"/>
      <c r="M483" s="7"/>
      <c r="N483" s="7"/>
    </row>
    <row r="484" spans="1:14" ht="11.25" customHeight="1">
      <c r="A484" s="7"/>
      <c r="B484" s="7"/>
      <c r="C484" s="7"/>
      <c r="D484" s="6"/>
      <c r="E484" s="6"/>
      <c r="F484" s="6"/>
      <c r="G484" s="11"/>
      <c r="H484" s="7"/>
      <c r="I484" s="7"/>
      <c r="J484" s="7"/>
      <c r="K484" s="7"/>
      <c r="L484" s="7"/>
      <c r="M484" s="7"/>
      <c r="N484" s="7"/>
    </row>
    <row r="485" spans="1:14" ht="11.25" customHeight="1">
      <c r="A485" s="7"/>
      <c r="B485" s="7"/>
      <c r="C485" s="7"/>
      <c r="D485" s="6"/>
      <c r="E485" s="6"/>
      <c r="F485" s="6"/>
      <c r="G485" s="11"/>
      <c r="H485" s="7"/>
      <c r="I485" s="7"/>
      <c r="J485" s="7"/>
      <c r="K485" s="7"/>
      <c r="L485" s="7"/>
      <c r="M485" s="7"/>
      <c r="N485" s="7"/>
    </row>
    <row r="486" spans="1:14" ht="11.25" customHeight="1">
      <c r="A486" s="7"/>
      <c r="B486" s="7"/>
      <c r="C486" s="7"/>
      <c r="D486" s="6"/>
      <c r="E486" s="6"/>
      <c r="F486" s="6"/>
      <c r="G486" s="11"/>
      <c r="H486" s="7"/>
      <c r="I486" s="7"/>
      <c r="J486" s="7"/>
      <c r="K486" s="7"/>
      <c r="L486" s="7"/>
      <c r="M486" s="7"/>
      <c r="N486" s="7"/>
    </row>
    <row r="487" spans="1:14" ht="11.25" customHeight="1">
      <c r="A487" s="7"/>
      <c r="B487" s="7"/>
      <c r="C487" s="7"/>
      <c r="D487" s="6"/>
      <c r="E487" s="6"/>
      <c r="F487" s="6"/>
      <c r="G487" s="11"/>
      <c r="H487" s="7"/>
      <c r="I487" s="7"/>
      <c r="J487" s="7"/>
      <c r="K487" s="7"/>
      <c r="L487" s="7"/>
      <c r="M487" s="7"/>
      <c r="N487" s="7"/>
    </row>
    <row r="488" spans="1:14" ht="11.25" customHeight="1">
      <c r="A488" s="7"/>
      <c r="B488" s="7"/>
      <c r="C488" s="7"/>
      <c r="D488" s="6"/>
      <c r="E488" s="6"/>
      <c r="F488" s="6"/>
      <c r="G488" s="11"/>
      <c r="H488" s="7"/>
      <c r="I488" s="7"/>
      <c r="J488" s="7"/>
      <c r="K488" s="7"/>
      <c r="L488" s="7"/>
      <c r="M488" s="7"/>
      <c r="N488" s="7"/>
    </row>
    <row r="489" spans="1:14" ht="11.25" customHeight="1">
      <c r="A489" s="7"/>
      <c r="B489" s="7"/>
      <c r="C489" s="7"/>
      <c r="D489" s="6"/>
      <c r="E489" s="6"/>
      <c r="F489" s="6"/>
      <c r="G489" s="11"/>
      <c r="H489" s="7"/>
      <c r="I489" s="7"/>
      <c r="J489" s="7"/>
      <c r="K489" s="7"/>
      <c r="L489" s="7"/>
      <c r="M489" s="7"/>
      <c r="N489" s="7"/>
    </row>
    <row r="490" spans="1:14" ht="11.25" customHeight="1">
      <c r="A490" s="7"/>
      <c r="B490" s="7"/>
      <c r="C490" s="7"/>
      <c r="D490" s="6"/>
      <c r="E490" s="6"/>
      <c r="F490" s="6"/>
      <c r="G490" s="11"/>
      <c r="H490" s="7"/>
      <c r="I490" s="7"/>
      <c r="J490" s="7"/>
      <c r="K490" s="7"/>
      <c r="L490" s="7"/>
      <c r="M490" s="7"/>
      <c r="N490" s="7"/>
    </row>
    <row r="491" spans="1:14" ht="11.25" customHeight="1">
      <c r="A491" s="7"/>
      <c r="B491" s="7"/>
      <c r="C491" s="7"/>
      <c r="D491" s="6"/>
      <c r="E491" s="6"/>
      <c r="F491" s="6"/>
      <c r="G491" s="11"/>
      <c r="H491" s="7"/>
      <c r="I491" s="7"/>
      <c r="J491" s="7"/>
      <c r="K491" s="7"/>
      <c r="L491" s="7"/>
      <c r="M491" s="7"/>
      <c r="N491" s="7"/>
    </row>
    <row r="492" spans="1:14" ht="11.25" customHeight="1">
      <c r="A492" s="7"/>
      <c r="B492" s="7"/>
      <c r="C492" s="7"/>
      <c r="D492" s="6"/>
      <c r="E492" s="6"/>
      <c r="F492" s="6"/>
      <c r="G492" s="11"/>
      <c r="H492" s="7"/>
      <c r="I492" s="7"/>
      <c r="J492" s="7"/>
      <c r="K492" s="7"/>
      <c r="L492" s="7"/>
      <c r="M492" s="7"/>
      <c r="N492" s="7"/>
    </row>
    <row r="493" spans="1:14" ht="11.25" customHeight="1">
      <c r="A493" s="7"/>
      <c r="B493" s="7"/>
      <c r="C493" s="7"/>
      <c r="D493" s="6"/>
      <c r="E493" s="6"/>
      <c r="F493" s="6"/>
      <c r="G493" s="11"/>
      <c r="H493" s="7"/>
      <c r="I493" s="7"/>
      <c r="J493" s="7"/>
      <c r="K493" s="7"/>
      <c r="L493" s="7"/>
      <c r="M493" s="7"/>
      <c r="N493" s="7"/>
    </row>
    <row r="494" spans="1:14" ht="11.25" customHeight="1">
      <c r="A494" s="7"/>
      <c r="B494" s="7"/>
      <c r="C494" s="7"/>
      <c r="D494" s="6"/>
      <c r="E494" s="6"/>
      <c r="F494" s="6"/>
      <c r="G494" s="11"/>
      <c r="H494" s="7"/>
      <c r="I494" s="7"/>
      <c r="J494" s="7"/>
      <c r="K494" s="7"/>
      <c r="L494" s="7"/>
      <c r="M494" s="7"/>
      <c r="N494" s="7"/>
    </row>
    <row r="495" spans="1:14" ht="11.25" customHeight="1">
      <c r="A495" s="7"/>
      <c r="B495" s="7"/>
      <c r="C495" s="7"/>
      <c r="D495" s="6"/>
      <c r="E495" s="6"/>
      <c r="F495" s="6"/>
      <c r="G495" s="11"/>
      <c r="H495" s="7"/>
      <c r="I495" s="7"/>
      <c r="J495" s="7"/>
      <c r="K495" s="7"/>
      <c r="L495" s="7"/>
      <c r="M495" s="7"/>
      <c r="N495" s="7"/>
    </row>
    <row r="496" spans="1:14" ht="11.25" customHeight="1">
      <c r="A496" s="7"/>
      <c r="B496" s="7"/>
      <c r="C496" s="7"/>
      <c r="D496" s="6"/>
      <c r="E496" s="6"/>
      <c r="F496" s="6"/>
      <c r="G496" s="11"/>
      <c r="H496" s="7"/>
      <c r="I496" s="7"/>
      <c r="J496" s="7"/>
      <c r="K496" s="7"/>
      <c r="L496" s="7"/>
      <c r="M496" s="7"/>
      <c r="N496" s="7"/>
    </row>
    <row r="497" spans="1:14" ht="11.25" customHeight="1">
      <c r="A497" s="7"/>
      <c r="B497" s="7"/>
      <c r="C497" s="7"/>
      <c r="D497" s="6"/>
      <c r="E497" s="6"/>
      <c r="F497" s="6"/>
      <c r="G497" s="11"/>
      <c r="H497" s="7"/>
      <c r="I497" s="7"/>
      <c r="J497" s="7"/>
      <c r="K497" s="7"/>
      <c r="L497" s="7"/>
      <c r="M497" s="7"/>
      <c r="N497" s="7"/>
    </row>
    <row r="498" spans="1:14" ht="11.25" customHeight="1">
      <c r="A498" s="7"/>
      <c r="B498" s="7"/>
      <c r="C498" s="7"/>
      <c r="D498" s="6"/>
      <c r="E498" s="6"/>
      <c r="F498" s="6"/>
      <c r="G498" s="11"/>
      <c r="H498" s="7"/>
      <c r="I498" s="7"/>
      <c r="J498" s="7"/>
      <c r="K498" s="7"/>
      <c r="L498" s="7"/>
      <c r="M498" s="7"/>
      <c r="N498" s="7"/>
    </row>
    <row r="499" spans="1:14" ht="11.25" customHeight="1">
      <c r="A499" s="7"/>
      <c r="B499" s="7"/>
      <c r="C499" s="7"/>
      <c r="D499" s="6"/>
      <c r="E499" s="6"/>
      <c r="F499" s="6"/>
      <c r="G499" s="11"/>
      <c r="H499" s="7"/>
      <c r="I499" s="7"/>
      <c r="J499" s="7"/>
      <c r="K499" s="7"/>
      <c r="L499" s="7"/>
      <c r="M499" s="7"/>
      <c r="N499" s="7"/>
    </row>
    <row r="500" spans="1:14" ht="11.25" customHeight="1">
      <c r="A500" s="7"/>
      <c r="B500" s="7"/>
      <c r="C500" s="7"/>
      <c r="D500" s="6"/>
      <c r="E500" s="6"/>
      <c r="F500" s="6"/>
      <c r="G500" s="11"/>
      <c r="H500" s="7"/>
      <c r="I500" s="7"/>
      <c r="J500" s="7"/>
      <c r="K500" s="7"/>
      <c r="L500" s="7"/>
      <c r="M500" s="7"/>
      <c r="N500" s="7"/>
    </row>
    <row r="501" spans="1:14" ht="11.25" customHeight="1">
      <c r="A501" s="7"/>
      <c r="B501" s="7"/>
      <c r="C501" s="7"/>
      <c r="D501" s="6"/>
      <c r="E501" s="6"/>
      <c r="F501" s="6"/>
      <c r="G501" s="11"/>
      <c r="H501" s="7"/>
      <c r="I501" s="7"/>
      <c r="J501" s="7"/>
      <c r="K501" s="7"/>
      <c r="L501" s="7"/>
      <c r="M501" s="7"/>
      <c r="N501" s="7"/>
    </row>
    <row r="502" spans="1:14" ht="11.25" customHeight="1">
      <c r="A502" s="7"/>
      <c r="B502" s="7"/>
      <c r="C502" s="7"/>
      <c r="D502" s="6"/>
      <c r="E502" s="6"/>
      <c r="F502" s="6"/>
      <c r="G502" s="11"/>
      <c r="H502" s="7"/>
      <c r="I502" s="7"/>
      <c r="J502" s="7"/>
      <c r="K502" s="7"/>
      <c r="L502" s="7"/>
      <c r="M502" s="7"/>
      <c r="N502" s="7"/>
    </row>
    <row r="503" spans="1:14" ht="11.25" customHeight="1">
      <c r="A503" s="7"/>
      <c r="B503" s="7"/>
      <c r="C503" s="7"/>
      <c r="D503" s="6"/>
      <c r="E503" s="6"/>
      <c r="F503" s="6"/>
      <c r="G503" s="11"/>
      <c r="H503" s="7"/>
      <c r="I503" s="7"/>
      <c r="J503" s="7"/>
      <c r="K503" s="7"/>
      <c r="L503" s="7"/>
      <c r="M503" s="7"/>
      <c r="N503" s="7"/>
    </row>
    <row r="504" spans="1:14" ht="11.25" customHeight="1">
      <c r="A504" s="7"/>
      <c r="B504" s="7"/>
      <c r="C504" s="7"/>
      <c r="D504" s="6"/>
      <c r="E504" s="6"/>
      <c r="F504" s="6"/>
      <c r="G504" s="11"/>
      <c r="H504" s="7"/>
      <c r="I504" s="7"/>
      <c r="J504" s="7"/>
      <c r="K504" s="7"/>
      <c r="L504" s="7"/>
      <c r="M504" s="7"/>
      <c r="N504" s="7"/>
    </row>
    <row r="505" spans="1:14" ht="11.25" customHeight="1">
      <c r="A505" s="7"/>
      <c r="B505" s="7"/>
      <c r="C505" s="7"/>
      <c r="D505" s="6"/>
      <c r="E505" s="6"/>
      <c r="F505" s="6"/>
      <c r="G505" s="11"/>
      <c r="H505" s="7"/>
      <c r="I505" s="7"/>
      <c r="J505" s="7"/>
      <c r="K505" s="7"/>
      <c r="L505" s="7"/>
      <c r="M505" s="7"/>
      <c r="N505" s="7"/>
    </row>
    <row r="506" spans="1:14" ht="11.25" customHeight="1">
      <c r="A506" s="7"/>
      <c r="B506" s="7"/>
      <c r="C506" s="7"/>
      <c r="D506" s="6"/>
      <c r="E506" s="6"/>
      <c r="F506" s="6"/>
      <c r="G506" s="11"/>
      <c r="H506" s="7"/>
      <c r="I506" s="7"/>
      <c r="J506" s="7"/>
      <c r="K506" s="7"/>
      <c r="L506" s="7"/>
      <c r="M506" s="7"/>
      <c r="N506" s="7"/>
    </row>
    <row r="507" spans="1:14" ht="11.25" customHeight="1">
      <c r="A507" s="7"/>
      <c r="B507" s="7"/>
      <c r="C507" s="7"/>
      <c r="D507" s="6"/>
      <c r="E507" s="6"/>
      <c r="F507" s="6"/>
      <c r="G507" s="11"/>
      <c r="H507" s="7"/>
      <c r="I507" s="7"/>
      <c r="J507" s="7"/>
      <c r="K507" s="7"/>
      <c r="L507" s="7"/>
      <c r="M507" s="7"/>
      <c r="N507" s="7"/>
    </row>
    <row r="508" spans="1:14" ht="11.25" customHeight="1">
      <c r="A508" s="7"/>
      <c r="B508" s="7"/>
      <c r="C508" s="7"/>
      <c r="D508" s="6"/>
      <c r="E508" s="6"/>
      <c r="F508" s="6"/>
      <c r="G508" s="11"/>
      <c r="H508" s="7"/>
      <c r="I508" s="7"/>
      <c r="J508" s="7"/>
      <c r="K508" s="7"/>
      <c r="L508" s="7"/>
      <c r="M508" s="7"/>
      <c r="N508" s="7"/>
    </row>
    <row r="509" spans="1:14" ht="11.25" customHeight="1">
      <c r="A509" s="7"/>
      <c r="B509" s="7"/>
      <c r="C509" s="7"/>
      <c r="D509" s="6"/>
      <c r="E509" s="6"/>
      <c r="F509" s="6"/>
      <c r="G509" s="11"/>
      <c r="H509" s="7"/>
      <c r="I509" s="7"/>
      <c r="J509" s="7"/>
      <c r="K509" s="7"/>
      <c r="L509" s="7"/>
      <c r="M509" s="7"/>
      <c r="N509" s="7"/>
    </row>
    <row r="510" spans="1:14" ht="11.25" customHeight="1">
      <c r="A510" s="7"/>
      <c r="B510" s="7"/>
      <c r="C510" s="7"/>
      <c r="D510" s="6"/>
      <c r="E510" s="6"/>
      <c r="F510" s="6"/>
      <c r="G510" s="11"/>
      <c r="H510" s="7"/>
      <c r="I510" s="7"/>
      <c r="J510" s="7"/>
      <c r="K510" s="7"/>
      <c r="L510" s="7"/>
      <c r="M510" s="7"/>
      <c r="N510" s="7"/>
    </row>
    <row r="511" spans="1:14" ht="11.25" customHeight="1">
      <c r="A511" s="7"/>
      <c r="B511" s="7"/>
      <c r="C511" s="7"/>
      <c r="D511" s="6"/>
      <c r="E511" s="6"/>
      <c r="F511" s="6"/>
      <c r="G511" s="11"/>
      <c r="H511" s="7"/>
      <c r="I511" s="7"/>
      <c r="J511" s="7"/>
      <c r="K511" s="7"/>
      <c r="L511" s="7"/>
      <c r="M511" s="7"/>
      <c r="N511" s="7"/>
    </row>
    <row r="512" spans="1:14" ht="11.25" customHeight="1">
      <c r="A512" s="7"/>
      <c r="B512" s="7"/>
      <c r="C512" s="7"/>
      <c r="D512" s="6"/>
      <c r="E512" s="6"/>
      <c r="F512" s="6"/>
      <c r="G512" s="11"/>
      <c r="H512" s="7"/>
      <c r="I512" s="7"/>
      <c r="J512" s="7"/>
      <c r="K512" s="7"/>
      <c r="L512" s="7"/>
      <c r="M512" s="7"/>
      <c r="N512" s="7"/>
    </row>
    <row r="513" spans="1:14" ht="11.25" customHeight="1">
      <c r="A513" s="7"/>
      <c r="B513" s="7"/>
      <c r="C513" s="7"/>
      <c r="D513" s="6"/>
      <c r="E513" s="6"/>
      <c r="F513" s="6"/>
      <c r="G513" s="11"/>
      <c r="H513" s="7"/>
      <c r="I513" s="7"/>
      <c r="J513" s="7"/>
      <c r="K513" s="7"/>
      <c r="L513" s="7"/>
      <c r="M513" s="7"/>
      <c r="N513" s="7"/>
    </row>
    <row r="514" spans="1:14" ht="11.25" customHeight="1">
      <c r="A514" s="7"/>
      <c r="B514" s="7"/>
      <c r="C514" s="7"/>
      <c r="D514" s="6"/>
      <c r="E514" s="6"/>
      <c r="F514" s="6"/>
      <c r="G514" s="11"/>
      <c r="H514" s="7"/>
      <c r="I514" s="7"/>
      <c r="J514" s="7"/>
      <c r="K514" s="7"/>
      <c r="L514" s="7"/>
      <c r="M514" s="7"/>
      <c r="N514" s="7"/>
    </row>
    <row r="515" spans="1:14" ht="11.25" customHeight="1">
      <c r="A515" s="7"/>
      <c r="B515" s="7"/>
      <c r="C515" s="7"/>
      <c r="D515" s="6"/>
      <c r="E515" s="6"/>
      <c r="F515" s="6"/>
      <c r="G515" s="11"/>
      <c r="H515" s="7"/>
      <c r="I515" s="7"/>
      <c r="J515" s="7"/>
      <c r="K515" s="7"/>
      <c r="L515" s="7"/>
      <c r="M515" s="7"/>
      <c r="N515" s="7"/>
    </row>
    <row r="516" spans="1:14" ht="11.25" customHeight="1">
      <c r="A516" s="7"/>
      <c r="B516" s="7"/>
      <c r="C516" s="7"/>
      <c r="D516" s="6"/>
      <c r="E516" s="6"/>
      <c r="F516" s="6"/>
      <c r="G516" s="11"/>
      <c r="H516" s="7"/>
      <c r="I516" s="7"/>
      <c r="J516" s="7"/>
      <c r="K516" s="7"/>
      <c r="L516" s="7"/>
      <c r="M516" s="7"/>
      <c r="N516" s="7"/>
    </row>
    <row r="517" spans="1:14" ht="11.25" customHeight="1">
      <c r="A517" s="7"/>
      <c r="B517" s="7"/>
      <c r="C517" s="7"/>
      <c r="D517" s="6"/>
      <c r="E517" s="6"/>
      <c r="F517" s="6"/>
      <c r="G517" s="11"/>
      <c r="H517" s="7"/>
      <c r="I517" s="7"/>
      <c r="J517" s="7"/>
      <c r="K517" s="7"/>
      <c r="L517" s="7"/>
      <c r="M517" s="7"/>
      <c r="N517" s="7"/>
    </row>
    <row r="518" spans="1:14" ht="11.25" customHeight="1"/>
    <row r="519" spans="1:14" ht="11.25" customHeight="1"/>
    <row r="520" spans="1:14">
      <c r="G520" s="4"/>
    </row>
    <row r="521" spans="1:14">
      <c r="G521" s="4"/>
    </row>
  </sheetData>
  <sheetProtection password="EC49" sheet="1"/>
  <mergeCells count="6">
    <mergeCell ref="A1:B1"/>
    <mergeCell ref="C1:K1"/>
    <mergeCell ref="A7:C7"/>
    <mergeCell ref="A18:C18"/>
    <mergeCell ref="A19:C19"/>
    <mergeCell ref="A31:C31"/>
  </mergeCells>
  <conditionalFormatting sqref="BI3">
    <cfRule type="expression" dxfId="550" priority="128" stopIfTrue="1">
      <formula>IF(ISBLANK(BG101),FALSE,TRUE)</formula>
    </cfRule>
  </conditionalFormatting>
  <conditionalFormatting sqref="BI4">
    <cfRule type="expression" dxfId="549" priority="127" stopIfTrue="1">
      <formula>IF(ISBLANK(BG101),FALSE,TRUE)</formula>
    </cfRule>
  </conditionalFormatting>
  <conditionalFormatting sqref="BI5">
    <cfRule type="expression" dxfId="548" priority="126" stopIfTrue="1">
      <formula>IF(ISBLANK(BG101),FALSE,TRUE)</formula>
    </cfRule>
  </conditionalFormatting>
  <conditionalFormatting sqref="BI43">
    <cfRule type="expression" dxfId="547" priority="125" stopIfTrue="1">
      <formula>IF(ISBLANK(BG101),FALSE,TRUE)</formula>
    </cfRule>
  </conditionalFormatting>
  <conditionalFormatting sqref="BJ43">
    <cfRule type="expression" dxfId="546" priority="124" stopIfTrue="1">
      <formula>IF(ISBLANK(BH101),FALSE,TRUE)</formula>
    </cfRule>
  </conditionalFormatting>
  <conditionalFormatting sqref="BK43">
    <cfRule type="expression" dxfId="545" priority="123" stopIfTrue="1">
      <formula>IF(ISBLANK(BI101),FALSE,TRUE)</formula>
    </cfRule>
  </conditionalFormatting>
  <conditionalFormatting sqref="BL43">
    <cfRule type="expression" dxfId="544" priority="122" stopIfTrue="1">
      <formula>IF(ISBLANK(BJ101),FALSE,TRUE)</formula>
    </cfRule>
  </conditionalFormatting>
  <conditionalFormatting sqref="BM43">
    <cfRule type="expression" dxfId="543" priority="121" stopIfTrue="1">
      <formula>IF(ISBLANK(BK101),FALSE,TRUE)</formula>
    </cfRule>
  </conditionalFormatting>
  <conditionalFormatting sqref="BN43">
    <cfRule type="expression" dxfId="542" priority="120" stopIfTrue="1">
      <formula>IF(ISBLANK(BL101),FALSE,TRUE)</formula>
    </cfRule>
  </conditionalFormatting>
  <conditionalFormatting sqref="BO43">
    <cfRule type="expression" dxfId="541" priority="119" stopIfTrue="1">
      <formula>IF(ISBLANK(BM101),FALSE,TRUE)</formula>
    </cfRule>
  </conditionalFormatting>
  <conditionalFormatting sqref="BP43">
    <cfRule type="expression" dxfId="540" priority="118" stopIfTrue="1">
      <formula>IF(ISBLANK(BN101),FALSE,TRUE)</formula>
    </cfRule>
  </conditionalFormatting>
  <conditionalFormatting sqref="BQ43">
    <cfRule type="expression" dxfId="539" priority="117" stopIfTrue="1">
      <formula>IF(ISBLANK(BO101),FALSE,TRUE)</formula>
    </cfRule>
  </conditionalFormatting>
  <conditionalFormatting sqref="BR43">
    <cfRule type="expression" dxfId="538" priority="116" stopIfTrue="1">
      <formula>IF(ISBLANK(BP101),FALSE,TRUE)</formula>
    </cfRule>
  </conditionalFormatting>
  <conditionalFormatting sqref="BS43">
    <cfRule type="expression" dxfId="537" priority="115" stopIfTrue="1">
      <formula>IF(ISBLANK(BQ101),FALSE,TRUE)</formula>
    </cfRule>
  </conditionalFormatting>
  <conditionalFormatting sqref="BJ3">
    <cfRule type="expression" dxfId="536" priority="114" stopIfTrue="1">
      <formula>IF(ISBLANK(BH101),FALSE,TRUE)</formula>
    </cfRule>
  </conditionalFormatting>
  <conditionalFormatting sqref="BK3">
    <cfRule type="expression" dxfId="535" priority="113" stopIfTrue="1">
      <formula>IF(ISBLANK(BI101),FALSE,TRUE)</formula>
    </cfRule>
  </conditionalFormatting>
  <conditionalFormatting sqref="BL3">
    <cfRule type="expression" dxfId="534" priority="112" stopIfTrue="1">
      <formula>IF(ISBLANK(BJ101),FALSE,TRUE)</formula>
    </cfRule>
  </conditionalFormatting>
  <conditionalFormatting sqref="BM3">
    <cfRule type="expression" dxfId="533" priority="111" stopIfTrue="1">
      <formula>IF(ISBLANK(BK101),FALSE,TRUE)</formula>
    </cfRule>
  </conditionalFormatting>
  <conditionalFormatting sqref="BN3">
    <cfRule type="expression" dxfId="532" priority="110" stopIfTrue="1">
      <formula>IF(ISBLANK(BL101),FALSE,TRUE)</formula>
    </cfRule>
  </conditionalFormatting>
  <conditionalFormatting sqref="BO3">
    <cfRule type="expression" dxfId="531" priority="109" stopIfTrue="1">
      <formula>IF(ISBLANK(BM101),FALSE,TRUE)</formula>
    </cfRule>
  </conditionalFormatting>
  <conditionalFormatting sqref="BP3">
    <cfRule type="expression" dxfId="530" priority="108" stopIfTrue="1">
      <formula>IF(ISBLANK(BN101),FALSE,TRUE)</formula>
    </cfRule>
  </conditionalFormatting>
  <conditionalFormatting sqref="BQ3">
    <cfRule type="expression" dxfId="529" priority="107" stopIfTrue="1">
      <formula>IF(ISBLANK(BO101),FALSE,TRUE)</formula>
    </cfRule>
  </conditionalFormatting>
  <conditionalFormatting sqref="BR3">
    <cfRule type="expression" dxfId="528" priority="106" stopIfTrue="1">
      <formula>IF(ISBLANK(BP101),FALSE,TRUE)</formula>
    </cfRule>
  </conditionalFormatting>
  <conditionalFormatting sqref="BS3">
    <cfRule type="expression" dxfId="527" priority="105" stopIfTrue="1">
      <formula>IF(ISBLANK(BQ101),FALSE,TRUE)</formula>
    </cfRule>
  </conditionalFormatting>
  <conditionalFormatting sqref="BJ4">
    <cfRule type="expression" dxfId="526" priority="104" stopIfTrue="1">
      <formula>IF(ISBLANK(BH101),FALSE,TRUE)</formula>
    </cfRule>
  </conditionalFormatting>
  <conditionalFormatting sqref="BK4">
    <cfRule type="expression" dxfId="525" priority="103" stopIfTrue="1">
      <formula>IF(ISBLANK(BI101),FALSE,TRUE)</formula>
    </cfRule>
  </conditionalFormatting>
  <conditionalFormatting sqref="BL4">
    <cfRule type="expression" dxfId="524" priority="102" stopIfTrue="1">
      <formula>IF(ISBLANK(BJ101),FALSE,TRUE)</formula>
    </cfRule>
  </conditionalFormatting>
  <conditionalFormatting sqref="BM4">
    <cfRule type="expression" dxfId="523" priority="101" stopIfTrue="1">
      <formula>IF(ISBLANK(BK101),FALSE,TRUE)</formula>
    </cfRule>
  </conditionalFormatting>
  <conditionalFormatting sqref="BN4">
    <cfRule type="expression" dxfId="522" priority="100" stopIfTrue="1">
      <formula>IF(ISBLANK(BL101),FALSE,TRUE)</formula>
    </cfRule>
  </conditionalFormatting>
  <conditionalFormatting sqref="BO4">
    <cfRule type="expression" dxfId="521" priority="99" stopIfTrue="1">
      <formula>IF(ISBLANK(BM101),FALSE,TRUE)</formula>
    </cfRule>
  </conditionalFormatting>
  <conditionalFormatting sqref="BP4">
    <cfRule type="expression" dxfId="520" priority="98" stopIfTrue="1">
      <formula>IF(ISBLANK(BN101),FALSE,TRUE)</formula>
    </cfRule>
  </conditionalFormatting>
  <conditionalFormatting sqref="BQ4">
    <cfRule type="expression" dxfId="519" priority="97" stopIfTrue="1">
      <formula>IF(ISBLANK(BO101),FALSE,TRUE)</formula>
    </cfRule>
  </conditionalFormatting>
  <conditionalFormatting sqref="BR4">
    <cfRule type="expression" dxfId="518" priority="96" stopIfTrue="1">
      <formula>IF(ISBLANK(BP101),FALSE,TRUE)</formula>
    </cfRule>
  </conditionalFormatting>
  <conditionalFormatting sqref="BS4">
    <cfRule type="expression" dxfId="517" priority="95" stopIfTrue="1">
      <formula>IF(ISBLANK(BQ101),FALSE,TRUE)</formula>
    </cfRule>
  </conditionalFormatting>
  <conditionalFormatting sqref="BJ5">
    <cfRule type="expression" dxfId="516" priority="94" stopIfTrue="1">
      <formula>IF(ISBLANK(BH101),FALSE,TRUE)</formula>
    </cfRule>
  </conditionalFormatting>
  <conditionalFormatting sqref="BK5">
    <cfRule type="expression" dxfId="515" priority="93" stopIfTrue="1">
      <formula>IF(ISBLANK(BI101),FALSE,TRUE)</formula>
    </cfRule>
  </conditionalFormatting>
  <conditionalFormatting sqref="BL5">
    <cfRule type="expression" dxfId="514" priority="92" stopIfTrue="1">
      <formula>IF(ISBLANK(BJ101),FALSE,TRUE)</formula>
    </cfRule>
  </conditionalFormatting>
  <conditionalFormatting sqref="BM5">
    <cfRule type="expression" dxfId="513" priority="91" stopIfTrue="1">
      <formula>IF(ISBLANK(BK101),FALSE,TRUE)</formula>
    </cfRule>
  </conditionalFormatting>
  <conditionalFormatting sqref="BN5">
    <cfRule type="expression" dxfId="512" priority="90" stopIfTrue="1">
      <formula>IF(ISBLANK(BL101),FALSE,TRUE)</formula>
    </cfRule>
  </conditionalFormatting>
  <conditionalFormatting sqref="BO5">
    <cfRule type="expression" dxfId="511" priority="89" stopIfTrue="1">
      <formula>IF(ISBLANK(BM101),FALSE,TRUE)</formula>
    </cfRule>
  </conditionalFormatting>
  <conditionalFormatting sqref="BP5">
    <cfRule type="expression" dxfId="510" priority="88" stopIfTrue="1">
      <formula>IF(ISBLANK(BN101),FALSE,TRUE)</formula>
    </cfRule>
  </conditionalFormatting>
  <conditionalFormatting sqref="BQ5">
    <cfRule type="expression" dxfId="509" priority="87" stopIfTrue="1">
      <formula>IF(ISBLANK(BO101),FALSE,TRUE)</formula>
    </cfRule>
  </conditionalFormatting>
  <conditionalFormatting sqref="BR5">
    <cfRule type="expression" dxfId="508" priority="86" stopIfTrue="1">
      <formula>IF(ISBLANK(BP101),FALSE,TRUE)</formula>
    </cfRule>
  </conditionalFormatting>
  <conditionalFormatting sqref="BS5">
    <cfRule type="expression" dxfId="507" priority="85" stopIfTrue="1">
      <formula>IF(ISBLANK(BQ101),FALSE,TRUE)</formula>
    </cfRule>
  </conditionalFormatting>
  <conditionalFormatting sqref="BT3">
    <cfRule type="expression" dxfId="506" priority="84" stopIfTrue="1">
      <formula>IF(ISBLANK(BR101),FALSE,TRUE)</formula>
    </cfRule>
  </conditionalFormatting>
  <conditionalFormatting sqref="BU3">
    <cfRule type="expression" dxfId="505" priority="83" stopIfTrue="1">
      <formula>IF(ISBLANK(BS101),FALSE,TRUE)</formula>
    </cfRule>
  </conditionalFormatting>
  <conditionalFormatting sqref="BV3">
    <cfRule type="expression" dxfId="504" priority="82" stopIfTrue="1">
      <formula>IF(ISBLANK(BT101),FALSE,TRUE)</formula>
    </cfRule>
  </conditionalFormatting>
  <conditionalFormatting sqref="BW3">
    <cfRule type="expression" dxfId="503" priority="81" stopIfTrue="1">
      <formula>IF(ISBLANK(BU101),FALSE,TRUE)</formula>
    </cfRule>
  </conditionalFormatting>
  <conditionalFormatting sqref="BX3">
    <cfRule type="expression" dxfId="502" priority="80" stopIfTrue="1">
      <formula>IF(ISBLANK(BV101),FALSE,TRUE)</formula>
    </cfRule>
  </conditionalFormatting>
  <conditionalFormatting sqref="BY3">
    <cfRule type="expression" dxfId="501" priority="79" stopIfTrue="1">
      <formula>IF(ISBLANK(BW101),FALSE,TRUE)</formula>
    </cfRule>
  </conditionalFormatting>
  <conditionalFormatting sqref="BZ3">
    <cfRule type="expression" dxfId="500" priority="78" stopIfTrue="1">
      <formula>IF(ISBLANK(BX101),FALSE,TRUE)</formula>
    </cfRule>
  </conditionalFormatting>
  <conditionalFormatting sqref="CA3">
    <cfRule type="expression" dxfId="499" priority="77" stopIfTrue="1">
      <formula>IF(ISBLANK(BY101),FALSE,TRUE)</formula>
    </cfRule>
  </conditionalFormatting>
  <conditionalFormatting sqref="CB3">
    <cfRule type="expression" dxfId="498" priority="76" stopIfTrue="1">
      <formula>IF(ISBLANK(BZ101),FALSE,TRUE)</formula>
    </cfRule>
  </conditionalFormatting>
  <conditionalFormatting sqref="CC3">
    <cfRule type="expression" dxfId="497" priority="75" stopIfTrue="1">
      <formula>IF(ISBLANK(CA101),FALSE,TRUE)</formula>
    </cfRule>
  </conditionalFormatting>
  <conditionalFormatting sqref="CD3">
    <cfRule type="expression" dxfId="496" priority="74" stopIfTrue="1">
      <formula>IF(ISBLANK(CB101),FALSE,TRUE)</formula>
    </cfRule>
  </conditionalFormatting>
  <conditionalFormatting sqref="CE3">
    <cfRule type="expression" dxfId="495" priority="73" stopIfTrue="1">
      <formula>IF(ISBLANK(CC101),FALSE,TRUE)</formula>
    </cfRule>
  </conditionalFormatting>
  <conditionalFormatting sqref="CF3">
    <cfRule type="expression" dxfId="494" priority="72" stopIfTrue="1">
      <formula>IF(ISBLANK(CD101),FALSE,TRUE)</formula>
    </cfRule>
  </conditionalFormatting>
  <conditionalFormatting sqref="CG3">
    <cfRule type="expression" dxfId="493" priority="71" stopIfTrue="1">
      <formula>IF(ISBLANK(CE101),FALSE,TRUE)</formula>
    </cfRule>
  </conditionalFormatting>
  <conditionalFormatting sqref="CH3">
    <cfRule type="expression" dxfId="492" priority="70" stopIfTrue="1">
      <formula>IF(ISBLANK(CF101),FALSE,TRUE)</formula>
    </cfRule>
  </conditionalFormatting>
  <conditionalFormatting sqref="CI3">
    <cfRule type="expression" dxfId="491" priority="69" stopIfTrue="1">
      <formula>IF(ISBLANK(CG101),FALSE,TRUE)</formula>
    </cfRule>
  </conditionalFormatting>
  <conditionalFormatting sqref="CJ3">
    <cfRule type="expression" dxfId="490" priority="68" stopIfTrue="1">
      <formula>IF(ISBLANK(CH101),FALSE,TRUE)</formula>
    </cfRule>
  </conditionalFormatting>
  <conditionalFormatting sqref="CK3">
    <cfRule type="expression" dxfId="489" priority="67" stopIfTrue="1">
      <formula>IF(ISBLANK(CI101),FALSE,TRUE)</formula>
    </cfRule>
  </conditionalFormatting>
  <conditionalFormatting sqref="CL3">
    <cfRule type="expression" dxfId="488" priority="66" stopIfTrue="1">
      <formula>IF(ISBLANK(CJ101),FALSE,TRUE)</formula>
    </cfRule>
  </conditionalFormatting>
  <conditionalFormatting sqref="CM3">
    <cfRule type="expression" dxfId="487" priority="65" stopIfTrue="1">
      <formula>IF(ISBLANK(CK101),FALSE,TRUE)</formula>
    </cfRule>
  </conditionalFormatting>
  <conditionalFormatting sqref="BT4">
    <cfRule type="expression" dxfId="486" priority="64" stopIfTrue="1">
      <formula>IF(ISBLANK(BR101),FALSE,TRUE)</formula>
    </cfRule>
  </conditionalFormatting>
  <conditionalFormatting sqref="BU4">
    <cfRule type="expression" dxfId="485" priority="63" stopIfTrue="1">
      <formula>IF(ISBLANK(BS101),FALSE,TRUE)</formula>
    </cfRule>
  </conditionalFormatting>
  <conditionalFormatting sqref="BV4">
    <cfRule type="expression" dxfId="484" priority="62" stopIfTrue="1">
      <formula>IF(ISBLANK(BT101),FALSE,TRUE)</formula>
    </cfRule>
  </conditionalFormatting>
  <conditionalFormatting sqref="BW4">
    <cfRule type="expression" dxfId="483" priority="61" stopIfTrue="1">
      <formula>IF(ISBLANK(BU101),FALSE,TRUE)</formula>
    </cfRule>
  </conditionalFormatting>
  <conditionalFormatting sqref="BX4">
    <cfRule type="expression" dxfId="482" priority="60" stopIfTrue="1">
      <formula>IF(ISBLANK(BV101),FALSE,TRUE)</formula>
    </cfRule>
  </conditionalFormatting>
  <conditionalFormatting sqref="BY4">
    <cfRule type="expression" dxfId="481" priority="59" stopIfTrue="1">
      <formula>IF(ISBLANK(BW101),FALSE,TRUE)</formula>
    </cfRule>
  </conditionalFormatting>
  <conditionalFormatting sqref="BZ4">
    <cfRule type="expression" dxfId="480" priority="58" stopIfTrue="1">
      <formula>IF(ISBLANK(BX101),FALSE,TRUE)</formula>
    </cfRule>
  </conditionalFormatting>
  <conditionalFormatting sqref="CA4">
    <cfRule type="expression" dxfId="479" priority="57" stopIfTrue="1">
      <formula>IF(ISBLANK(BY101),FALSE,TRUE)</formula>
    </cfRule>
  </conditionalFormatting>
  <conditionalFormatting sqref="CB4">
    <cfRule type="expression" dxfId="478" priority="56" stopIfTrue="1">
      <formula>IF(ISBLANK(BZ101),FALSE,TRUE)</formula>
    </cfRule>
  </conditionalFormatting>
  <conditionalFormatting sqref="CC4">
    <cfRule type="expression" dxfId="477" priority="55" stopIfTrue="1">
      <formula>IF(ISBLANK(CA101),FALSE,TRUE)</formula>
    </cfRule>
  </conditionalFormatting>
  <conditionalFormatting sqref="CD4">
    <cfRule type="expression" dxfId="476" priority="54" stopIfTrue="1">
      <formula>IF(ISBLANK(CB101),FALSE,TRUE)</formula>
    </cfRule>
  </conditionalFormatting>
  <conditionalFormatting sqref="CE4">
    <cfRule type="expression" dxfId="475" priority="53" stopIfTrue="1">
      <formula>IF(ISBLANK(CC101),FALSE,TRUE)</formula>
    </cfRule>
  </conditionalFormatting>
  <conditionalFormatting sqref="CF4">
    <cfRule type="expression" dxfId="474" priority="52" stopIfTrue="1">
      <formula>IF(ISBLANK(CD101),FALSE,TRUE)</formula>
    </cfRule>
  </conditionalFormatting>
  <conditionalFormatting sqref="CG4">
    <cfRule type="expression" dxfId="473" priority="51" stopIfTrue="1">
      <formula>IF(ISBLANK(CE101),FALSE,TRUE)</formula>
    </cfRule>
  </conditionalFormatting>
  <conditionalFormatting sqref="CH4">
    <cfRule type="expression" dxfId="472" priority="50" stopIfTrue="1">
      <formula>IF(ISBLANK(CF101),FALSE,TRUE)</formula>
    </cfRule>
  </conditionalFormatting>
  <conditionalFormatting sqref="CI4">
    <cfRule type="expression" dxfId="471" priority="49" stopIfTrue="1">
      <formula>IF(ISBLANK(CG101),FALSE,TRUE)</formula>
    </cfRule>
  </conditionalFormatting>
  <conditionalFormatting sqref="CJ4">
    <cfRule type="expression" dxfId="470" priority="48" stopIfTrue="1">
      <formula>IF(ISBLANK(CH101),FALSE,TRUE)</formula>
    </cfRule>
  </conditionalFormatting>
  <conditionalFormatting sqref="CK4">
    <cfRule type="expression" dxfId="469" priority="47" stopIfTrue="1">
      <formula>IF(ISBLANK(CI101),FALSE,TRUE)</formula>
    </cfRule>
  </conditionalFormatting>
  <conditionalFormatting sqref="CL4">
    <cfRule type="expression" dxfId="468" priority="46" stopIfTrue="1">
      <formula>IF(ISBLANK(CJ101),FALSE,TRUE)</formula>
    </cfRule>
  </conditionalFormatting>
  <conditionalFormatting sqref="CM4">
    <cfRule type="expression" dxfId="467" priority="45" stopIfTrue="1">
      <formula>IF(ISBLANK(CK101),FALSE,TRUE)</formula>
    </cfRule>
  </conditionalFormatting>
  <conditionalFormatting sqref="BT5">
    <cfRule type="expression" dxfId="466" priority="44" stopIfTrue="1">
      <formula>IF(ISBLANK(BR101),FALSE,TRUE)</formula>
    </cfRule>
  </conditionalFormatting>
  <conditionalFormatting sqref="BU5">
    <cfRule type="expression" dxfId="465" priority="43" stopIfTrue="1">
      <formula>IF(ISBLANK(BS101),FALSE,TRUE)</formula>
    </cfRule>
  </conditionalFormatting>
  <conditionalFormatting sqref="BV5">
    <cfRule type="expression" dxfId="464" priority="42" stopIfTrue="1">
      <formula>IF(ISBLANK(BT101),FALSE,TRUE)</formula>
    </cfRule>
  </conditionalFormatting>
  <conditionalFormatting sqref="BW5">
    <cfRule type="expression" dxfId="463" priority="41" stopIfTrue="1">
      <formula>IF(ISBLANK(BU101),FALSE,TRUE)</formula>
    </cfRule>
  </conditionalFormatting>
  <conditionalFormatting sqref="BX5">
    <cfRule type="expression" dxfId="462" priority="40" stopIfTrue="1">
      <formula>IF(ISBLANK(BV101),FALSE,TRUE)</formula>
    </cfRule>
  </conditionalFormatting>
  <conditionalFormatting sqref="BY5">
    <cfRule type="expression" dxfId="461" priority="39" stopIfTrue="1">
      <formula>IF(ISBLANK(BW101),FALSE,TRUE)</formula>
    </cfRule>
  </conditionalFormatting>
  <conditionalFormatting sqref="BZ5">
    <cfRule type="expression" dxfId="460" priority="38" stopIfTrue="1">
      <formula>IF(ISBLANK(BX101),FALSE,TRUE)</formula>
    </cfRule>
  </conditionalFormatting>
  <conditionalFormatting sqref="CA5">
    <cfRule type="expression" dxfId="459" priority="37" stopIfTrue="1">
      <formula>IF(ISBLANK(BY101),FALSE,TRUE)</formula>
    </cfRule>
  </conditionalFormatting>
  <conditionalFormatting sqref="CB5">
    <cfRule type="expression" dxfId="458" priority="36" stopIfTrue="1">
      <formula>IF(ISBLANK(BZ101),FALSE,TRUE)</formula>
    </cfRule>
  </conditionalFormatting>
  <conditionalFormatting sqref="CC5">
    <cfRule type="expression" dxfId="457" priority="35" stopIfTrue="1">
      <formula>IF(ISBLANK(CA101),FALSE,TRUE)</formula>
    </cfRule>
  </conditionalFormatting>
  <conditionalFormatting sqref="CD5">
    <cfRule type="expression" dxfId="456" priority="34" stopIfTrue="1">
      <formula>IF(ISBLANK(CB101),FALSE,TRUE)</formula>
    </cfRule>
  </conditionalFormatting>
  <conditionalFormatting sqref="CE5">
    <cfRule type="expression" dxfId="455" priority="33" stopIfTrue="1">
      <formula>IF(ISBLANK(CC101),FALSE,TRUE)</formula>
    </cfRule>
  </conditionalFormatting>
  <conditionalFormatting sqref="CF5">
    <cfRule type="expression" dxfId="454" priority="32" stopIfTrue="1">
      <formula>IF(ISBLANK(CD101),FALSE,TRUE)</formula>
    </cfRule>
  </conditionalFormatting>
  <conditionalFormatting sqref="CG5">
    <cfRule type="expression" dxfId="453" priority="31" stopIfTrue="1">
      <formula>IF(ISBLANK(CE101),FALSE,TRUE)</formula>
    </cfRule>
  </conditionalFormatting>
  <conditionalFormatting sqref="CH5">
    <cfRule type="expression" dxfId="452" priority="30" stopIfTrue="1">
      <formula>IF(ISBLANK(CF101),FALSE,TRUE)</formula>
    </cfRule>
  </conditionalFormatting>
  <conditionalFormatting sqref="CI5">
    <cfRule type="expression" dxfId="451" priority="29" stopIfTrue="1">
      <formula>IF(ISBLANK(CG101),FALSE,TRUE)</formula>
    </cfRule>
  </conditionalFormatting>
  <conditionalFormatting sqref="CJ5">
    <cfRule type="expression" dxfId="450" priority="28" stopIfTrue="1">
      <formula>IF(ISBLANK(CH101),FALSE,TRUE)</formula>
    </cfRule>
  </conditionalFormatting>
  <conditionalFormatting sqref="CK5">
    <cfRule type="expression" dxfId="449" priority="27" stopIfTrue="1">
      <formula>IF(ISBLANK(CI101),FALSE,TRUE)</formula>
    </cfRule>
  </conditionalFormatting>
  <conditionalFormatting sqref="CL5">
    <cfRule type="expression" dxfId="448" priority="26" stopIfTrue="1">
      <formula>IF(ISBLANK(CJ101),FALSE,TRUE)</formula>
    </cfRule>
  </conditionalFormatting>
  <conditionalFormatting sqref="CM5">
    <cfRule type="expression" dxfId="447" priority="25" stopIfTrue="1">
      <formula>IF(ISBLANK(CK101),FALSE,TRUE)</formula>
    </cfRule>
  </conditionalFormatting>
  <conditionalFormatting sqref="BT43">
    <cfRule type="expression" dxfId="446" priority="24" stopIfTrue="1">
      <formula>IF(ISBLANK(BR101),FALSE,TRUE)</formula>
    </cfRule>
  </conditionalFormatting>
  <conditionalFormatting sqref="BU43">
    <cfRule type="expression" dxfId="445" priority="23" stopIfTrue="1">
      <formula>IF(ISBLANK(BS101),FALSE,TRUE)</formula>
    </cfRule>
  </conditionalFormatting>
  <conditionalFormatting sqref="BV43">
    <cfRule type="expression" dxfId="444" priority="22" stopIfTrue="1">
      <formula>IF(ISBLANK(BT101),FALSE,TRUE)</formula>
    </cfRule>
  </conditionalFormatting>
  <conditionalFormatting sqref="BW43">
    <cfRule type="expression" dxfId="443" priority="21" stopIfTrue="1">
      <formula>IF(ISBLANK(BU101),FALSE,TRUE)</formula>
    </cfRule>
  </conditionalFormatting>
  <conditionalFormatting sqref="BX43">
    <cfRule type="expression" dxfId="442" priority="20" stopIfTrue="1">
      <formula>IF(ISBLANK(BV101),FALSE,TRUE)</formula>
    </cfRule>
  </conditionalFormatting>
  <conditionalFormatting sqref="BY43">
    <cfRule type="expression" dxfId="441" priority="19" stopIfTrue="1">
      <formula>IF(ISBLANK(BW101),FALSE,TRUE)</formula>
    </cfRule>
  </conditionalFormatting>
  <conditionalFormatting sqref="BZ43">
    <cfRule type="expression" dxfId="440" priority="18" stopIfTrue="1">
      <formula>IF(ISBLANK(BX101),FALSE,TRUE)</formula>
    </cfRule>
  </conditionalFormatting>
  <conditionalFormatting sqref="CA43">
    <cfRule type="expression" dxfId="439" priority="17" stopIfTrue="1">
      <formula>IF(ISBLANK(BY101),FALSE,TRUE)</formula>
    </cfRule>
  </conditionalFormatting>
  <conditionalFormatting sqref="CB43">
    <cfRule type="expression" dxfId="438" priority="16" stopIfTrue="1">
      <formula>IF(ISBLANK(BZ101),FALSE,TRUE)</formula>
    </cfRule>
  </conditionalFormatting>
  <conditionalFormatting sqref="CC43">
    <cfRule type="expression" dxfId="437" priority="15" stopIfTrue="1">
      <formula>IF(ISBLANK(CA101),FALSE,TRUE)</formula>
    </cfRule>
  </conditionalFormatting>
  <conditionalFormatting sqref="CD43">
    <cfRule type="expression" dxfId="436" priority="14" stopIfTrue="1">
      <formula>IF(ISBLANK(CB101),FALSE,TRUE)</formula>
    </cfRule>
  </conditionalFormatting>
  <conditionalFormatting sqref="CE43">
    <cfRule type="expression" dxfId="435" priority="13" stopIfTrue="1">
      <formula>IF(ISBLANK(CC101),FALSE,TRUE)</formula>
    </cfRule>
  </conditionalFormatting>
  <conditionalFormatting sqref="CF43">
    <cfRule type="expression" dxfId="434" priority="12" stopIfTrue="1">
      <formula>IF(ISBLANK(CD101),FALSE,TRUE)</formula>
    </cfRule>
  </conditionalFormatting>
  <conditionalFormatting sqref="CG43">
    <cfRule type="expression" dxfId="433" priority="11" stopIfTrue="1">
      <formula>IF(ISBLANK(CE101),FALSE,TRUE)</formula>
    </cfRule>
  </conditionalFormatting>
  <conditionalFormatting sqref="CH43">
    <cfRule type="expression" dxfId="432" priority="10" stopIfTrue="1">
      <formula>IF(ISBLANK(CF101),FALSE,TRUE)</formula>
    </cfRule>
  </conditionalFormatting>
  <conditionalFormatting sqref="CI43">
    <cfRule type="expression" dxfId="431" priority="9" stopIfTrue="1">
      <formula>IF(ISBLANK(CG101),FALSE,TRUE)</formula>
    </cfRule>
  </conditionalFormatting>
  <conditionalFormatting sqref="CJ43">
    <cfRule type="expression" dxfId="430" priority="8" stopIfTrue="1">
      <formula>IF(ISBLANK(CH101),FALSE,TRUE)</formula>
    </cfRule>
  </conditionalFormatting>
  <conditionalFormatting sqref="CK43">
    <cfRule type="expression" dxfId="429" priority="7" stopIfTrue="1">
      <formula>IF(ISBLANK(CI101),FALSE,TRUE)</formula>
    </cfRule>
  </conditionalFormatting>
  <conditionalFormatting sqref="CL43">
    <cfRule type="expression" dxfId="428" priority="6" stopIfTrue="1">
      <formula>IF(ISBLANK(CJ101),FALSE,TRUE)</formula>
    </cfRule>
  </conditionalFormatting>
  <conditionalFormatting sqref="CM43">
    <cfRule type="expression" dxfId="427" priority="5" stopIfTrue="1">
      <formula>IF(ISBLANK(CK101),FALSE,TRUE)</formula>
    </cfRule>
  </conditionalFormatting>
  <conditionalFormatting sqref="CN3:DH3">
    <cfRule type="expression" dxfId="426" priority="4" stopIfTrue="1">
      <formula>IF(ISBLANK(CL101),FALSE,TRUE)</formula>
    </cfRule>
  </conditionalFormatting>
  <conditionalFormatting sqref="CN4:DH4">
    <cfRule type="expression" dxfId="425" priority="3" stopIfTrue="1">
      <formula>IF(ISBLANK(CL101),FALSE,TRUE)</formula>
    </cfRule>
  </conditionalFormatting>
  <conditionalFormatting sqref="CN5:DH5">
    <cfRule type="expression" dxfId="424" priority="2" stopIfTrue="1">
      <formula>IF(ISBLANK(CL101),FALSE,TRUE)</formula>
    </cfRule>
  </conditionalFormatting>
  <conditionalFormatting sqref="CN43:DH43">
    <cfRule type="expression" dxfId="423" priority="1" stopIfTrue="1">
      <formula>IF(ISBLANK(CL101),FALSE,TRUE)</formula>
    </cfRule>
  </conditionalFormatting>
  <pageMargins left="0.62992125984251968" right="0.27559055118110237" top="0.55118110236220474" bottom="0.51181102362204722" header="0.31496062992125984" footer="0.31496062992125984"/>
  <pageSetup paperSize="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DH562"/>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sqref="A1:B1"/>
    </sheetView>
  </sheetViews>
  <sheetFormatPr defaultRowHeight="11.25"/>
  <cols>
    <col min="1" max="1" width="3.7109375" style="2" customWidth="1"/>
    <col min="2" max="2" width="8.7109375" style="2" customWidth="1"/>
    <col min="3" max="3" width="12.7109375" style="2" customWidth="1"/>
    <col min="4" max="4" width="22.7109375" style="2" customWidth="1"/>
    <col min="5" max="5" width="6.7109375" style="3" customWidth="1"/>
    <col min="6" max="9" width="6.7109375" style="4" customWidth="1"/>
    <col min="10" max="11" width="6.7109375" style="5" customWidth="1"/>
    <col min="12" max="112" width="6.7109375" style="2" customWidth="1"/>
    <col min="113" max="16384" width="9.140625" style="2"/>
  </cols>
  <sheetData>
    <row r="1" spans="1:112" ht="25.5" customHeight="1">
      <c r="A1" s="133" t="s">
        <v>6750</v>
      </c>
      <c r="B1" s="134"/>
      <c r="C1" s="135" t="s">
        <v>27</v>
      </c>
      <c r="D1" s="136"/>
      <c r="E1" s="136"/>
      <c r="F1" s="136"/>
      <c r="G1" s="136"/>
      <c r="H1" s="136"/>
      <c r="I1" s="136"/>
      <c r="J1" s="136"/>
      <c r="K1" s="136"/>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row>
    <row r="2" spans="1:112" s="20" customFormat="1" ht="9.9499999999999993" customHeight="1">
      <c r="A2" s="16"/>
      <c r="B2" s="16"/>
      <c r="C2" s="16"/>
      <c r="D2" s="17"/>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4"/>
      <c r="BJ2" s="87"/>
      <c r="BK2" s="87"/>
      <c r="BL2" s="87"/>
      <c r="BM2" s="87"/>
      <c r="BN2" s="87"/>
      <c r="BO2" s="87"/>
      <c r="BP2" s="87"/>
      <c r="BQ2" s="87"/>
      <c r="BR2" s="87"/>
      <c r="BS2" s="87"/>
    </row>
    <row r="3" spans="1:112" ht="1.5" customHeight="1">
      <c r="A3" s="21"/>
      <c r="B3" s="21"/>
      <c r="C3" s="21"/>
      <c r="D3" s="22"/>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row>
    <row r="4" spans="1:112" ht="9.75" customHeight="1">
      <c r="A4" s="26" t="s">
        <v>6751</v>
      </c>
      <c r="B4" s="26"/>
      <c r="C4" s="26"/>
      <c r="D4" s="26"/>
      <c r="E4" s="27" t="str">
        <f>IF('Table of Contents'!A100="","",'Table of Contents'!A100)</f>
        <v>Q1 98</v>
      </c>
      <c r="F4" s="27" t="str">
        <f>IF('Table of Contents'!B100="","",'Table of Contents'!B100)</f>
        <v>Q2 98</v>
      </c>
      <c r="G4" s="27" t="str">
        <f>IF('Table of Contents'!C100="","",'Table of Contents'!C100)</f>
        <v>Q3 98</v>
      </c>
      <c r="H4" s="27" t="str">
        <f>IF('Table of Contents'!D100="","",'Table of Contents'!D100)</f>
        <v>Q4 98</v>
      </c>
      <c r="I4" s="27" t="str">
        <f>IF('Table of Contents'!E100="","",'Table of Contents'!E100)</f>
        <v>Q1 99</v>
      </c>
      <c r="J4" s="27" t="str">
        <f>IF('Table of Contents'!F100="","",'Table of Contents'!F100)</f>
        <v>Q2 99</v>
      </c>
      <c r="K4" s="27" t="str">
        <f>IF('Table of Contents'!G100="","",'Table of Contents'!G100)</f>
        <v>Q3 99</v>
      </c>
      <c r="L4" s="27" t="str">
        <f>IF('Table of Contents'!H100="","",'Table of Contents'!H100)</f>
        <v>Q4 99</v>
      </c>
      <c r="M4" s="27" t="str">
        <f>IF('Table of Contents'!I100="","",'Table of Contents'!I100)</f>
        <v>Q1 00</v>
      </c>
      <c r="N4" s="27" t="str">
        <f>IF('Table of Contents'!J100="","",'Table of Contents'!J100)</f>
        <v>Q2 00</v>
      </c>
      <c r="O4" s="27" t="str">
        <f>IF('Table of Contents'!K100="","",'Table of Contents'!K100)</f>
        <v>Q3 00</v>
      </c>
      <c r="P4" s="27" t="str">
        <f>IF('Table of Contents'!L100="","",'Table of Contents'!L100)</f>
        <v>Q4 00</v>
      </c>
      <c r="Q4" s="27" t="str">
        <f>IF('Table of Contents'!M100="","",'Table of Contents'!M100)</f>
        <v>Q1 01</v>
      </c>
      <c r="R4" s="27" t="str">
        <f>IF('Table of Contents'!N100="","",'Table of Contents'!N100)</f>
        <v>Q2 01</v>
      </c>
      <c r="S4" s="27" t="str">
        <f>IF('Table of Contents'!O100="","",'Table of Contents'!O100)</f>
        <v>Q3 01</v>
      </c>
      <c r="T4" s="27" t="str">
        <f>IF('Table of Contents'!P100="","",'Table of Contents'!P100)</f>
        <v>Q4 01</v>
      </c>
      <c r="U4" s="27" t="str">
        <f>IF('Table of Contents'!Q100="","",'Table of Contents'!Q100)</f>
        <v>Q1 02</v>
      </c>
      <c r="V4" s="27" t="str">
        <f>IF('Table of Contents'!R100="","",'Table of Contents'!R100)</f>
        <v>Q2 02</v>
      </c>
      <c r="W4" s="27" t="str">
        <f>IF('Table of Contents'!S100="","",'Table of Contents'!S100)</f>
        <v>Q3 02</v>
      </c>
      <c r="X4" s="27" t="str">
        <f>IF('Table of Contents'!T100="","",'Table of Contents'!T100)</f>
        <v>Q4 02</v>
      </c>
      <c r="Y4" s="27" t="str">
        <f>IF('Table of Contents'!U100="","",'Table of Contents'!U100)</f>
        <v>Q1 03</v>
      </c>
      <c r="Z4" s="27" t="str">
        <f>IF('Table of Contents'!V100="","",'Table of Contents'!V100)</f>
        <v>Q2 03</v>
      </c>
      <c r="AA4" s="27" t="str">
        <f>IF('Table of Contents'!W100="","",'Table of Contents'!W100)</f>
        <v>Q3 03</v>
      </c>
      <c r="AB4" s="27" t="str">
        <f>IF('Table of Contents'!X100="","",'Table of Contents'!X100)</f>
        <v>Q4 03</v>
      </c>
      <c r="AC4" s="27" t="str">
        <f>IF('Table of Contents'!Y100="","",'Table of Contents'!Y100)</f>
        <v>Q1 04</v>
      </c>
      <c r="AD4" s="27" t="str">
        <f>IF('Table of Contents'!Z100="","",'Table of Contents'!Z100)</f>
        <v>Q2 04</v>
      </c>
      <c r="AE4" s="27" t="str">
        <f>IF('Table of Contents'!AA100="","",'Table of Contents'!AA100)</f>
        <v>Q3 04</v>
      </c>
      <c r="AF4" s="27" t="str">
        <f>IF('Table of Contents'!AB100="","",'Table of Contents'!AB100)</f>
        <v>Q4 04</v>
      </c>
      <c r="AG4" s="27" t="str">
        <f>IF('Table of Contents'!AC100="","",'Table of Contents'!AC100)</f>
        <v>Q1 05</v>
      </c>
      <c r="AH4" s="27" t="str">
        <f>IF('Table of Contents'!AD100="","",'Table of Contents'!AD100)</f>
        <v>Q2 05</v>
      </c>
      <c r="AI4" s="27" t="str">
        <f>IF('Table of Contents'!AE100="","",'Table of Contents'!AE100)</f>
        <v>Q3 05</v>
      </c>
      <c r="AJ4" s="27" t="str">
        <f>IF('Table of Contents'!AF100="","",'Table of Contents'!AF100)</f>
        <v>Q4 05</v>
      </c>
      <c r="AK4" s="27" t="str">
        <f>IF('Table of Contents'!AG100="","",'Table of Contents'!AG100)</f>
        <v>Q1 06</v>
      </c>
      <c r="AL4" s="27" t="str">
        <f>IF('Table of Contents'!AH100="","",'Table of Contents'!AH100)</f>
        <v>Q2 06</v>
      </c>
      <c r="AM4" s="27" t="str">
        <f>IF('Table of Contents'!AI100="","",'Table of Contents'!AI100)</f>
        <v>Q3 06</v>
      </c>
      <c r="AN4" s="27" t="str">
        <f>IF('Table of Contents'!AJ100="","",'Table of Contents'!AJ100)</f>
        <v>Q4 06</v>
      </c>
      <c r="AO4" s="27" t="str">
        <f>IF('Table of Contents'!AK100="","",'Table of Contents'!AK100)</f>
        <v>Q1 07</v>
      </c>
      <c r="AP4" s="27" t="str">
        <f>IF('Table of Contents'!AL100="","",'Table of Contents'!AL100)</f>
        <v>Q2 07</v>
      </c>
      <c r="AQ4" s="27" t="str">
        <f>IF('Table of Contents'!AM100="","",'Table of Contents'!AM100)</f>
        <v>Q3 07</v>
      </c>
      <c r="AR4" s="27" t="str">
        <f>IF('Table of Contents'!AN100="","",'Table of Contents'!AN100)</f>
        <v>Q4 07</v>
      </c>
      <c r="AS4" s="27" t="str">
        <f>IF('Table of Contents'!AO100="","",'Table of Contents'!AO100)</f>
        <v>Q1 08</v>
      </c>
      <c r="AT4" s="27" t="str">
        <f>IF('Table of Contents'!AP100="","",'Table of Contents'!AP100)</f>
        <v>Q2 08</v>
      </c>
      <c r="AU4" s="27" t="str">
        <f>IF('Table of Contents'!AQ100="","",'Table of Contents'!AQ100)</f>
        <v>Q3 08</v>
      </c>
      <c r="AV4" s="27" t="str">
        <f>IF('Table of Contents'!AR100="","",'Table of Contents'!AR100)</f>
        <v>Q4 08</v>
      </c>
      <c r="AW4" s="27" t="str">
        <f>IF('Table of Contents'!AS100="","",'Table of Contents'!AS100)</f>
        <v>Q1 09</v>
      </c>
      <c r="AX4" s="27" t="str">
        <f>IF('Table of Contents'!AT100="","",'Table of Contents'!AT100)</f>
        <v>Q2 09</v>
      </c>
      <c r="AY4" s="27" t="str">
        <f>IF('Table of Contents'!AU100="","",'Table of Contents'!AU100)</f>
        <v>Q3 09</v>
      </c>
      <c r="AZ4" s="27" t="str">
        <f>IF('Table of Contents'!AV100="","",'Table of Contents'!AV100)</f>
        <v>Q4 09</v>
      </c>
      <c r="BA4" s="27" t="str">
        <f>IF('Table of Contents'!AW100="","",'Table of Contents'!AW100)</f>
        <v>Q1 10</v>
      </c>
      <c r="BB4" s="27" t="str">
        <f>IF('Table of Contents'!AX100="","",'Table of Contents'!AX100)</f>
        <v>Q2 10</v>
      </c>
      <c r="BC4" s="27" t="str">
        <f>IF('Table of Contents'!AY100="","",'Table of Contents'!AY100)</f>
        <v>Q3 10</v>
      </c>
      <c r="BD4" s="27" t="str">
        <f>IF('Table of Contents'!AZ100="","",'Table of Contents'!AZ100)</f>
        <v>Q4 10</v>
      </c>
      <c r="BE4" s="27" t="str">
        <f>IF('Table of Contents'!BA100="","",'Table of Contents'!BA100)</f>
        <v>Q1 11</v>
      </c>
      <c r="BF4" s="27" t="str">
        <f>IF('Table of Contents'!BB100="","",'Table of Contents'!BB100)</f>
        <v>Q2 11</v>
      </c>
      <c r="BG4" s="27" t="str">
        <f>IF('Table of Contents'!BC100="","",'Table of Contents'!BC100)</f>
        <v>Q3 11</v>
      </c>
      <c r="BH4" s="27" t="str">
        <f>IF('Table of Contents'!BD100="","",'Table of Contents'!BD100)</f>
        <v>Q4 11</v>
      </c>
      <c r="BI4" s="66" t="str">
        <f>IF('Table of Contents'!BE100="","",'Table of Contents'!BE100)</f>
        <v>Q1 12</v>
      </c>
      <c r="BJ4" s="66" t="str">
        <f>IF('Table of Contents'!BF100="","",'Table of Contents'!BF100)</f>
        <v>Q2 12</v>
      </c>
      <c r="BK4" s="66" t="str">
        <f>IF('Table of Contents'!BG100="","",'Table of Contents'!BG100)</f>
        <v>Q3 12</v>
      </c>
      <c r="BL4" s="66" t="str">
        <f>IF('Table of Contents'!BH100="","",'Table of Contents'!BH100)</f>
        <v>Q4 12</v>
      </c>
      <c r="BM4" s="66" t="str">
        <f>IF('Table of Contents'!BI100="","",'Table of Contents'!BI100)</f>
        <v>Q1 13</v>
      </c>
      <c r="BN4" s="66" t="str">
        <f>IF('Table of Contents'!BJ100="","",'Table of Contents'!BJ100)</f>
        <v>Q2 13</v>
      </c>
      <c r="BO4" s="66" t="str">
        <f>IF('Table of Contents'!BK100="","",'Table of Contents'!BK100)</f>
        <v>Q3 13</v>
      </c>
      <c r="BP4" s="66" t="str">
        <f>IF('Table of Contents'!BL100="","",'Table of Contents'!BL100)</f>
        <v>Q4 13</v>
      </c>
      <c r="BQ4" s="66" t="str">
        <f>IF('Table of Contents'!BM100="","",'Table of Contents'!BM100)</f>
        <v>Q1 14</v>
      </c>
      <c r="BR4" s="66" t="str">
        <f>IF('Table of Contents'!BN100="","",'Table of Contents'!BN100)</f>
        <v>Q2 14</v>
      </c>
      <c r="BS4" s="66" t="str">
        <f>IF('Table of Contents'!BO100="","",'Table of Contents'!BO100)</f>
        <v>Q3 14</v>
      </c>
      <c r="BT4" s="66" t="str">
        <f>IF('Table of Contents'!BP100="","",'Table of Contents'!BP100)</f>
        <v>Q4 14</v>
      </c>
      <c r="BU4" s="66" t="str">
        <f>IF('Table of Contents'!BQ100="","",'Table of Contents'!BQ100)</f>
        <v>Q1 15</v>
      </c>
      <c r="BV4" s="66" t="str">
        <f>IF('Table of Contents'!BR100="","",'Table of Contents'!BR100)</f>
        <v>Q2 15</v>
      </c>
      <c r="BW4" s="66" t="str">
        <f>IF('Table of Contents'!BS100="","",'Table of Contents'!BS100)</f>
        <v>Q3 15</v>
      </c>
      <c r="BX4" s="66" t="str">
        <f>IF('Table of Contents'!BT100="","",'Table of Contents'!BT100)</f>
        <v>Q4 15</v>
      </c>
      <c r="BY4" s="66" t="str">
        <f>IF('Table of Contents'!BU100="","",'Table of Contents'!BU100)</f>
        <v>Q1 16</v>
      </c>
      <c r="BZ4" s="66" t="str">
        <f>IF('Table of Contents'!BV100="","",'Table of Contents'!BV100)</f>
        <v>Q2 16</v>
      </c>
      <c r="CA4" s="66" t="str">
        <f>IF('Table of Contents'!BW100="","",'Table of Contents'!BW100)</f>
        <v>Q3 16</v>
      </c>
      <c r="CB4" s="66" t="str">
        <f>IF('Table of Contents'!BX100="","",'Table of Contents'!BX100)</f>
        <v>Q4 16</v>
      </c>
      <c r="CC4" s="66" t="str">
        <f>IF('Table of Contents'!BY100="","",'Table of Contents'!BY100)</f>
        <v>Q1 17</v>
      </c>
      <c r="CD4" s="66" t="str">
        <f>IF('Table of Contents'!BZ100="","",'Table of Contents'!BZ100)</f>
        <v>Q2 17</v>
      </c>
      <c r="CE4" s="66" t="str">
        <f>IF('Table of Contents'!CA100="","",'Table of Contents'!CA100)</f>
        <v/>
      </c>
      <c r="CF4" s="66" t="str">
        <f>IF('Table of Contents'!CB100="","",'Table of Contents'!CB100)</f>
        <v/>
      </c>
      <c r="CG4" s="66" t="str">
        <f>IF('Table of Contents'!CC100="","",'Table of Contents'!CC100)</f>
        <v/>
      </c>
      <c r="CH4" s="66" t="str">
        <f>IF('Table of Contents'!CD100="","",'Table of Contents'!CD100)</f>
        <v/>
      </c>
      <c r="CI4" s="66" t="str">
        <f>IF('Table of Contents'!CE100="","",'Table of Contents'!CE100)</f>
        <v/>
      </c>
      <c r="CJ4" s="66" t="str">
        <f>IF('Table of Contents'!CF100="","",'Table of Contents'!CF100)</f>
        <v/>
      </c>
      <c r="CK4" s="66" t="str">
        <f>IF('Table of Contents'!CG100="","",'Table of Contents'!CG100)</f>
        <v/>
      </c>
      <c r="CL4" s="66" t="str">
        <f>IF('Table of Contents'!CH100="","",'Table of Contents'!CH100)</f>
        <v/>
      </c>
      <c r="CM4" s="66" t="str">
        <f>IF('Table of Contents'!CI100="","",'Table of Contents'!CI100)</f>
        <v/>
      </c>
      <c r="CN4" s="66" t="str">
        <f>IF('Table of Contents'!CJ100="","",'Table of Contents'!CJ100)</f>
        <v/>
      </c>
      <c r="CO4" s="66" t="str">
        <f>IF('Table of Contents'!CK100="","",'Table of Contents'!CK100)</f>
        <v/>
      </c>
      <c r="CP4" s="66" t="str">
        <f>IF('Table of Contents'!CL100="","",'Table of Contents'!CL100)</f>
        <v/>
      </c>
      <c r="CQ4" s="66" t="str">
        <f>IF('Table of Contents'!CM100="","",'Table of Contents'!CM100)</f>
        <v/>
      </c>
      <c r="CR4" s="66" t="str">
        <f>IF('Table of Contents'!CN100="","",'Table of Contents'!CN100)</f>
        <v/>
      </c>
      <c r="CS4" s="66" t="str">
        <f>IF('Table of Contents'!CO100="","",'Table of Contents'!CO100)</f>
        <v/>
      </c>
      <c r="CT4" s="66" t="str">
        <f>IF('Table of Contents'!CP100="","",'Table of Contents'!CP100)</f>
        <v/>
      </c>
      <c r="CU4" s="66" t="str">
        <f>IF('Table of Contents'!CQ100="","",'Table of Contents'!CQ100)</f>
        <v/>
      </c>
      <c r="CV4" s="66" t="str">
        <f>IF('Table of Contents'!CR100="","",'Table of Contents'!CR100)</f>
        <v/>
      </c>
      <c r="CW4" s="66" t="str">
        <f>IF('Table of Contents'!CS100="","",'Table of Contents'!CS100)</f>
        <v/>
      </c>
      <c r="CX4" s="66" t="str">
        <f>IF('Table of Contents'!CT100="","",'Table of Contents'!CT100)</f>
        <v/>
      </c>
      <c r="CY4" s="66" t="str">
        <f>IF('Table of Contents'!CU100="","",'Table of Contents'!CU100)</f>
        <v/>
      </c>
      <c r="CZ4" s="66" t="str">
        <f>IF('Table of Contents'!CV100="","",'Table of Contents'!CV100)</f>
        <v/>
      </c>
      <c r="DA4" s="66" t="str">
        <f>IF('Table of Contents'!CW100="","",'Table of Contents'!CW100)</f>
        <v/>
      </c>
      <c r="DB4" s="66" t="str">
        <f>IF('Table of Contents'!CX100="","",'Table of Contents'!CX100)</f>
        <v/>
      </c>
      <c r="DC4" s="66" t="str">
        <f>IF('Table of Contents'!CY100="","",'Table of Contents'!CY100)</f>
        <v/>
      </c>
      <c r="DD4" s="66" t="str">
        <f>IF('Table of Contents'!CZ100="","",'Table of Contents'!CZ100)</f>
        <v/>
      </c>
      <c r="DE4" s="66" t="str">
        <f>IF('Table of Contents'!DA100="","",'Table of Contents'!DA100)</f>
        <v/>
      </c>
      <c r="DF4" s="66" t="str">
        <f>IF('Table of Contents'!DB100="","",'Table of Contents'!DB100)</f>
        <v/>
      </c>
      <c r="DG4" s="66" t="str">
        <f>IF('Table of Contents'!DC100="","",'Table of Contents'!DC100)</f>
        <v/>
      </c>
      <c r="DH4" s="66" t="str">
        <f>IF('Table of Contents'!DD100="","",'Table of Contents'!DD100)</f>
        <v/>
      </c>
    </row>
    <row r="5" spans="1:112" ht="2.25" customHeight="1">
      <c r="A5" s="28"/>
      <c r="B5" s="28"/>
      <c r="C5" s="28"/>
      <c r="D5" s="28"/>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row>
    <row r="6" spans="1:112" ht="4.5" customHeight="1">
      <c r="A6" s="31"/>
      <c r="B6" s="31"/>
      <c r="C6" s="31"/>
      <c r="D6" s="31"/>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13"/>
      <c r="BJ6" s="13"/>
      <c r="BK6" s="13"/>
      <c r="BL6" s="13"/>
      <c r="BM6" s="13"/>
      <c r="BN6" s="13"/>
      <c r="BO6" s="13"/>
      <c r="BP6" s="13"/>
      <c r="BQ6" s="13"/>
      <c r="BR6" s="13"/>
      <c r="BS6" s="13"/>
    </row>
    <row r="7" spans="1:112" ht="9.75" customHeight="1">
      <c r="A7" s="153" t="s">
        <v>6752</v>
      </c>
      <c r="B7" s="153"/>
      <c r="C7" s="153"/>
      <c r="D7" s="153"/>
      <c r="E7" s="35"/>
      <c r="F7" s="36"/>
      <c r="G7" s="36"/>
      <c r="H7" s="36"/>
      <c r="I7" s="36"/>
      <c r="J7" s="37"/>
      <c r="K7" s="37"/>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row>
    <row r="8" spans="1:112" ht="9.75" customHeight="1">
      <c r="A8" s="94"/>
      <c r="B8" s="94" t="s">
        <v>6753</v>
      </c>
      <c r="C8" s="113"/>
      <c r="D8" s="93"/>
      <c r="E8" s="42">
        <f>IF(C101="","",IF(ISNUMBER(VALUE(C101)),VALUE(C101),C101))</f>
        <v>357.5</v>
      </c>
      <c r="F8" s="42">
        <f t="shared" ref="F8:BQ11" si="0">IF(D101="","",IF(ISNUMBER(VALUE(D101)),VALUE(D101),D101))</f>
        <v>365.4</v>
      </c>
      <c r="G8" s="42">
        <f t="shared" si="0"/>
        <v>376.8</v>
      </c>
      <c r="H8" s="42">
        <f t="shared" si="0"/>
        <v>375.4</v>
      </c>
      <c r="I8" s="42">
        <f t="shared" si="0"/>
        <v>383.4</v>
      </c>
      <c r="J8" s="42">
        <f t="shared" si="0"/>
        <v>392.1</v>
      </c>
      <c r="K8" s="42">
        <f t="shared" si="0"/>
        <v>404.2</v>
      </c>
      <c r="L8" s="42">
        <f t="shared" si="0"/>
        <v>401.3</v>
      </c>
      <c r="M8" s="42">
        <f t="shared" si="0"/>
        <v>404.4</v>
      </c>
      <c r="N8" s="42">
        <f t="shared" si="0"/>
        <v>410.5</v>
      </c>
      <c r="O8" s="42">
        <f t="shared" si="0"/>
        <v>420.6</v>
      </c>
      <c r="P8" s="42">
        <f t="shared" si="0"/>
        <v>420.7</v>
      </c>
      <c r="Q8" s="42">
        <f t="shared" si="0"/>
        <v>421.1</v>
      </c>
      <c r="R8" s="42">
        <f t="shared" si="0"/>
        <v>429.5</v>
      </c>
      <c r="S8" s="42">
        <f t="shared" si="0"/>
        <v>440</v>
      </c>
      <c r="T8" s="42">
        <f t="shared" si="0"/>
        <v>435.4</v>
      </c>
      <c r="U8" s="42">
        <f t="shared" si="0"/>
        <v>434.7</v>
      </c>
      <c r="V8" s="42">
        <f t="shared" si="0"/>
        <v>440.7</v>
      </c>
      <c r="W8" s="42">
        <f t="shared" si="0"/>
        <v>446.7</v>
      </c>
      <c r="X8" s="42">
        <f t="shared" si="0"/>
        <v>446.5</v>
      </c>
      <c r="Y8" s="42">
        <f t="shared" si="0"/>
        <v>448.5</v>
      </c>
      <c r="Z8" s="42">
        <f t="shared" si="0"/>
        <v>451.9</v>
      </c>
      <c r="AA8" s="42">
        <f t="shared" si="0"/>
        <v>462.2</v>
      </c>
      <c r="AB8" s="42">
        <f t="shared" si="0"/>
        <v>467.2</v>
      </c>
      <c r="AC8" s="42">
        <f t="shared" si="0"/>
        <v>470.6</v>
      </c>
      <c r="AD8" s="42">
        <f t="shared" si="0"/>
        <v>476</v>
      </c>
      <c r="AE8" s="42">
        <f t="shared" si="0"/>
        <v>493.7</v>
      </c>
      <c r="AF8" s="42">
        <f t="shared" si="0"/>
        <v>488.7</v>
      </c>
      <c r="AG8" s="42">
        <f t="shared" si="0"/>
        <v>493.9</v>
      </c>
      <c r="AH8" s="42">
        <f t="shared" si="0"/>
        <v>499</v>
      </c>
      <c r="AI8" s="42">
        <f t="shared" si="0"/>
        <v>509.1</v>
      </c>
      <c r="AJ8" s="42">
        <f t="shared" si="0"/>
        <v>509.7</v>
      </c>
      <c r="AK8" s="42">
        <f t="shared" si="0"/>
        <v>513</v>
      </c>
      <c r="AL8" s="42">
        <f t="shared" si="0"/>
        <v>521.4</v>
      </c>
      <c r="AM8" s="42">
        <f t="shared" si="0"/>
        <v>532.29999999999995</v>
      </c>
      <c r="AN8" s="42">
        <f t="shared" si="0"/>
        <v>535.5</v>
      </c>
      <c r="AO8" s="42">
        <f t="shared" si="0"/>
        <v>540.4</v>
      </c>
      <c r="AP8" s="42">
        <f t="shared" si="0"/>
        <v>548.5</v>
      </c>
      <c r="AQ8" s="42">
        <f t="shared" si="0"/>
        <v>556.79999999999995</v>
      </c>
      <c r="AR8" s="42">
        <f t="shared" si="0"/>
        <v>553.6</v>
      </c>
      <c r="AS8" s="42">
        <f t="shared" si="0"/>
        <v>548.70000000000005</v>
      </c>
      <c r="AT8" s="42">
        <f t="shared" si="0"/>
        <v>546.5</v>
      </c>
      <c r="AU8" s="42">
        <f t="shared" si="0"/>
        <v>543.1</v>
      </c>
      <c r="AV8" s="42">
        <f t="shared" si="0"/>
        <v>533.20000000000005</v>
      </c>
      <c r="AW8" s="42">
        <f t="shared" si="0"/>
        <v>504.2</v>
      </c>
      <c r="AX8" s="42">
        <f t="shared" si="0"/>
        <v>502.7</v>
      </c>
      <c r="AY8" s="42">
        <f t="shared" si="0"/>
        <v>500.3</v>
      </c>
      <c r="AZ8" s="42">
        <f t="shared" si="0"/>
        <v>486.8</v>
      </c>
      <c r="BA8" s="42">
        <f t="shared" si="0"/>
        <v>483.3</v>
      </c>
      <c r="BB8" s="42">
        <f t="shared" si="0"/>
        <v>479.7</v>
      </c>
      <c r="BC8" s="42">
        <f t="shared" si="0"/>
        <v>475.4</v>
      </c>
      <c r="BD8" s="42">
        <f t="shared" si="0"/>
        <v>472.3</v>
      </c>
      <c r="BE8" s="42">
        <f t="shared" si="0"/>
        <v>469</v>
      </c>
      <c r="BF8" s="42">
        <f t="shared" si="0"/>
        <v>474.6</v>
      </c>
      <c r="BG8" s="42">
        <f t="shared" si="0"/>
        <v>467.6</v>
      </c>
      <c r="BH8" s="42">
        <f t="shared" si="0"/>
        <v>462.5</v>
      </c>
      <c r="BI8" s="42">
        <f t="shared" si="0"/>
        <v>456.4</v>
      </c>
      <c r="BJ8" s="42">
        <f t="shared" si="0"/>
        <v>459.3</v>
      </c>
      <c r="BK8" s="42">
        <f t="shared" si="0"/>
        <v>459.7</v>
      </c>
      <c r="BL8" s="42">
        <f t="shared" si="0"/>
        <v>458.1</v>
      </c>
      <c r="BM8" s="42">
        <f t="shared" si="0"/>
        <v>467.8</v>
      </c>
      <c r="BN8" s="42">
        <f t="shared" si="0"/>
        <v>476.5</v>
      </c>
      <c r="BO8" s="42">
        <f t="shared" si="0"/>
        <v>478.6</v>
      </c>
      <c r="BP8" s="42">
        <f t="shared" si="0"/>
        <v>482.9</v>
      </c>
      <c r="BQ8" s="42">
        <f t="shared" si="0"/>
        <v>476.4</v>
      </c>
      <c r="BR8" s="42">
        <f t="shared" ref="BR8:BS11" si="1">IF(BP101="","",IF(ISNUMBER(VALUE(BP101)),VALUE(BP101),BP101))</f>
        <v>476.8</v>
      </c>
      <c r="BS8" s="42">
        <f t="shared" si="1"/>
        <v>485.4</v>
      </c>
      <c r="BT8" s="42">
        <f t="shared" ref="BT8:CC12" si="2">IF(BR101="","",IF(ISNUMBER(VALUE(BR101)),VALUE(BR101),BR101))</f>
        <v>480.6</v>
      </c>
      <c r="BU8" s="42">
        <f t="shared" si="2"/>
        <v>481.7</v>
      </c>
      <c r="BV8" s="42">
        <f t="shared" si="2"/>
        <v>492.3</v>
      </c>
      <c r="BW8" s="42">
        <f t="shared" si="2"/>
        <v>494.8</v>
      </c>
      <c r="BX8" s="42">
        <f t="shared" si="2"/>
        <v>494.4</v>
      </c>
      <c r="BY8" s="42">
        <f t="shared" si="2"/>
        <v>489.7</v>
      </c>
      <c r="BZ8" s="42">
        <f t="shared" si="2"/>
        <v>498.6</v>
      </c>
      <c r="CA8" s="42">
        <f t="shared" si="2"/>
        <v>502.8</v>
      </c>
      <c r="CB8" s="42">
        <f t="shared" si="2"/>
        <v>507.5</v>
      </c>
      <c r="CC8" s="42">
        <f t="shared" si="2"/>
        <v>511.7</v>
      </c>
      <c r="CD8" s="42">
        <f t="shared" ref="CD8:CM12" si="3">IF(CB101="","",IF(ISNUMBER(VALUE(CB101)),VALUE(CB101),CB101))</f>
        <v>507.1</v>
      </c>
      <c r="CE8" s="42" t="str">
        <f t="shared" si="3"/>
        <v/>
      </c>
      <c r="CF8" s="42" t="str">
        <f t="shared" si="3"/>
        <v/>
      </c>
      <c r="CG8" s="42" t="str">
        <f t="shared" si="3"/>
        <v/>
      </c>
      <c r="CH8" s="42" t="str">
        <f t="shared" si="3"/>
        <v/>
      </c>
      <c r="CI8" s="42" t="str">
        <f t="shared" si="3"/>
        <v/>
      </c>
      <c r="CJ8" s="42" t="str">
        <f t="shared" si="3"/>
        <v/>
      </c>
      <c r="CK8" s="42" t="str">
        <f t="shared" si="3"/>
        <v/>
      </c>
      <c r="CL8" s="42" t="str">
        <f t="shared" si="3"/>
        <v/>
      </c>
      <c r="CM8" s="42" t="str">
        <f t="shared" si="3"/>
        <v/>
      </c>
      <c r="CN8" s="42" t="str">
        <f t="shared" ref="CN8:CW12" si="4">IF(CL101="","",IF(ISNUMBER(VALUE(CL101)),VALUE(CL101),CL101))</f>
        <v/>
      </c>
      <c r="CO8" s="42" t="str">
        <f t="shared" si="4"/>
        <v/>
      </c>
      <c r="CP8" s="42" t="str">
        <f t="shared" si="4"/>
        <v/>
      </c>
      <c r="CQ8" s="42" t="str">
        <f t="shared" si="4"/>
        <v/>
      </c>
      <c r="CR8" s="42" t="str">
        <f t="shared" si="4"/>
        <v/>
      </c>
      <c r="CS8" s="42" t="str">
        <f t="shared" si="4"/>
        <v/>
      </c>
      <c r="CT8" s="42" t="str">
        <f t="shared" si="4"/>
        <v/>
      </c>
      <c r="CU8" s="42" t="str">
        <f t="shared" si="4"/>
        <v/>
      </c>
      <c r="CV8" s="42" t="str">
        <f t="shared" si="4"/>
        <v/>
      </c>
      <c r="CW8" s="42" t="str">
        <f t="shared" si="4"/>
        <v/>
      </c>
      <c r="CX8" s="42" t="str">
        <f t="shared" ref="CX8:DG12" si="5">IF(CV101="","",IF(ISNUMBER(VALUE(CV101)),VALUE(CV101),CV101))</f>
        <v/>
      </c>
      <c r="CY8" s="42" t="str">
        <f t="shared" si="5"/>
        <v/>
      </c>
      <c r="CZ8" s="42" t="str">
        <f t="shared" si="5"/>
        <v/>
      </c>
      <c r="DA8" s="42" t="str">
        <f t="shared" si="5"/>
        <v/>
      </c>
      <c r="DB8" s="42" t="str">
        <f t="shared" si="5"/>
        <v/>
      </c>
      <c r="DC8" s="42" t="str">
        <f t="shared" si="5"/>
        <v/>
      </c>
      <c r="DD8" s="42" t="str">
        <f t="shared" si="5"/>
        <v/>
      </c>
      <c r="DE8" s="42" t="str">
        <f t="shared" si="5"/>
        <v/>
      </c>
      <c r="DF8" s="42" t="str">
        <f t="shared" si="5"/>
        <v/>
      </c>
      <c r="DG8" s="42" t="str">
        <f t="shared" si="5"/>
        <v/>
      </c>
      <c r="DH8" s="42" t="str">
        <f>IF(DF101="","",IF(ISNUMBER(VALUE(DF101)),VALUE(DF101),DF101))</f>
        <v/>
      </c>
    </row>
    <row r="9" spans="1:112" ht="9.75" customHeight="1">
      <c r="A9" s="94"/>
      <c r="B9" s="94" t="s">
        <v>6754</v>
      </c>
      <c r="C9" s="94"/>
      <c r="D9" s="93"/>
      <c r="E9" s="42">
        <f>IF(C102="","",IF(ISNUMBER(VALUE(C102)),VALUE(C102),C102))</f>
        <v>37.5</v>
      </c>
      <c r="F9" s="42">
        <f t="shared" si="0"/>
        <v>33.700000000000003</v>
      </c>
      <c r="G9" s="42">
        <f t="shared" si="0"/>
        <v>31</v>
      </c>
      <c r="H9" s="42">
        <f t="shared" si="0"/>
        <v>28.5</v>
      </c>
      <c r="I9" s="42">
        <f t="shared" si="0"/>
        <v>29.7</v>
      </c>
      <c r="J9" s="42">
        <f t="shared" si="0"/>
        <v>29.6</v>
      </c>
      <c r="K9" s="42">
        <f t="shared" si="0"/>
        <v>27.2</v>
      </c>
      <c r="L9" s="42">
        <f t="shared" si="0"/>
        <v>26.2</v>
      </c>
      <c r="M9" s="42">
        <f t="shared" si="0"/>
        <v>24.6</v>
      </c>
      <c r="N9" s="42">
        <f t="shared" si="0"/>
        <v>26.6</v>
      </c>
      <c r="O9" s="42">
        <f t="shared" si="0"/>
        <v>23.2</v>
      </c>
      <c r="P9" s="42">
        <f t="shared" si="0"/>
        <v>19.5</v>
      </c>
      <c r="Q9" s="42">
        <f t="shared" si="0"/>
        <v>20.8</v>
      </c>
      <c r="R9" s="42">
        <f t="shared" si="0"/>
        <v>22.2</v>
      </c>
      <c r="S9" s="42">
        <f t="shared" si="0"/>
        <v>23.8</v>
      </c>
      <c r="T9" s="42">
        <f t="shared" si="0"/>
        <v>23.3</v>
      </c>
      <c r="U9" s="42">
        <f t="shared" si="0"/>
        <v>24.7</v>
      </c>
      <c r="V9" s="42">
        <f t="shared" si="0"/>
        <v>26.7</v>
      </c>
      <c r="W9" s="42">
        <f t="shared" si="0"/>
        <v>23.5</v>
      </c>
      <c r="X9" s="42">
        <f t="shared" si="0"/>
        <v>26.2</v>
      </c>
      <c r="Y9" s="42">
        <f t="shared" si="0"/>
        <v>25.7</v>
      </c>
      <c r="Z9" s="42">
        <f t="shared" si="0"/>
        <v>25.1</v>
      </c>
      <c r="AA9" s="42">
        <f t="shared" si="0"/>
        <v>25.6</v>
      </c>
      <c r="AB9" s="42">
        <f t="shared" si="0"/>
        <v>21.8</v>
      </c>
      <c r="AC9" s="42">
        <f t="shared" si="0"/>
        <v>24.6</v>
      </c>
      <c r="AD9" s="42">
        <f t="shared" si="0"/>
        <v>24.2</v>
      </c>
      <c r="AE9" s="42">
        <f t="shared" si="0"/>
        <v>23.5</v>
      </c>
      <c r="AF9" s="42">
        <f t="shared" si="0"/>
        <v>23.2</v>
      </c>
      <c r="AG9" s="42">
        <f t="shared" si="0"/>
        <v>21.6</v>
      </c>
      <c r="AH9" s="42">
        <f t="shared" si="0"/>
        <v>25.3</v>
      </c>
      <c r="AI9" s="42">
        <f t="shared" si="0"/>
        <v>24.1</v>
      </c>
      <c r="AJ9" s="42">
        <f t="shared" si="0"/>
        <v>22.4</v>
      </c>
      <c r="AK9" s="42">
        <f t="shared" si="0"/>
        <v>24</v>
      </c>
      <c r="AL9" s="42">
        <f t="shared" si="0"/>
        <v>26.9</v>
      </c>
      <c r="AM9" s="42">
        <f t="shared" si="0"/>
        <v>30.9</v>
      </c>
      <c r="AN9" s="42">
        <f t="shared" si="0"/>
        <v>23.2</v>
      </c>
      <c r="AO9" s="42">
        <f t="shared" si="0"/>
        <v>26.9</v>
      </c>
      <c r="AP9" s="42">
        <f t="shared" si="0"/>
        <v>29.7</v>
      </c>
      <c r="AQ9" s="42">
        <f t="shared" si="0"/>
        <v>29.4</v>
      </c>
      <c r="AR9" s="42">
        <f t="shared" si="0"/>
        <v>29</v>
      </c>
      <c r="AS9" s="42">
        <f t="shared" si="0"/>
        <v>32.6</v>
      </c>
      <c r="AT9" s="42">
        <f t="shared" si="0"/>
        <v>40</v>
      </c>
      <c r="AU9" s="42">
        <f t="shared" si="0"/>
        <v>47.7</v>
      </c>
      <c r="AV9" s="42">
        <f t="shared" si="0"/>
        <v>53.3</v>
      </c>
      <c r="AW9" s="42">
        <f t="shared" si="0"/>
        <v>66.599999999999994</v>
      </c>
      <c r="AX9" s="42">
        <f t="shared" si="0"/>
        <v>80.8</v>
      </c>
      <c r="AY9" s="42">
        <f t="shared" si="0"/>
        <v>84.3</v>
      </c>
      <c r="AZ9" s="42">
        <f t="shared" si="0"/>
        <v>76.400000000000006</v>
      </c>
      <c r="BA9" s="42">
        <f t="shared" si="0"/>
        <v>72.7</v>
      </c>
      <c r="BB9" s="42">
        <f t="shared" si="0"/>
        <v>81.900000000000006</v>
      </c>
      <c r="BC9" s="42">
        <f t="shared" si="0"/>
        <v>87.3</v>
      </c>
      <c r="BD9" s="42">
        <f t="shared" si="0"/>
        <v>82.4</v>
      </c>
      <c r="BE9" s="42">
        <f t="shared" si="0"/>
        <v>84.8</v>
      </c>
      <c r="BF9" s="42">
        <f t="shared" si="0"/>
        <v>93</v>
      </c>
      <c r="BG9" s="42">
        <f t="shared" si="0"/>
        <v>91.5</v>
      </c>
      <c r="BH9" s="42">
        <f t="shared" si="0"/>
        <v>85.2</v>
      </c>
      <c r="BI9" s="42">
        <f t="shared" si="0"/>
        <v>90</v>
      </c>
      <c r="BJ9" s="42">
        <f t="shared" si="0"/>
        <v>93.1</v>
      </c>
      <c r="BK9" s="42">
        <f t="shared" si="0"/>
        <v>92.2</v>
      </c>
      <c r="BL9" s="42">
        <f t="shared" si="0"/>
        <v>85.8</v>
      </c>
      <c r="BM9" s="42">
        <f t="shared" si="0"/>
        <v>81.599999999999994</v>
      </c>
      <c r="BN9" s="42">
        <f t="shared" si="0"/>
        <v>82.1</v>
      </c>
      <c r="BO9" s="42">
        <f t="shared" si="0"/>
        <v>80.099999999999994</v>
      </c>
      <c r="BP9" s="42">
        <f t="shared" si="0"/>
        <v>71.7</v>
      </c>
      <c r="BQ9" s="42">
        <f t="shared" si="0"/>
        <v>68.5</v>
      </c>
      <c r="BR9" s="42">
        <f t="shared" si="1"/>
        <v>73.099999999999994</v>
      </c>
      <c r="BS9" s="42">
        <f t="shared" si="1"/>
        <v>67.900000000000006</v>
      </c>
      <c r="BT9" s="42">
        <f t="shared" si="2"/>
        <v>58.4</v>
      </c>
      <c r="BU9" s="42">
        <f t="shared" si="2"/>
        <v>60.9</v>
      </c>
      <c r="BV9" s="42">
        <f t="shared" si="2"/>
        <v>57.8</v>
      </c>
      <c r="BW9" s="42">
        <f t="shared" si="2"/>
        <v>58.9</v>
      </c>
      <c r="BX9" s="42">
        <f t="shared" si="2"/>
        <v>54.1</v>
      </c>
      <c r="BY9" s="42">
        <f t="shared" si="2"/>
        <v>53.4</v>
      </c>
      <c r="BZ9" s="42">
        <f t="shared" si="2"/>
        <v>52.7</v>
      </c>
      <c r="CA9" s="42">
        <f t="shared" si="2"/>
        <v>51.5</v>
      </c>
      <c r="CB9" s="42">
        <f t="shared" si="2"/>
        <v>43.5</v>
      </c>
      <c r="CC9" s="42">
        <f t="shared" si="2"/>
        <v>40.200000000000003</v>
      </c>
      <c r="CD9" s="42">
        <f t="shared" si="3"/>
        <v>38.6</v>
      </c>
      <c r="CE9" s="42" t="str">
        <f t="shared" si="3"/>
        <v/>
      </c>
      <c r="CF9" s="42" t="str">
        <f t="shared" si="3"/>
        <v/>
      </c>
      <c r="CG9" s="42" t="str">
        <f t="shared" si="3"/>
        <v/>
      </c>
      <c r="CH9" s="42" t="str">
        <f t="shared" si="3"/>
        <v/>
      </c>
      <c r="CI9" s="42" t="str">
        <f t="shared" si="3"/>
        <v/>
      </c>
      <c r="CJ9" s="42" t="str">
        <f t="shared" si="3"/>
        <v/>
      </c>
      <c r="CK9" s="42" t="str">
        <f t="shared" si="3"/>
        <v/>
      </c>
      <c r="CL9" s="42" t="str">
        <f t="shared" si="3"/>
        <v/>
      </c>
      <c r="CM9" s="42" t="str">
        <f t="shared" si="3"/>
        <v/>
      </c>
      <c r="CN9" s="42" t="str">
        <f t="shared" si="4"/>
        <v/>
      </c>
      <c r="CO9" s="42" t="str">
        <f t="shared" si="4"/>
        <v/>
      </c>
      <c r="CP9" s="42" t="str">
        <f t="shared" si="4"/>
        <v/>
      </c>
      <c r="CQ9" s="42" t="str">
        <f t="shared" si="4"/>
        <v/>
      </c>
      <c r="CR9" s="42" t="str">
        <f t="shared" si="4"/>
        <v/>
      </c>
      <c r="CS9" s="42" t="str">
        <f t="shared" si="4"/>
        <v/>
      </c>
      <c r="CT9" s="42" t="str">
        <f t="shared" si="4"/>
        <v/>
      </c>
      <c r="CU9" s="42" t="str">
        <f t="shared" si="4"/>
        <v/>
      </c>
      <c r="CV9" s="42" t="str">
        <f t="shared" si="4"/>
        <v/>
      </c>
      <c r="CW9" s="42" t="str">
        <f t="shared" si="4"/>
        <v/>
      </c>
      <c r="CX9" s="42" t="str">
        <f t="shared" si="5"/>
        <v/>
      </c>
      <c r="CY9" s="42" t="str">
        <f t="shared" si="5"/>
        <v/>
      </c>
      <c r="CZ9" s="42" t="str">
        <f t="shared" si="5"/>
        <v/>
      </c>
      <c r="DA9" s="42" t="str">
        <f t="shared" si="5"/>
        <v/>
      </c>
      <c r="DB9" s="42" t="str">
        <f t="shared" si="5"/>
        <v/>
      </c>
      <c r="DC9" s="42" t="str">
        <f t="shared" si="5"/>
        <v/>
      </c>
      <c r="DD9" s="42" t="str">
        <f t="shared" si="5"/>
        <v/>
      </c>
      <c r="DE9" s="42" t="str">
        <f t="shared" si="5"/>
        <v/>
      </c>
      <c r="DF9" s="42" t="str">
        <f t="shared" si="5"/>
        <v/>
      </c>
      <c r="DG9" s="42" t="str">
        <f t="shared" si="5"/>
        <v/>
      </c>
      <c r="DH9" s="42" t="str">
        <f>IF(DF102="","",IF(ISNUMBER(VALUE(DF102)),VALUE(DF102),DF102))</f>
        <v/>
      </c>
    </row>
    <row r="10" spans="1:112" ht="9.75" customHeight="1">
      <c r="A10" s="94"/>
      <c r="B10" s="94" t="s">
        <v>6755</v>
      </c>
      <c r="C10" s="94"/>
      <c r="D10" s="93"/>
      <c r="E10" s="42">
        <f>IF(C103="","",IF(ISNUMBER(VALUE(C103)),VALUE(C103),C103))</f>
        <v>395</v>
      </c>
      <c r="F10" s="42">
        <f t="shared" si="0"/>
        <v>399.1</v>
      </c>
      <c r="G10" s="42">
        <f t="shared" si="0"/>
        <v>407.8</v>
      </c>
      <c r="H10" s="42">
        <f t="shared" si="0"/>
        <v>403.8</v>
      </c>
      <c r="I10" s="42">
        <f t="shared" si="0"/>
        <v>413.2</v>
      </c>
      <c r="J10" s="42">
        <f t="shared" si="0"/>
        <v>421.8</v>
      </c>
      <c r="K10" s="42">
        <f t="shared" si="0"/>
        <v>431.4</v>
      </c>
      <c r="L10" s="42">
        <f t="shared" si="0"/>
        <v>427.5</v>
      </c>
      <c r="M10" s="42">
        <f t="shared" si="0"/>
        <v>429</v>
      </c>
      <c r="N10" s="42">
        <f t="shared" si="0"/>
        <v>437.2</v>
      </c>
      <c r="O10" s="42">
        <f t="shared" si="0"/>
        <v>443.9</v>
      </c>
      <c r="P10" s="42">
        <f t="shared" si="0"/>
        <v>440.2</v>
      </c>
      <c r="Q10" s="42">
        <f t="shared" si="0"/>
        <v>441.9</v>
      </c>
      <c r="R10" s="42">
        <f t="shared" si="0"/>
        <v>451.7</v>
      </c>
      <c r="S10" s="42">
        <f t="shared" si="0"/>
        <v>463.8</v>
      </c>
      <c r="T10" s="42">
        <f t="shared" si="0"/>
        <v>458.7</v>
      </c>
      <c r="U10" s="42">
        <f t="shared" si="0"/>
        <v>459.4</v>
      </c>
      <c r="V10" s="42">
        <f t="shared" si="0"/>
        <v>467.4</v>
      </c>
      <c r="W10" s="42">
        <f t="shared" si="0"/>
        <v>470.1</v>
      </c>
      <c r="X10" s="42">
        <f t="shared" si="0"/>
        <v>472.7</v>
      </c>
      <c r="Y10" s="42">
        <f t="shared" si="0"/>
        <v>474.1</v>
      </c>
      <c r="Z10" s="42">
        <f t="shared" si="0"/>
        <v>477</v>
      </c>
      <c r="AA10" s="42">
        <f t="shared" si="0"/>
        <v>487.8</v>
      </c>
      <c r="AB10" s="42">
        <f t="shared" si="0"/>
        <v>488.9</v>
      </c>
      <c r="AC10" s="42">
        <f t="shared" si="0"/>
        <v>495.2</v>
      </c>
      <c r="AD10" s="42">
        <f t="shared" si="0"/>
        <v>500.2</v>
      </c>
      <c r="AE10" s="42">
        <f t="shared" si="0"/>
        <v>517.20000000000005</v>
      </c>
      <c r="AF10" s="42">
        <f t="shared" si="0"/>
        <v>511.9</v>
      </c>
      <c r="AG10" s="42">
        <f t="shared" si="0"/>
        <v>515.5</v>
      </c>
      <c r="AH10" s="42">
        <f t="shared" si="0"/>
        <v>524.29999999999995</v>
      </c>
      <c r="AI10" s="42">
        <f t="shared" si="0"/>
        <v>533.20000000000005</v>
      </c>
      <c r="AJ10" s="42">
        <f t="shared" si="0"/>
        <v>532.1</v>
      </c>
      <c r="AK10" s="42">
        <f t="shared" si="0"/>
        <v>537.1</v>
      </c>
      <c r="AL10" s="42">
        <f t="shared" si="0"/>
        <v>548.29999999999995</v>
      </c>
      <c r="AM10" s="42">
        <f t="shared" si="0"/>
        <v>563.20000000000005</v>
      </c>
      <c r="AN10" s="42">
        <f t="shared" si="0"/>
        <v>558.70000000000005</v>
      </c>
      <c r="AO10" s="42">
        <f t="shared" si="0"/>
        <v>567.29999999999995</v>
      </c>
      <c r="AP10" s="42">
        <f t="shared" si="0"/>
        <v>578.20000000000005</v>
      </c>
      <c r="AQ10" s="42">
        <f t="shared" si="0"/>
        <v>586.1</v>
      </c>
      <c r="AR10" s="42">
        <f t="shared" si="0"/>
        <v>582.6</v>
      </c>
      <c r="AS10" s="42">
        <f t="shared" si="0"/>
        <v>581.4</v>
      </c>
      <c r="AT10" s="42">
        <f t="shared" si="0"/>
        <v>586.5</v>
      </c>
      <c r="AU10" s="42">
        <f t="shared" si="0"/>
        <v>590.79999999999995</v>
      </c>
      <c r="AV10" s="42">
        <f t="shared" si="0"/>
        <v>586.4</v>
      </c>
      <c r="AW10" s="42">
        <f t="shared" si="0"/>
        <v>570.70000000000005</v>
      </c>
      <c r="AX10" s="42">
        <f t="shared" si="0"/>
        <v>583.5</v>
      </c>
      <c r="AY10" s="42">
        <f t="shared" si="0"/>
        <v>584.6</v>
      </c>
      <c r="AZ10" s="42">
        <f t="shared" si="0"/>
        <v>563.20000000000005</v>
      </c>
      <c r="BA10" s="42">
        <f t="shared" si="0"/>
        <v>556</v>
      </c>
      <c r="BB10" s="42">
        <f t="shared" si="0"/>
        <v>561.5</v>
      </c>
      <c r="BC10" s="42">
        <f t="shared" si="0"/>
        <v>562.70000000000005</v>
      </c>
      <c r="BD10" s="42">
        <f t="shared" si="0"/>
        <v>554.79999999999995</v>
      </c>
      <c r="BE10" s="42">
        <f t="shared" si="0"/>
        <v>553.79999999999995</v>
      </c>
      <c r="BF10" s="42">
        <f t="shared" si="0"/>
        <v>567.6</v>
      </c>
      <c r="BG10" s="42">
        <f t="shared" si="0"/>
        <v>559.1</v>
      </c>
      <c r="BH10" s="42">
        <f t="shared" si="0"/>
        <v>547.70000000000005</v>
      </c>
      <c r="BI10" s="42">
        <f t="shared" si="0"/>
        <v>546.4</v>
      </c>
      <c r="BJ10" s="42">
        <f t="shared" si="0"/>
        <v>552.4</v>
      </c>
      <c r="BK10" s="42">
        <f t="shared" si="0"/>
        <v>551.9</v>
      </c>
      <c r="BL10" s="42">
        <f t="shared" si="0"/>
        <v>543.9</v>
      </c>
      <c r="BM10" s="42">
        <f t="shared" si="0"/>
        <v>549.4</v>
      </c>
      <c r="BN10" s="42">
        <f t="shared" si="0"/>
        <v>558.6</v>
      </c>
      <c r="BO10" s="42">
        <f t="shared" si="0"/>
        <v>558.70000000000005</v>
      </c>
      <c r="BP10" s="42">
        <f t="shared" si="0"/>
        <v>554.6</v>
      </c>
      <c r="BQ10" s="42">
        <f t="shared" si="0"/>
        <v>544.9</v>
      </c>
      <c r="BR10" s="42">
        <f t="shared" si="1"/>
        <v>549.9</v>
      </c>
      <c r="BS10" s="42">
        <f t="shared" si="1"/>
        <v>553.29999999999995</v>
      </c>
      <c r="BT10" s="42">
        <f t="shared" si="2"/>
        <v>539</v>
      </c>
      <c r="BU10" s="42">
        <f t="shared" si="2"/>
        <v>542.6</v>
      </c>
      <c r="BV10" s="42">
        <f t="shared" si="2"/>
        <v>550.20000000000005</v>
      </c>
      <c r="BW10" s="42">
        <f t="shared" si="2"/>
        <v>553.70000000000005</v>
      </c>
      <c r="BX10" s="42">
        <f t="shared" si="2"/>
        <v>548.5</v>
      </c>
      <c r="BY10" s="42">
        <f t="shared" si="2"/>
        <v>543.1</v>
      </c>
      <c r="BZ10" s="42">
        <f t="shared" si="2"/>
        <v>551.29999999999995</v>
      </c>
      <c r="CA10" s="42">
        <f t="shared" si="2"/>
        <v>554.29999999999995</v>
      </c>
      <c r="CB10" s="42">
        <f t="shared" si="2"/>
        <v>550.9</v>
      </c>
      <c r="CC10" s="42">
        <f t="shared" si="2"/>
        <v>551.9</v>
      </c>
      <c r="CD10" s="42">
        <f t="shared" si="3"/>
        <v>545.70000000000005</v>
      </c>
      <c r="CE10" s="42" t="str">
        <f t="shared" si="3"/>
        <v/>
      </c>
      <c r="CF10" s="42" t="str">
        <f t="shared" si="3"/>
        <v/>
      </c>
      <c r="CG10" s="42" t="str">
        <f t="shared" si="3"/>
        <v/>
      </c>
      <c r="CH10" s="42" t="str">
        <f t="shared" si="3"/>
        <v/>
      </c>
      <c r="CI10" s="42" t="str">
        <f t="shared" si="3"/>
        <v/>
      </c>
      <c r="CJ10" s="42" t="str">
        <f t="shared" si="3"/>
        <v/>
      </c>
      <c r="CK10" s="42" t="str">
        <f t="shared" si="3"/>
        <v/>
      </c>
      <c r="CL10" s="42" t="str">
        <f t="shared" si="3"/>
        <v/>
      </c>
      <c r="CM10" s="42" t="str">
        <f t="shared" si="3"/>
        <v/>
      </c>
      <c r="CN10" s="42" t="str">
        <f t="shared" si="4"/>
        <v/>
      </c>
      <c r="CO10" s="42" t="str">
        <f t="shared" si="4"/>
        <v/>
      </c>
      <c r="CP10" s="42" t="str">
        <f t="shared" si="4"/>
        <v/>
      </c>
      <c r="CQ10" s="42" t="str">
        <f t="shared" si="4"/>
        <v/>
      </c>
      <c r="CR10" s="42" t="str">
        <f t="shared" si="4"/>
        <v/>
      </c>
      <c r="CS10" s="42" t="str">
        <f t="shared" si="4"/>
        <v/>
      </c>
      <c r="CT10" s="42" t="str">
        <f t="shared" si="4"/>
        <v/>
      </c>
      <c r="CU10" s="42" t="str">
        <f t="shared" si="4"/>
        <v/>
      </c>
      <c r="CV10" s="42" t="str">
        <f t="shared" si="4"/>
        <v/>
      </c>
      <c r="CW10" s="42" t="str">
        <f t="shared" si="4"/>
        <v/>
      </c>
      <c r="CX10" s="42" t="str">
        <f t="shared" si="5"/>
        <v/>
      </c>
      <c r="CY10" s="42" t="str">
        <f t="shared" si="5"/>
        <v/>
      </c>
      <c r="CZ10" s="42" t="str">
        <f t="shared" si="5"/>
        <v/>
      </c>
      <c r="DA10" s="42" t="str">
        <f t="shared" si="5"/>
        <v/>
      </c>
      <c r="DB10" s="42" t="str">
        <f t="shared" si="5"/>
        <v/>
      </c>
      <c r="DC10" s="42" t="str">
        <f t="shared" si="5"/>
        <v/>
      </c>
      <c r="DD10" s="42" t="str">
        <f t="shared" si="5"/>
        <v/>
      </c>
      <c r="DE10" s="42" t="str">
        <f t="shared" si="5"/>
        <v/>
      </c>
      <c r="DF10" s="42" t="str">
        <f t="shared" si="5"/>
        <v/>
      </c>
      <c r="DG10" s="42" t="str">
        <f t="shared" si="5"/>
        <v/>
      </c>
      <c r="DH10" s="42" t="str">
        <f>IF(DF103="","",IF(ISNUMBER(VALUE(DF103)),VALUE(DF103),DF103))</f>
        <v/>
      </c>
    </row>
    <row r="11" spans="1:112" ht="9.75" customHeight="1">
      <c r="A11" s="94"/>
      <c r="B11" s="94" t="s">
        <v>6756</v>
      </c>
      <c r="C11" s="94"/>
      <c r="D11" s="93"/>
      <c r="E11" s="42">
        <f>IF(C104="","",IF(ISNUMBER(VALUE(C104)),VALUE(C104),C104))</f>
        <v>9.6</v>
      </c>
      <c r="F11" s="42">
        <f t="shared" si="0"/>
        <v>8.5</v>
      </c>
      <c r="G11" s="42">
        <f t="shared" si="0"/>
        <v>7.6</v>
      </c>
      <c r="H11" s="42">
        <f t="shared" si="0"/>
        <v>7.1</v>
      </c>
      <c r="I11" s="42">
        <f t="shared" si="0"/>
        <v>7.3</v>
      </c>
      <c r="J11" s="42">
        <f t="shared" si="0"/>
        <v>7.1</v>
      </c>
      <c r="K11" s="42">
        <f t="shared" si="0"/>
        <v>6.4</v>
      </c>
      <c r="L11" s="42">
        <f t="shared" si="0"/>
        <v>6.2</v>
      </c>
      <c r="M11" s="42">
        <f t="shared" si="0"/>
        <v>5.8</v>
      </c>
      <c r="N11" s="42">
        <f t="shared" si="0"/>
        <v>6.1</v>
      </c>
      <c r="O11" s="42">
        <f t="shared" si="0"/>
        <v>5.3</v>
      </c>
      <c r="P11" s="42">
        <f t="shared" si="0"/>
        <v>4.5</v>
      </c>
      <c r="Q11" s="42">
        <f t="shared" si="0"/>
        <v>4.7</v>
      </c>
      <c r="R11" s="42">
        <f t="shared" si="0"/>
        <v>4.9000000000000004</v>
      </c>
      <c r="S11" s="42">
        <f t="shared" si="0"/>
        <v>5.2</v>
      </c>
      <c r="T11" s="42">
        <f t="shared" si="0"/>
        <v>5.0999999999999996</v>
      </c>
      <c r="U11" s="42">
        <f t="shared" si="0"/>
        <v>5.4</v>
      </c>
      <c r="V11" s="42">
        <f t="shared" si="0"/>
        <v>5.7</v>
      </c>
      <c r="W11" s="42">
        <f t="shared" si="0"/>
        <v>5</v>
      </c>
      <c r="X11" s="42">
        <f t="shared" si="0"/>
        <v>5.6</v>
      </c>
      <c r="Y11" s="42">
        <f t="shared" si="0"/>
        <v>5.4</v>
      </c>
      <c r="Z11" s="42">
        <f t="shared" si="0"/>
        <v>5.3</v>
      </c>
      <c r="AA11" s="42">
        <f t="shared" si="0"/>
        <v>5.3</v>
      </c>
      <c r="AB11" s="42">
        <f t="shared" si="0"/>
        <v>4.5</v>
      </c>
      <c r="AC11" s="42">
        <f t="shared" si="0"/>
        <v>5</v>
      </c>
      <c r="AD11" s="42">
        <f t="shared" si="0"/>
        <v>4.9000000000000004</v>
      </c>
      <c r="AE11" s="42">
        <f t="shared" si="0"/>
        <v>4.5999999999999996</v>
      </c>
      <c r="AF11" s="42">
        <f t="shared" si="0"/>
        <v>4.5999999999999996</v>
      </c>
      <c r="AG11" s="42">
        <f t="shared" si="0"/>
        <v>4.2</v>
      </c>
      <c r="AH11" s="42">
        <f t="shared" si="0"/>
        <v>4.9000000000000004</v>
      </c>
      <c r="AI11" s="42">
        <f t="shared" si="0"/>
        <v>4.5</v>
      </c>
      <c r="AJ11" s="42">
        <f t="shared" si="0"/>
        <v>4.2</v>
      </c>
      <c r="AK11" s="42">
        <f t="shared" si="0"/>
        <v>4.5</v>
      </c>
      <c r="AL11" s="42">
        <f t="shared" si="0"/>
        <v>4.9000000000000004</v>
      </c>
      <c r="AM11" s="42">
        <f t="shared" si="0"/>
        <v>5.5</v>
      </c>
      <c r="AN11" s="42">
        <f t="shared" si="0"/>
        <v>4.2</v>
      </c>
      <c r="AO11" s="42">
        <f t="shared" si="0"/>
        <v>4.8</v>
      </c>
      <c r="AP11" s="42">
        <f t="shared" si="0"/>
        <v>5.2</v>
      </c>
      <c r="AQ11" s="42">
        <f t="shared" si="0"/>
        <v>5</v>
      </c>
      <c r="AR11" s="42">
        <f t="shared" si="0"/>
        <v>5</v>
      </c>
      <c r="AS11" s="42">
        <f t="shared" si="0"/>
        <v>5.6</v>
      </c>
      <c r="AT11" s="42">
        <f t="shared" si="0"/>
        <v>6.9</v>
      </c>
      <c r="AU11" s="42">
        <f t="shared" si="0"/>
        <v>8.1</v>
      </c>
      <c r="AV11" s="42">
        <f t="shared" si="0"/>
        <v>9.1</v>
      </c>
      <c r="AW11" s="42">
        <f t="shared" si="0"/>
        <v>11.7</v>
      </c>
      <c r="AX11" s="42">
        <f t="shared" si="0"/>
        <v>13.9</v>
      </c>
      <c r="AY11" s="42">
        <f t="shared" si="0"/>
        <v>14.5</v>
      </c>
      <c r="AZ11" s="42">
        <f t="shared" si="0"/>
        <v>13.6</v>
      </c>
      <c r="BA11" s="42">
        <f t="shared" si="0"/>
        <v>13.1</v>
      </c>
      <c r="BB11" s="42">
        <f t="shared" si="0"/>
        <v>14.6</v>
      </c>
      <c r="BC11" s="42">
        <f t="shared" si="0"/>
        <v>15.6</v>
      </c>
      <c r="BD11" s="42">
        <f t="shared" si="0"/>
        <v>14.9</v>
      </c>
      <c r="BE11" s="42">
        <f t="shared" si="0"/>
        <v>15.4</v>
      </c>
      <c r="BF11" s="42">
        <f t="shared" si="0"/>
        <v>16.5</v>
      </c>
      <c r="BG11" s="42">
        <f t="shared" si="0"/>
        <v>16.399999999999999</v>
      </c>
      <c r="BH11" s="42">
        <f t="shared" si="0"/>
        <v>15.6</v>
      </c>
      <c r="BI11" s="42">
        <f t="shared" si="0"/>
        <v>16.600000000000001</v>
      </c>
      <c r="BJ11" s="42">
        <f t="shared" si="0"/>
        <v>16.899999999999999</v>
      </c>
      <c r="BK11" s="42">
        <f t="shared" si="0"/>
        <v>16.8</v>
      </c>
      <c r="BL11" s="42">
        <f t="shared" si="0"/>
        <v>15.8</v>
      </c>
      <c r="BM11" s="42">
        <f t="shared" si="0"/>
        <v>14.9</v>
      </c>
      <c r="BN11" s="42">
        <f t="shared" si="0"/>
        <v>14.8</v>
      </c>
      <c r="BO11" s="42">
        <f t="shared" si="0"/>
        <v>14.4</v>
      </c>
      <c r="BP11" s="42">
        <f t="shared" si="0"/>
        <v>13</v>
      </c>
      <c r="BQ11" s="42">
        <f>IF(BO104="","",IF(ISNUMBER(VALUE(BO104)),VALUE(BO104),BO104))</f>
        <v>12.7</v>
      </c>
      <c r="BR11" s="42">
        <f t="shared" si="1"/>
        <v>13.4</v>
      </c>
      <c r="BS11" s="42">
        <f t="shared" si="1"/>
        <v>12.4</v>
      </c>
      <c r="BT11" s="42">
        <f t="shared" si="2"/>
        <v>10.9</v>
      </c>
      <c r="BU11" s="42">
        <f t="shared" si="2"/>
        <v>11.3</v>
      </c>
      <c r="BV11" s="42">
        <f t="shared" si="2"/>
        <v>10.6</v>
      </c>
      <c r="BW11" s="42">
        <f t="shared" si="2"/>
        <v>10.7</v>
      </c>
      <c r="BX11" s="42">
        <f t="shared" si="2"/>
        <v>9.9</v>
      </c>
      <c r="BY11" s="42">
        <f t="shared" si="2"/>
        <v>9.9</v>
      </c>
      <c r="BZ11" s="42">
        <f t="shared" si="2"/>
        <v>9.6</v>
      </c>
      <c r="CA11" s="42">
        <f t="shared" si="2"/>
        <v>9.4</v>
      </c>
      <c r="CB11" s="42">
        <f t="shared" si="2"/>
        <v>8</v>
      </c>
      <c r="CC11" s="42">
        <f t="shared" si="2"/>
        <v>7.4</v>
      </c>
      <c r="CD11" s="42">
        <f t="shared" si="3"/>
        <v>7.1</v>
      </c>
      <c r="CE11" s="42" t="str">
        <f t="shared" si="3"/>
        <v/>
      </c>
      <c r="CF11" s="42" t="str">
        <f t="shared" si="3"/>
        <v/>
      </c>
      <c r="CG11" s="42" t="str">
        <f t="shared" si="3"/>
        <v/>
      </c>
      <c r="CH11" s="42" t="str">
        <f t="shared" si="3"/>
        <v/>
      </c>
      <c r="CI11" s="42" t="str">
        <f t="shared" si="3"/>
        <v/>
      </c>
      <c r="CJ11" s="42" t="str">
        <f t="shared" si="3"/>
        <v/>
      </c>
      <c r="CK11" s="42" t="str">
        <f t="shared" si="3"/>
        <v/>
      </c>
      <c r="CL11" s="42" t="str">
        <f t="shared" si="3"/>
        <v/>
      </c>
      <c r="CM11" s="42" t="str">
        <f t="shared" si="3"/>
        <v/>
      </c>
      <c r="CN11" s="42" t="str">
        <f t="shared" si="4"/>
        <v/>
      </c>
      <c r="CO11" s="42" t="str">
        <f t="shared" si="4"/>
        <v/>
      </c>
      <c r="CP11" s="42" t="str">
        <f t="shared" si="4"/>
        <v/>
      </c>
      <c r="CQ11" s="42" t="str">
        <f t="shared" si="4"/>
        <v/>
      </c>
      <c r="CR11" s="42" t="str">
        <f t="shared" si="4"/>
        <v/>
      </c>
      <c r="CS11" s="42" t="str">
        <f t="shared" si="4"/>
        <v/>
      </c>
      <c r="CT11" s="42" t="str">
        <f t="shared" si="4"/>
        <v/>
      </c>
      <c r="CU11" s="42" t="str">
        <f t="shared" si="4"/>
        <v/>
      </c>
      <c r="CV11" s="42" t="str">
        <f t="shared" si="4"/>
        <v/>
      </c>
      <c r="CW11" s="42" t="str">
        <f t="shared" si="4"/>
        <v/>
      </c>
      <c r="CX11" s="42" t="str">
        <f t="shared" si="5"/>
        <v/>
      </c>
      <c r="CY11" s="42" t="str">
        <f t="shared" si="5"/>
        <v/>
      </c>
      <c r="CZ11" s="42" t="str">
        <f t="shared" si="5"/>
        <v/>
      </c>
      <c r="DA11" s="42" t="str">
        <f t="shared" si="5"/>
        <v/>
      </c>
      <c r="DB11" s="42" t="str">
        <f t="shared" si="5"/>
        <v/>
      </c>
      <c r="DC11" s="42" t="str">
        <f t="shared" si="5"/>
        <v/>
      </c>
      <c r="DD11" s="42" t="str">
        <f t="shared" si="5"/>
        <v/>
      </c>
      <c r="DE11" s="42" t="str">
        <f t="shared" si="5"/>
        <v/>
      </c>
      <c r="DF11" s="42" t="str">
        <f t="shared" si="5"/>
        <v/>
      </c>
      <c r="DG11" s="42" t="str">
        <f t="shared" si="5"/>
        <v/>
      </c>
      <c r="DH11" s="42" t="str">
        <f>IF(DF104="","",IF(ISNUMBER(VALUE(DF104)),VALUE(DF104),DF104))</f>
        <v/>
      </c>
    </row>
    <row r="12" spans="1:112" ht="9.75" customHeight="1">
      <c r="A12" s="94"/>
      <c r="B12" s="94" t="s">
        <v>6757</v>
      </c>
      <c r="C12" s="94"/>
      <c r="D12" s="93"/>
      <c r="E12" s="42">
        <f>IF(C105="","",IF(ISNUMBER(VALUE(C105)),VALUE(C105),C105))</f>
        <v>52.9</v>
      </c>
      <c r="F12" s="42">
        <f t="shared" ref="F12:BP12" si="6">IF(D105="","",IF(ISNUMBER(VALUE(D105)),VALUE(D105),D105))</f>
        <v>53.2</v>
      </c>
      <c r="G12" s="42">
        <f t="shared" si="6"/>
        <v>54.2</v>
      </c>
      <c r="H12" s="42">
        <f t="shared" si="6"/>
        <v>53.5</v>
      </c>
      <c r="I12" s="42">
        <f t="shared" si="6"/>
        <v>54.6</v>
      </c>
      <c r="J12" s="42">
        <f t="shared" si="6"/>
        <v>55.6</v>
      </c>
      <c r="K12" s="42">
        <f t="shared" si="6"/>
        <v>56.5</v>
      </c>
      <c r="L12" s="42">
        <f t="shared" si="6"/>
        <v>55.7</v>
      </c>
      <c r="M12" s="42">
        <f t="shared" si="6"/>
        <v>55.7</v>
      </c>
      <c r="N12" s="42">
        <f t="shared" si="6"/>
        <v>56.6</v>
      </c>
      <c r="O12" s="42">
        <f t="shared" si="6"/>
        <v>57.1</v>
      </c>
      <c r="P12" s="42">
        <f t="shared" si="6"/>
        <v>56.3</v>
      </c>
      <c r="Q12" s="42">
        <f t="shared" si="6"/>
        <v>56.3</v>
      </c>
      <c r="R12" s="42">
        <f t="shared" si="6"/>
        <v>57.3</v>
      </c>
      <c r="S12" s="42">
        <f t="shared" si="6"/>
        <v>58.4</v>
      </c>
      <c r="T12" s="42">
        <f t="shared" si="6"/>
        <v>57.3</v>
      </c>
      <c r="U12" s="42">
        <f t="shared" si="6"/>
        <v>57.1</v>
      </c>
      <c r="V12" s="42">
        <f t="shared" si="6"/>
        <v>57.7</v>
      </c>
      <c r="W12" s="42">
        <f t="shared" si="6"/>
        <v>57.7</v>
      </c>
      <c r="X12" s="42">
        <f t="shared" si="6"/>
        <v>57.5</v>
      </c>
      <c r="Y12" s="42">
        <f t="shared" si="6"/>
        <v>57.4</v>
      </c>
      <c r="Z12" s="42">
        <f t="shared" si="6"/>
        <v>57.5</v>
      </c>
      <c r="AA12" s="42">
        <f t="shared" si="6"/>
        <v>58.4</v>
      </c>
      <c r="AB12" s="42">
        <f t="shared" si="6"/>
        <v>58.2</v>
      </c>
      <c r="AC12" s="42">
        <f t="shared" si="6"/>
        <v>58.7</v>
      </c>
      <c r="AD12" s="42">
        <f t="shared" si="6"/>
        <v>59</v>
      </c>
      <c r="AE12" s="42">
        <f t="shared" si="6"/>
        <v>60.6</v>
      </c>
      <c r="AF12" s="42">
        <f t="shared" si="6"/>
        <v>59.5</v>
      </c>
      <c r="AG12" s="42">
        <f t="shared" si="6"/>
        <v>59.6</v>
      </c>
      <c r="AH12" s="42">
        <f t="shared" si="6"/>
        <v>60.2</v>
      </c>
      <c r="AI12" s="42">
        <f t="shared" si="6"/>
        <v>60.8</v>
      </c>
      <c r="AJ12" s="42">
        <f t="shared" si="6"/>
        <v>60.2</v>
      </c>
      <c r="AK12" s="42">
        <f t="shared" si="6"/>
        <v>60.4</v>
      </c>
      <c r="AL12" s="42">
        <f t="shared" si="6"/>
        <v>61.4</v>
      </c>
      <c r="AM12" s="42">
        <f t="shared" si="6"/>
        <v>62.4</v>
      </c>
      <c r="AN12" s="42">
        <f t="shared" si="6"/>
        <v>61.3</v>
      </c>
      <c r="AO12" s="42">
        <f t="shared" si="6"/>
        <v>61.8</v>
      </c>
      <c r="AP12" s="42">
        <f t="shared" si="6"/>
        <v>62.6</v>
      </c>
      <c r="AQ12" s="42">
        <f t="shared" si="6"/>
        <v>63</v>
      </c>
      <c r="AR12" s="42">
        <f t="shared" si="6"/>
        <v>62.2</v>
      </c>
      <c r="AS12" s="42">
        <f t="shared" si="6"/>
        <v>61.8</v>
      </c>
      <c r="AT12" s="42">
        <f t="shared" si="6"/>
        <v>62.1</v>
      </c>
      <c r="AU12" s="42">
        <f t="shared" si="6"/>
        <v>62.2</v>
      </c>
      <c r="AV12" s="42">
        <f t="shared" si="6"/>
        <v>61.5</v>
      </c>
      <c r="AW12" s="42">
        <f t="shared" si="6"/>
        <v>59.6</v>
      </c>
      <c r="AX12" s="42">
        <f t="shared" si="6"/>
        <v>60.8</v>
      </c>
      <c r="AY12" s="42">
        <f t="shared" si="6"/>
        <v>60.9</v>
      </c>
      <c r="AZ12" s="42">
        <f t="shared" si="6"/>
        <v>58.6</v>
      </c>
      <c r="BA12" s="42">
        <f t="shared" si="6"/>
        <v>57.8</v>
      </c>
      <c r="BB12" s="42">
        <f t="shared" si="6"/>
        <v>58.4</v>
      </c>
      <c r="BC12" s="42">
        <f t="shared" si="6"/>
        <v>58.5</v>
      </c>
      <c r="BD12" s="42">
        <f t="shared" si="6"/>
        <v>57.5</v>
      </c>
      <c r="BE12" s="42">
        <f t="shared" si="6"/>
        <v>57.4</v>
      </c>
      <c r="BF12" s="42">
        <f t="shared" si="6"/>
        <v>58.8</v>
      </c>
      <c r="BG12" s="42">
        <f t="shared" si="6"/>
        <v>58</v>
      </c>
      <c r="BH12" s="42">
        <f t="shared" si="6"/>
        <v>57</v>
      </c>
      <c r="BI12" s="42">
        <f t="shared" si="6"/>
        <v>56.9</v>
      </c>
      <c r="BJ12" s="42">
        <f t="shared" si="6"/>
        <v>57.7</v>
      </c>
      <c r="BK12" s="42">
        <f t="shared" si="6"/>
        <v>57.7</v>
      </c>
      <c r="BL12" s="42">
        <f t="shared" si="6"/>
        <v>56.8</v>
      </c>
      <c r="BM12" s="42">
        <f t="shared" si="6"/>
        <v>57.4</v>
      </c>
      <c r="BN12" s="42">
        <f t="shared" si="6"/>
        <v>58.6</v>
      </c>
      <c r="BO12" s="42">
        <f t="shared" si="6"/>
        <v>58.8</v>
      </c>
      <c r="BP12" s="42">
        <f t="shared" si="6"/>
        <v>58.6</v>
      </c>
      <c r="BQ12" s="42">
        <f>IF(BO105="","",IF(ISNUMBER(VALUE(BO105)),VALUE(BO105),BO105))</f>
        <v>57.5</v>
      </c>
      <c r="BR12" s="42">
        <f>IF(BP105="","",IF(ISNUMBER(VALUE(BP105)),VALUE(BP105),BP105))</f>
        <v>57.9</v>
      </c>
      <c r="BS12" s="42">
        <f>IF(BQ105="","",IF(ISNUMBER(VALUE(BQ105)),VALUE(BQ105),BQ105))</f>
        <v>58.6</v>
      </c>
      <c r="BT12" s="42">
        <f t="shared" si="2"/>
        <v>57.2</v>
      </c>
      <c r="BU12" s="42">
        <f t="shared" si="2"/>
        <v>57.6</v>
      </c>
      <c r="BV12" s="42">
        <f t="shared" si="2"/>
        <v>58.4</v>
      </c>
      <c r="BW12" s="42">
        <f t="shared" si="2"/>
        <v>58.7</v>
      </c>
      <c r="BX12" s="42">
        <f t="shared" si="2"/>
        <v>58.2</v>
      </c>
      <c r="BY12" s="42">
        <f t="shared" si="2"/>
        <v>57.5</v>
      </c>
      <c r="BZ12" s="42">
        <f t="shared" si="2"/>
        <v>58.3</v>
      </c>
      <c r="CA12" s="42">
        <f t="shared" si="2"/>
        <v>58.3</v>
      </c>
      <c r="CB12" s="42">
        <f t="shared" si="2"/>
        <v>57.9</v>
      </c>
      <c r="CC12" s="42">
        <f t="shared" si="2"/>
        <v>57.8</v>
      </c>
      <c r="CD12" s="42">
        <f t="shared" si="3"/>
        <v>57</v>
      </c>
      <c r="CE12" s="42" t="str">
        <f t="shared" si="3"/>
        <v/>
      </c>
      <c r="CF12" s="42" t="str">
        <f t="shared" si="3"/>
        <v/>
      </c>
      <c r="CG12" s="42" t="str">
        <f t="shared" si="3"/>
        <v/>
      </c>
      <c r="CH12" s="42" t="str">
        <f t="shared" si="3"/>
        <v/>
      </c>
      <c r="CI12" s="42" t="str">
        <f t="shared" si="3"/>
        <v/>
      </c>
      <c r="CJ12" s="42" t="str">
        <f t="shared" si="3"/>
        <v/>
      </c>
      <c r="CK12" s="42" t="str">
        <f t="shared" si="3"/>
        <v/>
      </c>
      <c r="CL12" s="42" t="str">
        <f t="shared" si="3"/>
        <v/>
      </c>
      <c r="CM12" s="42" t="str">
        <f t="shared" si="3"/>
        <v/>
      </c>
      <c r="CN12" s="42" t="str">
        <f t="shared" si="4"/>
        <v/>
      </c>
      <c r="CO12" s="42" t="str">
        <f t="shared" si="4"/>
        <v/>
      </c>
      <c r="CP12" s="42" t="str">
        <f t="shared" si="4"/>
        <v/>
      </c>
      <c r="CQ12" s="42" t="str">
        <f t="shared" si="4"/>
        <v/>
      </c>
      <c r="CR12" s="42" t="str">
        <f t="shared" si="4"/>
        <v/>
      </c>
      <c r="CS12" s="42" t="str">
        <f t="shared" si="4"/>
        <v/>
      </c>
      <c r="CT12" s="42" t="str">
        <f t="shared" si="4"/>
        <v/>
      </c>
      <c r="CU12" s="42" t="str">
        <f t="shared" si="4"/>
        <v/>
      </c>
      <c r="CV12" s="42" t="str">
        <f t="shared" si="4"/>
        <v/>
      </c>
      <c r="CW12" s="42" t="str">
        <f t="shared" si="4"/>
        <v/>
      </c>
      <c r="CX12" s="42" t="str">
        <f t="shared" si="5"/>
        <v/>
      </c>
      <c r="CY12" s="42" t="str">
        <f t="shared" si="5"/>
        <v/>
      </c>
      <c r="CZ12" s="42" t="str">
        <f t="shared" si="5"/>
        <v/>
      </c>
      <c r="DA12" s="42" t="str">
        <f t="shared" si="5"/>
        <v/>
      </c>
      <c r="DB12" s="42" t="str">
        <f t="shared" si="5"/>
        <v/>
      </c>
      <c r="DC12" s="42" t="str">
        <f t="shared" si="5"/>
        <v/>
      </c>
      <c r="DD12" s="42" t="str">
        <f t="shared" si="5"/>
        <v/>
      </c>
      <c r="DE12" s="42" t="str">
        <f t="shared" si="5"/>
        <v/>
      </c>
      <c r="DF12" s="42" t="str">
        <f t="shared" si="5"/>
        <v/>
      </c>
      <c r="DG12" s="42" t="str">
        <f t="shared" si="5"/>
        <v/>
      </c>
      <c r="DH12" s="42" t="str">
        <f>IF(DF105="","",IF(ISNUMBER(VALUE(DF105)),VALUE(DF105),DF105))</f>
        <v/>
      </c>
    </row>
    <row r="13" spans="1:112" ht="4.5" customHeight="1">
      <c r="A13" s="143"/>
      <c r="B13" s="143"/>
      <c r="C13" s="143"/>
      <c r="D13" s="143"/>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row>
    <row r="14" spans="1:112" ht="9.75" customHeight="1">
      <c r="A14" s="152" t="s">
        <v>6758</v>
      </c>
      <c r="B14" s="152"/>
      <c r="C14" s="152"/>
      <c r="D14" s="152"/>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row>
    <row r="15" spans="1:112" ht="9.75" customHeight="1">
      <c r="A15" s="108"/>
      <c r="B15" s="108" t="s">
        <v>6753</v>
      </c>
      <c r="C15" s="108"/>
      <c r="D15" s="120"/>
      <c r="E15" s="42">
        <f>IF(C106="","",IF(ISNUMBER(VALUE(C106)),VALUE(C106),C106))</f>
        <v>144.9</v>
      </c>
      <c r="F15" s="42">
        <f t="shared" ref="F15:BQ18" si="7">IF(D106="","",IF(ISNUMBER(VALUE(D106)),VALUE(D106),D106))</f>
        <v>147.80000000000001</v>
      </c>
      <c r="G15" s="42">
        <f t="shared" si="7"/>
        <v>151.9</v>
      </c>
      <c r="H15" s="42">
        <f t="shared" si="7"/>
        <v>152.4</v>
      </c>
      <c r="I15" s="42">
        <f t="shared" si="7"/>
        <v>156.6</v>
      </c>
      <c r="J15" s="42">
        <f t="shared" si="7"/>
        <v>159</v>
      </c>
      <c r="K15" s="42">
        <f t="shared" si="7"/>
        <v>162.1</v>
      </c>
      <c r="L15" s="42">
        <f t="shared" si="7"/>
        <v>160.5</v>
      </c>
      <c r="M15" s="42">
        <f t="shared" si="7"/>
        <v>161.1</v>
      </c>
      <c r="N15" s="42">
        <f t="shared" si="7"/>
        <v>165.9</v>
      </c>
      <c r="O15" s="42">
        <f t="shared" si="7"/>
        <v>170</v>
      </c>
      <c r="P15" s="42">
        <f t="shared" si="7"/>
        <v>170.9</v>
      </c>
      <c r="Q15" s="42">
        <f t="shared" si="7"/>
        <v>170.4</v>
      </c>
      <c r="R15" s="42">
        <f t="shared" si="7"/>
        <v>174.2</v>
      </c>
      <c r="S15" s="42">
        <f t="shared" si="7"/>
        <v>175.4</v>
      </c>
      <c r="T15" s="42">
        <f t="shared" si="7"/>
        <v>174.1</v>
      </c>
      <c r="U15" s="42">
        <f t="shared" si="7"/>
        <v>172.5</v>
      </c>
      <c r="V15" s="42">
        <f t="shared" si="7"/>
        <v>173.9</v>
      </c>
      <c r="W15" s="42">
        <f t="shared" si="7"/>
        <v>176.8</v>
      </c>
      <c r="X15" s="42">
        <f t="shared" si="7"/>
        <v>177.7</v>
      </c>
      <c r="Y15" s="42">
        <f t="shared" si="7"/>
        <v>176.5</v>
      </c>
      <c r="Z15" s="42">
        <f t="shared" si="7"/>
        <v>179.2</v>
      </c>
      <c r="AA15" s="42">
        <f t="shared" si="7"/>
        <v>184.1</v>
      </c>
      <c r="AB15" s="42">
        <f t="shared" si="7"/>
        <v>187.6</v>
      </c>
      <c r="AC15" s="42">
        <f t="shared" si="7"/>
        <v>189.6</v>
      </c>
      <c r="AD15" s="42">
        <f t="shared" si="7"/>
        <v>192.3</v>
      </c>
      <c r="AE15" s="42">
        <f t="shared" si="7"/>
        <v>197.5</v>
      </c>
      <c r="AF15" s="42">
        <f t="shared" si="7"/>
        <v>197.3</v>
      </c>
      <c r="AG15" s="42">
        <f t="shared" si="7"/>
        <v>198.3</v>
      </c>
      <c r="AH15" s="42">
        <f t="shared" si="7"/>
        <v>198.2</v>
      </c>
      <c r="AI15" s="42">
        <f t="shared" si="7"/>
        <v>202.4</v>
      </c>
      <c r="AJ15" s="42">
        <f t="shared" si="7"/>
        <v>203.8</v>
      </c>
      <c r="AK15" s="42">
        <f t="shared" si="7"/>
        <v>205.9</v>
      </c>
      <c r="AL15" s="42">
        <f t="shared" si="7"/>
        <v>210.6</v>
      </c>
      <c r="AM15" s="42">
        <f t="shared" si="7"/>
        <v>213.4</v>
      </c>
      <c r="AN15" s="42">
        <f t="shared" si="7"/>
        <v>217.6</v>
      </c>
      <c r="AO15" s="42">
        <f t="shared" si="7"/>
        <v>218</v>
      </c>
      <c r="AP15" s="42">
        <f t="shared" si="7"/>
        <v>221.8</v>
      </c>
      <c r="AQ15" s="42">
        <f t="shared" si="7"/>
        <v>221.9</v>
      </c>
      <c r="AR15" s="42">
        <f t="shared" si="7"/>
        <v>221.1</v>
      </c>
      <c r="AS15" s="42">
        <f t="shared" si="7"/>
        <v>218.7</v>
      </c>
      <c r="AT15" s="42">
        <f t="shared" si="7"/>
        <v>217.8</v>
      </c>
      <c r="AU15" s="42">
        <f t="shared" si="7"/>
        <v>216.1</v>
      </c>
      <c r="AV15" s="42">
        <f t="shared" si="7"/>
        <v>216.2</v>
      </c>
      <c r="AW15" s="42">
        <f t="shared" si="7"/>
        <v>198.5</v>
      </c>
      <c r="AX15" s="42">
        <f t="shared" si="7"/>
        <v>196.8</v>
      </c>
      <c r="AY15" s="42">
        <f t="shared" si="7"/>
        <v>198.5</v>
      </c>
      <c r="AZ15" s="42">
        <f t="shared" si="7"/>
        <v>190.3</v>
      </c>
      <c r="BA15" s="42">
        <f t="shared" si="7"/>
        <v>190.3</v>
      </c>
      <c r="BB15" s="42">
        <f t="shared" si="7"/>
        <v>190.1</v>
      </c>
      <c r="BC15" s="42">
        <f t="shared" si="7"/>
        <v>190.5</v>
      </c>
      <c r="BD15" s="42">
        <f t="shared" si="7"/>
        <v>187.4</v>
      </c>
      <c r="BE15" s="42">
        <f t="shared" si="7"/>
        <v>187.1</v>
      </c>
      <c r="BF15" s="42">
        <f t="shared" si="7"/>
        <v>187.1</v>
      </c>
      <c r="BG15" s="42">
        <f t="shared" si="7"/>
        <v>185.1</v>
      </c>
      <c r="BH15" s="42">
        <f t="shared" si="7"/>
        <v>180.8</v>
      </c>
      <c r="BI15" s="42">
        <f t="shared" si="7"/>
        <v>174.5</v>
      </c>
      <c r="BJ15" s="42">
        <f t="shared" si="7"/>
        <v>174.6</v>
      </c>
      <c r="BK15" s="42">
        <f t="shared" si="7"/>
        <v>172.4</v>
      </c>
      <c r="BL15" s="42">
        <f t="shared" si="7"/>
        <v>171.5</v>
      </c>
      <c r="BM15" s="42">
        <f t="shared" si="7"/>
        <v>176.8</v>
      </c>
      <c r="BN15" s="42">
        <f t="shared" si="7"/>
        <v>183.1</v>
      </c>
      <c r="BO15" s="42">
        <f t="shared" si="7"/>
        <v>181.8</v>
      </c>
      <c r="BP15" s="42">
        <f t="shared" si="7"/>
        <v>185.8</v>
      </c>
      <c r="BQ15" s="42">
        <f t="shared" si="7"/>
        <v>183.8</v>
      </c>
      <c r="BR15" s="42">
        <f t="shared" ref="BR15:BS18" si="8">IF(BP106="","",IF(ISNUMBER(VALUE(BP106)),VALUE(BP106),BP106))</f>
        <v>185</v>
      </c>
      <c r="BS15" s="42">
        <f t="shared" si="8"/>
        <v>190.7</v>
      </c>
      <c r="BT15" s="42">
        <f t="shared" ref="BT15:CC19" si="9">IF(BR106="","",IF(ISNUMBER(VALUE(BR106)),VALUE(BR106),BR106))</f>
        <v>185.8</v>
      </c>
      <c r="BU15" s="42">
        <f t="shared" si="9"/>
        <v>190.7</v>
      </c>
      <c r="BV15" s="42">
        <f t="shared" si="9"/>
        <v>193.1</v>
      </c>
      <c r="BW15" s="42">
        <f t="shared" si="9"/>
        <v>195.4</v>
      </c>
      <c r="BX15" s="42">
        <f t="shared" si="9"/>
        <v>195</v>
      </c>
      <c r="BY15" s="42">
        <f t="shared" si="9"/>
        <v>195.7</v>
      </c>
      <c r="BZ15" s="42">
        <f t="shared" si="9"/>
        <v>196.9</v>
      </c>
      <c r="CA15" s="42">
        <f t="shared" si="9"/>
        <v>196.3</v>
      </c>
      <c r="CB15" s="42">
        <f t="shared" si="9"/>
        <v>197.5</v>
      </c>
      <c r="CC15" s="42">
        <f t="shared" si="9"/>
        <v>195.4</v>
      </c>
      <c r="CD15" s="42">
        <f t="shared" ref="CD15:CM19" si="10">IF(CB106="","",IF(ISNUMBER(VALUE(CB106)),VALUE(CB106),CB106))</f>
        <v>196.7</v>
      </c>
      <c r="CE15" s="42" t="str">
        <f t="shared" si="10"/>
        <v/>
      </c>
      <c r="CF15" s="42" t="str">
        <f t="shared" si="10"/>
        <v/>
      </c>
      <c r="CG15" s="42" t="str">
        <f t="shared" si="10"/>
        <v/>
      </c>
      <c r="CH15" s="42" t="str">
        <f t="shared" si="10"/>
        <v/>
      </c>
      <c r="CI15" s="42" t="str">
        <f t="shared" si="10"/>
        <v/>
      </c>
      <c r="CJ15" s="42" t="str">
        <f t="shared" si="10"/>
        <v/>
      </c>
      <c r="CK15" s="42" t="str">
        <f t="shared" si="10"/>
        <v/>
      </c>
      <c r="CL15" s="42" t="str">
        <f t="shared" si="10"/>
        <v/>
      </c>
      <c r="CM15" s="42" t="str">
        <f t="shared" si="10"/>
        <v/>
      </c>
      <c r="CN15" s="42" t="str">
        <f t="shared" ref="CN15:CW19" si="11">IF(CL106="","",IF(ISNUMBER(VALUE(CL106)),VALUE(CL106),CL106))</f>
        <v/>
      </c>
      <c r="CO15" s="42" t="str">
        <f t="shared" si="11"/>
        <v/>
      </c>
      <c r="CP15" s="42" t="str">
        <f t="shared" si="11"/>
        <v/>
      </c>
      <c r="CQ15" s="42" t="str">
        <f t="shared" si="11"/>
        <v/>
      </c>
      <c r="CR15" s="42" t="str">
        <f t="shared" si="11"/>
        <v/>
      </c>
      <c r="CS15" s="42" t="str">
        <f t="shared" si="11"/>
        <v/>
      </c>
      <c r="CT15" s="42" t="str">
        <f t="shared" si="11"/>
        <v/>
      </c>
      <c r="CU15" s="42" t="str">
        <f t="shared" si="11"/>
        <v/>
      </c>
      <c r="CV15" s="42" t="str">
        <f t="shared" si="11"/>
        <v/>
      </c>
      <c r="CW15" s="42" t="str">
        <f t="shared" si="11"/>
        <v/>
      </c>
      <c r="CX15" s="42" t="str">
        <f t="shared" ref="CX15:DG19" si="12">IF(CV106="","",IF(ISNUMBER(VALUE(CV106)),VALUE(CV106),CV106))</f>
        <v/>
      </c>
      <c r="CY15" s="42" t="str">
        <f t="shared" si="12"/>
        <v/>
      </c>
      <c r="CZ15" s="42" t="str">
        <f t="shared" si="12"/>
        <v/>
      </c>
      <c r="DA15" s="42" t="str">
        <f t="shared" si="12"/>
        <v/>
      </c>
      <c r="DB15" s="42" t="str">
        <f t="shared" si="12"/>
        <v/>
      </c>
      <c r="DC15" s="42" t="str">
        <f t="shared" si="12"/>
        <v/>
      </c>
      <c r="DD15" s="42" t="str">
        <f t="shared" si="12"/>
        <v/>
      </c>
      <c r="DE15" s="42" t="str">
        <f t="shared" si="12"/>
        <v/>
      </c>
      <c r="DF15" s="42" t="str">
        <f t="shared" si="12"/>
        <v/>
      </c>
      <c r="DG15" s="42" t="str">
        <f t="shared" si="12"/>
        <v/>
      </c>
      <c r="DH15" s="42" t="str">
        <f>IF(DF106="","",IF(ISNUMBER(VALUE(DF106)),VALUE(DF106),DF106))</f>
        <v/>
      </c>
    </row>
    <row r="16" spans="1:112" ht="9.75" customHeight="1">
      <c r="A16" s="108"/>
      <c r="B16" s="108" t="s">
        <v>6754</v>
      </c>
      <c r="C16" s="108"/>
      <c r="D16" s="120"/>
      <c r="E16" s="42">
        <f>IF(C107="","",IF(ISNUMBER(VALUE(C107)),VALUE(C107),C107))</f>
        <v>19</v>
      </c>
      <c r="F16" s="42">
        <f t="shared" si="7"/>
        <v>16.399999999999999</v>
      </c>
      <c r="G16" s="42">
        <f t="shared" si="7"/>
        <v>14.9</v>
      </c>
      <c r="H16" s="42">
        <f t="shared" si="7"/>
        <v>14.5</v>
      </c>
      <c r="I16" s="42">
        <f t="shared" si="7"/>
        <v>15.4</v>
      </c>
      <c r="J16" s="42">
        <f t="shared" si="7"/>
        <v>15.3</v>
      </c>
      <c r="K16" s="42">
        <f t="shared" si="7"/>
        <v>14.6</v>
      </c>
      <c r="L16" s="42">
        <f t="shared" si="7"/>
        <v>13.6</v>
      </c>
      <c r="M16" s="42">
        <f t="shared" si="7"/>
        <v>12.3</v>
      </c>
      <c r="N16" s="42">
        <f t="shared" si="7"/>
        <v>12.1</v>
      </c>
      <c r="O16" s="42">
        <f t="shared" si="7"/>
        <v>10.199999999999999</v>
      </c>
      <c r="P16" s="42">
        <f t="shared" si="7"/>
        <v>9.3000000000000007</v>
      </c>
      <c r="Q16" s="42">
        <f t="shared" si="7"/>
        <v>10.4</v>
      </c>
      <c r="R16" s="42">
        <f t="shared" si="7"/>
        <v>10.8</v>
      </c>
      <c r="S16" s="42">
        <f t="shared" si="7"/>
        <v>12.3</v>
      </c>
      <c r="T16" s="42">
        <f t="shared" si="7"/>
        <v>11.5</v>
      </c>
      <c r="U16" s="42">
        <f t="shared" si="7"/>
        <v>12.1</v>
      </c>
      <c r="V16" s="42">
        <f t="shared" si="7"/>
        <v>13.1</v>
      </c>
      <c r="W16" s="42">
        <f t="shared" si="7"/>
        <v>11.8</v>
      </c>
      <c r="X16" s="42">
        <f t="shared" si="7"/>
        <v>13.1</v>
      </c>
      <c r="Y16" s="42">
        <f t="shared" si="7"/>
        <v>12.6</v>
      </c>
      <c r="Z16" s="42">
        <f t="shared" si="7"/>
        <v>11.9</v>
      </c>
      <c r="AA16" s="42">
        <f t="shared" si="7"/>
        <v>12</v>
      </c>
      <c r="AB16" s="42">
        <f t="shared" si="7"/>
        <v>11</v>
      </c>
      <c r="AC16" s="42">
        <f t="shared" si="7"/>
        <v>11.5</v>
      </c>
      <c r="AD16" s="42">
        <f t="shared" si="7"/>
        <v>11.7</v>
      </c>
      <c r="AE16" s="42">
        <f t="shared" si="7"/>
        <v>11.3</v>
      </c>
      <c r="AF16" s="42">
        <f t="shared" si="7"/>
        <v>10.7</v>
      </c>
      <c r="AG16" s="42">
        <f t="shared" si="7"/>
        <v>9.8000000000000007</v>
      </c>
      <c r="AH16" s="42">
        <f t="shared" si="7"/>
        <v>11.9</v>
      </c>
      <c r="AI16" s="42">
        <f t="shared" si="7"/>
        <v>11.4</v>
      </c>
      <c r="AJ16" s="42">
        <f t="shared" si="7"/>
        <v>10.4</v>
      </c>
      <c r="AK16" s="42">
        <f t="shared" si="7"/>
        <v>10.6</v>
      </c>
      <c r="AL16" s="42">
        <f t="shared" si="7"/>
        <v>12.4</v>
      </c>
      <c r="AM16" s="42">
        <f t="shared" si="7"/>
        <v>13.9</v>
      </c>
      <c r="AN16" s="42">
        <f t="shared" si="7"/>
        <v>11</v>
      </c>
      <c r="AO16" s="42">
        <f t="shared" si="7"/>
        <v>13.4</v>
      </c>
      <c r="AP16" s="42">
        <f t="shared" si="7"/>
        <v>13.9</v>
      </c>
      <c r="AQ16" s="42">
        <f t="shared" si="7"/>
        <v>14.1</v>
      </c>
      <c r="AR16" s="42">
        <f t="shared" si="7"/>
        <v>14</v>
      </c>
      <c r="AS16" s="42">
        <f t="shared" si="7"/>
        <v>13.7</v>
      </c>
      <c r="AT16" s="42">
        <f t="shared" si="7"/>
        <v>16</v>
      </c>
      <c r="AU16" s="42">
        <f t="shared" si="7"/>
        <v>19.2</v>
      </c>
      <c r="AV16" s="42">
        <f t="shared" si="7"/>
        <v>20</v>
      </c>
      <c r="AW16" s="42">
        <f t="shared" si="7"/>
        <v>27</v>
      </c>
      <c r="AX16" s="42">
        <f t="shared" si="7"/>
        <v>31.6</v>
      </c>
      <c r="AY16" s="42">
        <f t="shared" si="7"/>
        <v>32.700000000000003</v>
      </c>
      <c r="AZ16" s="42">
        <f t="shared" si="7"/>
        <v>29.7</v>
      </c>
      <c r="BA16" s="42">
        <f t="shared" si="7"/>
        <v>24.2</v>
      </c>
      <c r="BB16" s="42">
        <f t="shared" si="7"/>
        <v>29.7</v>
      </c>
      <c r="BC16" s="42">
        <f t="shared" si="7"/>
        <v>30.2</v>
      </c>
      <c r="BD16" s="42">
        <f t="shared" si="7"/>
        <v>29.2</v>
      </c>
      <c r="BE16" s="42">
        <f t="shared" si="7"/>
        <v>28.1</v>
      </c>
      <c r="BF16" s="42">
        <f t="shared" si="7"/>
        <v>33.4</v>
      </c>
      <c r="BG16" s="42">
        <f t="shared" si="7"/>
        <v>31.7</v>
      </c>
      <c r="BH16" s="42">
        <f t="shared" si="7"/>
        <v>29.1</v>
      </c>
      <c r="BI16" s="42">
        <f t="shared" si="7"/>
        <v>31.7</v>
      </c>
      <c r="BJ16" s="42">
        <f t="shared" si="7"/>
        <v>34.799999999999997</v>
      </c>
      <c r="BK16" s="42">
        <f t="shared" si="7"/>
        <v>37.200000000000003</v>
      </c>
      <c r="BL16" s="42">
        <f t="shared" si="7"/>
        <v>33.9</v>
      </c>
      <c r="BM16" s="42">
        <f t="shared" si="7"/>
        <v>32.4</v>
      </c>
      <c r="BN16" s="42">
        <f t="shared" si="7"/>
        <v>33.200000000000003</v>
      </c>
      <c r="BO16" s="42">
        <f t="shared" si="7"/>
        <v>32.5</v>
      </c>
      <c r="BP16" s="42">
        <f t="shared" si="7"/>
        <v>29</v>
      </c>
      <c r="BQ16" s="42">
        <f t="shared" si="7"/>
        <v>27.6</v>
      </c>
      <c r="BR16" s="42">
        <f t="shared" si="8"/>
        <v>27.7</v>
      </c>
      <c r="BS16" s="42">
        <f t="shared" si="8"/>
        <v>25.3</v>
      </c>
      <c r="BT16" s="42">
        <f t="shared" si="9"/>
        <v>20.6</v>
      </c>
      <c r="BU16" s="42">
        <f t="shared" si="9"/>
        <v>21.5</v>
      </c>
      <c r="BV16" s="42">
        <f t="shared" si="9"/>
        <v>20</v>
      </c>
      <c r="BW16" s="42">
        <f t="shared" si="9"/>
        <v>19.899999999999999</v>
      </c>
      <c r="BX16" s="42">
        <f t="shared" si="9"/>
        <v>18.600000000000001</v>
      </c>
      <c r="BY16" s="42">
        <f t="shared" si="9"/>
        <v>18.2</v>
      </c>
      <c r="BZ16" s="42">
        <f t="shared" si="9"/>
        <v>19.7</v>
      </c>
      <c r="CA16" s="42">
        <f t="shared" si="9"/>
        <v>19.7</v>
      </c>
      <c r="CB16" s="42">
        <f t="shared" si="9"/>
        <v>17.100000000000001</v>
      </c>
      <c r="CC16" s="42">
        <f t="shared" si="9"/>
        <v>15.7</v>
      </c>
      <c r="CD16" s="42">
        <f t="shared" si="10"/>
        <v>13.8</v>
      </c>
      <c r="CE16" s="42" t="str">
        <f t="shared" si="10"/>
        <v/>
      </c>
      <c r="CF16" s="42" t="str">
        <f t="shared" si="10"/>
        <v/>
      </c>
      <c r="CG16" s="42" t="str">
        <f t="shared" si="10"/>
        <v/>
      </c>
      <c r="CH16" s="42" t="str">
        <f t="shared" si="10"/>
        <v/>
      </c>
      <c r="CI16" s="42" t="str">
        <f t="shared" si="10"/>
        <v/>
      </c>
      <c r="CJ16" s="42" t="str">
        <f t="shared" si="10"/>
        <v/>
      </c>
      <c r="CK16" s="42" t="str">
        <f t="shared" si="10"/>
        <v/>
      </c>
      <c r="CL16" s="42" t="str">
        <f t="shared" si="10"/>
        <v/>
      </c>
      <c r="CM16" s="42" t="str">
        <f t="shared" si="10"/>
        <v/>
      </c>
      <c r="CN16" s="42" t="str">
        <f t="shared" si="11"/>
        <v/>
      </c>
      <c r="CO16" s="42" t="str">
        <f t="shared" si="11"/>
        <v/>
      </c>
      <c r="CP16" s="42" t="str">
        <f t="shared" si="11"/>
        <v/>
      </c>
      <c r="CQ16" s="42" t="str">
        <f t="shared" si="11"/>
        <v/>
      </c>
      <c r="CR16" s="42" t="str">
        <f t="shared" si="11"/>
        <v/>
      </c>
      <c r="CS16" s="42" t="str">
        <f t="shared" si="11"/>
        <v/>
      </c>
      <c r="CT16" s="42" t="str">
        <f t="shared" si="11"/>
        <v/>
      </c>
      <c r="CU16" s="42" t="str">
        <f t="shared" si="11"/>
        <v/>
      </c>
      <c r="CV16" s="42" t="str">
        <f t="shared" si="11"/>
        <v/>
      </c>
      <c r="CW16" s="42" t="str">
        <f t="shared" si="11"/>
        <v/>
      </c>
      <c r="CX16" s="42" t="str">
        <f t="shared" si="12"/>
        <v/>
      </c>
      <c r="CY16" s="42" t="str">
        <f t="shared" si="12"/>
        <v/>
      </c>
      <c r="CZ16" s="42" t="str">
        <f t="shared" si="12"/>
        <v/>
      </c>
      <c r="DA16" s="42" t="str">
        <f t="shared" si="12"/>
        <v/>
      </c>
      <c r="DB16" s="42" t="str">
        <f t="shared" si="12"/>
        <v/>
      </c>
      <c r="DC16" s="42" t="str">
        <f t="shared" si="12"/>
        <v/>
      </c>
      <c r="DD16" s="42" t="str">
        <f t="shared" si="12"/>
        <v/>
      </c>
      <c r="DE16" s="42" t="str">
        <f t="shared" si="12"/>
        <v/>
      </c>
      <c r="DF16" s="42" t="str">
        <f t="shared" si="12"/>
        <v/>
      </c>
      <c r="DG16" s="42" t="str">
        <f t="shared" si="12"/>
        <v/>
      </c>
      <c r="DH16" s="42" t="str">
        <f>IF(DF107="","",IF(ISNUMBER(VALUE(DF107)),VALUE(DF107),DF107))</f>
        <v/>
      </c>
    </row>
    <row r="17" spans="1:112" ht="9.75" customHeight="1">
      <c r="A17" s="108"/>
      <c r="B17" s="108" t="s">
        <v>6755</v>
      </c>
      <c r="C17" s="108"/>
      <c r="D17" s="120"/>
      <c r="E17" s="42">
        <f>IF(C108="","",IF(ISNUMBER(VALUE(C108)),VALUE(C108),C108))</f>
        <v>163.9</v>
      </c>
      <c r="F17" s="42">
        <f t="shared" si="7"/>
        <v>164.2</v>
      </c>
      <c r="G17" s="42">
        <f t="shared" si="7"/>
        <v>166.8</v>
      </c>
      <c r="H17" s="42">
        <f t="shared" si="7"/>
        <v>166.9</v>
      </c>
      <c r="I17" s="42">
        <f t="shared" si="7"/>
        <v>172.1</v>
      </c>
      <c r="J17" s="42">
        <f t="shared" si="7"/>
        <v>174.3</v>
      </c>
      <c r="K17" s="42">
        <f t="shared" si="7"/>
        <v>176.7</v>
      </c>
      <c r="L17" s="42">
        <f t="shared" si="7"/>
        <v>174.1</v>
      </c>
      <c r="M17" s="42">
        <f t="shared" si="7"/>
        <v>173.4</v>
      </c>
      <c r="N17" s="42">
        <f t="shared" si="7"/>
        <v>178</v>
      </c>
      <c r="O17" s="42">
        <f t="shared" si="7"/>
        <v>180.2</v>
      </c>
      <c r="P17" s="42">
        <f t="shared" si="7"/>
        <v>180.3</v>
      </c>
      <c r="Q17" s="42">
        <f t="shared" si="7"/>
        <v>180.7</v>
      </c>
      <c r="R17" s="42">
        <f t="shared" si="7"/>
        <v>185</v>
      </c>
      <c r="S17" s="42">
        <f t="shared" si="7"/>
        <v>187.6</v>
      </c>
      <c r="T17" s="42">
        <f t="shared" si="7"/>
        <v>185.6</v>
      </c>
      <c r="U17" s="42">
        <f t="shared" si="7"/>
        <v>184.6</v>
      </c>
      <c r="V17" s="42">
        <f t="shared" si="7"/>
        <v>187</v>
      </c>
      <c r="W17" s="42">
        <f t="shared" si="7"/>
        <v>188.7</v>
      </c>
      <c r="X17" s="42">
        <f t="shared" si="7"/>
        <v>190.8</v>
      </c>
      <c r="Y17" s="42">
        <f t="shared" si="7"/>
        <v>189.1</v>
      </c>
      <c r="Z17" s="42">
        <f t="shared" si="7"/>
        <v>191.1</v>
      </c>
      <c r="AA17" s="42">
        <f t="shared" si="7"/>
        <v>196.1</v>
      </c>
      <c r="AB17" s="42">
        <f t="shared" si="7"/>
        <v>198.6</v>
      </c>
      <c r="AC17" s="42">
        <f t="shared" si="7"/>
        <v>201.2</v>
      </c>
      <c r="AD17" s="42">
        <f t="shared" si="7"/>
        <v>203.9</v>
      </c>
      <c r="AE17" s="42">
        <f t="shared" si="7"/>
        <v>208.9</v>
      </c>
      <c r="AF17" s="42">
        <f t="shared" si="7"/>
        <v>208</v>
      </c>
      <c r="AG17" s="42">
        <f t="shared" si="7"/>
        <v>208.2</v>
      </c>
      <c r="AH17" s="42">
        <f t="shared" si="7"/>
        <v>210.1</v>
      </c>
      <c r="AI17" s="42">
        <f t="shared" si="7"/>
        <v>213.8</v>
      </c>
      <c r="AJ17" s="42">
        <f t="shared" si="7"/>
        <v>214.3</v>
      </c>
      <c r="AK17" s="42">
        <f t="shared" si="7"/>
        <v>216.5</v>
      </c>
      <c r="AL17" s="42">
        <f t="shared" si="7"/>
        <v>223</v>
      </c>
      <c r="AM17" s="42">
        <f t="shared" si="7"/>
        <v>227.3</v>
      </c>
      <c r="AN17" s="42">
        <f t="shared" si="7"/>
        <v>228.6</v>
      </c>
      <c r="AO17" s="42">
        <f t="shared" si="7"/>
        <v>231.3</v>
      </c>
      <c r="AP17" s="42">
        <f t="shared" si="7"/>
        <v>235.7</v>
      </c>
      <c r="AQ17" s="42">
        <f t="shared" si="7"/>
        <v>236</v>
      </c>
      <c r="AR17" s="42">
        <f t="shared" si="7"/>
        <v>235.2</v>
      </c>
      <c r="AS17" s="42">
        <f t="shared" si="7"/>
        <v>232.4</v>
      </c>
      <c r="AT17" s="42">
        <f t="shared" si="7"/>
        <v>233.8</v>
      </c>
      <c r="AU17" s="42">
        <f t="shared" si="7"/>
        <v>235.3</v>
      </c>
      <c r="AV17" s="42">
        <f t="shared" si="7"/>
        <v>236.2</v>
      </c>
      <c r="AW17" s="42">
        <f t="shared" si="7"/>
        <v>225.4</v>
      </c>
      <c r="AX17" s="42">
        <f t="shared" si="7"/>
        <v>228.4</v>
      </c>
      <c r="AY17" s="42">
        <f t="shared" si="7"/>
        <v>231.2</v>
      </c>
      <c r="AZ17" s="42">
        <f t="shared" si="7"/>
        <v>220</v>
      </c>
      <c r="BA17" s="42">
        <f t="shared" si="7"/>
        <v>214.5</v>
      </c>
      <c r="BB17" s="42">
        <f t="shared" si="7"/>
        <v>219.8</v>
      </c>
      <c r="BC17" s="42">
        <f t="shared" si="7"/>
        <v>220.6</v>
      </c>
      <c r="BD17" s="42">
        <f t="shared" si="7"/>
        <v>216.6</v>
      </c>
      <c r="BE17" s="42">
        <f t="shared" si="7"/>
        <v>215.2</v>
      </c>
      <c r="BF17" s="42">
        <f t="shared" si="7"/>
        <v>220.5</v>
      </c>
      <c r="BG17" s="42">
        <f t="shared" si="7"/>
        <v>216.7</v>
      </c>
      <c r="BH17" s="42">
        <f t="shared" si="7"/>
        <v>210</v>
      </c>
      <c r="BI17" s="42">
        <f t="shared" si="7"/>
        <v>206.2</v>
      </c>
      <c r="BJ17" s="42">
        <f t="shared" si="7"/>
        <v>209.4</v>
      </c>
      <c r="BK17" s="42">
        <f t="shared" si="7"/>
        <v>209.6</v>
      </c>
      <c r="BL17" s="42">
        <f t="shared" si="7"/>
        <v>205.4</v>
      </c>
      <c r="BM17" s="42">
        <f t="shared" si="7"/>
        <v>209.3</v>
      </c>
      <c r="BN17" s="42">
        <f t="shared" si="7"/>
        <v>216.3</v>
      </c>
      <c r="BO17" s="42">
        <f t="shared" si="7"/>
        <v>214.3</v>
      </c>
      <c r="BP17" s="42">
        <f t="shared" si="7"/>
        <v>214.8</v>
      </c>
      <c r="BQ17" s="42">
        <f t="shared" si="7"/>
        <v>211.4</v>
      </c>
      <c r="BR17" s="42">
        <f t="shared" si="8"/>
        <v>212.8</v>
      </c>
      <c r="BS17" s="42">
        <f t="shared" si="8"/>
        <v>216</v>
      </c>
      <c r="BT17" s="42">
        <f t="shared" si="9"/>
        <v>206.4</v>
      </c>
      <c r="BU17" s="42">
        <f t="shared" si="9"/>
        <v>212.2</v>
      </c>
      <c r="BV17" s="42">
        <f t="shared" si="9"/>
        <v>213.1</v>
      </c>
      <c r="BW17" s="42">
        <f t="shared" si="9"/>
        <v>215.2</v>
      </c>
      <c r="BX17" s="42">
        <f t="shared" si="9"/>
        <v>213.6</v>
      </c>
      <c r="BY17" s="42">
        <f t="shared" si="9"/>
        <v>213.9</v>
      </c>
      <c r="BZ17" s="42">
        <f t="shared" si="9"/>
        <v>216.6</v>
      </c>
      <c r="CA17" s="42">
        <f t="shared" si="9"/>
        <v>216</v>
      </c>
      <c r="CB17" s="42">
        <f t="shared" si="9"/>
        <v>214.6</v>
      </c>
      <c r="CC17" s="42">
        <f t="shared" si="9"/>
        <v>211.2</v>
      </c>
      <c r="CD17" s="42">
        <f t="shared" si="10"/>
        <v>210.5</v>
      </c>
      <c r="CE17" s="42" t="str">
        <f t="shared" si="10"/>
        <v/>
      </c>
      <c r="CF17" s="42" t="str">
        <f t="shared" si="10"/>
        <v/>
      </c>
      <c r="CG17" s="42" t="str">
        <f t="shared" si="10"/>
        <v/>
      </c>
      <c r="CH17" s="42" t="str">
        <f t="shared" si="10"/>
        <v/>
      </c>
      <c r="CI17" s="42" t="str">
        <f t="shared" si="10"/>
        <v/>
      </c>
      <c r="CJ17" s="42" t="str">
        <f t="shared" si="10"/>
        <v/>
      </c>
      <c r="CK17" s="42" t="str">
        <f t="shared" si="10"/>
        <v/>
      </c>
      <c r="CL17" s="42" t="str">
        <f t="shared" si="10"/>
        <v/>
      </c>
      <c r="CM17" s="42" t="str">
        <f t="shared" si="10"/>
        <v/>
      </c>
      <c r="CN17" s="42" t="str">
        <f t="shared" si="11"/>
        <v/>
      </c>
      <c r="CO17" s="42" t="str">
        <f t="shared" si="11"/>
        <v/>
      </c>
      <c r="CP17" s="42" t="str">
        <f t="shared" si="11"/>
        <v/>
      </c>
      <c r="CQ17" s="42" t="str">
        <f t="shared" si="11"/>
        <v/>
      </c>
      <c r="CR17" s="42" t="str">
        <f t="shared" si="11"/>
        <v/>
      </c>
      <c r="CS17" s="42" t="str">
        <f t="shared" si="11"/>
        <v/>
      </c>
      <c r="CT17" s="42" t="str">
        <f t="shared" si="11"/>
        <v/>
      </c>
      <c r="CU17" s="42" t="str">
        <f t="shared" si="11"/>
        <v/>
      </c>
      <c r="CV17" s="42" t="str">
        <f t="shared" si="11"/>
        <v/>
      </c>
      <c r="CW17" s="42" t="str">
        <f t="shared" si="11"/>
        <v/>
      </c>
      <c r="CX17" s="42" t="str">
        <f t="shared" si="12"/>
        <v/>
      </c>
      <c r="CY17" s="42" t="str">
        <f t="shared" si="12"/>
        <v/>
      </c>
      <c r="CZ17" s="42" t="str">
        <f t="shared" si="12"/>
        <v/>
      </c>
      <c r="DA17" s="42" t="str">
        <f t="shared" si="12"/>
        <v/>
      </c>
      <c r="DB17" s="42" t="str">
        <f t="shared" si="12"/>
        <v/>
      </c>
      <c r="DC17" s="42" t="str">
        <f t="shared" si="12"/>
        <v/>
      </c>
      <c r="DD17" s="42" t="str">
        <f t="shared" si="12"/>
        <v/>
      </c>
      <c r="DE17" s="42" t="str">
        <f t="shared" si="12"/>
        <v/>
      </c>
      <c r="DF17" s="42" t="str">
        <f t="shared" si="12"/>
        <v/>
      </c>
      <c r="DG17" s="42" t="str">
        <f t="shared" si="12"/>
        <v/>
      </c>
      <c r="DH17" s="42" t="str">
        <f>IF(DF108="","",IF(ISNUMBER(VALUE(DF108)),VALUE(DF108),DF108))</f>
        <v/>
      </c>
    </row>
    <row r="18" spans="1:112" ht="9.75" customHeight="1">
      <c r="A18" s="108"/>
      <c r="B18" s="108" t="s">
        <v>6756</v>
      </c>
      <c r="C18" s="108"/>
      <c r="D18" s="120"/>
      <c r="E18" s="42">
        <f>IF(C109="","",IF(ISNUMBER(VALUE(C109)),VALUE(C109),C109))</f>
        <v>11.7</v>
      </c>
      <c r="F18" s="42">
        <f t="shared" si="7"/>
        <v>10.1</v>
      </c>
      <c r="G18" s="42">
        <f t="shared" si="7"/>
        <v>9</v>
      </c>
      <c r="H18" s="42">
        <f t="shared" si="7"/>
        <v>8.6999999999999993</v>
      </c>
      <c r="I18" s="42">
        <f t="shared" si="7"/>
        <v>9</v>
      </c>
      <c r="J18" s="42">
        <f t="shared" si="7"/>
        <v>8.8000000000000007</v>
      </c>
      <c r="K18" s="42">
        <f t="shared" si="7"/>
        <v>8.3000000000000007</v>
      </c>
      <c r="L18" s="42">
        <f t="shared" si="7"/>
        <v>7.9</v>
      </c>
      <c r="M18" s="42">
        <f t="shared" si="7"/>
        <v>7.1</v>
      </c>
      <c r="N18" s="42">
        <f t="shared" si="7"/>
        <v>6.8</v>
      </c>
      <c r="O18" s="42">
        <f t="shared" si="7"/>
        <v>5.7</v>
      </c>
      <c r="P18" s="42">
        <f t="shared" si="7"/>
        <v>5.2</v>
      </c>
      <c r="Q18" s="42">
        <f t="shared" si="7"/>
        <v>5.8</v>
      </c>
      <c r="R18" s="42">
        <f t="shared" si="7"/>
        <v>5.9</v>
      </c>
      <c r="S18" s="42">
        <f t="shared" si="7"/>
        <v>6.6</v>
      </c>
      <c r="T18" s="42">
        <f t="shared" si="7"/>
        <v>6.2</v>
      </c>
      <c r="U18" s="42">
        <f t="shared" si="7"/>
        <v>6.6</v>
      </c>
      <c r="V18" s="42">
        <f t="shared" si="7"/>
        <v>7.1</v>
      </c>
      <c r="W18" s="42">
        <f t="shared" si="7"/>
        <v>6.3</v>
      </c>
      <c r="X18" s="42">
        <f t="shared" si="7"/>
        <v>6.9</v>
      </c>
      <c r="Y18" s="42">
        <f t="shared" si="7"/>
        <v>6.7</v>
      </c>
      <c r="Z18" s="42">
        <f t="shared" si="7"/>
        <v>6.2</v>
      </c>
      <c r="AA18" s="42">
        <f t="shared" si="7"/>
        <v>6.1</v>
      </c>
      <c r="AB18" s="42">
        <f t="shared" si="7"/>
        <v>5.6</v>
      </c>
      <c r="AC18" s="42">
        <f t="shared" si="7"/>
        <v>5.8</v>
      </c>
      <c r="AD18" s="42">
        <f t="shared" si="7"/>
        <v>5.7</v>
      </c>
      <c r="AE18" s="42">
        <f t="shared" si="7"/>
        <v>5.5</v>
      </c>
      <c r="AF18" s="42">
        <f t="shared" si="7"/>
        <v>5.2</v>
      </c>
      <c r="AG18" s="42">
        <f t="shared" si="7"/>
        <v>4.7</v>
      </c>
      <c r="AH18" s="42">
        <f t="shared" si="7"/>
        <v>5.7</v>
      </c>
      <c r="AI18" s="42">
        <f t="shared" si="7"/>
        <v>5.4</v>
      </c>
      <c r="AJ18" s="42">
        <f t="shared" si="7"/>
        <v>4.9000000000000004</v>
      </c>
      <c r="AK18" s="42">
        <f t="shared" si="7"/>
        <v>4.9000000000000004</v>
      </c>
      <c r="AL18" s="42">
        <f t="shared" si="7"/>
        <v>5.6</v>
      </c>
      <c r="AM18" s="42">
        <f t="shared" si="7"/>
        <v>6.1</v>
      </c>
      <c r="AN18" s="42">
        <f t="shared" si="7"/>
        <v>4.8</v>
      </c>
      <c r="AO18" s="42">
        <f t="shared" si="7"/>
        <v>5.8</v>
      </c>
      <c r="AP18" s="42">
        <f t="shared" si="7"/>
        <v>5.9</v>
      </c>
      <c r="AQ18" s="42">
        <f t="shared" si="7"/>
        <v>6</v>
      </c>
      <c r="AR18" s="42">
        <f t="shared" si="7"/>
        <v>6</v>
      </c>
      <c r="AS18" s="42">
        <f t="shared" si="7"/>
        <v>5.9</v>
      </c>
      <c r="AT18" s="42">
        <f t="shared" si="7"/>
        <v>6.9</v>
      </c>
      <c r="AU18" s="42">
        <f t="shared" si="7"/>
        <v>8.1999999999999993</v>
      </c>
      <c r="AV18" s="42">
        <f t="shared" si="7"/>
        <v>8.5</v>
      </c>
      <c r="AW18" s="42">
        <f t="shared" si="7"/>
        <v>12</v>
      </c>
      <c r="AX18" s="42">
        <f t="shared" si="7"/>
        <v>13.9</v>
      </c>
      <c r="AY18" s="42">
        <f t="shared" si="7"/>
        <v>14.2</v>
      </c>
      <c r="AZ18" s="42">
        <f t="shared" si="7"/>
        <v>13.5</v>
      </c>
      <c r="BA18" s="42">
        <f t="shared" si="7"/>
        <v>11.3</v>
      </c>
      <c r="BB18" s="42">
        <f t="shared" si="7"/>
        <v>13.5</v>
      </c>
      <c r="BC18" s="42">
        <f t="shared" si="7"/>
        <v>13.7</v>
      </c>
      <c r="BD18" s="42">
        <f t="shared" si="7"/>
        <v>13.5</v>
      </c>
      <c r="BE18" s="42">
        <f t="shared" si="7"/>
        <v>13.1</v>
      </c>
      <c r="BF18" s="42">
        <f t="shared" si="7"/>
        <v>15.2</v>
      </c>
      <c r="BG18" s="42">
        <f t="shared" si="7"/>
        <v>14.7</v>
      </c>
      <c r="BH18" s="42">
        <f t="shared" si="7"/>
        <v>13.9</v>
      </c>
      <c r="BI18" s="42">
        <f t="shared" si="7"/>
        <v>15.5</v>
      </c>
      <c r="BJ18" s="42">
        <f t="shared" si="7"/>
        <v>16.7</v>
      </c>
      <c r="BK18" s="42">
        <f t="shared" si="7"/>
        <v>17.8</v>
      </c>
      <c r="BL18" s="42">
        <f t="shared" si="7"/>
        <v>16.600000000000001</v>
      </c>
      <c r="BM18" s="42">
        <f t="shared" si="7"/>
        <v>15.6</v>
      </c>
      <c r="BN18" s="42">
        <f t="shared" si="7"/>
        <v>15.4</v>
      </c>
      <c r="BO18" s="42">
        <f t="shared" si="7"/>
        <v>15.2</v>
      </c>
      <c r="BP18" s="42">
        <f t="shared" si="7"/>
        <v>13.6</v>
      </c>
      <c r="BQ18" s="42">
        <f>IF(BO109="","",IF(ISNUMBER(VALUE(BO109)),VALUE(BO109),BO109))</f>
        <v>13.2</v>
      </c>
      <c r="BR18" s="42">
        <f t="shared" si="8"/>
        <v>13.1</v>
      </c>
      <c r="BS18" s="42">
        <f t="shared" si="8"/>
        <v>11.8</v>
      </c>
      <c r="BT18" s="42">
        <f t="shared" si="9"/>
        <v>10.1</v>
      </c>
      <c r="BU18" s="42">
        <f t="shared" si="9"/>
        <v>10.199999999999999</v>
      </c>
      <c r="BV18" s="42">
        <f t="shared" si="9"/>
        <v>9.4</v>
      </c>
      <c r="BW18" s="42">
        <f t="shared" si="9"/>
        <v>9.3000000000000007</v>
      </c>
      <c r="BX18" s="42">
        <f t="shared" si="9"/>
        <v>8.6999999999999993</v>
      </c>
      <c r="BY18" s="42">
        <f t="shared" si="9"/>
        <v>8.6</v>
      </c>
      <c r="BZ18" s="42">
        <f t="shared" si="9"/>
        <v>9.1999999999999993</v>
      </c>
      <c r="CA18" s="42">
        <f t="shared" si="9"/>
        <v>9.1999999999999993</v>
      </c>
      <c r="CB18" s="42">
        <f t="shared" si="9"/>
        <v>8</v>
      </c>
      <c r="CC18" s="42">
        <f t="shared" si="9"/>
        <v>7.5</v>
      </c>
      <c r="CD18" s="42">
        <f t="shared" si="10"/>
        <v>6.6</v>
      </c>
      <c r="CE18" s="42" t="str">
        <f t="shared" si="10"/>
        <v/>
      </c>
      <c r="CF18" s="42" t="str">
        <f t="shared" si="10"/>
        <v/>
      </c>
      <c r="CG18" s="42" t="str">
        <f t="shared" si="10"/>
        <v/>
      </c>
      <c r="CH18" s="42" t="str">
        <f t="shared" si="10"/>
        <v/>
      </c>
      <c r="CI18" s="42" t="str">
        <f t="shared" si="10"/>
        <v/>
      </c>
      <c r="CJ18" s="42" t="str">
        <f t="shared" si="10"/>
        <v/>
      </c>
      <c r="CK18" s="42" t="str">
        <f t="shared" si="10"/>
        <v/>
      </c>
      <c r="CL18" s="42" t="str">
        <f t="shared" si="10"/>
        <v/>
      </c>
      <c r="CM18" s="42" t="str">
        <f t="shared" si="10"/>
        <v/>
      </c>
      <c r="CN18" s="42" t="str">
        <f t="shared" si="11"/>
        <v/>
      </c>
      <c r="CO18" s="42" t="str">
        <f t="shared" si="11"/>
        <v/>
      </c>
      <c r="CP18" s="42" t="str">
        <f t="shared" si="11"/>
        <v/>
      </c>
      <c r="CQ18" s="42" t="str">
        <f t="shared" si="11"/>
        <v/>
      </c>
      <c r="CR18" s="42" t="str">
        <f t="shared" si="11"/>
        <v/>
      </c>
      <c r="CS18" s="42" t="str">
        <f t="shared" si="11"/>
        <v/>
      </c>
      <c r="CT18" s="42" t="str">
        <f t="shared" si="11"/>
        <v/>
      </c>
      <c r="CU18" s="42" t="str">
        <f t="shared" si="11"/>
        <v/>
      </c>
      <c r="CV18" s="42" t="str">
        <f t="shared" si="11"/>
        <v/>
      </c>
      <c r="CW18" s="42" t="str">
        <f t="shared" si="11"/>
        <v/>
      </c>
      <c r="CX18" s="42" t="str">
        <f t="shared" si="12"/>
        <v/>
      </c>
      <c r="CY18" s="42" t="str">
        <f t="shared" si="12"/>
        <v/>
      </c>
      <c r="CZ18" s="42" t="str">
        <f t="shared" si="12"/>
        <v/>
      </c>
      <c r="DA18" s="42" t="str">
        <f t="shared" si="12"/>
        <v/>
      </c>
      <c r="DB18" s="42" t="str">
        <f t="shared" si="12"/>
        <v/>
      </c>
      <c r="DC18" s="42" t="str">
        <f t="shared" si="12"/>
        <v/>
      </c>
      <c r="DD18" s="42" t="str">
        <f t="shared" si="12"/>
        <v/>
      </c>
      <c r="DE18" s="42" t="str">
        <f t="shared" si="12"/>
        <v/>
      </c>
      <c r="DF18" s="42" t="str">
        <f t="shared" si="12"/>
        <v/>
      </c>
      <c r="DG18" s="42" t="str">
        <f t="shared" si="12"/>
        <v/>
      </c>
      <c r="DH18" s="42" t="str">
        <f>IF(DF109="","",IF(ISNUMBER(VALUE(DF109)),VALUE(DF109),DF109))</f>
        <v/>
      </c>
    </row>
    <row r="19" spans="1:112" ht="9.75" customHeight="1">
      <c r="A19" s="108"/>
      <c r="B19" s="108" t="s">
        <v>6757</v>
      </c>
      <c r="C19" s="108"/>
      <c r="D19" s="120"/>
      <c r="E19" s="42">
        <f>IF(C110="","",IF(ISNUMBER(VALUE(C110)),VALUE(C110),C110))</f>
        <v>52.3</v>
      </c>
      <c r="F19" s="42">
        <f t="shared" ref="F19:BP19" si="13">IF(D110="","",IF(ISNUMBER(VALUE(D110)),VALUE(D110),D110))</f>
        <v>52.2</v>
      </c>
      <c r="G19" s="42">
        <f t="shared" si="13"/>
        <v>52.7</v>
      </c>
      <c r="H19" s="42">
        <f t="shared" si="13"/>
        <v>52.6</v>
      </c>
      <c r="I19" s="42">
        <f t="shared" si="13"/>
        <v>54.1</v>
      </c>
      <c r="J19" s="42">
        <f t="shared" si="13"/>
        <v>54.6</v>
      </c>
      <c r="K19" s="42">
        <f t="shared" si="13"/>
        <v>55.1</v>
      </c>
      <c r="L19" s="42">
        <f t="shared" si="13"/>
        <v>54</v>
      </c>
      <c r="M19" s="42">
        <f t="shared" si="13"/>
        <v>53.6</v>
      </c>
      <c r="N19" s="42">
        <f t="shared" si="13"/>
        <v>54.9</v>
      </c>
      <c r="O19" s="42">
        <f t="shared" si="13"/>
        <v>55.4</v>
      </c>
      <c r="P19" s="42">
        <f t="shared" si="13"/>
        <v>55.1</v>
      </c>
      <c r="Q19" s="42">
        <f t="shared" si="13"/>
        <v>55.1</v>
      </c>
      <c r="R19" s="42">
        <f t="shared" si="13"/>
        <v>56.2</v>
      </c>
      <c r="S19" s="42">
        <f t="shared" si="13"/>
        <v>56.7</v>
      </c>
      <c r="T19" s="42">
        <f t="shared" si="13"/>
        <v>55.8</v>
      </c>
      <c r="U19" s="42">
        <f t="shared" si="13"/>
        <v>55.3</v>
      </c>
      <c r="V19" s="42">
        <f t="shared" si="13"/>
        <v>55.7</v>
      </c>
      <c r="W19" s="42">
        <f t="shared" si="13"/>
        <v>55.9</v>
      </c>
      <c r="X19" s="42">
        <f t="shared" si="13"/>
        <v>56.2</v>
      </c>
      <c r="Y19" s="42">
        <f t="shared" si="13"/>
        <v>55.4</v>
      </c>
      <c r="Z19" s="42">
        <f t="shared" si="13"/>
        <v>55.8</v>
      </c>
      <c r="AA19" s="42">
        <f t="shared" si="13"/>
        <v>56.8</v>
      </c>
      <c r="AB19" s="42">
        <f t="shared" si="13"/>
        <v>57</v>
      </c>
      <c r="AC19" s="42">
        <f t="shared" si="13"/>
        <v>57.4</v>
      </c>
      <c r="AD19" s="42">
        <f t="shared" si="13"/>
        <v>58</v>
      </c>
      <c r="AE19" s="42">
        <f t="shared" si="13"/>
        <v>59.1</v>
      </c>
      <c r="AF19" s="42">
        <f t="shared" si="13"/>
        <v>58.5</v>
      </c>
      <c r="AG19" s="42">
        <f t="shared" si="13"/>
        <v>58.3</v>
      </c>
      <c r="AH19" s="42">
        <f t="shared" si="13"/>
        <v>58.6</v>
      </c>
      <c r="AI19" s="42">
        <f t="shared" si="13"/>
        <v>59.2</v>
      </c>
      <c r="AJ19" s="42">
        <f t="shared" si="13"/>
        <v>59</v>
      </c>
      <c r="AK19" s="42">
        <f t="shared" si="13"/>
        <v>59.3</v>
      </c>
      <c r="AL19" s="42">
        <f t="shared" si="13"/>
        <v>60.4</v>
      </c>
      <c r="AM19" s="42">
        <f t="shared" si="13"/>
        <v>61</v>
      </c>
      <c r="AN19" s="42">
        <f t="shared" si="13"/>
        <v>60.9</v>
      </c>
      <c r="AO19" s="42">
        <f t="shared" si="13"/>
        <v>61.2</v>
      </c>
      <c r="AP19" s="42">
        <f t="shared" si="13"/>
        <v>62</v>
      </c>
      <c r="AQ19" s="42">
        <f t="shared" si="13"/>
        <v>61.6</v>
      </c>
      <c r="AR19" s="42">
        <f t="shared" si="13"/>
        <v>61</v>
      </c>
      <c r="AS19" s="42">
        <f t="shared" si="13"/>
        <v>60</v>
      </c>
      <c r="AT19" s="42">
        <f t="shared" si="13"/>
        <v>60</v>
      </c>
      <c r="AU19" s="42">
        <f t="shared" si="13"/>
        <v>60</v>
      </c>
      <c r="AV19" s="42">
        <f t="shared" si="13"/>
        <v>59.9</v>
      </c>
      <c r="AW19" s="42">
        <f t="shared" si="13"/>
        <v>56.9</v>
      </c>
      <c r="AX19" s="42">
        <f t="shared" si="13"/>
        <v>57.4</v>
      </c>
      <c r="AY19" s="42">
        <f t="shared" si="13"/>
        <v>58.1</v>
      </c>
      <c r="AZ19" s="42">
        <f t="shared" si="13"/>
        <v>55.3</v>
      </c>
      <c r="BA19" s="42">
        <f t="shared" si="13"/>
        <v>53.8</v>
      </c>
      <c r="BB19" s="42">
        <f t="shared" si="13"/>
        <v>55.2</v>
      </c>
      <c r="BC19" s="42">
        <f t="shared" si="13"/>
        <v>55.3</v>
      </c>
      <c r="BD19" s="42">
        <f t="shared" si="13"/>
        <v>54.2</v>
      </c>
      <c r="BE19" s="42">
        <f t="shared" si="13"/>
        <v>53.9</v>
      </c>
      <c r="BF19" s="42">
        <f t="shared" si="13"/>
        <v>55.2</v>
      </c>
      <c r="BG19" s="42">
        <f t="shared" si="13"/>
        <v>54.4</v>
      </c>
      <c r="BH19" s="42">
        <f t="shared" si="13"/>
        <v>52.9</v>
      </c>
      <c r="BI19" s="42">
        <f t="shared" si="13"/>
        <v>52.1</v>
      </c>
      <c r="BJ19" s="42">
        <f t="shared" si="13"/>
        <v>53.1</v>
      </c>
      <c r="BK19" s="42">
        <f t="shared" si="13"/>
        <v>53.3</v>
      </c>
      <c r="BL19" s="42">
        <f t="shared" si="13"/>
        <v>52.4</v>
      </c>
      <c r="BM19" s="42">
        <f t="shared" si="13"/>
        <v>53.3</v>
      </c>
      <c r="BN19" s="42">
        <f t="shared" si="13"/>
        <v>55.1</v>
      </c>
      <c r="BO19" s="42">
        <f t="shared" si="13"/>
        <v>54.8</v>
      </c>
      <c r="BP19" s="42">
        <f t="shared" si="13"/>
        <v>55.2</v>
      </c>
      <c r="BQ19" s="42">
        <f>IF(BO110="","",IF(ISNUMBER(VALUE(BO110)),VALUE(BO110),BO110))</f>
        <v>54.6</v>
      </c>
      <c r="BR19" s="42">
        <f>IF(BP110="","",IF(ISNUMBER(VALUE(BP110)),VALUE(BP110),BP110))</f>
        <v>55</v>
      </c>
      <c r="BS19" s="42">
        <f>IF(BQ110="","",IF(ISNUMBER(VALUE(BQ110)),VALUE(BQ110),BQ110))</f>
        <v>56.2</v>
      </c>
      <c r="BT19" s="42">
        <f t="shared" si="9"/>
        <v>54</v>
      </c>
      <c r="BU19" s="42">
        <f t="shared" si="9"/>
        <v>55.7</v>
      </c>
      <c r="BV19" s="42">
        <f t="shared" si="9"/>
        <v>56.2</v>
      </c>
      <c r="BW19" s="42">
        <f t="shared" si="9"/>
        <v>56.8</v>
      </c>
      <c r="BX19" s="42">
        <f t="shared" si="9"/>
        <v>56.5</v>
      </c>
      <c r="BY19" s="42">
        <f t="shared" si="9"/>
        <v>56.3</v>
      </c>
      <c r="BZ19" s="42">
        <f t="shared" si="9"/>
        <v>57</v>
      </c>
      <c r="CA19" s="42">
        <f t="shared" si="9"/>
        <v>56.6</v>
      </c>
      <c r="CB19" s="42">
        <f t="shared" si="9"/>
        <v>56.2</v>
      </c>
      <c r="CC19" s="42">
        <f t="shared" si="9"/>
        <v>55.1</v>
      </c>
      <c r="CD19" s="42">
        <f t="shared" si="10"/>
        <v>54.7</v>
      </c>
      <c r="CE19" s="42" t="str">
        <f t="shared" si="10"/>
        <v/>
      </c>
      <c r="CF19" s="42" t="str">
        <f t="shared" si="10"/>
        <v/>
      </c>
      <c r="CG19" s="42" t="str">
        <f t="shared" si="10"/>
        <v/>
      </c>
      <c r="CH19" s="42" t="str">
        <f t="shared" si="10"/>
        <v/>
      </c>
      <c r="CI19" s="42" t="str">
        <f t="shared" si="10"/>
        <v/>
      </c>
      <c r="CJ19" s="42" t="str">
        <f t="shared" si="10"/>
        <v/>
      </c>
      <c r="CK19" s="42" t="str">
        <f t="shared" si="10"/>
        <v/>
      </c>
      <c r="CL19" s="42" t="str">
        <f t="shared" si="10"/>
        <v/>
      </c>
      <c r="CM19" s="42" t="str">
        <f t="shared" si="10"/>
        <v/>
      </c>
      <c r="CN19" s="42" t="str">
        <f t="shared" si="11"/>
        <v/>
      </c>
      <c r="CO19" s="42" t="str">
        <f t="shared" si="11"/>
        <v/>
      </c>
      <c r="CP19" s="42" t="str">
        <f t="shared" si="11"/>
        <v/>
      </c>
      <c r="CQ19" s="42" t="str">
        <f t="shared" si="11"/>
        <v/>
      </c>
      <c r="CR19" s="42" t="str">
        <f t="shared" si="11"/>
        <v/>
      </c>
      <c r="CS19" s="42" t="str">
        <f t="shared" si="11"/>
        <v/>
      </c>
      <c r="CT19" s="42" t="str">
        <f t="shared" si="11"/>
        <v/>
      </c>
      <c r="CU19" s="42" t="str">
        <f t="shared" si="11"/>
        <v/>
      </c>
      <c r="CV19" s="42" t="str">
        <f t="shared" si="11"/>
        <v/>
      </c>
      <c r="CW19" s="42" t="str">
        <f t="shared" si="11"/>
        <v/>
      </c>
      <c r="CX19" s="42" t="str">
        <f t="shared" si="12"/>
        <v/>
      </c>
      <c r="CY19" s="42" t="str">
        <f t="shared" si="12"/>
        <v/>
      </c>
      <c r="CZ19" s="42" t="str">
        <f t="shared" si="12"/>
        <v/>
      </c>
      <c r="DA19" s="42" t="str">
        <f t="shared" si="12"/>
        <v/>
      </c>
      <c r="DB19" s="42" t="str">
        <f t="shared" si="12"/>
        <v/>
      </c>
      <c r="DC19" s="42" t="str">
        <f t="shared" si="12"/>
        <v/>
      </c>
      <c r="DD19" s="42" t="str">
        <f t="shared" si="12"/>
        <v/>
      </c>
      <c r="DE19" s="42" t="str">
        <f t="shared" si="12"/>
        <v/>
      </c>
      <c r="DF19" s="42" t="str">
        <f t="shared" si="12"/>
        <v/>
      </c>
      <c r="DG19" s="42" t="str">
        <f t="shared" si="12"/>
        <v/>
      </c>
      <c r="DH19" s="42" t="str">
        <f>IF(DF110="","",IF(ISNUMBER(VALUE(DF110)),VALUE(DF110),DF110))</f>
        <v/>
      </c>
    </row>
    <row r="20" spans="1:112" ht="4.5" customHeight="1">
      <c r="A20" s="108"/>
      <c r="B20" s="108"/>
      <c r="C20" s="108"/>
      <c r="D20" s="108"/>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row>
    <row r="21" spans="1:112" ht="9.75" customHeight="1">
      <c r="A21" s="152" t="s">
        <v>6759</v>
      </c>
      <c r="B21" s="152"/>
      <c r="C21" s="152"/>
      <c r="D21" s="152"/>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78"/>
      <c r="CQ21" s="78"/>
      <c r="CR21" s="78"/>
      <c r="CS21" s="78"/>
      <c r="CT21" s="78"/>
      <c r="CU21" s="78"/>
      <c r="CV21" s="78"/>
      <c r="CW21" s="78"/>
      <c r="CX21" s="78"/>
      <c r="CY21" s="78"/>
      <c r="CZ21" s="78"/>
      <c r="DA21" s="78"/>
      <c r="DB21" s="78"/>
      <c r="DC21" s="78"/>
      <c r="DD21" s="78"/>
      <c r="DE21" s="78"/>
      <c r="DF21" s="78"/>
      <c r="DG21" s="78"/>
      <c r="DH21" s="78"/>
    </row>
    <row r="22" spans="1:112" ht="9.75" customHeight="1">
      <c r="A22" s="108"/>
      <c r="B22" s="108" t="s">
        <v>6753</v>
      </c>
      <c r="C22" s="108"/>
      <c r="D22" s="120"/>
      <c r="E22" s="42">
        <f>IF(C111="","",IF(ISNUMBER(VALUE(C111)),VALUE(C111),C111))</f>
        <v>76.900000000000006</v>
      </c>
      <c r="F22" s="42">
        <f t="shared" ref="F22:BQ25" si="14">IF(D111="","",IF(ISNUMBER(VALUE(D111)),VALUE(D111),D111))</f>
        <v>80.2</v>
      </c>
      <c r="G22" s="42">
        <f t="shared" si="14"/>
        <v>80.8</v>
      </c>
      <c r="H22" s="42">
        <f t="shared" si="14"/>
        <v>80.2</v>
      </c>
      <c r="I22" s="42">
        <f t="shared" si="14"/>
        <v>81.900000000000006</v>
      </c>
      <c r="J22" s="42">
        <f t="shared" si="14"/>
        <v>84.6</v>
      </c>
      <c r="K22" s="42">
        <f t="shared" si="14"/>
        <v>86.8</v>
      </c>
      <c r="L22" s="42">
        <f t="shared" si="14"/>
        <v>86.8</v>
      </c>
      <c r="M22" s="42">
        <f t="shared" si="14"/>
        <v>88</v>
      </c>
      <c r="N22" s="42">
        <f t="shared" si="14"/>
        <v>89.2</v>
      </c>
      <c r="O22" s="42">
        <f t="shared" si="14"/>
        <v>90.8</v>
      </c>
      <c r="P22" s="42">
        <f t="shared" si="14"/>
        <v>90.5</v>
      </c>
      <c r="Q22" s="42">
        <f t="shared" si="14"/>
        <v>90.6</v>
      </c>
      <c r="R22" s="42">
        <f t="shared" si="14"/>
        <v>93.2</v>
      </c>
      <c r="S22" s="42">
        <f t="shared" si="14"/>
        <v>94.6</v>
      </c>
      <c r="T22" s="42">
        <f t="shared" si="14"/>
        <v>93.8</v>
      </c>
      <c r="U22" s="42">
        <f t="shared" si="14"/>
        <v>95</v>
      </c>
      <c r="V22" s="42">
        <f t="shared" si="14"/>
        <v>99.5</v>
      </c>
      <c r="W22" s="42">
        <f t="shared" si="14"/>
        <v>97.7</v>
      </c>
      <c r="X22" s="42">
        <f t="shared" si="14"/>
        <v>98.9</v>
      </c>
      <c r="Y22" s="42">
        <f t="shared" si="14"/>
        <v>100.4</v>
      </c>
      <c r="Z22" s="42">
        <f t="shared" si="14"/>
        <v>100.8</v>
      </c>
      <c r="AA22" s="42">
        <f t="shared" si="14"/>
        <v>102.6</v>
      </c>
      <c r="AB22" s="42">
        <f t="shared" si="14"/>
        <v>102.6</v>
      </c>
      <c r="AC22" s="42">
        <f t="shared" si="14"/>
        <v>103.3</v>
      </c>
      <c r="AD22" s="42">
        <f t="shared" si="14"/>
        <v>104.6</v>
      </c>
      <c r="AE22" s="42">
        <f t="shared" si="14"/>
        <v>108.7</v>
      </c>
      <c r="AF22" s="42">
        <f t="shared" si="14"/>
        <v>106.6</v>
      </c>
      <c r="AG22" s="42">
        <f t="shared" si="14"/>
        <v>109.4</v>
      </c>
      <c r="AH22" s="42">
        <f t="shared" si="14"/>
        <v>110.5</v>
      </c>
      <c r="AI22" s="42">
        <f t="shared" si="14"/>
        <v>114</v>
      </c>
      <c r="AJ22" s="42">
        <f t="shared" si="14"/>
        <v>113.6</v>
      </c>
      <c r="AK22" s="42">
        <f t="shared" si="14"/>
        <v>114.8</v>
      </c>
      <c r="AL22" s="42">
        <f t="shared" si="14"/>
        <v>116.4</v>
      </c>
      <c r="AM22" s="42">
        <f t="shared" si="14"/>
        <v>120.3</v>
      </c>
      <c r="AN22" s="42">
        <f t="shared" si="14"/>
        <v>120.1</v>
      </c>
      <c r="AO22" s="42">
        <f t="shared" si="14"/>
        <v>121.4</v>
      </c>
      <c r="AP22" s="42">
        <f t="shared" si="14"/>
        <v>124</v>
      </c>
      <c r="AQ22" s="42">
        <f t="shared" si="14"/>
        <v>127.7</v>
      </c>
      <c r="AR22" s="42">
        <f t="shared" si="14"/>
        <v>126.1</v>
      </c>
      <c r="AS22" s="42">
        <f t="shared" si="14"/>
        <v>125.2</v>
      </c>
      <c r="AT22" s="42">
        <f t="shared" si="14"/>
        <v>121.3</v>
      </c>
      <c r="AU22" s="42">
        <f t="shared" si="14"/>
        <v>121.6</v>
      </c>
      <c r="AV22" s="42">
        <f t="shared" si="14"/>
        <v>118.1</v>
      </c>
      <c r="AW22" s="42">
        <f t="shared" si="14"/>
        <v>111.1</v>
      </c>
      <c r="AX22" s="42">
        <f t="shared" si="14"/>
        <v>110.7</v>
      </c>
      <c r="AY22" s="42">
        <f t="shared" si="14"/>
        <v>111.5</v>
      </c>
      <c r="AZ22" s="42">
        <f t="shared" si="14"/>
        <v>109.8</v>
      </c>
      <c r="BA22" s="42">
        <f t="shared" si="14"/>
        <v>109.5</v>
      </c>
      <c r="BB22" s="42">
        <f t="shared" si="14"/>
        <v>105.2</v>
      </c>
      <c r="BC22" s="42">
        <f t="shared" si="14"/>
        <v>104.2</v>
      </c>
      <c r="BD22" s="42">
        <f t="shared" si="14"/>
        <v>103.4</v>
      </c>
      <c r="BE22" s="42">
        <f t="shared" si="14"/>
        <v>104.4</v>
      </c>
      <c r="BF22" s="42">
        <f t="shared" si="14"/>
        <v>108.4</v>
      </c>
      <c r="BG22" s="42">
        <f t="shared" si="14"/>
        <v>101.7</v>
      </c>
      <c r="BH22" s="42">
        <f t="shared" si="14"/>
        <v>102.8</v>
      </c>
      <c r="BI22" s="42">
        <f t="shared" si="14"/>
        <v>104.8</v>
      </c>
      <c r="BJ22" s="42">
        <f t="shared" si="14"/>
        <v>105.2</v>
      </c>
      <c r="BK22" s="42">
        <f t="shared" si="14"/>
        <v>105.3</v>
      </c>
      <c r="BL22" s="42">
        <f t="shared" si="14"/>
        <v>105.7</v>
      </c>
      <c r="BM22" s="42">
        <f t="shared" si="14"/>
        <v>106.9</v>
      </c>
      <c r="BN22" s="42">
        <f t="shared" si="14"/>
        <v>109.7</v>
      </c>
      <c r="BO22" s="42">
        <f t="shared" si="14"/>
        <v>111.2</v>
      </c>
      <c r="BP22" s="42">
        <f t="shared" si="14"/>
        <v>111.1</v>
      </c>
      <c r="BQ22" s="42">
        <f t="shared" si="14"/>
        <v>110.2</v>
      </c>
      <c r="BR22" s="42">
        <f t="shared" ref="BR22:BS25" si="15">IF(BP111="","",IF(ISNUMBER(VALUE(BP111)),VALUE(BP111),BP111))</f>
        <v>113.5</v>
      </c>
      <c r="BS22" s="42">
        <f t="shared" si="15"/>
        <v>112.8</v>
      </c>
      <c r="BT22" s="42">
        <f t="shared" ref="BT22:CC26" si="16">IF(BR111="","",IF(ISNUMBER(VALUE(BR111)),VALUE(BR111),BR111))</f>
        <v>113.7</v>
      </c>
      <c r="BU22" s="42">
        <f t="shared" si="16"/>
        <v>114</v>
      </c>
      <c r="BV22" s="42">
        <f t="shared" si="16"/>
        <v>116</v>
      </c>
      <c r="BW22" s="42">
        <f t="shared" si="16"/>
        <v>119.2</v>
      </c>
      <c r="BX22" s="42">
        <f t="shared" si="16"/>
        <v>120.8</v>
      </c>
      <c r="BY22" s="42">
        <f t="shared" si="16"/>
        <v>117.4</v>
      </c>
      <c r="BZ22" s="42">
        <f t="shared" si="16"/>
        <v>116.6</v>
      </c>
      <c r="CA22" s="42">
        <f t="shared" si="16"/>
        <v>120.1</v>
      </c>
      <c r="CB22" s="42">
        <f t="shared" si="16"/>
        <v>121.6</v>
      </c>
      <c r="CC22" s="42">
        <f t="shared" si="16"/>
        <v>121.3</v>
      </c>
      <c r="CD22" s="42">
        <f t="shared" ref="CD22:CM26" si="17">IF(CB111="","",IF(ISNUMBER(VALUE(CB111)),VALUE(CB111),CB111))</f>
        <v>122.4</v>
      </c>
      <c r="CE22" s="42" t="str">
        <f t="shared" si="17"/>
        <v/>
      </c>
      <c r="CF22" s="42" t="str">
        <f t="shared" si="17"/>
        <v/>
      </c>
      <c r="CG22" s="42" t="str">
        <f t="shared" si="17"/>
        <v/>
      </c>
      <c r="CH22" s="42" t="str">
        <f t="shared" si="17"/>
        <v/>
      </c>
      <c r="CI22" s="42" t="str">
        <f t="shared" si="17"/>
        <v/>
      </c>
      <c r="CJ22" s="42" t="str">
        <f t="shared" si="17"/>
        <v/>
      </c>
      <c r="CK22" s="42" t="str">
        <f t="shared" si="17"/>
        <v/>
      </c>
      <c r="CL22" s="42" t="str">
        <f t="shared" si="17"/>
        <v/>
      </c>
      <c r="CM22" s="42" t="str">
        <f t="shared" si="17"/>
        <v/>
      </c>
      <c r="CN22" s="42" t="str">
        <f t="shared" ref="CN22:CW26" si="18">IF(CL111="","",IF(ISNUMBER(VALUE(CL111)),VALUE(CL111),CL111))</f>
        <v/>
      </c>
      <c r="CO22" s="42" t="str">
        <f t="shared" si="18"/>
        <v/>
      </c>
      <c r="CP22" s="42" t="str">
        <f t="shared" si="18"/>
        <v/>
      </c>
      <c r="CQ22" s="42" t="str">
        <f t="shared" si="18"/>
        <v/>
      </c>
      <c r="CR22" s="42" t="str">
        <f t="shared" si="18"/>
        <v/>
      </c>
      <c r="CS22" s="42" t="str">
        <f t="shared" si="18"/>
        <v/>
      </c>
      <c r="CT22" s="42" t="str">
        <f t="shared" si="18"/>
        <v/>
      </c>
      <c r="CU22" s="42" t="str">
        <f t="shared" si="18"/>
        <v/>
      </c>
      <c r="CV22" s="42" t="str">
        <f t="shared" si="18"/>
        <v/>
      </c>
      <c r="CW22" s="42" t="str">
        <f t="shared" si="18"/>
        <v/>
      </c>
      <c r="CX22" s="42" t="str">
        <f t="shared" ref="CX22:DG26" si="19">IF(CV111="","",IF(ISNUMBER(VALUE(CV111)),VALUE(CV111),CV111))</f>
        <v/>
      </c>
      <c r="CY22" s="42" t="str">
        <f t="shared" si="19"/>
        <v/>
      </c>
      <c r="CZ22" s="42" t="str">
        <f t="shared" si="19"/>
        <v/>
      </c>
      <c r="DA22" s="42" t="str">
        <f t="shared" si="19"/>
        <v/>
      </c>
      <c r="DB22" s="42" t="str">
        <f t="shared" si="19"/>
        <v/>
      </c>
      <c r="DC22" s="42" t="str">
        <f t="shared" si="19"/>
        <v/>
      </c>
      <c r="DD22" s="42" t="str">
        <f t="shared" si="19"/>
        <v/>
      </c>
      <c r="DE22" s="42" t="str">
        <f t="shared" si="19"/>
        <v/>
      </c>
      <c r="DF22" s="42" t="str">
        <f t="shared" si="19"/>
        <v/>
      </c>
      <c r="DG22" s="42" t="str">
        <f t="shared" si="19"/>
        <v/>
      </c>
      <c r="DH22" s="42" t="str">
        <f>IF(DF111="","",IF(ISNUMBER(VALUE(DF111)),VALUE(DF111),DF111))</f>
        <v/>
      </c>
    </row>
    <row r="23" spans="1:112" ht="9.75" customHeight="1">
      <c r="A23" s="108"/>
      <c r="B23" s="108" t="s">
        <v>6754</v>
      </c>
      <c r="C23" s="108"/>
      <c r="D23" s="120"/>
      <c r="E23" s="42">
        <f>IF(C112="","",IF(ISNUMBER(VALUE(C112)),VALUE(C112),C112))</f>
        <v>7.7</v>
      </c>
      <c r="F23" s="42">
        <f t="shared" si="14"/>
        <v>7.4</v>
      </c>
      <c r="G23" s="42">
        <f t="shared" si="14"/>
        <v>6.7</v>
      </c>
      <c r="H23" s="42">
        <f t="shared" si="14"/>
        <v>5.8</v>
      </c>
      <c r="I23" s="42">
        <f t="shared" si="14"/>
        <v>6.2</v>
      </c>
      <c r="J23" s="42">
        <f t="shared" si="14"/>
        <v>6.2</v>
      </c>
      <c r="K23" s="42">
        <f t="shared" si="14"/>
        <v>5.9</v>
      </c>
      <c r="L23" s="42">
        <f t="shared" si="14"/>
        <v>5.7</v>
      </c>
      <c r="M23" s="42">
        <f t="shared" si="14"/>
        <v>5.4</v>
      </c>
      <c r="N23" s="42">
        <f t="shared" si="14"/>
        <v>5.7</v>
      </c>
      <c r="O23" s="42">
        <f t="shared" si="14"/>
        <v>5.0999999999999996</v>
      </c>
      <c r="P23" s="42">
        <f t="shared" si="14"/>
        <v>3.8</v>
      </c>
      <c r="Q23" s="42">
        <f t="shared" si="14"/>
        <v>3.9</v>
      </c>
      <c r="R23" s="42">
        <f t="shared" si="14"/>
        <v>4.0999999999999996</v>
      </c>
      <c r="S23" s="42">
        <f t="shared" si="14"/>
        <v>4.0999999999999996</v>
      </c>
      <c r="T23" s="42">
        <f t="shared" si="14"/>
        <v>3.8</v>
      </c>
      <c r="U23" s="42">
        <f t="shared" si="14"/>
        <v>4.0999999999999996</v>
      </c>
      <c r="V23" s="42">
        <f t="shared" si="14"/>
        <v>4.2</v>
      </c>
      <c r="W23" s="42">
        <f t="shared" si="14"/>
        <v>4</v>
      </c>
      <c r="X23" s="42">
        <f t="shared" si="14"/>
        <v>4.3</v>
      </c>
      <c r="Y23" s="42">
        <f t="shared" si="14"/>
        <v>4.8</v>
      </c>
      <c r="Z23" s="42">
        <f t="shared" si="14"/>
        <v>5.6</v>
      </c>
      <c r="AA23" s="42">
        <f t="shared" si="14"/>
        <v>4.5999999999999996</v>
      </c>
      <c r="AB23" s="42">
        <f t="shared" si="14"/>
        <v>4.0999999999999996</v>
      </c>
      <c r="AC23" s="42">
        <f t="shared" si="14"/>
        <v>5</v>
      </c>
      <c r="AD23" s="42">
        <f t="shared" si="14"/>
        <v>5.8</v>
      </c>
      <c r="AE23" s="42">
        <f t="shared" si="14"/>
        <v>4.9000000000000004</v>
      </c>
      <c r="AF23" s="42">
        <f t="shared" si="14"/>
        <v>4.7</v>
      </c>
      <c r="AG23" s="42">
        <f t="shared" si="14"/>
        <v>3.9</v>
      </c>
      <c r="AH23" s="42">
        <f t="shared" si="14"/>
        <v>5.4</v>
      </c>
      <c r="AI23" s="42">
        <f t="shared" si="14"/>
        <v>4.3</v>
      </c>
      <c r="AJ23" s="42">
        <f t="shared" si="14"/>
        <v>4</v>
      </c>
      <c r="AK23" s="42">
        <f t="shared" si="14"/>
        <v>4.0999999999999996</v>
      </c>
      <c r="AL23" s="42">
        <f t="shared" si="14"/>
        <v>4.9000000000000004</v>
      </c>
      <c r="AM23" s="42">
        <f t="shared" si="14"/>
        <v>5.7</v>
      </c>
      <c r="AN23" s="42">
        <f t="shared" si="14"/>
        <v>3.7</v>
      </c>
      <c r="AO23" s="42">
        <f t="shared" si="14"/>
        <v>5.4</v>
      </c>
      <c r="AP23" s="42">
        <f t="shared" si="14"/>
        <v>5.6</v>
      </c>
      <c r="AQ23" s="42">
        <f t="shared" si="14"/>
        <v>4.9000000000000004</v>
      </c>
      <c r="AR23" s="42">
        <f t="shared" si="14"/>
        <v>6.5</v>
      </c>
      <c r="AS23" s="42">
        <f t="shared" si="14"/>
        <v>6.5</v>
      </c>
      <c r="AT23" s="42">
        <f t="shared" si="14"/>
        <v>9.3000000000000007</v>
      </c>
      <c r="AU23" s="42">
        <f t="shared" si="14"/>
        <v>11.8</v>
      </c>
      <c r="AV23" s="42">
        <f t="shared" si="14"/>
        <v>12.6</v>
      </c>
      <c r="AW23" s="42">
        <f t="shared" si="14"/>
        <v>15.2</v>
      </c>
      <c r="AX23" s="42">
        <f t="shared" si="14"/>
        <v>19.3</v>
      </c>
      <c r="AY23" s="42">
        <f t="shared" si="14"/>
        <v>19.8</v>
      </c>
      <c r="AZ23" s="42">
        <f t="shared" si="14"/>
        <v>19.100000000000001</v>
      </c>
      <c r="BA23" s="42">
        <f t="shared" si="14"/>
        <v>19.5</v>
      </c>
      <c r="BB23" s="42">
        <f t="shared" si="14"/>
        <v>18.7</v>
      </c>
      <c r="BC23" s="42">
        <f t="shared" si="14"/>
        <v>22.8</v>
      </c>
      <c r="BD23" s="42">
        <f t="shared" si="14"/>
        <v>20.3</v>
      </c>
      <c r="BE23" s="42">
        <f t="shared" si="14"/>
        <v>21.5</v>
      </c>
      <c r="BF23" s="42">
        <f t="shared" si="14"/>
        <v>22.9</v>
      </c>
      <c r="BG23" s="42">
        <f t="shared" si="14"/>
        <v>24.7</v>
      </c>
      <c r="BH23" s="42">
        <f t="shared" si="14"/>
        <v>23.6</v>
      </c>
      <c r="BI23" s="42">
        <f t="shared" si="14"/>
        <v>24.2</v>
      </c>
      <c r="BJ23" s="42">
        <f t="shared" si="14"/>
        <v>23.5</v>
      </c>
      <c r="BK23" s="42">
        <f t="shared" si="14"/>
        <v>22.2</v>
      </c>
      <c r="BL23" s="42">
        <f t="shared" si="14"/>
        <v>21.5</v>
      </c>
      <c r="BM23" s="42">
        <f t="shared" si="14"/>
        <v>22</v>
      </c>
      <c r="BN23" s="42">
        <f t="shared" si="14"/>
        <v>20</v>
      </c>
      <c r="BO23" s="42">
        <f t="shared" si="14"/>
        <v>18.7</v>
      </c>
      <c r="BP23" s="42">
        <f t="shared" si="14"/>
        <v>17.600000000000001</v>
      </c>
      <c r="BQ23" s="42">
        <f t="shared" si="14"/>
        <v>18.399999999999999</v>
      </c>
      <c r="BR23" s="42">
        <f t="shared" si="15"/>
        <v>18.399999999999999</v>
      </c>
      <c r="BS23" s="42">
        <f t="shared" si="15"/>
        <v>19.100000000000001</v>
      </c>
      <c r="BT23" s="42">
        <f t="shared" si="16"/>
        <v>17.2</v>
      </c>
      <c r="BU23" s="42">
        <f t="shared" si="16"/>
        <v>16.2</v>
      </c>
      <c r="BV23" s="42">
        <f t="shared" si="16"/>
        <v>16.5</v>
      </c>
      <c r="BW23" s="42">
        <f t="shared" si="16"/>
        <v>16.8</v>
      </c>
      <c r="BX23" s="42">
        <f t="shared" si="16"/>
        <v>14.7</v>
      </c>
      <c r="BY23" s="42">
        <f t="shared" si="16"/>
        <v>15.3</v>
      </c>
      <c r="BZ23" s="42">
        <f t="shared" si="16"/>
        <v>13.9</v>
      </c>
      <c r="CA23" s="42">
        <f t="shared" si="16"/>
        <v>13.4</v>
      </c>
      <c r="CB23" s="42">
        <f t="shared" si="16"/>
        <v>10.3</v>
      </c>
      <c r="CC23" s="42">
        <f t="shared" si="16"/>
        <v>10.199999999999999</v>
      </c>
      <c r="CD23" s="42">
        <f t="shared" si="17"/>
        <v>11</v>
      </c>
      <c r="CE23" s="42" t="str">
        <f t="shared" si="17"/>
        <v/>
      </c>
      <c r="CF23" s="42" t="str">
        <f t="shared" si="17"/>
        <v/>
      </c>
      <c r="CG23" s="42" t="str">
        <f t="shared" si="17"/>
        <v/>
      </c>
      <c r="CH23" s="42" t="str">
        <f t="shared" si="17"/>
        <v/>
      </c>
      <c r="CI23" s="42" t="str">
        <f t="shared" si="17"/>
        <v/>
      </c>
      <c r="CJ23" s="42" t="str">
        <f t="shared" si="17"/>
        <v/>
      </c>
      <c r="CK23" s="42" t="str">
        <f t="shared" si="17"/>
        <v/>
      </c>
      <c r="CL23" s="42" t="str">
        <f t="shared" si="17"/>
        <v/>
      </c>
      <c r="CM23" s="42" t="str">
        <f t="shared" si="17"/>
        <v/>
      </c>
      <c r="CN23" s="42" t="str">
        <f t="shared" si="18"/>
        <v/>
      </c>
      <c r="CO23" s="42" t="str">
        <f t="shared" si="18"/>
        <v/>
      </c>
      <c r="CP23" s="42" t="str">
        <f t="shared" si="18"/>
        <v/>
      </c>
      <c r="CQ23" s="42" t="str">
        <f t="shared" si="18"/>
        <v/>
      </c>
      <c r="CR23" s="42" t="str">
        <f t="shared" si="18"/>
        <v/>
      </c>
      <c r="CS23" s="42" t="str">
        <f t="shared" si="18"/>
        <v/>
      </c>
      <c r="CT23" s="42" t="str">
        <f t="shared" si="18"/>
        <v/>
      </c>
      <c r="CU23" s="42" t="str">
        <f t="shared" si="18"/>
        <v/>
      </c>
      <c r="CV23" s="42" t="str">
        <f t="shared" si="18"/>
        <v/>
      </c>
      <c r="CW23" s="42" t="str">
        <f t="shared" si="18"/>
        <v/>
      </c>
      <c r="CX23" s="42" t="str">
        <f t="shared" si="19"/>
        <v/>
      </c>
      <c r="CY23" s="42" t="str">
        <f t="shared" si="19"/>
        <v/>
      </c>
      <c r="CZ23" s="42" t="str">
        <f t="shared" si="19"/>
        <v/>
      </c>
      <c r="DA23" s="42" t="str">
        <f t="shared" si="19"/>
        <v/>
      </c>
      <c r="DB23" s="42" t="str">
        <f t="shared" si="19"/>
        <v/>
      </c>
      <c r="DC23" s="42" t="str">
        <f t="shared" si="19"/>
        <v/>
      </c>
      <c r="DD23" s="42" t="str">
        <f t="shared" si="19"/>
        <v/>
      </c>
      <c r="DE23" s="42" t="str">
        <f t="shared" si="19"/>
        <v/>
      </c>
      <c r="DF23" s="42" t="str">
        <f t="shared" si="19"/>
        <v/>
      </c>
      <c r="DG23" s="42" t="str">
        <f t="shared" si="19"/>
        <v/>
      </c>
      <c r="DH23" s="42" t="str">
        <f>IF(DF112="","",IF(ISNUMBER(VALUE(DF112)),VALUE(DF112),DF112))</f>
        <v/>
      </c>
    </row>
    <row r="24" spans="1:112" ht="9.75" customHeight="1">
      <c r="A24" s="108"/>
      <c r="B24" s="108" t="s">
        <v>6755</v>
      </c>
      <c r="C24" s="108"/>
      <c r="D24" s="120"/>
      <c r="E24" s="42">
        <f>IF(C113="","",IF(ISNUMBER(VALUE(C113)),VALUE(C113),C113))</f>
        <v>84.6</v>
      </c>
      <c r="F24" s="42">
        <f t="shared" si="14"/>
        <v>87.6</v>
      </c>
      <c r="G24" s="42">
        <f t="shared" si="14"/>
        <v>87.5</v>
      </c>
      <c r="H24" s="42">
        <f t="shared" si="14"/>
        <v>86</v>
      </c>
      <c r="I24" s="42">
        <f t="shared" si="14"/>
        <v>88.2</v>
      </c>
      <c r="J24" s="42">
        <f t="shared" si="14"/>
        <v>90.8</v>
      </c>
      <c r="K24" s="42">
        <f t="shared" si="14"/>
        <v>92.7</v>
      </c>
      <c r="L24" s="42">
        <f t="shared" si="14"/>
        <v>92.4</v>
      </c>
      <c r="M24" s="42">
        <f t="shared" si="14"/>
        <v>93.4</v>
      </c>
      <c r="N24" s="42">
        <f t="shared" si="14"/>
        <v>94.9</v>
      </c>
      <c r="O24" s="42">
        <f t="shared" si="14"/>
        <v>95.8</v>
      </c>
      <c r="P24" s="42">
        <f t="shared" si="14"/>
        <v>94.3</v>
      </c>
      <c r="Q24" s="42">
        <f t="shared" si="14"/>
        <v>94.4</v>
      </c>
      <c r="R24" s="42">
        <f t="shared" si="14"/>
        <v>97.3</v>
      </c>
      <c r="S24" s="42">
        <f t="shared" si="14"/>
        <v>98.7</v>
      </c>
      <c r="T24" s="42">
        <f t="shared" si="14"/>
        <v>97.6</v>
      </c>
      <c r="U24" s="42">
        <f t="shared" si="14"/>
        <v>99.1</v>
      </c>
      <c r="V24" s="42">
        <f t="shared" si="14"/>
        <v>103.7</v>
      </c>
      <c r="W24" s="42">
        <f t="shared" si="14"/>
        <v>101.7</v>
      </c>
      <c r="X24" s="42">
        <f t="shared" si="14"/>
        <v>103.1</v>
      </c>
      <c r="Y24" s="42">
        <f t="shared" si="14"/>
        <v>105.2</v>
      </c>
      <c r="Z24" s="42">
        <f t="shared" si="14"/>
        <v>106.4</v>
      </c>
      <c r="AA24" s="42">
        <f t="shared" si="14"/>
        <v>107.2</v>
      </c>
      <c r="AB24" s="42">
        <f t="shared" si="14"/>
        <v>106.7</v>
      </c>
      <c r="AC24" s="42">
        <f t="shared" si="14"/>
        <v>108.3</v>
      </c>
      <c r="AD24" s="42">
        <f t="shared" si="14"/>
        <v>110.4</v>
      </c>
      <c r="AE24" s="42">
        <f t="shared" si="14"/>
        <v>113.6</v>
      </c>
      <c r="AF24" s="42">
        <f t="shared" si="14"/>
        <v>111.3</v>
      </c>
      <c r="AG24" s="42">
        <f t="shared" si="14"/>
        <v>113.3</v>
      </c>
      <c r="AH24" s="42">
        <f t="shared" si="14"/>
        <v>115.9</v>
      </c>
      <c r="AI24" s="42">
        <f t="shared" si="14"/>
        <v>118.3</v>
      </c>
      <c r="AJ24" s="42">
        <f t="shared" si="14"/>
        <v>117.6</v>
      </c>
      <c r="AK24" s="42">
        <f t="shared" si="14"/>
        <v>118.8</v>
      </c>
      <c r="AL24" s="42">
        <f t="shared" si="14"/>
        <v>121.3</v>
      </c>
      <c r="AM24" s="42">
        <f t="shared" si="14"/>
        <v>126.1</v>
      </c>
      <c r="AN24" s="42">
        <f t="shared" si="14"/>
        <v>123.8</v>
      </c>
      <c r="AO24" s="42">
        <f t="shared" si="14"/>
        <v>126.8</v>
      </c>
      <c r="AP24" s="42">
        <f t="shared" si="14"/>
        <v>129.6</v>
      </c>
      <c r="AQ24" s="42">
        <f t="shared" si="14"/>
        <v>132.6</v>
      </c>
      <c r="AR24" s="42">
        <f t="shared" si="14"/>
        <v>132.6</v>
      </c>
      <c r="AS24" s="42">
        <f t="shared" si="14"/>
        <v>131.80000000000001</v>
      </c>
      <c r="AT24" s="42">
        <f t="shared" si="14"/>
        <v>130.6</v>
      </c>
      <c r="AU24" s="42">
        <f t="shared" si="14"/>
        <v>133.4</v>
      </c>
      <c r="AV24" s="42">
        <f t="shared" si="14"/>
        <v>130.69999999999999</v>
      </c>
      <c r="AW24" s="42">
        <f t="shared" si="14"/>
        <v>126.3</v>
      </c>
      <c r="AX24" s="42">
        <f t="shared" si="14"/>
        <v>130</v>
      </c>
      <c r="AY24" s="42">
        <f t="shared" si="14"/>
        <v>131.19999999999999</v>
      </c>
      <c r="AZ24" s="42">
        <f t="shared" si="14"/>
        <v>128.9</v>
      </c>
      <c r="BA24" s="42">
        <f t="shared" si="14"/>
        <v>129</v>
      </c>
      <c r="BB24" s="42">
        <f t="shared" si="14"/>
        <v>123.9</v>
      </c>
      <c r="BC24" s="42">
        <f t="shared" si="14"/>
        <v>127.1</v>
      </c>
      <c r="BD24" s="42">
        <f t="shared" si="14"/>
        <v>123.7</v>
      </c>
      <c r="BE24" s="42">
        <f t="shared" si="14"/>
        <v>125.9</v>
      </c>
      <c r="BF24" s="42">
        <f t="shared" si="14"/>
        <v>131.30000000000001</v>
      </c>
      <c r="BG24" s="42">
        <f t="shared" si="14"/>
        <v>126.4</v>
      </c>
      <c r="BH24" s="42">
        <f t="shared" si="14"/>
        <v>126.5</v>
      </c>
      <c r="BI24" s="42">
        <f t="shared" si="14"/>
        <v>129</v>
      </c>
      <c r="BJ24" s="42">
        <f t="shared" si="14"/>
        <v>128.69999999999999</v>
      </c>
      <c r="BK24" s="42">
        <f t="shared" si="14"/>
        <v>127.6</v>
      </c>
      <c r="BL24" s="42">
        <f t="shared" si="14"/>
        <v>127.2</v>
      </c>
      <c r="BM24" s="42">
        <f t="shared" si="14"/>
        <v>128.9</v>
      </c>
      <c r="BN24" s="42">
        <f t="shared" si="14"/>
        <v>129.69999999999999</v>
      </c>
      <c r="BO24" s="42">
        <f t="shared" si="14"/>
        <v>129.9</v>
      </c>
      <c r="BP24" s="42">
        <f t="shared" si="14"/>
        <v>128.80000000000001</v>
      </c>
      <c r="BQ24" s="42">
        <f t="shared" si="14"/>
        <v>128.6</v>
      </c>
      <c r="BR24" s="42">
        <f t="shared" si="15"/>
        <v>131.80000000000001</v>
      </c>
      <c r="BS24" s="42">
        <f t="shared" si="15"/>
        <v>131.9</v>
      </c>
      <c r="BT24" s="42">
        <f t="shared" si="16"/>
        <v>130.9</v>
      </c>
      <c r="BU24" s="42">
        <f t="shared" si="16"/>
        <v>130.1</v>
      </c>
      <c r="BV24" s="42">
        <f t="shared" si="16"/>
        <v>132.5</v>
      </c>
      <c r="BW24" s="42">
        <f t="shared" si="16"/>
        <v>136</v>
      </c>
      <c r="BX24" s="42">
        <f t="shared" si="16"/>
        <v>135.4</v>
      </c>
      <c r="BY24" s="42">
        <f t="shared" si="16"/>
        <v>132.69999999999999</v>
      </c>
      <c r="BZ24" s="42">
        <f t="shared" si="16"/>
        <v>130.6</v>
      </c>
      <c r="CA24" s="42">
        <f t="shared" si="16"/>
        <v>133.5</v>
      </c>
      <c r="CB24" s="42">
        <f t="shared" si="16"/>
        <v>131.9</v>
      </c>
      <c r="CC24" s="42">
        <f t="shared" si="16"/>
        <v>131.6</v>
      </c>
      <c r="CD24" s="42">
        <f t="shared" si="17"/>
        <v>133.4</v>
      </c>
      <c r="CE24" s="42" t="str">
        <f t="shared" si="17"/>
        <v/>
      </c>
      <c r="CF24" s="42" t="str">
        <f t="shared" si="17"/>
        <v/>
      </c>
      <c r="CG24" s="42" t="str">
        <f t="shared" si="17"/>
        <v/>
      </c>
      <c r="CH24" s="42" t="str">
        <f t="shared" si="17"/>
        <v/>
      </c>
      <c r="CI24" s="42" t="str">
        <f t="shared" si="17"/>
        <v/>
      </c>
      <c r="CJ24" s="42" t="str">
        <f t="shared" si="17"/>
        <v/>
      </c>
      <c r="CK24" s="42" t="str">
        <f t="shared" si="17"/>
        <v/>
      </c>
      <c r="CL24" s="42" t="str">
        <f t="shared" si="17"/>
        <v/>
      </c>
      <c r="CM24" s="42" t="str">
        <f t="shared" si="17"/>
        <v/>
      </c>
      <c r="CN24" s="42" t="str">
        <f t="shared" si="18"/>
        <v/>
      </c>
      <c r="CO24" s="42" t="str">
        <f t="shared" si="18"/>
        <v/>
      </c>
      <c r="CP24" s="42" t="str">
        <f t="shared" si="18"/>
        <v/>
      </c>
      <c r="CQ24" s="42" t="str">
        <f t="shared" si="18"/>
        <v/>
      </c>
      <c r="CR24" s="42" t="str">
        <f t="shared" si="18"/>
        <v/>
      </c>
      <c r="CS24" s="42" t="str">
        <f t="shared" si="18"/>
        <v/>
      </c>
      <c r="CT24" s="42" t="str">
        <f t="shared" si="18"/>
        <v/>
      </c>
      <c r="CU24" s="42" t="str">
        <f t="shared" si="18"/>
        <v/>
      </c>
      <c r="CV24" s="42" t="str">
        <f t="shared" si="18"/>
        <v/>
      </c>
      <c r="CW24" s="42" t="str">
        <f t="shared" si="18"/>
        <v/>
      </c>
      <c r="CX24" s="42" t="str">
        <f t="shared" si="19"/>
        <v/>
      </c>
      <c r="CY24" s="42" t="str">
        <f t="shared" si="19"/>
        <v/>
      </c>
      <c r="CZ24" s="42" t="str">
        <f t="shared" si="19"/>
        <v/>
      </c>
      <c r="DA24" s="42" t="str">
        <f t="shared" si="19"/>
        <v/>
      </c>
      <c r="DB24" s="42" t="str">
        <f t="shared" si="19"/>
        <v/>
      </c>
      <c r="DC24" s="42" t="str">
        <f t="shared" si="19"/>
        <v/>
      </c>
      <c r="DD24" s="42" t="str">
        <f t="shared" si="19"/>
        <v/>
      </c>
      <c r="DE24" s="42" t="str">
        <f t="shared" si="19"/>
        <v/>
      </c>
      <c r="DF24" s="42" t="str">
        <f t="shared" si="19"/>
        <v/>
      </c>
      <c r="DG24" s="42" t="str">
        <f t="shared" si="19"/>
        <v/>
      </c>
      <c r="DH24" s="42" t="str">
        <f>IF(DF113="","",IF(ISNUMBER(VALUE(DF113)),VALUE(DF113),DF113))</f>
        <v/>
      </c>
    </row>
    <row r="25" spans="1:112" ht="9.75" customHeight="1">
      <c r="A25" s="108"/>
      <c r="B25" s="108" t="s">
        <v>6756</v>
      </c>
      <c r="C25" s="108"/>
      <c r="D25" s="120"/>
      <c r="E25" s="42">
        <f>IF(C114="","",IF(ISNUMBER(VALUE(C114)),VALUE(C114),C114))</f>
        <v>9.1</v>
      </c>
      <c r="F25" s="42">
        <f t="shared" si="14"/>
        <v>8.5</v>
      </c>
      <c r="G25" s="42">
        <f t="shared" si="14"/>
        <v>7.7</v>
      </c>
      <c r="H25" s="42">
        <f t="shared" si="14"/>
        <v>6.7</v>
      </c>
      <c r="I25" s="42">
        <f t="shared" si="14"/>
        <v>7.1</v>
      </c>
      <c r="J25" s="42">
        <f t="shared" si="14"/>
        <v>6.9</v>
      </c>
      <c r="K25" s="42">
        <f t="shared" si="14"/>
        <v>6.4</v>
      </c>
      <c r="L25" s="42">
        <f t="shared" si="14"/>
        <v>6.1</v>
      </c>
      <c r="M25" s="42">
        <f t="shared" si="14"/>
        <v>5.8</v>
      </c>
      <c r="N25" s="42">
        <f t="shared" si="14"/>
        <v>6.1</v>
      </c>
      <c r="O25" s="42">
        <f t="shared" si="14"/>
        <v>5.3</v>
      </c>
      <c r="P25" s="42">
        <f t="shared" si="14"/>
        <v>4.0999999999999996</v>
      </c>
      <c r="Q25" s="42">
        <f t="shared" si="14"/>
        <v>4.0999999999999996</v>
      </c>
      <c r="R25" s="42">
        <f t="shared" si="14"/>
        <v>4.2</v>
      </c>
      <c r="S25" s="42">
        <f t="shared" si="14"/>
        <v>4.2</v>
      </c>
      <c r="T25" s="42">
        <f t="shared" si="14"/>
        <v>3.9</v>
      </c>
      <c r="U25" s="42">
        <f t="shared" si="14"/>
        <v>4.0999999999999996</v>
      </c>
      <c r="V25" s="42">
        <f t="shared" si="14"/>
        <v>4.0999999999999996</v>
      </c>
      <c r="W25" s="42">
        <f t="shared" si="14"/>
        <v>4</v>
      </c>
      <c r="X25" s="42">
        <f t="shared" si="14"/>
        <v>4.0999999999999996</v>
      </c>
      <c r="Y25" s="42">
        <f t="shared" si="14"/>
        <v>4.5999999999999996</v>
      </c>
      <c r="Z25" s="42">
        <f t="shared" si="14"/>
        <v>5.3</v>
      </c>
      <c r="AA25" s="42">
        <f t="shared" si="14"/>
        <v>4.3</v>
      </c>
      <c r="AB25" s="42">
        <f t="shared" si="14"/>
        <v>3.9</v>
      </c>
      <c r="AC25" s="42">
        <f t="shared" si="14"/>
        <v>4.7</v>
      </c>
      <c r="AD25" s="42">
        <f t="shared" si="14"/>
        <v>5.3</v>
      </c>
      <c r="AE25" s="42">
        <f t="shared" si="14"/>
        <v>4.3</v>
      </c>
      <c r="AF25" s="42">
        <f t="shared" si="14"/>
        <v>4.2</v>
      </c>
      <c r="AG25" s="42">
        <f t="shared" si="14"/>
        <v>3.5</v>
      </c>
      <c r="AH25" s="42">
        <f t="shared" si="14"/>
        <v>4.7</v>
      </c>
      <c r="AI25" s="42">
        <f t="shared" si="14"/>
        <v>3.6</v>
      </c>
      <c r="AJ25" s="42">
        <f t="shared" si="14"/>
        <v>3.4</v>
      </c>
      <c r="AK25" s="42">
        <f t="shared" si="14"/>
        <v>3.4</v>
      </c>
      <c r="AL25" s="42">
        <f t="shared" si="14"/>
        <v>4</v>
      </c>
      <c r="AM25" s="42">
        <f t="shared" si="14"/>
        <v>4.5999999999999996</v>
      </c>
      <c r="AN25" s="42">
        <f t="shared" si="14"/>
        <v>3</v>
      </c>
      <c r="AO25" s="42">
        <f t="shared" si="14"/>
        <v>4.3</v>
      </c>
      <c r="AP25" s="42">
        <f t="shared" si="14"/>
        <v>4.3</v>
      </c>
      <c r="AQ25" s="42">
        <f t="shared" si="14"/>
        <v>3.7</v>
      </c>
      <c r="AR25" s="42">
        <f t="shared" si="14"/>
        <v>4.9000000000000004</v>
      </c>
      <c r="AS25" s="42">
        <f t="shared" si="14"/>
        <v>5</v>
      </c>
      <c r="AT25" s="42">
        <f t="shared" si="14"/>
        <v>7.2</v>
      </c>
      <c r="AU25" s="42">
        <f t="shared" si="14"/>
        <v>8.9</v>
      </c>
      <c r="AV25" s="42">
        <f t="shared" si="14"/>
        <v>9.6999999999999993</v>
      </c>
      <c r="AW25" s="42">
        <f t="shared" si="14"/>
        <v>12.1</v>
      </c>
      <c r="AX25" s="42">
        <f t="shared" si="14"/>
        <v>14.9</v>
      </c>
      <c r="AY25" s="42">
        <f t="shared" si="14"/>
        <v>15.2</v>
      </c>
      <c r="AZ25" s="42">
        <f t="shared" si="14"/>
        <v>14.9</v>
      </c>
      <c r="BA25" s="42">
        <f t="shared" si="14"/>
        <v>15.2</v>
      </c>
      <c r="BB25" s="42">
        <f t="shared" si="14"/>
        <v>15.2</v>
      </c>
      <c r="BC25" s="42">
        <f t="shared" si="14"/>
        <v>18.100000000000001</v>
      </c>
      <c r="BD25" s="42">
        <f t="shared" si="14"/>
        <v>16.399999999999999</v>
      </c>
      <c r="BE25" s="42">
        <f t="shared" si="14"/>
        <v>17.2</v>
      </c>
      <c r="BF25" s="42">
        <f t="shared" si="14"/>
        <v>17.5</v>
      </c>
      <c r="BG25" s="42">
        <f t="shared" si="14"/>
        <v>19.600000000000001</v>
      </c>
      <c r="BH25" s="42">
        <f t="shared" si="14"/>
        <v>18.8</v>
      </c>
      <c r="BI25" s="42">
        <f t="shared" si="14"/>
        <v>18.899999999999999</v>
      </c>
      <c r="BJ25" s="42">
        <f t="shared" si="14"/>
        <v>18.399999999999999</v>
      </c>
      <c r="BK25" s="42">
        <f t="shared" si="14"/>
        <v>17.600000000000001</v>
      </c>
      <c r="BL25" s="42">
        <f t="shared" si="14"/>
        <v>17</v>
      </c>
      <c r="BM25" s="42">
        <f t="shared" si="14"/>
        <v>17.100000000000001</v>
      </c>
      <c r="BN25" s="42">
        <f t="shared" si="14"/>
        <v>15.4</v>
      </c>
      <c r="BO25" s="42">
        <f t="shared" si="14"/>
        <v>14.5</v>
      </c>
      <c r="BP25" s="42">
        <f t="shared" si="14"/>
        <v>13.8</v>
      </c>
      <c r="BQ25" s="42">
        <f>IF(BO114="","",IF(ISNUMBER(VALUE(BO114)),VALUE(BO114),BO114))</f>
        <v>14.5</v>
      </c>
      <c r="BR25" s="42">
        <f t="shared" si="15"/>
        <v>14.1</v>
      </c>
      <c r="BS25" s="42">
        <f t="shared" si="15"/>
        <v>14.6</v>
      </c>
      <c r="BT25" s="42">
        <f t="shared" si="16"/>
        <v>13.2</v>
      </c>
      <c r="BU25" s="42">
        <f t="shared" si="16"/>
        <v>12.5</v>
      </c>
      <c r="BV25" s="42">
        <f t="shared" si="16"/>
        <v>12.5</v>
      </c>
      <c r="BW25" s="42">
        <f t="shared" si="16"/>
        <v>12.4</v>
      </c>
      <c r="BX25" s="42">
        <f t="shared" si="16"/>
        <v>10.9</v>
      </c>
      <c r="BY25" s="42">
        <f t="shared" si="16"/>
        <v>11.6</v>
      </c>
      <c r="BZ25" s="42">
        <f t="shared" si="16"/>
        <v>10.7</v>
      </c>
      <c r="CA25" s="42">
        <f t="shared" si="16"/>
        <v>10.1</v>
      </c>
      <c r="CB25" s="42">
        <f t="shared" si="16"/>
        <v>7.9</v>
      </c>
      <c r="CC25" s="42">
        <f t="shared" si="16"/>
        <v>7.8</v>
      </c>
      <c r="CD25" s="42">
        <f t="shared" si="17"/>
        <v>8.3000000000000007</v>
      </c>
      <c r="CE25" s="42" t="str">
        <f t="shared" si="17"/>
        <v/>
      </c>
      <c r="CF25" s="42" t="str">
        <f t="shared" si="17"/>
        <v/>
      </c>
      <c r="CG25" s="42" t="str">
        <f t="shared" si="17"/>
        <v/>
      </c>
      <c r="CH25" s="42" t="str">
        <f t="shared" si="17"/>
        <v/>
      </c>
      <c r="CI25" s="42" t="str">
        <f t="shared" si="17"/>
        <v/>
      </c>
      <c r="CJ25" s="42" t="str">
        <f t="shared" si="17"/>
        <v/>
      </c>
      <c r="CK25" s="42" t="str">
        <f t="shared" si="17"/>
        <v/>
      </c>
      <c r="CL25" s="42" t="str">
        <f t="shared" si="17"/>
        <v/>
      </c>
      <c r="CM25" s="42" t="str">
        <f t="shared" si="17"/>
        <v/>
      </c>
      <c r="CN25" s="42" t="str">
        <f t="shared" si="18"/>
        <v/>
      </c>
      <c r="CO25" s="42" t="str">
        <f t="shared" si="18"/>
        <v/>
      </c>
      <c r="CP25" s="42" t="str">
        <f t="shared" si="18"/>
        <v/>
      </c>
      <c r="CQ25" s="42" t="str">
        <f t="shared" si="18"/>
        <v/>
      </c>
      <c r="CR25" s="42" t="str">
        <f t="shared" si="18"/>
        <v/>
      </c>
      <c r="CS25" s="42" t="str">
        <f t="shared" si="18"/>
        <v/>
      </c>
      <c r="CT25" s="42" t="str">
        <f t="shared" si="18"/>
        <v/>
      </c>
      <c r="CU25" s="42" t="str">
        <f t="shared" si="18"/>
        <v/>
      </c>
      <c r="CV25" s="42" t="str">
        <f t="shared" si="18"/>
        <v/>
      </c>
      <c r="CW25" s="42" t="str">
        <f t="shared" si="18"/>
        <v/>
      </c>
      <c r="CX25" s="42" t="str">
        <f t="shared" si="19"/>
        <v/>
      </c>
      <c r="CY25" s="42" t="str">
        <f t="shared" si="19"/>
        <v/>
      </c>
      <c r="CZ25" s="42" t="str">
        <f t="shared" si="19"/>
        <v/>
      </c>
      <c r="DA25" s="42" t="str">
        <f t="shared" si="19"/>
        <v/>
      </c>
      <c r="DB25" s="42" t="str">
        <f t="shared" si="19"/>
        <v/>
      </c>
      <c r="DC25" s="42" t="str">
        <f t="shared" si="19"/>
        <v/>
      </c>
      <c r="DD25" s="42" t="str">
        <f t="shared" si="19"/>
        <v/>
      </c>
      <c r="DE25" s="42" t="str">
        <f t="shared" si="19"/>
        <v/>
      </c>
      <c r="DF25" s="42" t="str">
        <f t="shared" si="19"/>
        <v/>
      </c>
      <c r="DG25" s="42" t="str">
        <f t="shared" si="19"/>
        <v/>
      </c>
      <c r="DH25" s="42" t="str">
        <f>IF(DF114="","",IF(ISNUMBER(VALUE(DF114)),VALUE(DF114),DF114))</f>
        <v/>
      </c>
    </row>
    <row r="26" spans="1:112" ht="9.75" customHeight="1">
      <c r="A26" s="108"/>
      <c r="B26" s="108" t="s">
        <v>6757</v>
      </c>
      <c r="C26" s="108"/>
      <c r="D26" s="120"/>
      <c r="E26" s="42">
        <f>IF(C115="","",IF(ISNUMBER(VALUE(C115)),VALUE(C115),C115))</f>
        <v>53.1</v>
      </c>
      <c r="F26" s="42">
        <f t="shared" ref="F26:BP26" si="20">IF(D115="","",IF(ISNUMBER(VALUE(D115)),VALUE(D115),D115))</f>
        <v>54.7</v>
      </c>
      <c r="G26" s="42">
        <f t="shared" si="20"/>
        <v>54.2</v>
      </c>
      <c r="H26" s="42">
        <f t="shared" si="20"/>
        <v>53</v>
      </c>
      <c r="I26" s="42">
        <f t="shared" si="20"/>
        <v>54.2</v>
      </c>
      <c r="J26" s="42">
        <f t="shared" si="20"/>
        <v>55.6</v>
      </c>
      <c r="K26" s="42">
        <f t="shared" si="20"/>
        <v>56.5</v>
      </c>
      <c r="L26" s="42">
        <f t="shared" si="20"/>
        <v>56.1</v>
      </c>
      <c r="M26" s="42">
        <f t="shared" si="20"/>
        <v>56.5</v>
      </c>
      <c r="N26" s="42">
        <f t="shared" si="20"/>
        <v>57.2</v>
      </c>
      <c r="O26" s="42">
        <f t="shared" si="20"/>
        <v>57.4</v>
      </c>
      <c r="P26" s="42">
        <f t="shared" si="20"/>
        <v>56</v>
      </c>
      <c r="Q26" s="42">
        <f t="shared" si="20"/>
        <v>55.9</v>
      </c>
      <c r="R26" s="42">
        <f t="shared" si="20"/>
        <v>57.3</v>
      </c>
      <c r="S26" s="42">
        <f t="shared" si="20"/>
        <v>57.8</v>
      </c>
      <c r="T26" s="42">
        <f t="shared" si="20"/>
        <v>56.8</v>
      </c>
      <c r="U26" s="42">
        <f t="shared" si="20"/>
        <v>57.3</v>
      </c>
      <c r="V26" s="42">
        <f t="shared" si="20"/>
        <v>59.7</v>
      </c>
      <c r="W26" s="42">
        <f t="shared" si="20"/>
        <v>58.1</v>
      </c>
      <c r="X26" s="42">
        <f t="shared" si="20"/>
        <v>58.5</v>
      </c>
      <c r="Y26" s="42">
        <f t="shared" si="20"/>
        <v>59.4</v>
      </c>
      <c r="Z26" s="42">
        <f t="shared" si="20"/>
        <v>59.8</v>
      </c>
      <c r="AA26" s="42">
        <f t="shared" si="20"/>
        <v>59.8</v>
      </c>
      <c r="AB26" s="42">
        <f t="shared" si="20"/>
        <v>59</v>
      </c>
      <c r="AC26" s="42">
        <f t="shared" si="20"/>
        <v>59.6</v>
      </c>
      <c r="AD26" s="42">
        <f t="shared" si="20"/>
        <v>60.4</v>
      </c>
      <c r="AE26" s="42">
        <f t="shared" si="20"/>
        <v>61.7</v>
      </c>
      <c r="AF26" s="42">
        <f t="shared" si="20"/>
        <v>60</v>
      </c>
      <c r="AG26" s="42">
        <f t="shared" si="20"/>
        <v>60.7</v>
      </c>
      <c r="AH26" s="42">
        <f t="shared" si="20"/>
        <v>61.7</v>
      </c>
      <c r="AI26" s="42">
        <f t="shared" si="20"/>
        <v>62.2</v>
      </c>
      <c r="AJ26" s="42">
        <f t="shared" si="20"/>
        <v>61</v>
      </c>
      <c r="AK26" s="42">
        <f t="shared" si="20"/>
        <v>61.1</v>
      </c>
      <c r="AL26" s="42">
        <f t="shared" si="20"/>
        <v>61.7</v>
      </c>
      <c r="AM26" s="42">
        <f t="shared" si="20"/>
        <v>63.4</v>
      </c>
      <c r="AN26" s="42">
        <f t="shared" si="20"/>
        <v>61.6</v>
      </c>
      <c r="AO26" s="42">
        <f t="shared" si="20"/>
        <v>62.5</v>
      </c>
      <c r="AP26" s="42">
        <f t="shared" si="20"/>
        <v>63.3</v>
      </c>
      <c r="AQ26" s="42">
        <f t="shared" si="20"/>
        <v>64.3</v>
      </c>
      <c r="AR26" s="42">
        <f t="shared" si="20"/>
        <v>63.7</v>
      </c>
      <c r="AS26" s="42">
        <f t="shared" si="20"/>
        <v>62.9</v>
      </c>
      <c r="AT26" s="42">
        <f t="shared" si="20"/>
        <v>62</v>
      </c>
      <c r="AU26" s="42">
        <f t="shared" si="20"/>
        <v>63.1</v>
      </c>
      <c r="AV26" s="42">
        <f t="shared" si="20"/>
        <v>61.7</v>
      </c>
      <c r="AW26" s="42">
        <f t="shared" si="20"/>
        <v>59.5</v>
      </c>
      <c r="AX26" s="42">
        <f t="shared" si="20"/>
        <v>61</v>
      </c>
      <c r="AY26" s="42">
        <f t="shared" si="20"/>
        <v>61.4</v>
      </c>
      <c r="AZ26" s="42">
        <f t="shared" si="20"/>
        <v>60.2</v>
      </c>
      <c r="BA26" s="42">
        <f t="shared" si="20"/>
        <v>60.2</v>
      </c>
      <c r="BB26" s="42">
        <f t="shared" si="20"/>
        <v>57.7</v>
      </c>
      <c r="BC26" s="42">
        <f t="shared" si="20"/>
        <v>59</v>
      </c>
      <c r="BD26" s="42">
        <f t="shared" si="20"/>
        <v>57.1</v>
      </c>
      <c r="BE26" s="42">
        <f t="shared" si="20"/>
        <v>58.1</v>
      </c>
      <c r="BF26" s="42">
        <f t="shared" si="20"/>
        <v>60.4</v>
      </c>
      <c r="BG26" s="42">
        <f t="shared" si="20"/>
        <v>58</v>
      </c>
      <c r="BH26" s="42">
        <f t="shared" si="20"/>
        <v>58</v>
      </c>
      <c r="BI26" s="42">
        <f t="shared" si="20"/>
        <v>59</v>
      </c>
      <c r="BJ26" s="42">
        <f t="shared" si="20"/>
        <v>58.9</v>
      </c>
      <c r="BK26" s="42">
        <f t="shared" si="20"/>
        <v>58.2</v>
      </c>
      <c r="BL26" s="42">
        <f t="shared" si="20"/>
        <v>57.8</v>
      </c>
      <c r="BM26" s="42">
        <f t="shared" si="20"/>
        <v>58.6</v>
      </c>
      <c r="BN26" s="42">
        <f t="shared" si="20"/>
        <v>59.1</v>
      </c>
      <c r="BO26" s="42">
        <f t="shared" si="20"/>
        <v>59.3</v>
      </c>
      <c r="BP26" s="42">
        <f t="shared" si="20"/>
        <v>59</v>
      </c>
      <c r="BQ26" s="42">
        <f>IF(BO115="","",IF(ISNUMBER(VALUE(BO115)),VALUE(BO115),BO115))</f>
        <v>58.4</v>
      </c>
      <c r="BR26" s="42">
        <f>IF(BP115="","",IF(ISNUMBER(VALUE(BP115)),VALUE(BP115),BP115))</f>
        <v>59.6</v>
      </c>
      <c r="BS26" s="42">
        <f>IF(BQ115="","",IF(ISNUMBER(VALUE(BQ115)),VALUE(BQ115),BQ115))</f>
        <v>59.7</v>
      </c>
      <c r="BT26" s="42">
        <f t="shared" si="16"/>
        <v>59.1</v>
      </c>
      <c r="BU26" s="42">
        <f t="shared" si="16"/>
        <v>58.5</v>
      </c>
      <c r="BV26" s="42">
        <f t="shared" si="16"/>
        <v>59.1</v>
      </c>
      <c r="BW26" s="42">
        <f t="shared" si="16"/>
        <v>60.4</v>
      </c>
      <c r="BX26" s="42">
        <f t="shared" si="16"/>
        <v>60.3</v>
      </c>
      <c r="BY26" s="42">
        <f t="shared" si="16"/>
        <v>58.8</v>
      </c>
      <c r="BZ26" s="42">
        <f t="shared" si="16"/>
        <v>58.5</v>
      </c>
      <c r="CA26" s="42">
        <f t="shared" si="16"/>
        <v>59.5</v>
      </c>
      <c r="CB26" s="42">
        <f t="shared" si="16"/>
        <v>58.6</v>
      </c>
      <c r="CC26" s="42">
        <f t="shared" si="16"/>
        <v>58.2</v>
      </c>
      <c r="CD26" s="42">
        <f t="shared" si="17"/>
        <v>58.6</v>
      </c>
      <c r="CE26" s="42" t="str">
        <f t="shared" si="17"/>
        <v/>
      </c>
      <c r="CF26" s="42" t="str">
        <f t="shared" si="17"/>
        <v/>
      </c>
      <c r="CG26" s="42" t="str">
        <f t="shared" si="17"/>
        <v/>
      </c>
      <c r="CH26" s="42" t="str">
        <f t="shared" si="17"/>
        <v/>
      </c>
      <c r="CI26" s="42" t="str">
        <f t="shared" si="17"/>
        <v/>
      </c>
      <c r="CJ26" s="42" t="str">
        <f t="shared" si="17"/>
        <v/>
      </c>
      <c r="CK26" s="42" t="str">
        <f t="shared" si="17"/>
        <v/>
      </c>
      <c r="CL26" s="42" t="str">
        <f t="shared" si="17"/>
        <v/>
      </c>
      <c r="CM26" s="42" t="str">
        <f t="shared" si="17"/>
        <v/>
      </c>
      <c r="CN26" s="42" t="str">
        <f t="shared" si="18"/>
        <v/>
      </c>
      <c r="CO26" s="42" t="str">
        <f t="shared" si="18"/>
        <v/>
      </c>
      <c r="CP26" s="42" t="str">
        <f t="shared" si="18"/>
        <v/>
      </c>
      <c r="CQ26" s="42" t="str">
        <f t="shared" si="18"/>
        <v/>
      </c>
      <c r="CR26" s="42" t="str">
        <f t="shared" si="18"/>
        <v/>
      </c>
      <c r="CS26" s="42" t="str">
        <f t="shared" si="18"/>
        <v/>
      </c>
      <c r="CT26" s="42" t="str">
        <f t="shared" si="18"/>
        <v/>
      </c>
      <c r="CU26" s="42" t="str">
        <f t="shared" si="18"/>
        <v/>
      </c>
      <c r="CV26" s="42" t="str">
        <f t="shared" si="18"/>
        <v/>
      </c>
      <c r="CW26" s="42" t="str">
        <f t="shared" si="18"/>
        <v/>
      </c>
      <c r="CX26" s="42" t="str">
        <f t="shared" si="19"/>
        <v/>
      </c>
      <c r="CY26" s="42" t="str">
        <f t="shared" si="19"/>
        <v/>
      </c>
      <c r="CZ26" s="42" t="str">
        <f t="shared" si="19"/>
        <v/>
      </c>
      <c r="DA26" s="42" t="str">
        <f t="shared" si="19"/>
        <v/>
      </c>
      <c r="DB26" s="42" t="str">
        <f t="shared" si="19"/>
        <v/>
      </c>
      <c r="DC26" s="42" t="str">
        <f t="shared" si="19"/>
        <v/>
      </c>
      <c r="DD26" s="42" t="str">
        <f t="shared" si="19"/>
        <v/>
      </c>
      <c r="DE26" s="42" t="str">
        <f t="shared" si="19"/>
        <v/>
      </c>
      <c r="DF26" s="42" t="str">
        <f t="shared" si="19"/>
        <v/>
      </c>
      <c r="DG26" s="42" t="str">
        <f t="shared" si="19"/>
        <v/>
      </c>
      <c r="DH26" s="42" t="str">
        <f>IF(DF115="","",IF(ISNUMBER(VALUE(DF115)),VALUE(DF115),DF115))</f>
        <v/>
      </c>
    </row>
    <row r="27" spans="1:112" ht="4.5" customHeight="1">
      <c r="A27" s="108"/>
      <c r="B27" s="108"/>
      <c r="C27" s="108"/>
      <c r="D27" s="120"/>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row>
    <row r="28" spans="1:112" ht="9.75" customHeight="1">
      <c r="A28" s="152" t="s">
        <v>6760</v>
      </c>
      <c r="B28" s="152"/>
      <c r="C28" s="152"/>
      <c r="D28" s="152"/>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row>
    <row r="29" spans="1:112" ht="9.75" customHeight="1">
      <c r="A29" s="108"/>
      <c r="B29" s="108" t="s">
        <v>6753</v>
      </c>
      <c r="C29" s="108"/>
      <c r="D29" s="120"/>
      <c r="E29" s="42">
        <f>IF(C116="","",IF(ISNUMBER(VALUE(C116)),VALUE(C116),C116))</f>
        <v>135.69999999999999</v>
      </c>
      <c r="F29" s="42">
        <f t="shared" ref="F29:BQ32" si="21">IF(D116="","",IF(ISNUMBER(VALUE(D116)),VALUE(D116),D116))</f>
        <v>137.4</v>
      </c>
      <c r="G29" s="42">
        <f t="shared" si="21"/>
        <v>144.1</v>
      </c>
      <c r="H29" s="42">
        <f t="shared" si="21"/>
        <v>142.69999999999999</v>
      </c>
      <c r="I29" s="42">
        <f t="shared" si="21"/>
        <v>144.9</v>
      </c>
      <c r="J29" s="42">
        <f t="shared" si="21"/>
        <v>148.5</v>
      </c>
      <c r="K29" s="42">
        <f t="shared" si="21"/>
        <v>155.30000000000001</v>
      </c>
      <c r="L29" s="42">
        <f t="shared" si="21"/>
        <v>154</v>
      </c>
      <c r="M29" s="42">
        <f t="shared" si="21"/>
        <v>155.30000000000001</v>
      </c>
      <c r="N29" s="42">
        <f t="shared" si="21"/>
        <v>155.5</v>
      </c>
      <c r="O29" s="42">
        <f t="shared" si="21"/>
        <v>159.9</v>
      </c>
      <c r="P29" s="42">
        <f t="shared" si="21"/>
        <v>159.30000000000001</v>
      </c>
      <c r="Q29" s="42">
        <f t="shared" si="21"/>
        <v>160.19999999999999</v>
      </c>
      <c r="R29" s="42">
        <f t="shared" si="21"/>
        <v>162</v>
      </c>
      <c r="S29" s="42">
        <f t="shared" si="21"/>
        <v>170.1</v>
      </c>
      <c r="T29" s="42">
        <f t="shared" si="21"/>
        <v>167.5</v>
      </c>
      <c r="U29" s="42">
        <f t="shared" si="21"/>
        <v>167.1</v>
      </c>
      <c r="V29" s="42">
        <f t="shared" si="21"/>
        <v>167.3</v>
      </c>
      <c r="W29" s="42">
        <f t="shared" si="21"/>
        <v>172.1</v>
      </c>
      <c r="X29" s="42">
        <f t="shared" si="21"/>
        <v>170</v>
      </c>
      <c r="Y29" s="42">
        <f t="shared" si="21"/>
        <v>171.6</v>
      </c>
      <c r="Z29" s="42">
        <f t="shared" si="21"/>
        <v>171.9</v>
      </c>
      <c r="AA29" s="42">
        <f t="shared" si="21"/>
        <v>175.4</v>
      </c>
      <c r="AB29" s="42">
        <f t="shared" si="21"/>
        <v>177</v>
      </c>
      <c r="AC29" s="42">
        <f t="shared" si="21"/>
        <v>177.6</v>
      </c>
      <c r="AD29" s="42">
        <f t="shared" si="21"/>
        <v>179.1</v>
      </c>
      <c r="AE29" s="42">
        <f t="shared" si="21"/>
        <v>187.5</v>
      </c>
      <c r="AF29" s="42">
        <f t="shared" si="21"/>
        <v>184.8</v>
      </c>
      <c r="AG29" s="42">
        <f t="shared" si="21"/>
        <v>186.1</v>
      </c>
      <c r="AH29" s="42">
        <f t="shared" si="21"/>
        <v>190.3</v>
      </c>
      <c r="AI29" s="42">
        <f t="shared" si="21"/>
        <v>192.7</v>
      </c>
      <c r="AJ29" s="42">
        <f t="shared" si="21"/>
        <v>192.2</v>
      </c>
      <c r="AK29" s="42">
        <f t="shared" si="21"/>
        <v>192.4</v>
      </c>
      <c r="AL29" s="42">
        <f t="shared" si="21"/>
        <v>194.4</v>
      </c>
      <c r="AM29" s="42">
        <f t="shared" si="21"/>
        <v>198.5</v>
      </c>
      <c r="AN29" s="42">
        <f t="shared" si="21"/>
        <v>197.8</v>
      </c>
      <c r="AO29" s="42">
        <f t="shared" si="21"/>
        <v>201.1</v>
      </c>
      <c r="AP29" s="42">
        <f t="shared" si="21"/>
        <v>202.7</v>
      </c>
      <c r="AQ29" s="42">
        <f t="shared" si="21"/>
        <v>207.2</v>
      </c>
      <c r="AR29" s="42">
        <f t="shared" si="21"/>
        <v>206.4</v>
      </c>
      <c r="AS29" s="42">
        <f t="shared" si="21"/>
        <v>204.8</v>
      </c>
      <c r="AT29" s="42">
        <f t="shared" si="21"/>
        <v>207.4</v>
      </c>
      <c r="AU29" s="42">
        <f t="shared" si="21"/>
        <v>205.4</v>
      </c>
      <c r="AV29" s="42">
        <f t="shared" si="21"/>
        <v>198.8</v>
      </c>
      <c r="AW29" s="42">
        <f t="shared" si="21"/>
        <v>194.6</v>
      </c>
      <c r="AX29" s="42">
        <f t="shared" si="21"/>
        <v>195.2</v>
      </c>
      <c r="AY29" s="42">
        <f t="shared" si="21"/>
        <v>190.4</v>
      </c>
      <c r="AZ29" s="42">
        <f t="shared" si="21"/>
        <v>186.7</v>
      </c>
      <c r="BA29" s="42">
        <f t="shared" si="21"/>
        <v>183.5</v>
      </c>
      <c r="BB29" s="42">
        <f t="shared" si="21"/>
        <v>184.3</v>
      </c>
      <c r="BC29" s="42">
        <f t="shared" si="21"/>
        <v>180.7</v>
      </c>
      <c r="BD29" s="42">
        <f t="shared" si="21"/>
        <v>181.5</v>
      </c>
      <c r="BE29" s="42">
        <f t="shared" si="21"/>
        <v>177.4</v>
      </c>
      <c r="BF29" s="42">
        <f t="shared" si="21"/>
        <v>179</v>
      </c>
      <c r="BG29" s="42">
        <f t="shared" si="21"/>
        <v>180.9</v>
      </c>
      <c r="BH29" s="42">
        <f t="shared" si="21"/>
        <v>178.8</v>
      </c>
      <c r="BI29" s="42">
        <f t="shared" si="21"/>
        <v>177.1</v>
      </c>
      <c r="BJ29" s="42">
        <f t="shared" si="21"/>
        <v>179.5</v>
      </c>
      <c r="BK29" s="42">
        <f t="shared" si="21"/>
        <v>181.9</v>
      </c>
      <c r="BL29" s="42">
        <f t="shared" si="21"/>
        <v>180.9</v>
      </c>
      <c r="BM29" s="42">
        <f t="shared" si="21"/>
        <v>184</v>
      </c>
      <c r="BN29" s="42">
        <f t="shared" si="21"/>
        <v>183.7</v>
      </c>
      <c r="BO29" s="42">
        <f t="shared" si="21"/>
        <v>185.6</v>
      </c>
      <c r="BP29" s="42">
        <f t="shared" si="21"/>
        <v>185.9</v>
      </c>
      <c r="BQ29" s="42">
        <f t="shared" si="21"/>
        <v>182.4</v>
      </c>
      <c r="BR29" s="42">
        <f t="shared" ref="BR29:BS33" si="22">IF(BP116="","",IF(ISNUMBER(VALUE(BP116)),VALUE(BP116),BP116))</f>
        <v>178.3</v>
      </c>
      <c r="BS29" s="42">
        <f t="shared" si="22"/>
        <v>181.9</v>
      </c>
      <c r="BT29" s="42">
        <f t="shared" ref="BT29:CC33" si="23">IF(BR116="","",IF(ISNUMBER(VALUE(BR116)),VALUE(BR116),BR116))</f>
        <v>181.1</v>
      </c>
      <c r="BU29" s="42">
        <f t="shared" si="23"/>
        <v>177</v>
      </c>
      <c r="BV29" s="42">
        <f t="shared" si="23"/>
        <v>183.3</v>
      </c>
      <c r="BW29" s="42">
        <f t="shared" si="23"/>
        <v>180.2</v>
      </c>
      <c r="BX29" s="42">
        <f t="shared" si="23"/>
        <v>178.6</v>
      </c>
      <c r="BY29" s="42">
        <f t="shared" si="23"/>
        <v>176.6</v>
      </c>
      <c r="BZ29" s="42">
        <f t="shared" si="23"/>
        <v>185</v>
      </c>
      <c r="CA29" s="42">
        <f t="shared" si="23"/>
        <v>186.4</v>
      </c>
      <c r="CB29" s="42">
        <f t="shared" si="23"/>
        <v>188.4</v>
      </c>
      <c r="CC29" s="42">
        <f t="shared" si="23"/>
        <v>194.9</v>
      </c>
      <c r="CD29" s="42">
        <f t="shared" ref="CD29:CM33" si="24">IF(CB116="","",IF(ISNUMBER(VALUE(CB116)),VALUE(CB116),CB116))</f>
        <v>187.9</v>
      </c>
      <c r="CE29" s="42" t="str">
        <f t="shared" si="24"/>
        <v/>
      </c>
      <c r="CF29" s="42" t="str">
        <f t="shared" si="24"/>
        <v/>
      </c>
      <c r="CG29" s="42" t="str">
        <f t="shared" si="24"/>
        <v/>
      </c>
      <c r="CH29" s="42" t="str">
        <f t="shared" si="24"/>
        <v/>
      </c>
      <c r="CI29" s="42" t="str">
        <f t="shared" si="24"/>
        <v/>
      </c>
      <c r="CJ29" s="42" t="str">
        <f t="shared" si="24"/>
        <v/>
      </c>
      <c r="CK29" s="42" t="str">
        <f t="shared" si="24"/>
        <v/>
      </c>
      <c r="CL29" s="42" t="str">
        <f t="shared" si="24"/>
        <v/>
      </c>
      <c r="CM29" s="42" t="str">
        <f t="shared" si="24"/>
        <v/>
      </c>
      <c r="CN29" s="42" t="str">
        <f t="shared" ref="CN29:CW33" si="25">IF(CL116="","",IF(ISNUMBER(VALUE(CL116)),VALUE(CL116),CL116))</f>
        <v/>
      </c>
      <c r="CO29" s="42" t="str">
        <f t="shared" si="25"/>
        <v/>
      </c>
      <c r="CP29" s="42" t="str">
        <f t="shared" si="25"/>
        <v/>
      </c>
      <c r="CQ29" s="42" t="str">
        <f t="shared" si="25"/>
        <v/>
      </c>
      <c r="CR29" s="42" t="str">
        <f t="shared" si="25"/>
        <v/>
      </c>
      <c r="CS29" s="42" t="str">
        <f t="shared" si="25"/>
        <v/>
      </c>
      <c r="CT29" s="42" t="str">
        <f t="shared" si="25"/>
        <v/>
      </c>
      <c r="CU29" s="42" t="str">
        <f t="shared" si="25"/>
        <v/>
      </c>
      <c r="CV29" s="42" t="str">
        <f t="shared" si="25"/>
        <v/>
      </c>
      <c r="CW29" s="42" t="str">
        <f t="shared" si="25"/>
        <v/>
      </c>
      <c r="CX29" s="42" t="str">
        <f t="shared" ref="CX29:DG33" si="26">IF(CV116="","",IF(ISNUMBER(VALUE(CV116)),VALUE(CV116),CV116))</f>
        <v/>
      </c>
      <c r="CY29" s="42" t="str">
        <f t="shared" si="26"/>
        <v/>
      </c>
      <c r="CZ29" s="42" t="str">
        <f t="shared" si="26"/>
        <v/>
      </c>
      <c r="DA29" s="42" t="str">
        <f t="shared" si="26"/>
        <v/>
      </c>
      <c r="DB29" s="42" t="str">
        <f t="shared" si="26"/>
        <v/>
      </c>
      <c r="DC29" s="42" t="str">
        <f t="shared" si="26"/>
        <v/>
      </c>
      <c r="DD29" s="42" t="str">
        <f t="shared" si="26"/>
        <v/>
      </c>
      <c r="DE29" s="42" t="str">
        <f t="shared" si="26"/>
        <v/>
      </c>
      <c r="DF29" s="42" t="str">
        <f t="shared" si="26"/>
        <v/>
      </c>
      <c r="DG29" s="42" t="str">
        <f t="shared" si="26"/>
        <v/>
      </c>
      <c r="DH29" s="42" t="str">
        <f>IF(DF116="","",IF(ISNUMBER(VALUE(DF116)),VALUE(DF116),DF116))</f>
        <v/>
      </c>
    </row>
    <row r="30" spans="1:112" ht="9.75" customHeight="1">
      <c r="A30" s="108"/>
      <c r="B30" s="108" t="s">
        <v>6754</v>
      </c>
      <c r="C30" s="108"/>
      <c r="D30" s="120"/>
      <c r="E30" s="42">
        <f>IF(C117="","",IF(ISNUMBER(VALUE(C117)),VALUE(C117),C117))</f>
        <v>10.8</v>
      </c>
      <c r="F30" s="42">
        <f t="shared" si="21"/>
        <v>9.9</v>
      </c>
      <c r="G30" s="42">
        <f t="shared" si="21"/>
        <v>9.4</v>
      </c>
      <c r="H30" s="42">
        <f t="shared" si="21"/>
        <v>8.1999999999999993</v>
      </c>
      <c r="I30" s="42">
        <f t="shared" si="21"/>
        <v>8.1</v>
      </c>
      <c r="J30" s="42">
        <f t="shared" si="21"/>
        <v>8.1</v>
      </c>
      <c r="K30" s="42">
        <f t="shared" si="21"/>
        <v>6.7</v>
      </c>
      <c r="L30" s="42">
        <f t="shared" si="21"/>
        <v>7</v>
      </c>
      <c r="M30" s="42">
        <f t="shared" si="21"/>
        <v>7</v>
      </c>
      <c r="N30" s="42">
        <f t="shared" si="21"/>
        <v>8.8000000000000007</v>
      </c>
      <c r="O30" s="42">
        <f t="shared" si="21"/>
        <v>7.9</v>
      </c>
      <c r="P30" s="42">
        <f t="shared" si="21"/>
        <v>6.3</v>
      </c>
      <c r="Q30" s="42">
        <f t="shared" si="21"/>
        <v>6.5</v>
      </c>
      <c r="R30" s="42">
        <f t="shared" si="21"/>
        <v>7.4</v>
      </c>
      <c r="S30" s="42">
        <f t="shared" si="21"/>
        <v>7.4</v>
      </c>
      <c r="T30" s="42">
        <f t="shared" si="21"/>
        <v>8</v>
      </c>
      <c r="U30" s="42">
        <f t="shared" si="21"/>
        <v>8.5</v>
      </c>
      <c r="V30" s="42">
        <f t="shared" si="21"/>
        <v>9.3000000000000007</v>
      </c>
      <c r="W30" s="42">
        <f t="shared" si="21"/>
        <v>7.6</v>
      </c>
      <c r="X30" s="42">
        <f t="shared" si="21"/>
        <v>8.8000000000000007</v>
      </c>
      <c r="Y30" s="42">
        <f t="shared" si="21"/>
        <v>8.1999999999999993</v>
      </c>
      <c r="Z30" s="42">
        <f t="shared" si="21"/>
        <v>7.6</v>
      </c>
      <c r="AA30" s="42">
        <f t="shared" si="21"/>
        <v>9</v>
      </c>
      <c r="AB30" s="42">
        <f t="shared" si="21"/>
        <v>6.6</v>
      </c>
      <c r="AC30" s="42">
        <f t="shared" si="21"/>
        <v>8</v>
      </c>
      <c r="AD30" s="42">
        <f t="shared" si="21"/>
        <v>6.8</v>
      </c>
      <c r="AE30" s="42">
        <f t="shared" si="21"/>
        <v>7.2</v>
      </c>
      <c r="AF30" s="42">
        <f t="shared" si="21"/>
        <v>7.8</v>
      </c>
      <c r="AG30" s="42">
        <f t="shared" si="21"/>
        <v>7.9</v>
      </c>
      <c r="AH30" s="42">
        <f t="shared" si="21"/>
        <v>8.1</v>
      </c>
      <c r="AI30" s="42">
        <f t="shared" si="21"/>
        <v>8.4</v>
      </c>
      <c r="AJ30" s="42">
        <f t="shared" si="21"/>
        <v>8</v>
      </c>
      <c r="AK30" s="42">
        <f t="shared" si="21"/>
        <v>9.4</v>
      </c>
      <c r="AL30" s="42">
        <f t="shared" si="21"/>
        <v>9.6999999999999993</v>
      </c>
      <c r="AM30" s="42">
        <f t="shared" si="21"/>
        <v>11.3</v>
      </c>
      <c r="AN30" s="42">
        <f t="shared" si="21"/>
        <v>8.5</v>
      </c>
      <c r="AO30" s="42">
        <f t="shared" si="21"/>
        <v>8.1</v>
      </c>
      <c r="AP30" s="42">
        <f t="shared" si="21"/>
        <v>10.199999999999999</v>
      </c>
      <c r="AQ30" s="42">
        <f t="shared" si="21"/>
        <v>10.3</v>
      </c>
      <c r="AR30" s="42">
        <f t="shared" si="21"/>
        <v>8.4</v>
      </c>
      <c r="AS30" s="42">
        <f t="shared" si="21"/>
        <v>12.4</v>
      </c>
      <c r="AT30" s="42">
        <f t="shared" si="21"/>
        <v>14.7</v>
      </c>
      <c r="AU30" s="42">
        <f t="shared" si="21"/>
        <v>16.7</v>
      </c>
      <c r="AV30" s="42">
        <f t="shared" si="21"/>
        <v>20.7</v>
      </c>
      <c r="AW30" s="42">
        <f t="shared" si="21"/>
        <v>24.4</v>
      </c>
      <c r="AX30" s="42">
        <f t="shared" si="21"/>
        <v>30</v>
      </c>
      <c r="AY30" s="42">
        <f t="shared" si="21"/>
        <v>31.8</v>
      </c>
      <c r="AZ30" s="42">
        <f t="shared" si="21"/>
        <v>27.6</v>
      </c>
      <c r="BA30" s="42">
        <f t="shared" si="21"/>
        <v>29</v>
      </c>
      <c r="BB30" s="42">
        <f t="shared" si="21"/>
        <v>33.5</v>
      </c>
      <c r="BC30" s="42">
        <f t="shared" si="21"/>
        <v>34.299999999999997</v>
      </c>
      <c r="BD30" s="42">
        <f t="shared" si="21"/>
        <v>33</v>
      </c>
      <c r="BE30" s="42">
        <f t="shared" si="21"/>
        <v>35.200000000000003</v>
      </c>
      <c r="BF30" s="42">
        <f t="shared" si="21"/>
        <v>36.700000000000003</v>
      </c>
      <c r="BG30" s="42">
        <f t="shared" si="21"/>
        <v>35.1</v>
      </c>
      <c r="BH30" s="42">
        <f t="shared" si="21"/>
        <v>32.4</v>
      </c>
      <c r="BI30" s="42">
        <f t="shared" si="21"/>
        <v>34.1</v>
      </c>
      <c r="BJ30" s="42">
        <f t="shared" si="21"/>
        <v>34.799999999999997</v>
      </c>
      <c r="BK30" s="42">
        <f t="shared" si="21"/>
        <v>32.799999999999997</v>
      </c>
      <c r="BL30" s="42">
        <f t="shared" si="21"/>
        <v>30.4</v>
      </c>
      <c r="BM30" s="42">
        <f t="shared" si="21"/>
        <v>27.2</v>
      </c>
      <c r="BN30" s="42">
        <f t="shared" si="21"/>
        <v>29</v>
      </c>
      <c r="BO30" s="42">
        <f t="shared" si="21"/>
        <v>29</v>
      </c>
      <c r="BP30" s="42">
        <f t="shared" si="21"/>
        <v>25</v>
      </c>
      <c r="BQ30" s="42">
        <f t="shared" si="21"/>
        <v>22.4</v>
      </c>
      <c r="BR30" s="42">
        <f t="shared" si="22"/>
        <v>27</v>
      </c>
      <c r="BS30" s="42">
        <f t="shared" si="22"/>
        <v>23.5</v>
      </c>
      <c r="BT30" s="42">
        <f t="shared" si="23"/>
        <v>20.6</v>
      </c>
      <c r="BU30" s="42">
        <f t="shared" si="23"/>
        <v>23.2</v>
      </c>
      <c r="BV30" s="42">
        <f t="shared" si="23"/>
        <v>21.3</v>
      </c>
      <c r="BW30" s="42">
        <f t="shared" si="23"/>
        <v>22.2</v>
      </c>
      <c r="BX30" s="42">
        <f t="shared" si="23"/>
        <v>20.8</v>
      </c>
      <c r="BY30" s="42">
        <f t="shared" si="23"/>
        <v>19.899999999999999</v>
      </c>
      <c r="BZ30" s="42">
        <f t="shared" si="23"/>
        <v>19.100000000000001</v>
      </c>
      <c r="CA30" s="42">
        <f t="shared" si="23"/>
        <v>18.399999999999999</v>
      </c>
      <c r="CB30" s="42">
        <f t="shared" si="23"/>
        <v>16.100000000000001</v>
      </c>
      <c r="CC30" s="42">
        <f t="shared" si="23"/>
        <v>14.3</v>
      </c>
      <c r="CD30" s="42">
        <f t="shared" si="24"/>
        <v>13.8</v>
      </c>
      <c r="CE30" s="42" t="str">
        <f t="shared" si="24"/>
        <v/>
      </c>
      <c r="CF30" s="42" t="str">
        <f t="shared" si="24"/>
        <v/>
      </c>
      <c r="CG30" s="42" t="str">
        <f t="shared" si="24"/>
        <v/>
      </c>
      <c r="CH30" s="42" t="str">
        <f t="shared" si="24"/>
        <v/>
      </c>
      <c r="CI30" s="42" t="str">
        <f t="shared" si="24"/>
        <v/>
      </c>
      <c r="CJ30" s="42" t="str">
        <f t="shared" si="24"/>
        <v/>
      </c>
      <c r="CK30" s="42" t="str">
        <f t="shared" si="24"/>
        <v/>
      </c>
      <c r="CL30" s="42" t="str">
        <f t="shared" si="24"/>
        <v/>
      </c>
      <c r="CM30" s="42" t="str">
        <f t="shared" si="24"/>
        <v/>
      </c>
      <c r="CN30" s="42" t="str">
        <f t="shared" si="25"/>
        <v/>
      </c>
      <c r="CO30" s="42" t="str">
        <f t="shared" si="25"/>
        <v/>
      </c>
      <c r="CP30" s="42" t="str">
        <f t="shared" si="25"/>
        <v/>
      </c>
      <c r="CQ30" s="42" t="str">
        <f t="shared" si="25"/>
        <v/>
      </c>
      <c r="CR30" s="42" t="str">
        <f t="shared" si="25"/>
        <v/>
      </c>
      <c r="CS30" s="42" t="str">
        <f t="shared" si="25"/>
        <v/>
      </c>
      <c r="CT30" s="42" t="str">
        <f t="shared" si="25"/>
        <v/>
      </c>
      <c r="CU30" s="42" t="str">
        <f t="shared" si="25"/>
        <v/>
      </c>
      <c r="CV30" s="42" t="str">
        <f t="shared" si="25"/>
        <v/>
      </c>
      <c r="CW30" s="42" t="str">
        <f t="shared" si="25"/>
        <v/>
      </c>
      <c r="CX30" s="42" t="str">
        <f t="shared" si="26"/>
        <v/>
      </c>
      <c r="CY30" s="42" t="str">
        <f t="shared" si="26"/>
        <v/>
      </c>
      <c r="CZ30" s="42" t="str">
        <f t="shared" si="26"/>
        <v/>
      </c>
      <c r="DA30" s="42" t="str">
        <f t="shared" si="26"/>
        <v/>
      </c>
      <c r="DB30" s="42" t="str">
        <f t="shared" si="26"/>
        <v/>
      </c>
      <c r="DC30" s="42" t="str">
        <f t="shared" si="26"/>
        <v/>
      </c>
      <c r="DD30" s="42" t="str">
        <f t="shared" si="26"/>
        <v/>
      </c>
      <c r="DE30" s="42" t="str">
        <f t="shared" si="26"/>
        <v/>
      </c>
      <c r="DF30" s="42" t="str">
        <f t="shared" si="26"/>
        <v/>
      </c>
      <c r="DG30" s="42" t="str">
        <f t="shared" si="26"/>
        <v/>
      </c>
      <c r="DH30" s="42" t="str">
        <f>IF(DF117="","",IF(ISNUMBER(VALUE(DF117)),VALUE(DF117),DF117))</f>
        <v/>
      </c>
    </row>
    <row r="31" spans="1:112" ht="9.75" customHeight="1">
      <c r="A31" s="108"/>
      <c r="B31" s="108" t="s">
        <v>6755</v>
      </c>
      <c r="C31" s="108"/>
      <c r="D31" s="120"/>
      <c r="E31" s="42">
        <f>IF(C118="","",IF(ISNUMBER(VALUE(C118)),VALUE(C118),C118))</f>
        <v>146.5</v>
      </c>
      <c r="F31" s="42">
        <f t="shared" si="21"/>
        <v>147.4</v>
      </c>
      <c r="G31" s="42">
        <f t="shared" si="21"/>
        <v>153.5</v>
      </c>
      <c r="H31" s="42">
        <f t="shared" si="21"/>
        <v>150.9</v>
      </c>
      <c r="I31" s="42">
        <f t="shared" si="21"/>
        <v>152.9</v>
      </c>
      <c r="J31" s="42">
        <f t="shared" si="21"/>
        <v>156.6</v>
      </c>
      <c r="K31" s="42">
        <f t="shared" si="21"/>
        <v>162</v>
      </c>
      <c r="L31" s="42">
        <f t="shared" si="21"/>
        <v>161</v>
      </c>
      <c r="M31" s="42">
        <f t="shared" si="21"/>
        <v>162.30000000000001</v>
      </c>
      <c r="N31" s="42">
        <f t="shared" si="21"/>
        <v>164.3</v>
      </c>
      <c r="O31" s="42">
        <f t="shared" si="21"/>
        <v>167.8</v>
      </c>
      <c r="P31" s="42">
        <f t="shared" si="21"/>
        <v>165.7</v>
      </c>
      <c r="Q31" s="42">
        <f t="shared" si="21"/>
        <v>166.7</v>
      </c>
      <c r="R31" s="42">
        <f t="shared" si="21"/>
        <v>169.4</v>
      </c>
      <c r="S31" s="42">
        <f t="shared" si="21"/>
        <v>177.4</v>
      </c>
      <c r="T31" s="42">
        <f t="shared" si="21"/>
        <v>175.5</v>
      </c>
      <c r="U31" s="42">
        <f t="shared" si="21"/>
        <v>175.7</v>
      </c>
      <c r="V31" s="42">
        <f t="shared" si="21"/>
        <v>176.6</v>
      </c>
      <c r="W31" s="42">
        <f t="shared" si="21"/>
        <v>179.7</v>
      </c>
      <c r="X31" s="42">
        <f t="shared" si="21"/>
        <v>178.8</v>
      </c>
      <c r="Y31" s="42">
        <f t="shared" si="21"/>
        <v>179.9</v>
      </c>
      <c r="Z31" s="42">
        <f t="shared" si="21"/>
        <v>179.5</v>
      </c>
      <c r="AA31" s="42">
        <f t="shared" si="21"/>
        <v>184.4</v>
      </c>
      <c r="AB31" s="42">
        <f t="shared" si="21"/>
        <v>183.6</v>
      </c>
      <c r="AC31" s="42">
        <f t="shared" si="21"/>
        <v>185.7</v>
      </c>
      <c r="AD31" s="42">
        <f t="shared" si="21"/>
        <v>185.9</v>
      </c>
      <c r="AE31" s="42">
        <f t="shared" si="21"/>
        <v>194.7</v>
      </c>
      <c r="AF31" s="42">
        <f t="shared" si="21"/>
        <v>192.7</v>
      </c>
      <c r="AG31" s="42">
        <f t="shared" si="21"/>
        <v>194</v>
      </c>
      <c r="AH31" s="42">
        <f t="shared" si="21"/>
        <v>198.3</v>
      </c>
      <c r="AI31" s="42">
        <f t="shared" si="21"/>
        <v>201</v>
      </c>
      <c r="AJ31" s="42">
        <f t="shared" si="21"/>
        <v>200.3</v>
      </c>
      <c r="AK31" s="42">
        <f t="shared" si="21"/>
        <v>201.8</v>
      </c>
      <c r="AL31" s="42">
        <f t="shared" si="21"/>
        <v>204</v>
      </c>
      <c r="AM31" s="42">
        <f t="shared" si="21"/>
        <v>209.8</v>
      </c>
      <c r="AN31" s="42">
        <f t="shared" si="21"/>
        <v>206.3</v>
      </c>
      <c r="AO31" s="42">
        <f t="shared" si="21"/>
        <v>209.2</v>
      </c>
      <c r="AP31" s="42">
        <f t="shared" si="21"/>
        <v>212.9</v>
      </c>
      <c r="AQ31" s="42">
        <f t="shared" si="21"/>
        <v>217.5</v>
      </c>
      <c r="AR31" s="42">
        <f t="shared" si="21"/>
        <v>214.8</v>
      </c>
      <c r="AS31" s="42">
        <f t="shared" si="21"/>
        <v>217.3</v>
      </c>
      <c r="AT31" s="42">
        <f t="shared" si="21"/>
        <v>222.1</v>
      </c>
      <c r="AU31" s="42">
        <f t="shared" si="21"/>
        <v>222.2</v>
      </c>
      <c r="AV31" s="42">
        <f t="shared" si="21"/>
        <v>219.5</v>
      </c>
      <c r="AW31" s="42">
        <f t="shared" si="21"/>
        <v>218.9</v>
      </c>
      <c r="AX31" s="42">
        <f t="shared" si="21"/>
        <v>225.2</v>
      </c>
      <c r="AY31" s="42">
        <f t="shared" si="21"/>
        <v>222.1</v>
      </c>
      <c r="AZ31" s="42">
        <f t="shared" si="21"/>
        <v>214.2</v>
      </c>
      <c r="BA31" s="42">
        <f t="shared" si="21"/>
        <v>212.4</v>
      </c>
      <c r="BB31" s="42">
        <f t="shared" si="21"/>
        <v>217.8</v>
      </c>
      <c r="BC31" s="42">
        <f t="shared" si="21"/>
        <v>215</v>
      </c>
      <c r="BD31" s="42">
        <f t="shared" si="21"/>
        <v>214.5</v>
      </c>
      <c r="BE31" s="42">
        <f t="shared" si="21"/>
        <v>212.6</v>
      </c>
      <c r="BF31" s="42">
        <f t="shared" si="21"/>
        <v>215.8</v>
      </c>
      <c r="BG31" s="42">
        <f t="shared" si="21"/>
        <v>216</v>
      </c>
      <c r="BH31" s="42">
        <f t="shared" si="21"/>
        <v>211.2</v>
      </c>
      <c r="BI31" s="42">
        <f t="shared" si="21"/>
        <v>211.2</v>
      </c>
      <c r="BJ31" s="42">
        <f t="shared" si="21"/>
        <v>214.3</v>
      </c>
      <c r="BK31" s="42">
        <f t="shared" si="21"/>
        <v>214.7</v>
      </c>
      <c r="BL31" s="42">
        <f t="shared" si="21"/>
        <v>211.3</v>
      </c>
      <c r="BM31" s="42">
        <f t="shared" si="21"/>
        <v>211.2</v>
      </c>
      <c r="BN31" s="42">
        <f t="shared" si="21"/>
        <v>212.7</v>
      </c>
      <c r="BO31" s="42">
        <f t="shared" si="21"/>
        <v>214.6</v>
      </c>
      <c r="BP31" s="42">
        <f t="shared" si="21"/>
        <v>210.9</v>
      </c>
      <c r="BQ31" s="42">
        <f t="shared" si="21"/>
        <v>204.8</v>
      </c>
      <c r="BR31" s="42">
        <f t="shared" si="22"/>
        <v>205.3</v>
      </c>
      <c r="BS31" s="42">
        <f t="shared" si="22"/>
        <v>205.4</v>
      </c>
      <c r="BT31" s="42">
        <f t="shared" si="23"/>
        <v>201.7</v>
      </c>
      <c r="BU31" s="42">
        <f t="shared" si="23"/>
        <v>200.2</v>
      </c>
      <c r="BV31" s="42">
        <f t="shared" si="23"/>
        <v>204.6</v>
      </c>
      <c r="BW31" s="42">
        <f t="shared" si="23"/>
        <v>202.4</v>
      </c>
      <c r="BX31" s="42">
        <f t="shared" si="23"/>
        <v>199.5</v>
      </c>
      <c r="BY31" s="42">
        <f t="shared" si="23"/>
        <v>196.5</v>
      </c>
      <c r="BZ31" s="42">
        <f t="shared" si="23"/>
        <v>204.1</v>
      </c>
      <c r="CA31" s="42">
        <f t="shared" si="23"/>
        <v>204.7</v>
      </c>
      <c r="CB31" s="42">
        <f t="shared" si="23"/>
        <v>204.5</v>
      </c>
      <c r="CC31" s="42">
        <f t="shared" si="23"/>
        <v>209.1</v>
      </c>
      <c r="CD31" s="42">
        <f t="shared" si="24"/>
        <v>201.8</v>
      </c>
      <c r="CE31" s="42" t="str">
        <f t="shared" si="24"/>
        <v/>
      </c>
      <c r="CF31" s="42" t="str">
        <f t="shared" si="24"/>
        <v/>
      </c>
      <c r="CG31" s="42" t="str">
        <f t="shared" si="24"/>
        <v/>
      </c>
      <c r="CH31" s="42" t="str">
        <f t="shared" si="24"/>
        <v/>
      </c>
      <c r="CI31" s="42" t="str">
        <f t="shared" si="24"/>
        <v/>
      </c>
      <c r="CJ31" s="42" t="str">
        <f t="shared" si="24"/>
        <v/>
      </c>
      <c r="CK31" s="42" t="str">
        <f t="shared" si="24"/>
        <v/>
      </c>
      <c r="CL31" s="42" t="str">
        <f t="shared" si="24"/>
        <v/>
      </c>
      <c r="CM31" s="42" t="str">
        <f t="shared" si="24"/>
        <v/>
      </c>
      <c r="CN31" s="42" t="str">
        <f t="shared" si="25"/>
        <v/>
      </c>
      <c r="CO31" s="42" t="str">
        <f t="shared" si="25"/>
        <v/>
      </c>
      <c r="CP31" s="42" t="str">
        <f t="shared" si="25"/>
        <v/>
      </c>
      <c r="CQ31" s="42" t="str">
        <f t="shared" si="25"/>
        <v/>
      </c>
      <c r="CR31" s="42" t="str">
        <f t="shared" si="25"/>
        <v/>
      </c>
      <c r="CS31" s="42" t="str">
        <f t="shared" si="25"/>
        <v/>
      </c>
      <c r="CT31" s="42" t="str">
        <f t="shared" si="25"/>
        <v/>
      </c>
      <c r="CU31" s="42" t="str">
        <f t="shared" si="25"/>
        <v/>
      </c>
      <c r="CV31" s="42" t="str">
        <f t="shared" si="25"/>
        <v/>
      </c>
      <c r="CW31" s="42" t="str">
        <f t="shared" si="25"/>
        <v/>
      </c>
      <c r="CX31" s="42" t="str">
        <f t="shared" si="26"/>
        <v/>
      </c>
      <c r="CY31" s="42" t="str">
        <f t="shared" si="26"/>
        <v/>
      </c>
      <c r="CZ31" s="42" t="str">
        <f t="shared" si="26"/>
        <v/>
      </c>
      <c r="DA31" s="42" t="str">
        <f t="shared" si="26"/>
        <v/>
      </c>
      <c r="DB31" s="42" t="str">
        <f t="shared" si="26"/>
        <v/>
      </c>
      <c r="DC31" s="42" t="str">
        <f t="shared" si="26"/>
        <v/>
      </c>
      <c r="DD31" s="42" t="str">
        <f t="shared" si="26"/>
        <v/>
      </c>
      <c r="DE31" s="42" t="str">
        <f t="shared" si="26"/>
        <v/>
      </c>
      <c r="DF31" s="42" t="str">
        <f t="shared" si="26"/>
        <v/>
      </c>
      <c r="DG31" s="42" t="str">
        <f t="shared" si="26"/>
        <v/>
      </c>
      <c r="DH31" s="42" t="str">
        <f>IF(DF118="","",IF(ISNUMBER(VALUE(DF118)),VALUE(DF118),DF118))</f>
        <v/>
      </c>
    </row>
    <row r="32" spans="1:112" ht="9.75" customHeight="1">
      <c r="A32" s="108"/>
      <c r="B32" s="108" t="s">
        <v>6756</v>
      </c>
      <c r="C32" s="108"/>
      <c r="D32" s="120"/>
      <c r="E32" s="42">
        <f>IF(C119="","",IF(ISNUMBER(VALUE(C119)),VALUE(C119),C119))</f>
        <v>7.4</v>
      </c>
      <c r="F32" s="42">
        <f t="shared" si="21"/>
        <v>6.8</v>
      </c>
      <c r="G32" s="42">
        <f t="shared" si="21"/>
        <v>6.2</v>
      </c>
      <c r="H32" s="42">
        <f t="shared" si="21"/>
        <v>5.5</v>
      </c>
      <c r="I32" s="42">
        <f t="shared" si="21"/>
        <v>5.3</v>
      </c>
      <c r="J32" s="42">
        <f t="shared" si="21"/>
        <v>5.2</v>
      </c>
      <c r="K32" s="42">
        <f t="shared" si="21"/>
        <v>4.2</v>
      </c>
      <c r="L32" s="42">
        <f t="shared" si="21"/>
        <v>4.4000000000000004</v>
      </c>
      <c r="M32" s="42">
        <f t="shared" si="21"/>
        <v>4.4000000000000004</v>
      </c>
      <c r="N32" s="42">
        <f t="shared" si="21"/>
        <v>5.4</v>
      </c>
      <c r="O32" s="42">
        <f t="shared" si="21"/>
        <v>4.8</v>
      </c>
      <c r="P32" s="42">
        <f t="shared" si="21"/>
        <v>3.8</v>
      </c>
      <c r="Q32" s="42">
        <f t="shared" si="21"/>
        <v>3.9</v>
      </c>
      <c r="R32" s="42">
        <f t="shared" si="21"/>
        <v>4.4000000000000004</v>
      </c>
      <c r="S32" s="42">
        <f t="shared" si="21"/>
        <v>4.2</v>
      </c>
      <c r="T32" s="42">
        <f t="shared" si="21"/>
        <v>4.5999999999999996</v>
      </c>
      <c r="U32" s="42">
        <f t="shared" si="21"/>
        <v>4.9000000000000004</v>
      </c>
      <c r="V32" s="42">
        <f t="shared" si="21"/>
        <v>5.3</v>
      </c>
      <c r="W32" s="42">
        <f t="shared" si="21"/>
        <v>4.3</v>
      </c>
      <c r="X32" s="42">
        <f t="shared" si="21"/>
        <v>4.9000000000000004</v>
      </c>
      <c r="Y32" s="42">
        <f t="shared" si="21"/>
        <v>4.5999999999999996</v>
      </c>
      <c r="Z32" s="42">
        <f t="shared" si="21"/>
        <v>4.3</v>
      </c>
      <c r="AA32" s="42">
        <f t="shared" si="21"/>
        <v>4.9000000000000004</v>
      </c>
      <c r="AB32" s="42">
        <f t="shared" si="21"/>
        <v>3.6</v>
      </c>
      <c r="AC32" s="42">
        <f t="shared" si="21"/>
        <v>4.4000000000000004</v>
      </c>
      <c r="AD32" s="42">
        <f t="shared" si="21"/>
        <v>3.7</v>
      </c>
      <c r="AE32" s="42">
        <f t="shared" si="21"/>
        <v>3.7</v>
      </c>
      <c r="AF32" s="42">
        <f t="shared" si="21"/>
        <v>4.0999999999999996</v>
      </c>
      <c r="AG32" s="42">
        <f t="shared" si="21"/>
        <v>4.0999999999999996</v>
      </c>
      <c r="AH32" s="42">
        <f t="shared" si="21"/>
        <v>4.0999999999999996</v>
      </c>
      <c r="AI32" s="42">
        <f t="shared" si="21"/>
        <v>4.2</v>
      </c>
      <c r="AJ32" s="42">
        <f t="shared" si="21"/>
        <v>4</v>
      </c>
      <c r="AK32" s="42">
        <f t="shared" si="21"/>
        <v>4.7</v>
      </c>
      <c r="AL32" s="42">
        <f t="shared" si="21"/>
        <v>4.8</v>
      </c>
      <c r="AM32" s="42">
        <f t="shared" si="21"/>
        <v>5.4</v>
      </c>
      <c r="AN32" s="42">
        <f t="shared" si="21"/>
        <v>4.2</v>
      </c>
      <c r="AO32" s="42">
        <f t="shared" si="21"/>
        <v>3.9</v>
      </c>
      <c r="AP32" s="42">
        <f t="shared" si="21"/>
        <v>4.8</v>
      </c>
      <c r="AQ32" s="42">
        <f t="shared" si="21"/>
        <v>4.8</v>
      </c>
      <c r="AR32" s="42">
        <f t="shared" si="21"/>
        <v>4</v>
      </c>
      <c r="AS32" s="42">
        <f t="shared" si="21"/>
        <v>5.8</v>
      </c>
      <c r="AT32" s="42">
        <f t="shared" si="21"/>
        <v>6.7</v>
      </c>
      <c r="AU32" s="42">
        <f t="shared" si="21"/>
        <v>7.6</v>
      </c>
      <c r="AV32" s="42">
        <f t="shared" si="21"/>
        <v>9.5</v>
      </c>
      <c r="AW32" s="42">
        <f t="shared" si="21"/>
        <v>11.2</v>
      </c>
      <c r="AX32" s="42">
        <f t="shared" si="21"/>
        <v>13.4</v>
      </c>
      <c r="AY32" s="42">
        <f t="shared" si="21"/>
        <v>14.4</v>
      </c>
      <c r="AZ32" s="42">
        <f t="shared" si="21"/>
        <v>12.9</v>
      </c>
      <c r="BA32" s="42">
        <f t="shared" si="21"/>
        <v>13.7</v>
      </c>
      <c r="BB32" s="42">
        <f t="shared" si="21"/>
        <v>15.5</v>
      </c>
      <c r="BC32" s="42">
        <f t="shared" si="21"/>
        <v>16.100000000000001</v>
      </c>
      <c r="BD32" s="42">
        <f t="shared" si="21"/>
        <v>15.5</v>
      </c>
      <c r="BE32" s="42">
        <f t="shared" si="21"/>
        <v>16.7</v>
      </c>
      <c r="BF32" s="42">
        <f t="shared" si="21"/>
        <v>17.2</v>
      </c>
      <c r="BG32" s="42">
        <f t="shared" si="21"/>
        <v>16.399999999999999</v>
      </c>
      <c r="BH32" s="42">
        <f t="shared" si="21"/>
        <v>15.4</v>
      </c>
      <c r="BI32" s="42">
        <f t="shared" si="21"/>
        <v>16.2</v>
      </c>
      <c r="BJ32" s="42">
        <f t="shared" si="21"/>
        <v>16.3</v>
      </c>
      <c r="BK32" s="42">
        <f t="shared" si="21"/>
        <v>15.3</v>
      </c>
      <c r="BL32" s="42">
        <f t="shared" si="21"/>
        <v>14.5</v>
      </c>
      <c r="BM32" s="42">
        <f t="shared" si="21"/>
        <v>12.9</v>
      </c>
      <c r="BN32" s="42">
        <f t="shared" si="21"/>
        <v>13.7</v>
      </c>
      <c r="BO32" s="42">
        <f t="shared" si="21"/>
        <v>13.6</v>
      </c>
      <c r="BP32" s="42">
        <f t="shared" si="21"/>
        <v>12</v>
      </c>
      <c r="BQ32" s="42">
        <f>IF(BO119="","",IF(ISNUMBER(VALUE(BO119)),VALUE(BO119),BO119))</f>
        <v>11</v>
      </c>
      <c r="BR32" s="42">
        <f t="shared" si="22"/>
        <v>13.2</v>
      </c>
      <c r="BS32" s="42">
        <f t="shared" si="22"/>
        <v>11.5</v>
      </c>
      <c r="BT32" s="42">
        <f t="shared" si="23"/>
        <v>10.3</v>
      </c>
      <c r="BU32" s="42">
        <f t="shared" si="23"/>
        <v>11.7</v>
      </c>
      <c r="BV32" s="42">
        <f t="shared" si="23"/>
        <v>10.5</v>
      </c>
      <c r="BW32" s="42">
        <f t="shared" si="23"/>
        <v>11.1</v>
      </c>
      <c r="BX32" s="42">
        <f t="shared" si="23"/>
        <v>10.6</v>
      </c>
      <c r="BY32" s="42">
        <f t="shared" si="23"/>
        <v>10.199999999999999</v>
      </c>
      <c r="BZ32" s="42">
        <f t="shared" si="23"/>
        <v>9.5</v>
      </c>
      <c r="CA32" s="42">
        <f t="shared" si="23"/>
        <v>9.1</v>
      </c>
      <c r="CB32" s="42">
        <f t="shared" si="23"/>
        <v>7.9</v>
      </c>
      <c r="CC32" s="42">
        <f t="shared" si="23"/>
        <v>6.9</v>
      </c>
      <c r="CD32" s="42">
        <f t="shared" si="24"/>
        <v>6.9</v>
      </c>
      <c r="CE32" s="42" t="str">
        <f t="shared" si="24"/>
        <v/>
      </c>
      <c r="CF32" s="42" t="str">
        <f t="shared" si="24"/>
        <v/>
      </c>
      <c r="CG32" s="42" t="str">
        <f t="shared" si="24"/>
        <v/>
      </c>
      <c r="CH32" s="42" t="str">
        <f t="shared" si="24"/>
        <v/>
      </c>
      <c r="CI32" s="42" t="str">
        <f t="shared" si="24"/>
        <v/>
      </c>
      <c r="CJ32" s="42" t="str">
        <f t="shared" si="24"/>
        <v/>
      </c>
      <c r="CK32" s="42" t="str">
        <f t="shared" si="24"/>
        <v/>
      </c>
      <c r="CL32" s="42" t="str">
        <f t="shared" si="24"/>
        <v/>
      </c>
      <c r="CM32" s="42" t="str">
        <f t="shared" si="24"/>
        <v/>
      </c>
      <c r="CN32" s="42" t="str">
        <f t="shared" si="25"/>
        <v/>
      </c>
      <c r="CO32" s="42" t="str">
        <f t="shared" si="25"/>
        <v/>
      </c>
      <c r="CP32" s="42" t="str">
        <f t="shared" si="25"/>
        <v/>
      </c>
      <c r="CQ32" s="42" t="str">
        <f t="shared" si="25"/>
        <v/>
      </c>
      <c r="CR32" s="42" t="str">
        <f t="shared" si="25"/>
        <v/>
      </c>
      <c r="CS32" s="42" t="str">
        <f t="shared" si="25"/>
        <v/>
      </c>
      <c r="CT32" s="42" t="str">
        <f t="shared" si="25"/>
        <v/>
      </c>
      <c r="CU32" s="42" t="str">
        <f t="shared" si="25"/>
        <v/>
      </c>
      <c r="CV32" s="42" t="str">
        <f t="shared" si="25"/>
        <v/>
      </c>
      <c r="CW32" s="42" t="str">
        <f t="shared" si="25"/>
        <v/>
      </c>
      <c r="CX32" s="42" t="str">
        <f t="shared" si="26"/>
        <v/>
      </c>
      <c r="CY32" s="42" t="str">
        <f t="shared" si="26"/>
        <v/>
      </c>
      <c r="CZ32" s="42" t="str">
        <f t="shared" si="26"/>
        <v/>
      </c>
      <c r="DA32" s="42" t="str">
        <f t="shared" si="26"/>
        <v/>
      </c>
      <c r="DB32" s="42" t="str">
        <f t="shared" si="26"/>
        <v/>
      </c>
      <c r="DC32" s="42" t="str">
        <f t="shared" si="26"/>
        <v/>
      </c>
      <c r="DD32" s="42" t="str">
        <f t="shared" si="26"/>
        <v/>
      </c>
      <c r="DE32" s="42" t="str">
        <f t="shared" si="26"/>
        <v/>
      </c>
      <c r="DF32" s="42" t="str">
        <f t="shared" si="26"/>
        <v/>
      </c>
      <c r="DG32" s="42" t="str">
        <f t="shared" si="26"/>
        <v/>
      </c>
      <c r="DH32" s="42" t="str">
        <f>IF(DF119="","",IF(ISNUMBER(VALUE(DF119)),VALUE(DF119),DF119))</f>
        <v/>
      </c>
    </row>
    <row r="33" spans="1:112" ht="9.75" customHeight="1">
      <c r="A33" s="108"/>
      <c r="B33" s="108" t="s">
        <v>6757</v>
      </c>
      <c r="C33" s="108"/>
      <c r="D33" s="120"/>
      <c r="E33" s="42">
        <f>IF(C120="","",IF(ISNUMBER(VALUE(C120)),VALUE(C120),C120))</f>
        <v>53.5</v>
      </c>
      <c r="F33" s="42">
        <f t="shared" ref="F33:AK33" si="27">IF(D120="","",IF(ISNUMBER(VALUE(D120)),VALUE(D120),D120))</f>
        <v>53.6</v>
      </c>
      <c r="G33" s="42">
        <f t="shared" si="27"/>
        <v>55.8</v>
      </c>
      <c r="H33" s="42">
        <f t="shared" si="27"/>
        <v>54.8</v>
      </c>
      <c r="I33" s="42">
        <f t="shared" si="27"/>
        <v>55.4</v>
      </c>
      <c r="J33" s="42">
        <f t="shared" si="27"/>
        <v>56.6</v>
      </c>
      <c r="K33" s="42">
        <f t="shared" si="27"/>
        <v>58.2</v>
      </c>
      <c r="L33" s="42">
        <f t="shared" si="27"/>
        <v>57.4</v>
      </c>
      <c r="M33" s="42">
        <f t="shared" si="27"/>
        <v>57.6</v>
      </c>
      <c r="N33" s="42">
        <f t="shared" si="27"/>
        <v>58.1</v>
      </c>
      <c r="O33" s="42">
        <f t="shared" si="27"/>
        <v>59</v>
      </c>
      <c r="P33" s="42">
        <f t="shared" si="27"/>
        <v>57.7</v>
      </c>
      <c r="Q33" s="42">
        <f t="shared" si="27"/>
        <v>57.9</v>
      </c>
      <c r="R33" s="42">
        <f t="shared" si="27"/>
        <v>58.5</v>
      </c>
      <c r="S33" s="42">
        <f t="shared" si="27"/>
        <v>60.6</v>
      </c>
      <c r="T33" s="42">
        <f t="shared" si="27"/>
        <v>59.3</v>
      </c>
      <c r="U33" s="42">
        <f t="shared" si="27"/>
        <v>58.9</v>
      </c>
      <c r="V33" s="42">
        <f t="shared" si="27"/>
        <v>58.7</v>
      </c>
      <c r="W33" s="42">
        <f t="shared" si="27"/>
        <v>59.3</v>
      </c>
      <c r="X33" s="42">
        <f t="shared" si="27"/>
        <v>58.5</v>
      </c>
      <c r="Y33" s="42">
        <f t="shared" si="27"/>
        <v>58.5</v>
      </c>
      <c r="Z33" s="42">
        <f t="shared" si="27"/>
        <v>58.2</v>
      </c>
      <c r="AA33" s="42">
        <f t="shared" si="27"/>
        <v>59.5</v>
      </c>
      <c r="AB33" s="42">
        <f t="shared" si="27"/>
        <v>59</v>
      </c>
      <c r="AC33" s="42">
        <f t="shared" si="27"/>
        <v>59.5</v>
      </c>
      <c r="AD33" s="42">
        <f t="shared" si="27"/>
        <v>59.3</v>
      </c>
      <c r="AE33" s="42">
        <f t="shared" si="27"/>
        <v>61.5</v>
      </c>
      <c r="AF33" s="42">
        <f t="shared" si="27"/>
        <v>60.3</v>
      </c>
      <c r="AG33" s="42">
        <f t="shared" si="27"/>
        <v>60.3</v>
      </c>
      <c r="AH33" s="42">
        <f t="shared" si="27"/>
        <v>61.2</v>
      </c>
      <c r="AI33" s="42">
        <f t="shared" si="27"/>
        <v>61.7</v>
      </c>
      <c r="AJ33" s="42">
        <f t="shared" si="27"/>
        <v>61</v>
      </c>
      <c r="AK33" s="42">
        <f t="shared" si="27"/>
        <v>61.2</v>
      </c>
      <c r="AL33" s="42">
        <f t="shared" ref="AL33:BP33" si="28">IF(AJ120="","",IF(ISNUMBER(VALUE(AJ120)),VALUE(AJ120),AJ120))</f>
        <v>62.2</v>
      </c>
      <c r="AM33" s="42">
        <f t="shared" si="28"/>
        <v>63.2</v>
      </c>
      <c r="AN33" s="42">
        <f t="shared" si="28"/>
        <v>61.6</v>
      </c>
      <c r="AO33" s="42">
        <f t="shared" si="28"/>
        <v>62</v>
      </c>
      <c r="AP33" s="42">
        <f t="shared" si="28"/>
        <v>62.7</v>
      </c>
      <c r="AQ33" s="42">
        <f t="shared" si="28"/>
        <v>63.8</v>
      </c>
      <c r="AR33" s="42">
        <f t="shared" si="28"/>
        <v>62.7</v>
      </c>
      <c r="AS33" s="42">
        <f t="shared" si="28"/>
        <v>63.2</v>
      </c>
      <c r="AT33" s="42">
        <f t="shared" si="28"/>
        <v>64.400000000000006</v>
      </c>
      <c r="AU33" s="42">
        <f t="shared" si="28"/>
        <v>64.099999999999994</v>
      </c>
      <c r="AV33" s="42">
        <f t="shared" si="28"/>
        <v>63.1</v>
      </c>
      <c r="AW33" s="42">
        <f t="shared" si="28"/>
        <v>62.8</v>
      </c>
      <c r="AX33" s="42">
        <f t="shared" si="28"/>
        <v>64.400000000000006</v>
      </c>
      <c r="AY33" s="42">
        <f t="shared" si="28"/>
        <v>63.6</v>
      </c>
      <c r="AZ33" s="42">
        <f t="shared" si="28"/>
        <v>61.4</v>
      </c>
      <c r="BA33" s="42">
        <f t="shared" si="28"/>
        <v>61</v>
      </c>
      <c r="BB33" s="42">
        <f t="shared" si="28"/>
        <v>62.6</v>
      </c>
      <c r="BC33" s="42">
        <f t="shared" si="28"/>
        <v>61.8</v>
      </c>
      <c r="BD33" s="42">
        <f t="shared" si="28"/>
        <v>61.6</v>
      </c>
      <c r="BE33" s="42">
        <f t="shared" si="28"/>
        <v>61</v>
      </c>
      <c r="BF33" s="42">
        <f t="shared" si="28"/>
        <v>61.9</v>
      </c>
      <c r="BG33" s="42">
        <f t="shared" si="28"/>
        <v>62.2</v>
      </c>
      <c r="BH33" s="42">
        <f t="shared" si="28"/>
        <v>61</v>
      </c>
      <c r="BI33" s="42">
        <f t="shared" si="28"/>
        <v>61.2</v>
      </c>
      <c r="BJ33" s="42">
        <f t="shared" si="28"/>
        <v>62.3</v>
      </c>
      <c r="BK33" s="42">
        <f t="shared" si="28"/>
        <v>62.5</v>
      </c>
      <c r="BL33" s="42">
        <f t="shared" si="28"/>
        <v>61.2</v>
      </c>
      <c r="BM33" s="42">
        <f t="shared" si="28"/>
        <v>61.3</v>
      </c>
      <c r="BN33" s="42">
        <f t="shared" si="28"/>
        <v>62.1</v>
      </c>
      <c r="BO33" s="42">
        <f t="shared" si="28"/>
        <v>63.1</v>
      </c>
      <c r="BP33" s="42">
        <f t="shared" si="28"/>
        <v>62.2</v>
      </c>
      <c r="BQ33" s="42">
        <f>IF(BO120="","",IF(ISNUMBER(VALUE(BO120)),VALUE(BO120),BO120))</f>
        <v>60.1</v>
      </c>
      <c r="BR33" s="42">
        <f t="shared" si="22"/>
        <v>60.2</v>
      </c>
      <c r="BS33" s="42">
        <f t="shared" si="22"/>
        <v>60.5</v>
      </c>
      <c r="BT33" s="42">
        <f t="shared" si="23"/>
        <v>59.5</v>
      </c>
      <c r="BU33" s="42">
        <f t="shared" si="23"/>
        <v>59.1</v>
      </c>
      <c r="BV33" s="42">
        <f t="shared" si="23"/>
        <v>60.3</v>
      </c>
      <c r="BW33" s="42">
        <f t="shared" si="23"/>
        <v>59.7</v>
      </c>
      <c r="BX33" s="42">
        <f t="shared" si="23"/>
        <v>58.8</v>
      </c>
      <c r="BY33" s="42">
        <f t="shared" si="23"/>
        <v>58</v>
      </c>
      <c r="BZ33" s="42">
        <f t="shared" si="23"/>
        <v>59.7</v>
      </c>
      <c r="CA33" s="42">
        <f t="shared" si="23"/>
        <v>59.4</v>
      </c>
      <c r="CB33" s="42">
        <f t="shared" si="23"/>
        <v>59.4</v>
      </c>
      <c r="CC33" s="42">
        <f t="shared" si="23"/>
        <v>60.5</v>
      </c>
      <c r="CD33" s="42">
        <f t="shared" si="24"/>
        <v>58.4</v>
      </c>
      <c r="CE33" s="42" t="str">
        <f t="shared" si="24"/>
        <v/>
      </c>
      <c r="CF33" s="42" t="str">
        <f t="shared" si="24"/>
        <v/>
      </c>
      <c r="CG33" s="42" t="str">
        <f t="shared" si="24"/>
        <v/>
      </c>
      <c r="CH33" s="42" t="str">
        <f t="shared" si="24"/>
        <v/>
      </c>
      <c r="CI33" s="42" t="str">
        <f t="shared" si="24"/>
        <v/>
      </c>
      <c r="CJ33" s="42" t="str">
        <f t="shared" si="24"/>
        <v/>
      </c>
      <c r="CK33" s="42" t="str">
        <f t="shared" si="24"/>
        <v/>
      </c>
      <c r="CL33" s="42" t="str">
        <f t="shared" si="24"/>
        <v/>
      </c>
      <c r="CM33" s="42" t="str">
        <f t="shared" si="24"/>
        <v/>
      </c>
      <c r="CN33" s="42" t="str">
        <f t="shared" si="25"/>
        <v/>
      </c>
      <c r="CO33" s="42" t="str">
        <f t="shared" si="25"/>
        <v/>
      </c>
      <c r="CP33" s="42" t="str">
        <f t="shared" si="25"/>
        <v/>
      </c>
      <c r="CQ33" s="42" t="str">
        <f t="shared" si="25"/>
        <v/>
      </c>
      <c r="CR33" s="42" t="str">
        <f t="shared" si="25"/>
        <v/>
      </c>
      <c r="CS33" s="42" t="str">
        <f t="shared" si="25"/>
        <v/>
      </c>
      <c r="CT33" s="42" t="str">
        <f t="shared" si="25"/>
        <v/>
      </c>
      <c r="CU33" s="42" t="str">
        <f t="shared" si="25"/>
        <v/>
      </c>
      <c r="CV33" s="42" t="str">
        <f t="shared" si="25"/>
        <v/>
      </c>
      <c r="CW33" s="42" t="str">
        <f t="shared" si="25"/>
        <v/>
      </c>
      <c r="CX33" s="42" t="str">
        <f t="shared" si="26"/>
        <v/>
      </c>
      <c r="CY33" s="42" t="str">
        <f t="shared" si="26"/>
        <v/>
      </c>
      <c r="CZ33" s="42" t="str">
        <f t="shared" si="26"/>
        <v/>
      </c>
      <c r="DA33" s="42" t="str">
        <f t="shared" si="26"/>
        <v/>
      </c>
      <c r="DB33" s="42" t="str">
        <f t="shared" si="26"/>
        <v/>
      </c>
      <c r="DC33" s="42" t="str">
        <f t="shared" si="26"/>
        <v/>
      </c>
      <c r="DD33" s="42" t="str">
        <f t="shared" si="26"/>
        <v/>
      </c>
      <c r="DE33" s="42" t="str">
        <f t="shared" si="26"/>
        <v/>
      </c>
      <c r="DF33" s="42" t="str">
        <f t="shared" si="26"/>
        <v/>
      </c>
      <c r="DG33" s="42" t="str">
        <f t="shared" si="26"/>
        <v/>
      </c>
      <c r="DH33" s="42" t="str">
        <f>IF(DF120="","",IF(ISNUMBER(VALUE(DF120)),VALUE(DF120),DF120))</f>
        <v/>
      </c>
    </row>
    <row r="34" spans="1:112" ht="12.75" customHeight="1">
      <c r="A34" s="41"/>
      <c r="B34" s="41"/>
      <c r="C34" s="41"/>
      <c r="D34" s="34"/>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row>
    <row r="35" spans="1:112" ht="9.75" customHeight="1">
      <c r="A35" s="153" t="s">
        <v>6761</v>
      </c>
      <c r="B35" s="153"/>
      <c r="C35" s="153"/>
      <c r="D35" s="153"/>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row>
    <row r="36" spans="1:112" ht="9.75" customHeight="1">
      <c r="A36" s="94"/>
      <c r="B36" s="94" t="s">
        <v>6753</v>
      </c>
      <c r="C36" s="94"/>
      <c r="D36" s="93"/>
      <c r="E36" s="42">
        <f>IF(C121="","",IF(ISNUMBER(VALUE(C121)),VALUE(C121),C121))</f>
        <v>1128.4000000000001</v>
      </c>
      <c r="F36" s="42">
        <f t="shared" ref="F36:BQ39" si="29">IF(D121="","",IF(ISNUMBER(VALUE(D121)),VALUE(D121),D121))</f>
        <v>1141.0999999999999</v>
      </c>
      <c r="G36" s="42">
        <f t="shared" si="29"/>
        <v>1184.5999999999999</v>
      </c>
      <c r="H36" s="42">
        <f t="shared" si="29"/>
        <v>1173.4000000000001</v>
      </c>
      <c r="I36" s="42">
        <f t="shared" si="29"/>
        <v>1192.8</v>
      </c>
      <c r="J36" s="42">
        <f t="shared" si="29"/>
        <v>1215.0999999999999</v>
      </c>
      <c r="K36" s="42">
        <f t="shared" si="29"/>
        <v>1261.4000000000001</v>
      </c>
      <c r="L36" s="42">
        <f t="shared" si="29"/>
        <v>1249.5</v>
      </c>
      <c r="M36" s="42">
        <f t="shared" si="29"/>
        <v>1251.3</v>
      </c>
      <c r="N36" s="42">
        <f t="shared" si="29"/>
        <v>1274.3</v>
      </c>
      <c r="O36" s="42">
        <f t="shared" si="29"/>
        <v>1314.8</v>
      </c>
      <c r="P36" s="42">
        <f t="shared" si="29"/>
        <v>1294.0999999999999</v>
      </c>
      <c r="Q36" s="42">
        <f t="shared" si="29"/>
        <v>1289.2</v>
      </c>
      <c r="R36" s="42">
        <f t="shared" si="29"/>
        <v>1308.9000000000001</v>
      </c>
      <c r="S36" s="42">
        <f t="shared" si="29"/>
        <v>1346.9</v>
      </c>
      <c r="T36" s="42">
        <f t="shared" si="29"/>
        <v>1327.4</v>
      </c>
      <c r="U36" s="42">
        <f t="shared" si="29"/>
        <v>1322.5</v>
      </c>
      <c r="V36" s="42">
        <f t="shared" si="29"/>
        <v>1328</v>
      </c>
      <c r="W36" s="42">
        <f t="shared" si="29"/>
        <v>1356</v>
      </c>
      <c r="X36" s="42">
        <f t="shared" si="29"/>
        <v>1330.9</v>
      </c>
      <c r="Y36" s="42">
        <f t="shared" si="29"/>
        <v>1334.6</v>
      </c>
      <c r="Z36" s="42">
        <f t="shared" si="29"/>
        <v>1348.1</v>
      </c>
      <c r="AA36" s="42">
        <f t="shared" si="29"/>
        <v>1368.9</v>
      </c>
      <c r="AB36" s="42">
        <f t="shared" si="29"/>
        <v>1358.9</v>
      </c>
      <c r="AC36" s="42">
        <f t="shared" si="29"/>
        <v>1359.1</v>
      </c>
      <c r="AD36" s="42">
        <f t="shared" si="29"/>
        <v>1376.4</v>
      </c>
      <c r="AE36" s="42">
        <f t="shared" si="29"/>
        <v>1408.8</v>
      </c>
      <c r="AF36" s="42">
        <f t="shared" si="29"/>
        <v>1411.1</v>
      </c>
      <c r="AG36" s="42">
        <f t="shared" si="29"/>
        <v>1423.3</v>
      </c>
      <c r="AH36" s="42">
        <f t="shared" si="29"/>
        <v>1445.6</v>
      </c>
      <c r="AI36" s="42">
        <f t="shared" si="29"/>
        <v>1484.9</v>
      </c>
      <c r="AJ36" s="42">
        <f t="shared" si="29"/>
        <v>1485.6</v>
      </c>
      <c r="AK36" s="42">
        <f t="shared" si="29"/>
        <v>1496.4</v>
      </c>
      <c r="AL36" s="42">
        <f t="shared" si="29"/>
        <v>1513.7</v>
      </c>
      <c r="AM36" s="42">
        <f t="shared" si="29"/>
        <v>1546.1</v>
      </c>
      <c r="AN36" s="42">
        <f t="shared" si="29"/>
        <v>1555.8</v>
      </c>
      <c r="AO36" s="42">
        <f t="shared" si="29"/>
        <v>1570.2</v>
      </c>
      <c r="AP36" s="42">
        <f t="shared" si="29"/>
        <v>1587.6</v>
      </c>
      <c r="AQ36" s="42">
        <f t="shared" si="29"/>
        <v>1612.8</v>
      </c>
      <c r="AR36" s="42">
        <f t="shared" si="29"/>
        <v>1602.4</v>
      </c>
      <c r="AS36" s="42">
        <f t="shared" si="29"/>
        <v>1597.6</v>
      </c>
      <c r="AT36" s="42">
        <f t="shared" si="29"/>
        <v>1600.9</v>
      </c>
      <c r="AU36" s="42">
        <f t="shared" si="29"/>
        <v>1593.3</v>
      </c>
      <c r="AV36" s="42">
        <f t="shared" si="29"/>
        <v>1550.3</v>
      </c>
      <c r="AW36" s="42">
        <f t="shared" si="29"/>
        <v>1492.2</v>
      </c>
      <c r="AX36" s="42">
        <f t="shared" si="29"/>
        <v>1471.3</v>
      </c>
      <c r="AY36" s="42">
        <f t="shared" si="29"/>
        <v>1453.2</v>
      </c>
      <c r="AZ36" s="42">
        <f t="shared" si="29"/>
        <v>1434.6</v>
      </c>
      <c r="BA36" s="42">
        <f t="shared" si="29"/>
        <v>1408.6</v>
      </c>
      <c r="BB36" s="42">
        <f t="shared" si="29"/>
        <v>1414</v>
      </c>
      <c r="BC36" s="42">
        <f t="shared" si="29"/>
        <v>1410.6</v>
      </c>
      <c r="BD36" s="42">
        <f t="shared" si="29"/>
        <v>1385</v>
      </c>
      <c r="BE36" s="42">
        <f t="shared" si="29"/>
        <v>1372.9</v>
      </c>
      <c r="BF36" s="42">
        <f t="shared" si="29"/>
        <v>1386.7</v>
      </c>
      <c r="BG36" s="42">
        <f t="shared" si="29"/>
        <v>1378</v>
      </c>
      <c r="BH36" s="42">
        <f t="shared" si="29"/>
        <v>1385.2</v>
      </c>
      <c r="BI36" s="42">
        <f t="shared" si="29"/>
        <v>1368.7</v>
      </c>
      <c r="BJ36" s="42">
        <f t="shared" si="29"/>
        <v>1376.9</v>
      </c>
      <c r="BK36" s="42">
        <f t="shared" si="29"/>
        <v>1381.6</v>
      </c>
      <c r="BL36" s="42">
        <f t="shared" si="29"/>
        <v>1390.8</v>
      </c>
      <c r="BM36" s="42">
        <f t="shared" si="29"/>
        <v>1377.8</v>
      </c>
      <c r="BN36" s="42">
        <f t="shared" si="29"/>
        <v>1393.4</v>
      </c>
      <c r="BO36" s="42">
        <f t="shared" si="29"/>
        <v>1420.7</v>
      </c>
      <c r="BP36" s="42">
        <f t="shared" si="29"/>
        <v>1427</v>
      </c>
      <c r="BQ36" s="42">
        <f t="shared" si="29"/>
        <v>1411.9</v>
      </c>
      <c r="BR36" s="42">
        <f t="shared" ref="BR36:BS39" si="30">IF(BP121="","",IF(ISNUMBER(VALUE(BP121)),VALUE(BP121),BP121))</f>
        <v>1424.8</v>
      </c>
      <c r="BS36" s="42">
        <f t="shared" si="30"/>
        <v>1441.5</v>
      </c>
      <c r="BT36" s="42">
        <f t="shared" ref="BT36:CC40" si="31">IF(BR121="","",IF(ISNUMBER(VALUE(BR121)),VALUE(BR121),BR121))</f>
        <v>1458.3</v>
      </c>
      <c r="BU36" s="42">
        <f t="shared" si="31"/>
        <v>1447.8</v>
      </c>
      <c r="BV36" s="42">
        <f t="shared" si="31"/>
        <v>1466.4</v>
      </c>
      <c r="BW36" s="42">
        <f t="shared" si="31"/>
        <v>1488.2</v>
      </c>
      <c r="BX36" s="42">
        <f t="shared" si="31"/>
        <v>1488.6</v>
      </c>
      <c r="BY36" s="42">
        <f t="shared" si="31"/>
        <v>1486.8</v>
      </c>
      <c r="BZ36" s="42">
        <f t="shared" si="31"/>
        <v>1516.4</v>
      </c>
      <c r="CA36" s="42">
        <f t="shared" si="31"/>
        <v>1537.7</v>
      </c>
      <c r="CB36" s="42">
        <f t="shared" si="31"/>
        <v>1540.7</v>
      </c>
      <c r="CC36" s="42">
        <f t="shared" si="31"/>
        <v>1533.4</v>
      </c>
      <c r="CD36" s="42">
        <f t="shared" ref="CD36:CM40" si="32">IF(CB121="","",IF(ISNUMBER(VALUE(CB121)),VALUE(CB121),CB121))</f>
        <v>1556</v>
      </c>
      <c r="CE36" s="42" t="str">
        <f t="shared" si="32"/>
        <v/>
      </c>
      <c r="CF36" s="42" t="str">
        <f t="shared" si="32"/>
        <v/>
      </c>
      <c r="CG36" s="42" t="str">
        <f t="shared" si="32"/>
        <v/>
      </c>
      <c r="CH36" s="42" t="str">
        <f t="shared" si="32"/>
        <v/>
      </c>
      <c r="CI36" s="42" t="str">
        <f t="shared" si="32"/>
        <v/>
      </c>
      <c r="CJ36" s="42" t="str">
        <f t="shared" si="32"/>
        <v/>
      </c>
      <c r="CK36" s="42" t="str">
        <f t="shared" si="32"/>
        <v/>
      </c>
      <c r="CL36" s="42" t="str">
        <f t="shared" si="32"/>
        <v/>
      </c>
      <c r="CM36" s="42" t="str">
        <f t="shared" si="32"/>
        <v/>
      </c>
      <c r="CN36" s="42" t="str">
        <f t="shared" ref="CN36:CW40" si="33">IF(CL121="","",IF(ISNUMBER(VALUE(CL121)),VALUE(CL121),CL121))</f>
        <v/>
      </c>
      <c r="CO36" s="42" t="str">
        <f t="shared" si="33"/>
        <v/>
      </c>
      <c r="CP36" s="42" t="str">
        <f t="shared" si="33"/>
        <v/>
      </c>
      <c r="CQ36" s="42" t="str">
        <f t="shared" si="33"/>
        <v/>
      </c>
      <c r="CR36" s="42" t="str">
        <f t="shared" si="33"/>
        <v/>
      </c>
      <c r="CS36" s="42" t="str">
        <f t="shared" si="33"/>
        <v/>
      </c>
      <c r="CT36" s="42" t="str">
        <f t="shared" si="33"/>
        <v/>
      </c>
      <c r="CU36" s="42" t="str">
        <f t="shared" si="33"/>
        <v/>
      </c>
      <c r="CV36" s="42" t="str">
        <f t="shared" si="33"/>
        <v/>
      </c>
      <c r="CW36" s="42" t="str">
        <f t="shared" si="33"/>
        <v/>
      </c>
      <c r="CX36" s="42" t="str">
        <f t="shared" ref="CX36:DG40" si="34">IF(CV121="","",IF(ISNUMBER(VALUE(CV121)),VALUE(CV121),CV121))</f>
        <v/>
      </c>
      <c r="CY36" s="42" t="str">
        <f t="shared" si="34"/>
        <v/>
      </c>
      <c r="CZ36" s="42" t="str">
        <f t="shared" si="34"/>
        <v/>
      </c>
      <c r="DA36" s="42" t="str">
        <f t="shared" si="34"/>
        <v/>
      </c>
      <c r="DB36" s="42" t="str">
        <f t="shared" si="34"/>
        <v/>
      </c>
      <c r="DC36" s="42" t="str">
        <f t="shared" si="34"/>
        <v/>
      </c>
      <c r="DD36" s="42" t="str">
        <f t="shared" si="34"/>
        <v/>
      </c>
      <c r="DE36" s="42" t="str">
        <f t="shared" si="34"/>
        <v/>
      </c>
      <c r="DF36" s="42" t="str">
        <f t="shared" si="34"/>
        <v/>
      </c>
      <c r="DG36" s="42" t="str">
        <f t="shared" si="34"/>
        <v/>
      </c>
      <c r="DH36" s="42" t="str">
        <f>IF(DF121="","",IF(ISNUMBER(VALUE(DF121)),VALUE(DF121),DF121))</f>
        <v/>
      </c>
    </row>
    <row r="37" spans="1:112" ht="9.75" customHeight="1">
      <c r="A37" s="94"/>
      <c r="B37" s="94" t="s">
        <v>6754</v>
      </c>
      <c r="C37" s="94"/>
      <c r="D37" s="93"/>
      <c r="E37" s="42">
        <f>IF(C122="","",IF(ISNUMBER(VALUE(C122)),VALUE(C122),C122))</f>
        <v>99.7</v>
      </c>
      <c r="F37" s="42">
        <f t="shared" si="29"/>
        <v>94.2</v>
      </c>
      <c r="G37" s="42">
        <f t="shared" si="29"/>
        <v>89.8</v>
      </c>
      <c r="H37" s="42">
        <f t="shared" si="29"/>
        <v>72.3</v>
      </c>
      <c r="I37" s="42">
        <f t="shared" si="29"/>
        <v>71.400000000000006</v>
      </c>
      <c r="J37" s="42">
        <f t="shared" si="29"/>
        <v>72.7</v>
      </c>
      <c r="K37" s="42">
        <f t="shared" si="29"/>
        <v>67.5</v>
      </c>
      <c r="L37" s="42">
        <f t="shared" si="29"/>
        <v>57.9</v>
      </c>
      <c r="M37" s="42">
        <f t="shared" si="29"/>
        <v>55.5</v>
      </c>
      <c r="N37" s="42">
        <f t="shared" si="29"/>
        <v>54.7</v>
      </c>
      <c r="O37" s="42">
        <f t="shared" si="29"/>
        <v>53.2</v>
      </c>
      <c r="P37" s="42">
        <f t="shared" si="29"/>
        <v>44.3</v>
      </c>
      <c r="Q37" s="42">
        <f t="shared" si="29"/>
        <v>45.2</v>
      </c>
      <c r="R37" s="42">
        <f t="shared" si="29"/>
        <v>47.5</v>
      </c>
      <c r="S37" s="42">
        <f t="shared" si="29"/>
        <v>54.6</v>
      </c>
      <c r="T37" s="42">
        <f t="shared" si="29"/>
        <v>48.9</v>
      </c>
      <c r="U37" s="42">
        <f t="shared" si="29"/>
        <v>53</v>
      </c>
      <c r="V37" s="42">
        <f t="shared" si="29"/>
        <v>55.8</v>
      </c>
      <c r="W37" s="42">
        <f t="shared" si="29"/>
        <v>58.9</v>
      </c>
      <c r="X37" s="42">
        <f t="shared" si="29"/>
        <v>62.1</v>
      </c>
      <c r="Y37" s="42">
        <f t="shared" si="29"/>
        <v>59.3</v>
      </c>
      <c r="Z37" s="42">
        <f t="shared" si="29"/>
        <v>62.4</v>
      </c>
      <c r="AA37" s="42">
        <f t="shared" si="29"/>
        <v>68</v>
      </c>
      <c r="AB37" s="42">
        <f t="shared" si="29"/>
        <v>59.5</v>
      </c>
      <c r="AC37" s="42">
        <f t="shared" si="29"/>
        <v>68.400000000000006</v>
      </c>
      <c r="AD37" s="42">
        <f t="shared" si="29"/>
        <v>64.3</v>
      </c>
      <c r="AE37" s="42">
        <f t="shared" si="29"/>
        <v>63.9</v>
      </c>
      <c r="AF37" s="42">
        <f t="shared" si="29"/>
        <v>59.6</v>
      </c>
      <c r="AG37" s="42">
        <f t="shared" si="29"/>
        <v>61.8</v>
      </c>
      <c r="AH37" s="42">
        <f t="shared" si="29"/>
        <v>71.599999999999994</v>
      </c>
      <c r="AI37" s="42">
        <f t="shared" si="29"/>
        <v>71.8</v>
      </c>
      <c r="AJ37" s="42">
        <f t="shared" si="29"/>
        <v>61.7</v>
      </c>
      <c r="AK37" s="42">
        <f t="shared" si="29"/>
        <v>69.3</v>
      </c>
      <c r="AL37" s="42">
        <f t="shared" si="29"/>
        <v>72.099999999999994</v>
      </c>
      <c r="AM37" s="42">
        <f t="shared" si="29"/>
        <v>74.2</v>
      </c>
      <c r="AN37" s="42">
        <f t="shared" si="29"/>
        <v>66.400000000000006</v>
      </c>
      <c r="AO37" s="42">
        <f t="shared" si="29"/>
        <v>73.900000000000006</v>
      </c>
      <c r="AP37" s="42">
        <f t="shared" si="29"/>
        <v>77.8</v>
      </c>
      <c r="AQ37" s="42">
        <f t="shared" si="29"/>
        <v>78.099999999999994</v>
      </c>
      <c r="AR37" s="42">
        <f t="shared" si="29"/>
        <v>75.599999999999994</v>
      </c>
      <c r="AS37" s="42">
        <f t="shared" si="29"/>
        <v>81</v>
      </c>
      <c r="AT37" s="42">
        <f t="shared" si="29"/>
        <v>90.9</v>
      </c>
      <c r="AU37" s="42">
        <f t="shared" si="29"/>
        <v>116</v>
      </c>
      <c r="AV37" s="42">
        <f t="shared" si="29"/>
        <v>120.5</v>
      </c>
      <c r="AW37" s="42">
        <f t="shared" si="29"/>
        <v>163</v>
      </c>
      <c r="AX37" s="42">
        <f t="shared" si="29"/>
        <v>194.1</v>
      </c>
      <c r="AY37" s="42">
        <f t="shared" si="29"/>
        <v>204.6</v>
      </c>
      <c r="AZ37" s="42">
        <f t="shared" si="29"/>
        <v>200.9</v>
      </c>
      <c r="BA37" s="42">
        <f t="shared" si="29"/>
        <v>211.5</v>
      </c>
      <c r="BB37" s="42">
        <f t="shared" si="29"/>
        <v>223.2</v>
      </c>
      <c r="BC37" s="42">
        <f t="shared" si="29"/>
        <v>223.3</v>
      </c>
      <c r="BD37" s="42">
        <f t="shared" si="29"/>
        <v>228.5</v>
      </c>
      <c r="BE37" s="42">
        <f t="shared" si="29"/>
        <v>222.8</v>
      </c>
      <c r="BF37" s="42">
        <f t="shared" si="29"/>
        <v>224.4</v>
      </c>
      <c r="BG37" s="42">
        <f t="shared" si="29"/>
        <v>236.6</v>
      </c>
      <c r="BH37" s="42">
        <f t="shared" si="29"/>
        <v>228.7</v>
      </c>
      <c r="BI37" s="42">
        <f t="shared" si="29"/>
        <v>231.9</v>
      </c>
      <c r="BJ37" s="42">
        <f t="shared" si="29"/>
        <v>229.9</v>
      </c>
      <c r="BK37" s="42">
        <f t="shared" si="29"/>
        <v>232.3</v>
      </c>
      <c r="BL37" s="42">
        <f t="shared" si="29"/>
        <v>208.9</v>
      </c>
      <c r="BM37" s="42">
        <f t="shared" si="29"/>
        <v>210.4</v>
      </c>
      <c r="BN37" s="42">
        <f t="shared" si="29"/>
        <v>218.6</v>
      </c>
      <c r="BO37" s="42">
        <f t="shared" si="29"/>
        <v>202.7</v>
      </c>
      <c r="BP37" s="42">
        <f t="shared" si="29"/>
        <v>181.5</v>
      </c>
      <c r="BQ37" s="42">
        <f t="shared" si="29"/>
        <v>189.6</v>
      </c>
      <c r="BR37" s="42">
        <f t="shared" si="30"/>
        <v>181.5</v>
      </c>
      <c r="BS37" s="42">
        <f t="shared" si="30"/>
        <v>177.6</v>
      </c>
      <c r="BT37" s="42">
        <f t="shared" si="31"/>
        <v>155.19999999999999</v>
      </c>
      <c r="BU37" s="42">
        <f t="shared" si="31"/>
        <v>151.9</v>
      </c>
      <c r="BV37" s="42">
        <f t="shared" si="31"/>
        <v>153.4</v>
      </c>
      <c r="BW37" s="42">
        <f t="shared" si="31"/>
        <v>144.1</v>
      </c>
      <c r="BX37" s="42">
        <f t="shared" si="31"/>
        <v>133.4</v>
      </c>
      <c r="BY37" s="42">
        <f t="shared" si="31"/>
        <v>126.1</v>
      </c>
      <c r="BZ37" s="42">
        <f t="shared" si="31"/>
        <v>135.1</v>
      </c>
      <c r="CA37" s="42">
        <f t="shared" si="31"/>
        <v>126.2</v>
      </c>
      <c r="CB37" s="42">
        <f t="shared" si="31"/>
        <v>104</v>
      </c>
      <c r="CC37" s="42">
        <f t="shared" si="31"/>
        <v>106</v>
      </c>
      <c r="CD37" s="42">
        <f t="shared" si="32"/>
        <v>102.8</v>
      </c>
      <c r="CE37" s="42" t="str">
        <f t="shared" si="32"/>
        <v/>
      </c>
      <c r="CF37" s="42" t="str">
        <f t="shared" si="32"/>
        <v/>
      </c>
      <c r="CG37" s="42" t="str">
        <f t="shared" si="32"/>
        <v/>
      </c>
      <c r="CH37" s="42" t="str">
        <f t="shared" si="32"/>
        <v/>
      </c>
      <c r="CI37" s="42" t="str">
        <f t="shared" si="32"/>
        <v/>
      </c>
      <c r="CJ37" s="42" t="str">
        <f t="shared" si="32"/>
        <v/>
      </c>
      <c r="CK37" s="42" t="str">
        <f t="shared" si="32"/>
        <v/>
      </c>
      <c r="CL37" s="42" t="str">
        <f t="shared" si="32"/>
        <v/>
      </c>
      <c r="CM37" s="42" t="str">
        <f t="shared" si="32"/>
        <v/>
      </c>
      <c r="CN37" s="42" t="str">
        <f t="shared" si="33"/>
        <v/>
      </c>
      <c r="CO37" s="42" t="str">
        <f t="shared" si="33"/>
        <v/>
      </c>
      <c r="CP37" s="42" t="str">
        <f t="shared" si="33"/>
        <v/>
      </c>
      <c r="CQ37" s="42" t="str">
        <f t="shared" si="33"/>
        <v/>
      </c>
      <c r="CR37" s="42" t="str">
        <f t="shared" si="33"/>
        <v/>
      </c>
      <c r="CS37" s="42" t="str">
        <f t="shared" si="33"/>
        <v/>
      </c>
      <c r="CT37" s="42" t="str">
        <f t="shared" si="33"/>
        <v/>
      </c>
      <c r="CU37" s="42" t="str">
        <f t="shared" si="33"/>
        <v/>
      </c>
      <c r="CV37" s="42" t="str">
        <f t="shared" si="33"/>
        <v/>
      </c>
      <c r="CW37" s="42" t="str">
        <f t="shared" si="33"/>
        <v/>
      </c>
      <c r="CX37" s="42" t="str">
        <f t="shared" si="34"/>
        <v/>
      </c>
      <c r="CY37" s="42" t="str">
        <f t="shared" si="34"/>
        <v/>
      </c>
      <c r="CZ37" s="42" t="str">
        <f t="shared" si="34"/>
        <v/>
      </c>
      <c r="DA37" s="42" t="str">
        <f t="shared" si="34"/>
        <v/>
      </c>
      <c r="DB37" s="42" t="str">
        <f t="shared" si="34"/>
        <v/>
      </c>
      <c r="DC37" s="42" t="str">
        <f t="shared" si="34"/>
        <v/>
      </c>
      <c r="DD37" s="42" t="str">
        <f t="shared" si="34"/>
        <v/>
      </c>
      <c r="DE37" s="42" t="str">
        <f t="shared" si="34"/>
        <v/>
      </c>
      <c r="DF37" s="42" t="str">
        <f t="shared" si="34"/>
        <v/>
      </c>
      <c r="DG37" s="42" t="str">
        <f t="shared" si="34"/>
        <v/>
      </c>
      <c r="DH37" s="42" t="str">
        <f>IF(DF122="","",IF(ISNUMBER(VALUE(DF122)),VALUE(DF122),DF122))</f>
        <v/>
      </c>
    </row>
    <row r="38" spans="1:112" ht="9.75" customHeight="1">
      <c r="A38" s="94"/>
      <c r="B38" s="94" t="s">
        <v>6755</v>
      </c>
      <c r="C38" s="94"/>
      <c r="D38" s="93"/>
      <c r="E38" s="42">
        <f>IF(C123="","",IF(ISNUMBER(VALUE(C123)),VALUE(C123),C123))</f>
        <v>1228.0999999999999</v>
      </c>
      <c r="F38" s="42">
        <f t="shared" si="29"/>
        <v>1235.2</v>
      </c>
      <c r="G38" s="42">
        <f t="shared" si="29"/>
        <v>1274.4000000000001</v>
      </c>
      <c r="H38" s="42">
        <f t="shared" si="29"/>
        <v>1245.7</v>
      </c>
      <c r="I38" s="42">
        <f t="shared" si="29"/>
        <v>1264.2</v>
      </c>
      <c r="J38" s="42">
        <f t="shared" si="29"/>
        <v>1287.8</v>
      </c>
      <c r="K38" s="42">
        <f t="shared" si="29"/>
        <v>1328.9</v>
      </c>
      <c r="L38" s="42">
        <f t="shared" si="29"/>
        <v>1307.5</v>
      </c>
      <c r="M38" s="42">
        <f t="shared" si="29"/>
        <v>1306.8</v>
      </c>
      <c r="N38" s="42">
        <f t="shared" si="29"/>
        <v>1329</v>
      </c>
      <c r="O38" s="42">
        <f t="shared" si="29"/>
        <v>1367.9</v>
      </c>
      <c r="P38" s="42">
        <f t="shared" si="29"/>
        <v>1338.3</v>
      </c>
      <c r="Q38" s="42">
        <f t="shared" si="29"/>
        <v>1334.5</v>
      </c>
      <c r="R38" s="42">
        <f t="shared" si="29"/>
        <v>1356.4</v>
      </c>
      <c r="S38" s="42">
        <f t="shared" si="29"/>
        <v>1401.6</v>
      </c>
      <c r="T38" s="42">
        <f t="shared" si="29"/>
        <v>1376.2</v>
      </c>
      <c r="U38" s="42">
        <f t="shared" si="29"/>
        <v>1375.6</v>
      </c>
      <c r="V38" s="42">
        <f t="shared" si="29"/>
        <v>1383.9</v>
      </c>
      <c r="W38" s="42">
        <f t="shared" si="29"/>
        <v>1414.9</v>
      </c>
      <c r="X38" s="42">
        <f t="shared" si="29"/>
        <v>1393</v>
      </c>
      <c r="Y38" s="42">
        <f t="shared" si="29"/>
        <v>1393.9</v>
      </c>
      <c r="Z38" s="42">
        <f t="shared" si="29"/>
        <v>1410.5</v>
      </c>
      <c r="AA38" s="42">
        <f t="shared" si="29"/>
        <v>1436.9</v>
      </c>
      <c r="AB38" s="42">
        <f t="shared" si="29"/>
        <v>1418.4</v>
      </c>
      <c r="AC38" s="42">
        <f t="shared" si="29"/>
        <v>1427.6</v>
      </c>
      <c r="AD38" s="42">
        <f t="shared" si="29"/>
        <v>1440.7</v>
      </c>
      <c r="AE38" s="42">
        <f t="shared" si="29"/>
        <v>1472.6</v>
      </c>
      <c r="AF38" s="42">
        <f t="shared" si="29"/>
        <v>1470.7</v>
      </c>
      <c r="AG38" s="42">
        <f t="shared" si="29"/>
        <v>1485.1</v>
      </c>
      <c r="AH38" s="42">
        <f t="shared" si="29"/>
        <v>1517.2</v>
      </c>
      <c r="AI38" s="42">
        <f t="shared" si="29"/>
        <v>1556.8</v>
      </c>
      <c r="AJ38" s="42">
        <f t="shared" si="29"/>
        <v>1547.3</v>
      </c>
      <c r="AK38" s="42">
        <f t="shared" si="29"/>
        <v>1565.7</v>
      </c>
      <c r="AL38" s="42">
        <f t="shared" si="29"/>
        <v>1585.8</v>
      </c>
      <c r="AM38" s="42">
        <f t="shared" si="29"/>
        <v>1620.3</v>
      </c>
      <c r="AN38" s="42">
        <f t="shared" si="29"/>
        <v>1622.2</v>
      </c>
      <c r="AO38" s="42">
        <f t="shared" si="29"/>
        <v>1644.1</v>
      </c>
      <c r="AP38" s="42">
        <f t="shared" si="29"/>
        <v>1665.4</v>
      </c>
      <c r="AQ38" s="42">
        <f t="shared" si="29"/>
        <v>1690.9</v>
      </c>
      <c r="AR38" s="42">
        <f t="shared" si="29"/>
        <v>1678</v>
      </c>
      <c r="AS38" s="42">
        <f t="shared" si="29"/>
        <v>1678.6</v>
      </c>
      <c r="AT38" s="42">
        <f t="shared" si="29"/>
        <v>1691.8</v>
      </c>
      <c r="AU38" s="42">
        <f t="shared" si="29"/>
        <v>1709.3</v>
      </c>
      <c r="AV38" s="42">
        <f t="shared" si="29"/>
        <v>1670.8</v>
      </c>
      <c r="AW38" s="42">
        <f t="shared" si="29"/>
        <v>1655.2</v>
      </c>
      <c r="AX38" s="42">
        <f t="shared" si="29"/>
        <v>1665.5</v>
      </c>
      <c r="AY38" s="42">
        <f t="shared" si="29"/>
        <v>1657.8</v>
      </c>
      <c r="AZ38" s="42">
        <f t="shared" si="29"/>
        <v>1635.5</v>
      </c>
      <c r="BA38" s="42">
        <f t="shared" si="29"/>
        <v>1620.1</v>
      </c>
      <c r="BB38" s="42">
        <f t="shared" si="29"/>
        <v>1637.2</v>
      </c>
      <c r="BC38" s="42">
        <f t="shared" si="29"/>
        <v>1634</v>
      </c>
      <c r="BD38" s="42">
        <f t="shared" si="29"/>
        <v>1613.5</v>
      </c>
      <c r="BE38" s="42">
        <f t="shared" si="29"/>
        <v>1595.7</v>
      </c>
      <c r="BF38" s="42">
        <f t="shared" si="29"/>
        <v>1611.1</v>
      </c>
      <c r="BG38" s="42">
        <f t="shared" si="29"/>
        <v>1614.6</v>
      </c>
      <c r="BH38" s="42">
        <f t="shared" si="29"/>
        <v>1613.9</v>
      </c>
      <c r="BI38" s="42">
        <f t="shared" si="29"/>
        <v>1600.5</v>
      </c>
      <c r="BJ38" s="42">
        <f t="shared" si="29"/>
        <v>1606.8</v>
      </c>
      <c r="BK38" s="42">
        <f t="shared" si="29"/>
        <v>1613.9</v>
      </c>
      <c r="BL38" s="42">
        <f t="shared" si="29"/>
        <v>1599.6</v>
      </c>
      <c r="BM38" s="42">
        <f t="shared" si="29"/>
        <v>1588.2</v>
      </c>
      <c r="BN38" s="42">
        <f t="shared" si="29"/>
        <v>1612</v>
      </c>
      <c r="BO38" s="42">
        <f t="shared" si="29"/>
        <v>1623.4</v>
      </c>
      <c r="BP38" s="42">
        <f t="shared" si="29"/>
        <v>1608.5</v>
      </c>
      <c r="BQ38" s="42">
        <f t="shared" si="29"/>
        <v>1601.5</v>
      </c>
      <c r="BR38" s="42">
        <f t="shared" si="30"/>
        <v>1606.2</v>
      </c>
      <c r="BS38" s="42">
        <f t="shared" si="30"/>
        <v>1619.1</v>
      </c>
      <c r="BT38" s="42">
        <f t="shared" si="31"/>
        <v>1613.5</v>
      </c>
      <c r="BU38" s="42">
        <f t="shared" si="31"/>
        <v>1599.8</v>
      </c>
      <c r="BV38" s="42">
        <f t="shared" si="31"/>
        <v>1619.8</v>
      </c>
      <c r="BW38" s="42">
        <f t="shared" si="31"/>
        <v>1632.3</v>
      </c>
      <c r="BX38" s="42">
        <f t="shared" si="31"/>
        <v>1622</v>
      </c>
      <c r="BY38" s="42">
        <f t="shared" si="31"/>
        <v>1612.9</v>
      </c>
      <c r="BZ38" s="42">
        <f t="shared" si="31"/>
        <v>1651.5</v>
      </c>
      <c r="CA38" s="42">
        <f t="shared" si="31"/>
        <v>1663.9</v>
      </c>
      <c r="CB38" s="42">
        <f t="shared" si="31"/>
        <v>1644.6</v>
      </c>
      <c r="CC38" s="42">
        <f t="shared" si="31"/>
        <v>1639.5</v>
      </c>
      <c r="CD38" s="42">
        <f t="shared" si="32"/>
        <v>1658.8</v>
      </c>
      <c r="CE38" s="42" t="str">
        <f t="shared" si="32"/>
        <v/>
      </c>
      <c r="CF38" s="42" t="str">
        <f t="shared" si="32"/>
        <v/>
      </c>
      <c r="CG38" s="42" t="str">
        <f t="shared" si="32"/>
        <v/>
      </c>
      <c r="CH38" s="42" t="str">
        <f t="shared" si="32"/>
        <v/>
      </c>
      <c r="CI38" s="42" t="str">
        <f t="shared" si="32"/>
        <v/>
      </c>
      <c r="CJ38" s="42" t="str">
        <f t="shared" si="32"/>
        <v/>
      </c>
      <c r="CK38" s="42" t="str">
        <f t="shared" si="32"/>
        <v/>
      </c>
      <c r="CL38" s="42" t="str">
        <f t="shared" si="32"/>
        <v/>
      </c>
      <c r="CM38" s="42" t="str">
        <f t="shared" si="32"/>
        <v/>
      </c>
      <c r="CN38" s="42" t="str">
        <f t="shared" si="33"/>
        <v/>
      </c>
      <c r="CO38" s="42" t="str">
        <f t="shared" si="33"/>
        <v/>
      </c>
      <c r="CP38" s="42" t="str">
        <f t="shared" si="33"/>
        <v/>
      </c>
      <c r="CQ38" s="42" t="str">
        <f t="shared" si="33"/>
        <v/>
      </c>
      <c r="CR38" s="42" t="str">
        <f t="shared" si="33"/>
        <v/>
      </c>
      <c r="CS38" s="42" t="str">
        <f t="shared" si="33"/>
        <v/>
      </c>
      <c r="CT38" s="42" t="str">
        <f t="shared" si="33"/>
        <v/>
      </c>
      <c r="CU38" s="42" t="str">
        <f t="shared" si="33"/>
        <v/>
      </c>
      <c r="CV38" s="42" t="str">
        <f t="shared" si="33"/>
        <v/>
      </c>
      <c r="CW38" s="42" t="str">
        <f t="shared" si="33"/>
        <v/>
      </c>
      <c r="CX38" s="42" t="str">
        <f t="shared" si="34"/>
        <v/>
      </c>
      <c r="CY38" s="42" t="str">
        <f t="shared" si="34"/>
        <v/>
      </c>
      <c r="CZ38" s="42" t="str">
        <f t="shared" si="34"/>
        <v/>
      </c>
      <c r="DA38" s="42" t="str">
        <f t="shared" si="34"/>
        <v/>
      </c>
      <c r="DB38" s="42" t="str">
        <f t="shared" si="34"/>
        <v/>
      </c>
      <c r="DC38" s="42" t="str">
        <f t="shared" si="34"/>
        <v/>
      </c>
      <c r="DD38" s="42" t="str">
        <f t="shared" si="34"/>
        <v/>
      </c>
      <c r="DE38" s="42" t="str">
        <f t="shared" si="34"/>
        <v/>
      </c>
      <c r="DF38" s="42" t="str">
        <f t="shared" si="34"/>
        <v/>
      </c>
      <c r="DG38" s="42" t="str">
        <f t="shared" si="34"/>
        <v/>
      </c>
      <c r="DH38" s="42" t="str">
        <f>IF(DF123="","",IF(ISNUMBER(VALUE(DF123)),VALUE(DF123),DF123))</f>
        <v/>
      </c>
    </row>
    <row r="39" spans="1:112" ht="9.75" customHeight="1">
      <c r="A39" s="94"/>
      <c r="B39" s="94" t="s">
        <v>6756</v>
      </c>
      <c r="C39" s="94"/>
      <c r="D39" s="93"/>
      <c r="E39" s="42">
        <f>IF(C124="","",IF(ISNUMBER(VALUE(C124)),VALUE(C124),C124))</f>
        <v>8.1</v>
      </c>
      <c r="F39" s="42">
        <f t="shared" si="29"/>
        <v>7.6</v>
      </c>
      <c r="G39" s="42">
        <f t="shared" si="29"/>
        <v>7.1</v>
      </c>
      <c r="H39" s="42">
        <f t="shared" si="29"/>
        <v>5.8</v>
      </c>
      <c r="I39" s="42">
        <f t="shared" si="29"/>
        <v>5.7</v>
      </c>
      <c r="J39" s="42">
        <f t="shared" si="29"/>
        <v>5.7</v>
      </c>
      <c r="K39" s="42">
        <f t="shared" si="29"/>
        <v>5.0999999999999996</v>
      </c>
      <c r="L39" s="42">
        <f t="shared" si="29"/>
        <v>4.4000000000000004</v>
      </c>
      <c r="M39" s="42">
        <f t="shared" si="29"/>
        <v>4.3</v>
      </c>
      <c r="N39" s="42">
        <f t="shared" si="29"/>
        <v>4.0999999999999996</v>
      </c>
      <c r="O39" s="42">
        <f t="shared" si="29"/>
        <v>3.9</v>
      </c>
      <c r="P39" s="42">
        <f t="shared" si="29"/>
        <v>3.3</v>
      </c>
      <c r="Q39" s="42">
        <f t="shared" si="29"/>
        <v>3.4</v>
      </c>
      <c r="R39" s="42">
        <f t="shared" si="29"/>
        <v>3.5</v>
      </c>
      <c r="S39" s="42">
        <f t="shared" si="29"/>
        <v>3.9</v>
      </c>
      <c r="T39" s="42">
        <f t="shared" si="29"/>
        <v>3.6</v>
      </c>
      <c r="U39" s="42">
        <f t="shared" si="29"/>
        <v>3.9</v>
      </c>
      <c r="V39" s="42">
        <f t="shared" si="29"/>
        <v>4</v>
      </c>
      <c r="W39" s="42">
        <f t="shared" si="29"/>
        <v>4.2</v>
      </c>
      <c r="X39" s="42">
        <f t="shared" si="29"/>
        <v>4.5</v>
      </c>
      <c r="Y39" s="42">
        <f t="shared" si="29"/>
        <v>4.3</v>
      </c>
      <c r="Z39" s="42">
        <f t="shared" si="29"/>
        <v>4.4000000000000004</v>
      </c>
      <c r="AA39" s="42">
        <f t="shared" si="29"/>
        <v>4.7</v>
      </c>
      <c r="AB39" s="42">
        <f t="shared" si="29"/>
        <v>4.2</v>
      </c>
      <c r="AC39" s="42">
        <f t="shared" si="29"/>
        <v>4.8</v>
      </c>
      <c r="AD39" s="42">
        <f t="shared" si="29"/>
        <v>4.5</v>
      </c>
      <c r="AE39" s="42">
        <f t="shared" si="29"/>
        <v>4.3</v>
      </c>
      <c r="AF39" s="42">
        <f t="shared" si="29"/>
        <v>4.0999999999999996</v>
      </c>
      <c r="AG39" s="42">
        <f t="shared" si="29"/>
        <v>4.2</v>
      </c>
      <c r="AH39" s="42">
        <f t="shared" si="29"/>
        <v>4.7</v>
      </c>
      <c r="AI39" s="42">
        <f t="shared" si="29"/>
        <v>4.5999999999999996</v>
      </c>
      <c r="AJ39" s="42">
        <f t="shared" si="29"/>
        <v>4</v>
      </c>
      <c r="AK39" s="42">
        <f t="shared" si="29"/>
        <v>4.4000000000000004</v>
      </c>
      <c r="AL39" s="42">
        <f t="shared" si="29"/>
        <v>4.5999999999999996</v>
      </c>
      <c r="AM39" s="42">
        <f t="shared" si="29"/>
        <v>4.5999999999999996</v>
      </c>
      <c r="AN39" s="42">
        <f t="shared" si="29"/>
        <v>4.0999999999999996</v>
      </c>
      <c r="AO39" s="42">
        <f t="shared" si="29"/>
        <v>4.5</v>
      </c>
      <c r="AP39" s="42">
        <f t="shared" si="29"/>
        <v>4.7</v>
      </c>
      <c r="AQ39" s="42">
        <f t="shared" si="29"/>
        <v>4.5999999999999996</v>
      </c>
      <c r="AR39" s="42">
        <f t="shared" si="29"/>
        <v>4.5</v>
      </c>
      <c r="AS39" s="42">
        <f t="shared" si="29"/>
        <v>4.8</v>
      </c>
      <c r="AT39" s="42">
        <f t="shared" si="29"/>
        <v>5.4</v>
      </c>
      <c r="AU39" s="42">
        <f t="shared" si="29"/>
        <v>6.8</v>
      </c>
      <c r="AV39" s="42">
        <f t="shared" si="29"/>
        <v>7.2</v>
      </c>
      <c r="AW39" s="42">
        <f t="shared" si="29"/>
        <v>9.9</v>
      </c>
      <c r="AX39" s="42">
        <f t="shared" si="29"/>
        <v>11.7</v>
      </c>
      <c r="AY39" s="42">
        <f t="shared" si="29"/>
        <v>12.4</v>
      </c>
      <c r="AZ39" s="42">
        <f t="shared" si="29"/>
        <v>12.3</v>
      </c>
      <c r="BA39" s="42">
        <f t="shared" si="29"/>
        <v>13.1</v>
      </c>
      <c r="BB39" s="42">
        <f t="shared" si="29"/>
        <v>13.7</v>
      </c>
      <c r="BC39" s="42">
        <f t="shared" si="29"/>
        <v>13.7</v>
      </c>
      <c r="BD39" s="42">
        <f t="shared" si="29"/>
        <v>14.2</v>
      </c>
      <c r="BE39" s="42">
        <f t="shared" si="29"/>
        <v>14</v>
      </c>
      <c r="BF39" s="42">
        <f t="shared" si="29"/>
        <v>14</v>
      </c>
      <c r="BG39" s="42">
        <f t="shared" si="29"/>
        <v>14.7</v>
      </c>
      <c r="BH39" s="42">
        <f t="shared" si="29"/>
        <v>14.2</v>
      </c>
      <c r="BI39" s="42">
        <f t="shared" si="29"/>
        <v>14.5</v>
      </c>
      <c r="BJ39" s="42">
        <f t="shared" si="29"/>
        <v>14.3</v>
      </c>
      <c r="BK39" s="42">
        <f t="shared" si="29"/>
        <v>14.4</v>
      </c>
      <c r="BL39" s="42">
        <f t="shared" si="29"/>
        <v>13.1</v>
      </c>
      <c r="BM39" s="42">
        <f t="shared" si="29"/>
        <v>13.3</v>
      </c>
      <c r="BN39" s="42">
        <f t="shared" si="29"/>
        <v>13.6</v>
      </c>
      <c r="BO39" s="42">
        <f t="shared" si="29"/>
        <v>12.5</v>
      </c>
      <c r="BP39" s="42">
        <f t="shared" si="29"/>
        <v>11.3</v>
      </c>
      <c r="BQ39" s="42">
        <f>IF(BO124="","",IF(ISNUMBER(VALUE(BO124)),VALUE(BO124),BO124))</f>
        <v>11.9</v>
      </c>
      <c r="BR39" s="42">
        <f t="shared" si="30"/>
        <v>11.3</v>
      </c>
      <c r="BS39" s="42">
        <f t="shared" si="30"/>
        <v>11</v>
      </c>
      <c r="BT39" s="42">
        <f t="shared" si="31"/>
        <v>9.6</v>
      </c>
      <c r="BU39" s="42">
        <f t="shared" si="31"/>
        <v>9.5</v>
      </c>
      <c r="BV39" s="42">
        <f t="shared" si="31"/>
        <v>9.5</v>
      </c>
      <c r="BW39" s="42">
        <f t="shared" si="31"/>
        <v>8.9</v>
      </c>
      <c r="BX39" s="42">
        <f t="shared" si="31"/>
        <v>8.3000000000000007</v>
      </c>
      <c r="BY39" s="42">
        <f t="shared" si="31"/>
        <v>7.8</v>
      </c>
      <c r="BZ39" s="42">
        <f t="shared" si="31"/>
        <v>8.1999999999999993</v>
      </c>
      <c r="CA39" s="42">
        <f t="shared" si="31"/>
        <v>7.6</v>
      </c>
      <c r="CB39" s="42">
        <f t="shared" si="31"/>
        <v>6.3</v>
      </c>
      <c r="CC39" s="42">
        <f t="shared" si="31"/>
        <v>6.5</v>
      </c>
      <c r="CD39" s="42">
        <f t="shared" si="32"/>
        <v>6.2</v>
      </c>
      <c r="CE39" s="42" t="str">
        <f t="shared" si="32"/>
        <v/>
      </c>
      <c r="CF39" s="42" t="str">
        <f t="shared" si="32"/>
        <v/>
      </c>
      <c r="CG39" s="42" t="str">
        <f t="shared" si="32"/>
        <v/>
      </c>
      <c r="CH39" s="42" t="str">
        <f t="shared" si="32"/>
        <v/>
      </c>
      <c r="CI39" s="42" t="str">
        <f t="shared" si="32"/>
        <v/>
      </c>
      <c r="CJ39" s="42" t="str">
        <f t="shared" si="32"/>
        <v/>
      </c>
      <c r="CK39" s="42" t="str">
        <f t="shared" si="32"/>
        <v/>
      </c>
      <c r="CL39" s="42" t="str">
        <f t="shared" si="32"/>
        <v/>
      </c>
      <c r="CM39" s="42" t="str">
        <f t="shared" si="32"/>
        <v/>
      </c>
      <c r="CN39" s="42" t="str">
        <f t="shared" si="33"/>
        <v/>
      </c>
      <c r="CO39" s="42" t="str">
        <f t="shared" si="33"/>
        <v/>
      </c>
      <c r="CP39" s="42" t="str">
        <f t="shared" si="33"/>
        <v/>
      </c>
      <c r="CQ39" s="42" t="str">
        <f t="shared" si="33"/>
        <v/>
      </c>
      <c r="CR39" s="42" t="str">
        <f t="shared" si="33"/>
        <v/>
      </c>
      <c r="CS39" s="42" t="str">
        <f t="shared" si="33"/>
        <v/>
      </c>
      <c r="CT39" s="42" t="str">
        <f t="shared" si="33"/>
        <v/>
      </c>
      <c r="CU39" s="42" t="str">
        <f t="shared" si="33"/>
        <v/>
      </c>
      <c r="CV39" s="42" t="str">
        <f t="shared" si="33"/>
        <v/>
      </c>
      <c r="CW39" s="42" t="str">
        <f t="shared" si="33"/>
        <v/>
      </c>
      <c r="CX39" s="42" t="str">
        <f t="shared" si="34"/>
        <v/>
      </c>
      <c r="CY39" s="42" t="str">
        <f t="shared" si="34"/>
        <v/>
      </c>
      <c r="CZ39" s="42" t="str">
        <f t="shared" si="34"/>
        <v/>
      </c>
      <c r="DA39" s="42" t="str">
        <f t="shared" si="34"/>
        <v/>
      </c>
      <c r="DB39" s="42" t="str">
        <f t="shared" si="34"/>
        <v/>
      </c>
      <c r="DC39" s="42" t="str">
        <f t="shared" si="34"/>
        <v/>
      </c>
      <c r="DD39" s="42" t="str">
        <f t="shared" si="34"/>
        <v/>
      </c>
      <c r="DE39" s="42" t="str">
        <f t="shared" si="34"/>
        <v/>
      </c>
      <c r="DF39" s="42" t="str">
        <f t="shared" si="34"/>
        <v/>
      </c>
      <c r="DG39" s="42" t="str">
        <f t="shared" si="34"/>
        <v/>
      </c>
      <c r="DH39" s="42" t="str">
        <f>IF(DF124="","",IF(ISNUMBER(VALUE(DF124)),VALUE(DF124),DF124))</f>
        <v/>
      </c>
    </row>
    <row r="40" spans="1:112" ht="9.75" customHeight="1">
      <c r="A40" s="94"/>
      <c r="B40" s="94" t="s">
        <v>6757</v>
      </c>
      <c r="C40" s="94"/>
      <c r="D40" s="93"/>
      <c r="E40" s="42">
        <f>IF(C125="","",IF(ISNUMBER(VALUE(C125)),VALUE(C125),C125))</f>
        <v>58.2</v>
      </c>
      <c r="F40" s="42">
        <f t="shared" ref="F40:BP40" si="35">IF(D125="","",IF(ISNUMBER(VALUE(D125)),VALUE(D125),D125))</f>
        <v>58.2</v>
      </c>
      <c r="G40" s="42">
        <f t="shared" si="35"/>
        <v>59.7</v>
      </c>
      <c r="H40" s="42">
        <f t="shared" si="35"/>
        <v>58.1</v>
      </c>
      <c r="I40" s="42">
        <f t="shared" si="35"/>
        <v>58.8</v>
      </c>
      <c r="J40" s="42">
        <f t="shared" si="35"/>
        <v>59.7</v>
      </c>
      <c r="K40" s="42">
        <f t="shared" si="35"/>
        <v>61.3</v>
      </c>
      <c r="L40" s="42">
        <f t="shared" si="35"/>
        <v>60</v>
      </c>
      <c r="M40" s="42">
        <f t="shared" si="35"/>
        <v>59.8</v>
      </c>
      <c r="N40" s="42">
        <f t="shared" si="35"/>
        <v>60.6</v>
      </c>
      <c r="O40" s="42">
        <f t="shared" si="35"/>
        <v>62</v>
      </c>
      <c r="P40" s="42">
        <f t="shared" si="35"/>
        <v>60.2</v>
      </c>
      <c r="Q40" s="42">
        <f t="shared" si="35"/>
        <v>59.9</v>
      </c>
      <c r="R40" s="42">
        <f t="shared" si="35"/>
        <v>60.6</v>
      </c>
      <c r="S40" s="42">
        <f t="shared" si="35"/>
        <v>62.3</v>
      </c>
      <c r="T40" s="42">
        <f t="shared" si="35"/>
        <v>60.8</v>
      </c>
      <c r="U40" s="42">
        <f t="shared" si="35"/>
        <v>60.5</v>
      </c>
      <c r="V40" s="42">
        <f t="shared" si="35"/>
        <v>60.6</v>
      </c>
      <c r="W40" s="42">
        <f t="shared" si="35"/>
        <v>61.7</v>
      </c>
      <c r="X40" s="42">
        <f t="shared" si="35"/>
        <v>60.4</v>
      </c>
      <c r="Y40" s="42">
        <f t="shared" si="35"/>
        <v>60.2</v>
      </c>
      <c r="Z40" s="42">
        <f t="shared" si="35"/>
        <v>60.8</v>
      </c>
      <c r="AA40" s="42">
        <f t="shared" si="35"/>
        <v>61.6</v>
      </c>
      <c r="AB40" s="42">
        <f t="shared" si="35"/>
        <v>60.5</v>
      </c>
      <c r="AC40" s="42">
        <f t="shared" si="35"/>
        <v>60.7</v>
      </c>
      <c r="AD40" s="42">
        <f t="shared" si="35"/>
        <v>61.1</v>
      </c>
      <c r="AE40" s="42">
        <f t="shared" si="35"/>
        <v>62</v>
      </c>
      <c r="AF40" s="42">
        <f t="shared" si="35"/>
        <v>61.5</v>
      </c>
      <c r="AG40" s="42">
        <f t="shared" si="35"/>
        <v>61.8</v>
      </c>
      <c r="AH40" s="42">
        <f t="shared" si="35"/>
        <v>62.8</v>
      </c>
      <c r="AI40" s="42">
        <f t="shared" si="35"/>
        <v>63.9</v>
      </c>
      <c r="AJ40" s="42">
        <f t="shared" si="35"/>
        <v>62.9</v>
      </c>
      <c r="AK40" s="42">
        <f t="shared" si="35"/>
        <v>63.3</v>
      </c>
      <c r="AL40" s="42">
        <f t="shared" si="35"/>
        <v>63.9</v>
      </c>
      <c r="AM40" s="42">
        <f t="shared" si="35"/>
        <v>64.5</v>
      </c>
      <c r="AN40" s="42">
        <f t="shared" si="35"/>
        <v>64</v>
      </c>
      <c r="AO40" s="42">
        <f t="shared" si="35"/>
        <v>64.400000000000006</v>
      </c>
      <c r="AP40" s="42">
        <f t="shared" si="35"/>
        <v>64.7</v>
      </c>
      <c r="AQ40" s="42">
        <f t="shared" si="35"/>
        <v>65.3</v>
      </c>
      <c r="AR40" s="42">
        <f t="shared" si="35"/>
        <v>64.400000000000006</v>
      </c>
      <c r="AS40" s="42">
        <f t="shared" si="35"/>
        <v>64</v>
      </c>
      <c r="AT40" s="42">
        <f t="shared" si="35"/>
        <v>64.3</v>
      </c>
      <c r="AU40" s="42">
        <f t="shared" si="35"/>
        <v>64.900000000000006</v>
      </c>
      <c r="AV40" s="42">
        <f t="shared" si="35"/>
        <v>63.4</v>
      </c>
      <c r="AW40" s="42">
        <f t="shared" si="35"/>
        <v>62.8</v>
      </c>
      <c r="AX40" s="42">
        <f t="shared" si="35"/>
        <v>63.1</v>
      </c>
      <c r="AY40" s="42">
        <f t="shared" si="35"/>
        <v>62.8</v>
      </c>
      <c r="AZ40" s="42">
        <f t="shared" si="35"/>
        <v>62</v>
      </c>
      <c r="BA40" s="42">
        <f t="shared" si="35"/>
        <v>61.4</v>
      </c>
      <c r="BB40" s="42">
        <f t="shared" si="35"/>
        <v>62.1</v>
      </c>
      <c r="BC40" s="42">
        <f t="shared" si="35"/>
        <v>62</v>
      </c>
      <c r="BD40" s="42">
        <f t="shared" si="35"/>
        <v>61.2</v>
      </c>
      <c r="BE40" s="42">
        <f t="shared" si="35"/>
        <v>60.6</v>
      </c>
      <c r="BF40" s="42">
        <f t="shared" si="35"/>
        <v>61.2</v>
      </c>
      <c r="BG40" s="42">
        <f t="shared" si="35"/>
        <v>61.3</v>
      </c>
      <c r="BH40" s="42">
        <f t="shared" si="35"/>
        <v>61.3</v>
      </c>
      <c r="BI40" s="42">
        <f t="shared" si="35"/>
        <v>60.8</v>
      </c>
      <c r="BJ40" s="42">
        <f t="shared" si="35"/>
        <v>61</v>
      </c>
      <c r="BK40" s="42">
        <f t="shared" si="35"/>
        <v>61.1</v>
      </c>
      <c r="BL40" s="42">
        <f t="shared" si="35"/>
        <v>60.6</v>
      </c>
      <c r="BM40" s="42">
        <f t="shared" si="35"/>
        <v>60.2</v>
      </c>
      <c r="BN40" s="42">
        <f t="shared" si="35"/>
        <v>61.2</v>
      </c>
      <c r="BO40" s="42">
        <f t="shared" si="35"/>
        <v>61.4</v>
      </c>
      <c r="BP40" s="42">
        <f t="shared" si="35"/>
        <v>60.7</v>
      </c>
      <c r="BQ40" s="42">
        <f>IF(BO125="","",IF(ISNUMBER(VALUE(BO125)),VALUE(BO125),BO125))</f>
        <v>60.5</v>
      </c>
      <c r="BR40" s="42">
        <f>IF(BP125="","",IF(ISNUMBER(VALUE(BP125)),VALUE(BP125),BP125))</f>
        <v>60.7</v>
      </c>
      <c r="BS40" s="42">
        <f>IF(BQ125="","",IF(ISNUMBER(VALUE(BQ125)),VALUE(BQ125),BQ125))</f>
        <v>61.1</v>
      </c>
      <c r="BT40" s="42">
        <f t="shared" si="31"/>
        <v>60.7</v>
      </c>
      <c r="BU40" s="42">
        <f t="shared" si="31"/>
        <v>60</v>
      </c>
      <c r="BV40" s="42">
        <f t="shared" si="31"/>
        <v>60.8</v>
      </c>
      <c r="BW40" s="42">
        <f t="shared" si="31"/>
        <v>61.1</v>
      </c>
      <c r="BX40" s="42">
        <f t="shared" si="31"/>
        <v>60.6</v>
      </c>
      <c r="BY40" s="42">
        <f t="shared" si="31"/>
        <v>60.1</v>
      </c>
      <c r="BZ40" s="42">
        <f t="shared" si="31"/>
        <v>61.3</v>
      </c>
      <c r="CA40" s="42">
        <f t="shared" si="31"/>
        <v>61.7</v>
      </c>
      <c r="CB40" s="42">
        <f t="shared" si="31"/>
        <v>60.8</v>
      </c>
      <c r="CC40" s="42">
        <f t="shared" si="31"/>
        <v>60.5</v>
      </c>
      <c r="CD40" s="42">
        <f t="shared" si="32"/>
        <v>60.9</v>
      </c>
      <c r="CE40" s="42" t="str">
        <f t="shared" si="32"/>
        <v/>
      </c>
      <c r="CF40" s="42" t="str">
        <f t="shared" si="32"/>
        <v/>
      </c>
      <c r="CG40" s="42" t="str">
        <f t="shared" si="32"/>
        <v/>
      </c>
      <c r="CH40" s="42" t="str">
        <f t="shared" si="32"/>
        <v/>
      </c>
      <c r="CI40" s="42" t="str">
        <f t="shared" si="32"/>
        <v/>
      </c>
      <c r="CJ40" s="42" t="str">
        <f t="shared" si="32"/>
        <v/>
      </c>
      <c r="CK40" s="42" t="str">
        <f t="shared" si="32"/>
        <v/>
      </c>
      <c r="CL40" s="42" t="str">
        <f t="shared" si="32"/>
        <v/>
      </c>
      <c r="CM40" s="42" t="str">
        <f t="shared" si="32"/>
        <v/>
      </c>
      <c r="CN40" s="42" t="str">
        <f t="shared" si="33"/>
        <v/>
      </c>
      <c r="CO40" s="42" t="str">
        <f t="shared" si="33"/>
        <v/>
      </c>
      <c r="CP40" s="42" t="str">
        <f t="shared" si="33"/>
        <v/>
      </c>
      <c r="CQ40" s="42" t="str">
        <f t="shared" si="33"/>
        <v/>
      </c>
      <c r="CR40" s="42" t="str">
        <f t="shared" si="33"/>
        <v/>
      </c>
      <c r="CS40" s="42" t="str">
        <f t="shared" si="33"/>
        <v/>
      </c>
      <c r="CT40" s="42" t="str">
        <f t="shared" si="33"/>
        <v/>
      </c>
      <c r="CU40" s="42" t="str">
        <f t="shared" si="33"/>
        <v/>
      </c>
      <c r="CV40" s="42" t="str">
        <f t="shared" si="33"/>
        <v/>
      </c>
      <c r="CW40" s="42" t="str">
        <f t="shared" si="33"/>
        <v/>
      </c>
      <c r="CX40" s="42" t="str">
        <f t="shared" si="34"/>
        <v/>
      </c>
      <c r="CY40" s="42" t="str">
        <f t="shared" si="34"/>
        <v/>
      </c>
      <c r="CZ40" s="42" t="str">
        <f t="shared" si="34"/>
        <v/>
      </c>
      <c r="DA40" s="42" t="str">
        <f t="shared" si="34"/>
        <v/>
      </c>
      <c r="DB40" s="42" t="str">
        <f t="shared" si="34"/>
        <v/>
      </c>
      <c r="DC40" s="42" t="str">
        <f t="shared" si="34"/>
        <v/>
      </c>
      <c r="DD40" s="42" t="str">
        <f t="shared" si="34"/>
        <v/>
      </c>
      <c r="DE40" s="42" t="str">
        <f t="shared" si="34"/>
        <v/>
      </c>
      <c r="DF40" s="42" t="str">
        <f t="shared" si="34"/>
        <v/>
      </c>
      <c r="DG40" s="42" t="str">
        <f t="shared" si="34"/>
        <v/>
      </c>
      <c r="DH40" s="42" t="str">
        <f>IF(DF125="","",IF(ISNUMBER(VALUE(DF125)),VALUE(DF125),DF125))</f>
        <v/>
      </c>
    </row>
    <row r="41" spans="1:112" ht="4.5" customHeight="1">
      <c r="A41" s="143"/>
      <c r="B41" s="143"/>
      <c r="C41" s="143"/>
      <c r="D41" s="143"/>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row>
    <row r="42" spans="1:112" ht="9.75" customHeight="1">
      <c r="A42" s="152" t="s">
        <v>6762</v>
      </c>
      <c r="B42" s="152"/>
      <c r="C42" s="152"/>
      <c r="D42" s="152"/>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row>
    <row r="43" spans="1:112" ht="9.75" customHeight="1">
      <c r="A43" s="108"/>
      <c r="B43" s="108" t="s">
        <v>6753</v>
      </c>
      <c r="C43" s="108"/>
      <c r="D43" s="120"/>
      <c r="E43" s="42">
        <f>IF(C126="","",IF(ISNUMBER(VALUE(C126)),VALUE(C126),C126))</f>
        <v>479.2</v>
      </c>
      <c r="F43" s="42">
        <f t="shared" ref="F43:BQ46" si="36">IF(D126="","",IF(ISNUMBER(VALUE(D126)),VALUE(D126),D126))</f>
        <v>482.4</v>
      </c>
      <c r="G43" s="42">
        <f t="shared" si="36"/>
        <v>498.2</v>
      </c>
      <c r="H43" s="42">
        <f t="shared" si="36"/>
        <v>494.5</v>
      </c>
      <c r="I43" s="42">
        <f t="shared" si="36"/>
        <v>503.1</v>
      </c>
      <c r="J43" s="42">
        <f t="shared" si="36"/>
        <v>511.4</v>
      </c>
      <c r="K43" s="42">
        <f t="shared" si="36"/>
        <v>524.1</v>
      </c>
      <c r="L43" s="42">
        <f t="shared" si="36"/>
        <v>522.1</v>
      </c>
      <c r="M43" s="42">
        <f t="shared" si="36"/>
        <v>524.4</v>
      </c>
      <c r="N43" s="42">
        <f t="shared" si="36"/>
        <v>532.6</v>
      </c>
      <c r="O43" s="42">
        <f t="shared" si="36"/>
        <v>549.20000000000005</v>
      </c>
      <c r="P43" s="42">
        <f t="shared" si="36"/>
        <v>545.4</v>
      </c>
      <c r="Q43" s="42">
        <f t="shared" si="36"/>
        <v>544.4</v>
      </c>
      <c r="R43" s="42">
        <f t="shared" si="36"/>
        <v>545.70000000000005</v>
      </c>
      <c r="S43" s="42">
        <f t="shared" si="36"/>
        <v>556.6</v>
      </c>
      <c r="T43" s="42">
        <f t="shared" si="36"/>
        <v>551.70000000000005</v>
      </c>
      <c r="U43" s="42">
        <f t="shared" si="36"/>
        <v>547.5</v>
      </c>
      <c r="V43" s="42">
        <f t="shared" si="36"/>
        <v>545.20000000000005</v>
      </c>
      <c r="W43" s="42">
        <f t="shared" si="36"/>
        <v>550.20000000000005</v>
      </c>
      <c r="X43" s="42">
        <f t="shared" si="36"/>
        <v>546.79999999999995</v>
      </c>
      <c r="Y43" s="42">
        <f t="shared" si="36"/>
        <v>544.20000000000005</v>
      </c>
      <c r="Z43" s="42">
        <f t="shared" si="36"/>
        <v>549.6</v>
      </c>
      <c r="AA43" s="42">
        <f t="shared" si="36"/>
        <v>551</v>
      </c>
      <c r="AB43" s="42">
        <f t="shared" si="36"/>
        <v>552.20000000000005</v>
      </c>
      <c r="AC43" s="42">
        <f t="shared" si="36"/>
        <v>547.9</v>
      </c>
      <c r="AD43" s="42">
        <f t="shared" si="36"/>
        <v>550</v>
      </c>
      <c r="AE43" s="42">
        <f t="shared" si="36"/>
        <v>561.79999999999995</v>
      </c>
      <c r="AF43" s="42">
        <f t="shared" si="36"/>
        <v>565.79999999999995</v>
      </c>
      <c r="AG43" s="42">
        <f t="shared" si="36"/>
        <v>565.6</v>
      </c>
      <c r="AH43" s="42">
        <f t="shared" si="36"/>
        <v>576.5</v>
      </c>
      <c r="AI43" s="42">
        <f t="shared" si="36"/>
        <v>588</v>
      </c>
      <c r="AJ43" s="42">
        <f t="shared" si="36"/>
        <v>591.20000000000005</v>
      </c>
      <c r="AK43" s="42">
        <f t="shared" si="36"/>
        <v>597.1</v>
      </c>
      <c r="AL43" s="42">
        <f t="shared" si="36"/>
        <v>596.1</v>
      </c>
      <c r="AM43" s="42">
        <f t="shared" si="36"/>
        <v>612.70000000000005</v>
      </c>
      <c r="AN43" s="42">
        <f t="shared" si="36"/>
        <v>623.29999999999995</v>
      </c>
      <c r="AO43" s="42">
        <f t="shared" si="36"/>
        <v>628.20000000000005</v>
      </c>
      <c r="AP43" s="42">
        <f t="shared" si="36"/>
        <v>629.4</v>
      </c>
      <c r="AQ43" s="42">
        <f t="shared" si="36"/>
        <v>640.5</v>
      </c>
      <c r="AR43" s="42">
        <f t="shared" si="36"/>
        <v>640</v>
      </c>
      <c r="AS43" s="42">
        <f t="shared" si="36"/>
        <v>636.29999999999995</v>
      </c>
      <c r="AT43" s="42">
        <f t="shared" si="36"/>
        <v>637.70000000000005</v>
      </c>
      <c r="AU43" s="42">
        <f t="shared" si="36"/>
        <v>635.9</v>
      </c>
      <c r="AV43" s="42">
        <f t="shared" si="36"/>
        <v>617.1</v>
      </c>
      <c r="AW43" s="42">
        <f t="shared" si="36"/>
        <v>598.4</v>
      </c>
      <c r="AX43" s="42">
        <f t="shared" si="36"/>
        <v>586.70000000000005</v>
      </c>
      <c r="AY43" s="42">
        <f t="shared" si="36"/>
        <v>575.20000000000005</v>
      </c>
      <c r="AZ43" s="42">
        <f t="shared" si="36"/>
        <v>574.29999999999995</v>
      </c>
      <c r="BA43" s="42">
        <f t="shared" si="36"/>
        <v>565.20000000000005</v>
      </c>
      <c r="BB43" s="42">
        <f t="shared" si="36"/>
        <v>562.1</v>
      </c>
      <c r="BC43" s="42">
        <f t="shared" si="36"/>
        <v>559.29999999999995</v>
      </c>
      <c r="BD43" s="42">
        <f t="shared" si="36"/>
        <v>552.6</v>
      </c>
      <c r="BE43" s="42">
        <f t="shared" si="36"/>
        <v>546.29999999999995</v>
      </c>
      <c r="BF43" s="42">
        <f t="shared" si="36"/>
        <v>555.20000000000005</v>
      </c>
      <c r="BG43" s="42">
        <f t="shared" si="36"/>
        <v>543.5</v>
      </c>
      <c r="BH43" s="42">
        <f t="shared" si="36"/>
        <v>548.79999999999995</v>
      </c>
      <c r="BI43" s="42">
        <f t="shared" si="36"/>
        <v>541.5</v>
      </c>
      <c r="BJ43" s="42">
        <f t="shared" si="36"/>
        <v>547.4</v>
      </c>
      <c r="BK43" s="42">
        <f t="shared" si="36"/>
        <v>548.4</v>
      </c>
      <c r="BL43" s="42">
        <f t="shared" si="36"/>
        <v>556.29999999999995</v>
      </c>
      <c r="BM43" s="42">
        <f t="shared" si="36"/>
        <v>547.1</v>
      </c>
      <c r="BN43" s="42">
        <f t="shared" si="36"/>
        <v>555.1</v>
      </c>
      <c r="BO43" s="42">
        <f t="shared" si="36"/>
        <v>570.1</v>
      </c>
      <c r="BP43" s="42">
        <f t="shared" si="36"/>
        <v>572.1</v>
      </c>
      <c r="BQ43" s="42">
        <f t="shared" si="36"/>
        <v>572.9</v>
      </c>
      <c r="BR43" s="42">
        <f t="shared" ref="BR43:BS46" si="37">IF(BP126="","",IF(ISNUMBER(VALUE(BP126)),VALUE(BP126),BP126))</f>
        <v>576.4</v>
      </c>
      <c r="BS43" s="42">
        <f t="shared" si="37"/>
        <v>576.5</v>
      </c>
      <c r="BT43" s="42">
        <f t="shared" ref="BT43:CC47" si="38">IF(BR126="","",IF(ISNUMBER(VALUE(BR126)),VALUE(BR126),BR126))</f>
        <v>587.5</v>
      </c>
      <c r="BU43" s="42">
        <f t="shared" si="38"/>
        <v>584.9</v>
      </c>
      <c r="BV43" s="42">
        <f t="shared" si="38"/>
        <v>591.79999999999995</v>
      </c>
      <c r="BW43" s="42">
        <f t="shared" si="38"/>
        <v>605.6</v>
      </c>
      <c r="BX43" s="42">
        <f t="shared" si="38"/>
        <v>610.4</v>
      </c>
      <c r="BY43" s="42">
        <f t="shared" si="38"/>
        <v>611.70000000000005</v>
      </c>
      <c r="BZ43" s="42">
        <f t="shared" si="38"/>
        <v>617.5</v>
      </c>
      <c r="CA43" s="42">
        <f t="shared" si="38"/>
        <v>621.5</v>
      </c>
      <c r="CB43" s="42">
        <f t="shared" si="38"/>
        <v>629.9</v>
      </c>
      <c r="CC43" s="42">
        <f t="shared" si="38"/>
        <v>627.20000000000005</v>
      </c>
      <c r="CD43" s="42">
        <f t="shared" ref="CD43:CM47" si="39">IF(CB126="","",IF(ISNUMBER(VALUE(CB126)),VALUE(CB126),CB126))</f>
        <v>627</v>
      </c>
      <c r="CE43" s="42" t="str">
        <f t="shared" si="39"/>
        <v/>
      </c>
      <c r="CF43" s="42" t="str">
        <f t="shared" si="39"/>
        <v/>
      </c>
      <c r="CG43" s="42" t="str">
        <f t="shared" si="39"/>
        <v/>
      </c>
      <c r="CH43" s="42" t="str">
        <f t="shared" si="39"/>
        <v/>
      </c>
      <c r="CI43" s="42" t="str">
        <f t="shared" si="39"/>
        <v/>
      </c>
      <c r="CJ43" s="42" t="str">
        <f t="shared" si="39"/>
        <v/>
      </c>
      <c r="CK43" s="42" t="str">
        <f t="shared" si="39"/>
        <v/>
      </c>
      <c r="CL43" s="42" t="str">
        <f t="shared" si="39"/>
        <v/>
      </c>
      <c r="CM43" s="42" t="str">
        <f t="shared" si="39"/>
        <v/>
      </c>
      <c r="CN43" s="42" t="str">
        <f t="shared" ref="CN43:CW47" si="40">IF(CL126="","",IF(ISNUMBER(VALUE(CL126)),VALUE(CL126),CL126))</f>
        <v/>
      </c>
      <c r="CO43" s="42" t="str">
        <f t="shared" si="40"/>
        <v/>
      </c>
      <c r="CP43" s="42" t="str">
        <f t="shared" si="40"/>
        <v/>
      </c>
      <c r="CQ43" s="42" t="str">
        <f t="shared" si="40"/>
        <v/>
      </c>
      <c r="CR43" s="42" t="str">
        <f t="shared" si="40"/>
        <v/>
      </c>
      <c r="CS43" s="42" t="str">
        <f t="shared" si="40"/>
        <v/>
      </c>
      <c r="CT43" s="42" t="str">
        <f t="shared" si="40"/>
        <v/>
      </c>
      <c r="CU43" s="42" t="str">
        <f t="shared" si="40"/>
        <v/>
      </c>
      <c r="CV43" s="42" t="str">
        <f t="shared" si="40"/>
        <v/>
      </c>
      <c r="CW43" s="42" t="str">
        <f t="shared" si="40"/>
        <v/>
      </c>
      <c r="CX43" s="42" t="str">
        <f t="shared" ref="CX43:DG47" si="41">IF(CV126="","",IF(ISNUMBER(VALUE(CV126)),VALUE(CV126),CV126))</f>
        <v/>
      </c>
      <c r="CY43" s="42" t="str">
        <f t="shared" si="41"/>
        <v/>
      </c>
      <c r="CZ43" s="42" t="str">
        <f t="shared" si="41"/>
        <v/>
      </c>
      <c r="DA43" s="42" t="str">
        <f t="shared" si="41"/>
        <v/>
      </c>
      <c r="DB43" s="42" t="str">
        <f t="shared" si="41"/>
        <v/>
      </c>
      <c r="DC43" s="42" t="str">
        <f t="shared" si="41"/>
        <v/>
      </c>
      <c r="DD43" s="42" t="str">
        <f t="shared" si="41"/>
        <v/>
      </c>
      <c r="DE43" s="42" t="str">
        <f t="shared" si="41"/>
        <v/>
      </c>
      <c r="DF43" s="42" t="str">
        <f t="shared" si="41"/>
        <v/>
      </c>
      <c r="DG43" s="42" t="str">
        <f t="shared" si="41"/>
        <v/>
      </c>
      <c r="DH43" s="42" t="str">
        <f>IF(DF126="","",IF(ISNUMBER(VALUE(DF126)),VALUE(DF126),DF126))</f>
        <v/>
      </c>
    </row>
    <row r="44" spans="1:112" ht="9.75" customHeight="1">
      <c r="A44" s="108"/>
      <c r="B44" s="108" t="s">
        <v>6754</v>
      </c>
      <c r="C44" s="108"/>
      <c r="D44" s="120"/>
      <c r="E44" s="42">
        <f>IF(C127="","",IF(ISNUMBER(VALUE(C127)),VALUE(C127),C127))</f>
        <v>39.9</v>
      </c>
      <c r="F44" s="42">
        <f t="shared" si="36"/>
        <v>37.799999999999997</v>
      </c>
      <c r="G44" s="42">
        <f t="shared" si="36"/>
        <v>37.1</v>
      </c>
      <c r="H44" s="42">
        <f t="shared" si="36"/>
        <v>28.1</v>
      </c>
      <c r="I44" s="42">
        <f t="shared" si="36"/>
        <v>27.6</v>
      </c>
      <c r="J44" s="42">
        <f t="shared" si="36"/>
        <v>26.5</v>
      </c>
      <c r="K44" s="42">
        <f t="shared" si="36"/>
        <v>24</v>
      </c>
      <c r="L44" s="42">
        <f t="shared" si="36"/>
        <v>20.9</v>
      </c>
      <c r="M44" s="42">
        <f t="shared" si="36"/>
        <v>20.2</v>
      </c>
      <c r="N44" s="42">
        <f t="shared" si="36"/>
        <v>20</v>
      </c>
      <c r="O44" s="42">
        <f t="shared" si="36"/>
        <v>19.7</v>
      </c>
      <c r="P44" s="42">
        <f t="shared" si="36"/>
        <v>14.7</v>
      </c>
      <c r="Q44" s="42">
        <f t="shared" si="36"/>
        <v>14.7</v>
      </c>
      <c r="R44" s="42">
        <f t="shared" si="36"/>
        <v>17.7</v>
      </c>
      <c r="S44" s="42">
        <f t="shared" si="36"/>
        <v>19.899999999999999</v>
      </c>
      <c r="T44" s="42">
        <f t="shared" si="36"/>
        <v>18.100000000000001</v>
      </c>
      <c r="U44" s="42">
        <f t="shared" si="36"/>
        <v>20.2</v>
      </c>
      <c r="V44" s="42">
        <f t="shared" si="36"/>
        <v>22.3</v>
      </c>
      <c r="W44" s="42">
        <f t="shared" si="36"/>
        <v>24.2</v>
      </c>
      <c r="X44" s="42">
        <f t="shared" si="36"/>
        <v>24.2</v>
      </c>
      <c r="Y44" s="42">
        <f t="shared" si="36"/>
        <v>23.7</v>
      </c>
      <c r="Z44" s="42">
        <f t="shared" si="36"/>
        <v>22.6</v>
      </c>
      <c r="AA44" s="42">
        <f t="shared" si="36"/>
        <v>26.4</v>
      </c>
      <c r="AB44" s="42">
        <f t="shared" si="36"/>
        <v>23.4</v>
      </c>
      <c r="AC44" s="42">
        <f t="shared" si="36"/>
        <v>27.5</v>
      </c>
      <c r="AD44" s="42">
        <f t="shared" si="36"/>
        <v>24.3</v>
      </c>
      <c r="AE44" s="42">
        <f t="shared" si="36"/>
        <v>25.1</v>
      </c>
      <c r="AF44" s="42">
        <f t="shared" si="36"/>
        <v>23.1</v>
      </c>
      <c r="AG44" s="42">
        <f t="shared" si="36"/>
        <v>24.6</v>
      </c>
      <c r="AH44" s="42">
        <f t="shared" si="36"/>
        <v>28.7</v>
      </c>
      <c r="AI44" s="42">
        <f t="shared" si="36"/>
        <v>28.3</v>
      </c>
      <c r="AJ44" s="42">
        <f t="shared" si="36"/>
        <v>26.7</v>
      </c>
      <c r="AK44" s="42">
        <f t="shared" si="36"/>
        <v>29.2</v>
      </c>
      <c r="AL44" s="42">
        <f t="shared" si="36"/>
        <v>30.6</v>
      </c>
      <c r="AM44" s="42">
        <f t="shared" si="36"/>
        <v>29.8</v>
      </c>
      <c r="AN44" s="42">
        <f t="shared" si="36"/>
        <v>28</v>
      </c>
      <c r="AO44" s="42">
        <f t="shared" si="36"/>
        <v>29.5</v>
      </c>
      <c r="AP44" s="42">
        <f t="shared" si="36"/>
        <v>32.700000000000003</v>
      </c>
      <c r="AQ44" s="42">
        <f t="shared" si="36"/>
        <v>31.7</v>
      </c>
      <c r="AR44" s="42">
        <f t="shared" si="36"/>
        <v>30.2</v>
      </c>
      <c r="AS44" s="42">
        <f t="shared" si="36"/>
        <v>32.700000000000003</v>
      </c>
      <c r="AT44" s="42">
        <f t="shared" si="36"/>
        <v>34.299999999999997</v>
      </c>
      <c r="AU44" s="42">
        <f t="shared" si="36"/>
        <v>45.1</v>
      </c>
      <c r="AV44" s="42">
        <f t="shared" si="36"/>
        <v>46.1</v>
      </c>
      <c r="AW44" s="42">
        <f t="shared" si="36"/>
        <v>59.1</v>
      </c>
      <c r="AX44" s="42">
        <f t="shared" si="36"/>
        <v>69.2</v>
      </c>
      <c r="AY44" s="42">
        <f t="shared" si="36"/>
        <v>72.599999999999994</v>
      </c>
      <c r="AZ44" s="42">
        <f t="shared" si="36"/>
        <v>71.400000000000006</v>
      </c>
      <c r="BA44" s="42">
        <f t="shared" si="36"/>
        <v>71.099999999999994</v>
      </c>
      <c r="BB44" s="42">
        <f t="shared" si="36"/>
        <v>74.8</v>
      </c>
      <c r="BC44" s="42">
        <f t="shared" si="36"/>
        <v>76.2</v>
      </c>
      <c r="BD44" s="42">
        <f t="shared" si="36"/>
        <v>82.4</v>
      </c>
      <c r="BE44" s="42">
        <f t="shared" si="36"/>
        <v>79.5</v>
      </c>
      <c r="BF44" s="42">
        <f t="shared" si="36"/>
        <v>77.900000000000006</v>
      </c>
      <c r="BG44" s="42">
        <f t="shared" si="36"/>
        <v>83.8</v>
      </c>
      <c r="BH44" s="42">
        <f t="shared" si="36"/>
        <v>81.7</v>
      </c>
      <c r="BI44" s="42">
        <f t="shared" si="36"/>
        <v>82.6</v>
      </c>
      <c r="BJ44" s="42">
        <f t="shared" si="36"/>
        <v>76.900000000000006</v>
      </c>
      <c r="BK44" s="42">
        <f t="shared" si="36"/>
        <v>81.3</v>
      </c>
      <c r="BL44" s="42">
        <f t="shared" si="36"/>
        <v>69.8</v>
      </c>
      <c r="BM44" s="42">
        <f t="shared" si="36"/>
        <v>70</v>
      </c>
      <c r="BN44" s="42">
        <f t="shared" si="36"/>
        <v>75.400000000000006</v>
      </c>
      <c r="BO44" s="42">
        <f t="shared" si="36"/>
        <v>67.099999999999994</v>
      </c>
      <c r="BP44" s="42">
        <f t="shared" si="36"/>
        <v>63.2</v>
      </c>
      <c r="BQ44" s="42">
        <f t="shared" si="36"/>
        <v>66.2</v>
      </c>
      <c r="BR44" s="42">
        <f t="shared" si="37"/>
        <v>64.099999999999994</v>
      </c>
      <c r="BS44" s="42">
        <f t="shared" si="37"/>
        <v>65.400000000000006</v>
      </c>
      <c r="BT44" s="42">
        <f t="shared" si="38"/>
        <v>55.5</v>
      </c>
      <c r="BU44" s="42">
        <f t="shared" si="38"/>
        <v>56.2</v>
      </c>
      <c r="BV44" s="42">
        <f t="shared" si="38"/>
        <v>51.8</v>
      </c>
      <c r="BW44" s="42">
        <f t="shared" si="38"/>
        <v>52.2</v>
      </c>
      <c r="BX44" s="42">
        <f t="shared" si="38"/>
        <v>50</v>
      </c>
      <c r="BY44" s="42">
        <f t="shared" si="38"/>
        <v>45.5</v>
      </c>
      <c r="BZ44" s="42">
        <f t="shared" si="38"/>
        <v>54.2</v>
      </c>
      <c r="CA44" s="42">
        <f t="shared" si="38"/>
        <v>50.5</v>
      </c>
      <c r="CB44" s="42">
        <f t="shared" si="38"/>
        <v>40.299999999999997</v>
      </c>
      <c r="CC44" s="42">
        <f t="shared" si="38"/>
        <v>41.7</v>
      </c>
      <c r="CD44" s="42">
        <f t="shared" si="39"/>
        <v>42</v>
      </c>
      <c r="CE44" s="42" t="str">
        <f t="shared" si="39"/>
        <v/>
      </c>
      <c r="CF44" s="42" t="str">
        <f t="shared" si="39"/>
        <v/>
      </c>
      <c r="CG44" s="42" t="str">
        <f t="shared" si="39"/>
        <v/>
      </c>
      <c r="CH44" s="42" t="str">
        <f t="shared" si="39"/>
        <v/>
      </c>
      <c r="CI44" s="42" t="str">
        <f t="shared" si="39"/>
        <v/>
      </c>
      <c r="CJ44" s="42" t="str">
        <f t="shared" si="39"/>
        <v/>
      </c>
      <c r="CK44" s="42" t="str">
        <f t="shared" si="39"/>
        <v/>
      </c>
      <c r="CL44" s="42" t="str">
        <f t="shared" si="39"/>
        <v/>
      </c>
      <c r="CM44" s="42" t="str">
        <f t="shared" si="39"/>
        <v/>
      </c>
      <c r="CN44" s="42" t="str">
        <f t="shared" si="40"/>
        <v/>
      </c>
      <c r="CO44" s="42" t="str">
        <f t="shared" si="40"/>
        <v/>
      </c>
      <c r="CP44" s="42" t="str">
        <f t="shared" si="40"/>
        <v/>
      </c>
      <c r="CQ44" s="42" t="str">
        <f t="shared" si="40"/>
        <v/>
      </c>
      <c r="CR44" s="42" t="str">
        <f t="shared" si="40"/>
        <v/>
      </c>
      <c r="CS44" s="42" t="str">
        <f t="shared" si="40"/>
        <v/>
      </c>
      <c r="CT44" s="42" t="str">
        <f t="shared" si="40"/>
        <v/>
      </c>
      <c r="CU44" s="42" t="str">
        <f t="shared" si="40"/>
        <v/>
      </c>
      <c r="CV44" s="42" t="str">
        <f t="shared" si="40"/>
        <v/>
      </c>
      <c r="CW44" s="42" t="str">
        <f t="shared" si="40"/>
        <v/>
      </c>
      <c r="CX44" s="42" t="str">
        <f t="shared" si="41"/>
        <v/>
      </c>
      <c r="CY44" s="42" t="str">
        <f t="shared" si="41"/>
        <v/>
      </c>
      <c r="CZ44" s="42" t="str">
        <f t="shared" si="41"/>
        <v/>
      </c>
      <c r="DA44" s="42" t="str">
        <f t="shared" si="41"/>
        <v/>
      </c>
      <c r="DB44" s="42" t="str">
        <f t="shared" si="41"/>
        <v/>
      </c>
      <c r="DC44" s="42" t="str">
        <f t="shared" si="41"/>
        <v/>
      </c>
      <c r="DD44" s="42" t="str">
        <f t="shared" si="41"/>
        <v/>
      </c>
      <c r="DE44" s="42" t="str">
        <f t="shared" si="41"/>
        <v/>
      </c>
      <c r="DF44" s="42" t="str">
        <f t="shared" si="41"/>
        <v/>
      </c>
      <c r="DG44" s="42" t="str">
        <f t="shared" si="41"/>
        <v/>
      </c>
      <c r="DH44" s="42" t="str">
        <f>IF(DF127="","",IF(ISNUMBER(VALUE(DF127)),VALUE(DF127),DF127))</f>
        <v/>
      </c>
    </row>
    <row r="45" spans="1:112" ht="9.75" customHeight="1">
      <c r="A45" s="108"/>
      <c r="B45" s="108" t="s">
        <v>6755</v>
      </c>
      <c r="C45" s="108"/>
      <c r="D45" s="120"/>
      <c r="E45" s="42">
        <f>IF(C128="","",IF(ISNUMBER(VALUE(C128)),VALUE(C128),C128))</f>
        <v>519.1</v>
      </c>
      <c r="F45" s="42">
        <f t="shared" si="36"/>
        <v>520.29999999999995</v>
      </c>
      <c r="G45" s="42">
        <f t="shared" si="36"/>
        <v>535.4</v>
      </c>
      <c r="H45" s="42">
        <f t="shared" si="36"/>
        <v>522.70000000000005</v>
      </c>
      <c r="I45" s="42">
        <f t="shared" si="36"/>
        <v>530.70000000000005</v>
      </c>
      <c r="J45" s="42">
        <f t="shared" si="36"/>
        <v>537.9</v>
      </c>
      <c r="K45" s="42">
        <f t="shared" si="36"/>
        <v>548.20000000000005</v>
      </c>
      <c r="L45" s="42">
        <f t="shared" si="36"/>
        <v>543</v>
      </c>
      <c r="M45" s="42">
        <f t="shared" si="36"/>
        <v>544.70000000000005</v>
      </c>
      <c r="N45" s="42">
        <f t="shared" si="36"/>
        <v>552.6</v>
      </c>
      <c r="O45" s="42">
        <f t="shared" si="36"/>
        <v>568.9</v>
      </c>
      <c r="P45" s="42">
        <f t="shared" si="36"/>
        <v>560.20000000000005</v>
      </c>
      <c r="Q45" s="42">
        <f t="shared" si="36"/>
        <v>559.1</v>
      </c>
      <c r="R45" s="42">
        <f t="shared" si="36"/>
        <v>563.4</v>
      </c>
      <c r="S45" s="42">
        <f t="shared" si="36"/>
        <v>576.5</v>
      </c>
      <c r="T45" s="42">
        <f t="shared" si="36"/>
        <v>569.79999999999995</v>
      </c>
      <c r="U45" s="42">
        <f t="shared" si="36"/>
        <v>567.70000000000005</v>
      </c>
      <c r="V45" s="42">
        <f t="shared" si="36"/>
        <v>567.5</v>
      </c>
      <c r="W45" s="42">
        <f t="shared" si="36"/>
        <v>574.4</v>
      </c>
      <c r="X45" s="42">
        <f t="shared" si="36"/>
        <v>571</v>
      </c>
      <c r="Y45" s="42">
        <f t="shared" si="36"/>
        <v>567.9</v>
      </c>
      <c r="Z45" s="42">
        <f t="shared" si="36"/>
        <v>572.20000000000005</v>
      </c>
      <c r="AA45" s="42">
        <f t="shared" si="36"/>
        <v>577.4</v>
      </c>
      <c r="AB45" s="42">
        <f t="shared" si="36"/>
        <v>575.6</v>
      </c>
      <c r="AC45" s="42">
        <f t="shared" si="36"/>
        <v>575.4</v>
      </c>
      <c r="AD45" s="42">
        <f t="shared" si="36"/>
        <v>574.29999999999995</v>
      </c>
      <c r="AE45" s="42">
        <f t="shared" si="36"/>
        <v>586.9</v>
      </c>
      <c r="AF45" s="42">
        <f t="shared" si="36"/>
        <v>588.9</v>
      </c>
      <c r="AG45" s="42">
        <f t="shared" si="36"/>
        <v>590.20000000000005</v>
      </c>
      <c r="AH45" s="42">
        <f t="shared" si="36"/>
        <v>605.20000000000005</v>
      </c>
      <c r="AI45" s="42">
        <f t="shared" si="36"/>
        <v>616.29999999999995</v>
      </c>
      <c r="AJ45" s="42">
        <f t="shared" si="36"/>
        <v>617.9</v>
      </c>
      <c r="AK45" s="42">
        <f t="shared" si="36"/>
        <v>626.4</v>
      </c>
      <c r="AL45" s="42">
        <f t="shared" si="36"/>
        <v>626.79999999999995</v>
      </c>
      <c r="AM45" s="42">
        <f t="shared" si="36"/>
        <v>642.5</v>
      </c>
      <c r="AN45" s="42">
        <f t="shared" si="36"/>
        <v>651.29999999999995</v>
      </c>
      <c r="AO45" s="42">
        <f t="shared" si="36"/>
        <v>657.8</v>
      </c>
      <c r="AP45" s="42">
        <f t="shared" si="36"/>
        <v>662.2</v>
      </c>
      <c r="AQ45" s="42">
        <f t="shared" si="36"/>
        <v>672.2</v>
      </c>
      <c r="AR45" s="42">
        <f t="shared" si="36"/>
        <v>670.1</v>
      </c>
      <c r="AS45" s="42">
        <f t="shared" si="36"/>
        <v>669</v>
      </c>
      <c r="AT45" s="42">
        <f t="shared" si="36"/>
        <v>672.1</v>
      </c>
      <c r="AU45" s="42">
        <f t="shared" si="36"/>
        <v>681</v>
      </c>
      <c r="AV45" s="42">
        <f t="shared" si="36"/>
        <v>663.2</v>
      </c>
      <c r="AW45" s="42">
        <f t="shared" si="36"/>
        <v>657.5</v>
      </c>
      <c r="AX45" s="42">
        <f t="shared" si="36"/>
        <v>655.9</v>
      </c>
      <c r="AY45" s="42">
        <f t="shared" si="36"/>
        <v>647.9</v>
      </c>
      <c r="AZ45" s="42">
        <f t="shared" si="36"/>
        <v>645.79999999999995</v>
      </c>
      <c r="BA45" s="42">
        <f t="shared" si="36"/>
        <v>636.4</v>
      </c>
      <c r="BB45" s="42">
        <f t="shared" si="36"/>
        <v>636.9</v>
      </c>
      <c r="BC45" s="42">
        <f t="shared" si="36"/>
        <v>635.5</v>
      </c>
      <c r="BD45" s="42">
        <f t="shared" si="36"/>
        <v>635</v>
      </c>
      <c r="BE45" s="42">
        <f t="shared" si="36"/>
        <v>625.70000000000005</v>
      </c>
      <c r="BF45" s="42">
        <f t="shared" si="36"/>
        <v>633.1</v>
      </c>
      <c r="BG45" s="42">
        <f t="shared" si="36"/>
        <v>627.29999999999995</v>
      </c>
      <c r="BH45" s="42">
        <f t="shared" si="36"/>
        <v>630.5</v>
      </c>
      <c r="BI45" s="42">
        <f t="shared" si="36"/>
        <v>624.1</v>
      </c>
      <c r="BJ45" s="42">
        <f t="shared" si="36"/>
        <v>624.29999999999995</v>
      </c>
      <c r="BK45" s="42">
        <f t="shared" si="36"/>
        <v>629.70000000000005</v>
      </c>
      <c r="BL45" s="42">
        <f t="shared" si="36"/>
        <v>626</v>
      </c>
      <c r="BM45" s="42">
        <f t="shared" si="36"/>
        <v>617</v>
      </c>
      <c r="BN45" s="42">
        <f t="shared" si="36"/>
        <v>630.5</v>
      </c>
      <c r="BO45" s="42">
        <f t="shared" si="36"/>
        <v>637.20000000000005</v>
      </c>
      <c r="BP45" s="42">
        <f t="shared" si="36"/>
        <v>635.29999999999995</v>
      </c>
      <c r="BQ45" s="42">
        <f t="shared" si="36"/>
        <v>639.1</v>
      </c>
      <c r="BR45" s="42">
        <f t="shared" si="37"/>
        <v>640.5</v>
      </c>
      <c r="BS45" s="42">
        <f t="shared" si="37"/>
        <v>641.9</v>
      </c>
      <c r="BT45" s="42">
        <f t="shared" si="38"/>
        <v>642.9</v>
      </c>
      <c r="BU45" s="42">
        <f t="shared" si="38"/>
        <v>641.1</v>
      </c>
      <c r="BV45" s="42">
        <f t="shared" si="38"/>
        <v>643.6</v>
      </c>
      <c r="BW45" s="42">
        <f t="shared" si="38"/>
        <v>657.8</v>
      </c>
      <c r="BX45" s="42">
        <f t="shared" si="38"/>
        <v>660.4</v>
      </c>
      <c r="BY45" s="42">
        <f t="shared" si="38"/>
        <v>657.2</v>
      </c>
      <c r="BZ45" s="42">
        <f t="shared" si="38"/>
        <v>671.7</v>
      </c>
      <c r="CA45" s="42">
        <f t="shared" si="38"/>
        <v>672</v>
      </c>
      <c r="CB45" s="42">
        <f t="shared" si="38"/>
        <v>670.2</v>
      </c>
      <c r="CC45" s="42">
        <f t="shared" si="38"/>
        <v>668.9</v>
      </c>
      <c r="CD45" s="42">
        <f t="shared" si="39"/>
        <v>669.1</v>
      </c>
      <c r="CE45" s="42" t="str">
        <f t="shared" si="39"/>
        <v/>
      </c>
      <c r="CF45" s="42" t="str">
        <f t="shared" si="39"/>
        <v/>
      </c>
      <c r="CG45" s="42" t="str">
        <f t="shared" si="39"/>
        <v/>
      </c>
      <c r="CH45" s="42" t="str">
        <f t="shared" si="39"/>
        <v/>
      </c>
      <c r="CI45" s="42" t="str">
        <f t="shared" si="39"/>
        <v/>
      </c>
      <c r="CJ45" s="42" t="str">
        <f t="shared" si="39"/>
        <v/>
      </c>
      <c r="CK45" s="42" t="str">
        <f t="shared" si="39"/>
        <v/>
      </c>
      <c r="CL45" s="42" t="str">
        <f t="shared" si="39"/>
        <v/>
      </c>
      <c r="CM45" s="42" t="str">
        <f t="shared" si="39"/>
        <v/>
      </c>
      <c r="CN45" s="42" t="str">
        <f t="shared" si="40"/>
        <v/>
      </c>
      <c r="CO45" s="42" t="str">
        <f t="shared" si="40"/>
        <v/>
      </c>
      <c r="CP45" s="42" t="str">
        <f t="shared" si="40"/>
        <v/>
      </c>
      <c r="CQ45" s="42" t="str">
        <f t="shared" si="40"/>
        <v/>
      </c>
      <c r="CR45" s="42" t="str">
        <f t="shared" si="40"/>
        <v/>
      </c>
      <c r="CS45" s="42" t="str">
        <f t="shared" si="40"/>
        <v/>
      </c>
      <c r="CT45" s="42" t="str">
        <f t="shared" si="40"/>
        <v/>
      </c>
      <c r="CU45" s="42" t="str">
        <f t="shared" si="40"/>
        <v/>
      </c>
      <c r="CV45" s="42" t="str">
        <f t="shared" si="40"/>
        <v/>
      </c>
      <c r="CW45" s="42" t="str">
        <f t="shared" si="40"/>
        <v/>
      </c>
      <c r="CX45" s="42" t="str">
        <f t="shared" si="41"/>
        <v/>
      </c>
      <c r="CY45" s="42" t="str">
        <f t="shared" si="41"/>
        <v/>
      </c>
      <c r="CZ45" s="42" t="str">
        <f t="shared" si="41"/>
        <v/>
      </c>
      <c r="DA45" s="42" t="str">
        <f t="shared" si="41"/>
        <v/>
      </c>
      <c r="DB45" s="42" t="str">
        <f t="shared" si="41"/>
        <v/>
      </c>
      <c r="DC45" s="42" t="str">
        <f t="shared" si="41"/>
        <v/>
      </c>
      <c r="DD45" s="42" t="str">
        <f t="shared" si="41"/>
        <v/>
      </c>
      <c r="DE45" s="42" t="str">
        <f t="shared" si="41"/>
        <v/>
      </c>
      <c r="DF45" s="42" t="str">
        <f t="shared" si="41"/>
        <v/>
      </c>
      <c r="DG45" s="42" t="str">
        <f t="shared" si="41"/>
        <v/>
      </c>
      <c r="DH45" s="42" t="str">
        <f>IF(DF128="","",IF(ISNUMBER(VALUE(DF128)),VALUE(DF128),DF128))</f>
        <v/>
      </c>
    </row>
    <row r="46" spans="1:112" ht="9.75" customHeight="1">
      <c r="A46" s="108"/>
      <c r="B46" s="108" t="s">
        <v>6756</v>
      </c>
      <c r="C46" s="108"/>
      <c r="D46" s="120"/>
      <c r="E46" s="42">
        <f>IF(C129="","",IF(ISNUMBER(VALUE(C129)),VALUE(C129),C129))</f>
        <v>7.7</v>
      </c>
      <c r="F46" s="42">
        <f t="shared" si="36"/>
        <v>7.3</v>
      </c>
      <c r="G46" s="42">
        <f t="shared" si="36"/>
        <v>6.9</v>
      </c>
      <c r="H46" s="42">
        <f t="shared" si="36"/>
        <v>5.4</v>
      </c>
      <c r="I46" s="42">
        <f t="shared" si="36"/>
        <v>5.2</v>
      </c>
      <c r="J46" s="42">
        <f t="shared" si="36"/>
        <v>4.9000000000000004</v>
      </c>
      <c r="K46" s="42">
        <f t="shared" si="36"/>
        <v>4.4000000000000004</v>
      </c>
      <c r="L46" s="42">
        <f t="shared" si="36"/>
        <v>3.9</v>
      </c>
      <c r="M46" s="42">
        <f t="shared" si="36"/>
        <v>3.7</v>
      </c>
      <c r="N46" s="42">
        <f t="shared" si="36"/>
        <v>3.6</v>
      </c>
      <c r="O46" s="42">
        <f t="shared" si="36"/>
        <v>3.5</v>
      </c>
      <c r="P46" s="42">
        <f t="shared" si="36"/>
        <v>2.6</v>
      </c>
      <c r="Q46" s="42">
        <f t="shared" si="36"/>
        <v>2.6</v>
      </c>
      <c r="R46" s="42">
        <f t="shared" si="36"/>
        <v>3.1</v>
      </c>
      <c r="S46" s="42">
        <f t="shared" si="36"/>
        <v>3.5</v>
      </c>
      <c r="T46" s="42">
        <f t="shared" si="36"/>
        <v>3.2</v>
      </c>
      <c r="U46" s="42">
        <f t="shared" si="36"/>
        <v>3.6</v>
      </c>
      <c r="V46" s="42">
        <f t="shared" si="36"/>
        <v>3.9</v>
      </c>
      <c r="W46" s="42">
        <f t="shared" si="36"/>
        <v>4.2</v>
      </c>
      <c r="X46" s="42">
        <f t="shared" si="36"/>
        <v>4.2</v>
      </c>
      <c r="Y46" s="42">
        <f t="shared" si="36"/>
        <v>4.2</v>
      </c>
      <c r="Z46" s="42">
        <f t="shared" si="36"/>
        <v>4</v>
      </c>
      <c r="AA46" s="42">
        <f t="shared" si="36"/>
        <v>4.5999999999999996</v>
      </c>
      <c r="AB46" s="42">
        <f t="shared" si="36"/>
        <v>4.0999999999999996</v>
      </c>
      <c r="AC46" s="42">
        <f t="shared" si="36"/>
        <v>4.8</v>
      </c>
      <c r="AD46" s="42">
        <f t="shared" si="36"/>
        <v>4.2</v>
      </c>
      <c r="AE46" s="42">
        <f t="shared" si="36"/>
        <v>4.3</v>
      </c>
      <c r="AF46" s="42">
        <f t="shared" si="36"/>
        <v>3.9</v>
      </c>
      <c r="AG46" s="42">
        <f t="shared" si="36"/>
        <v>4.2</v>
      </c>
      <c r="AH46" s="42">
        <f t="shared" si="36"/>
        <v>4.7</v>
      </c>
      <c r="AI46" s="42">
        <f t="shared" si="36"/>
        <v>4.5999999999999996</v>
      </c>
      <c r="AJ46" s="42">
        <f t="shared" si="36"/>
        <v>4.3</v>
      </c>
      <c r="AK46" s="42">
        <f t="shared" si="36"/>
        <v>4.7</v>
      </c>
      <c r="AL46" s="42">
        <f t="shared" si="36"/>
        <v>4.9000000000000004</v>
      </c>
      <c r="AM46" s="42">
        <f t="shared" si="36"/>
        <v>4.5999999999999996</v>
      </c>
      <c r="AN46" s="42">
        <f t="shared" si="36"/>
        <v>4.3</v>
      </c>
      <c r="AO46" s="42">
        <f t="shared" si="36"/>
        <v>4.5</v>
      </c>
      <c r="AP46" s="42">
        <f t="shared" si="36"/>
        <v>4.9000000000000004</v>
      </c>
      <c r="AQ46" s="42">
        <f t="shared" si="36"/>
        <v>4.7</v>
      </c>
      <c r="AR46" s="42">
        <f t="shared" si="36"/>
        <v>4.5</v>
      </c>
      <c r="AS46" s="42">
        <f t="shared" si="36"/>
        <v>4.9000000000000004</v>
      </c>
      <c r="AT46" s="42">
        <f t="shared" si="36"/>
        <v>5.0999999999999996</v>
      </c>
      <c r="AU46" s="42">
        <f t="shared" si="36"/>
        <v>6.6</v>
      </c>
      <c r="AV46" s="42">
        <f t="shared" si="36"/>
        <v>7</v>
      </c>
      <c r="AW46" s="42">
        <f t="shared" si="36"/>
        <v>9</v>
      </c>
      <c r="AX46" s="42">
        <f t="shared" si="36"/>
        <v>10.6</v>
      </c>
      <c r="AY46" s="42">
        <f t="shared" si="36"/>
        <v>11.2</v>
      </c>
      <c r="AZ46" s="42">
        <f t="shared" si="36"/>
        <v>11.1</v>
      </c>
      <c r="BA46" s="42">
        <f t="shared" si="36"/>
        <v>11.2</v>
      </c>
      <c r="BB46" s="42">
        <f t="shared" si="36"/>
        <v>11.8</v>
      </c>
      <c r="BC46" s="42">
        <f t="shared" si="36"/>
        <v>12</v>
      </c>
      <c r="BD46" s="42">
        <f t="shared" si="36"/>
        <v>13</v>
      </c>
      <c r="BE46" s="42">
        <f t="shared" si="36"/>
        <v>12.7</v>
      </c>
      <c r="BF46" s="42">
        <f t="shared" si="36"/>
        <v>12.3</v>
      </c>
      <c r="BG46" s="42">
        <f t="shared" si="36"/>
        <v>13.4</v>
      </c>
      <c r="BH46" s="42">
        <f t="shared" si="36"/>
        <v>13</v>
      </c>
      <c r="BI46" s="42">
        <f t="shared" si="36"/>
        <v>13.3</v>
      </c>
      <c r="BJ46" s="42">
        <f t="shared" si="36"/>
        <v>12.3</v>
      </c>
      <c r="BK46" s="42">
        <f t="shared" si="36"/>
        <v>12.9</v>
      </c>
      <c r="BL46" s="42">
        <f t="shared" si="36"/>
        <v>11.2</v>
      </c>
      <c r="BM46" s="42">
        <f t="shared" si="36"/>
        <v>11.4</v>
      </c>
      <c r="BN46" s="42">
        <f t="shared" si="36"/>
        <v>12</v>
      </c>
      <c r="BO46" s="42">
        <f t="shared" si="36"/>
        <v>10.6</v>
      </c>
      <c r="BP46" s="42">
        <f t="shared" si="36"/>
        <v>10</v>
      </c>
      <c r="BQ46" s="42">
        <f>IF(BO129="","",IF(ISNUMBER(VALUE(BO129)),VALUE(BO129),BO129))</f>
        <v>10.4</v>
      </c>
      <c r="BR46" s="42">
        <f t="shared" si="37"/>
        <v>10</v>
      </c>
      <c r="BS46" s="42">
        <f t="shared" si="37"/>
        <v>10.199999999999999</v>
      </c>
      <c r="BT46" s="42">
        <f t="shared" si="38"/>
        <v>8.6999999999999993</v>
      </c>
      <c r="BU46" s="42">
        <f t="shared" si="38"/>
        <v>8.8000000000000007</v>
      </c>
      <c r="BV46" s="42">
        <f t="shared" si="38"/>
        <v>8.1</v>
      </c>
      <c r="BW46" s="42">
        <f t="shared" si="38"/>
        <v>8</v>
      </c>
      <c r="BX46" s="42">
        <f t="shared" si="38"/>
        <v>7.6</v>
      </c>
      <c r="BY46" s="42">
        <f t="shared" si="38"/>
        <v>6.9</v>
      </c>
      <c r="BZ46" s="42">
        <f t="shared" si="38"/>
        <v>8.1</v>
      </c>
      <c r="CA46" s="42">
        <f t="shared" si="38"/>
        <v>7.5</v>
      </c>
      <c r="CB46" s="42">
        <f t="shared" si="38"/>
        <v>6</v>
      </c>
      <c r="CC46" s="42">
        <f t="shared" si="38"/>
        <v>6.3</v>
      </c>
      <c r="CD46" s="42">
        <f t="shared" si="39"/>
        <v>6.3</v>
      </c>
      <c r="CE46" s="42" t="str">
        <f t="shared" si="39"/>
        <v/>
      </c>
      <c r="CF46" s="42" t="str">
        <f t="shared" si="39"/>
        <v/>
      </c>
      <c r="CG46" s="42" t="str">
        <f t="shared" si="39"/>
        <v/>
      </c>
      <c r="CH46" s="42" t="str">
        <f t="shared" si="39"/>
        <v/>
      </c>
      <c r="CI46" s="42" t="str">
        <f t="shared" si="39"/>
        <v/>
      </c>
      <c r="CJ46" s="42" t="str">
        <f t="shared" si="39"/>
        <v/>
      </c>
      <c r="CK46" s="42" t="str">
        <f t="shared" si="39"/>
        <v/>
      </c>
      <c r="CL46" s="42" t="str">
        <f t="shared" si="39"/>
        <v/>
      </c>
      <c r="CM46" s="42" t="str">
        <f t="shared" si="39"/>
        <v/>
      </c>
      <c r="CN46" s="42" t="str">
        <f t="shared" si="40"/>
        <v/>
      </c>
      <c r="CO46" s="42" t="str">
        <f t="shared" si="40"/>
        <v/>
      </c>
      <c r="CP46" s="42" t="str">
        <f t="shared" si="40"/>
        <v/>
      </c>
      <c r="CQ46" s="42" t="str">
        <f t="shared" si="40"/>
        <v/>
      </c>
      <c r="CR46" s="42" t="str">
        <f t="shared" si="40"/>
        <v/>
      </c>
      <c r="CS46" s="42" t="str">
        <f t="shared" si="40"/>
        <v/>
      </c>
      <c r="CT46" s="42" t="str">
        <f t="shared" si="40"/>
        <v/>
      </c>
      <c r="CU46" s="42" t="str">
        <f t="shared" si="40"/>
        <v/>
      </c>
      <c r="CV46" s="42" t="str">
        <f t="shared" si="40"/>
        <v/>
      </c>
      <c r="CW46" s="42" t="str">
        <f t="shared" si="40"/>
        <v/>
      </c>
      <c r="CX46" s="42" t="str">
        <f t="shared" si="41"/>
        <v/>
      </c>
      <c r="CY46" s="42" t="str">
        <f t="shared" si="41"/>
        <v/>
      </c>
      <c r="CZ46" s="42" t="str">
        <f t="shared" si="41"/>
        <v/>
      </c>
      <c r="DA46" s="42" t="str">
        <f t="shared" si="41"/>
        <v/>
      </c>
      <c r="DB46" s="42" t="str">
        <f t="shared" si="41"/>
        <v/>
      </c>
      <c r="DC46" s="42" t="str">
        <f t="shared" si="41"/>
        <v/>
      </c>
      <c r="DD46" s="42" t="str">
        <f t="shared" si="41"/>
        <v/>
      </c>
      <c r="DE46" s="42" t="str">
        <f t="shared" si="41"/>
        <v/>
      </c>
      <c r="DF46" s="42" t="str">
        <f t="shared" si="41"/>
        <v/>
      </c>
      <c r="DG46" s="42" t="str">
        <f t="shared" si="41"/>
        <v/>
      </c>
      <c r="DH46" s="42" t="str">
        <f>IF(DF129="","",IF(ISNUMBER(VALUE(DF129)),VALUE(DF129),DF129))</f>
        <v/>
      </c>
    </row>
    <row r="47" spans="1:112" ht="9.75" customHeight="1">
      <c r="A47" s="108"/>
      <c r="B47" s="108" t="s">
        <v>6757</v>
      </c>
      <c r="C47" s="108"/>
      <c r="D47" s="120"/>
      <c r="E47" s="42">
        <f>IF(C130="","",IF(ISNUMBER(VALUE(C130)),VALUE(C130),C130))</f>
        <v>60.9</v>
      </c>
      <c r="F47" s="42">
        <f t="shared" ref="F47:BP47" si="42">IF(D130="","",IF(ISNUMBER(VALUE(D130)),VALUE(D130),D130))</f>
        <v>60.8</v>
      </c>
      <c r="G47" s="42">
        <f t="shared" si="42"/>
        <v>62.3</v>
      </c>
      <c r="H47" s="42">
        <f t="shared" si="42"/>
        <v>60.7</v>
      </c>
      <c r="I47" s="42">
        <f t="shared" si="42"/>
        <v>61.6</v>
      </c>
      <c r="J47" s="42">
        <f t="shared" si="42"/>
        <v>62.3</v>
      </c>
      <c r="K47" s="42">
        <f t="shared" si="42"/>
        <v>63.2</v>
      </c>
      <c r="L47" s="42">
        <f t="shared" si="42"/>
        <v>62.2</v>
      </c>
      <c r="M47" s="42">
        <f t="shared" si="42"/>
        <v>62.3</v>
      </c>
      <c r="N47" s="42">
        <f t="shared" si="42"/>
        <v>63</v>
      </c>
      <c r="O47" s="42">
        <f t="shared" si="42"/>
        <v>64.599999999999994</v>
      </c>
      <c r="P47" s="42">
        <f t="shared" si="42"/>
        <v>63.3</v>
      </c>
      <c r="Q47" s="42">
        <f t="shared" si="42"/>
        <v>63</v>
      </c>
      <c r="R47" s="42">
        <f t="shared" si="42"/>
        <v>63.3</v>
      </c>
      <c r="S47" s="42">
        <f t="shared" si="42"/>
        <v>64.400000000000006</v>
      </c>
      <c r="T47" s="42">
        <f t="shared" si="42"/>
        <v>63.2</v>
      </c>
      <c r="U47" s="42">
        <f t="shared" si="42"/>
        <v>62.8</v>
      </c>
      <c r="V47" s="42">
        <f t="shared" si="42"/>
        <v>62.5</v>
      </c>
      <c r="W47" s="42">
        <f t="shared" si="42"/>
        <v>63</v>
      </c>
      <c r="X47" s="42">
        <f t="shared" si="42"/>
        <v>62.5</v>
      </c>
      <c r="Y47" s="42">
        <f t="shared" si="42"/>
        <v>62</v>
      </c>
      <c r="Z47" s="42">
        <f t="shared" si="42"/>
        <v>62.3</v>
      </c>
      <c r="AA47" s="42">
        <f t="shared" si="42"/>
        <v>62.7</v>
      </c>
      <c r="AB47" s="42">
        <f t="shared" si="42"/>
        <v>62.3</v>
      </c>
      <c r="AC47" s="42">
        <f t="shared" si="42"/>
        <v>62.1</v>
      </c>
      <c r="AD47" s="42">
        <f t="shared" si="42"/>
        <v>61.8</v>
      </c>
      <c r="AE47" s="42">
        <f t="shared" si="42"/>
        <v>62.9</v>
      </c>
      <c r="AF47" s="42">
        <f t="shared" si="42"/>
        <v>62.8</v>
      </c>
      <c r="AG47" s="42">
        <f t="shared" si="42"/>
        <v>62.7</v>
      </c>
      <c r="AH47" s="42">
        <f t="shared" si="42"/>
        <v>64</v>
      </c>
      <c r="AI47" s="42">
        <f t="shared" si="42"/>
        <v>64.7</v>
      </c>
      <c r="AJ47" s="42">
        <f t="shared" si="42"/>
        <v>64.3</v>
      </c>
      <c r="AK47" s="42">
        <f t="shared" si="42"/>
        <v>64.8</v>
      </c>
      <c r="AL47" s="42">
        <f t="shared" si="42"/>
        <v>64.8</v>
      </c>
      <c r="AM47" s="42">
        <f t="shared" si="42"/>
        <v>65.5</v>
      </c>
      <c r="AN47" s="42">
        <f t="shared" si="42"/>
        <v>65.599999999999994</v>
      </c>
      <c r="AO47" s="42">
        <f t="shared" si="42"/>
        <v>65.7</v>
      </c>
      <c r="AP47" s="42">
        <f t="shared" si="42"/>
        <v>65.599999999999994</v>
      </c>
      <c r="AQ47" s="42">
        <f t="shared" si="42"/>
        <v>66.3</v>
      </c>
      <c r="AR47" s="42">
        <f t="shared" si="42"/>
        <v>65.8</v>
      </c>
      <c r="AS47" s="42">
        <f t="shared" si="42"/>
        <v>65.5</v>
      </c>
      <c r="AT47" s="42">
        <f t="shared" si="42"/>
        <v>65.599999999999994</v>
      </c>
      <c r="AU47" s="42">
        <f t="shared" si="42"/>
        <v>66.5</v>
      </c>
      <c r="AV47" s="42">
        <f t="shared" si="42"/>
        <v>64.8</v>
      </c>
      <c r="AW47" s="42">
        <f t="shared" si="42"/>
        <v>64.2</v>
      </c>
      <c r="AX47" s="42">
        <f t="shared" si="42"/>
        <v>64</v>
      </c>
      <c r="AY47" s="42">
        <f t="shared" si="42"/>
        <v>63.4</v>
      </c>
      <c r="AZ47" s="42">
        <f t="shared" si="42"/>
        <v>63.2</v>
      </c>
      <c r="BA47" s="42">
        <f t="shared" si="42"/>
        <v>62.4</v>
      </c>
      <c r="BB47" s="42">
        <f t="shared" si="42"/>
        <v>62.5</v>
      </c>
      <c r="BC47" s="42">
        <f t="shared" si="42"/>
        <v>62.4</v>
      </c>
      <c r="BD47" s="42">
        <f t="shared" si="42"/>
        <v>62.4</v>
      </c>
      <c r="BE47" s="42">
        <f t="shared" si="42"/>
        <v>61.5</v>
      </c>
      <c r="BF47" s="42">
        <f t="shared" si="42"/>
        <v>62.2</v>
      </c>
      <c r="BG47" s="42">
        <f t="shared" si="42"/>
        <v>61.7</v>
      </c>
      <c r="BH47" s="42">
        <f t="shared" si="42"/>
        <v>62.2</v>
      </c>
      <c r="BI47" s="42">
        <f t="shared" si="42"/>
        <v>61.6</v>
      </c>
      <c r="BJ47" s="42">
        <f t="shared" si="42"/>
        <v>61.7</v>
      </c>
      <c r="BK47" s="42">
        <f t="shared" si="42"/>
        <v>62.2</v>
      </c>
      <c r="BL47" s="42">
        <f t="shared" si="42"/>
        <v>61.9</v>
      </c>
      <c r="BM47" s="42">
        <f t="shared" si="42"/>
        <v>60.9</v>
      </c>
      <c r="BN47" s="42">
        <f t="shared" si="42"/>
        <v>62.5</v>
      </c>
      <c r="BO47" s="42">
        <f t="shared" si="42"/>
        <v>62.7</v>
      </c>
      <c r="BP47" s="42">
        <f t="shared" si="42"/>
        <v>62.2</v>
      </c>
      <c r="BQ47" s="42">
        <f>IF(BO130="","",IF(ISNUMBER(VALUE(BO130)),VALUE(BO130),BO130))</f>
        <v>62.6</v>
      </c>
      <c r="BR47" s="42">
        <f>IF(BP130="","",IF(ISNUMBER(VALUE(BP130)),VALUE(BP130),BP130))</f>
        <v>63</v>
      </c>
      <c r="BS47" s="42">
        <f>IF(BQ130="","",IF(ISNUMBER(VALUE(BQ130)),VALUE(BQ130),BQ130))</f>
        <v>63</v>
      </c>
      <c r="BT47" s="42">
        <f t="shared" si="38"/>
        <v>62.8</v>
      </c>
      <c r="BU47" s="42">
        <f t="shared" si="38"/>
        <v>62.1</v>
      </c>
      <c r="BV47" s="42">
        <f t="shared" si="38"/>
        <v>62.2</v>
      </c>
      <c r="BW47" s="42">
        <f t="shared" si="38"/>
        <v>63.2</v>
      </c>
      <c r="BX47" s="42">
        <f t="shared" si="38"/>
        <v>63.2</v>
      </c>
      <c r="BY47" s="42">
        <f t="shared" si="38"/>
        <v>62.9</v>
      </c>
      <c r="BZ47" s="42">
        <f t="shared" si="38"/>
        <v>64</v>
      </c>
      <c r="CA47" s="42">
        <f t="shared" si="38"/>
        <v>63.8</v>
      </c>
      <c r="CB47" s="42">
        <f t="shared" si="38"/>
        <v>63.5</v>
      </c>
      <c r="CC47" s="42">
        <f t="shared" si="38"/>
        <v>63.1</v>
      </c>
      <c r="CD47" s="42">
        <f t="shared" si="39"/>
        <v>62.9</v>
      </c>
      <c r="CE47" s="42" t="str">
        <f t="shared" si="39"/>
        <v/>
      </c>
      <c r="CF47" s="42" t="str">
        <f t="shared" si="39"/>
        <v/>
      </c>
      <c r="CG47" s="42" t="str">
        <f t="shared" si="39"/>
        <v/>
      </c>
      <c r="CH47" s="42" t="str">
        <f t="shared" si="39"/>
        <v/>
      </c>
      <c r="CI47" s="42" t="str">
        <f t="shared" si="39"/>
        <v/>
      </c>
      <c r="CJ47" s="42" t="str">
        <f t="shared" si="39"/>
        <v/>
      </c>
      <c r="CK47" s="42" t="str">
        <f t="shared" si="39"/>
        <v/>
      </c>
      <c r="CL47" s="42" t="str">
        <f t="shared" si="39"/>
        <v/>
      </c>
      <c r="CM47" s="42" t="str">
        <f t="shared" si="39"/>
        <v/>
      </c>
      <c r="CN47" s="42" t="str">
        <f t="shared" si="40"/>
        <v/>
      </c>
      <c r="CO47" s="42" t="str">
        <f t="shared" si="40"/>
        <v/>
      </c>
      <c r="CP47" s="42" t="str">
        <f t="shared" si="40"/>
        <v/>
      </c>
      <c r="CQ47" s="42" t="str">
        <f t="shared" si="40"/>
        <v/>
      </c>
      <c r="CR47" s="42" t="str">
        <f t="shared" si="40"/>
        <v/>
      </c>
      <c r="CS47" s="42" t="str">
        <f t="shared" si="40"/>
        <v/>
      </c>
      <c r="CT47" s="42" t="str">
        <f t="shared" si="40"/>
        <v/>
      </c>
      <c r="CU47" s="42" t="str">
        <f t="shared" si="40"/>
        <v/>
      </c>
      <c r="CV47" s="42" t="str">
        <f t="shared" si="40"/>
        <v/>
      </c>
      <c r="CW47" s="42" t="str">
        <f t="shared" si="40"/>
        <v/>
      </c>
      <c r="CX47" s="42" t="str">
        <f t="shared" si="41"/>
        <v/>
      </c>
      <c r="CY47" s="42" t="str">
        <f t="shared" si="41"/>
        <v/>
      </c>
      <c r="CZ47" s="42" t="str">
        <f t="shared" si="41"/>
        <v/>
      </c>
      <c r="DA47" s="42" t="str">
        <f t="shared" si="41"/>
        <v/>
      </c>
      <c r="DB47" s="42" t="str">
        <f t="shared" si="41"/>
        <v/>
      </c>
      <c r="DC47" s="42" t="str">
        <f t="shared" si="41"/>
        <v/>
      </c>
      <c r="DD47" s="42" t="str">
        <f t="shared" si="41"/>
        <v/>
      </c>
      <c r="DE47" s="42" t="str">
        <f t="shared" si="41"/>
        <v/>
      </c>
      <c r="DF47" s="42" t="str">
        <f t="shared" si="41"/>
        <v/>
      </c>
      <c r="DG47" s="42" t="str">
        <f t="shared" si="41"/>
        <v/>
      </c>
      <c r="DH47" s="42" t="str">
        <f>IF(DF130="","",IF(ISNUMBER(VALUE(DF130)),VALUE(DF130),DF130))</f>
        <v/>
      </c>
    </row>
    <row r="48" spans="1:112" ht="4.5" customHeight="1">
      <c r="A48" s="108"/>
      <c r="B48" s="108"/>
      <c r="C48" s="108"/>
      <c r="D48" s="108"/>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row>
    <row r="49" spans="1:112" ht="9.75" customHeight="1">
      <c r="A49" s="152" t="s">
        <v>6763</v>
      </c>
      <c r="B49" s="152"/>
      <c r="C49" s="152"/>
      <c r="D49" s="152"/>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row>
    <row r="50" spans="1:112" ht="9.75" customHeight="1">
      <c r="A50" s="108"/>
      <c r="B50" s="108" t="s">
        <v>6753</v>
      </c>
      <c r="C50" s="108"/>
      <c r="D50" s="120"/>
      <c r="E50" s="42">
        <f>IF(C131="","",IF(ISNUMBER(VALUE(C131)),VALUE(C131),C131))</f>
        <v>153.80000000000001</v>
      </c>
      <c r="F50" s="42">
        <f t="shared" ref="F50:BQ53" si="43">IF(D131="","",IF(ISNUMBER(VALUE(D131)),VALUE(D131),D131))</f>
        <v>157.6</v>
      </c>
      <c r="G50" s="42">
        <f t="shared" si="43"/>
        <v>164.6</v>
      </c>
      <c r="H50" s="42">
        <f t="shared" si="43"/>
        <v>163.80000000000001</v>
      </c>
      <c r="I50" s="42">
        <f t="shared" si="43"/>
        <v>167.8</v>
      </c>
      <c r="J50" s="42">
        <f t="shared" si="43"/>
        <v>171.3</v>
      </c>
      <c r="K50" s="42">
        <f t="shared" si="43"/>
        <v>178</v>
      </c>
      <c r="L50" s="42">
        <f t="shared" si="43"/>
        <v>176.3</v>
      </c>
      <c r="M50" s="42">
        <f t="shared" si="43"/>
        <v>177</v>
      </c>
      <c r="N50" s="42">
        <f t="shared" si="43"/>
        <v>179.6</v>
      </c>
      <c r="O50" s="42">
        <f t="shared" si="43"/>
        <v>185.1</v>
      </c>
      <c r="P50" s="42">
        <f t="shared" si="43"/>
        <v>183.8</v>
      </c>
      <c r="Q50" s="42">
        <f t="shared" si="43"/>
        <v>186.6</v>
      </c>
      <c r="R50" s="42">
        <f t="shared" si="43"/>
        <v>189.9</v>
      </c>
      <c r="S50" s="42">
        <f t="shared" si="43"/>
        <v>193.6</v>
      </c>
      <c r="T50" s="42">
        <f t="shared" si="43"/>
        <v>192.6</v>
      </c>
      <c r="U50" s="42">
        <f t="shared" si="43"/>
        <v>191.7</v>
      </c>
      <c r="V50" s="42">
        <f t="shared" si="43"/>
        <v>195.3</v>
      </c>
      <c r="W50" s="42">
        <f t="shared" si="43"/>
        <v>201.9</v>
      </c>
      <c r="X50" s="42">
        <f t="shared" si="43"/>
        <v>198.6</v>
      </c>
      <c r="Y50" s="42">
        <f t="shared" si="43"/>
        <v>200.5</v>
      </c>
      <c r="Z50" s="42">
        <f t="shared" si="43"/>
        <v>205.2</v>
      </c>
      <c r="AA50" s="42">
        <f t="shared" si="43"/>
        <v>203.6</v>
      </c>
      <c r="AB50" s="42">
        <f t="shared" si="43"/>
        <v>204.6</v>
      </c>
      <c r="AC50" s="42">
        <f t="shared" si="43"/>
        <v>205.3</v>
      </c>
      <c r="AD50" s="42">
        <f t="shared" si="43"/>
        <v>209.4</v>
      </c>
      <c r="AE50" s="42">
        <f t="shared" si="43"/>
        <v>213.5</v>
      </c>
      <c r="AF50" s="42">
        <f t="shared" si="43"/>
        <v>215.2</v>
      </c>
      <c r="AG50" s="42">
        <f t="shared" si="43"/>
        <v>221.3</v>
      </c>
      <c r="AH50" s="42">
        <f t="shared" si="43"/>
        <v>223.5</v>
      </c>
      <c r="AI50" s="42">
        <f t="shared" si="43"/>
        <v>228.3</v>
      </c>
      <c r="AJ50" s="42">
        <f t="shared" si="43"/>
        <v>228.8</v>
      </c>
      <c r="AK50" s="42">
        <f t="shared" si="43"/>
        <v>232.3</v>
      </c>
      <c r="AL50" s="42">
        <f t="shared" si="43"/>
        <v>235.2</v>
      </c>
      <c r="AM50" s="42">
        <f t="shared" si="43"/>
        <v>238.2</v>
      </c>
      <c r="AN50" s="42">
        <f t="shared" si="43"/>
        <v>240.5</v>
      </c>
      <c r="AO50" s="42">
        <f t="shared" si="43"/>
        <v>246.6</v>
      </c>
      <c r="AP50" s="42">
        <f t="shared" si="43"/>
        <v>250.6</v>
      </c>
      <c r="AQ50" s="42">
        <f t="shared" si="43"/>
        <v>255.6</v>
      </c>
      <c r="AR50" s="42">
        <f t="shared" si="43"/>
        <v>251.9</v>
      </c>
      <c r="AS50" s="42">
        <f t="shared" si="43"/>
        <v>254.6</v>
      </c>
      <c r="AT50" s="42">
        <f t="shared" si="43"/>
        <v>252.9</v>
      </c>
      <c r="AU50" s="42">
        <f t="shared" si="43"/>
        <v>246.8</v>
      </c>
      <c r="AV50" s="42">
        <f t="shared" si="43"/>
        <v>244.7</v>
      </c>
      <c r="AW50" s="42">
        <f t="shared" si="43"/>
        <v>232.2</v>
      </c>
      <c r="AX50" s="42">
        <f t="shared" si="43"/>
        <v>232.9</v>
      </c>
      <c r="AY50" s="42">
        <f t="shared" si="43"/>
        <v>231.1</v>
      </c>
      <c r="AZ50" s="42">
        <f t="shared" si="43"/>
        <v>232.3</v>
      </c>
      <c r="BA50" s="42">
        <f t="shared" si="43"/>
        <v>228.6</v>
      </c>
      <c r="BB50" s="42">
        <f t="shared" si="43"/>
        <v>228.1</v>
      </c>
      <c r="BC50" s="42">
        <f t="shared" si="43"/>
        <v>228.5</v>
      </c>
      <c r="BD50" s="42">
        <f t="shared" si="43"/>
        <v>226.3</v>
      </c>
      <c r="BE50" s="42">
        <f t="shared" si="43"/>
        <v>222.7</v>
      </c>
      <c r="BF50" s="42">
        <f t="shared" si="43"/>
        <v>223.7</v>
      </c>
      <c r="BG50" s="42">
        <f t="shared" si="43"/>
        <v>226.6</v>
      </c>
      <c r="BH50" s="42">
        <f t="shared" si="43"/>
        <v>229.9</v>
      </c>
      <c r="BI50" s="42">
        <f t="shared" si="43"/>
        <v>228.8</v>
      </c>
      <c r="BJ50" s="42">
        <f t="shared" si="43"/>
        <v>222.7</v>
      </c>
      <c r="BK50" s="42">
        <f t="shared" si="43"/>
        <v>223.5</v>
      </c>
      <c r="BL50" s="42">
        <f t="shared" si="43"/>
        <v>225.5</v>
      </c>
      <c r="BM50" s="42">
        <f t="shared" si="43"/>
        <v>220.6</v>
      </c>
      <c r="BN50" s="42">
        <f t="shared" si="43"/>
        <v>219</v>
      </c>
      <c r="BO50" s="42">
        <f t="shared" si="43"/>
        <v>216.7</v>
      </c>
      <c r="BP50" s="42">
        <f t="shared" si="43"/>
        <v>225.9</v>
      </c>
      <c r="BQ50" s="42">
        <f t="shared" si="43"/>
        <v>225.1</v>
      </c>
      <c r="BR50" s="42">
        <f t="shared" ref="BR50:BS54" si="44">IF(BP131="","",IF(ISNUMBER(VALUE(BP131)),VALUE(BP131),BP131))</f>
        <v>228.5</v>
      </c>
      <c r="BS50" s="42">
        <f t="shared" si="44"/>
        <v>229.6</v>
      </c>
      <c r="BT50" s="42">
        <f t="shared" ref="BT50:CC54" si="45">IF(BR131="","",IF(ISNUMBER(VALUE(BR131)),VALUE(BR131),BR131))</f>
        <v>237.9</v>
      </c>
      <c r="BU50" s="42">
        <f t="shared" si="45"/>
        <v>234.6</v>
      </c>
      <c r="BV50" s="42">
        <f t="shared" si="45"/>
        <v>232.7</v>
      </c>
      <c r="BW50" s="42">
        <f t="shared" si="45"/>
        <v>231.2</v>
      </c>
      <c r="BX50" s="42">
        <f t="shared" si="45"/>
        <v>235.8</v>
      </c>
      <c r="BY50" s="42">
        <f t="shared" si="45"/>
        <v>231.4</v>
      </c>
      <c r="BZ50" s="42">
        <f t="shared" si="45"/>
        <v>242.2</v>
      </c>
      <c r="CA50" s="42">
        <f t="shared" si="45"/>
        <v>239.5</v>
      </c>
      <c r="CB50" s="42">
        <f t="shared" si="45"/>
        <v>241.6</v>
      </c>
      <c r="CC50" s="42">
        <f t="shared" si="45"/>
        <v>243.6</v>
      </c>
      <c r="CD50" s="42">
        <f t="shared" ref="CD50:CM54" si="46">IF(CB131="","",IF(ISNUMBER(VALUE(CB131)),VALUE(CB131),CB131))</f>
        <v>247.4</v>
      </c>
      <c r="CE50" s="42" t="str">
        <f t="shared" si="46"/>
        <v/>
      </c>
      <c r="CF50" s="42" t="str">
        <f t="shared" si="46"/>
        <v/>
      </c>
      <c r="CG50" s="42" t="str">
        <f t="shared" si="46"/>
        <v/>
      </c>
      <c r="CH50" s="42" t="str">
        <f t="shared" si="46"/>
        <v/>
      </c>
      <c r="CI50" s="42" t="str">
        <f t="shared" si="46"/>
        <v/>
      </c>
      <c r="CJ50" s="42" t="str">
        <f t="shared" si="46"/>
        <v/>
      </c>
      <c r="CK50" s="42" t="str">
        <f t="shared" si="46"/>
        <v/>
      </c>
      <c r="CL50" s="42" t="str">
        <f t="shared" si="46"/>
        <v/>
      </c>
      <c r="CM50" s="42" t="str">
        <f t="shared" si="46"/>
        <v/>
      </c>
      <c r="CN50" s="42" t="str">
        <f t="shared" ref="CN50:CW54" si="47">IF(CL131="","",IF(ISNUMBER(VALUE(CL131)),VALUE(CL131),CL131))</f>
        <v/>
      </c>
      <c r="CO50" s="42" t="str">
        <f t="shared" si="47"/>
        <v/>
      </c>
      <c r="CP50" s="42" t="str">
        <f t="shared" si="47"/>
        <v/>
      </c>
      <c r="CQ50" s="42" t="str">
        <f t="shared" si="47"/>
        <v/>
      </c>
      <c r="CR50" s="42" t="str">
        <f t="shared" si="47"/>
        <v/>
      </c>
      <c r="CS50" s="42" t="str">
        <f t="shared" si="47"/>
        <v/>
      </c>
      <c r="CT50" s="42" t="str">
        <f t="shared" si="47"/>
        <v/>
      </c>
      <c r="CU50" s="42" t="str">
        <f t="shared" si="47"/>
        <v/>
      </c>
      <c r="CV50" s="42" t="str">
        <f t="shared" si="47"/>
        <v/>
      </c>
      <c r="CW50" s="42" t="str">
        <f t="shared" si="47"/>
        <v/>
      </c>
      <c r="CX50" s="42" t="str">
        <f t="shared" ref="CX50:DG54" si="48">IF(CV131="","",IF(ISNUMBER(VALUE(CV131)),VALUE(CV131),CV131))</f>
        <v/>
      </c>
      <c r="CY50" s="42" t="str">
        <f t="shared" si="48"/>
        <v/>
      </c>
      <c r="CZ50" s="42" t="str">
        <f t="shared" si="48"/>
        <v/>
      </c>
      <c r="DA50" s="42" t="str">
        <f t="shared" si="48"/>
        <v/>
      </c>
      <c r="DB50" s="42" t="str">
        <f t="shared" si="48"/>
        <v/>
      </c>
      <c r="DC50" s="42" t="str">
        <f t="shared" si="48"/>
        <v/>
      </c>
      <c r="DD50" s="42" t="str">
        <f t="shared" si="48"/>
        <v/>
      </c>
      <c r="DE50" s="42" t="str">
        <f t="shared" si="48"/>
        <v/>
      </c>
      <c r="DF50" s="42" t="str">
        <f t="shared" si="48"/>
        <v/>
      </c>
      <c r="DG50" s="42" t="str">
        <f t="shared" si="48"/>
        <v/>
      </c>
      <c r="DH50" s="42" t="str">
        <f>IF(DF131="","",IF(ISNUMBER(VALUE(DF131)),VALUE(DF131),DF131))</f>
        <v/>
      </c>
    </row>
    <row r="51" spans="1:112" ht="9.75" customHeight="1">
      <c r="A51" s="108"/>
      <c r="B51" s="108" t="s">
        <v>6754</v>
      </c>
      <c r="C51" s="108"/>
      <c r="D51" s="120"/>
      <c r="E51" s="42">
        <f>IF(C132="","",IF(ISNUMBER(VALUE(C132)),VALUE(C132),C132))</f>
        <v>13.3</v>
      </c>
      <c r="F51" s="42">
        <f t="shared" si="43"/>
        <v>12.2</v>
      </c>
      <c r="G51" s="42">
        <f t="shared" si="43"/>
        <v>10.3</v>
      </c>
      <c r="H51" s="42">
        <f t="shared" si="43"/>
        <v>8.3000000000000007</v>
      </c>
      <c r="I51" s="42">
        <f t="shared" si="43"/>
        <v>7.8</v>
      </c>
      <c r="J51" s="42">
        <f t="shared" si="43"/>
        <v>8.1999999999999993</v>
      </c>
      <c r="K51" s="42">
        <f t="shared" si="43"/>
        <v>8.8000000000000007</v>
      </c>
      <c r="L51" s="42">
        <f t="shared" si="43"/>
        <v>7.7</v>
      </c>
      <c r="M51" s="42">
        <f t="shared" si="43"/>
        <v>7.4</v>
      </c>
      <c r="N51" s="42">
        <f t="shared" si="43"/>
        <v>7.4</v>
      </c>
      <c r="O51" s="42">
        <f t="shared" si="43"/>
        <v>7.6</v>
      </c>
      <c r="P51" s="42">
        <f t="shared" si="43"/>
        <v>6.1</v>
      </c>
      <c r="Q51" s="42">
        <f t="shared" si="43"/>
        <v>5.8</v>
      </c>
      <c r="R51" s="42">
        <f t="shared" si="43"/>
        <v>6</v>
      </c>
      <c r="S51" s="42">
        <f t="shared" si="43"/>
        <v>8</v>
      </c>
      <c r="T51" s="42">
        <f t="shared" si="43"/>
        <v>5.9</v>
      </c>
      <c r="U51" s="42">
        <f t="shared" si="43"/>
        <v>6.5</v>
      </c>
      <c r="V51" s="42">
        <f t="shared" si="43"/>
        <v>6.8</v>
      </c>
      <c r="W51" s="42">
        <f t="shared" si="43"/>
        <v>7.6</v>
      </c>
      <c r="X51" s="42">
        <f t="shared" si="43"/>
        <v>7.1</v>
      </c>
      <c r="Y51" s="42">
        <f t="shared" si="43"/>
        <v>6.1</v>
      </c>
      <c r="Z51" s="42">
        <f t="shared" si="43"/>
        <v>7.3</v>
      </c>
      <c r="AA51" s="42">
        <f t="shared" si="43"/>
        <v>8.3000000000000007</v>
      </c>
      <c r="AB51" s="42">
        <f t="shared" si="43"/>
        <v>7.4</v>
      </c>
      <c r="AC51" s="42">
        <f t="shared" si="43"/>
        <v>7.3</v>
      </c>
      <c r="AD51" s="42">
        <f t="shared" si="43"/>
        <v>7.3</v>
      </c>
      <c r="AE51" s="42">
        <f t="shared" si="43"/>
        <v>6.4</v>
      </c>
      <c r="AF51" s="42">
        <f t="shared" si="43"/>
        <v>6.2</v>
      </c>
      <c r="AG51" s="42">
        <f t="shared" si="43"/>
        <v>6.7</v>
      </c>
      <c r="AH51" s="42">
        <f t="shared" si="43"/>
        <v>7.3</v>
      </c>
      <c r="AI51" s="42">
        <f t="shared" si="43"/>
        <v>9</v>
      </c>
      <c r="AJ51" s="42">
        <f t="shared" si="43"/>
        <v>6.7</v>
      </c>
      <c r="AK51" s="42">
        <f t="shared" si="43"/>
        <v>8.1</v>
      </c>
      <c r="AL51" s="42">
        <f t="shared" si="43"/>
        <v>8.3000000000000007</v>
      </c>
      <c r="AM51" s="42">
        <f t="shared" si="43"/>
        <v>9</v>
      </c>
      <c r="AN51" s="42">
        <f t="shared" si="43"/>
        <v>7.2</v>
      </c>
      <c r="AO51" s="42">
        <f t="shared" si="43"/>
        <v>9.9</v>
      </c>
      <c r="AP51" s="42">
        <f t="shared" si="43"/>
        <v>10.7</v>
      </c>
      <c r="AQ51" s="42">
        <f t="shared" si="43"/>
        <v>10.5</v>
      </c>
      <c r="AR51" s="42">
        <f t="shared" si="43"/>
        <v>9.4</v>
      </c>
      <c r="AS51" s="42">
        <f t="shared" si="43"/>
        <v>9.5</v>
      </c>
      <c r="AT51" s="42">
        <f t="shared" si="43"/>
        <v>12.2</v>
      </c>
      <c r="AU51" s="42">
        <f t="shared" si="43"/>
        <v>15.3</v>
      </c>
      <c r="AV51" s="42">
        <f t="shared" si="43"/>
        <v>16</v>
      </c>
      <c r="AW51" s="42">
        <f t="shared" si="43"/>
        <v>23.9</v>
      </c>
      <c r="AX51" s="42">
        <f t="shared" si="43"/>
        <v>28.7</v>
      </c>
      <c r="AY51" s="42">
        <f t="shared" si="43"/>
        <v>31.7</v>
      </c>
      <c r="AZ51" s="42">
        <f t="shared" si="43"/>
        <v>30.1</v>
      </c>
      <c r="BA51" s="42">
        <f t="shared" si="43"/>
        <v>34.799999999999997</v>
      </c>
      <c r="BB51" s="42">
        <f t="shared" si="43"/>
        <v>34</v>
      </c>
      <c r="BC51" s="42">
        <f t="shared" si="43"/>
        <v>31.4</v>
      </c>
      <c r="BD51" s="42">
        <f t="shared" si="43"/>
        <v>33.1</v>
      </c>
      <c r="BE51" s="42">
        <f t="shared" si="43"/>
        <v>33</v>
      </c>
      <c r="BF51" s="42">
        <f t="shared" si="43"/>
        <v>31.8</v>
      </c>
      <c r="BG51" s="42">
        <f t="shared" si="43"/>
        <v>33.5</v>
      </c>
      <c r="BH51" s="42">
        <f t="shared" si="43"/>
        <v>32.700000000000003</v>
      </c>
      <c r="BI51" s="42">
        <f t="shared" si="43"/>
        <v>33.200000000000003</v>
      </c>
      <c r="BJ51" s="42">
        <f t="shared" si="43"/>
        <v>35.799999999999997</v>
      </c>
      <c r="BK51" s="42">
        <f t="shared" si="43"/>
        <v>35.9</v>
      </c>
      <c r="BL51" s="42">
        <f t="shared" si="43"/>
        <v>32</v>
      </c>
      <c r="BM51" s="42">
        <f t="shared" si="43"/>
        <v>36.700000000000003</v>
      </c>
      <c r="BN51" s="42">
        <f t="shared" si="43"/>
        <v>36.9</v>
      </c>
      <c r="BO51" s="42">
        <f t="shared" si="43"/>
        <v>35.9</v>
      </c>
      <c r="BP51" s="42">
        <f t="shared" si="43"/>
        <v>32.200000000000003</v>
      </c>
      <c r="BQ51" s="42">
        <f t="shared" si="43"/>
        <v>29.6</v>
      </c>
      <c r="BR51" s="42">
        <f t="shared" si="44"/>
        <v>27.7</v>
      </c>
      <c r="BS51" s="42">
        <f t="shared" si="44"/>
        <v>27.4</v>
      </c>
      <c r="BT51" s="42">
        <f t="shared" si="45"/>
        <v>22</v>
      </c>
      <c r="BU51" s="42">
        <f t="shared" si="45"/>
        <v>19.7</v>
      </c>
      <c r="BV51" s="42">
        <f t="shared" si="45"/>
        <v>22.2</v>
      </c>
      <c r="BW51" s="42">
        <f t="shared" si="45"/>
        <v>20.3</v>
      </c>
      <c r="BX51" s="42">
        <f t="shared" si="45"/>
        <v>19.3</v>
      </c>
      <c r="BY51" s="42">
        <f t="shared" si="45"/>
        <v>14.5</v>
      </c>
      <c r="BZ51" s="42">
        <f t="shared" si="45"/>
        <v>17.7</v>
      </c>
      <c r="CA51" s="42">
        <f t="shared" si="45"/>
        <v>17.7</v>
      </c>
      <c r="CB51" s="42">
        <f t="shared" si="45"/>
        <v>13.5</v>
      </c>
      <c r="CC51" s="42">
        <f t="shared" si="45"/>
        <v>12.7</v>
      </c>
      <c r="CD51" s="42">
        <f t="shared" si="46"/>
        <v>15.2</v>
      </c>
      <c r="CE51" s="42" t="str">
        <f t="shared" si="46"/>
        <v/>
      </c>
      <c r="CF51" s="42" t="str">
        <f t="shared" si="46"/>
        <v/>
      </c>
      <c r="CG51" s="42" t="str">
        <f t="shared" si="46"/>
        <v/>
      </c>
      <c r="CH51" s="42" t="str">
        <f t="shared" si="46"/>
        <v/>
      </c>
      <c r="CI51" s="42" t="str">
        <f t="shared" si="46"/>
        <v/>
      </c>
      <c r="CJ51" s="42" t="str">
        <f t="shared" si="46"/>
        <v/>
      </c>
      <c r="CK51" s="42" t="str">
        <f t="shared" si="46"/>
        <v/>
      </c>
      <c r="CL51" s="42" t="str">
        <f t="shared" si="46"/>
        <v/>
      </c>
      <c r="CM51" s="42" t="str">
        <f t="shared" si="46"/>
        <v/>
      </c>
      <c r="CN51" s="42" t="str">
        <f t="shared" si="47"/>
        <v/>
      </c>
      <c r="CO51" s="42" t="str">
        <f t="shared" si="47"/>
        <v/>
      </c>
      <c r="CP51" s="42" t="str">
        <f t="shared" si="47"/>
        <v/>
      </c>
      <c r="CQ51" s="42" t="str">
        <f t="shared" si="47"/>
        <v/>
      </c>
      <c r="CR51" s="42" t="str">
        <f t="shared" si="47"/>
        <v/>
      </c>
      <c r="CS51" s="42" t="str">
        <f t="shared" si="47"/>
        <v/>
      </c>
      <c r="CT51" s="42" t="str">
        <f t="shared" si="47"/>
        <v/>
      </c>
      <c r="CU51" s="42" t="str">
        <f t="shared" si="47"/>
        <v/>
      </c>
      <c r="CV51" s="42" t="str">
        <f t="shared" si="47"/>
        <v/>
      </c>
      <c r="CW51" s="42" t="str">
        <f t="shared" si="47"/>
        <v/>
      </c>
      <c r="CX51" s="42" t="str">
        <f t="shared" si="48"/>
        <v/>
      </c>
      <c r="CY51" s="42" t="str">
        <f t="shared" si="48"/>
        <v/>
      </c>
      <c r="CZ51" s="42" t="str">
        <f t="shared" si="48"/>
        <v/>
      </c>
      <c r="DA51" s="42" t="str">
        <f t="shared" si="48"/>
        <v/>
      </c>
      <c r="DB51" s="42" t="str">
        <f t="shared" si="48"/>
        <v/>
      </c>
      <c r="DC51" s="42" t="str">
        <f t="shared" si="48"/>
        <v/>
      </c>
      <c r="DD51" s="42" t="str">
        <f t="shared" si="48"/>
        <v/>
      </c>
      <c r="DE51" s="42" t="str">
        <f t="shared" si="48"/>
        <v/>
      </c>
      <c r="DF51" s="42" t="str">
        <f t="shared" si="48"/>
        <v/>
      </c>
      <c r="DG51" s="42" t="str">
        <f t="shared" si="48"/>
        <v/>
      </c>
      <c r="DH51" s="42" t="str">
        <f>IF(DF132="","",IF(ISNUMBER(VALUE(DF132)),VALUE(DF132),DF132))</f>
        <v/>
      </c>
    </row>
    <row r="52" spans="1:112" ht="9.75" customHeight="1">
      <c r="A52" s="108"/>
      <c r="B52" s="108" t="s">
        <v>6755</v>
      </c>
      <c r="C52" s="108"/>
      <c r="D52" s="120"/>
      <c r="E52" s="42">
        <f>IF(C133="","",IF(ISNUMBER(VALUE(C133)),VALUE(C133),C133))</f>
        <v>167.1</v>
      </c>
      <c r="F52" s="42">
        <f t="shared" si="43"/>
        <v>169.8</v>
      </c>
      <c r="G52" s="42">
        <f t="shared" si="43"/>
        <v>174.9</v>
      </c>
      <c r="H52" s="42">
        <f t="shared" si="43"/>
        <v>172.1</v>
      </c>
      <c r="I52" s="42">
        <f t="shared" si="43"/>
        <v>175.6</v>
      </c>
      <c r="J52" s="42">
        <f t="shared" si="43"/>
        <v>179.5</v>
      </c>
      <c r="K52" s="42">
        <f t="shared" si="43"/>
        <v>186.8</v>
      </c>
      <c r="L52" s="42">
        <f t="shared" si="43"/>
        <v>184.1</v>
      </c>
      <c r="M52" s="42">
        <f t="shared" si="43"/>
        <v>184.4</v>
      </c>
      <c r="N52" s="42">
        <f t="shared" si="43"/>
        <v>187</v>
      </c>
      <c r="O52" s="42">
        <f t="shared" si="43"/>
        <v>192.7</v>
      </c>
      <c r="P52" s="42">
        <f t="shared" si="43"/>
        <v>189.9</v>
      </c>
      <c r="Q52" s="42">
        <f t="shared" si="43"/>
        <v>192.4</v>
      </c>
      <c r="R52" s="42">
        <f t="shared" si="43"/>
        <v>195.9</v>
      </c>
      <c r="S52" s="42">
        <f t="shared" si="43"/>
        <v>201.5</v>
      </c>
      <c r="T52" s="42">
        <f t="shared" si="43"/>
        <v>198.5</v>
      </c>
      <c r="U52" s="42">
        <f t="shared" si="43"/>
        <v>198.2</v>
      </c>
      <c r="V52" s="42">
        <f t="shared" si="43"/>
        <v>202.1</v>
      </c>
      <c r="W52" s="42">
        <f t="shared" si="43"/>
        <v>209.5</v>
      </c>
      <c r="X52" s="42">
        <f t="shared" si="43"/>
        <v>205.7</v>
      </c>
      <c r="Y52" s="42">
        <f t="shared" si="43"/>
        <v>206.6</v>
      </c>
      <c r="Z52" s="42">
        <f t="shared" si="43"/>
        <v>212.5</v>
      </c>
      <c r="AA52" s="42">
        <f t="shared" si="43"/>
        <v>212</v>
      </c>
      <c r="AB52" s="42">
        <f t="shared" si="43"/>
        <v>212</v>
      </c>
      <c r="AC52" s="42">
        <f t="shared" si="43"/>
        <v>212.6</v>
      </c>
      <c r="AD52" s="42">
        <f t="shared" si="43"/>
        <v>216.8</v>
      </c>
      <c r="AE52" s="42">
        <f t="shared" si="43"/>
        <v>219.9</v>
      </c>
      <c r="AF52" s="42">
        <f t="shared" si="43"/>
        <v>221.4</v>
      </c>
      <c r="AG52" s="42">
        <f t="shared" si="43"/>
        <v>228</v>
      </c>
      <c r="AH52" s="42">
        <f t="shared" si="43"/>
        <v>230.8</v>
      </c>
      <c r="AI52" s="42">
        <f t="shared" si="43"/>
        <v>237.4</v>
      </c>
      <c r="AJ52" s="42">
        <f t="shared" si="43"/>
        <v>235.5</v>
      </c>
      <c r="AK52" s="42">
        <f t="shared" si="43"/>
        <v>240.3</v>
      </c>
      <c r="AL52" s="42">
        <f t="shared" si="43"/>
        <v>243.5</v>
      </c>
      <c r="AM52" s="42">
        <f t="shared" si="43"/>
        <v>247.2</v>
      </c>
      <c r="AN52" s="42">
        <f t="shared" si="43"/>
        <v>247.6</v>
      </c>
      <c r="AO52" s="42">
        <f t="shared" si="43"/>
        <v>256.39999999999998</v>
      </c>
      <c r="AP52" s="42">
        <f t="shared" si="43"/>
        <v>261.2</v>
      </c>
      <c r="AQ52" s="42">
        <f t="shared" si="43"/>
        <v>266.10000000000002</v>
      </c>
      <c r="AR52" s="42">
        <f t="shared" si="43"/>
        <v>261.3</v>
      </c>
      <c r="AS52" s="42">
        <f t="shared" si="43"/>
        <v>264.10000000000002</v>
      </c>
      <c r="AT52" s="42">
        <f t="shared" si="43"/>
        <v>265</v>
      </c>
      <c r="AU52" s="42">
        <f t="shared" si="43"/>
        <v>262</v>
      </c>
      <c r="AV52" s="42">
        <f t="shared" si="43"/>
        <v>260.60000000000002</v>
      </c>
      <c r="AW52" s="42">
        <f t="shared" si="43"/>
        <v>256.10000000000002</v>
      </c>
      <c r="AX52" s="42">
        <f t="shared" si="43"/>
        <v>261.60000000000002</v>
      </c>
      <c r="AY52" s="42">
        <f t="shared" si="43"/>
        <v>262.8</v>
      </c>
      <c r="AZ52" s="42">
        <f t="shared" si="43"/>
        <v>262.39999999999998</v>
      </c>
      <c r="BA52" s="42">
        <f t="shared" si="43"/>
        <v>263.39999999999998</v>
      </c>
      <c r="BB52" s="42">
        <f t="shared" si="43"/>
        <v>262.10000000000002</v>
      </c>
      <c r="BC52" s="42">
        <f t="shared" si="43"/>
        <v>259.8</v>
      </c>
      <c r="BD52" s="42">
        <f t="shared" si="43"/>
        <v>259.39999999999998</v>
      </c>
      <c r="BE52" s="42">
        <f t="shared" si="43"/>
        <v>255.8</v>
      </c>
      <c r="BF52" s="42">
        <f t="shared" si="43"/>
        <v>255.6</v>
      </c>
      <c r="BG52" s="42">
        <f t="shared" si="43"/>
        <v>260.10000000000002</v>
      </c>
      <c r="BH52" s="42">
        <f t="shared" si="43"/>
        <v>262.60000000000002</v>
      </c>
      <c r="BI52" s="42">
        <f t="shared" si="43"/>
        <v>262</v>
      </c>
      <c r="BJ52" s="42">
        <f t="shared" si="43"/>
        <v>258.5</v>
      </c>
      <c r="BK52" s="42">
        <f t="shared" si="43"/>
        <v>259.39999999999998</v>
      </c>
      <c r="BL52" s="42">
        <f t="shared" si="43"/>
        <v>257.5</v>
      </c>
      <c r="BM52" s="42">
        <f t="shared" si="43"/>
        <v>257.3</v>
      </c>
      <c r="BN52" s="42">
        <f t="shared" si="43"/>
        <v>255.8</v>
      </c>
      <c r="BO52" s="42">
        <f t="shared" si="43"/>
        <v>252.6</v>
      </c>
      <c r="BP52" s="42">
        <f t="shared" si="43"/>
        <v>258.10000000000002</v>
      </c>
      <c r="BQ52" s="42">
        <f t="shared" si="43"/>
        <v>254.7</v>
      </c>
      <c r="BR52" s="42">
        <f t="shared" si="44"/>
        <v>256.2</v>
      </c>
      <c r="BS52" s="42">
        <f t="shared" si="44"/>
        <v>257</v>
      </c>
      <c r="BT52" s="42">
        <f t="shared" si="45"/>
        <v>259.89999999999998</v>
      </c>
      <c r="BU52" s="42">
        <f t="shared" si="45"/>
        <v>254.3</v>
      </c>
      <c r="BV52" s="42">
        <f t="shared" si="45"/>
        <v>254.9</v>
      </c>
      <c r="BW52" s="42">
        <f t="shared" si="45"/>
        <v>251.5</v>
      </c>
      <c r="BX52" s="42">
        <f t="shared" si="45"/>
        <v>255.1</v>
      </c>
      <c r="BY52" s="42">
        <f t="shared" si="45"/>
        <v>245.9</v>
      </c>
      <c r="BZ52" s="42">
        <f t="shared" si="45"/>
        <v>259.89999999999998</v>
      </c>
      <c r="CA52" s="42">
        <f t="shared" si="45"/>
        <v>257.2</v>
      </c>
      <c r="CB52" s="42">
        <f t="shared" si="45"/>
        <v>255.1</v>
      </c>
      <c r="CC52" s="42">
        <f t="shared" si="45"/>
        <v>256.2</v>
      </c>
      <c r="CD52" s="42">
        <f t="shared" si="46"/>
        <v>262.5</v>
      </c>
      <c r="CE52" s="42" t="str">
        <f t="shared" si="46"/>
        <v/>
      </c>
      <c r="CF52" s="42" t="str">
        <f t="shared" si="46"/>
        <v/>
      </c>
      <c r="CG52" s="42" t="str">
        <f t="shared" si="46"/>
        <v/>
      </c>
      <c r="CH52" s="42" t="str">
        <f t="shared" si="46"/>
        <v/>
      </c>
      <c r="CI52" s="42" t="str">
        <f t="shared" si="46"/>
        <v/>
      </c>
      <c r="CJ52" s="42" t="str">
        <f t="shared" si="46"/>
        <v/>
      </c>
      <c r="CK52" s="42" t="str">
        <f t="shared" si="46"/>
        <v/>
      </c>
      <c r="CL52" s="42" t="str">
        <f t="shared" si="46"/>
        <v/>
      </c>
      <c r="CM52" s="42" t="str">
        <f t="shared" si="46"/>
        <v/>
      </c>
      <c r="CN52" s="42" t="str">
        <f t="shared" si="47"/>
        <v/>
      </c>
      <c r="CO52" s="42" t="str">
        <f t="shared" si="47"/>
        <v/>
      </c>
      <c r="CP52" s="42" t="str">
        <f t="shared" si="47"/>
        <v/>
      </c>
      <c r="CQ52" s="42" t="str">
        <f t="shared" si="47"/>
        <v/>
      </c>
      <c r="CR52" s="42" t="str">
        <f t="shared" si="47"/>
        <v/>
      </c>
      <c r="CS52" s="42" t="str">
        <f t="shared" si="47"/>
        <v/>
      </c>
      <c r="CT52" s="42" t="str">
        <f t="shared" si="47"/>
        <v/>
      </c>
      <c r="CU52" s="42" t="str">
        <f t="shared" si="47"/>
        <v/>
      </c>
      <c r="CV52" s="42" t="str">
        <f t="shared" si="47"/>
        <v/>
      </c>
      <c r="CW52" s="42" t="str">
        <f t="shared" si="47"/>
        <v/>
      </c>
      <c r="CX52" s="42" t="str">
        <f t="shared" si="48"/>
        <v/>
      </c>
      <c r="CY52" s="42" t="str">
        <f t="shared" si="48"/>
        <v/>
      </c>
      <c r="CZ52" s="42" t="str">
        <f t="shared" si="48"/>
        <v/>
      </c>
      <c r="DA52" s="42" t="str">
        <f t="shared" si="48"/>
        <v/>
      </c>
      <c r="DB52" s="42" t="str">
        <f t="shared" si="48"/>
        <v/>
      </c>
      <c r="DC52" s="42" t="str">
        <f t="shared" si="48"/>
        <v/>
      </c>
      <c r="DD52" s="42" t="str">
        <f t="shared" si="48"/>
        <v/>
      </c>
      <c r="DE52" s="42" t="str">
        <f t="shared" si="48"/>
        <v/>
      </c>
      <c r="DF52" s="42" t="str">
        <f t="shared" si="48"/>
        <v/>
      </c>
      <c r="DG52" s="42" t="str">
        <f t="shared" si="48"/>
        <v/>
      </c>
      <c r="DH52" s="42" t="str">
        <f>IF(DF133="","",IF(ISNUMBER(VALUE(DF133)),VALUE(DF133),DF133))</f>
        <v/>
      </c>
    </row>
    <row r="53" spans="1:112" ht="9.75" customHeight="1">
      <c r="A53" s="108"/>
      <c r="B53" s="108" t="s">
        <v>6756</v>
      </c>
      <c r="C53" s="108"/>
      <c r="D53" s="120"/>
      <c r="E53" s="42">
        <f>IF(C134="","",IF(ISNUMBER(VALUE(C134)),VALUE(C134),C134))</f>
        <v>8</v>
      </c>
      <c r="F53" s="42">
        <f t="shared" si="43"/>
        <v>7.2</v>
      </c>
      <c r="G53" s="42">
        <f t="shared" si="43"/>
        <v>5.9</v>
      </c>
      <c r="H53" s="42">
        <f t="shared" si="43"/>
        <v>4.8</v>
      </c>
      <c r="I53" s="42">
        <f t="shared" si="43"/>
        <v>4.4000000000000004</v>
      </c>
      <c r="J53" s="42">
        <f t="shared" si="43"/>
        <v>4.5999999999999996</v>
      </c>
      <c r="K53" s="42">
        <f t="shared" si="43"/>
        <v>4.7</v>
      </c>
      <c r="L53" s="42">
        <f t="shared" si="43"/>
        <v>4.2</v>
      </c>
      <c r="M53" s="42">
        <f t="shared" si="43"/>
        <v>4</v>
      </c>
      <c r="N53" s="42">
        <f t="shared" si="43"/>
        <v>4</v>
      </c>
      <c r="O53" s="42">
        <f t="shared" si="43"/>
        <v>3.9</v>
      </c>
      <c r="P53" s="42">
        <f t="shared" si="43"/>
        <v>3.2</v>
      </c>
      <c r="Q53" s="42">
        <f t="shared" si="43"/>
        <v>3</v>
      </c>
      <c r="R53" s="42">
        <f t="shared" si="43"/>
        <v>3</v>
      </c>
      <c r="S53" s="42">
        <f t="shared" si="43"/>
        <v>4</v>
      </c>
      <c r="T53" s="42">
        <f t="shared" si="43"/>
        <v>3</v>
      </c>
      <c r="U53" s="42">
        <f t="shared" si="43"/>
        <v>3.3</v>
      </c>
      <c r="V53" s="42">
        <f t="shared" si="43"/>
        <v>3.4</v>
      </c>
      <c r="W53" s="42">
        <f t="shared" si="43"/>
        <v>3.6</v>
      </c>
      <c r="X53" s="42">
        <f t="shared" si="43"/>
        <v>3.5</v>
      </c>
      <c r="Y53" s="42">
        <f t="shared" si="43"/>
        <v>3</v>
      </c>
      <c r="Z53" s="42">
        <f t="shared" si="43"/>
        <v>3.4</v>
      </c>
      <c r="AA53" s="42">
        <f t="shared" si="43"/>
        <v>3.9</v>
      </c>
      <c r="AB53" s="42">
        <f t="shared" si="43"/>
        <v>3.5</v>
      </c>
      <c r="AC53" s="42">
        <f t="shared" si="43"/>
        <v>3.4</v>
      </c>
      <c r="AD53" s="42">
        <f t="shared" si="43"/>
        <v>3.4</v>
      </c>
      <c r="AE53" s="42">
        <f t="shared" si="43"/>
        <v>2.9</v>
      </c>
      <c r="AF53" s="42">
        <f t="shared" si="43"/>
        <v>2.8</v>
      </c>
      <c r="AG53" s="42">
        <f t="shared" si="43"/>
        <v>3</v>
      </c>
      <c r="AH53" s="42">
        <f t="shared" si="43"/>
        <v>3.2</v>
      </c>
      <c r="AI53" s="42">
        <f t="shared" si="43"/>
        <v>3.8</v>
      </c>
      <c r="AJ53" s="42">
        <f t="shared" si="43"/>
        <v>2.8</v>
      </c>
      <c r="AK53" s="42">
        <f t="shared" si="43"/>
        <v>3.4</v>
      </c>
      <c r="AL53" s="42">
        <f t="shared" si="43"/>
        <v>3.4</v>
      </c>
      <c r="AM53" s="42">
        <f t="shared" si="43"/>
        <v>3.6</v>
      </c>
      <c r="AN53" s="42">
        <f t="shared" si="43"/>
        <v>2.9</v>
      </c>
      <c r="AO53" s="42">
        <f t="shared" si="43"/>
        <v>3.9</v>
      </c>
      <c r="AP53" s="42">
        <f t="shared" si="43"/>
        <v>4.0999999999999996</v>
      </c>
      <c r="AQ53" s="42">
        <f t="shared" si="43"/>
        <v>4</v>
      </c>
      <c r="AR53" s="42">
        <f t="shared" si="43"/>
        <v>3.6</v>
      </c>
      <c r="AS53" s="42">
        <f t="shared" si="43"/>
        <v>3.6</v>
      </c>
      <c r="AT53" s="42">
        <f t="shared" si="43"/>
        <v>4.5999999999999996</v>
      </c>
      <c r="AU53" s="42">
        <f t="shared" si="43"/>
        <v>5.8</v>
      </c>
      <c r="AV53" s="42">
        <f t="shared" si="43"/>
        <v>6.1</v>
      </c>
      <c r="AW53" s="42">
        <f t="shared" si="43"/>
        <v>9.3000000000000007</v>
      </c>
      <c r="AX53" s="42">
        <f t="shared" si="43"/>
        <v>11</v>
      </c>
      <c r="AY53" s="42">
        <f t="shared" si="43"/>
        <v>12.1</v>
      </c>
      <c r="AZ53" s="42">
        <f t="shared" si="43"/>
        <v>11.5</v>
      </c>
      <c r="BA53" s="42">
        <f t="shared" si="43"/>
        <v>13.3</v>
      </c>
      <c r="BB53" s="42">
        <f t="shared" si="43"/>
        <v>13</v>
      </c>
      <c r="BC53" s="42">
        <f t="shared" si="43"/>
        <v>12.1</v>
      </c>
      <c r="BD53" s="42">
        <f t="shared" si="43"/>
        <v>12.8</v>
      </c>
      <c r="BE53" s="42">
        <f t="shared" si="43"/>
        <v>13</v>
      </c>
      <c r="BF53" s="42">
        <f t="shared" si="43"/>
        <v>12.5</v>
      </c>
      <c r="BG53" s="42">
        <f t="shared" si="43"/>
        <v>12.9</v>
      </c>
      <c r="BH53" s="42">
        <f t="shared" si="43"/>
        <v>12.5</v>
      </c>
      <c r="BI53" s="42">
        <f t="shared" si="43"/>
        <v>12.7</v>
      </c>
      <c r="BJ53" s="42">
        <f t="shared" si="43"/>
        <v>13.9</v>
      </c>
      <c r="BK53" s="42">
        <f t="shared" si="43"/>
        <v>13.8</v>
      </c>
      <c r="BL53" s="42">
        <f t="shared" si="43"/>
        <v>12.5</v>
      </c>
      <c r="BM53" s="42">
        <f t="shared" si="43"/>
        <v>14.3</v>
      </c>
      <c r="BN53" s="42">
        <f t="shared" si="43"/>
        <v>14.5</v>
      </c>
      <c r="BO53" s="42">
        <f t="shared" si="43"/>
        <v>14.3</v>
      </c>
      <c r="BP53" s="42">
        <f t="shared" si="43"/>
        <v>12.5</v>
      </c>
      <c r="BQ53" s="42">
        <f>IF(BO134="","",IF(ISNUMBER(VALUE(BO134)),VALUE(BO134),BO134))</f>
        <v>11.7</v>
      </c>
      <c r="BR53" s="42">
        <f t="shared" si="44"/>
        <v>10.9</v>
      </c>
      <c r="BS53" s="42">
        <f t="shared" si="44"/>
        <v>10.7</v>
      </c>
      <c r="BT53" s="42">
        <f t="shared" si="45"/>
        <v>8.5</v>
      </c>
      <c r="BU53" s="42">
        <f t="shared" si="45"/>
        <v>7.8</v>
      </c>
      <c r="BV53" s="42">
        <f t="shared" si="45"/>
        <v>8.6999999999999993</v>
      </c>
      <c r="BW53" s="42">
        <f t="shared" si="45"/>
        <v>8.1</v>
      </c>
      <c r="BX53" s="42">
        <f t="shared" si="45"/>
        <v>7.6</v>
      </c>
      <c r="BY53" s="42">
        <f t="shared" si="45"/>
        <v>5.9</v>
      </c>
      <c r="BZ53" s="42">
        <f t="shared" si="45"/>
        <v>6.9</v>
      </c>
      <c r="CA53" s="42">
        <f t="shared" si="45"/>
        <v>6.9</v>
      </c>
      <c r="CB53" s="42">
        <f t="shared" si="45"/>
        <v>5.3</v>
      </c>
      <c r="CC53" s="42">
        <f t="shared" si="45"/>
        <v>5</v>
      </c>
      <c r="CD53" s="42">
        <f t="shared" si="46"/>
        <v>5.8</v>
      </c>
      <c r="CE53" s="42" t="str">
        <f t="shared" si="46"/>
        <v/>
      </c>
      <c r="CF53" s="42" t="str">
        <f t="shared" si="46"/>
        <v/>
      </c>
      <c r="CG53" s="42" t="str">
        <f t="shared" si="46"/>
        <v/>
      </c>
      <c r="CH53" s="42" t="str">
        <f t="shared" si="46"/>
        <v/>
      </c>
      <c r="CI53" s="42" t="str">
        <f t="shared" si="46"/>
        <v/>
      </c>
      <c r="CJ53" s="42" t="str">
        <f t="shared" si="46"/>
        <v/>
      </c>
      <c r="CK53" s="42" t="str">
        <f t="shared" si="46"/>
        <v/>
      </c>
      <c r="CL53" s="42" t="str">
        <f t="shared" si="46"/>
        <v/>
      </c>
      <c r="CM53" s="42" t="str">
        <f t="shared" si="46"/>
        <v/>
      </c>
      <c r="CN53" s="42" t="str">
        <f t="shared" si="47"/>
        <v/>
      </c>
      <c r="CO53" s="42" t="str">
        <f t="shared" si="47"/>
        <v/>
      </c>
      <c r="CP53" s="42" t="str">
        <f t="shared" si="47"/>
        <v/>
      </c>
      <c r="CQ53" s="42" t="str">
        <f t="shared" si="47"/>
        <v/>
      </c>
      <c r="CR53" s="42" t="str">
        <f t="shared" si="47"/>
        <v/>
      </c>
      <c r="CS53" s="42" t="str">
        <f t="shared" si="47"/>
        <v/>
      </c>
      <c r="CT53" s="42" t="str">
        <f t="shared" si="47"/>
        <v/>
      </c>
      <c r="CU53" s="42" t="str">
        <f t="shared" si="47"/>
        <v/>
      </c>
      <c r="CV53" s="42" t="str">
        <f t="shared" si="47"/>
        <v/>
      </c>
      <c r="CW53" s="42" t="str">
        <f t="shared" si="47"/>
        <v/>
      </c>
      <c r="CX53" s="42" t="str">
        <f t="shared" si="48"/>
        <v/>
      </c>
      <c r="CY53" s="42" t="str">
        <f t="shared" si="48"/>
        <v/>
      </c>
      <c r="CZ53" s="42" t="str">
        <f t="shared" si="48"/>
        <v/>
      </c>
      <c r="DA53" s="42" t="str">
        <f t="shared" si="48"/>
        <v/>
      </c>
      <c r="DB53" s="42" t="str">
        <f t="shared" si="48"/>
        <v/>
      </c>
      <c r="DC53" s="42" t="str">
        <f t="shared" si="48"/>
        <v/>
      </c>
      <c r="DD53" s="42" t="str">
        <f t="shared" si="48"/>
        <v/>
      </c>
      <c r="DE53" s="42" t="str">
        <f t="shared" si="48"/>
        <v/>
      </c>
      <c r="DF53" s="42" t="str">
        <f t="shared" si="48"/>
        <v/>
      </c>
      <c r="DG53" s="42" t="str">
        <f t="shared" si="48"/>
        <v/>
      </c>
      <c r="DH53" s="42" t="str">
        <f>IF(DF134="","",IF(ISNUMBER(VALUE(DF134)),VALUE(DF134),DF134))</f>
        <v/>
      </c>
    </row>
    <row r="54" spans="1:112" ht="9.75" customHeight="1">
      <c r="A54" s="108"/>
      <c r="B54" s="108" t="s">
        <v>6757</v>
      </c>
      <c r="C54" s="108"/>
      <c r="D54" s="120"/>
      <c r="E54" s="42">
        <f>IF(C135="","",IF(ISNUMBER(VALUE(C135)),VALUE(C135),C135))</f>
        <v>60.2</v>
      </c>
      <c r="F54" s="42">
        <f t="shared" ref="F54:AK54" si="49">IF(D135="","",IF(ISNUMBER(VALUE(D135)),VALUE(D135),D135))</f>
        <v>60.6</v>
      </c>
      <c r="G54" s="42">
        <f t="shared" si="49"/>
        <v>61.7</v>
      </c>
      <c r="H54" s="42">
        <f t="shared" si="49"/>
        <v>60.2</v>
      </c>
      <c r="I54" s="42">
        <f t="shared" si="49"/>
        <v>61.1</v>
      </c>
      <c r="J54" s="42">
        <f t="shared" si="49"/>
        <v>62.2</v>
      </c>
      <c r="K54" s="42">
        <f t="shared" si="49"/>
        <v>64.099999999999994</v>
      </c>
      <c r="L54" s="42">
        <f t="shared" si="49"/>
        <v>62.6</v>
      </c>
      <c r="M54" s="42">
        <f t="shared" si="49"/>
        <v>62.5</v>
      </c>
      <c r="N54" s="42">
        <f t="shared" si="49"/>
        <v>63</v>
      </c>
      <c r="O54" s="42">
        <f t="shared" si="49"/>
        <v>64.2</v>
      </c>
      <c r="P54" s="42">
        <f t="shared" si="49"/>
        <v>62.4</v>
      </c>
      <c r="Q54" s="42">
        <f t="shared" si="49"/>
        <v>63</v>
      </c>
      <c r="R54" s="42">
        <f t="shared" si="49"/>
        <v>63.7</v>
      </c>
      <c r="S54" s="42">
        <f t="shared" si="49"/>
        <v>65</v>
      </c>
      <c r="T54" s="42">
        <f t="shared" si="49"/>
        <v>63.4</v>
      </c>
      <c r="U54" s="42">
        <f t="shared" si="49"/>
        <v>63</v>
      </c>
      <c r="V54" s="42">
        <f t="shared" si="49"/>
        <v>63.7</v>
      </c>
      <c r="W54" s="42">
        <f t="shared" si="49"/>
        <v>65.400000000000006</v>
      </c>
      <c r="X54" s="42">
        <f t="shared" si="49"/>
        <v>63.5</v>
      </c>
      <c r="Y54" s="42">
        <f t="shared" si="49"/>
        <v>63.3</v>
      </c>
      <c r="Z54" s="42">
        <f t="shared" si="49"/>
        <v>64.7</v>
      </c>
      <c r="AA54" s="42">
        <f t="shared" si="49"/>
        <v>63.9</v>
      </c>
      <c r="AB54" s="42">
        <f t="shared" si="49"/>
        <v>63.3</v>
      </c>
      <c r="AC54" s="42">
        <f t="shared" si="49"/>
        <v>63.1</v>
      </c>
      <c r="AD54" s="42">
        <f t="shared" si="49"/>
        <v>63.9</v>
      </c>
      <c r="AE54" s="42">
        <f t="shared" si="49"/>
        <v>64.099999999999994</v>
      </c>
      <c r="AF54" s="42">
        <f t="shared" si="49"/>
        <v>63.8</v>
      </c>
      <c r="AG54" s="42">
        <f t="shared" si="49"/>
        <v>65.099999999999994</v>
      </c>
      <c r="AH54" s="42">
        <f t="shared" si="49"/>
        <v>65.400000000000006</v>
      </c>
      <c r="AI54" s="42">
        <f t="shared" si="49"/>
        <v>66.400000000000006</v>
      </c>
      <c r="AJ54" s="42">
        <f t="shared" si="49"/>
        <v>65.099999999999994</v>
      </c>
      <c r="AK54" s="42">
        <f t="shared" si="49"/>
        <v>65.8</v>
      </c>
      <c r="AL54" s="42">
        <f t="shared" ref="AL54:BP54" si="50">IF(AJ135="","",IF(ISNUMBER(VALUE(AJ135)),VALUE(AJ135),AJ135))</f>
        <v>65.7</v>
      </c>
      <c r="AM54" s="42">
        <f t="shared" si="50"/>
        <v>66</v>
      </c>
      <c r="AN54" s="42">
        <f t="shared" si="50"/>
        <v>65.5</v>
      </c>
      <c r="AO54" s="42">
        <f t="shared" si="50"/>
        <v>67.3</v>
      </c>
      <c r="AP54" s="42">
        <f t="shared" si="50"/>
        <v>68</v>
      </c>
      <c r="AQ54" s="42">
        <f t="shared" si="50"/>
        <v>68.7</v>
      </c>
      <c r="AR54" s="42">
        <f t="shared" si="50"/>
        <v>66.8</v>
      </c>
      <c r="AS54" s="42">
        <f t="shared" si="50"/>
        <v>67</v>
      </c>
      <c r="AT54" s="42">
        <f t="shared" si="50"/>
        <v>66.900000000000006</v>
      </c>
      <c r="AU54" s="42">
        <f t="shared" si="50"/>
        <v>66</v>
      </c>
      <c r="AV54" s="42">
        <f t="shared" si="50"/>
        <v>65.5</v>
      </c>
      <c r="AW54" s="42">
        <f t="shared" si="50"/>
        <v>64.3</v>
      </c>
      <c r="AX54" s="42">
        <f t="shared" si="50"/>
        <v>65.5</v>
      </c>
      <c r="AY54" s="42">
        <f t="shared" si="50"/>
        <v>65.599999999999994</v>
      </c>
      <c r="AZ54" s="42">
        <f t="shared" si="50"/>
        <v>65.400000000000006</v>
      </c>
      <c r="BA54" s="42">
        <f t="shared" si="50"/>
        <v>65.5</v>
      </c>
      <c r="BB54" s="42">
        <f t="shared" si="50"/>
        <v>65.099999999999994</v>
      </c>
      <c r="BC54" s="42">
        <f t="shared" si="50"/>
        <v>64.400000000000006</v>
      </c>
      <c r="BD54" s="42">
        <f t="shared" si="50"/>
        <v>64.2</v>
      </c>
      <c r="BE54" s="42">
        <f t="shared" si="50"/>
        <v>63.3</v>
      </c>
      <c r="BF54" s="42">
        <f t="shared" si="50"/>
        <v>63.2</v>
      </c>
      <c r="BG54" s="42">
        <f t="shared" si="50"/>
        <v>64.099999999999994</v>
      </c>
      <c r="BH54" s="42">
        <f t="shared" si="50"/>
        <v>64.599999999999994</v>
      </c>
      <c r="BI54" s="42">
        <f t="shared" si="50"/>
        <v>64.400000000000006</v>
      </c>
      <c r="BJ54" s="42">
        <f t="shared" si="50"/>
        <v>63.4</v>
      </c>
      <c r="BK54" s="42">
        <f t="shared" si="50"/>
        <v>63.5</v>
      </c>
      <c r="BL54" s="42">
        <f t="shared" si="50"/>
        <v>62.8</v>
      </c>
      <c r="BM54" s="42">
        <f t="shared" si="50"/>
        <v>63.2</v>
      </c>
      <c r="BN54" s="42">
        <f t="shared" si="50"/>
        <v>63</v>
      </c>
      <c r="BO54" s="42">
        <f t="shared" si="50"/>
        <v>62.2</v>
      </c>
      <c r="BP54" s="42">
        <f t="shared" si="50"/>
        <v>63.3</v>
      </c>
      <c r="BQ54" s="42">
        <f>IF(BO135="","",IF(ISNUMBER(VALUE(BO135)),VALUE(BO135),BO135))</f>
        <v>62.4</v>
      </c>
      <c r="BR54" s="42">
        <f t="shared" si="44"/>
        <v>62.5</v>
      </c>
      <c r="BS54" s="42">
        <f t="shared" si="44"/>
        <v>62.3</v>
      </c>
      <c r="BT54" s="42">
        <f t="shared" si="45"/>
        <v>62.6</v>
      </c>
      <c r="BU54" s="42">
        <f t="shared" si="45"/>
        <v>61.3</v>
      </c>
      <c r="BV54" s="42">
        <f t="shared" si="45"/>
        <v>61.6</v>
      </c>
      <c r="BW54" s="42">
        <f t="shared" si="45"/>
        <v>60.8</v>
      </c>
      <c r="BX54" s="42">
        <f t="shared" si="45"/>
        <v>61.5</v>
      </c>
      <c r="BY54" s="42">
        <f t="shared" si="45"/>
        <v>58.9</v>
      </c>
      <c r="BZ54" s="42">
        <f t="shared" si="45"/>
        <v>61.9</v>
      </c>
      <c r="CA54" s="42">
        <f t="shared" si="45"/>
        <v>61.1</v>
      </c>
      <c r="CB54" s="42">
        <f t="shared" si="45"/>
        <v>60.5</v>
      </c>
      <c r="CC54" s="42">
        <f t="shared" si="45"/>
        <v>60.4</v>
      </c>
      <c r="CD54" s="42">
        <f t="shared" si="46"/>
        <v>61.4</v>
      </c>
      <c r="CE54" s="42" t="str">
        <f t="shared" si="46"/>
        <v/>
      </c>
      <c r="CF54" s="42" t="str">
        <f t="shared" si="46"/>
        <v/>
      </c>
      <c r="CG54" s="42" t="str">
        <f t="shared" si="46"/>
        <v/>
      </c>
      <c r="CH54" s="42" t="str">
        <f t="shared" si="46"/>
        <v/>
      </c>
      <c r="CI54" s="42" t="str">
        <f t="shared" si="46"/>
        <v/>
      </c>
      <c r="CJ54" s="42" t="str">
        <f t="shared" si="46"/>
        <v/>
      </c>
      <c r="CK54" s="42" t="str">
        <f t="shared" si="46"/>
        <v/>
      </c>
      <c r="CL54" s="42" t="str">
        <f t="shared" si="46"/>
        <v/>
      </c>
      <c r="CM54" s="42" t="str">
        <f t="shared" si="46"/>
        <v/>
      </c>
      <c r="CN54" s="42" t="str">
        <f t="shared" si="47"/>
        <v/>
      </c>
      <c r="CO54" s="42" t="str">
        <f t="shared" si="47"/>
        <v/>
      </c>
      <c r="CP54" s="42" t="str">
        <f t="shared" si="47"/>
        <v/>
      </c>
      <c r="CQ54" s="42" t="str">
        <f t="shared" si="47"/>
        <v/>
      </c>
      <c r="CR54" s="42" t="str">
        <f t="shared" si="47"/>
        <v/>
      </c>
      <c r="CS54" s="42" t="str">
        <f t="shared" si="47"/>
        <v/>
      </c>
      <c r="CT54" s="42" t="str">
        <f t="shared" si="47"/>
        <v/>
      </c>
      <c r="CU54" s="42" t="str">
        <f t="shared" si="47"/>
        <v/>
      </c>
      <c r="CV54" s="42" t="str">
        <f t="shared" si="47"/>
        <v/>
      </c>
      <c r="CW54" s="42" t="str">
        <f t="shared" si="47"/>
        <v/>
      </c>
      <c r="CX54" s="42" t="str">
        <f t="shared" si="48"/>
        <v/>
      </c>
      <c r="CY54" s="42" t="str">
        <f t="shared" si="48"/>
        <v/>
      </c>
      <c r="CZ54" s="42" t="str">
        <f t="shared" si="48"/>
        <v/>
      </c>
      <c r="DA54" s="42" t="str">
        <f t="shared" si="48"/>
        <v/>
      </c>
      <c r="DB54" s="42" t="str">
        <f t="shared" si="48"/>
        <v/>
      </c>
      <c r="DC54" s="42" t="str">
        <f t="shared" si="48"/>
        <v/>
      </c>
      <c r="DD54" s="42" t="str">
        <f t="shared" si="48"/>
        <v/>
      </c>
      <c r="DE54" s="42" t="str">
        <f t="shared" si="48"/>
        <v/>
      </c>
      <c r="DF54" s="42" t="str">
        <f t="shared" si="48"/>
        <v/>
      </c>
      <c r="DG54" s="42" t="str">
        <f t="shared" si="48"/>
        <v/>
      </c>
      <c r="DH54" s="42" t="str">
        <f>IF(DF135="","",IF(ISNUMBER(VALUE(DF135)),VALUE(DF135),DF135))</f>
        <v/>
      </c>
    </row>
    <row r="55" spans="1:112" ht="4.5" customHeight="1">
      <c r="A55" s="108"/>
      <c r="B55" s="108"/>
      <c r="C55" s="108"/>
      <c r="D55" s="120"/>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row>
    <row r="56" spans="1:112" ht="9.75" customHeight="1">
      <c r="A56" s="152" t="s">
        <v>6764</v>
      </c>
      <c r="B56" s="152"/>
      <c r="C56" s="152"/>
      <c r="D56" s="152"/>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row>
    <row r="57" spans="1:112" ht="9.75" customHeight="1">
      <c r="A57" s="108"/>
      <c r="B57" s="108" t="s">
        <v>6753</v>
      </c>
      <c r="C57" s="108"/>
      <c r="D57" s="120"/>
      <c r="E57" s="42">
        <f>IF(C136="","",IF(ISNUMBER(VALUE(C136)),VALUE(C136),C136))</f>
        <v>127.5</v>
      </c>
      <c r="F57" s="42">
        <f t="shared" ref="F57:BQ60" si="51">IF(D136="","",IF(ISNUMBER(VALUE(D136)),VALUE(D136),D136))</f>
        <v>130</v>
      </c>
      <c r="G57" s="42">
        <f t="shared" si="51"/>
        <v>136.30000000000001</v>
      </c>
      <c r="H57" s="42">
        <f t="shared" si="51"/>
        <v>133.1</v>
      </c>
      <c r="I57" s="42">
        <f t="shared" si="51"/>
        <v>135.69999999999999</v>
      </c>
      <c r="J57" s="42">
        <f t="shared" si="51"/>
        <v>138.19999999999999</v>
      </c>
      <c r="K57" s="42">
        <f t="shared" si="51"/>
        <v>147.69999999999999</v>
      </c>
      <c r="L57" s="42">
        <f t="shared" si="51"/>
        <v>144.19999999999999</v>
      </c>
      <c r="M57" s="42">
        <f t="shared" si="51"/>
        <v>144.30000000000001</v>
      </c>
      <c r="N57" s="42">
        <f t="shared" si="51"/>
        <v>144.69999999999999</v>
      </c>
      <c r="O57" s="42">
        <f t="shared" si="51"/>
        <v>151</v>
      </c>
      <c r="P57" s="42">
        <f t="shared" si="51"/>
        <v>146.1</v>
      </c>
      <c r="Q57" s="42">
        <f t="shared" si="51"/>
        <v>143.6</v>
      </c>
      <c r="R57" s="42">
        <f t="shared" si="51"/>
        <v>145.4</v>
      </c>
      <c r="S57" s="42">
        <f t="shared" si="51"/>
        <v>152.5</v>
      </c>
      <c r="T57" s="42">
        <f t="shared" si="51"/>
        <v>150.6</v>
      </c>
      <c r="U57" s="42">
        <f t="shared" si="51"/>
        <v>150.30000000000001</v>
      </c>
      <c r="V57" s="42">
        <f t="shared" si="51"/>
        <v>151.19999999999999</v>
      </c>
      <c r="W57" s="42">
        <f t="shared" si="51"/>
        <v>154.80000000000001</v>
      </c>
      <c r="X57" s="42">
        <f t="shared" si="51"/>
        <v>149.4</v>
      </c>
      <c r="Y57" s="42">
        <f t="shared" si="51"/>
        <v>151.19999999999999</v>
      </c>
      <c r="Z57" s="42">
        <f t="shared" si="51"/>
        <v>152.80000000000001</v>
      </c>
      <c r="AA57" s="42">
        <f t="shared" si="51"/>
        <v>156.1</v>
      </c>
      <c r="AB57" s="42">
        <f t="shared" si="51"/>
        <v>152.6</v>
      </c>
      <c r="AC57" s="42">
        <f t="shared" si="51"/>
        <v>156</v>
      </c>
      <c r="AD57" s="42">
        <f t="shared" si="51"/>
        <v>158.69999999999999</v>
      </c>
      <c r="AE57" s="42">
        <f t="shared" si="51"/>
        <v>160.80000000000001</v>
      </c>
      <c r="AF57" s="42">
        <f t="shared" si="51"/>
        <v>160.1</v>
      </c>
      <c r="AG57" s="42">
        <f t="shared" si="51"/>
        <v>161.80000000000001</v>
      </c>
      <c r="AH57" s="42">
        <f t="shared" si="51"/>
        <v>165.5</v>
      </c>
      <c r="AI57" s="42">
        <f t="shared" si="51"/>
        <v>171.8</v>
      </c>
      <c r="AJ57" s="42">
        <f t="shared" si="51"/>
        <v>172.4</v>
      </c>
      <c r="AK57" s="42">
        <f t="shared" si="51"/>
        <v>173.4</v>
      </c>
      <c r="AL57" s="42">
        <f t="shared" si="51"/>
        <v>174.6</v>
      </c>
      <c r="AM57" s="42">
        <f t="shared" si="51"/>
        <v>173</v>
      </c>
      <c r="AN57" s="42">
        <f t="shared" si="51"/>
        <v>171.5</v>
      </c>
      <c r="AO57" s="42">
        <f t="shared" si="51"/>
        <v>172.2</v>
      </c>
      <c r="AP57" s="42">
        <f t="shared" si="51"/>
        <v>175</v>
      </c>
      <c r="AQ57" s="42">
        <f t="shared" si="51"/>
        <v>173.4</v>
      </c>
      <c r="AR57" s="42">
        <f t="shared" si="51"/>
        <v>173.2</v>
      </c>
      <c r="AS57" s="42">
        <f t="shared" si="51"/>
        <v>173.2</v>
      </c>
      <c r="AT57" s="42">
        <f t="shared" si="51"/>
        <v>174.2</v>
      </c>
      <c r="AU57" s="42">
        <f t="shared" si="51"/>
        <v>167.6</v>
      </c>
      <c r="AV57" s="42">
        <f t="shared" si="51"/>
        <v>168.5</v>
      </c>
      <c r="AW57" s="42">
        <f t="shared" si="51"/>
        <v>160.19999999999999</v>
      </c>
      <c r="AX57" s="42">
        <f t="shared" si="51"/>
        <v>158.1</v>
      </c>
      <c r="AY57" s="42">
        <f t="shared" si="51"/>
        <v>156</v>
      </c>
      <c r="AZ57" s="42">
        <f t="shared" si="51"/>
        <v>155.4</v>
      </c>
      <c r="BA57" s="42">
        <f t="shared" si="51"/>
        <v>150.4</v>
      </c>
      <c r="BB57" s="42">
        <f t="shared" si="51"/>
        <v>151.19999999999999</v>
      </c>
      <c r="BC57" s="42">
        <f t="shared" si="51"/>
        <v>152.1</v>
      </c>
      <c r="BD57" s="42">
        <f t="shared" si="51"/>
        <v>151</v>
      </c>
      <c r="BE57" s="42">
        <f t="shared" si="51"/>
        <v>153.9</v>
      </c>
      <c r="BF57" s="42">
        <f t="shared" si="51"/>
        <v>156.69999999999999</v>
      </c>
      <c r="BG57" s="42">
        <f t="shared" si="51"/>
        <v>154</v>
      </c>
      <c r="BH57" s="42">
        <f t="shared" si="51"/>
        <v>154.6</v>
      </c>
      <c r="BI57" s="42">
        <f t="shared" si="51"/>
        <v>150.4</v>
      </c>
      <c r="BJ57" s="42">
        <f t="shared" si="51"/>
        <v>150.1</v>
      </c>
      <c r="BK57" s="42">
        <f t="shared" si="51"/>
        <v>150.9</v>
      </c>
      <c r="BL57" s="42">
        <f t="shared" si="51"/>
        <v>150.1</v>
      </c>
      <c r="BM57" s="42">
        <f t="shared" si="51"/>
        <v>146.5</v>
      </c>
      <c r="BN57" s="42">
        <f t="shared" si="51"/>
        <v>150.9</v>
      </c>
      <c r="BO57" s="42">
        <f t="shared" si="51"/>
        <v>153.1</v>
      </c>
      <c r="BP57" s="42">
        <f t="shared" si="51"/>
        <v>151.30000000000001</v>
      </c>
      <c r="BQ57" s="42">
        <f t="shared" si="51"/>
        <v>144.5</v>
      </c>
      <c r="BR57" s="42">
        <f t="shared" ref="BR57:BS60" si="52">IF(BP136="","",IF(ISNUMBER(VALUE(BP136)),VALUE(BP136),BP136))</f>
        <v>148</v>
      </c>
      <c r="BS57" s="42">
        <f t="shared" si="52"/>
        <v>155.6</v>
      </c>
      <c r="BT57" s="42">
        <f t="shared" ref="BT57:CC61" si="53">IF(BR136="","",IF(ISNUMBER(VALUE(BR136)),VALUE(BR136),BR136))</f>
        <v>152.80000000000001</v>
      </c>
      <c r="BU57" s="42">
        <f t="shared" si="53"/>
        <v>148.6</v>
      </c>
      <c r="BV57" s="42">
        <f t="shared" si="53"/>
        <v>152.30000000000001</v>
      </c>
      <c r="BW57" s="42">
        <f t="shared" si="53"/>
        <v>157.4</v>
      </c>
      <c r="BX57" s="42">
        <f t="shared" si="53"/>
        <v>153.1</v>
      </c>
      <c r="BY57" s="42">
        <f t="shared" si="53"/>
        <v>153.9</v>
      </c>
      <c r="BZ57" s="42">
        <f t="shared" si="53"/>
        <v>157.6</v>
      </c>
      <c r="CA57" s="42">
        <f t="shared" si="53"/>
        <v>162.4</v>
      </c>
      <c r="CB57" s="42">
        <f t="shared" si="53"/>
        <v>164.4</v>
      </c>
      <c r="CC57" s="42">
        <f t="shared" si="53"/>
        <v>157.9</v>
      </c>
      <c r="CD57" s="42">
        <f t="shared" ref="CD57:CM61" si="54">IF(CB136="","",IF(ISNUMBER(VALUE(CB136)),VALUE(CB136),CB136))</f>
        <v>161.9</v>
      </c>
      <c r="CE57" s="42" t="str">
        <f t="shared" si="54"/>
        <v/>
      </c>
      <c r="CF57" s="42" t="str">
        <f t="shared" si="54"/>
        <v/>
      </c>
      <c r="CG57" s="42" t="str">
        <f t="shared" si="54"/>
        <v/>
      </c>
      <c r="CH57" s="42" t="str">
        <f t="shared" si="54"/>
        <v/>
      </c>
      <c r="CI57" s="42" t="str">
        <f t="shared" si="54"/>
        <v/>
      </c>
      <c r="CJ57" s="42" t="str">
        <f t="shared" si="54"/>
        <v/>
      </c>
      <c r="CK57" s="42" t="str">
        <f t="shared" si="54"/>
        <v/>
      </c>
      <c r="CL57" s="42" t="str">
        <f t="shared" si="54"/>
        <v/>
      </c>
      <c r="CM57" s="42" t="str">
        <f t="shared" si="54"/>
        <v/>
      </c>
      <c r="CN57" s="42" t="str">
        <f t="shared" ref="CN57:CW61" si="55">IF(CL136="","",IF(ISNUMBER(VALUE(CL136)),VALUE(CL136),CL136))</f>
        <v/>
      </c>
      <c r="CO57" s="42" t="str">
        <f t="shared" si="55"/>
        <v/>
      </c>
      <c r="CP57" s="42" t="str">
        <f t="shared" si="55"/>
        <v/>
      </c>
      <c r="CQ57" s="42" t="str">
        <f t="shared" si="55"/>
        <v/>
      </c>
      <c r="CR57" s="42" t="str">
        <f t="shared" si="55"/>
        <v/>
      </c>
      <c r="CS57" s="42" t="str">
        <f t="shared" si="55"/>
        <v/>
      </c>
      <c r="CT57" s="42" t="str">
        <f t="shared" si="55"/>
        <v/>
      </c>
      <c r="CU57" s="42" t="str">
        <f t="shared" si="55"/>
        <v/>
      </c>
      <c r="CV57" s="42" t="str">
        <f t="shared" si="55"/>
        <v/>
      </c>
      <c r="CW57" s="42" t="str">
        <f t="shared" si="55"/>
        <v/>
      </c>
      <c r="CX57" s="42" t="str">
        <f t="shared" ref="CX57:DG61" si="56">IF(CV136="","",IF(ISNUMBER(VALUE(CV136)),VALUE(CV136),CV136))</f>
        <v/>
      </c>
      <c r="CY57" s="42" t="str">
        <f t="shared" si="56"/>
        <v/>
      </c>
      <c r="CZ57" s="42" t="str">
        <f t="shared" si="56"/>
        <v/>
      </c>
      <c r="DA57" s="42" t="str">
        <f t="shared" si="56"/>
        <v/>
      </c>
      <c r="DB57" s="42" t="str">
        <f t="shared" si="56"/>
        <v/>
      </c>
      <c r="DC57" s="42" t="str">
        <f t="shared" si="56"/>
        <v/>
      </c>
      <c r="DD57" s="42" t="str">
        <f t="shared" si="56"/>
        <v/>
      </c>
      <c r="DE57" s="42" t="str">
        <f t="shared" si="56"/>
        <v/>
      </c>
      <c r="DF57" s="42" t="str">
        <f t="shared" si="56"/>
        <v/>
      </c>
      <c r="DG57" s="42" t="str">
        <f t="shared" si="56"/>
        <v/>
      </c>
      <c r="DH57" s="42" t="str">
        <f>IF(DF136="","",IF(ISNUMBER(VALUE(DF136)),VALUE(DF136),DF136))</f>
        <v/>
      </c>
    </row>
    <row r="58" spans="1:112" ht="9.75" customHeight="1">
      <c r="A58" s="108"/>
      <c r="B58" s="108" t="s">
        <v>6754</v>
      </c>
      <c r="C58" s="108"/>
      <c r="D58" s="120"/>
      <c r="E58" s="42">
        <f>IF(C137="","",IF(ISNUMBER(VALUE(C137)),VALUE(C137),C137))</f>
        <v>10.4</v>
      </c>
      <c r="F58" s="42">
        <f t="shared" si="51"/>
        <v>9.1999999999999993</v>
      </c>
      <c r="G58" s="42">
        <f t="shared" si="51"/>
        <v>8.3000000000000007</v>
      </c>
      <c r="H58" s="42">
        <f t="shared" si="51"/>
        <v>7.3</v>
      </c>
      <c r="I58" s="42">
        <f t="shared" si="51"/>
        <v>8</v>
      </c>
      <c r="J58" s="42">
        <f t="shared" si="51"/>
        <v>8.3000000000000007</v>
      </c>
      <c r="K58" s="42">
        <f t="shared" si="51"/>
        <v>8.1</v>
      </c>
      <c r="L58" s="42">
        <f t="shared" si="51"/>
        <v>6.8</v>
      </c>
      <c r="M58" s="42">
        <f t="shared" si="51"/>
        <v>6.9</v>
      </c>
      <c r="N58" s="42">
        <f t="shared" si="51"/>
        <v>7.2</v>
      </c>
      <c r="O58" s="42">
        <f t="shared" si="51"/>
        <v>6.5</v>
      </c>
      <c r="P58" s="42">
        <f t="shared" si="51"/>
        <v>5.7</v>
      </c>
      <c r="Q58" s="42">
        <f t="shared" si="51"/>
        <v>5.9</v>
      </c>
      <c r="R58" s="42">
        <f t="shared" si="51"/>
        <v>5.6</v>
      </c>
      <c r="S58" s="42">
        <f t="shared" si="51"/>
        <v>7.5</v>
      </c>
      <c r="T58" s="42">
        <f t="shared" si="51"/>
        <v>5.9</v>
      </c>
      <c r="U58" s="42">
        <f t="shared" si="51"/>
        <v>6.3</v>
      </c>
      <c r="V58" s="42">
        <f t="shared" si="51"/>
        <v>5.6</v>
      </c>
      <c r="W58" s="42">
        <f t="shared" si="51"/>
        <v>5.9</v>
      </c>
      <c r="X58" s="42">
        <f t="shared" si="51"/>
        <v>6.4</v>
      </c>
      <c r="Y58" s="42">
        <f t="shared" si="51"/>
        <v>6.6</v>
      </c>
      <c r="Z58" s="42">
        <f t="shared" si="51"/>
        <v>7.8</v>
      </c>
      <c r="AA58" s="42">
        <f t="shared" si="51"/>
        <v>9.1</v>
      </c>
      <c r="AB58" s="42">
        <f t="shared" si="51"/>
        <v>7.8</v>
      </c>
      <c r="AC58" s="42">
        <f t="shared" si="51"/>
        <v>8.5</v>
      </c>
      <c r="AD58" s="42">
        <f t="shared" si="51"/>
        <v>8.5</v>
      </c>
      <c r="AE58" s="42">
        <f t="shared" si="51"/>
        <v>9.3000000000000007</v>
      </c>
      <c r="AF58" s="42">
        <f t="shared" si="51"/>
        <v>8.3000000000000007</v>
      </c>
      <c r="AG58" s="42">
        <f t="shared" si="51"/>
        <v>8.1</v>
      </c>
      <c r="AH58" s="42">
        <f t="shared" si="51"/>
        <v>8.9</v>
      </c>
      <c r="AI58" s="42">
        <f t="shared" si="51"/>
        <v>8.9</v>
      </c>
      <c r="AJ58" s="42">
        <f t="shared" si="51"/>
        <v>6.9</v>
      </c>
      <c r="AK58" s="42">
        <f t="shared" si="51"/>
        <v>7.9</v>
      </c>
      <c r="AL58" s="42">
        <f t="shared" si="51"/>
        <v>7.8</v>
      </c>
      <c r="AM58" s="42">
        <f t="shared" si="51"/>
        <v>10.3</v>
      </c>
      <c r="AN58" s="42">
        <f t="shared" si="51"/>
        <v>8.6999999999999993</v>
      </c>
      <c r="AO58" s="42">
        <f t="shared" si="51"/>
        <v>10.5</v>
      </c>
      <c r="AP58" s="42">
        <f t="shared" si="51"/>
        <v>10</v>
      </c>
      <c r="AQ58" s="42">
        <f t="shared" si="51"/>
        <v>10.4</v>
      </c>
      <c r="AR58" s="42">
        <f t="shared" si="51"/>
        <v>9.5</v>
      </c>
      <c r="AS58" s="42">
        <f t="shared" si="51"/>
        <v>9.9</v>
      </c>
      <c r="AT58" s="42">
        <f t="shared" si="51"/>
        <v>11.7</v>
      </c>
      <c r="AU58" s="42">
        <f t="shared" si="51"/>
        <v>15.1</v>
      </c>
      <c r="AV58" s="42">
        <f t="shared" si="51"/>
        <v>16.100000000000001</v>
      </c>
      <c r="AW58" s="42">
        <f t="shared" si="51"/>
        <v>20.9</v>
      </c>
      <c r="AX58" s="42">
        <f t="shared" si="51"/>
        <v>23.9</v>
      </c>
      <c r="AY58" s="42">
        <f t="shared" si="51"/>
        <v>25.4</v>
      </c>
      <c r="AZ58" s="42">
        <f t="shared" si="51"/>
        <v>26.3</v>
      </c>
      <c r="BA58" s="42">
        <f t="shared" si="51"/>
        <v>27.1</v>
      </c>
      <c r="BB58" s="42">
        <f t="shared" si="51"/>
        <v>29.9</v>
      </c>
      <c r="BC58" s="42">
        <f t="shared" si="51"/>
        <v>30.3</v>
      </c>
      <c r="BD58" s="42">
        <f t="shared" si="51"/>
        <v>31.1</v>
      </c>
      <c r="BE58" s="42">
        <f t="shared" si="51"/>
        <v>28.6</v>
      </c>
      <c r="BF58" s="42">
        <f t="shared" si="51"/>
        <v>29.9</v>
      </c>
      <c r="BG58" s="42">
        <f t="shared" si="51"/>
        <v>31.5</v>
      </c>
      <c r="BH58" s="42">
        <f t="shared" si="51"/>
        <v>29.1</v>
      </c>
      <c r="BI58" s="42">
        <f t="shared" si="51"/>
        <v>28.6</v>
      </c>
      <c r="BJ58" s="42">
        <f t="shared" si="51"/>
        <v>28.9</v>
      </c>
      <c r="BK58" s="42">
        <f t="shared" si="51"/>
        <v>30</v>
      </c>
      <c r="BL58" s="42">
        <f t="shared" si="51"/>
        <v>27.4</v>
      </c>
      <c r="BM58" s="42">
        <f t="shared" si="51"/>
        <v>27</v>
      </c>
      <c r="BN58" s="42">
        <f t="shared" si="51"/>
        <v>26.2</v>
      </c>
      <c r="BO58" s="42">
        <f t="shared" si="51"/>
        <v>24.5</v>
      </c>
      <c r="BP58" s="42">
        <f t="shared" si="51"/>
        <v>18.2</v>
      </c>
      <c r="BQ58" s="42">
        <f t="shared" si="51"/>
        <v>22.2</v>
      </c>
      <c r="BR58" s="42">
        <f t="shared" si="52"/>
        <v>22.5</v>
      </c>
      <c r="BS58" s="42">
        <f t="shared" si="52"/>
        <v>20</v>
      </c>
      <c r="BT58" s="42">
        <f t="shared" si="53"/>
        <v>17.3</v>
      </c>
      <c r="BU58" s="42">
        <f t="shared" si="53"/>
        <v>16.7</v>
      </c>
      <c r="BV58" s="42">
        <f t="shared" si="53"/>
        <v>19.100000000000001</v>
      </c>
      <c r="BW58" s="42">
        <f t="shared" si="53"/>
        <v>16.899999999999999</v>
      </c>
      <c r="BX58" s="42">
        <f t="shared" si="53"/>
        <v>14.1</v>
      </c>
      <c r="BY58" s="42">
        <f t="shared" si="53"/>
        <v>13.2</v>
      </c>
      <c r="BZ58" s="42">
        <f t="shared" si="53"/>
        <v>14.6</v>
      </c>
      <c r="CA58" s="42">
        <f t="shared" si="53"/>
        <v>12.9</v>
      </c>
      <c r="CB58" s="42">
        <f t="shared" si="53"/>
        <v>10.4</v>
      </c>
      <c r="CC58" s="42">
        <f t="shared" si="53"/>
        <v>11.5</v>
      </c>
      <c r="CD58" s="42">
        <f t="shared" si="54"/>
        <v>11.5</v>
      </c>
      <c r="CE58" s="42" t="str">
        <f t="shared" si="54"/>
        <v/>
      </c>
      <c r="CF58" s="42" t="str">
        <f t="shared" si="54"/>
        <v/>
      </c>
      <c r="CG58" s="42" t="str">
        <f t="shared" si="54"/>
        <v/>
      </c>
      <c r="CH58" s="42" t="str">
        <f t="shared" si="54"/>
        <v/>
      </c>
      <c r="CI58" s="42" t="str">
        <f t="shared" si="54"/>
        <v/>
      </c>
      <c r="CJ58" s="42" t="str">
        <f t="shared" si="54"/>
        <v/>
      </c>
      <c r="CK58" s="42" t="str">
        <f t="shared" si="54"/>
        <v/>
      </c>
      <c r="CL58" s="42" t="str">
        <f t="shared" si="54"/>
        <v/>
      </c>
      <c r="CM58" s="42" t="str">
        <f t="shared" si="54"/>
        <v/>
      </c>
      <c r="CN58" s="42" t="str">
        <f t="shared" si="55"/>
        <v/>
      </c>
      <c r="CO58" s="42" t="str">
        <f t="shared" si="55"/>
        <v/>
      </c>
      <c r="CP58" s="42" t="str">
        <f t="shared" si="55"/>
        <v/>
      </c>
      <c r="CQ58" s="42" t="str">
        <f t="shared" si="55"/>
        <v/>
      </c>
      <c r="CR58" s="42" t="str">
        <f t="shared" si="55"/>
        <v/>
      </c>
      <c r="CS58" s="42" t="str">
        <f t="shared" si="55"/>
        <v/>
      </c>
      <c r="CT58" s="42" t="str">
        <f t="shared" si="55"/>
        <v/>
      </c>
      <c r="CU58" s="42" t="str">
        <f t="shared" si="55"/>
        <v/>
      </c>
      <c r="CV58" s="42" t="str">
        <f t="shared" si="55"/>
        <v/>
      </c>
      <c r="CW58" s="42" t="str">
        <f t="shared" si="55"/>
        <v/>
      </c>
      <c r="CX58" s="42" t="str">
        <f t="shared" si="56"/>
        <v/>
      </c>
      <c r="CY58" s="42" t="str">
        <f t="shared" si="56"/>
        <v/>
      </c>
      <c r="CZ58" s="42" t="str">
        <f t="shared" si="56"/>
        <v/>
      </c>
      <c r="DA58" s="42" t="str">
        <f t="shared" si="56"/>
        <v/>
      </c>
      <c r="DB58" s="42" t="str">
        <f t="shared" si="56"/>
        <v/>
      </c>
      <c r="DC58" s="42" t="str">
        <f t="shared" si="56"/>
        <v/>
      </c>
      <c r="DD58" s="42" t="str">
        <f t="shared" si="56"/>
        <v/>
      </c>
      <c r="DE58" s="42" t="str">
        <f t="shared" si="56"/>
        <v/>
      </c>
      <c r="DF58" s="42" t="str">
        <f t="shared" si="56"/>
        <v/>
      </c>
      <c r="DG58" s="42" t="str">
        <f t="shared" si="56"/>
        <v/>
      </c>
      <c r="DH58" s="42" t="str">
        <f>IF(DF137="","",IF(ISNUMBER(VALUE(DF137)),VALUE(DF137),DF137))</f>
        <v/>
      </c>
    </row>
    <row r="59" spans="1:112" ht="9.75" customHeight="1">
      <c r="A59" s="108"/>
      <c r="B59" s="108" t="s">
        <v>6755</v>
      </c>
      <c r="C59" s="108"/>
      <c r="D59" s="120"/>
      <c r="E59" s="42">
        <f>IF(C138="","",IF(ISNUMBER(VALUE(C138)),VALUE(C138),C138))</f>
        <v>137.9</v>
      </c>
      <c r="F59" s="42">
        <f t="shared" si="51"/>
        <v>139.30000000000001</v>
      </c>
      <c r="G59" s="42">
        <f t="shared" si="51"/>
        <v>144.6</v>
      </c>
      <c r="H59" s="42">
        <f t="shared" si="51"/>
        <v>140.4</v>
      </c>
      <c r="I59" s="42">
        <f t="shared" si="51"/>
        <v>143.69999999999999</v>
      </c>
      <c r="J59" s="42">
        <f t="shared" si="51"/>
        <v>146.5</v>
      </c>
      <c r="K59" s="42">
        <f t="shared" si="51"/>
        <v>155.69999999999999</v>
      </c>
      <c r="L59" s="42">
        <f t="shared" si="51"/>
        <v>151.1</v>
      </c>
      <c r="M59" s="42">
        <f t="shared" si="51"/>
        <v>151.1</v>
      </c>
      <c r="N59" s="42">
        <f t="shared" si="51"/>
        <v>151.9</v>
      </c>
      <c r="O59" s="42">
        <f t="shared" si="51"/>
        <v>157.5</v>
      </c>
      <c r="P59" s="42">
        <f t="shared" si="51"/>
        <v>151.80000000000001</v>
      </c>
      <c r="Q59" s="42">
        <f t="shared" si="51"/>
        <v>149.6</v>
      </c>
      <c r="R59" s="42">
        <f t="shared" si="51"/>
        <v>151.1</v>
      </c>
      <c r="S59" s="42">
        <f t="shared" si="51"/>
        <v>159.9</v>
      </c>
      <c r="T59" s="42">
        <f t="shared" si="51"/>
        <v>156.5</v>
      </c>
      <c r="U59" s="42">
        <f t="shared" si="51"/>
        <v>156.6</v>
      </c>
      <c r="V59" s="42">
        <f t="shared" si="51"/>
        <v>156.80000000000001</v>
      </c>
      <c r="W59" s="42">
        <f t="shared" si="51"/>
        <v>160.69999999999999</v>
      </c>
      <c r="X59" s="42">
        <f t="shared" si="51"/>
        <v>155.80000000000001</v>
      </c>
      <c r="Y59" s="42">
        <f t="shared" si="51"/>
        <v>157.69999999999999</v>
      </c>
      <c r="Z59" s="42">
        <f t="shared" si="51"/>
        <v>160.6</v>
      </c>
      <c r="AA59" s="42">
        <f t="shared" si="51"/>
        <v>165.2</v>
      </c>
      <c r="AB59" s="42">
        <f t="shared" si="51"/>
        <v>160.4</v>
      </c>
      <c r="AC59" s="42">
        <f t="shared" si="51"/>
        <v>164.5</v>
      </c>
      <c r="AD59" s="42">
        <f t="shared" si="51"/>
        <v>167.2</v>
      </c>
      <c r="AE59" s="42">
        <f t="shared" si="51"/>
        <v>170.1</v>
      </c>
      <c r="AF59" s="42">
        <f t="shared" si="51"/>
        <v>168.4</v>
      </c>
      <c r="AG59" s="42">
        <f t="shared" si="51"/>
        <v>169.9</v>
      </c>
      <c r="AH59" s="42">
        <f t="shared" si="51"/>
        <v>174.4</v>
      </c>
      <c r="AI59" s="42">
        <f t="shared" si="51"/>
        <v>180.7</v>
      </c>
      <c r="AJ59" s="42">
        <f t="shared" si="51"/>
        <v>179.2</v>
      </c>
      <c r="AK59" s="42">
        <f t="shared" si="51"/>
        <v>181.3</v>
      </c>
      <c r="AL59" s="42">
        <f t="shared" si="51"/>
        <v>182.4</v>
      </c>
      <c r="AM59" s="42">
        <f t="shared" si="51"/>
        <v>183.4</v>
      </c>
      <c r="AN59" s="42">
        <f t="shared" si="51"/>
        <v>180.2</v>
      </c>
      <c r="AO59" s="42">
        <f t="shared" si="51"/>
        <v>182.8</v>
      </c>
      <c r="AP59" s="42">
        <f t="shared" si="51"/>
        <v>185</v>
      </c>
      <c r="AQ59" s="42">
        <f t="shared" si="51"/>
        <v>183.8</v>
      </c>
      <c r="AR59" s="42">
        <f t="shared" si="51"/>
        <v>182.7</v>
      </c>
      <c r="AS59" s="42">
        <f t="shared" si="51"/>
        <v>183</v>
      </c>
      <c r="AT59" s="42">
        <f t="shared" si="51"/>
        <v>185.9</v>
      </c>
      <c r="AU59" s="42">
        <f t="shared" si="51"/>
        <v>182.7</v>
      </c>
      <c r="AV59" s="42">
        <f t="shared" si="51"/>
        <v>184.6</v>
      </c>
      <c r="AW59" s="42">
        <f t="shared" si="51"/>
        <v>181.1</v>
      </c>
      <c r="AX59" s="42">
        <f t="shared" si="51"/>
        <v>182</v>
      </c>
      <c r="AY59" s="42">
        <f t="shared" si="51"/>
        <v>181.3</v>
      </c>
      <c r="AZ59" s="42">
        <f t="shared" si="51"/>
        <v>181.6</v>
      </c>
      <c r="BA59" s="42">
        <f t="shared" si="51"/>
        <v>177.5</v>
      </c>
      <c r="BB59" s="42">
        <f t="shared" si="51"/>
        <v>181.2</v>
      </c>
      <c r="BC59" s="42">
        <f t="shared" si="51"/>
        <v>182.4</v>
      </c>
      <c r="BD59" s="42">
        <f t="shared" si="51"/>
        <v>182.1</v>
      </c>
      <c r="BE59" s="42">
        <f t="shared" si="51"/>
        <v>182.6</v>
      </c>
      <c r="BF59" s="42">
        <f t="shared" si="51"/>
        <v>186.6</v>
      </c>
      <c r="BG59" s="42">
        <f t="shared" si="51"/>
        <v>185.5</v>
      </c>
      <c r="BH59" s="42">
        <f t="shared" si="51"/>
        <v>183.7</v>
      </c>
      <c r="BI59" s="42">
        <f t="shared" si="51"/>
        <v>179</v>
      </c>
      <c r="BJ59" s="42">
        <f t="shared" si="51"/>
        <v>178.9</v>
      </c>
      <c r="BK59" s="42">
        <f t="shared" si="51"/>
        <v>180.9</v>
      </c>
      <c r="BL59" s="42">
        <f t="shared" si="51"/>
        <v>177.5</v>
      </c>
      <c r="BM59" s="42">
        <f t="shared" si="51"/>
        <v>173.5</v>
      </c>
      <c r="BN59" s="42">
        <f t="shared" si="51"/>
        <v>177.1</v>
      </c>
      <c r="BO59" s="42">
        <f t="shared" si="51"/>
        <v>177.6</v>
      </c>
      <c r="BP59" s="42">
        <f t="shared" si="51"/>
        <v>169.5</v>
      </c>
      <c r="BQ59" s="42">
        <f t="shared" si="51"/>
        <v>166.7</v>
      </c>
      <c r="BR59" s="42">
        <f t="shared" si="52"/>
        <v>170.5</v>
      </c>
      <c r="BS59" s="42">
        <f t="shared" si="52"/>
        <v>175.6</v>
      </c>
      <c r="BT59" s="42">
        <f t="shared" si="53"/>
        <v>170.1</v>
      </c>
      <c r="BU59" s="42">
        <f t="shared" si="53"/>
        <v>165.4</v>
      </c>
      <c r="BV59" s="42">
        <f t="shared" si="53"/>
        <v>171.4</v>
      </c>
      <c r="BW59" s="42">
        <f t="shared" si="53"/>
        <v>174.4</v>
      </c>
      <c r="BX59" s="42">
        <f t="shared" si="53"/>
        <v>167.1</v>
      </c>
      <c r="BY59" s="42">
        <f t="shared" si="53"/>
        <v>167.1</v>
      </c>
      <c r="BZ59" s="42">
        <f t="shared" si="53"/>
        <v>172.2</v>
      </c>
      <c r="CA59" s="42">
        <f t="shared" si="53"/>
        <v>175.3</v>
      </c>
      <c r="CB59" s="42">
        <f t="shared" si="53"/>
        <v>174.8</v>
      </c>
      <c r="CC59" s="42">
        <f t="shared" si="53"/>
        <v>169.4</v>
      </c>
      <c r="CD59" s="42">
        <f t="shared" si="54"/>
        <v>173.4</v>
      </c>
      <c r="CE59" s="42" t="str">
        <f t="shared" si="54"/>
        <v/>
      </c>
      <c r="CF59" s="42" t="str">
        <f t="shared" si="54"/>
        <v/>
      </c>
      <c r="CG59" s="42" t="str">
        <f t="shared" si="54"/>
        <v/>
      </c>
      <c r="CH59" s="42" t="str">
        <f t="shared" si="54"/>
        <v/>
      </c>
      <c r="CI59" s="42" t="str">
        <f t="shared" si="54"/>
        <v/>
      </c>
      <c r="CJ59" s="42" t="str">
        <f t="shared" si="54"/>
        <v/>
      </c>
      <c r="CK59" s="42" t="str">
        <f t="shared" si="54"/>
        <v/>
      </c>
      <c r="CL59" s="42" t="str">
        <f t="shared" si="54"/>
        <v/>
      </c>
      <c r="CM59" s="42" t="str">
        <f t="shared" si="54"/>
        <v/>
      </c>
      <c r="CN59" s="42" t="str">
        <f t="shared" si="55"/>
        <v/>
      </c>
      <c r="CO59" s="42" t="str">
        <f t="shared" si="55"/>
        <v/>
      </c>
      <c r="CP59" s="42" t="str">
        <f t="shared" si="55"/>
        <v/>
      </c>
      <c r="CQ59" s="42" t="str">
        <f t="shared" si="55"/>
        <v/>
      </c>
      <c r="CR59" s="42" t="str">
        <f t="shared" si="55"/>
        <v/>
      </c>
      <c r="CS59" s="42" t="str">
        <f t="shared" si="55"/>
        <v/>
      </c>
      <c r="CT59" s="42" t="str">
        <f t="shared" si="55"/>
        <v/>
      </c>
      <c r="CU59" s="42" t="str">
        <f t="shared" si="55"/>
        <v/>
      </c>
      <c r="CV59" s="42" t="str">
        <f t="shared" si="55"/>
        <v/>
      </c>
      <c r="CW59" s="42" t="str">
        <f t="shared" si="55"/>
        <v/>
      </c>
      <c r="CX59" s="42" t="str">
        <f t="shared" si="56"/>
        <v/>
      </c>
      <c r="CY59" s="42" t="str">
        <f t="shared" si="56"/>
        <v/>
      </c>
      <c r="CZ59" s="42" t="str">
        <f t="shared" si="56"/>
        <v/>
      </c>
      <c r="DA59" s="42" t="str">
        <f t="shared" si="56"/>
        <v/>
      </c>
      <c r="DB59" s="42" t="str">
        <f t="shared" si="56"/>
        <v/>
      </c>
      <c r="DC59" s="42" t="str">
        <f t="shared" si="56"/>
        <v/>
      </c>
      <c r="DD59" s="42" t="str">
        <f t="shared" si="56"/>
        <v/>
      </c>
      <c r="DE59" s="42" t="str">
        <f t="shared" si="56"/>
        <v/>
      </c>
      <c r="DF59" s="42" t="str">
        <f t="shared" si="56"/>
        <v/>
      </c>
      <c r="DG59" s="42" t="str">
        <f t="shared" si="56"/>
        <v/>
      </c>
      <c r="DH59" s="42" t="str">
        <f>IF(DF138="","",IF(ISNUMBER(VALUE(DF138)),VALUE(DF138),DF138))</f>
        <v/>
      </c>
    </row>
    <row r="60" spans="1:112" ht="9.75" customHeight="1">
      <c r="A60" s="108"/>
      <c r="B60" s="108" t="s">
        <v>6756</v>
      </c>
      <c r="C60" s="108"/>
      <c r="D60" s="120"/>
      <c r="E60" s="42">
        <f>IF(C139="","",IF(ISNUMBER(VALUE(C139)),VALUE(C139),C139))</f>
        <v>7.6</v>
      </c>
      <c r="F60" s="42">
        <f t="shared" si="51"/>
        <v>6.6</v>
      </c>
      <c r="G60" s="42">
        <f t="shared" si="51"/>
        <v>5.8</v>
      </c>
      <c r="H60" s="42">
        <f t="shared" si="51"/>
        <v>5.2</v>
      </c>
      <c r="I60" s="42">
        <f t="shared" si="51"/>
        <v>5.6</v>
      </c>
      <c r="J60" s="42">
        <f t="shared" si="51"/>
        <v>5.7</v>
      </c>
      <c r="K60" s="42">
        <f t="shared" si="51"/>
        <v>5.2</v>
      </c>
      <c r="L60" s="42">
        <f t="shared" si="51"/>
        <v>4.5999999999999996</v>
      </c>
      <c r="M60" s="42">
        <f t="shared" si="51"/>
        <v>4.5999999999999996</v>
      </c>
      <c r="N60" s="42">
        <f t="shared" si="51"/>
        <v>4.8</v>
      </c>
      <c r="O60" s="42">
        <f t="shared" si="51"/>
        <v>4.0999999999999996</v>
      </c>
      <c r="P60" s="42">
        <f t="shared" si="51"/>
        <v>3.8</v>
      </c>
      <c r="Q60" s="42">
        <f t="shared" si="51"/>
        <v>4</v>
      </c>
      <c r="R60" s="42">
        <f t="shared" si="51"/>
        <v>3.7</v>
      </c>
      <c r="S60" s="42">
        <f t="shared" si="51"/>
        <v>4.7</v>
      </c>
      <c r="T60" s="42">
        <f t="shared" si="51"/>
        <v>3.8</v>
      </c>
      <c r="U60" s="42">
        <f t="shared" si="51"/>
        <v>4</v>
      </c>
      <c r="V60" s="42">
        <f t="shared" si="51"/>
        <v>3.6</v>
      </c>
      <c r="W60" s="42">
        <f t="shared" si="51"/>
        <v>3.7</v>
      </c>
      <c r="X60" s="42">
        <f t="shared" si="51"/>
        <v>4.0999999999999996</v>
      </c>
      <c r="Y60" s="42">
        <f t="shared" si="51"/>
        <v>4.2</v>
      </c>
      <c r="Z60" s="42">
        <f t="shared" si="51"/>
        <v>4.9000000000000004</v>
      </c>
      <c r="AA60" s="42">
        <f t="shared" si="51"/>
        <v>5.5</v>
      </c>
      <c r="AB60" s="42">
        <f t="shared" si="51"/>
        <v>4.9000000000000004</v>
      </c>
      <c r="AC60" s="42">
        <f t="shared" si="51"/>
        <v>5.2</v>
      </c>
      <c r="AD60" s="42">
        <f t="shared" si="51"/>
        <v>5.0999999999999996</v>
      </c>
      <c r="AE60" s="42">
        <f t="shared" si="51"/>
        <v>5.5</v>
      </c>
      <c r="AF60" s="42">
        <f t="shared" si="51"/>
        <v>4.9000000000000004</v>
      </c>
      <c r="AG60" s="42">
        <f t="shared" si="51"/>
        <v>4.8</v>
      </c>
      <c r="AH60" s="42">
        <f t="shared" si="51"/>
        <v>5.0999999999999996</v>
      </c>
      <c r="AI60" s="42">
        <f t="shared" si="51"/>
        <v>4.9000000000000004</v>
      </c>
      <c r="AJ60" s="42">
        <f t="shared" si="51"/>
        <v>3.8</v>
      </c>
      <c r="AK60" s="42">
        <f t="shared" si="51"/>
        <v>4.4000000000000004</v>
      </c>
      <c r="AL60" s="42">
        <f t="shared" si="51"/>
        <v>4.3</v>
      </c>
      <c r="AM60" s="42">
        <f t="shared" si="51"/>
        <v>5.7</v>
      </c>
      <c r="AN60" s="42">
        <f t="shared" si="51"/>
        <v>4.9000000000000004</v>
      </c>
      <c r="AO60" s="42">
        <f t="shared" si="51"/>
        <v>5.8</v>
      </c>
      <c r="AP60" s="42">
        <f t="shared" si="51"/>
        <v>5.5</v>
      </c>
      <c r="AQ60" s="42">
        <f t="shared" si="51"/>
        <v>5.7</v>
      </c>
      <c r="AR60" s="42">
        <f t="shared" si="51"/>
        <v>5.2</v>
      </c>
      <c r="AS60" s="42">
        <f t="shared" si="51"/>
        <v>5.4</v>
      </c>
      <c r="AT60" s="42">
        <f t="shared" si="51"/>
        <v>6.3</v>
      </c>
      <c r="AU60" s="42">
        <f t="shared" si="51"/>
        <v>8.3000000000000007</v>
      </c>
      <c r="AV60" s="42">
        <f t="shared" si="51"/>
        <v>8.8000000000000007</v>
      </c>
      <c r="AW60" s="42">
        <f t="shared" si="51"/>
        <v>11.6</v>
      </c>
      <c r="AX60" s="42">
        <f t="shared" si="51"/>
        <v>13.2</v>
      </c>
      <c r="AY60" s="42">
        <f t="shared" si="51"/>
        <v>14</v>
      </c>
      <c r="AZ60" s="42">
        <f t="shared" si="51"/>
        <v>14.5</v>
      </c>
      <c r="BA60" s="42">
        <f t="shared" si="51"/>
        <v>15.3</v>
      </c>
      <c r="BB60" s="42">
        <f t="shared" si="51"/>
        <v>16.600000000000001</v>
      </c>
      <c r="BC60" s="42">
        <f t="shared" si="51"/>
        <v>16.7</v>
      </c>
      <c r="BD60" s="42">
        <f t="shared" si="51"/>
        <v>17.100000000000001</v>
      </c>
      <c r="BE60" s="42">
        <f t="shared" si="51"/>
        <v>15.8</v>
      </c>
      <c r="BF60" s="42">
        <f t="shared" si="51"/>
        <v>16.100000000000001</v>
      </c>
      <c r="BG60" s="42">
        <f t="shared" si="51"/>
        <v>17</v>
      </c>
      <c r="BH60" s="42">
        <f t="shared" si="51"/>
        <v>15.9</v>
      </c>
      <c r="BI60" s="42">
        <f t="shared" si="51"/>
        <v>16</v>
      </c>
      <c r="BJ60" s="42">
        <f t="shared" si="51"/>
        <v>16.2</v>
      </c>
      <c r="BK60" s="42">
        <f t="shared" si="51"/>
        <v>16.7</v>
      </c>
      <c r="BL60" s="42">
        <f t="shared" si="51"/>
        <v>15.5</v>
      </c>
      <c r="BM60" s="42">
        <f t="shared" si="51"/>
        <v>15.6</v>
      </c>
      <c r="BN60" s="42">
        <f t="shared" si="51"/>
        <v>14.8</v>
      </c>
      <c r="BO60" s="42">
        <f t="shared" si="51"/>
        <v>13.8</v>
      </c>
      <c r="BP60" s="42">
        <f t="shared" si="51"/>
        <v>10.7</v>
      </c>
      <c r="BQ60" s="42">
        <f>IF(BO139="","",IF(ISNUMBER(VALUE(BO139)),VALUE(BO139),BO139))</f>
        <v>13.3</v>
      </c>
      <c r="BR60" s="42">
        <f t="shared" si="52"/>
        <v>13.2</v>
      </c>
      <c r="BS60" s="42">
        <f t="shared" si="52"/>
        <v>11.4</v>
      </c>
      <c r="BT60" s="42">
        <f t="shared" si="53"/>
        <v>10.199999999999999</v>
      </c>
      <c r="BU60" s="42">
        <f t="shared" si="53"/>
        <v>10.199999999999999</v>
      </c>
      <c r="BV60" s="42">
        <f t="shared" si="53"/>
        <v>11.2</v>
      </c>
      <c r="BW60" s="42">
        <f t="shared" si="53"/>
        <v>9.8000000000000007</v>
      </c>
      <c r="BX60" s="42">
        <f t="shared" si="53"/>
        <v>8.5</v>
      </c>
      <c r="BY60" s="42">
        <f t="shared" si="53"/>
        <v>7.9</v>
      </c>
      <c r="BZ60" s="42">
        <f t="shared" si="53"/>
        <v>8.5</v>
      </c>
      <c r="CA60" s="42">
        <f t="shared" si="53"/>
        <v>7.4</v>
      </c>
      <c r="CB60" s="42">
        <f t="shared" si="53"/>
        <v>6</v>
      </c>
      <c r="CC60" s="42">
        <f t="shared" si="53"/>
        <v>6.8</v>
      </c>
      <c r="CD60" s="42">
        <f t="shared" si="54"/>
        <v>6.7</v>
      </c>
      <c r="CE60" s="42" t="str">
        <f t="shared" si="54"/>
        <v/>
      </c>
      <c r="CF60" s="42" t="str">
        <f t="shared" si="54"/>
        <v/>
      </c>
      <c r="CG60" s="42" t="str">
        <f t="shared" si="54"/>
        <v/>
      </c>
      <c r="CH60" s="42" t="str">
        <f t="shared" si="54"/>
        <v/>
      </c>
      <c r="CI60" s="42" t="str">
        <f t="shared" si="54"/>
        <v/>
      </c>
      <c r="CJ60" s="42" t="str">
        <f t="shared" si="54"/>
        <v/>
      </c>
      <c r="CK60" s="42" t="str">
        <f t="shared" si="54"/>
        <v/>
      </c>
      <c r="CL60" s="42" t="str">
        <f t="shared" si="54"/>
        <v/>
      </c>
      <c r="CM60" s="42" t="str">
        <f t="shared" si="54"/>
        <v/>
      </c>
      <c r="CN60" s="42" t="str">
        <f t="shared" si="55"/>
        <v/>
      </c>
      <c r="CO60" s="42" t="str">
        <f t="shared" si="55"/>
        <v/>
      </c>
      <c r="CP60" s="42" t="str">
        <f t="shared" si="55"/>
        <v/>
      </c>
      <c r="CQ60" s="42" t="str">
        <f t="shared" si="55"/>
        <v/>
      </c>
      <c r="CR60" s="42" t="str">
        <f t="shared" si="55"/>
        <v/>
      </c>
      <c r="CS60" s="42" t="str">
        <f t="shared" si="55"/>
        <v/>
      </c>
      <c r="CT60" s="42" t="str">
        <f t="shared" si="55"/>
        <v/>
      </c>
      <c r="CU60" s="42" t="str">
        <f t="shared" si="55"/>
        <v/>
      </c>
      <c r="CV60" s="42" t="str">
        <f t="shared" si="55"/>
        <v/>
      </c>
      <c r="CW60" s="42" t="str">
        <f t="shared" si="55"/>
        <v/>
      </c>
      <c r="CX60" s="42" t="str">
        <f t="shared" si="56"/>
        <v/>
      </c>
      <c r="CY60" s="42" t="str">
        <f t="shared" si="56"/>
        <v/>
      </c>
      <c r="CZ60" s="42" t="str">
        <f t="shared" si="56"/>
        <v/>
      </c>
      <c r="DA60" s="42" t="str">
        <f t="shared" si="56"/>
        <v/>
      </c>
      <c r="DB60" s="42" t="str">
        <f t="shared" si="56"/>
        <v/>
      </c>
      <c r="DC60" s="42" t="str">
        <f t="shared" si="56"/>
        <v/>
      </c>
      <c r="DD60" s="42" t="str">
        <f t="shared" si="56"/>
        <v/>
      </c>
      <c r="DE60" s="42" t="str">
        <f t="shared" si="56"/>
        <v/>
      </c>
      <c r="DF60" s="42" t="str">
        <f t="shared" si="56"/>
        <v/>
      </c>
      <c r="DG60" s="42" t="str">
        <f t="shared" si="56"/>
        <v/>
      </c>
      <c r="DH60" s="42" t="str">
        <f>IF(DF139="","",IF(ISNUMBER(VALUE(DF139)),VALUE(DF139),DF139))</f>
        <v/>
      </c>
    </row>
    <row r="61" spans="1:112" ht="9.75" customHeight="1">
      <c r="A61" s="108"/>
      <c r="B61" s="108" t="s">
        <v>6757</v>
      </c>
      <c r="C61" s="108"/>
      <c r="D61" s="120"/>
      <c r="E61" s="42">
        <f>IF(C140="","",IF(ISNUMBER(VALUE(C140)),VALUE(C140),C140))</f>
        <v>55.9</v>
      </c>
      <c r="F61" s="42">
        <f t="shared" ref="F61:BP61" si="57">IF(D140="","",IF(ISNUMBER(VALUE(D140)),VALUE(D140),D140))</f>
        <v>56.1</v>
      </c>
      <c r="G61" s="42">
        <f t="shared" si="57"/>
        <v>57.8</v>
      </c>
      <c r="H61" s="42">
        <f t="shared" si="57"/>
        <v>55.8</v>
      </c>
      <c r="I61" s="42">
        <f t="shared" si="57"/>
        <v>57</v>
      </c>
      <c r="J61" s="42">
        <f t="shared" si="57"/>
        <v>57.9</v>
      </c>
      <c r="K61" s="42">
        <f t="shared" si="57"/>
        <v>61.2</v>
      </c>
      <c r="L61" s="42">
        <f t="shared" si="57"/>
        <v>59</v>
      </c>
      <c r="M61" s="42">
        <f t="shared" si="57"/>
        <v>58.9</v>
      </c>
      <c r="N61" s="42">
        <f t="shared" si="57"/>
        <v>58.9</v>
      </c>
      <c r="O61" s="42">
        <f t="shared" si="57"/>
        <v>60.7</v>
      </c>
      <c r="P61" s="42">
        <f t="shared" si="57"/>
        <v>58.1</v>
      </c>
      <c r="Q61" s="42">
        <f t="shared" si="57"/>
        <v>57.1</v>
      </c>
      <c r="R61" s="42">
        <f t="shared" si="57"/>
        <v>57.4</v>
      </c>
      <c r="S61" s="42">
        <f t="shared" si="57"/>
        <v>60.5</v>
      </c>
      <c r="T61" s="42">
        <f t="shared" si="57"/>
        <v>58.9</v>
      </c>
      <c r="U61" s="42">
        <f t="shared" si="57"/>
        <v>58.7</v>
      </c>
      <c r="V61" s="42">
        <f t="shared" si="57"/>
        <v>58.6</v>
      </c>
      <c r="W61" s="42">
        <f t="shared" si="57"/>
        <v>59.8</v>
      </c>
      <c r="X61" s="42">
        <f t="shared" si="57"/>
        <v>57.9</v>
      </c>
      <c r="Y61" s="42">
        <f t="shared" si="57"/>
        <v>58.5</v>
      </c>
      <c r="Z61" s="42">
        <f t="shared" si="57"/>
        <v>59.4</v>
      </c>
      <c r="AA61" s="42">
        <f t="shared" si="57"/>
        <v>61</v>
      </c>
      <c r="AB61" s="42">
        <f t="shared" si="57"/>
        <v>59</v>
      </c>
      <c r="AC61" s="42">
        <f t="shared" si="57"/>
        <v>60.4</v>
      </c>
      <c r="AD61" s="42">
        <f t="shared" si="57"/>
        <v>61.2</v>
      </c>
      <c r="AE61" s="42">
        <f t="shared" si="57"/>
        <v>61.8</v>
      </c>
      <c r="AF61" s="42">
        <f t="shared" si="57"/>
        <v>60.8</v>
      </c>
      <c r="AG61" s="42">
        <f t="shared" si="57"/>
        <v>61</v>
      </c>
      <c r="AH61" s="42">
        <f t="shared" si="57"/>
        <v>62.3</v>
      </c>
      <c r="AI61" s="42">
        <f t="shared" si="57"/>
        <v>64</v>
      </c>
      <c r="AJ61" s="42">
        <f t="shared" si="57"/>
        <v>63</v>
      </c>
      <c r="AK61" s="42">
        <f t="shared" si="57"/>
        <v>63.4</v>
      </c>
      <c r="AL61" s="42">
        <f t="shared" si="57"/>
        <v>64</v>
      </c>
      <c r="AM61" s="42">
        <f t="shared" si="57"/>
        <v>63.9</v>
      </c>
      <c r="AN61" s="42">
        <f t="shared" si="57"/>
        <v>62.4</v>
      </c>
      <c r="AO61" s="42">
        <f t="shared" si="57"/>
        <v>62.9</v>
      </c>
      <c r="AP61" s="42">
        <f t="shared" si="57"/>
        <v>63.4</v>
      </c>
      <c r="AQ61" s="42">
        <f t="shared" si="57"/>
        <v>62.6</v>
      </c>
      <c r="AR61" s="42">
        <f t="shared" si="57"/>
        <v>61.7</v>
      </c>
      <c r="AS61" s="42">
        <f t="shared" si="57"/>
        <v>61.5</v>
      </c>
      <c r="AT61" s="42">
        <f t="shared" si="57"/>
        <v>62.3</v>
      </c>
      <c r="AU61" s="42">
        <f t="shared" si="57"/>
        <v>61.2</v>
      </c>
      <c r="AV61" s="42">
        <f t="shared" si="57"/>
        <v>61.8</v>
      </c>
      <c r="AW61" s="42">
        <f t="shared" si="57"/>
        <v>60.7</v>
      </c>
      <c r="AX61" s="42">
        <f t="shared" si="57"/>
        <v>60.9</v>
      </c>
      <c r="AY61" s="42">
        <f t="shared" si="57"/>
        <v>60.6</v>
      </c>
      <c r="AZ61" s="42">
        <f t="shared" si="57"/>
        <v>60.7</v>
      </c>
      <c r="BA61" s="42">
        <f t="shared" si="57"/>
        <v>59.3</v>
      </c>
      <c r="BB61" s="42">
        <f t="shared" si="57"/>
        <v>60.5</v>
      </c>
      <c r="BC61" s="42">
        <f t="shared" si="57"/>
        <v>60.9</v>
      </c>
      <c r="BD61" s="42">
        <f t="shared" si="57"/>
        <v>61</v>
      </c>
      <c r="BE61" s="42">
        <f t="shared" si="57"/>
        <v>61.2</v>
      </c>
      <c r="BF61" s="42">
        <f t="shared" si="57"/>
        <v>62.8</v>
      </c>
      <c r="BG61" s="42">
        <f t="shared" si="57"/>
        <v>62.3</v>
      </c>
      <c r="BH61" s="42">
        <f t="shared" si="57"/>
        <v>61.6</v>
      </c>
      <c r="BI61" s="42">
        <f t="shared" si="57"/>
        <v>60</v>
      </c>
      <c r="BJ61" s="42">
        <f t="shared" si="57"/>
        <v>59.9</v>
      </c>
      <c r="BK61" s="42">
        <f t="shared" si="57"/>
        <v>60.5</v>
      </c>
      <c r="BL61" s="42">
        <f t="shared" si="57"/>
        <v>59.6</v>
      </c>
      <c r="BM61" s="42">
        <f t="shared" si="57"/>
        <v>58.6</v>
      </c>
      <c r="BN61" s="42">
        <f t="shared" si="57"/>
        <v>59.8</v>
      </c>
      <c r="BO61" s="42">
        <f t="shared" si="57"/>
        <v>60</v>
      </c>
      <c r="BP61" s="42">
        <f t="shared" si="57"/>
        <v>57.2</v>
      </c>
      <c r="BQ61" s="42">
        <f>IF(BO140="","",IF(ISNUMBER(VALUE(BO140)),VALUE(BO140),BO140))</f>
        <v>56.6</v>
      </c>
      <c r="BR61" s="42">
        <f>IF(BP140="","",IF(ISNUMBER(VALUE(BP140)),VALUE(BP140),BP140))</f>
        <v>57.8</v>
      </c>
      <c r="BS61" s="42">
        <f>IF(BQ140="","",IF(ISNUMBER(VALUE(BQ140)),VALUE(BQ140),BQ140))</f>
        <v>59.6</v>
      </c>
      <c r="BT61" s="42">
        <f t="shared" si="53"/>
        <v>57.7</v>
      </c>
      <c r="BU61" s="42">
        <f t="shared" si="53"/>
        <v>56.2</v>
      </c>
      <c r="BV61" s="42">
        <f t="shared" si="53"/>
        <v>58.2</v>
      </c>
      <c r="BW61" s="42">
        <f t="shared" si="53"/>
        <v>59.5</v>
      </c>
      <c r="BX61" s="42">
        <f t="shared" si="53"/>
        <v>57.1</v>
      </c>
      <c r="BY61" s="42">
        <f t="shared" si="53"/>
        <v>57.1</v>
      </c>
      <c r="BZ61" s="42">
        <f t="shared" si="53"/>
        <v>58.3</v>
      </c>
      <c r="CA61" s="42">
        <f t="shared" si="53"/>
        <v>59.4</v>
      </c>
      <c r="CB61" s="42">
        <f t="shared" si="53"/>
        <v>59</v>
      </c>
      <c r="CC61" s="42">
        <f t="shared" si="53"/>
        <v>57.2</v>
      </c>
      <c r="CD61" s="42">
        <f t="shared" si="54"/>
        <v>58.6</v>
      </c>
      <c r="CE61" s="42" t="str">
        <f t="shared" si="54"/>
        <v/>
      </c>
      <c r="CF61" s="42" t="str">
        <f t="shared" si="54"/>
        <v/>
      </c>
      <c r="CG61" s="42" t="str">
        <f t="shared" si="54"/>
        <v/>
      </c>
      <c r="CH61" s="42" t="str">
        <f t="shared" si="54"/>
        <v/>
      </c>
      <c r="CI61" s="42" t="str">
        <f t="shared" si="54"/>
        <v/>
      </c>
      <c r="CJ61" s="42" t="str">
        <f t="shared" si="54"/>
        <v/>
      </c>
      <c r="CK61" s="42" t="str">
        <f t="shared" si="54"/>
        <v/>
      </c>
      <c r="CL61" s="42" t="str">
        <f t="shared" si="54"/>
        <v/>
      </c>
      <c r="CM61" s="42" t="str">
        <f t="shared" si="54"/>
        <v/>
      </c>
      <c r="CN61" s="42" t="str">
        <f t="shared" si="55"/>
        <v/>
      </c>
      <c r="CO61" s="42" t="str">
        <f t="shared" si="55"/>
        <v/>
      </c>
      <c r="CP61" s="42" t="str">
        <f t="shared" si="55"/>
        <v/>
      </c>
      <c r="CQ61" s="42" t="str">
        <f t="shared" si="55"/>
        <v/>
      </c>
      <c r="CR61" s="42" t="str">
        <f t="shared" si="55"/>
        <v/>
      </c>
      <c r="CS61" s="42" t="str">
        <f t="shared" si="55"/>
        <v/>
      </c>
      <c r="CT61" s="42" t="str">
        <f t="shared" si="55"/>
        <v/>
      </c>
      <c r="CU61" s="42" t="str">
        <f t="shared" si="55"/>
        <v/>
      </c>
      <c r="CV61" s="42" t="str">
        <f t="shared" si="55"/>
        <v/>
      </c>
      <c r="CW61" s="42" t="str">
        <f t="shared" si="55"/>
        <v/>
      </c>
      <c r="CX61" s="42" t="str">
        <f t="shared" si="56"/>
        <v/>
      </c>
      <c r="CY61" s="42" t="str">
        <f t="shared" si="56"/>
        <v/>
      </c>
      <c r="CZ61" s="42" t="str">
        <f t="shared" si="56"/>
        <v/>
      </c>
      <c r="DA61" s="42" t="str">
        <f t="shared" si="56"/>
        <v/>
      </c>
      <c r="DB61" s="42" t="str">
        <f t="shared" si="56"/>
        <v/>
      </c>
      <c r="DC61" s="42" t="str">
        <f t="shared" si="56"/>
        <v/>
      </c>
      <c r="DD61" s="42" t="str">
        <f t="shared" si="56"/>
        <v/>
      </c>
      <c r="DE61" s="42" t="str">
        <f t="shared" si="56"/>
        <v/>
      </c>
      <c r="DF61" s="42" t="str">
        <f t="shared" si="56"/>
        <v/>
      </c>
      <c r="DG61" s="42" t="str">
        <f t="shared" si="56"/>
        <v/>
      </c>
      <c r="DH61" s="42" t="str">
        <f>IF(DF140="","",IF(ISNUMBER(VALUE(DF140)),VALUE(DF140),DF140))</f>
        <v/>
      </c>
    </row>
    <row r="62" spans="1:112" ht="4.5" customHeight="1">
      <c r="A62" s="108"/>
      <c r="B62" s="108"/>
      <c r="C62" s="108"/>
      <c r="D62" s="120"/>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row>
    <row r="63" spans="1:112" ht="9.75" customHeight="1">
      <c r="A63" s="152" t="s">
        <v>6765</v>
      </c>
      <c r="B63" s="152"/>
      <c r="C63" s="152"/>
      <c r="D63" s="15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row>
    <row r="64" spans="1:112" ht="9.75" customHeight="1">
      <c r="A64" s="108"/>
      <c r="B64" s="108" t="s">
        <v>6753</v>
      </c>
      <c r="C64" s="108"/>
      <c r="D64" s="120"/>
      <c r="E64" s="42">
        <f>IF(C141="","",IF(ISNUMBER(VALUE(C141)),VALUE(C141),C141))</f>
        <v>150.9</v>
      </c>
      <c r="F64" s="42">
        <f t="shared" ref="F64:BQ67" si="58">IF(D141="","",IF(ISNUMBER(VALUE(D141)),VALUE(D141),D141))</f>
        <v>152.19999999999999</v>
      </c>
      <c r="G64" s="42">
        <f t="shared" si="58"/>
        <v>158.1</v>
      </c>
      <c r="H64" s="42">
        <f t="shared" si="58"/>
        <v>157.9</v>
      </c>
      <c r="I64" s="42">
        <f t="shared" si="58"/>
        <v>159</v>
      </c>
      <c r="J64" s="42">
        <f t="shared" si="58"/>
        <v>163</v>
      </c>
      <c r="K64" s="42">
        <f t="shared" si="58"/>
        <v>171.5</v>
      </c>
      <c r="L64" s="42">
        <f t="shared" si="58"/>
        <v>169.6</v>
      </c>
      <c r="M64" s="42">
        <f t="shared" si="58"/>
        <v>168.2</v>
      </c>
      <c r="N64" s="42">
        <f t="shared" si="58"/>
        <v>172.1</v>
      </c>
      <c r="O64" s="42">
        <f t="shared" si="58"/>
        <v>177.9</v>
      </c>
      <c r="P64" s="42">
        <f t="shared" si="58"/>
        <v>173.7</v>
      </c>
      <c r="Q64" s="42">
        <f t="shared" si="58"/>
        <v>173.4</v>
      </c>
      <c r="R64" s="42">
        <f t="shared" si="58"/>
        <v>177.3</v>
      </c>
      <c r="S64" s="42">
        <f t="shared" si="58"/>
        <v>186.8</v>
      </c>
      <c r="T64" s="42">
        <f t="shared" si="58"/>
        <v>182.7</v>
      </c>
      <c r="U64" s="42">
        <f t="shared" si="58"/>
        <v>183.2</v>
      </c>
      <c r="V64" s="42">
        <f t="shared" si="58"/>
        <v>184.2</v>
      </c>
      <c r="W64" s="42">
        <f t="shared" si="58"/>
        <v>189.8</v>
      </c>
      <c r="X64" s="42">
        <f t="shared" si="58"/>
        <v>184.8</v>
      </c>
      <c r="Y64" s="42">
        <f t="shared" si="58"/>
        <v>186.6</v>
      </c>
      <c r="Z64" s="42">
        <f t="shared" si="58"/>
        <v>187.2</v>
      </c>
      <c r="AA64" s="42">
        <f t="shared" si="58"/>
        <v>193.5</v>
      </c>
      <c r="AB64" s="42">
        <f t="shared" si="58"/>
        <v>189.6</v>
      </c>
      <c r="AC64" s="42">
        <f t="shared" si="58"/>
        <v>187.9</v>
      </c>
      <c r="AD64" s="42">
        <f t="shared" si="58"/>
        <v>192.2</v>
      </c>
      <c r="AE64" s="42">
        <f t="shared" si="58"/>
        <v>193.4</v>
      </c>
      <c r="AF64" s="42">
        <f t="shared" si="58"/>
        <v>195.6</v>
      </c>
      <c r="AG64" s="42">
        <f t="shared" si="58"/>
        <v>197.6</v>
      </c>
      <c r="AH64" s="42">
        <f t="shared" si="58"/>
        <v>198.4</v>
      </c>
      <c r="AI64" s="42">
        <f t="shared" si="58"/>
        <v>203.3</v>
      </c>
      <c r="AJ64" s="42">
        <f t="shared" si="58"/>
        <v>203.6</v>
      </c>
      <c r="AK64" s="42">
        <f t="shared" si="58"/>
        <v>205.1</v>
      </c>
      <c r="AL64" s="42">
        <f t="shared" si="58"/>
        <v>213.9</v>
      </c>
      <c r="AM64" s="42">
        <f t="shared" si="58"/>
        <v>218.8</v>
      </c>
      <c r="AN64" s="42">
        <f t="shared" si="58"/>
        <v>217.9</v>
      </c>
      <c r="AO64" s="42">
        <f t="shared" si="58"/>
        <v>219.1</v>
      </c>
      <c r="AP64" s="42">
        <f t="shared" si="58"/>
        <v>224.2</v>
      </c>
      <c r="AQ64" s="42">
        <f t="shared" si="58"/>
        <v>225.9</v>
      </c>
      <c r="AR64" s="42">
        <f t="shared" si="58"/>
        <v>226.6</v>
      </c>
      <c r="AS64" s="42">
        <f t="shared" si="58"/>
        <v>223.2</v>
      </c>
      <c r="AT64" s="42">
        <f t="shared" si="58"/>
        <v>227</v>
      </c>
      <c r="AU64" s="42">
        <f t="shared" si="58"/>
        <v>226.9</v>
      </c>
      <c r="AV64" s="42">
        <f t="shared" si="58"/>
        <v>219.8</v>
      </c>
      <c r="AW64" s="42">
        <f t="shared" si="58"/>
        <v>212.4</v>
      </c>
      <c r="AX64" s="42">
        <f t="shared" si="58"/>
        <v>204</v>
      </c>
      <c r="AY64" s="42">
        <f t="shared" si="58"/>
        <v>202.7</v>
      </c>
      <c r="AZ64" s="42">
        <f t="shared" si="58"/>
        <v>193.9</v>
      </c>
      <c r="BA64" s="42">
        <f t="shared" si="58"/>
        <v>189.4</v>
      </c>
      <c r="BB64" s="42">
        <f t="shared" si="58"/>
        <v>190.9</v>
      </c>
      <c r="BC64" s="42">
        <f t="shared" si="58"/>
        <v>191.8</v>
      </c>
      <c r="BD64" s="42">
        <f t="shared" si="58"/>
        <v>185.8</v>
      </c>
      <c r="BE64" s="42">
        <f t="shared" si="58"/>
        <v>185.3</v>
      </c>
      <c r="BF64" s="42">
        <f t="shared" si="58"/>
        <v>184.5</v>
      </c>
      <c r="BG64" s="42">
        <f t="shared" si="58"/>
        <v>183.8</v>
      </c>
      <c r="BH64" s="42">
        <f t="shared" si="58"/>
        <v>182.9</v>
      </c>
      <c r="BI64" s="42">
        <f t="shared" si="58"/>
        <v>181.3</v>
      </c>
      <c r="BJ64" s="42">
        <f t="shared" si="58"/>
        <v>186</v>
      </c>
      <c r="BK64" s="42">
        <f t="shared" si="58"/>
        <v>183.8</v>
      </c>
      <c r="BL64" s="42">
        <f t="shared" si="58"/>
        <v>181.8</v>
      </c>
      <c r="BM64" s="42">
        <f t="shared" si="58"/>
        <v>186.5</v>
      </c>
      <c r="BN64" s="42">
        <f t="shared" si="58"/>
        <v>187.7</v>
      </c>
      <c r="BO64" s="42">
        <f t="shared" si="58"/>
        <v>193.8</v>
      </c>
      <c r="BP64" s="42">
        <f t="shared" si="58"/>
        <v>197.1</v>
      </c>
      <c r="BQ64" s="42">
        <f t="shared" si="58"/>
        <v>195.8</v>
      </c>
      <c r="BR64" s="42">
        <f t="shared" ref="BR64:BS67" si="59">IF(BP141="","",IF(ISNUMBER(VALUE(BP141)),VALUE(BP141),BP141))</f>
        <v>198.5</v>
      </c>
      <c r="BS64" s="42">
        <f t="shared" si="59"/>
        <v>202.6</v>
      </c>
      <c r="BT64" s="42">
        <f t="shared" ref="BT64:CC68" si="60">IF(BR141="","",IF(ISNUMBER(VALUE(BR141)),VALUE(BR141),BR141))</f>
        <v>204.5</v>
      </c>
      <c r="BU64" s="42">
        <f t="shared" si="60"/>
        <v>201.9</v>
      </c>
      <c r="BV64" s="42">
        <f t="shared" si="60"/>
        <v>206.6</v>
      </c>
      <c r="BW64" s="42">
        <f t="shared" si="60"/>
        <v>207.4</v>
      </c>
      <c r="BX64" s="42">
        <f t="shared" si="60"/>
        <v>205.4</v>
      </c>
      <c r="BY64" s="42">
        <f t="shared" si="60"/>
        <v>204.4</v>
      </c>
      <c r="BZ64" s="42">
        <f t="shared" si="60"/>
        <v>213.8</v>
      </c>
      <c r="CA64" s="42">
        <f t="shared" si="60"/>
        <v>215.1</v>
      </c>
      <c r="CB64" s="42">
        <f t="shared" si="60"/>
        <v>214.8</v>
      </c>
      <c r="CC64" s="42">
        <f t="shared" si="60"/>
        <v>214.3</v>
      </c>
      <c r="CD64" s="42">
        <f t="shared" ref="CD64:CM68" si="61">IF(CB141="","",IF(ISNUMBER(VALUE(CB141)),VALUE(CB141),CB141))</f>
        <v>214.9</v>
      </c>
      <c r="CE64" s="42" t="str">
        <f t="shared" si="61"/>
        <v/>
      </c>
      <c r="CF64" s="42" t="str">
        <f t="shared" si="61"/>
        <v/>
      </c>
      <c r="CG64" s="42" t="str">
        <f t="shared" si="61"/>
        <v/>
      </c>
      <c r="CH64" s="42" t="str">
        <f t="shared" si="61"/>
        <v/>
      </c>
      <c r="CI64" s="42" t="str">
        <f t="shared" si="61"/>
        <v/>
      </c>
      <c r="CJ64" s="42" t="str">
        <f t="shared" si="61"/>
        <v/>
      </c>
      <c r="CK64" s="42" t="str">
        <f t="shared" si="61"/>
        <v/>
      </c>
      <c r="CL64" s="42" t="str">
        <f t="shared" si="61"/>
        <v/>
      </c>
      <c r="CM64" s="42" t="str">
        <f t="shared" si="61"/>
        <v/>
      </c>
      <c r="CN64" s="42" t="str">
        <f t="shared" ref="CN64:CW68" si="62">IF(CL141="","",IF(ISNUMBER(VALUE(CL141)),VALUE(CL141),CL141))</f>
        <v/>
      </c>
      <c r="CO64" s="42" t="str">
        <f t="shared" si="62"/>
        <v/>
      </c>
      <c r="CP64" s="42" t="str">
        <f t="shared" si="62"/>
        <v/>
      </c>
      <c r="CQ64" s="42" t="str">
        <f t="shared" si="62"/>
        <v/>
      </c>
      <c r="CR64" s="42" t="str">
        <f t="shared" si="62"/>
        <v/>
      </c>
      <c r="CS64" s="42" t="str">
        <f t="shared" si="62"/>
        <v/>
      </c>
      <c r="CT64" s="42" t="str">
        <f t="shared" si="62"/>
        <v/>
      </c>
      <c r="CU64" s="42" t="str">
        <f t="shared" si="62"/>
        <v/>
      </c>
      <c r="CV64" s="42" t="str">
        <f t="shared" si="62"/>
        <v/>
      </c>
      <c r="CW64" s="42" t="str">
        <f t="shared" si="62"/>
        <v/>
      </c>
      <c r="CX64" s="42" t="str">
        <f t="shared" ref="CX64:DG68" si="63">IF(CV141="","",IF(ISNUMBER(VALUE(CV141)),VALUE(CV141),CV141))</f>
        <v/>
      </c>
      <c r="CY64" s="42" t="str">
        <f t="shared" si="63"/>
        <v/>
      </c>
      <c r="CZ64" s="42" t="str">
        <f t="shared" si="63"/>
        <v/>
      </c>
      <c r="DA64" s="42" t="str">
        <f t="shared" si="63"/>
        <v/>
      </c>
      <c r="DB64" s="42" t="str">
        <f t="shared" si="63"/>
        <v/>
      </c>
      <c r="DC64" s="42" t="str">
        <f t="shared" si="63"/>
        <v/>
      </c>
      <c r="DD64" s="42" t="str">
        <f t="shared" si="63"/>
        <v/>
      </c>
      <c r="DE64" s="42" t="str">
        <f t="shared" si="63"/>
        <v/>
      </c>
      <c r="DF64" s="42" t="str">
        <f t="shared" si="63"/>
        <v/>
      </c>
      <c r="DG64" s="42" t="str">
        <f t="shared" si="63"/>
        <v/>
      </c>
      <c r="DH64" s="42" t="str">
        <f>IF(DF141="","",IF(ISNUMBER(VALUE(DF141)),VALUE(DF141),DF141))</f>
        <v/>
      </c>
    </row>
    <row r="65" spans="1:112" ht="9.75" customHeight="1">
      <c r="A65" s="108"/>
      <c r="B65" s="108" t="s">
        <v>6754</v>
      </c>
      <c r="C65" s="108"/>
      <c r="D65" s="120"/>
      <c r="E65" s="42">
        <f>IF(C142="","",IF(ISNUMBER(VALUE(C142)),VALUE(C142),C142))</f>
        <v>16.7</v>
      </c>
      <c r="F65" s="42">
        <f t="shared" si="58"/>
        <v>16.2</v>
      </c>
      <c r="G65" s="42">
        <f t="shared" si="58"/>
        <v>16.399999999999999</v>
      </c>
      <c r="H65" s="42">
        <f t="shared" si="58"/>
        <v>13.9</v>
      </c>
      <c r="I65" s="42">
        <f t="shared" si="58"/>
        <v>14.6</v>
      </c>
      <c r="J65" s="42">
        <f t="shared" si="58"/>
        <v>15</v>
      </c>
      <c r="K65" s="42">
        <f t="shared" si="58"/>
        <v>13.3</v>
      </c>
      <c r="L65" s="42">
        <f t="shared" si="58"/>
        <v>11.4</v>
      </c>
      <c r="M65" s="42">
        <f t="shared" si="58"/>
        <v>10.3</v>
      </c>
      <c r="N65" s="42">
        <f t="shared" si="58"/>
        <v>9.6</v>
      </c>
      <c r="O65" s="42">
        <f t="shared" si="58"/>
        <v>9.3000000000000007</v>
      </c>
      <c r="P65" s="42">
        <f t="shared" si="58"/>
        <v>8.1999999999999993</v>
      </c>
      <c r="Q65" s="42">
        <f t="shared" si="58"/>
        <v>8.6999999999999993</v>
      </c>
      <c r="R65" s="42">
        <f t="shared" si="58"/>
        <v>8.6</v>
      </c>
      <c r="S65" s="42">
        <f t="shared" si="58"/>
        <v>8.6</v>
      </c>
      <c r="T65" s="42">
        <f t="shared" si="58"/>
        <v>7.9</v>
      </c>
      <c r="U65" s="42">
        <f t="shared" si="58"/>
        <v>8.6</v>
      </c>
      <c r="V65" s="42">
        <f t="shared" si="58"/>
        <v>9.3000000000000007</v>
      </c>
      <c r="W65" s="42">
        <f t="shared" si="58"/>
        <v>9.6999999999999993</v>
      </c>
      <c r="X65" s="42">
        <f t="shared" si="58"/>
        <v>11.9</v>
      </c>
      <c r="Y65" s="42">
        <f t="shared" si="58"/>
        <v>11.4</v>
      </c>
      <c r="Z65" s="42">
        <f t="shared" si="58"/>
        <v>12.4</v>
      </c>
      <c r="AA65" s="42">
        <f t="shared" si="58"/>
        <v>11.9</v>
      </c>
      <c r="AB65" s="42">
        <f t="shared" si="58"/>
        <v>10.1</v>
      </c>
      <c r="AC65" s="42">
        <f t="shared" si="58"/>
        <v>12.2</v>
      </c>
      <c r="AD65" s="42">
        <f t="shared" si="58"/>
        <v>11.4</v>
      </c>
      <c r="AE65" s="42">
        <f t="shared" si="58"/>
        <v>11.6</v>
      </c>
      <c r="AF65" s="42">
        <f t="shared" si="58"/>
        <v>10.9</v>
      </c>
      <c r="AG65" s="42">
        <f t="shared" si="58"/>
        <v>11.4</v>
      </c>
      <c r="AH65" s="42">
        <f t="shared" si="58"/>
        <v>13.7</v>
      </c>
      <c r="AI65" s="42">
        <f t="shared" si="58"/>
        <v>14</v>
      </c>
      <c r="AJ65" s="42">
        <f t="shared" si="58"/>
        <v>11.3</v>
      </c>
      <c r="AK65" s="42">
        <f t="shared" si="58"/>
        <v>13.2</v>
      </c>
      <c r="AL65" s="42">
        <f t="shared" si="58"/>
        <v>12.2</v>
      </c>
      <c r="AM65" s="42">
        <f t="shared" si="58"/>
        <v>12.6</v>
      </c>
      <c r="AN65" s="42">
        <f t="shared" si="58"/>
        <v>10.5</v>
      </c>
      <c r="AO65" s="42">
        <f t="shared" si="58"/>
        <v>11.7</v>
      </c>
      <c r="AP65" s="42">
        <f t="shared" si="58"/>
        <v>12</v>
      </c>
      <c r="AQ65" s="42">
        <f t="shared" si="58"/>
        <v>12.5</v>
      </c>
      <c r="AR65" s="42">
        <f t="shared" si="58"/>
        <v>12.1</v>
      </c>
      <c r="AS65" s="42">
        <f t="shared" si="58"/>
        <v>14.1</v>
      </c>
      <c r="AT65" s="42">
        <f t="shared" si="58"/>
        <v>14.9</v>
      </c>
      <c r="AU65" s="42">
        <f t="shared" si="58"/>
        <v>18.5</v>
      </c>
      <c r="AV65" s="42">
        <f t="shared" si="58"/>
        <v>21.6</v>
      </c>
      <c r="AW65" s="42">
        <f t="shared" si="58"/>
        <v>27</v>
      </c>
      <c r="AX65" s="42">
        <f t="shared" si="58"/>
        <v>35.4</v>
      </c>
      <c r="AY65" s="42">
        <f t="shared" si="58"/>
        <v>36.200000000000003</v>
      </c>
      <c r="AZ65" s="42">
        <f t="shared" si="58"/>
        <v>36.299999999999997</v>
      </c>
      <c r="BA65" s="42">
        <f t="shared" si="58"/>
        <v>39.9</v>
      </c>
      <c r="BB65" s="42">
        <f t="shared" si="58"/>
        <v>43.1</v>
      </c>
      <c r="BC65" s="42">
        <f t="shared" si="58"/>
        <v>41.5</v>
      </c>
      <c r="BD65" s="42">
        <f t="shared" si="58"/>
        <v>41.7</v>
      </c>
      <c r="BE65" s="42">
        <f t="shared" si="58"/>
        <v>39.1</v>
      </c>
      <c r="BF65" s="42">
        <f t="shared" si="58"/>
        <v>42.3</v>
      </c>
      <c r="BG65" s="42">
        <f t="shared" si="58"/>
        <v>43.6</v>
      </c>
      <c r="BH65" s="42">
        <f t="shared" si="58"/>
        <v>43.4</v>
      </c>
      <c r="BI65" s="42">
        <f t="shared" si="58"/>
        <v>45.6</v>
      </c>
      <c r="BJ65" s="42">
        <f t="shared" si="58"/>
        <v>43.6</v>
      </c>
      <c r="BK65" s="42">
        <f t="shared" si="58"/>
        <v>44.3</v>
      </c>
      <c r="BL65" s="42">
        <f t="shared" si="58"/>
        <v>42.1</v>
      </c>
      <c r="BM65" s="42">
        <f t="shared" si="58"/>
        <v>42</v>
      </c>
      <c r="BN65" s="42">
        <f t="shared" si="58"/>
        <v>42.1</v>
      </c>
      <c r="BO65" s="42">
        <f t="shared" si="58"/>
        <v>38.5</v>
      </c>
      <c r="BP65" s="42">
        <f t="shared" si="58"/>
        <v>36.200000000000003</v>
      </c>
      <c r="BQ65" s="42">
        <f t="shared" si="58"/>
        <v>36.4</v>
      </c>
      <c r="BR65" s="42">
        <f t="shared" si="59"/>
        <v>33</v>
      </c>
      <c r="BS65" s="42">
        <f t="shared" si="59"/>
        <v>32.200000000000003</v>
      </c>
      <c r="BT65" s="42">
        <f t="shared" si="60"/>
        <v>27.7</v>
      </c>
      <c r="BU65" s="42">
        <f t="shared" si="60"/>
        <v>29.6</v>
      </c>
      <c r="BV65" s="42">
        <f t="shared" si="60"/>
        <v>29.5</v>
      </c>
      <c r="BW65" s="42">
        <f t="shared" si="60"/>
        <v>28.5</v>
      </c>
      <c r="BX65" s="42">
        <f t="shared" si="60"/>
        <v>27.7</v>
      </c>
      <c r="BY65" s="42">
        <f t="shared" si="60"/>
        <v>29.1</v>
      </c>
      <c r="BZ65" s="42">
        <f t="shared" si="60"/>
        <v>25.9</v>
      </c>
      <c r="CA65" s="42">
        <f t="shared" si="60"/>
        <v>24.9</v>
      </c>
      <c r="CB65" s="42">
        <f t="shared" si="60"/>
        <v>22.1</v>
      </c>
      <c r="CC65" s="42">
        <f t="shared" si="60"/>
        <v>21.9</v>
      </c>
      <c r="CD65" s="42">
        <f t="shared" si="61"/>
        <v>18.8</v>
      </c>
      <c r="CE65" s="42" t="str">
        <f t="shared" si="61"/>
        <v/>
      </c>
      <c r="CF65" s="42" t="str">
        <f t="shared" si="61"/>
        <v/>
      </c>
      <c r="CG65" s="42" t="str">
        <f t="shared" si="61"/>
        <v/>
      </c>
      <c r="CH65" s="42" t="str">
        <f t="shared" si="61"/>
        <v/>
      </c>
      <c r="CI65" s="42" t="str">
        <f t="shared" si="61"/>
        <v/>
      </c>
      <c r="CJ65" s="42" t="str">
        <f t="shared" si="61"/>
        <v/>
      </c>
      <c r="CK65" s="42" t="str">
        <f t="shared" si="61"/>
        <v/>
      </c>
      <c r="CL65" s="42" t="str">
        <f t="shared" si="61"/>
        <v/>
      </c>
      <c r="CM65" s="42" t="str">
        <f t="shared" si="61"/>
        <v/>
      </c>
      <c r="CN65" s="42" t="str">
        <f t="shared" si="62"/>
        <v/>
      </c>
      <c r="CO65" s="42" t="str">
        <f t="shared" si="62"/>
        <v/>
      </c>
      <c r="CP65" s="42" t="str">
        <f t="shared" si="62"/>
        <v/>
      </c>
      <c r="CQ65" s="42" t="str">
        <f t="shared" si="62"/>
        <v/>
      </c>
      <c r="CR65" s="42" t="str">
        <f t="shared" si="62"/>
        <v/>
      </c>
      <c r="CS65" s="42" t="str">
        <f t="shared" si="62"/>
        <v/>
      </c>
      <c r="CT65" s="42" t="str">
        <f t="shared" si="62"/>
        <v/>
      </c>
      <c r="CU65" s="42" t="str">
        <f t="shared" si="62"/>
        <v/>
      </c>
      <c r="CV65" s="42" t="str">
        <f t="shared" si="62"/>
        <v/>
      </c>
      <c r="CW65" s="42" t="str">
        <f t="shared" si="62"/>
        <v/>
      </c>
      <c r="CX65" s="42" t="str">
        <f t="shared" si="63"/>
        <v/>
      </c>
      <c r="CY65" s="42" t="str">
        <f t="shared" si="63"/>
        <v/>
      </c>
      <c r="CZ65" s="42" t="str">
        <f t="shared" si="63"/>
        <v/>
      </c>
      <c r="DA65" s="42" t="str">
        <f t="shared" si="63"/>
        <v/>
      </c>
      <c r="DB65" s="42" t="str">
        <f t="shared" si="63"/>
        <v/>
      </c>
      <c r="DC65" s="42" t="str">
        <f t="shared" si="63"/>
        <v/>
      </c>
      <c r="DD65" s="42" t="str">
        <f t="shared" si="63"/>
        <v/>
      </c>
      <c r="DE65" s="42" t="str">
        <f t="shared" si="63"/>
        <v/>
      </c>
      <c r="DF65" s="42" t="str">
        <f t="shared" si="63"/>
        <v/>
      </c>
      <c r="DG65" s="42" t="str">
        <f t="shared" si="63"/>
        <v/>
      </c>
      <c r="DH65" s="42" t="str">
        <f>IF(DF142="","",IF(ISNUMBER(VALUE(DF142)),VALUE(DF142),DF142))</f>
        <v/>
      </c>
    </row>
    <row r="66" spans="1:112" ht="9.75" customHeight="1">
      <c r="A66" s="108"/>
      <c r="B66" s="108" t="s">
        <v>6755</v>
      </c>
      <c r="C66" s="108"/>
      <c r="D66" s="120"/>
      <c r="E66" s="42">
        <f>IF(C143="","",IF(ISNUMBER(VALUE(C143)),VALUE(C143),C143))</f>
        <v>167.6</v>
      </c>
      <c r="F66" s="42">
        <f t="shared" si="58"/>
        <v>168.4</v>
      </c>
      <c r="G66" s="42">
        <f t="shared" si="58"/>
        <v>174.5</v>
      </c>
      <c r="H66" s="42">
        <f t="shared" si="58"/>
        <v>171.7</v>
      </c>
      <c r="I66" s="42">
        <f t="shared" si="58"/>
        <v>173.6</v>
      </c>
      <c r="J66" s="42">
        <f t="shared" si="58"/>
        <v>178</v>
      </c>
      <c r="K66" s="42">
        <f t="shared" si="58"/>
        <v>184.8</v>
      </c>
      <c r="L66" s="42">
        <f t="shared" si="58"/>
        <v>181</v>
      </c>
      <c r="M66" s="42">
        <f t="shared" si="58"/>
        <v>178.5</v>
      </c>
      <c r="N66" s="42">
        <f t="shared" si="58"/>
        <v>181.7</v>
      </c>
      <c r="O66" s="42">
        <f t="shared" si="58"/>
        <v>187.2</v>
      </c>
      <c r="P66" s="42">
        <f t="shared" si="58"/>
        <v>181.9</v>
      </c>
      <c r="Q66" s="42">
        <f t="shared" si="58"/>
        <v>182</v>
      </c>
      <c r="R66" s="42">
        <f t="shared" si="58"/>
        <v>185.9</v>
      </c>
      <c r="S66" s="42">
        <f t="shared" si="58"/>
        <v>195.5</v>
      </c>
      <c r="T66" s="42">
        <f t="shared" si="58"/>
        <v>190.7</v>
      </c>
      <c r="U66" s="42">
        <f t="shared" si="58"/>
        <v>191.8</v>
      </c>
      <c r="V66" s="42">
        <f t="shared" si="58"/>
        <v>193.6</v>
      </c>
      <c r="W66" s="42">
        <f t="shared" si="58"/>
        <v>199.5</v>
      </c>
      <c r="X66" s="42">
        <f t="shared" si="58"/>
        <v>196.7</v>
      </c>
      <c r="Y66" s="42">
        <f t="shared" si="58"/>
        <v>198</v>
      </c>
      <c r="Z66" s="42">
        <f t="shared" si="58"/>
        <v>199.6</v>
      </c>
      <c r="AA66" s="42">
        <f t="shared" si="58"/>
        <v>205.4</v>
      </c>
      <c r="AB66" s="42">
        <f t="shared" si="58"/>
        <v>199.7</v>
      </c>
      <c r="AC66" s="42">
        <f t="shared" si="58"/>
        <v>200.1</v>
      </c>
      <c r="AD66" s="42">
        <f t="shared" si="58"/>
        <v>203.7</v>
      </c>
      <c r="AE66" s="42">
        <f t="shared" si="58"/>
        <v>205</v>
      </c>
      <c r="AF66" s="42">
        <f t="shared" si="58"/>
        <v>206.5</v>
      </c>
      <c r="AG66" s="42">
        <f t="shared" si="58"/>
        <v>208.9</v>
      </c>
      <c r="AH66" s="42">
        <f t="shared" si="58"/>
        <v>212.1</v>
      </c>
      <c r="AI66" s="42">
        <f t="shared" si="58"/>
        <v>217.3</v>
      </c>
      <c r="AJ66" s="42">
        <f t="shared" si="58"/>
        <v>215</v>
      </c>
      <c r="AK66" s="42">
        <f t="shared" si="58"/>
        <v>218.3</v>
      </c>
      <c r="AL66" s="42">
        <f t="shared" si="58"/>
        <v>226.1</v>
      </c>
      <c r="AM66" s="42">
        <f t="shared" si="58"/>
        <v>231.4</v>
      </c>
      <c r="AN66" s="42">
        <f t="shared" si="58"/>
        <v>228.4</v>
      </c>
      <c r="AO66" s="42">
        <f t="shared" si="58"/>
        <v>230.7</v>
      </c>
      <c r="AP66" s="42">
        <f t="shared" si="58"/>
        <v>236.2</v>
      </c>
      <c r="AQ66" s="42">
        <f t="shared" si="58"/>
        <v>238.4</v>
      </c>
      <c r="AR66" s="42">
        <f t="shared" si="58"/>
        <v>238.8</v>
      </c>
      <c r="AS66" s="42">
        <f t="shared" si="58"/>
        <v>237.3</v>
      </c>
      <c r="AT66" s="42">
        <f t="shared" si="58"/>
        <v>241.9</v>
      </c>
      <c r="AU66" s="42">
        <f t="shared" si="58"/>
        <v>245.3</v>
      </c>
      <c r="AV66" s="42">
        <f t="shared" si="58"/>
        <v>241.3</v>
      </c>
      <c r="AW66" s="42">
        <f t="shared" si="58"/>
        <v>239.4</v>
      </c>
      <c r="AX66" s="42">
        <f t="shared" si="58"/>
        <v>239.4</v>
      </c>
      <c r="AY66" s="42">
        <f t="shared" si="58"/>
        <v>238.8</v>
      </c>
      <c r="AZ66" s="42">
        <f t="shared" si="58"/>
        <v>230.2</v>
      </c>
      <c r="BA66" s="42">
        <f t="shared" si="58"/>
        <v>229.3</v>
      </c>
      <c r="BB66" s="42">
        <f t="shared" si="58"/>
        <v>234</v>
      </c>
      <c r="BC66" s="42">
        <f t="shared" si="58"/>
        <v>233.3</v>
      </c>
      <c r="BD66" s="42">
        <f t="shared" si="58"/>
        <v>227.4</v>
      </c>
      <c r="BE66" s="42">
        <f t="shared" si="58"/>
        <v>224.5</v>
      </c>
      <c r="BF66" s="42">
        <f t="shared" si="58"/>
        <v>226.8</v>
      </c>
      <c r="BG66" s="42">
        <f t="shared" si="58"/>
        <v>227.4</v>
      </c>
      <c r="BH66" s="42">
        <f t="shared" si="58"/>
        <v>226.2</v>
      </c>
      <c r="BI66" s="42">
        <f t="shared" si="58"/>
        <v>226.9</v>
      </c>
      <c r="BJ66" s="42">
        <f t="shared" si="58"/>
        <v>229.5</v>
      </c>
      <c r="BK66" s="42">
        <f t="shared" si="58"/>
        <v>228.1</v>
      </c>
      <c r="BL66" s="42">
        <f t="shared" si="58"/>
        <v>224</v>
      </c>
      <c r="BM66" s="42">
        <f t="shared" si="58"/>
        <v>228.6</v>
      </c>
      <c r="BN66" s="42">
        <f t="shared" si="58"/>
        <v>229.9</v>
      </c>
      <c r="BO66" s="42">
        <f t="shared" si="58"/>
        <v>232.2</v>
      </c>
      <c r="BP66" s="42">
        <f t="shared" si="58"/>
        <v>233.3</v>
      </c>
      <c r="BQ66" s="42">
        <f t="shared" si="58"/>
        <v>232.3</v>
      </c>
      <c r="BR66" s="42">
        <f t="shared" si="59"/>
        <v>231.5</v>
      </c>
      <c r="BS66" s="42">
        <f t="shared" si="59"/>
        <v>234.8</v>
      </c>
      <c r="BT66" s="42">
        <f t="shared" si="60"/>
        <v>232.2</v>
      </c>
      <c r="BU66" s="42">
        <f t="shared" si="60"/>
        <v>231.5</v>
      </c>
      <c r="BV66" s="42">
        <f t="shared" si="60"/>
        <v>236.1</v>
      </c>
      <c r="BW66" s="42">
        <f t="shared" si="60"/>
        <v>236</v>
      </c>
      <c r="BX66" s="42">
        <f t="shared" si="60"/>
        <v>233.1</v>
      </c>
      <c r="BY66" s="42">
        <f t="shared" si="60"/>
        <v>233.5</v>
      </c>
      <c r="BZ66" s="42">
        <f t="shared" si="60"/>
        <v>239.6</v>
      </c>
      <c r="CA66" s="42">
        <f t="shared" si="60"/>
        <v>240</v>
      </c>
      <c r="CB66" s="42">
        <f t="shared" si="60"/>
        <v>237</v>
      </c>
      <c r="CC66" s="42">
        <f t="shared" si="60"/>
        <v>236.2</v>
      </c>
      <c r="CD66" s="42">
        <f t="shared" si="61"/>
        <v>233.8</v>
      </c>
      <c r="CE66" s="42" t="str">
        <f t="shared" si="61"/>
        <v/>
      </c>
      <c r="CF66" s="42" t="str">
        <f t="shared" si="61"/>
        <v/>
      </c>
      <c r="CG66" s="42" t="str">
        <f t="shared" si="61"/>
        <v/>
      </c>
      <c r="CH66" s="42" t="str">
        <f t="shared" si="61"/>
        <v/>
      </c>
      <c r="CI66" s="42" t="str">
        <f t="shared" si="61"/>
        <v/>
      </c>
      <c r="CJ66" s="42" t="str">
        <f t="shared" si="61"/>
        <v/>
      </c>
      <c r="CK66" s="42" t="str">
        <f t="shared" si="61"/>
        <v/>
      </c>
      <c r="CL66" s="42" t="str">
        <f t="shared" si="61"/>
        <v/>
      </c>
      <c r="CM66" s="42" t="str">
        <f t="shared" si="61"/>
        <v/>
      </c>
      <c r="CN66" s="42" t="str">
        <f t="shared" si="62"/>
        <v/>
      </c>
      <c r="CO66" s="42" t="str">
        <f t="shared" si="62"/>
        <v/>
      </c>
      <c r="CP66" s="42" t="str">
        <f t="shared" si="62"/>
        <v/>
      </c>
      <c r="CQ66" s="42" t="str">
        <f t="shared" si="62"/>
        <v/>
      </c>
      <c r="CR66" s="42" t="str">
        <f t="shared" si="62"/>
        <v/>
      </c>
      <c r="CS66" s="42" t="str">
        <f t="shared" si="62"/>
        <v/>
      </c>
      <c r="CT66" s="42" t="str">
        <f t="shared" si="62"/>
        <v/>
      </c>
      <c r="CU66" s="42" t="str">
        <f t="shared" si="62"/>
        <v/>
      </c>
      <c r="CV66" s="42" t="str">
        <f t="shared" si="62"/>
        <v/>
      </c>
      <c r="CW66" s="42" t="str">
        <f t="shared" si="62"/>
        <v/>
      </c>
      <c r="CX66" s="42" t="str">
        <f t="shared" si="63"/>
        <v/>
      </c>
      <c r="CY66" s="42" t="str">
        <f t="shared" si="63"/>
        <v/>
      </c>
      <c r="CZ66" s="42" t="str">
        <f t="shared" si="63"/>
        <v/>
      </c>
      <c r="DA66" s="42" t="str">
        <f t="shared" si="63"/>
        <v/>
      </c>
      <c r="DB66" s="42" t="str">
        <f t="shared" si="63"/>
        <v/>
      </c>
      <c r="DC66" s="42" t="str">
        <f t="shared" si="63"/>
        <v/>
      </c>
      <c r="DD66" s="42" t="str">
        <f t="shared" si="63"/>
        <v/>
      </c>
      <c r="DE66" s="42" t="str">
        <f t="shared" si="63"/>
        <v/>
      </c>
      <c r="DF66" s="42" t="str">
        <f t="shared" si="63"/>
        <v/>
      </c>
      <c r="DG66" s="42" t="str">
        <f t="shared" si="63"/>
        <v/>
      </c>
      <c r="DH66" s="42" t="str">
        <f>IF(DF143="","",IF(ISNUMBER(VALUE(DF143)),VALUE(DF143),DF143))</f>
        <v/>
      </c>
    </row>
    <row r="67" spans="1:112" ht="9.75" customHeight="1">
      <c r="A67" s="108"/>
      <c r="B67" s="108" t="s">
        <v>6756</v>
      </c>
      <c r="C67" s="108"/>
      <c r="D67" s="120"/>
      <c r="E67" s="42">
        <f>IF(C144="","",IF(ISNUMBER(VALUE(C144)),VALUE(C144),C144))</f>
        <v>10</v>
      </c>
      <c r="F67" s="42">
        <f t="shared" si="58"/>
        <v>9.6999999999999993</v>
      </c>
      <c r="G67" s="42">
        <f t="shared" si="58"/>
        <v>9.5</v>
      </c>
      <c r="H67" s="42">
        <f t="shared" si="58"/>
        <v>8.1</v>
      </c>
      <c r="I67" s="42">
        <f t="shared" si="58"/>
        <v>8.5</v>
      </c>
      <c r="J67" s="42">
        <f t="shared" si="58"/>
        <v>8.5</v>
      </c>
      <c r="K67" s="42">
        <f t="shared" si="58"/>
        <v>7.2</v>
      </c>
      <c r="L67" s="42">
        <f t="shared" si="58"/>
        <v>6.3</v>
      </c>
      <c r="M67" s="42">
        <f t="shared" si="58"/>
        <v>5.8</v>
      </c>
      <c r="N67" s="42">
        <f t="shared" si="58"/>
        <v>5.3</v>
      </c>
      <c r="O67" s="42">
        <f t="shared" si="58"/>
        <v>5</v>
      </c>
      <c r="P67" s="42">
        <f t="shared" si="58"/>
        <v>4.5</v>
      </c>
      <c r="Q67" s="42">
        <f t="shared" si="58"/>
        <v>4.8</v>
      </c>
      <c r="R67" s="42">
        <f t="shared" si="58"/>
        <v>4.5999999999999996</v>
      </c>
      <c r="S67" s="42">
        <f t="shared" si="58"/>
        <v>4.4000000000000004</v>
      </c>
      <c r="T67" s="42">
        <f t="shared" si="58"/>
        <v>4.2</v>
      </c>
      <c r="U67" s="42">
        <f t="shared" si="58"/>
        <v>4.5</v>
      </c>
      <c r="V67" s="42">
        <f t="shared" si="58"/>
        <v>4.8</v>
      </c>
      <c r="W67" s="42">
        <f t="shared" si="58"/>
        <v>4.9000000000000004</v>
      </c>
      <c r="X67" s="42">
        <f t="shared" si="58"/>
        <v>6.1</v>
      </c>
      <c r="Y67" s="42">
        <f t="shared" si="58"/>
        <v>5.8</v>
      </c>
      <c r="Z67" s="42">
        <f t="shared" si="58"/>
        <v>6.2</v>
      </c>
      <c r="AA67" s="42">
        <f t="shared" si="58"/>
        <v>5.8</v>
      </c>
      <c r="AB67" s="42">
        <f t="shared" si="58"/>
        <v>5.0999999999999996</v>
      </c>
      <c r="AC67" s="42">
        <f t="shared" si="58"/>
        <v>6.2</v>
      </c>
      <c r="AD67" s="42">
        <f t="shared" si="58"/>
        <v>5.6</v>
      </c>
      <c r="AE67" s="42">
        <f t="shared" si="58"/>
        <v>5.7</v>
      </c>
      <c r="AF67" s="42">
        <f t="shared" si="58"/>
        <v>5.3</v>
      </c>
      <c r="AG67" s="42">
        <f t="shared" si="58"/>
        <v>5.5</v>
      </c>
      <c r="AH67" s="42">
        <f t="shared" si="58"/>
        <v>6.5</v>
      </c>
      <c r="AI67" s="42">
        <f t="shared" si="58"/>
        <v>6.5</v>
      </c>
      <c r="AJ67" s="42">
        <f t="shared" si="58"/>
        <v>5.3</v>
      </c>
      <c r="AK67" s="42">
        <f t="shared" si="58"/>
        <v>6.1</v>
      </c>
      <c r="AL67" s="42">
        <f t="shared" si="58"/>
        <v>5.4</v>
      </c>
      <c r="AM67" s="42">
        <f t="shared" si="58"/>
        <v>5.5</v>
      </c>
      <c r="AN67" s="42">
        <f t="shared" si="58"/>
        <v>4.5999999999999996</v>
      </c>
      <c r="AO67" s="42">
        <f t="shared" si="58"/>
        <v>5.0999999999999996</v>
      </c>
      <c r="AP67" s="42">
        <f t="shared" si="58"/>
        <v>5.0999999999999996</v>
      </c>
      <c r="AQ67" s="42">
        <f t="shared" si="58"/>
        <v>5.3</v>
      </c>
      <c r="AR67" s="42">
        <f t="shared" si="58"/>
        <v>5.0999999999999996</v>
      </c>
      <c r="AS67" s="42">
        <f t="shared" si="58"/>
        <v>6</v>
      </c>
      <c r="AT67" s="42">
        <f t="shared" si="58"/>
        <v>6.2</v>
      </c>
      <c r="AU67" s="42">
        <f t="shared" si="58"/>
        <v>7.6</v>
      </c>
      <c r="AV67" s="42">
        <f t="shared" si="58"/>
        <v>9</v>
      </c>
      <c r="AW67" s="42">
        <f t="shared" si="58"/>
        <v>11.3</v>
      </c>
      <c r="AX67" s="42">
        <f t="shared" si="58"/>
        <v>14.9</v>
      </c>
      <c r="AY67" s="42">
        <f t="shared" si="58"/>
        <v>15.2</v>
      </c>
      <c r="AZ67" s="42">
        <f t="shared" si="58"/>
        <v>15.8</v>
      </c>
      <c r="BA67" s="42">
        <f t="shared" si="58"/>
        <v>17.399999999999999</v>
      </c>
      <c r="BB67" s="42">
        <f t="shared" si="58"/>
        <v>18.5</v>
      </c>
      <c r="BC67" s="42">
        <f t="shared" si="58"/>
        <v>17.8</v>
      </c>
      <c r="BD67" s="42">
        <f t="shared" si="58"/>
        <v>18.399999999999999</v>
      </c>
      <c r="BE67" s="42">
        <f t="shared" si="58"/>
        <v>17.5</v>
      </c>
      <c r="BF67" s="42">
        <f t="shared" si="58"/>
        <v>18.7</v>
      </c>
      <c r="BG67" s="42">
        <f t="shared" si="58"/>
        <v>19.3</v>
      </c>
      <c r="BH67" s="42">
        <f t="shared" si="58"/>
        <v>19.2</v>
      </c>
      <c r="BI67" s="42">
        <f t="shared" si="58"/>
        <v>20.100000000000001</v>
      </c>
      <c r="BJ67" s="42">
        <f t="shared" si="58"/>
        <v>19.100000000000001</v>
      </c>
      <c r="BK67" s="42">
        <f t="shared" si="58"/>
        <v>19.5</v>
      </c>
      <c r="BL67" s="42">
        <f t="shared" si="58"/>
        <v>18.899999999999999</v>
      </c>
      <c r="BM67" s="42">
        <f t="shared" si="58"/>
        <v>18.399999999999999</v>
      </c>
      <c r="BN67" s="42">
        <f t="shared" si="58"/>
        <v>18.399999999999999</v>
      </c>
      <c r="BO67" s="42">
        <f t="shared" si="58"/>
        <v>16.600000000000001</v>
      </c>
      <c r="BP67" s="42">
        <f t="shared" si="58"/>
        <v>15.6</v>
      </c>
      <c r="BQ67" s="42">
        <f>IF(BO144="","",IF(ISNUMBER(VALUE(BO144)),VALUE(BO144),BO144))</f>
        <v>15.7</v>
      </c>
      <c r="BR67" s="42">
        <f t="shared" si="59"/>
        <v>14.3</v>
      </c>
      <c r="BS67" s="42">
        <f t="shared" si="59"/>
        <v>13.8</v>
      </c>
      <c r="BT67" s="42">
        <f t="shared" si="60"/>
        <v>12</v>
      </c>
      <c r="BU67" s="42">
        <f t="shared" si="60"/>
        <v>12.8</v>
      </c>
      <c r="BV67" s="42">
        <f t="shared" si="60"/>
        <v>12.6</v>
      </c>
      <c r="BW67" s="42">
        <f t="shared" si="60"/>
        <v>12.1</v>
      </c>
      <c r="BX67" s="42">
        <f t="shared" si="60"/>
        <v>11.9</v>
      </c>
      <c r="BY67" s="42">
        <f t="shared" si="60"/>
        <v>12.5</v>
      </c>
      <c r="BZ67" s="42">
        <f t="shared" si="60"/>
        <v>10.8</v>
      </c>
      <c r="CA67" s="42">
        <f t="shared" si="60"/>
        <v>10.4</v>
      </c>
      <c r="CB67" s="42">
        <f t="shared" si="60"/>
        <v>9.4</v>
      </c>
      <c r="CC67" s="42">
        <f t="shared" si="60"/>
        <v>9.3000000000000007</v>
      </c>
      <c r="CD67" s="42">
        <f t="shared" si="61"/>
        <v>8.1</v>
      </c>
      <c r="CE67" s="42" t="str">
        <f t="shared" si="61"/>
        <v/>
      </c>
      <c r="CF67" s="42" t="str">
        <f t="shared" si="61"/>
        <v/>
      </c>
      <c r="CG67" s="42" t="str">
        <f t="shared" si="61"/>
        <v/>
      </c>
      <c r="CH67" s="42" t="str">
        <f t="shared" si="61"/>
        <v/>
      </c>
      <c r="CI67" s="42" t="str">
        <f t="shared" si="61"/>
        <v/>
      </c>
      <c r="CJ67" s="42" t="str">
        <f t="shared" si="61"/>
        <v/>
      </c>
      <c r="CK67" s="42" t="str">
        <f t="shared" si="61"/>
        <v/>
      </c>
      <c r="CL67" s="42" t="str">
        <f t="shared" si="61"/>
        <v/>
      </c>
      <c r="CM67" s="42" t="str">
        <f t="shared" si="61"/>
        <v/>
      </c>
      <c r="CN67" s="42" t="str">
        <f t="shared" si="62"/>
        <v/>
      </c>
      <c r="CO67" s="42" t="str">
        <f t="shared" si="62"/>
        <v/>
      </c>
      <c r="CP67" s="42" t="str">
        <f t="shared" si="62"/>
        <v/>
      </c>
      <c r="CQ67" s="42" t="str">
        <f t="shared" si="62"/>
        <v/>
      </c>
      <c r="CR67" s="42" t="str">
        <f t="shared" si="62"/>
        <v/>
      </c>
      <c r="CS67" s="42" t="str">
        <f t="shared" si="62"/>
        <v/>
      </c>
      <c r="CT67" s="42" t="str">
        <f t="shared" si="62"/>
        <v/>
      </c>
      <c r="CU67" s="42" t="str">
        <f t="shared" si="62"/>
        <v/>
      </c>
      <c r="CV67" s="42" t="str">
        <f t="shared" si="62"/>
        <v/>
      </c>
      <c r="CW67" s="42" t="str">
        <f t="shared" si="62"/>
        <v/>
      </c>
      <c r="CX67" s="42" t="str">
        <f t="shared" si="63"/>
        <v/>
      </c>
      <c r="CY67" s="42" t="str">
        <f t="shared" si="63"/>
        <v/>
      </c>
      <c r="CZ67" s="42" t="str">
        <f t="shared" si="63"/>
        <v/>
      </c>
      <c r="DA67" s="42" t="str">
        <f t="shared" si="63"/>
        <v/>
      </c>
      <c r="DB67" s="42" t="str">
        <f t="shared" si="63"/>
        <v/>
      </c>
      <c r="DC67" s="42" t="str">
        <f t="shared" si="63"/>
        <v/>
      </c>
      <c r="DD67" s="42" t="str">
        <f t="shared" si="63"/>
        <v/>
      </c>
      <c r="DE67" s="42" t="str">
        <f t="shared" si="63"/>
        <v/>
      </c>
      <c r="DF67" s="42" t="str">
        <f t="shared" si="63"/>
        <v/>
      </c>
      <c r="DG67" s="42" t="str">
        <f t="shared" si="63"/>
        <v/>
      </c>
      <c r="DH67" s="42" t="str">
        <f>IF(DF144="","",IF(ISNUMBER(VALUE(DF144)),VALUE(DF144),DF144))</f>
        <v/>
      </c>
    </row>
    <row r="68" spans="1:112" ht="9.75" customHeight="1">
      <c r="A68" s="108"/>
      <c r="B68" s="108" t="s">
        <v>6757</v>
      </c>
      <c r="C68" s="108"/>
      <c r="D68" s="120"/>
      <c r="E68" s="42">
        <f>IF(C145="","",IF(ISNUMBER(VALUE(C145)),VALUE(C145),C145))</f>
        <v>55</v>
      </c>
      <c r="F68" s="42">
        <f t="shared" ref="F68:BP68" si="64">IF(D145="","",IF(ISNUMBER(VALUE(D145)),VALUE(D145),D145))</f>
        <v>54.9</v>
      </c>
      <c r="G68" s="42">
        <f t="shared" si="64"/>
        <v>56.5</v>
      </c>
      <c r="H68" s="42">
        <f t="shared" si="64"/>
        <v>55.3</v>
      </c>
      <c r="I68" s="42">
        <f t="shared" si="64"/>
        <v>55.8</v>
      </c>
      <c r="J68" s="42">
        <f t="shared" si="64"/>
        <v>57</v>
      </c>
      <c r="K68" s="42">
        <f t="shared" si="64"/>
        <v>59</v>
      </c>
      <c r="L68" s="42">
        <f t="shared" si="64"/>
        <v>57.5</v>
      </c>
      <c r="M68" s="42">
        <f t="shared" si="64"/>
        <v>56.6</v>
      </c>
      <c r="N68" s="42">
        <f t="shared" si="64"/>
        <v>57.4</v>
      </c>
      <c r="O68" s="42">
        <f t="shared" si="64"/>
        <v>58.8</v>
      </c>
      <c r="P68" s="42">
        <f t="shared" si="64"/>
        <v>56.6</v>
      </c>
      <c r="Q68" s="42">
        <f t="shared" si="64"/>
        <v>56.5</v>
      </c>
      <c r="R68" s="42">
        <f t="shared" si="64"/>
        <v>57.4</v>
      </c>
      <c r="S68" s="42">
        <f t="shared" si="64"/>
        <v>60</v>
      </c>
      <c r="T68" s="42">
        <f t="shared" si="64"/>
        <v>58.2</v>
      </c>
      <c r="U68" s="42">
        <f t="shared" si="64"/>
        <v>58.3</v>
      </c>
      <c r="V68" s="42">
        <f t="shared" si="64"/>
        <v>58.6</v>
      </c>
      <c r="W68" s="42">
        <f t="shared" si="64"/>
        <v>60.1</v>
      </c>
      <c r="X68" s="42">
        <f t="shared" si="64"/>
        <v>58.9</v>
      </c>
      <c r="Y68" s="42">
        <f t="shared" si="64"/>
        <v>59.1</v>
      </c>
      <c r="Z68" s="42">
        <f t="shared" si="64"/>
        <v>59.4</v>
      </c>
      <c r="AA68" s="42">
        <f t="shared" si="64"/>
        <v>60.8</v>
      </c>
      <c r="AB68" s="42">
        <f t="shared" si="64"/>
        <v>58.7</v>
      </c>
      <c r="AC68" s="42">
        <f t="shared" si="64"/>
        <v>58.6</v>
      </c>
      <c r="AD68" s="42">
        <f t="shared" si="64"/>
        <v>59.4</v>
      </c>
      <c r="AE68" s="42">
        <f t="shared" si="64"/>
        <v>59.3</v>
      </c>
      <c r="AF68" s="42">
        <f t="shared" si="64"/>
        <v>59.3</v>
      </c>
      <c r="AG68" s="42">
        <f t="shared" si="64"/>
        <v>59.6</v>
      </c>
      <c r="AH68" s="42">
        <f t="shared" si="64"/>
        <v>60.2</v>
      </c>
      <c r="AI68" s="42">
        <f t="shared" si="64"/>
        <v>61.1</v>
      </c>
      <c r="AJ68" s="42">
        <f t="shared" si="64"/>
        <v>59.9</v>
      </c>
      <c r="AK68" s="42">
        <f t="shared" si="64"/>
        <v>60.5</v>
      </c>
      <c r="AL68" s="42">
        <f t="shared" si="64"/>
        <v>62.1</v>
      </c>
      <c r="AM68" s="42">
        <f t="shared" si="64"/>
        <v>63</v>
      </c>
      <c r="AN68" s="42">
        <f t="shared" si="64"/>
        <v>61.6</v>
      </c>
      <c r="AO68" s="42">
        <f t="shared" si="64"/>
        <v>61.8</v>
      </c>
      <c r="AP68" s="42">
        <f t="shared" si="64"/>
        <v>62.8</v>
      </c>
      <c r="AQ68" s="42">
        <f t="shared" si="64"/>
        <v>62.9</v>
      </c>
      <c r="AR68" s="42">
        <f t="shared" si="64"/>
        <v>62.4</v>
      </c>
      <c r="AS68" s="42">
        <f t="shared" si="64"/>
        <v>61.7</v>
      </c>
      <c r="AT68" s="42">
        <f t="shared" si="64"/>
        <v>62.6</v>
      </c>
      <c r="AU68" s="42">
        <f t="shared" si="64"/>
        <v>63.3</v>
      </c>
      <c r="AV68" s="42">
        <f t="shared" si="64"/>
        <v>62.1</v>
      </c>
      <c r="AW68" s="42">
        <f t="shared" si="64"/>
        <v>61.5</v>
      </c>
      <c r="AX68" s="42">
        <f t="shared" si="64"/>
        <v>61.4</v>
      </c>
      <c r="AY68" s="42">
        <f t="shared" si="64"/>
        <v>61.2</v>
      </c>
      <c r="AZ68" s="42">
        <f t="shared" si="64"/>
        <v>59</v>
      </c>
      <c r="BA68" s="42">
        <f t="shared" si="64"/>
        <v>58.8</v>
      </c>
      <c r="BB68" s="42">
        <f t="shared" si="64"/>
        <v>59.9</v>
      </c>
      <c r="BC68" s="42">
        <f t="shared" si="64"/>
        <v>59.8</v>
      </c>
      <c r="BD68" s="42">
        <f t="shared" si="64"/>
        <v>58.3</v>
      </c>
      <c r="BE68" s="42">
        <f t="shared" si="64"/>
        <v>57.5</v>
      </c>
      <c r="BF68" s="42">
        <f t="shared" si="64"/>
        <v>58.2</v>
      </c>
      <c r="BG68" s="42">
        <f t="shared" si="64"/>
        <v>58.3</v>
      </c>
      <c r="BH68" s="42">
        <f t="shared" si="64"/>
        <v>58</v>
      </c>
      <c r="BI68" s="42">
        <f t="shared" si="64"/>
        <v>58.1</v>
      </c>
      <c r="BJ68" s="42">
        <f t="shared" si="64"/>
        <v>58.8</v>
      </c>
      <c r="BK68" s="42">
        <f t="shared" si="64"/>
        <v>58.3</v>
      </c>
      <c r="BL68" s="42">
        <f t="shared" si="64"/>
        <v>57.2</v>
      </c>
      <c r="BM68" s="42">
        <f t="shared" si="64"/>
        <v>58.3</v>
      </c>
      <c r="BN68" s="42">
        <f t="shared" si="64"/>
        <v>58.4</v>
      </c>
      <c r="BO68" s="42">
        <f t="shared" si="64"/>
        <v>59</v>
      </c>
      <c r="BP68" s="42">
        <f t="shared" si="64"/>
        <v>59.1</v>
      </c>
      <c r="BQ68" s="42">
        <f>IF(BO145="","",IF(ISNUMBER(VALUE(BO145)),VALUE(BO145),BO145))</f>
        <v>59</v>
      </c>
      <c r="BR68" s="42">
        <f>IF(BP145="","",IF(ISNUMBER(VALUE(BP145)),VALUE(BP145),BP145))</f>
        <v>58.9</v>
      </c>
      <c r="BS68" s="42">
        <f>IF(BQ145="","",IF(ISNUMBER(VALUE(BQ145)),VALUE(BQ145),BQ145))</f>
        <v>59.6</v>
      </c>
      <c r="BT68" s="42">
        <f t="shared" si="60"/>
        <v>58.7</v>
      </c>
      <c r="BU68" s="42">
        <f t="shared" si="60"/>
        <v>58.5</v>
      </c>
      <c r="BV68" s="42">
        <f t="shared" si="60"/>
        <v>59.9</v>
      </c>
      <c r="BW68" s="42">
        <f t="shared" si="60"/>
        <v>59.7</v>
      </c>
      <c r="BX68" s="42">
        <f t="shared" si="60"/>
        <v>58.6</v>
      </c>
      <c r="BY68" s="42">
        <f t="shared" si="60"/>
        <v>58.8</v>
      </c>
      <c r="BZ68" s="42">
        <f t="shared" si="60"/>
        <v>60</v>
      </c>
      <c r="CA68" s="42">
        <f t="shared" si="60"/>
        <v>60.2</v>
      </c>
      <c r="CB68" s="42">
        <f t="shared" si="60"/>
        <v>59.5</v>
      </c>
      <c r="CC68" s="42">
        <f t="shared" si="60"/>
        <v>58.9</v>
      </c>
      <c r="CD68" s="42">
        <f t="shared" si="61"/>
        <v>58</v>
      </c>
      <c r="CE68" s="42" t="str">
        <f t="shared" si="61"/>
        <v/>
      </c>
      <c r="CF68" s="42" t="str">
        <f t="shared" si="61"/>
        <v/>
      </c>
      <c r="CG68" s="42" t="str">
        <f t="shared" si="61"/>
        <v/>
      </c>
      <c r="CH68" s="42" t="str">
        <f t="shared" si="61"/>
        <v/>
      </c>
      <c r="CI68" s="42" t="str">
        <f t="shared" si="61"/>
        <v/>
      </c>
      <c r="CJ68" s="42" t="str">
        <f t="shared" si="61"/>
        <v/>
      </c>
      <c r="CK68" s="42" t="str">
        <f t="shared" si="61"/>
        <v/>
      </c>
      <c r="CL68" s="42" t="str">
        <f t="shared" si="61"/>
        <v/>
      </c>
      <c r="CM68" s="42" t="str">
        <f t="shared" si="61"/>
        <v/>
      </c>
      <c r="CN68" s="42" t="str">
        <f t="shared" si="62"/>
        <v/>
      </c>
      <c r="CO68" s="42" t="str">
        <f t="shared" si="62"/>
        <v/>
      </c>
      <c r="CP68" s="42" t="str">
        <f t="shared" si="62"/>
        <v/>
      </c>
      <c r="CQ68" s="42" t="str">
        <f t="shared" si="62"/>
        <v/>
      </c>
      <c r="CR68" s="42" t="str">
        <f t="shared" si="62"/>
        <v/>
      </c>
      <c r="CS68" s="42" t="str">
        <f t="shared" si="62"/>
        <v/>
      </c>
      <c r="CT68" s="42" t="str">
        <f t="shared" si="62"/>
        <v/>
      </c>
      <c r="CU68" s="42" t="str">
        <f t="shared" si="62"/>
        <v/>
      </c>
      <c r="CV68" s="42" t="str">
        <f t="shared" si="62"/>
        <v/>
      </c>
      <c r="CW68" s="42" t="str">
        <f t="shared" si="62"/>
        <v/>
      </c>
      <c r="CX68" s="42" t="str">
        <f t="shared" si="63"/>
        <v/>
      </c>
      <c r="CY68" s="42" t="str">
        <f t="shared" si="63"/>
        <v/>
      </c>
      <c r="CZ68" s="42" t="str">
        <f t="shared" si="63"/>
        <v/>
      </c>
      <c r="DA68" s="42" t="str">
        <f t="shared" si="63"/>
        <v/>
      </c>
      <c r="DB68" s="42" t="str">
        <f t="shared" si="63"/>
        <v/>
      </c>
      <c r="DC68" s="42" t="str">
        <f t="shared" si="63"/>
        <v/>
      </c>
      <c r="DD68" s="42" t="str">
        <f t="shared" si="63"/>
        <v/>
      </c>
      <c r="DE68" s="42" t="str">
        <f t="shared" si="63"/>
        <v/>
      </c>
      <c r="DF68" s="42" t="str">
        <f t="shared" si="63"/>
        <v/>
      </c>
      <c r="DG68" s="42" t="str">
        <f t="shared" si="63"/>
        <v/>
      </c>
      <c r="DH68" s="42" t="str">
        <f>IF(DF145="","",IF(ISNUMBER(VALUE(DF145)),VALUE(DF145),DF145))</f>
        <v/>
      </c>
    </row>
    <row r="69" spans="1:112" ht="4.5" customHeight="1">
      <c r="A69" s="108"/>
      <c r="B69" s="108"/>
      <c r="C69" s="108"/>
      <c r="D69" s="120"/>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c r="BM69" s="42"/>
      <c r="BN69" s="42"/>
      <c r="BO69" s="42"/>
      <c r="BP69" s="42"/>
      <c r="BQ69" s="42"/>
      <c r="BR69" s="42"/>
      <c r="BS69" s="42"/>
      <c r="BT69" s="42"/>
      <c r="BU69" s="42"/>
      <c r="BV69" s="42"/>
      <c r="BW69" s="42"/>
      <c r="BX69" s="42"/>
      <c r="BY69" s="42"/>
      <c r="BZ69" s="42"/>
      <c r="CA69" s="42"/>
      <c r="CB69" s="42"/>
      <c r="CC69" s="42"/>
      <c r="CD69" s="42"/>
      <c r="CE69" s="42"/>
      <c r="CF69" s="42"/>
      <c r="CG69" s="42"/>
      <c r="CH69" s="42"/>
      <c r="CI69" s="42"/>
      <c r="CJ69" s="42"/>
      <c r="CK69" s="42"/>
      <c r="CL69" s="42"/>
      <c r="CM69" s="42"/>
      <c r="CN69" s="42"/>
      <c r="CO69" s="42"/>
      <c r="CP69" s="42"/>
      <c r="CQ69" s="42"/>
      <c r="CR69" s="42"/>
      <c r="CS69" s="42"/>
      <c r="CT69" s="42"/>
      <c r="CU69" s="42"/>
      <c r="CV69" s="42"/>
      <c r="CW69" s="42"/>
      <c r="CX69" s="42"/>
      <c r="CY69" s="42"/>
      <c r="CZ69" s="42"/>
      <c r="DA69" s="42"/>
      <c r="DB69" s="42"/>
      <c r="DC69" s="42"/>
      <c r="DD69" s="42"/>
      <c r="DE69" s="42"/>
      <c r="DF69" s="42"/>
      <c r="DG69" s="42"/>
      <c r="DH69" s="42"/>
    </row>
    <row r="70" spans="1:112" ht="9.75" customHeight="1">
      <c r="A70" s="152" t="s">
        <v>6766</v>
      </c>
      <c r="B70" s="152"/>
      <c r="C70" s="152"/>
      <c r="D70" s="15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c r="BM70" s="42"/>
      <c r="BN70" s="42"/>
      <c r="BO70" s="42"/>
      <c r="BP70" s="42"/>
      <c r="BQ70" s="42"/>
      <c r="BR70" s="42"/>
      <c r="BS70" s="42"/>
      <c r="BT70" s="42"/>
      <c r="BU70" s="42"/>
      <c r="BV70" s="42"/>
      <c r="BW70" s="42"/>
      <c r="BX70" s="42"/>
      <c r="BY70" s="42"/>
      <c r="BZ70" s="42"/>
      <c r="CA70" s="42"/>
      <c r="CB70" s="42"/>
      <c r="CC70" s="42"/>
      <c r="CD70" s="42"/>
      <c r="CE70" s="42"/>
      <c r="CF70" s="42"/>
      <c r="CG70" s="42"/>
      <c r="CH70" s="42"/>
      <c r="CI70" s="42"/>
      <c r="CJ70" s="42"/>
      <c r="CK70" s="42"/>
      <c r="CL70" s="42"/>
      <c r="CM70" s="42"/>
      <c r="CN70" s="42"/>
      <c r="CO70" s="42"/>
      <c r="CP70" s="42"/>
      <c r="CQ70" s="42"/>
      <c r="CR70" s="42"/>
      <c r="CS70" s="42"/>
      <c r="CT70" s="42"/>
      <c r="CU70" s="42"/>
      <c r="CV70" s="42"/>
      <c r="CW70" s="42"/>
      <c r="CX70" s="42"/>
      <c r="CY70" s="42"/>
      <c r="CZ70" s="42"/>
      <c r="DA70" s="42"/>
      <c r="DB70" s="42"/>
      <c r="DC70" s="42"/>
      <c r="DD70" s="42"/>
      <c r="DE70" s="42"/>
      <c r="DF70" s="42"/>
      <c r="DG70" s="42"/>
      <c r="DH70" s="42"/>
    </row>
    <row r="71" spans="1:112" ht="9.75" customHeight="1">
      <c r="A71" s="108"/>
      <c r="B71" s="108" t="s">
        <v>6753</v>
      </c>
      <c r="C71" s="108"/>
      <c r="D71" s="120"/>
      <c r="E71" s="42">
        <f>IF(C146="","",IF(ISNUMBER(VALUE(C146)),VALUE(C146),C146))</f>
        <v>217</v>
      </c>
      <c r="F71" s="42">
        <f t="shared" ref="F71:BQ74" si="65">IF(D146="","",IF(ISNUMBER(VALUE(D146)),VALUE(D146),D146))</f>
        <v>218.9</v>
      </c>
      <c r="G71" s="42">
        <f t="shared" si="65"/>
        <v>227.4</v>
      </c>
      <c r="H71" s="42">
        <f t="shared" si="65"/>
        <v>224.2</v>
      </c>
      <c r="I71" s="42">
        <f t="shared" si="65"/>
        <v>227.2</v>
      </c>
      <c r="J71" s="42">
        <f t="shared" si="65"/>
        <v>231.2</v>
      </c>
      <c r="K71" s="42">
        <f t="shared" si="65"/>
        <v>240.1</v>
      </c>
      <c r="L71" s="42">
        <f t="shared" si="65"/>
        <v>237.3</v>
      </c>
      <c r="M71" s="42">
        <f t="shared" si="65"/>
        <v>237.3</v>
      </c>
      <c r="N71" s="42">
        <f t="shared" si="65"/>
        <v>245.3</v>
      </c>
      <c r="O71" s="42">
        <f t="shared" si="65"/>
        <v>251.5</v>
      </c>
      <c r="P71" s="42">
        <f t="shared" si="65"/>
        <v>245</v>
      </c>
      <c r="Q71" s="42">
        <f t="shared" si="65"/>
        <v>241.3</v>
      </c>
      <c r="R71" s="42">
        <f t="shared" si="65"/>
        <v>250.6</v>
      </c>
      <c r="S71" s="42">
        <f t="shared" si="65"/>
        <v>257.39999999999998</v>
      </c>
      <c r="T71" s="42">
        <f t="shared" si="65"/>
        <v>249.7</v>
      </c>
      <c r="U71" s="42">
        <f t="shared" si="65"/>
        <v>249.8</v>
      </c>
      <c r="V71" s="42">
        <f t="shared" si="65"/>
        <v>252.2</v>
      </c>
      <c r="W71" s="42">
        <f t="shared" si="65"/>
        <v>259.39999999999998</v>
      </c>
      <c r="X71" s="42">
        <f t="shared" si="65"/>
        <v>251.3</v>
      </c>
      <c r="Y71" s="42">
        <f t="shared" si="65"/>
        <v>252.2</v>
      </c>
      <c r="Z71" s="42">
        <f t="shared" si="65"/>
        <v>253.3</v>
      </c>
      <c r="AA71" s="42">
        <f t="shared" si="65"/>
        <v>264.60000000000002</v>
      </c>
      <c r="AB71" s="42">
        <f t="shared" si="65"/>
        <v>259.89999999999998</v>
      </c>
      <c r="AC71" s="42">
        <f t="shared" si="65"/>
        <v>262.10000000000002</v>
      </c>
      <c r="AD71" s="42">
        <f t="shared" si="65"/>
        <v>266</v>
      </c>
      <c r="AE71" s="42">
        <f t="shared" si="65"/>
        <v>279.3</v>
      </c>
      <c r="AF71" s="42">
        <f t="shared" si="65"/>
        <v>274.3</v>
      </c>
      <c r="AG71" s="42">
        <f t="shared" si="65"/>
        <v>277</v>
      </c>
      <c r="AH71" s="42">
        <f t="shared" si="65"/>
        <v>281.7</v>
      </c>
      <c r="AI71" s="42">
        <f t="shared" si="65"/>
        <v>293.5</v>
      </c>
      <c r="AJ71" s="42">
        <f t="shared" si="65"/>
        <v>289.60000000000002</v>
      </c>
      <c r="AK71" s="42">
        <f t="shared" si="65"/>
        <v>288.5</v>
      </c>
      <c r="AL71" s="42">
        <f t="shared" si="65"/>
        <v>293.8</v>
      </c>
      <c r="AM71" s="42">
        <f t="shared" si="65"/>
        <v>303.2</v>
      </c>
      <c r="AN71" s="42">
        <f t="shared" si="65"/>
        <v>302.60000000000002</v>
      </c>
      <c r="AO71" s="42">
        <f t="shared" si="65"/>
        <v>304.2</v>
      </c>
      <c r="AP71" s="42">
        <f t="shared" si="65"/>
        <v>308.5</v>
      </c>
      <c r="AQ71" s="42">
        <f t="shared" si="65"/>
        <v>317.39999999999998</v>
      </c>
      <c r="AR71" s="42">
        <f t="shared" si="65"/>
        <v>310.60000000000002</v>
      </c>
      <c r="AS71" s="42">
        <f t="shared" si="65"/>
        <v>310.2</v>
      </c>
      <c r="AT71" s="42">
        <f t="shared" si="65"/>
        <v>309.10000000000002</v>
      </c>
      <c r="AU71" s="42">
        <f t="shared" si="65"/>
        <v>316.2</v>
      </c>
      <c r="AV71" s="42">
        <f t="shared" si="65"/>
        <v>300.3</v>
      </c>
      <c r="AW71" s="42">
        <f t="shared" si="65"/>
        <v>289</v>
      </c>
      <c r="AX71" s="42">
        <f t="shared" si="65"/>
        <v>289.7</v>
      </c>
      <c r="AY71" s="42">
        <f t="shared" si="65"/>
        <v>288.2</v>
      </c>
      <c r="AZ71" s="42">
        <f t="shared" si="65"/>
        <v>278.7</v>
      </c>
      <c r="BA71" s="42">
        <f t="shared" si="65"/>
        <v>275</v>
      </c>
      <c r="BB71" s="42">
        <f t="shared" si="65"/>
        <v>281.60000000000002</v>
      </c>
      <c r="BC71" s="42">
        <f t="shared" si="65"/>
        <v>278.89999999999998</v>
      </c>
      <c r="BD71" s="42">
        <f t="shared" si="65"/>
        <v>269.3</v>
      </c>
      <c r="BE71" s="42">
        <f t="shared" si="65"/>
        <v>264.60000000000002</v>
      </c>
      <c r="BF71" s="42">
        <f t="shared" si="65"/>
        <v>266.60000000000002</v>
      </c>
      <c r="BG71" s="42">
        <f t="shared" si="65"/>
        <v>270.10000000000002</v>
      </c>
      <c r="BH71" s="42">
        <f t="shared" si="65"/>
        <v>269.10000000000002</v>
      </c>
      <c r="BI71" s="42">
        <f t="shared" si="65"/>
        <v>266.60000000000002</v>
      </c>
      <c r="BJ71" s="42">
        <f t="shared" si="65"/>
        <v>270.7</v>
      </c>
      <c r="BK71" s="42">
        <f t="shared" si="65"/>
        <v>274.89999999999998</v>
      </c>
      <c r="BL71" s="42">
        <f t="shared" si="65"/>
        <v>277</v>
      </c>
      <c r="BM71" s="42">
        <f t="shared" si="65"/>
        <v>277.10000000000002</v>
      </c>
      <c r="BN71" s="42">
        <f t="shared" si="65"/>
        <v>280.7</v>
      </c>
      <c r="BO71" s="42">
        <f t="shared" si="65"/>
        <v>287.10000000000002</v>
      </c>
      <c r="BP71" s="42">
        <f t="shared" si="65"/>
        <v>280.60000000000002</v>
      </c>
      <c r="BQ71" s="42">
        <f t="shared" si="65"/>
        <v>273.5</v>
      </c>
      <c r="BR71" s="42">
        <f t="shared" ref="BR71:BS74" si="66">IF(BP146="","",IF(ISNUMBER(VALUE(BP146)),VALUE(BP146),BP146))</f>
        <v>273.3</v>
      </c>
      <c r="BS71" s="42">
        <f t="shared" si="66"/>
        <v>277.2</v>
      </c>
      <c r="BT71" s="42">
        <f t="shared" ref="BT71:CC75" si="67">IF(BR146="","",IF(ISNUMBER(VALUE(BR146)),VALUE(BR146),BR146))</f>
        <v>275.60000000000002</v>
      </c>
      <c r="BU71" s="42">
        <f t="shared" si="67"/>
        <v>277.8</v>
      </c>
      <c r="BV71" s="42">
        <f t="shared" si="67"/>
        <v>283</v>
      </c>
      <c r="BW71" s="42">
        <f t="shared" si="67"/>
        <v>286.5</v>
      </c>
      <c r="BX71" s="42">
        <f t="shared" si="67"/>
        <v>283.89999999999998</v>
      </c>
      <c r="BY71" s="42">
        <f t="shared" si="67"/>
        <v>285.39999999999998</v>
      </c>
      <c r="BZ71" s="42">
        <f t="shared" si="67"/>
        <v>285.39999999999998</v>
      </c>
      <c r="CA71" s="42">
        <f t="shared" si="67"/>
        <v>299.10000000000002</v>
      </c>
      <c r="CB71" s="42">
        <f t="shared" si="67"/>
        <v>290</v>
      </c>
      <c r="CC71" s="42">
        <f t="shared" si="67"/>
        <v>290.5</v>
      </c>
      <c r="CD71" s="42">
        <f t="shared" ref="CD71:CM75" si="68">IF(CB146="","",IF(ISNUMBER(VALUE(CB146)),VALUE(CB146),CB146))</f>
        <v>304.7</v>
      </c>
      <c r="CE71" s="42" t="str">
        <f t="shared" si="68"/>
        <v/>
      </c>
      <c r="CF71" s="42" t="str">
        <f t="shared" si="68"/>
        <v/>
      </c>
      <c r="CG71" s="42" t="str">
        <f t="shared" si="68"/>
        <v/>
      </c>
      <c r="CH71" s="42" t="str">
        <f t="shared" si="68"/>
        <v/>
      </c>
      <c r="CI71" s="42" t="str">
        <f t="shared" si="68"/>
        <v/>
      </c>
      <c r="CJ71" s="42" t="str">
        <f t="shared" si="68"/>
        <v/>
      </c>
      <c r="CK71" s="42" t="str">
        <f t="shared" si="68"/>
        <v/>
      </c>
      <c r="CL71" s="42" t="str">
        <f t="shared" si="68"/>
        <v/>
      </c>
      <c r="CM71" s="42" t="str">
        <f t="shared" si="68"/>
        <v/>
      </c>
      <c r="CN71" s="42" t="str">
        <f t="shared" ref="CN71:CW75" si="69">IF(CL146="","",IF(ISNUMBER(VALUE(CL146)),VALUE(CL146),CL146))</f>
        <v/>
      </c>
      <c r="CO71" s="42" t="str">
        <f t="shared" si="69"/>
        <v/>
      </c>
      <c r="CP71" s="42" t="str">
        <f t="shared" si="69"/>
        <v/>
      </c>
      <c r="CQ71" s="42" t="str">
        <f t="shared" si="69"/>
        <v/>
      </c>
      <c r="CR71" s="42" t="str">
        <f t="shared" si="69"/>
        <v/>
      </c>
      <c r="CS71" s="42" t="str">
        <f t="shared" si="69"/>
        <v/>
      </c>
      <c r="CT71" s="42" t="str">
        <f t="shared" si="69"/>
        <v/>
      </c>
      <c r="CU71" s="42" t="str">
        <f t="shared" si="69"/>
        <v/>
      </c>
      <c r="CV71" s="42" t="str">
        <f t="shared" si="69"/>
        <v/>
      </c>
      <c r="CW71" s="42" t="str">
        <f t="shared" si="69"/>
        <v/>
      </c>
      <c r="CX71" s="42" t="str">
        <f t="shared" ref="CX71:DG75" si="70">IF(CV146="","",IF(ISNUMBER(VALUE(CV146)),VALUE(CV146),CV146))</f>
        <v/>
      </c>
      <c r="CY71" s="42" t="str">
        <f t="shared" si="70"/>
        <v/>
      </c>
      <c r="CZ71" s="42" t="str">
        <f t="shared" si="70"/>
        <v/>
      </c>
      <c r="DA71" s="42" t="str">
        <f t="shared" si="70"/>
        <v/>
      </c>
      <c r="DB71" s="42" t="str">
        <f t="shared" si="70"/>
        <v/>
      </c>
      <c r="DC71" s="42" t="str">
        <f t="shared" si="70"/>
        <v/>
      </c>
      <c r="DD71" s="42" t="str">
        <f t="shared" si="70"/>
        <v/>
      </c>
      <c r="DE71" s="42" t="str">
        <f t="shared" si="70"/>
        <v/>
      </c>
      <c r="DF71" s="42" t="str">
        <f t="shared" si="70"/>
        <v/>
      </c>
      <c r="DG71" s="42" t="str">
        <f t="shared" si="70"/>
        <v/>
      </c>
      <c r="DH71" s="42" t="str">
        <f>IF(DF146="","",IF(ISNUMBER(VALUE(DF146)),VALUE(DF146),DF146))</f>
        <v/>
      </c>
    </row>
    <row r="72" spans="1:112" ht="9.75" customHeight="1">
      <c r="A72" s="108"/>
      <c r="B72" s="108" t="s">
        <v>6754</v>
      </c>
      <c r="C72" s="108"/>
      <c r="D72" s="120"/>
      <c r="E72" s="42">
        <f>IF(C147="","",IF(ISNUMBER(VALUE(C147)),VALUE(C147),C147))</f>
        <v>19.399999999999999</v>
      </c>
      <c r="F72" s="42">
        <f t="shared" si="65"/>
        <v>18.7</v>
      </c>
      <c r="G72" s="42">
        <f t="shared" si="65"/>
        <v>17.5</v>
      </c>
      <c r="H72" s="42">
        <f t="shared" si="65"/>
        <v>14.6</v>
      </c>
      <c r="I72" s="42">
        <f t="shared" si="65"/>
        <v>13.5</v>
      </c>
      <c r="J72" s="42">
        <f t="shared" si="65"/>
        <v>14.7</v>
      </c>
      <c r="K72" s="42">
        <f t="shared" si="65"/>
        <v>13.3</v>
      </c>
      <c r="L72" s="42">
        <f t="shared" si="65"/>
        <v>11</v>
      </c>
      <c r="M72" s="42">
        <f t="shared" si="65"/>
        <v>10.8</v>
      </c>
      <c r="N72" s="42">
        <f t="shared" si="65"/>
        <v>10.5</v>
      </c>
      <c r="O72" s="42">
        <f t="shared" si="65"/>
        <v>10</v>
      </c>
      <c r="P72" s="42">
        <f t="shared" si="65"/>
        <v>9.5</v>
      </c>
      <c r="Q72" s="42">
        <f t="shared" si="65"/>
        <v>10.1</v>
      </c>
      <c r="R72" s="42">
        <f t="shared" si="65"/>
        <v>9.5</v>
      </c>
      <c r="S72" s="42">
        <f t="shared" si="65"/>
        <v>10.7</v>
      </c>
      <c r="T72" s="42">
        <f t="shared" si="65"/>
        <v>11.1</v>
      </c>
      <c r="U72" s="42">
        <f t="shared" si="65"/>
        <v>11.5</v>
      </c>
      <c r="V72" s="42">
        <f t="shared" si="65"/>
        <v>11.8</v>
      </c>
      <c r="W72" s="42">
        <f t="shared" si="65"/>
        <v>11.5</v>
      </c>
      <c r="X72" s="42">
        <f t="shared" si="65"/>
        <v>12.5</v>
      </c>
      <c r="Y72" s="42">
        <f t="shared" si="65"/>
        <v>11.5</v>
      </c>
      <c r="Z72" s="42">
        <f t="shared" si="65"/>
        <v>12.4</v>
      </c>
      <c r="AA72" s="42">
        <f t="shared" si="65"/>
        <v>12.4</v>
      </c>
      <c r="AB72" s="42">
        <f t="shared" si="65"/>
        <v>10.8</v>
      </c>
      <c r="AC72" s="42">
        <f t="shared" si="65"/>
        <v>12.9</v>
      </c>
      <c r="AD72" s="42">
        <f t="shared" si="65"/>
        <v>12.8</v>
      </c>
      <c r="AE72" s="42">
        <f t="shared" si="65"/>
        <v>11.4</v>
      </c>
      <c r="AF72" s="42">
        <f t="shared" si="65"/>
        <v>11.2</v>
      </c>
      <c r="AG72" s="42">
        <f t="shared" si="65"/>
        <v>11</v>
      </c>
      <c r="AH72" s="42">
        <f t="shared" si="65"/>
        <v>13</v>
      </c>
      <c r="AI72" s="42">
        <f t="shared" si="65"/>
        <v>11.6</v>
      </c>
      <c r="AJ72" s="42">
        <f t="shared" si="65"/>
        <v>10.1</v>
      </c>
      <c r="AK72" s="42">
        <f t="shared" si="65"/>
        <v>10.9</v>
      </c>
      <c r="AL72" s="42">
        <f t="shared" si="65"/>
        <v>13.1</v>
      </c>
      <c r="AM72" s="42">
        <f t="shared" si="65"/>
        <v>12.6</v>
      </c>
      <c r="AN72" s="42">
        <f t="shared" si="65"/>
        <v>12.1</v>
      </c>
      <c r="AO72" s="42">
        <f t="shared" si="65"/>
        <v>12.2</v>
      </c>
      <c r="AP72" s="42">
        <f t="shared" si="65"/>
        <v>12.4</v>
      </c>
      <c r="AQ72" s="42">
        <f t="shared" si="65"/>
        <v>12.9</v>
      </c>
      <c r="AR72" s="42">
        <f t="shared" si="65"/>
        <v>14.4</v>
      </c>
      <c r="AS72" s="42">
        <f t="shared" si="65"/>
        <v>14.9</v>
      </c>
      <c r="AT72" s="42">
        <f t="shared" si="65"/>
        <v>17.899999999999999</v>
      </c>
      <c r="AU72" s="42">
        <f t="shared" si="65"/>
        <v>22.1</v>
      </c>
      <c r="AV72" s="42">
        <f t="shared" si="65"/>
        <v>20.7</v>
      </c>
      <c r="AW72" s="42">
        <f t="shared" si="65"/>
        <v>32.1</v>
      </c>
      <c r="AX72" s="42">
        <f t="shared" si="65"/>
        <v>36.9</v>
      </c>
      <c r="AY72" s="42">
        <f t="shared" si="65"/>
        <v>38.799999999999997</v>
      </c>
      <c r="AZ72" s="42">
        <f t="shared" si="65"/>
        <v>36.799999999999997</v>
      </c>
      <c r="BA72" s="42">
        <f t="shared" si="65"/>
        <v>38.5</v>
      </c>
      <c r="BB72" s="42">
        <f t="shared" si="65"/>
        <v>41.3</v>
      </c>
      <c r="BC72" s="42">
        <f t="shared" si="65"/>
        <v>44</v>
      </c>
      <c r="BD72" s="42">
        <f t="shared" si="65"/>
        <v>40.200000000000003</v>
      </c>
      <c r="BE72" s="42">
        <f t="shared" si="65"/>
        <v>42.6</v>
      </c>
      <c r="BF72" s="42">
        <f t="shared" si="65"/>
        <v>42.5</v>
      </c>
      <c r="BG72" s="42">
        <f t="shared" si="65"/>
        <v>44.2</v>
      </c>
      <c r="BH72" s="42">
        <f t="shared" si="65"/>
        <v>41.8</v>
      </c>
      <c r="BI72" s="42">
        <f t="shared" si="65"/>
        <v>41.8</v>
      </c>
      <c r="BJ72" s="42">
        <f t="shared" si="65"/>
        <v>44.8</v>
      </c>
      <c r="BK72" s="42">
        <f t="shared" si="65"/>
        <v>40.799999999999997</v>
      </c>
      <c r="BL72" s="42">
        <f t="shared" si="65"/>
        <v>37.6</v>
      </c>
      <c r="BM72" s="42">
        <f t="shared" si="65"/>
        <v>34.700000000000003</v>
      </c>
      <c r="BN72" s="42">
        <f t="shared" si="65"/>
        <v>38</v>
      </c>
      <c r="BO72" s="42">
        <f t="shared" si="65"/>
        <v>36.700000000000003</v>
      </c>
      <c r="BP72" s="42">
        <f t="shared" si="65"/>
        <v>31.8</v>
      </c>
      <c r="BQ72" s="42">
        <f t="shared" si="65"/>
        <v>35.200000000000003</v>
      </c>
      <c r="BR72" s="42">
        <f t="shared" si="66"/>
        <v>34.200000000000003</v>
      </c>
      <c r="BS72" s="42">
        <f t="shared" si="66"/>
        <v>32.6</v>
      </c>
      <c r="BT72" s="42">
        <f t="shared" si="67"/>
        <v>32.700000000000003</v>
      </c>
      <c r="BU72" s="42">
        <f t="shared" si="67"/>
        <v>29.7</v>
      </c>
      <c r="BV72" s="42">
        <f t="shared" si="67"/>
        <v>30.9</v>
      </c>
      <c r="BW72" s="42">
        <f t="shared" si="67"/>
        <v>26.1</v>
      </c>
      <c r="BX72" s="42">
        <f t="shared" si="67"/>
        <v>22.4</v>
      </c>
      <c r="BY72" s="42">
        <f t="shared" si="67"/>
        <v>23.7</v>
      </c>
      <c r="BZ72" s="42">
        <f t="shared" si="67"/>
        <v>22.7</v>
      </c>
      <c r="CA72" s="42">
        <f t="shared" si="67"/>
        <v>20.3</v>
      </c>
      <c r="CB72" s="42">
        <f t="shared" si="67"/>
        <v>17.5</v>
      </c>
      <c r="CC72" s="42">
        <f t="shared" si="67"/>
        <v>18.3</v>
      </c>
      <c r="CD72" s="42">
        <f t="shared" si="68"/>
        <v>15.3</v>
      </c>
      <c r="CE72" s="42" t="str">
        <f t="shared" si="68"/>
        <v/>
      </c>
      <c r="CF72" s="42" t="str">
        <f t="shared" si="68"/>
        <v/>
      </c>
      <c r="CG72" s="42" t="str">
        <f t="shared" si="68"/>
        <v/>
      </c>
      <c r="CH72" s="42" t="str">
        <f t="shared" si="68"/>
        <v/>
      </c>
      <c r="CI72" s="42" t="str">
        <f t="shared" si="68"/>
        <v/>
      </c>
      <c r="CJ72" s="42" t="str">
        <f t="shared" si="68"/>
        <v/>
      </c>
      <c r="CK72" s="42" t="str">
        <f t="shared" si="68"/>
        <v/>
      </c>
      <c r="CL72" s="42" t="str">
        <f t="shared" si="68"/>
        <v/>
      </c>
      <c r="CM72" s="42" t="str">
        <f t="shared" si="68"/>
        <v/>
      </c>
      <c r="CN72" s="42" t="str">
        <f t="shared" si="69"/>
        <v/>
      </c>
      <c r="CO72" s="42" t="str">
        <f t="shared" si="69"/>
        <v/>
      </c>
      <c r="CP72" s="42" t="str">
        <f t="shared" si="69"/>
        <v/>
      </c>
      <c r="CQ72" s="42" t="str">
        <f t="shared" si="69"/>
        <v/>
      </c>
      <c r="CR72" s="42" t="str">
        <f t="shared" si="69"/>
        <v/>
      </c>
      <c r="CS72" s="42" t="str">
        <f t="shared" si="69"/>
        <v/>
      </c>
      <c r="CT72" s="42" t="str">
        <f t="shared" si="69"/>
        <v/>
      </c>
      <c r="CU72" s="42" t="str">
        <f t="shared" si="69"/>
        <v/>
      </c>
      <c r="CV72" s="42" t="str">
        <f t="shared" si="69"/>
        <v/>
      </c>
      <c r="CW72" s="42" t="str">
        <f t="shared" si="69"/>
        <v/>
      </c>
      <c r="CX72" s="42" t="str">
        <f t="shared" si="70"/>
        <v/>
      </c>
      <c r="CY72" s="42" t="str">
        <f t="shared" si="70"/>
        <v/>
      </c>
      <c r="CZ72" s="42" t="str">
        <f t="shared" si="70"/>
        <v/>
      </c>
      <c r="DA72" s="42" t="str">
        <f t="shared" si="70"/>
        <v/>
      </c>
      <c r="DB72" s="42" t="str">
        <f t="shared" si="70"/>
        <v/>
      </c>
      <c r="DC72" s="42" t="str">
        <f t="shared" si="70"/>
        <v/>
      </c>
      <c r="DD72" s="42" t="str">
        <f t="shared" si="70"/>
        <v/>
      </c>
      <c r="DE72" s="42" t="str">
        <f t="shared" si="70"/>
        <v/>
      </c>
      <c r="DF72" s="42" t="str">
        <f t="shared" si="70"/>
        <v/>
      </c>
      <c r="DG72" s="42" t="str">
        <f t="shared" si="70"/>
        <v/>
      </c>
      <c r="DH72" s="42" t="str">
        <f>IF(DF147="","",IF(ISNUMBER(VALUE(DF147)),VALUE(DF147),DF147))</f>
        <v/>
      </c>
    </row>
    <row r="73" spans="1:112" ht="9.75" customHeight="1">
      <c r="A73" s="108"/>
      <c r="B73" s="108" t="s">
        <v>6755</v>
      </c>
      <c r="C73" s="108"/>
      <c r="D73" s="120"/>
      <c r="E73" s="42">
        <f>IF(C148="","",IF(ISNUMBER(VALUE(C148)),VALUE(C148),C148))</f>
        <v>236.4</v>
      </c>
      <c r="F73" s="42">
        <f t="shared" si="65"/>
        <v>237.6</v>
      </c>
      <c r="G73" s="42">
        <f t="shared" si="65"/>
        <v>244.9</v>
      </c>
      <c r="H73" s="42">
        <f t="shared" si="65"/>
        <v>238.8</v>
      </c>
      <c r="I73" s="42">
        <f t="shared" si="65"/>
        <v>240.6</v>
      </c>
      <c r="J73" s="42">
        <f t="shared" si="65"/>
        <v>245.8</v>
      </c>
      <c r="K73" s="42">
        <f t="shared" si="65"/>
        <v>253.4</v>
      </c>
      <c r="L73" s="42">
        <f t="shared" si="65"/>
        <v>248.3</v>
      </c>
      <c r="M73" s="42">
        <f t="shared" si="65"/>
        <v>248.1</v>
      </c>
      <c r="N73" s="42">
        <f t="shared" si="65"/>
        <v>255.9</v>
      </c>
      <c r="O73" s="42">
        <f t="shared" si="65"/>
        <v>261.60000000000002</v>
      </c>
      <c r="P73" s="42">
        <f t="shared" si="65"/>
        <v>254.6</v>
      </c>
      <c r="Q73" s="42">
        <f t="shared" si="65"/>
        <v>251.3</v>
      </c>
      <c r="R73" s="42">
        <f t="shared" si="65"/>
        <v>260.10000000000002</v>
      </c>
      <c r="S73" s="42">
        <f t="shared" si="65"/>
        <v>268.10000000000002</v>
      </c>
      <c r="T73" s="42">
        <f t="shared" si="65"/>
        <v>260.8</v>
      </c>
      <c r="U73" s="42">
        <f t="shared" si="65"/>
        <v>261.2</v>
      </c>
      <c r="V73" s="42">
        <f t="shared" si="65"/>
        <v>263.89999999999998</v>
      </c>
      <c r="W73" s="42">
        <f t="shared" si="65"/>
        <v>270.8</v>
      </c>
      <c r="X73" s="42">
        <f t="shared" si="65"/>
        <v>263.8</v>
      </c>
      <c r="Y73" s="42">
        <f t="shared" si="65"/>
        <v>263.7</v>
      </c>
      <c r="Z73" s="42">
        <f t="shared" si="65"/>
        <v>265.7</v>
      </c>
      <c r="AA73" s="42">
        <f t="shared" si="65"/>
        <v>276.89999999999998</v>
      </c>
      <c r="AB73" s="42">
        <f t="shared" si="65"/>
        <v>270.7</v>
      </c>
      <c r="AC73" s="42">
        <f t="shared" si="65"/>
        <v>275</v>
      </c>
      <c r="AD73" s="42">
        <f t="shared" si="65"/>
        <v>278.8</v>
      </c>
      <c r="AE73" s="42">
        <f t="shared" si="65"/>
        <v>290.7</v>
      </c>
      <c r="AF73" s="42">
        <f t="shared" si="65"/>
        <v>285.5</v>
      </c>
      <c r="AG73" s="42">
        <f t="shared" si="65"/>
        <v>288</v>
      </c>
      <c r="AH73" s="42">
        <f t="shared" si="65"/>
        <v>294.7</v>
      </c>
      <c r="AI73" s="42">
        <f t="shared" si="65"/>
        <v>305.10000000000002</v>
      </c>
      <c r="AJ73" s="42">
        <f t="shared" si="65"/>
        <v>299.7</v>
      </c>
      <c r="AK73" s="42">
        <f t="shared" si="65"/>
        <v>299.39999999999998</v>
      </c>
      <c r="AL73" s="42">
        <f t="shared" si="65"/>
        <v>307</v>
      </c>
      <c r="AM73" s="42">
        <f t="shared" si="65"/>
        <v>315.89999999999998</v>
      </c>
      <c r="AN73" s="42">
        <f t="shared" si="65"/>
        <v>314.7</v>
      </c>
      <c r="AO73" s="42">
        <f t="shared" si="65"/>
        <v>316.39999999999998</v>
      </c>
      <c r="AP73" s="42">
        <f t="shared" si="65"/>
        <v>320.8</v>
      </c>
      <c r="AQ73" s="42">
        <f t="shared" si="65"/>
        <v>330.4</v>
      </c>
      <c r="AR73" s="42">
        <f t="shared" si="65"/>
        <v>325.10000000000002</v>
      </c>
      <c r="AS73" s="42">
        <f t="shared" si="65"/>
        <v>325.10000000000002</v>
      </c>
      <c r="AT73" s="42">
        <f t="shared" si="65"/>
        <v>327</v>
      </c>
      <c r="AU73" s="42">
        <f t="shared" si="65"/>
        <v>338.2</v>
      </c>
      <c r="AV73" s="42">
        <f t="shared" si="65"/>
        <v>320.89999999999998</v>
      </c>
      <c r="AW73" s="42">
        <f t="shared" si="65"/>
        <v>321.10000000000002</v>
      </c>
      <c r="AX73" s="42">
        <f t="shared" si="65"/>
        <v>326.60000000000002</v>
      </c>
      <c r="AY73" s="42">
        <f t="shared" si="65"/>
        <v>327</v>
      </c>
      <c r="AZ73" s="42">
        <f t="shared" si="65"/>
        <v>315.5</v>
      </c>
      <c r="BA73" s="42">
        <f t="shared" si="65"/>
        <v>313.5</v>
      </c>
      <c r="BB73" s="42">
        <f t="shared" si="65"/>
        <v>323</v>
      </c>
      <c r="BC73" s="42">
        <f t="shared" si="65"/>
        <v>322.89999999999998</v>
      </c>
      <c r="BD73" s="42">
        <f t="shared" si="65"/>
        <v>309.5</v>
      </c>
      <c r="BE73" s="42">
        <f t="shared" si="65"/>
        <v>307.2</v>
      </c>
      <c r="BF73" s="42">
        <f t="shared" si="65"/>
        <v>309.10000000000002</v>
      </c>
      <c r="BG73" s="42">
        <f t="shared" si="65"/>
        <v>314.3</v>
      </c>
      <c r="BH73" s="42">
        <f t="shared" si="65"/>
        <v>310.89999999999998</v>
      </c>
      <c r="BI73" s="42">
        <f t="shared" si="65"/>
        <v>308.5</v>
      </c>
      <c r="BJ73" s="42">
        <f t="shared" si="65"/>
        <v>315.60000000000002</v>
      </c>
      <c r="BK73" s="42">
        <f t="shared" si="65"/>
        <v>315.7</v>
      </c>
      <c r="BL73" s="42">
        <f t="shared" si="65"/>
        <v>314.60000000000002</v>
      </c>
      <c r="BM73" s="42">
        <f t="shared" si="65"/>
        <v>311.8</v>
      </c>
      <c r="BN73" s="42">
        <f t="shared" si="65"/>
        <v>318.7</v>
      </c>
      <c r="BO73" s="42">
        <f t="shared" si="65"/>
        <v>323.8</v>
      </c>
      <c r="BP73" s="42">
        <f t="shared" si="65"/>
        <v>312.39999999999998</v>
      </c>
      <c r="BQ73" s="42">
        <f t="shared" si="65"/>
        <v>308.7</v>
      </c>
      <c r="BR73" s="42">
        <f t="shared" si="66"/>
        <v>307.5</v>
      </c>
      <c r="BS73" s="42">
        <f t="shared" si="66"/>
        <v>309.8</v>
      </c>
      <c r="BT73" s="42">
        <f t="shared" si="67"/>
        <v>308.3</v>
      </c>
      <c r="BU73" s="42">
        <f t="shared" si="67"/>
        <v>307.5</v>
      </c>
      <c r="BV73" s="42">
        <f t="shared" si="67"/>
        <v>313.89999999999998</v>
      </c>
      <c r="BW73" s="42">
        <f t="shared" si="67"/>
        <v>312.7</v>
      </c>
      <c r="BX73" s="42">
        <f t="shared" si="67"/>
        <v>306.3</v>
      </c>
      <c r="BY73" s="42">
        <f t="shared" si="67"/>
        <v>309.10000000000002</v>
      </c>
      <c r="BZ73" s="42">
        <f t="shared" si="67"/>
        <v>308</v>
      </c>
      <c r="CA73" s="42">
        <f t="shared" si="67"/>
        <v>319.39999999999998</v>
      </c>
      <c r="CB73" s="42">
        <f t="shared" si="67"/>
        <v>307.5</v>
      </c>
      <c r="CC73" s="42">
        <f t="shared" si="67"/>
        <v>308.8</v>
      </c>
      <c r="CD73" s="42">
        <f t="shared" si="68"/>
        <v>320</v>
      </c>
      <c r="CE73" s="42" t="str">
        <f t="shared" si="68"/>
        <v/>
      </c>
      <c r="CF73" s="42" t="str">
        <f t="shared" si="68"/>
        <v/>
      </c>
      <c r="CG73" s="42" t="str">
        <f t="shared" si="68"/>
        <v/>
      </c>
      <c r="CH73" s="42" t="str">
        <f t="shared" si="68"/>
        <v/>
      </c>
      <c r="CI73" s="42" t="str">
        <f t="shared" si="68"/>
        <v/>
      </c>
      <c r="CJ73" s="42" t="str">
        <f t="shared" si="68"/>
        <v/>
      </c>
      <c r="CK73" s="42" t="str">
        <f t="shared" si="68"/>
        <v/>
      </c>
      <c r="CL73" s="42" t="str">
        <f t="shared" si="68"/>
        <v/>
      </c>
      <c r="CM73" s="42" t="str">
        <f t="shared" si="68"/>
        <v/>
      </c>
      <c r="CN73" s="42" t="str">
        <f t="shared" si="69"/>
        <v/>
      </c>
      <c r="CO73" s="42" t="str">
        <f t="shared" si="69"/>
        <v/>
      </c>
      <c r="CP73" s="42" t="str">
        <f t="shared" si="69"/>
        <v/>
      </c>
      <c r="CQ73" s="42" t="str">
        <f t="shared" si="69"/>
        <v/>
      </c>
      <c r="CR73" s="42" t="str">
        <f t="shared" si="69"/>
        <v/>
      </c>
      <c r="CS73" s="42" t="str">
        <f t="shared" si="69"/>
        <v/>
      </c>
      <c r="CT73" s="42" t="str">
        <f t="shared" si="69"/>
        <v/>
      </c>
      <c r="CU73" s="42" t="str">
        <f t="shared" si="69"/>
        <v/>
      </c>
      <c r="CV73" s="42" t="str">
        <f t="shared" si="69"/>
        <v/>
      </c>
      <c r="CW73" s="42" t="str">
        <f t="shared" si="69"/>
        <v/>
      </c>
      <c r="CX73" s="42" t="str">
        <f t="shared" si="70"/>
        <v/>
      </c>
      <c r="CY73" s="42" t="str">
        <f t="shared" si="70"/>
        <v/>
      </c>
      <c r="CZ73" s="42" t="str">
        <f t="shared" si="70"/>
        <v/>
      </c>
      <c r="DA73" s="42" t="str">
        <f t="shared" si="70"/>
        <v/>
      </c>
      <c r="DB73" s="42" t="str">
        <f t="shared" si="70"/>
        <v/>
      </c>
      <c r="DC73" s="42" t="str">
        <f t="shared" si="70"/>
        <v/>
      </c>
      <c r="DD73" s="42" t="str">
        <f t="shared" si="70"/>
        <v/>
      </c>
      <c r="DE73" s="42" t="str">
        <f t="shared" si="70"/>
        <v/>
      </c>
      <c r="DF73" s="42" t="str">
        <f t="shared" si="70"/>
        <v/>
      </c>
      <c r="DG73" s="42" t="str">
        <f t="shared" si="70"/>
        <v/>
      </c>
      <c r="DH73" s="42" t="str">
        <f>IF(DF148="","",IF(ISNUMBER(VALUE(DF148)),VALUE(DF148),DF148))</f>
        <v/>
      </c>
    </row>
    <row r="74" spans="1:112" ht="9.75" customHeight="1">
      <c r="A74" s="108"/>
      <c r="B74" s="108" t="s">
        <v>6756</v>
      </c>
      <c r="C74" s="108"/>
      <c r="D74" s="120"/>
      <c r="E74" s="42">
        <f>IF(C149="","",IF(ISNUMBER(VALUE(C149)),VALUE(C149),C149))</f>
        <v>8.1999999999999993</v>
      </c>
      <c r="F74" s="42">
        <f t="shared" si="65"/>
        <v>7.9</v>
      </c>
      <c r="G74" s="42">
        <f t="shared" si="65"/>
        <v>7.2</v>
      </c>
      <c r="H74" s="42">
        <f t="shared" si="65"/>
        <v>6.1</v>
      </c>
      <c r="I74" s="42">
        <f t="shared" si="65"/>
        <v>5.6</v>
      </c>
      <c r="J74" s="42">
        <f t="shared" si="65"/>
        <v>6</v>
      </c>
      <c r="K74" s="42">
        <f t="shared" si="65"/>
        <v>5.3</v>
      </c>
      <c r="L74" s="42">
        <f t="shared" si="65"/>
        <v>4.4000000000000004</v>
      </c>
      <c r="M74" s="42">
        <f t="shared" si="65"/>
        <v>4.4000000000000004</v>
      </c>
      <c r="N74" s="42">
        <f t="shared" si="65"/>
        <v>4.0999999999999996</v>
      </c>
      <c r="O74" s="42">
        <f t="shared" si="65"/>
        <v>3.9</v>
      </c>
      <c r="P74" s="42">
        <f t="shared" si="65"/>
        <v>3.8</v>
      </c>
      <c r="Q74" s="42">
        <f t="shared" si="65"/>
        <v>4</v>
      </c>
      <c r="R74" s="42">
        <f t="shared" si="65"/>
        <v>3.7</v>
      </c>
      <c r="S74" s="42">
        <f t="shared" si="65"/>
        <v>4</v>
      </c>
      <c r="T74" s="42">
        <f t="shared" si="65"/>
        <v>4.3</v>
      </c>
      <c r="U74" s="42">
        <f t="shared" si="65"/>
        <v>4.4000000000000004</v>
      </c>
      <c r="V74" s="42">
        <f t="shared" si="65"/>
        <v>4.5</v>
      </c>
      <c r="W74" s="42">
        <f t="shared" si="65"/>
        <v>4.3</v>
      </c>
      <c r="X74" s="42">
        <f t="shared" si="65"/>
        <v>4.7</v>
      </c>
      <c r="Y74" s="42">
        <f t="shared" si="65"/>
        <v>4.4000000000000004</v>
      </c>
      <c r="Z74" s="42">
        <f t="shared" si="65"/>
        <v>4.7</v>
      </c>
      <c r="AA74" s="42">
        <f t="shared" si="65"/>
        <v>4.5</v>
      </c>
      <c r="AB74" s="42">
        <f t="shared" si="65"/>
        <v>4</v>
      </c>
      <c r="AC74" s="42">
        <f t="shared" si="65"/>
        <v>4.7</v>
      </c>
      <c r="AD74" s="42">
        <f t="shared" si="65"/>
        <v>4.5999999999999996</v>
      </c>
      <c r="AE74" s="42">
        <f t="shared" si="65"/>
        <v>3.9</v>
      </c>
      <c r="AF74" s="42">
        <f t="shared" si="65"/>
        <v>3.9</v>
      </c>
      <c r="AG74" s="42">
        <f t="shared" si="65"/>
        <v>3.8</v>
      </c>
      <c r="AH74" s="42">
        <f t="shared" si="65"/>
        <v>4.4000000000000004</v>
      </c>
      <c r="AI74" s="42">
        <f t="shared" si="65"/>
        <v>3.8</v>
      </c>
      <c r="AJ74" s="42">
        <f t="shared" si="65"/>
        <v>3.4</v>
      </c>
      <c r="AK74" s="42">
        <f t="shared" si="65"/>
        <v>3.7</v>
      </c>
      <c r="AL74" s="42">
        <f t="shared" si="65"/>
        <v>4.3</v>
      </c>
      <c r="AM74" s="42">
        <f t="shared" si="65"/>
        <v>4</v>
      </c>
      <c r="AN74" s="42">
        <f t="shared" si="65"/>
        <v>3.8</v>
      </c>
      <c r="AO74" s="42">
        <f t="shared" si="65"/>
        <v>3.9</v>
      </c>
      <c r="AP74" s="42">
        <f t="shared" si="65"/>
        <v>3.9</v>
      </c>
      <c r="AQ74" s="42">
        <f t="shared" si="65"/>
        <v>3.9</v>
      </c>
      <c r="AR74" s="42">
        <f t="shared" si="65"/>
        <v>4.5</v>
      </c>
      <c r="AS74" s="42">
        <f t="shared" si="65"/>
        <v>4.5999999999999996</v>
      </c>
      <c r="AT74" s="42">
        <f t="shared" si="65"/>
        <v>5.5</v>
      </c>
      <c r="AU74" s="42">
        <f t="shared" si="65"/>
        <v>6.5</v>
      </c>
      <c r="AV74" s="42">
        <f t="shared" si="65"/>
        <v>6.5</v>
      </c>
      <c r="AW74" s="42">
        <f t="shared" si="65"/>
        <v>10</v>
      </c>
      <c r="AX74" s="42">
        <f t="shared" si="65"/>
        <v>11.3</v>
      </c>
      <c r="AY74" s="42">
        <f t="shared" si="65"/>
        <v>11.9</v>
      </c>
      <c r="AZ74" s="42">
        <f t="shared" si="65"/>
        <v>11.7</v>
      </c>
      <c r="BA74" s="42">
        <f t="shared" si="65"/>
        <v>12.3</v>
      </c>
      <c r="BB74" s="42">
        <f t="shared" si="65"/>
        <v>12.8</v>
      </c>
      <c r="BC74" s="42">
        <f t="shared" si="65"/>
        <v>13.7</v>
      </c>
      <c r="BD74" s="42">
        <f t="shared" si="65"/>
        <v>13</v>
      </c>
      <c r="BE74" s="42">
        <f t="shared" si="65"/>
        <v>13.9</v>
      </c>
      <c r="BF74" s="42">
        <f t="shared" si="65"/>
        <v>13.8</v>
      </c>
      <c r="BG74" s="42">
        <f t="shared" si="65"/>
        <v>14.1</v>
      </c>
      <c r="BH74" s="42">
        <f t="shared" si="65"/>
        <v>13.5</v>
      </c>
      <c r="BI74" s="42">
        <f t="shared" si="65"/>
        <v>13.6</v>
      </c>
      <c r="BJ74" s="42">
        <f t="shared" si="65"/>
        <v>14.3</v>
      </c>
      <c r="BK74" s="42">
        <f t="shared" si="65"/>
        <v>13</v>
      </c>
      <c r="BL74" s="42">
        <f t="shared" si="65"/>
        <v>12</v>
      </c>
      <c r="BM74" s="42">
        <f t="shared" si="65"/>
        <v>11.2</v>
      </c>
      <c r="BN74" s="42">
        <f t="shared" si="65"/>
        <v>12</v>
      </c>
      <c r="BO74" s="42">
        <f t="shared" si="65"/>
        <v>11.4</v>
      </c>
      <c r="BP74" s="42">
        <f t="shared" si="65"/>
        <v>10.199999999999999</v>
      </c>
      <c r="BQ74" s="42">
        <f>IF(BO149="","",IF(ISNUMBER(VALUE(BO149)),VALUE(BO149),BO149))</f>
        <v>11.4</v>
      </c>
      <c r="BR74" s="42">
        <f t="shared" si="66"/>
        <v>11.1</v>
      </c>
      <c r="BS74" s="42">
        <f t="shared" si="66"/>
        <v>10.6</v>
      </c>
      <c r="BT74" s="42">
        <f t="shared" si="67"/>
        <v>10.6</v>
      </c>
      <c r="BU74" s="42">
        <f t="shared" si="67"/>
        <v>9.6999999999999993</v>
      </c>
      <c r="BV74" s="42">
        <f t="shared" si="67"/>
        <v>9.9</v>
      </c>
      <c r="BW74" s="42">
        <f t="shared" si="67"/>
        <v>8.4</v>
      </c>
      <c r="BX74" s="42">
        <f t="shared" si="67"/>
        <v>7.4</v>
      </c>
      <c r="BY74" s="42">
        <f t="shared" si="67"/>
        <v>7.7</v>
      </c>
      <c r="BZ74" s="42">
        <f t="shared" si="67"/>
        <v>7.4</v>
      </c>
      <c r="CA74" s="42">
        <f t="shared" si="67"/>
        <v>6.4</v>
      </c>
      <c r="CB74" s="42">
        <f t="shared" si="67"/>
        <v>5.7</v>
      </c>
      <c r="CC74" s="42">
        <f t="shared" si="67"/>
        <v>5.9</v>
      </c>
      <c r="CD74" s="42">
        <f t="shared" si="68"/>
        <v>4.8</v>
      </c>
      <c r="CE74" s="42" t="str">
        <f t="shared" si="68"/>
        <v/>
      </c>
      <c r="CF74" s="42" t="str">
        <f t="shared" si="68"/>
        <v/>
      </c>
      <c r="CG74" s="42" t="str">
        <f t="shared" si="68"/>
        <v/>
      </c>
      <c r="CH74" s="42" t="str">
        <f t="shared" si="68"/>
        <v/>
      </c>
      <c r="CI74" s="42" t="str">
        <f t="shared" si="68"/>
        <v/>
      </c>
      <c r="CJ74" s="42" t="str">
        <f t="shared" si="68"/>
        <v/>
      </c>
      <c r="CK74" s="42" t="str">
        <f t="shared" si="68"/>
        <v/>
      </c>
      <c r="CL74" s="42" t="str">
        <f t="shared" si="68"/>
        <v/>
      </c>
      <c r="CM74" s="42" t="str">
        <f t="shared" si="68"/>
        <v/>
      </c>
      <c r="CN74" s="42" t="str">
        <f t="shared" si="69"/>
        <v/>
      </c>
      <c r="CO74" s="42" t="str">
        <f t="shared" si="69"/>
        <v/>
      </c>
      <c r="CP74" s="42" t="str">
        <f t="shared" si="69"/>
        <v/>
      </c>
      <c r="CQ74" s="42" t="str">
        <f t="shared" si="69"/>
        <v/>
      </c>
      <c r="CR74" s="42" t="str">
        <f t="shared" si="69"/>
        <v/>
      </c>
      <c r="CS74" s="42" t="str">
        <f t="shared" si="69"/>
        <v/>
      </c>
      <c r="CT74" s="42" t="str">
        <f t="shared" si="69"/>
        <v/>
      </c>
      <c r="CU74" s="42" t="str">
        <f t="shared" si="69"/>
        <v/>
      </c>
      <c r="CV74" s="42" t="str">
        <f t="shared" si="69"/>
        <v/>
      </c>
      <c r="CW74" s="42" t="str">
        <f t="shared" si="69"/>
        <v/>
      </c>
      <c r="CX74" s="42" t="str">
        <f t="shared" si="70"/>
        <v/>
      </c>
      <c r="CY74" s="42" t="str">
        <f t="shared" si="70"/>
        <v/>
      </c>
      <c r="CZ74" s="42" t="str">
        <f t="shared" si="70"/>
        <v/>
      </c>
      <c r="DA74" s="42" t="str">
        <f t="shared" si="70"/>
        <v/>
      </c>
      <c r="DB74" s="42" t="str">
        <f t="shared" si="70"/>
        <v/>
      </c>
      <c r="DC74" s="42" t="str">
        <f t="shared" si="70"/>
        <v/>
      </c>
      <c r="DD74" s="42" t="str">
        <f t="shared" si="70"/>
        <v/>
      </c>
      <c r="DE74" s="42" t="str">
        <f t="shared" si="70"/>
        <v/>
      </c>
      <c r="DF74" s="42" t="str">
        <f t="shared" si="70"/>
        <v/>
      </c>
      <c r="DG74" s="42" t="str">
        <f t="shared" si="70"/>
        <v/>
      </c>
      <c r="DH74" s="42" t="str">
        <f>IF(DF149="","",IF(ISNUMBER(VALUE(DF149)),VALUE(DF149),DF149))</f>
        <v/>
      </c>
    </row>
    <row r="75" spans="1:112" ht="9.75" customHeight="1">
      <c r="A75" s="108"/>
      <c r="B75" s="108" t="s">
        <v>6757</v>
      </c>
      <c r="C75" s="108"/>
      <c r="D75" s="120"/>
      <c r="E75" s="42">
        <f>IF(C150="","",IF(ISNUMBER(VALUE(C150)),VALUE(C150),C150))</f>
        <v>55.1</v>
      </c>
      <c r="F75" s="42">
        <f t="shared" ref="F75:BP75" si="71">IF(D150="","",IF(ISNUMBER(VALUE(D150)),VALUE(D150),D150))</f>
        <v>55.1</v>
      </c>
      <c r="G75" s="42">
        <f t="shared" si="71"/>
        <v>56.4</v>
      </c>
      <c r="H75" s="42">
        <f t="shared" si="71"/>
        <v>54.8</v>
      </c>
      <c r="I75" s="42">
        <f t="shared" si="71"/>
        <v>55.1</v>
      </c>
      <c r="J75" s="42">
        <f t="shared" si="71"/>
        <v>56.1</v>
      </c>
      <c r="K75" s="42">
        <f t="shared" si="71"/>
        <v>57.6</v>
      </c>
      <c r="L75" s="42">
        <f t="shared" si="71"/>
        <v>56.2</v>
      </c>
      <c r="M75" s="42">
        <f t="shared" si="71"/>
        <v>56</v>
      </c>
      <c r="N75" s="42">
        <f t="shared" si="71"/>
        <v>57.6</v>
      </c>
      <c r="O75" s="42">
        <f t="shared" si="71"/>
        <v>58.6</v>
      </c>
      <c r="P75" s="42">
        <f t="shared" si="71"/>
        <v>56.7</v>
      </c>
      <c r="Q75" s="42">
        <f t="shared" si="71"/>
        <v>55.8</v>
      </c>
      <c r="R75" s="42">
        <f t="shared" si="71"/>
        <v>57.6</v>
      </c>
      <c r="S75" s="42">
        <f t="shared" si="71"/>
        <v>59</v>
      </c>
      <c r="T75" s="42">
        <f t="shared" si="71"/>
        <v>57.1</v>
      </c>
      <c r="U75" s="42">
        <f t="shared" si="71"/>
        <v>57</v>
      </c>
      <c r="V75" s="42">
        <f t="shared" si="71"/>
        <v>57.3</v>
      </c>
      <c r="W75" s="42">
        <f t="shared" si="71"/>
        <v>58.6</v>
      </c>
      <c r="X75" s="42">
        <f t="shared" si="71"/>
        <v>56.8</v>
      </c>
      <c r="Y75" s="42">
        <f t="shared" si="71"/>
        <v>56.6</v>
      </c>
      <c r="Z75" s="42">
        <f t="shared" si="71"/>
        <v>56.9</v>
      </c>
      <c r="AA75" s="42">
        <f t="shared" si="71"/>
        <v>59</v>
      </c>
      <c r="AB75" s="42">
        <f t="shared" si="71"/>
        <v>57.3</v>
      </c>
      <c r="AC75" s="42">
        <f t="shared" si="71"/>
        <v>58.1</v>
      </c>
      <c r="AD75" s="42">
        <f t="shared" si="71"/>
        <v>58.7</v>
      </c>
      <c r="AE75" s="42">
        <f t="shared" si="71"/>
        <v>60.8</v>
      </c>
      <c r="AF75" s="42">
        <f t="shared" si="71"/>
        <v>59.2</v>
      </c>
      <c r="AG75" s="42">
        <f t="shared" si="71"/>
        <v>59.4</v>
      </c>
      <c r="AH75" s="42">
        <f t="shared" si="71"/>
        <v>60.5</v>
      </c>
      <c r="AI75" s="42">
        <f t="shared" si="71"/>
        <v>62.3</v>
      </c>
      <c r="AJ75" s="42">
        <f t="shared" si="71"/>
        <v>60.8</v>
      </c>
      <c r="AK75" s="42">
        <f t="shared" si="71"/>
        <v>60.4</v>
      </c>
      <c r="AL75" s="42">
        <f t="shared" si="71"/>
        <v>62</v>
      </c>
      <c r="AM75" s="42">
        <f t="shared" si="71"/>
        <v>63.1</v>
      </c>
      <c r="AN75" s="42">
        <f t="shared" si="71"/>
        <v>62.3</v>
      </c>
      <c r="AO75" s="42">
        <f t="shared" si="71"/>
        <v>62.3</v>
      </c>
      <c r="AP75" s="42">
        <f t="shared" si="71"/>
        <v>62.7</v>
      </c>
      <c r="AQ75" s="42">
        <f t="shared" si="71"/>
        <v>64.099999999999994</v>
      </c>
      <c r="AR75" s="42">
        <f t="shared" si="71"/>
        <v>62.6</v>
      </c>
      <c r="AS75" s="42">
        <f t="shared" si="71"/>
        <v>62.2</v>
      </c>
      <c r="AT75" s="42">
        <f t="shared" si="71"/>
        <v>62.3</v>
      </c>
      <c r="AU75" s="42">
        <f t="shared" si="71"/>
        <v>64.400000000000006</v>
      </c>
      <c r="AV75" s="42">
        <f t="shared" si="71"/>
        <v>61</v>
      </c>
      <c r="AW75" s="42">
        <f t="shared" si="71"/>
        <v>61</v>
      </c>
      <c r="AX75" s="42">
        <f t="shared" si="71"/>
        <v>61.9</v>
      </c>
      <c r="AY75" s="42">
        <f t="shared" si="71"/>
        <v>62.1</v>
      </c>
      <c r="AZ75" s="42">
        <f t="shared" si="71"/>
        <v>59.9</v>
      </c>
      <c r="BA75" s="42">
        <f t="shared" si="71"/>
        <v>59.6</v>
      </c>
      <c r="BB75" s="42">
        <f t="shared" si="71"/>
        <v>61.5</v>
      </c>
      <c r="BC75" s="42">
        <f t="shared" si="71"/>
        <v>61.5</v>
      </c>
      <c r="BD75" s="42">
        <f t="shared" si="71"/>
        <v>59</v>
      </c>
      <c r="BE75" s="42">
        <f t="shared" si="71"/>
        <v>58.6</v>
      </c>
      <c r="BF75" s="42">
        <f t="shared" si="71"/>
        <v>59</v>
      </c>
      <c r="BG75" s="42">
        <f t="shared" si="71"/>
        <v>59.9</v>
      </c>
      <c r="BH75" s="42">
        <f t="shared" si="71"/>
        <v>59.2</v>
      </c>
      <c r="BI75" s="42">
        <f t="shared" si="71"/>
        <v>58.7</v>
      </c>
      <c r="BJ75" s="42">
        <f t="shared" si="71"/>
        <v>60</v>
      </c>
      <c r="BK75" s="42">
        <f t="shared" si="71"/>
        <v>59.8</v>
      </c>
      <c r="BL75" s="42">
        <f t="shared" si="71"/>
        <v>59.5</v>
      </c>
      <c r="BM75" s="42">
        <f t="shared" si="71"/>
        <v>59</v>
      </c>
      <c r="BN75" s="42">
        <f t="shared" si="71"/>
        <v>60.3</v>
      </c>
      <c r="BO75" s="42">
        <f t="shared" si="71"/>
        <v>61.1</v>
      </c>
      <c r="BP75" s="42">
        <f t="shared" si="71"/>
        <v>58.7</v>
      </c>
      <c r="BQ75" s="42">
        <f>IF(BO150="","",IF(ISNUMBER(VALUE(BO150)),VALUE(BO150),BO150))</f>
        <v>58.1</v>
      </c>
      <c r="BR75" s="42">
        <f>IF(BP150="","",IF(ISNUMBER(VALUE(BP150)),VALUE(BP150),BP150))</f>
        <v>58</v>
      </c>
      <c r="BS75" s="42">
        <f>IF(BQ150="","",IF(ISNUMBER(VALUE(BQ150)),VALUE(BQ150),BQ150))</f>
        <v>58.4</v>
      </c>
      <c r="BT75" s="42">
        <f t="shared" si="67"/>
        <v>58.2</v>
      </c>
      <c r="BU75" s="42">
        <f t="shared" si="67"/>
        <v>58.2</v>
      </c>
      <c r="BV75" s="42">
        <f t="shared" si="67"/>
        <v>59.5</v>
      </c>
      <c r="BW75" s="42">
        <f t="shared" si="67"/>
        <v>59.3</v>
      </c>
      <c r="BX75" s="42">
        <f t="shared" si="67"/>
        <v>58.1</v>
      </c>
      <c r="BY75" s="42">
        <f t="shared" si="67"/>
        <v>58.4</v>
      </c>
      <c r="BZ75" s="42">
        <f t="shared" si="67"/>
        <v>58.3</v>
      </c>
      <c r="CA75" s="42">
        <f t="shared" si="67"/>
        <v>60.3</v>
      </c>
      <c r="CB75" s="42">
        <f t="shared" si="67"/>
        <v>57.9</v>
      </c>
      <c r="CC75" s="42">
        <f t="shared" si="67"/>
        <v>58.2</v>
      </c>
      <c r="CD75" s="42">
        <f t="shared" si="68"/>
        <v>59.8</v>
      </c>
      <c r="CE75" s="42" t="str">
        <f t="shared" si="68"/>
        <v/>
      </c>
      <c r="CF75" s="42" t="str">
        <f t="shared" si="68"/>
        <v/>
      </c>
      <c r="CG75" s="42" t="str">
        <f t="shared" si="68"/>
        <v/>
      </c>
      <c r="CH75" s="42" t="str">
        <f t="shared" si="68"/>
        <v/>
      </c>
      <c r="CI75" s="42" t="str">
        <f t="shared" si="68"/>
        <v/>
      </c>
      <c r="CJ75" s="42" t="str">
        <f t="shared" si="68"/>
        <v/>
      </c>
      <c r="CK75" s="42" t="str">
        <f t="shared" si="68"/>
        <v/>
      </c>
      <c r="CL75" s="42" t="str">
        <f t="shared" si="68"/>
        <v/>
      </c>
      <c r="CM75" s="42" t="str">
        <f t="shared" si="68"/>
        <v/>
      </c>
      <c r="CN75" s="42" t="str">
        <f t="shared" si="69"/>
        <v/>
      </c>
      <c r="CO75" s="42" t="str">
        <f t="shared" si="69"/>
        <v/>
      </c>
      <c r="CP75" s="42" t="str">
        <f t="shared" si="69"/>
        <v/>
      </c>
      <c r="CQ75" s="42" t="str">
        <f t="shared" si="69"/>
        <v/>
      </c>
      <c r="CR75" s="42" t="str">
        <f t="shared" si="69"/>
        <v/>
      </c>
      <c r="CS75" s="42" t="str">
        <f t="shared" si="69"/>
        <v/>
      </c>
      <c r="CT75" s="42" t="str">
        <f t="shared" si="69"/>
        <v/>
      </c>
      <c r="CU75" s="42" t="str">
        <f t="shared" si="69"/>
        <v/>
      </c>
      <c r="CV75" s="42" t="str">
        <f t="shared" si="69"/>
        <v/>
      </c>
      <c r="CW75" s="42" t="str">
        <f t="shared" si="69"/>
        <v/>
      </c>
      <c r="CX75" s="42" t="str">
        <f t="shared" si="70"/>
        <v/>
      </c>
      <c r="CY75" s="42" t="str">
        <f t="shared" si="70"/>
        <v/>
      </c>
      <c r="CZ75" s="42" t="str">
        <f t="shared" si="70"/>
        <v/>
      </c>
      <c r="DA75" s="42" t="str">
        <f t="shared" si="70"/>
        <v/>
      </c>
      <c r="DB75" s="42" t="str">
        <f t="shared" si="70"/>
        <v/>
      </c>
      <c r="DC75" s="42" t="str">
        <f t="shared" si="70"/>
        <v/>
      </c>
      <c r="DD75" s="42" t="str">
        <f t="shared" si="70"/>
        <v/>
      </c>
      <c r="DE75" s="42" t="str">
        <f t="shared" si="70"/>
        <v/>
      </c>
      <c r="DF75" s="42" t="str">
        <f t="shared" si="70"/>
        <v/>
      </c>
      <c r="DG75" s="42" t="str">
        <f t="shared" si="70"/>
        <v/>
      </c>
      <c r="DH75" s="42" t="str">
        <f>IF(DF150="","",IF(ISNUMBER(VALUE(DF150)),VALUE(DF150),DF150))</f>
        <v/>
      </c>
    </row>
    <row r="76" spans="1:112" ht="12.75" customHeight="1">
      <c r="A76" s="41"/>
      <c r="B76" s="41"/>
      <c r="C76" s="41"/>
      <c r="D76" s="34"/>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row>
    <row r="77" spans="1:112" ht="9.75" customHeight="1">
      <c r="A77" s="137" t="s">
        <v>6767</v>
      </c>
      <c r="B77" s="137"/>
      <c r="C77" s="137"/>
      <c r="D77" s="137"/>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row>
    <row r="78" spans="1:112" ht="9.75" customHeight="1">
      <c r="A78" s="41"/>
      <c r="B78" s="41" t="s">
        <v>6753</v>
      </c>
      <c r="C78" s="41"/>
      <c r="D78" s="34"/>
      <c r="E78" s="42">
        <f>IF(C151="","",IF(ISNUMBER(VALUE(C151)),VALUE(C151),C151))</f>
        <v>1485.9</v>
      </c>
      <c r="F78" s="42">
        <f t="shared" ref="F78:BQ81" si="72">IF(D151="","",IF(ISNUMBER(VALUE(D151)),VALUE(D151),D151))</f>
        <v>1506.5</v>
      </c>
      <c r="G78" s="42">
        <f t="shared" si="72"/>
        <v>1561.5</v>
      </c>
      <c r="H78" s="42">
        <f t="shared" si="72"/>
        <v>1548.8</v>
      </c>
      <c r="I78" s="42">
        <f t="shared" si="72"/>
        <v>1576.2</v>
      </c>
      <c r="J78" s="42">
        <f t="shared" si="72"/>
        <v>1607.2</v>
      </c>
      <c r="K78" s="42">
        <f t="shared" si="72"/>
        <v>1665.6</v>
      </c>
      <c r="L78" s="42">
        <f t="shared" si="72"/>
        <v>1650.8</v>
      </c>
      <c r="M78" s="42">
        <f t="shared" si="72"/>
        <v>1655.6</v>
      </c>
      <c r="N78" s="42">
        <f t="shared" si="72"/>
        <v>1684.8</v>
      </c>
      <c r="O78" s="42">
        <f t="shared" si="72"/>
        <v>1735.4</v>
      </c>
      <c r="P78" s="42">
        <f t="shared" si="72"/>
        <v>1714.8</v>
      </c>
      <c r="Q78" s="42">
        <f t="shared" si="72"/>
        <v>1710.4</v>
      </c>
      <c r="R78" s="42">
        <f t="shared" si="72"/>
        <v>1738.4</v>
      </c>
      <c r="S78" s="42">
        <f t="shared" si="72"/>
        <v>1786.9</v>
      </c>
      <c r="T78" s="42">
        <f t="shared" si="72"/>
        <v>1762.8</v>
      </c>
      <c r="U78" s="42">
        <f t="shared" si="72"/>
        <v>1757.2</v>
      </c>
      <c r="V78" s="42">
        <f t="shared" si="72"/>
        <v>1768.8</v>
      </c>
      <c r="W78" s="42">
        <f t="shared" si="72"/>
        <v>1802.7</v>
      </c>
      <c r="X78" s="42">
        <f t="shared" si="72"/>
        <v>1777.4</v>
      </c>
      <c r="Y78" s="42">
        <f t="shared" si="72"/>
        <v>1783.1</v>
      </c>
      <c r="Z78" s="42">
        <f t="shared" si="72"/>
        <v>1800.1</v>
      </c>
      <c r="AA78" s="42">
        <f t="shared" si="72"/>
        <v>1831</v>
      </c>
      <c r="AB78" s="42">
        <f t="shared" si="72"/>
        <v>1826.1</v>
      </c>
      <c r="AC78" s="42">
        <f t="shared" si="72"/>
        <v>1829.7</v>
      </c>
      <c r="AD78" s="42">
        <f t="shared" si="72"/>
        <v>1852.4</v>
      </c>
      <c r="AE78" s="42">
        <f t="shared" si="72"/>
        <v>1902.5</v>
      </c>
      <c r="AF78" s="42">
        <f t="shared" si="72"/>
        <v>1899.8</v>
      </c>
      <c r="AG78" s="42">
        <f t="shared" si="72"/>
        <v>1917.2</v>
      </c>
      <c r="AH78" s="42">
        <f t="shared" si="72"/>
        <v>1944.6</v>
      </c>
      <c r="AI78" s="42">
        <f t="shared" si="72"/>
        <v>1994</v>
      </c>
      <c r="AJ78" s="42">
        <f t="shared" si="72"/>
        <v>1995.3</v>
      </c>
      <c r="AK78" s="42">
        <f t="shared" si="72"/>
        <v>2009.5</v>
      </c>
      <c r="AL78" s="42">
        <f t="shared" si="72"/>
        <v>2035.1</v>
      </c>
      <c r="AM78" s="42">
        <f t="shared" si="72"/>
        <v>2078.4</v>
      </c>
      <c r="AN78" s="42">
        <f t="shared" si="72"/>
        <v>2091.1999999999998</v>
      </c>
      <c r="AO78" s="42">
        <f t="shared" si="72"/>
        <v>2110.6</v>
      </c>
      <c r="AP78" s="42">
        <f t="shared" si="72"/>
        <v>2136.1</v>
      </c>
      <c r="AQ78" s="42">
        <f t="shared" si="72"/>
        <v>2169.6</v>
      </c>
      <c r="AR78" s="42">
        <f t="shared" si="72"/>
        <v>2156</v>
      </c>
      <c r="AS78" s="42">
        <f t="shared" si="72"/>
        <v>2146.4</v>
      </c>
      <c r="AT78" s="42">
        <f t="shared" si="72"/>
        <v>2147.3000000000002</v>
      </c>
      <c r="AU78" s="42">
        <f t="shared" si="72"/>
        <v>2136.4</v>
      </c>
      <c r="AV78" s="42">
        <f t="shared" si="72"/>
        <v>2083.5</v>
      </c>
      <c r="AW78" s="42">
        <f t="shared" si="72"/>
        <v>1996.4</v>
      </c>
      <c r="AX78" s="42">
        <f t="shared" si="72"/>
        <v>1974</v>
      </c>
      <c r="AY78" s="42">
        <f t="shared" si="72"/>
        <v>1953.6</v>
      </c>
      <c r="AZ78" s="42">
        <f t="shared" si="72"/>
        <v>1921.4</v>
      </c>
      <c r="BA78" s="42">
        <f t="shared" si="72"/>
        <v>1891.9</v>
      </c>
      <c r="BB78" s="42">
        <f t="shared" si="72"/>
        <v>1893.6</v>
      </c>
      <c r="BC78" s="42">
        <f t="shared" si="72"/>
        <v>1886.1</v>
      </c>
      <c r="BD78" s="42">
        <f t="shared" si="72"/>
        <v>1857.3</v>
      </c>
      <c r="BE78" s="42">
        <f t="shared" si="72"/>
        <v>1841.8</v>
      </c>
      <c r="BF78" s="42">
        <f t="shared" si="72"/>
        <v>1861.3</v>
      </c>
      <c r="BG78" s="42">
        <f t="shared" si="72"/>
        <v>1845.6</v>
      </c>
      <c r="BH78" s="42">
        <f t="shared" si="72"/>
        <v>1847.7</v>
      </c>
      <c r="BI78" s="42">
        <f t="shared" si="72"/>
        <v>1825</v>
      </c>
      <c r="BJ78" s="42">
        <f t="shared" si="72"/>
        <v>1836.2</v>
      </c>
      <c r="BK78" s="42">
        <f t="shared" si="72"/>
        <v>1841.3</v>
      </c>
      <c r="BL78" s="42">
        <f t="shared" si="72"/>
        <v>1848.9</v>
      </c>
      <c r="BM78" s="42">
        <f t="shared" si="72"/>
        <v>1845.6</v>
      </c>
      <c r="BN78" s="42">
        <f t="shared" si="72"/>
        <v>1869.9</v>
      </c>
      <c r="BO78" s="42">
        <f t="shared" si="72"/>
        <v>1899.3</v>
      </c>
      <c r="BP78" s="42">
        <f t="shared" si="72"/>
        <v>1909.8</v>
      </c>
      <c r="BQ78" s="42">
        <f t="shared" si="72"/>
        <v>1888.2</v>
      </c>
      <c r="BR78" s="42">
        <f t="shared" ref="BR78:BS82" si="73">IF(BP151="","",IF(ISNUMBER(VALUE(BP151)),VALUE(BP151),BP151))</f>
        <v>1901.6</v>
      </c>
      <c r="BS78" s="42">
        <f t="shared" si="73"/>
        <v>1926.9</v>
      </c>
      <c r="BT78" s="42">
        <f t="shared" ref="BT78:CC82" si="74">IF(BR151="","",IF(ISNUMBER(VALUE(BR151)),VALUE(BR151),BR151))</f>
        <v>1938.9</v>
      </c>
      <c r="BU78" s="42">
        <f t="shared" si="74"/>
        <v>1929.5</v>
      </c>
      <c r="BV78" s="42">
        <f t="shared" si="74"/>
        <v>1958.7</v>
      </c>
      <c r="BW78" s="42">
        <f t="shared" si="74"/>
        <v>1983</v>
      </c>
      <c r="BX78" s="42">
        <f t="shared" si="74"/>
        <v>1983</v>
      </c>
      <c r="BY78" s="42">
        <f t="shared" si="74"/>
        <v>1976.5</v>
      </c>
      <c r="BZ78" s="42">
        <f t="shared" si="74"/>
        <v>2014.9</v>
      </c>
      <c r="CA78" s="42">
        <f t="shared" si="74"/>
        <v>2040.5</v>
      </c>
      <c r="CB78" s="42">
        <f t="shared" si="74"/>
        <v>2048.1</v>
      </c>
      <c r="CC78" s="42">
        <f t="shared" si="74"/>
        <v>2045.1</v>
      </c>
      <c r="CD78" s="42">
        <f t="shared" ref="CD78:CM82" si="75">IF(CB151="","",IF(ISNUMBER(VALUE(CB151)),VALUE(CB151),CB151))</f>
        <v>2063</v>
      </c>
      <c r="CE78" s="42" t="str">
        <f t="shared" si="75"/>
        <v/>
      </c>
      <c r="CF78" s="42" t="str">
        <f t="shared" si="75"/>
        <v/>
      </c>
      <c r="CG78" s="42" t="str">
        <f t="shared" si="75"/>
        <v/>
      </c>
      <c r="CH78" s="42" t="str">
        <f t="shared" si="75"/>
        <v/>
      </c>
      <c r="CI78" s="42" t="str">
        <f t="shared" si="75"/>
        <v/>
      </c>
      <c r="CJ78" s="42" t="str">
        <f t="shared" si="75"/>
        <v/>
      </c>
      <c r="CK78" s="42" t="str">
        <f t="shared" si="75"/>
        <v/>
      </c>
      <c r="CL78" s="42" t="str">
        <f t="shared" si="75"/>
        <v/>
      </c>
      <c r="CM78" s="42" t="str">
        <f t="shared" si="75"/>
        <v/>
      </c>
      <c r="CN78" s="42" t="str">
        <f t="shared" ref="CN78:CW82" si="76">IF(CL151="","",IF(ISNUMBER(VALUE(CL151)),VALUE(CL151),CL151))</f>
        <v/>
      </c>
      <c r="CO78" s="42" t="str">
        <f t="shared" si="76"/>
        <v/>
      </c>
      <c r="CP78" s="42" t="str">
        <f t="shared" si="76"/>
        <v/>
      </c>
      <c r="CQ78" s="42" t="str">
        <f t="shared" si="76"/>
        <v/>
      </c>
      <c r="CR78" s="42" t="str">
        <f t="shared" si="76"/>
        <v/>
      </c>
      <c r="CS78" s="42" t="str">
        <f t="shared" si="76"/>
        <v/>
      </c>
      <c r="CT78" s="42" t="str">
        <f t="shared" si="76"/>
        <v/>
      </c>
      <c r="CU78" s="42" t="str">
        <f t="shared" si="76"/>
        <v/>
      </c>
      <c r="CV78" s="42" t="str">
        <f t="shared" si="76"/>
        <v/>
      </c>
      <c r="CW78" s="42" t="str">
        <f t="shared" si="76"/>
        <v/>
      </c>
      <c r="CX78" s="42" t="str">
        <f t="shared" ref="CX78:DG82" si="77">IF(CV151="","",IF(ISNUMBER(VALUE(CV151)),VALUE(CV151),CV151))</f>
        <v/>
      </c>
      <c r="CY78" s="42" t="str">
        <f t="shared" si="77"/>
        <v/>
      </c>
      <c r="CZ78" s="42" t="str">
        <f t="shared" si="77"/>
        <v/>
      </c>
      <c r="DA78" s="42" t="str">
        <f t="shared" si="77"/>
        <v/>
      </c>
      <c r="DB78" s="42" t="str">
        <f t="shared" si="77"/>
        <v/>
      </c>
      <c r="DC78" s="42" t="str">
        <f t="shared" si="77"/>
        <v/>
      </c>
      <c r="DD78" s="42" t="str">
        <f t="shared" si="77"/>
        <v/>
      </c>
      <c r="DE78" s="42" t="str">
        <f t="shared" si="77"/>
        <v/>
      </c>
      <c r="DF78" s="42" t="str">
        <f t="shared" si="77"/>
        <v/>
      </c>
      <c r="DG78" s="42" t="str">
        <f t="shared" si="77"/>
        <v/>
      </c>
      <c r="DH78" s="42" t="str">
        <f>IF(DF151="","",IF(ISNUMBER(VALUE(DF151)),VALUE(DF151),DF151))</f>
        <v/>
      </c>
    </row>
    <row r="79" spans="1:112" ht="9.75" customHeight="1">
      <c r="A79" s="41"/>
      <c r="B79" s="41" t="s">
        <v>6754</v>
      </c>
      <c r="C79" s="41"/>
      <c r="D79" s="34"/>
      <c r="E79" s="42">
        <f>IF(C152="","",IF(ISNUMBER(VALUE(C152)),VALUE(C152),C152))</f>
        <v>137.19999999999999</v>
      </c>
      <c r="F79" s="42">
        <f t="shared" si="72"/>
        <v>127.9</v>
      </c>
      <c r="G79" s="42">
        <f t="shared" si="72"/>
        <v>120.7</v>
      </c>
      <c r="H79" s="42">
        <f t="shared" si="72"/>
        <v>100.7</v>
      </c>
      <c r="I79" s="42">
        <f t="shared" si="72"/>
        <v>101.2</v>
      </c>
      <c r="J79" s="42">
        <f t="shared" si="72"/>
        <v>102.3</v>
      </c>
      <c r="K79" s="42">
        <f t="shared" si="72"/>
        <v>94.7</v>
      </c>
      <c r="L79" s="42">
        <f t="shared" si="72"/>
        <v>84.2</v>
      </c>
      <c r="M79" s="42">
        <f t="shared" si="72"/>
        <v>80.2</v>
      </c>
      <c r="N79" s="42">
        <f t="shared" si="72"/>
        <v>81.3</v>
      </c>
      <c r="O79" s="42">
        <f t="shared" si="72"/>
        <v>76.400000000000006</v>
      </c>
      <c r="P79" s="42">
        <f t="shared" si="72"/>
        <v>63.7</v>
      </c>
      <c r="Q79" s="42">
        <f t="shared" si="72"/>
        <v>66</v>
      </c>
      <c r="R79" s="42">
        <f t="shared" si="72"/>
        <v>69.7</v>
      </c>
      <c r="S79" s="42">
        <f t="shared" si="72"/>
        <v>78.400000000000006</v>
      </c>
      <c r="T79" s="42">
        <f t="shared" si="72"/>
        <v>72.2</v>
      </c>
      <c r="U79" s="42">
        <f t="shared" si="72"/>
        <v>77.7</v>
      </c>
      <c r="V79" s="42">
        <f t="shared" si="72"/>
        <v>82.5</v>
      </c>
      <c r="W79" s="42">
        <f t="shared" si="72"/>
        <v>82.3</v>
      </c>
      <c r="X79" s="42">
        <f t="shared" si="72"/>
        <v>88.3</v>
      </c>
      <c r="Y79" s="42">
        <f t="shared" si="72"/>
        <v>85</v>
      </c>
      <c r="Z79" s="42">
        <f t="shared" si="72"/>
        <v>87.5</v>
      </c>
      <c r="AA79" s="42">
        <f t="shared" si="72"/>
        <v>93.7</v>
      </c>
      <c r="AB79" s="42">
        <f t="shared" si="72"/>
        <v>81.3</v>
      </c>
      <c r="AC79" s="42">
        <f t="shared" si="72"/>
        <v>93</v>
      </c>
      <c r="AD79" s="42">
        <f t="shared" si="72"/>
        <v>88.5</v>
      </c>
      <c r="AE79" s="42">
        <f t="shared" si="72"/>
        <v>87.4</v>
      </c>
      <c r="AF79" s="42">
        <f t="shared" si="72"/>
        <v>82.9</v>
      </c>
      <c r="AG79" s="42">
        <f t="shared" si="72"/>
        <v>83.4</v>
      </c>
      <c r="AH79" s="42">
        <f t="shared" si="72"/>
        <v>96.9</v>
      </c>
      <c r="AI79" s="42">
        <f t="shared" si="72"/>
        <v>95.9</v>
      </c>
      <c r="AJ79" s="42">
        <f t="shared" si="72"/>
        <v>84.2</v>
      </c>
      <c r="AK79" s="42">
        <f t="shared" si="72"/>
        <v>93.3</v>
      </c>
      <c r="AL79" s="42">
        <f t="shared" si="72"/>
        <v>99</v>
      </c>
      <c r="AM79" s="42">
        <f t="shared" si="72"/>
        <v>105.1</v>
      </c>
      <c r="AN79" s="42">
        <f t="shared" si="72"/>
        <v>89.6</v>
      </c>
      <c r="AO79" s="42">
        <f t="shared" si="72"/>
        <v>100.7</v>
      </c>
      <c r="AP79" s="42">
        <f t="shared" si="72"/>
        <v>107.5</v>
      </c>
      <c r="AQ79" s="42">
        <f t="shared" si="72"/>
        <v>107.5</v>
      </c>
      <c r="AR79" s="42">
        <f t="shared" si="72"/>
        <v>104.6</v>
      </c>
      <c r="AS79" s="42">
        <f t="shared" si="72"/>
        <v>113.6</v>
      </c>
      <c r="AT79" s="42">
        <f t="shared" si="72"/>
        <v>131</v>
      </c>
      <c r="AU79" s="42">
        <f t="shared" si="72"/>
        <v>163.69999999999999</v>
      </c>
      <c r="AV79" s="42">
        <f t="shared" si="72"/>
        <v>173.8</v>
      </c>
      <c r="AW79" s="42">
        <f t="shared" si="72"/>
        <v>229.5</v>
      </c>
      <c r="AX79" s="42">
        <f t="shared" si="72"/>
        <v>275</v>
      </c>
      <c r="AY79" s="42">
        <f t="shared" si="72"/>
        <v>288.89999999999998</v>
      </c>
      <c r="AZ79" s="42">
        <f t="shared" si="72"/>
        <v>277.3</v>
      </c>
      <c r="BA79" s="42">
        <f t="shared" si="72"/>
        <v>284.10000000000002</v>
      </c>
      <c r="BB79" s="42">
        <f t="shared" si="72"/>
        <v>305.10000000000002</v>
      </c>
      <c r="BC79" s="42">
        <f t="shared" si="72"/>
        <v>310.60000000000002</v>
      </c>
      <c r="BD79" s="42">
        <f t="shared" si="72"/>
        <v>310.89999999999998</v>
      </c>
      <c r="BE79" s="42">
        <f t="shared" si="72"/>
        <v>307.60000000000002</v>
      </c>
      <c r="BF79" s="42">
        <f t="shared" si="72"/>
        <v>317.39999999999998</v>
      </c>
      <c r="BG79" s="42">
        <f t="shared" si="72"/>
        <v>328.1</v>
      </c>
      <c r="BH79" s="42">
        <f t="shared" si="72"/>
        <v>313.89999999999998</v>
      </c>
      <c r="BI79" s="42">
        <f t="shared" si="72"/>
        <v>321.89999999999998</v>
      </c>
      <c r="BJ79" s="42">
        <f t="shared" si="72"/>
        <v>323</v>
      </c>
      <c r="BK79" s="42">
        <f t="shared" si="72"/>
        <v>324.5</v>
      </c>
      <c r="BL79" s="42">
        <f t="shared" si="72"/>
        <v>294.60000000000002</v>
      </c>
      <c r="BM79" s="42">
        <f t="shared" si="72"/>
        <v>292</v>
      </c>
      <c r="BN79" s="42">
        <f t="shared" si="72"/>
        <v>300.7</v>
      </c>
      <c r="BO79" s="42">
        <f t="shared" si="72"/>
        <v>282.89999999999998</v>
      </c>
      <c r="BP79" s="42">
        <f t="shared" si="72"/>
        <v>253.2</v>
      </c>
      <c r="BQ79" s="42">
        <f t="shared" si="72"/>
        <v>258.10000000000002</v>
      </c>
      <c r="BR79" s="42">
        <f t="shared" si="73"/>
        <v>254.5</v>
      </c>
      <c r="BS79" s="42">
        <f t="shared" si="73"/>
        <v>245.5</v>
      </c>
      <c r="BT79" s="42">
        <f t="shared" si="74"/>
        <v>213.6</v>
      </c>
      <c r="BU79" s="42">
        <f t="shared" si="74"/>
        <v>212.8</v>
      </c>
      <c r="BV79" s="42">
        <f t="shared" si="74"/>
        <v>211.2</v>
      </c>
      <c r="BW79" s="42">
        <f t="shared" si="74"/>
        <v>203</v>
      </c>
      <c r="BX79" s="42">
        <f t="shared" si="74"/>
        <v>187.5</v>
      </c>
      <c r="BY79" s="42">
        <f t="shared" si="74"/>
        <v>179.5</v>
      </c>
      <c r="BZ79" s="42">
        <f t="shared" si="74"/>
        <v>187.8</v>
      </c>
      <c r="CA79" s="42">
        <f t="shared" si="74"/>
        <v>177.7</v>
      </c>
      <c r="CB79" s="42">
        <f t="shared" si="74"/>
        <v>147.4</v>
      </c>
      <c r="CC79" s="42">
        <f t="shared" si="74"/>
        <v>146.19999999999999</v>
      </c>
      <c r="CD79" s="42">
        <f t="shared" si="75"/>
        <v>141.5</v>
      </c>
      <c r="CE79" s="42" t="str">
        <f t="shared" si="75"/>
        <v/>
      </c>
      <c r="CF79" s="42" t="str">
        <f t="shared" si="75"/>
        <v/>
      </c>
      <c r="CG79" s="42" t="str">
        <f t="shared" si="75"/>
        <v/>
      </c>
      <c r="CH79" s="42" t="str">
        <f t="shared" si="75"/>
        <v/>
      </c>
      <c r="CI79" s="42" t="str">
        <f t="shared" si="75"/>
        <v/>
      </c>
      <c r="CJ79" s="42" t="str">
        <f t="shared" si="75"/>
        <v/>
      </c>
      <c r="CK79" s="42" t="str">
        <f t="shared" si="75"/>
        <v/>
      </c>
      <c r="CL79" s="42" t="str">
        <f t="shared" si="75"/>
        <v/>
      </c>
      <c r="CM79" s="42" t="str">
        <f t="shared" si="75"/>
        <v/>
      </c>
      <c r="CN79" s="42" t="str">
        <f t="shared" si="76"/>
        <v/>
      </c>
      <c r="CO79" s="42" t="str">
        <f t="shared" si="76"/>
        <v/>
      </c>
      <c r="CP79" s="42" t="str">
        <f t="shared" si="76"/>
        <v/>
      </c>
      <c r="CQ79" s="42" t="str">
        <f t="shared" si="76"/>
        <v/>
      </c>
      <c r="CR79" s="42" t="str">
        <f t="shared" si="76"/>
        <v/>
      </c>
      <c r="CS79" s="42" t="str">
        <f t="shared" si="76"/>
        <v/>
      </c>
      <c r="CT79" s="42" t="str">
        <f t="shared" si="76"/>
        <v/>
      </c>
      <c r="CU79" s="42" t="str">
        <f t="shared" si="76"/>
        <v/>
      </c>
      <c r="CV79" s="42" t="str">
        <f t="shared" si="76"/>
        <v/>
      </c>
      <c r="CW79" s="42" t="str">
        <f t="shared" si="76"/>
        <v/>
      </c>
      <c r="CX79" s="42" t="str">
        <f t="shared" si="77"/>
        <v/>
      </c>
      <c r="CY79" s="42" t="str">
        <f t="shared" si="77"/>
        <v/>
      </c>
      <c r="CZ79" s="42" t="str">
        <f t="shared" si="77"/>
        <v/>
      </c>
      <c r="DA79" s="42" t="str">
        <f t="shared" si="77"/>
        <v/>
      </c>
      <c r="DB79" s="42" t="str">
        <f t="shared" si="77"/>
        <v/>
      </c>
      <c r="DC79" s="42" t="str">
        <f t="shared" si="77"/>
        <v/>
      </c>
      <c r="DD79" s="42" t="str">
        <f t="shared" si="77"/>
        <v/>
      </c>
      <c r="DE79" s="42" t="str">
        <f t="shared" si="77"/>
        <v/>
      </c>
      <c r="DF79" s="42" t="str">
        <f t="shared" si="77"/>
        <v/>
      </c>
      <c r="DG79" s="42" t="str">
        <f t="shared" si="77"/>
        <v/>
      </c>
      <c r="DH79" s="42" t="str">
        <f>IF(DF152="","",IF(ISNUMBER(VALUE(DF152)),VALUE(DF152),DF152))</f>
        <v/>
      </c>
    </row>
    <row r="80" spans="1:112" ht="9.75" customHeight="1">
      <c r="A80" s="41"/>
      <c r="B80" s="41" t="s">
        <v>6755</v>
      </c>
      <c r="C80" s="41"/>
      <c r="D80" s="34"/>
      <c r="E80" s="42">
        <f>IF(C153="","",IF(ISNUMBER(VALUE(C153)),VALUE(C153),C153))</f>
        <v>1623.1</v>
      </c>
      <c r="F80" s="42">
        <f t="shared" si="72"/>
        <v>1634.4</v>
      </c>
      <c r="G80" s="42">
        <f t="shared" si="72"/>
        <v>1682.2</v>
      </c>
      <c r="H80" s="42">
        <f t="shared" si="72"/>
        <v>1649.5</v>
      </c>
      <c r="I80" s="42">
        <f t="shared" si="72"/>
        <v>1677.4</v>
      </c>
      <c r="J80" s="42">
        <f t="shared" si="72"/>
        <v>1709.5</v>
      </c>
      <c r="K80" s="42">
        <f t="shared" si="72"/>
        <v>1760.3</v>
      </c>
      <c r="L80" s="42">
        <f t="shared" si="72"/>
        <v>1735</v>
      </c>
      <c r="M80" s="42">
        <f t="shared" si="72"/>
        <v>1735.8</v>
      </c>
      <c r="N80" s="42">
        <f t="shared" si="72"/>
        <v>1766.2</v>
      </c>
      <c r="O80" s="42">
        <f t="shared" si="72"/>
        <v>1811.8</v>
      </c>
      <c r="P80" s="42">
        <f t="shared" si="72"/>
        <v>1778.6</v>
      </c>
      <c r="Q80" s="42">
        <f t="shared" si="72"/>
        <v>1776.4</v>
      </c>
      <c r="R80" s="42">
        <f t="shared" si="72"/>
        <v>1808</v>
      </c>
      <c r="S80" s="42">
        <f t="shared" si="72"/>
        <v>1865.3</v>
      </c>
      <c r="T80" s="42">
        <f t="shared" si="72"/>
        <v>1834.9</v>
      </c>
      <c r="U80" s="42">
        <f t="shared" si="72"/>
        <v>1834.9</v>
      </c>
      <c r="V80" s="42">
        <f t="shared" si="72"/>
        <v>1851.3</v>
      </c>
      <c r="W80" s="42">
        <f t="shared" si="72"/>
        <v>1885</v>
      </c>
      <c r="X80" s="42">
        <f t="shared" si="72"/>
        <v>1865.7</v>
      </c>
      <c r="Y80" s="42">
        <f t="shared" si="72"/>
        <v>1868.1</v>
      </c>
      <c r="Z80" s="42">
        <f t="shared" si="72"/>
        <v>1887.5</v>
      </c>
      <c r="AA80" s="42">
        <f t="shared" si="72"/>
        <v>1924.7</v>
      </c>
      <c r="AB80" s="42">
        <f t="shared" si="72"/>
        <v>1907.3</v>
      </c>
      <c r="AC80" s="42">
        <f t="shared" si="72"/>
        <v>1922.7</v>
      </c>
      <c r="AD80" s="42">
        <f t="shared" si="72"/>
        <v>1941</v>
      </c>
      <c r="AE80" s="42">
        <f t="shared" si="72"/>
        <v>1989.8</v>
      </c>
      <c r="AF80" s="42">
        <f t="shared" si="72"/>
        <v>1982.6</v>
      </c>
      <c r="AG80" s="42">
        <f t="shared" si="72"/>
        <v>2000.6</v>
      </c>
      <c r="AH80" s="42">
        <f t="shared" si="72"/>
        <v>2041.5</v>
      </c>
      <c r="AI80" s="42">
        <f t="shared" si="72"/>
        <v>2089.9</v>
      </c>
      <c r="AJ80" s="42">
        <f t="shared" si="72"/>
        <v>2079.4</v>
      </c>
      <c r="AK80" s="42">
        <f t="shared" si="72"/>
        <v>2102.8000000000002</v>
      </c>
      <c r="AL80" s="42">
        <f t="shared" si="72"/>
        <v>2134.1</v>
      </c>
      <c r="AM80" s="42">
        <f t="shared" si="72"/>
        <v>2183.5</v>
      </c>
      <c r="AN80" s="42">
        <f t="shared" si="72"/>
        <v>2180.8000000000002</v>
      </c>
      <c r="AO80" s="42">
        <f t="shared" si="72"/>
        <v>2211.4</v>
      </c>
      <c r="AP80" s="42">
        <f t="shared" si="72"/>
        <v>2243.6</v>
      </c>
      <c r="AQ80" s="42">
        <f t="shared" si="72"/>
        <v>2277.1</v>
      </c>
      <c r="AR80" s="42">
        <f t="shared" si="72"/>
        <v>2260.6</v>
      </c>
      <c r="AS80" s="42">
        <f t="shared" si="72"/>
        <v>2260</v>
      </c>
      <c r="AT80" s="42">
        <f t="shared" si="72"/>
        <v>2278.3000000000002</v>
      </c>
      <c r="AU80" s="42">
        <f t="shared" si="72"/>
        <v>2300.1</v>
      </c>
      <c r="AV80" s="42">
        <f t="shared" si="72"/>
        <v>2257.1999999999998</v>
      </c>
      <c r="AW80" s="42">
        <f t="shared" si="72"/>
        <v>2225.9</v>
      </c>
      <c r="AX80" s="42">
        <f t="shared" si="72"/>
        <v>2248.9</v>
      </c>
      <c r="AY80" s="42">
        <f t="shared" si="72"/>
        <v>2242.4</v>
      </c>
      <c r="AZ80" s="42">
        <f t="shared" si="72"/>
        <v>2198.6999999999998</v>
      </c>
      <c r="BA80" s="42">
        <f t="shared" si="72"/>
        <v>2176</v>
      </c>
      <c r="BB80" s="42">
        <f t="shared" si="72"/>
        <v>2198.6999999999998</v>
      </c>
      <c r="BC80" s="42">
        <f t="shared" si="72"/>
        <v>2196.6999999999998</v>
      </c>
      <c r="BD80" s="42">
        <f t="shared" si="72"/>
        <v>2168.1999999999998</v>
      </c>
      <c r="BE80" s="42">
        <f t="shared" si="72"/>
        <v>2149.4</v>
      </c>
      <c r="BF80" s="42">
        <f t="shared" si="72"/>
        <v>2178.6999999999998</v>
      </c>
      <c r="BG80" s="42">
        <f t="shared" si="72"/>
        <v>2173.6999999999998</v>
      </c>
      <c r="BH80" s="42">
        <f t="shared" si="72"/>
        <v>2161.5</v>
      </c>
      <c r="BI80" s="42">
        <f t="shared" si="72"/>
        <v>2146.9</v>
      </c>
      <c r="BJ80" s="42">
        <f t="shared" si="72"/>
        <v>2159.1</v>
      </c>
      <c r="BK80" s="42">
        <f t="shared" si="72"/>
        <v>2165.8000000000002</v>
      </c>
      <c r="BL80" s="42">
        <f t="shared" si="72"/>
        <v>2143.5</v>
      </c>
      <c r="BM80" s="42">
        <f t="shared" si="72"/>
        <v>2137.5</v>
      </c>
      <c r="BN80" s="42">
        <f t="shared" si="72"/>
        <v>2170.6999999999998</v>
      </c>
      <c r="BO80" s="42">
        <f t="shared" si="72"/>
        <v>2182.1</v>
      </c>
      <c r="BP80" s="42">
        <f t="shared" si="72"/>
        <v>2163.1</v>
      </c>
      <c r="BQ80" s="42">
        <f t="shared" si="72"/>
        <v>2146.3000000000002</v>
      </c>
      <c r="BR80" s="42">
        <f t="shared" si="73"/>
        <v>2156.1</v>
      </c>
      <c r="BS80" s="42">
        <f t="shared" si="73"/>
        <v>2172.4</v>
      </c>
      <c r="BT80" s="42">
        <f t="shared" si="74"/>
        <v>2152.5</v>
      </c>
      <c r="BU80" s="42">
        <f t="shared" si="74"/>
        <v>2142.4</v>
      </c>
      <c r="BV80" s="42">
        <f t="shared" si="74"/>
        <v>2169.9</v>
      </c>
      <c r="BW80" s="42">
        <f t="shared" si="74"/>
        <v>2186</v>
      </c>
      <c r="BX80" s="42">
        <f t="shared" si="74"/>
        <v>2170.5</v>
      </c>
      <c r="BY80" s="42">
        <f t="shared" si="74"/>
        <v>2156</v>
      </c>
      <c r="BZ80" s="42">
        <f t="shared" si="74"/>
        <v>2202.6999999999998</v>
      </c>
      <c r="CA80" s="42">
        <f t="shared" si="74"/>
        <v>2218.1999999999998</v>
      </c>
      <c r="CB80" s="42">
        <f t="shared" si="74"/>
        <v>2195.6</v>
      </c>
      <c r="CC80" s="42">
        <f t="shared" si="74"/>
        <v>2191.4</v>
      </c>
      <c r="CD80" s="42">
        <f t="shared" si="75"/>
        <v>2204.5</v>
      </c>
      <c r="CE80" s="42" t="str">
        <f t="shared" si="75"/>
        <v/>
      </c>
      <c r="CF80" s="42" t="str">
        <f t="shared" si="75"/>
        <v/>
      </c>
      <c r="CG80" s="42" t="str">
        <f t="shared" si="75"/>
        <v/>
      </c>
      <c r="CH80" s="42" t="str">
        <f t="shared" si="75"/>
        <v/>
      </c>
      <c r="CI80" s="42" t="str">
        <f t="shared" si="75"/>
        <v/>
      </c>
      <c r="CJ80" s="42" t="str">
        <f t="shared" si="75"/>
        <v/>
      </c>
      <c r="CK80" s="42" t="str">
        <f t="shared" si="75"/>
        <v/>
      </c>
      <c r="CL80" s="42" t="str">
        <f t="shared" si="75"/>
        <v/>
      </c>
      <c r="CM80" s="42" t="str">
        <f t="shared" si="75"/>
        <v/>
      </c>
      <c r="CN80" s="42" t="str">
        <f t="shared" si="76"/>
        <v/>
      </c>
      <c r="CO80" s="42" t="str">
        <f t="shared" si="76"/>
        <v/>
      </c>
      <c r="CP80" s="42" t="str">
        <f t="shared" si="76"/>
        <v/>
      </c>
      <c r="CQ80" s="42" t="str">
        <f t="shared" si="76"/>
        <v/>
      </c>
      <c r="CR80" s="42" t="str">
        <f t="shared" si="76"/>
        <v/>
      </c>
      <c r="CS80" s="42" t="str">
        <f t="shared" si="76"/>
        <v/>
      </c>
      <c r="CT80" s="42" t="str">
        <f t="shared" si="76"/>
        <v/>
      </c>
      <c r="CU80" s="42" t="str">
        <f t="shared" si="76"/>
        <v/>
      </c>
      <c r="CV80" s="42" t="str">
        <f t="shared" si="76"/>
        <v/>
      </c>
      <c r="CW80" s="42" t="str">
        <f t="shared" si="76"/>
        <v/>
      </c>
      <c r="CX80" s="42" t="str">
        <f t="shared" si="77"/>
        <v/>
      </c>
      <c r="CY80" s="42" t="str">
        <f t="shared" si="77"/>
        <v/>
      </c>
      <c r="CZ80" s="42" t="str">
        <f t="shared" si="77"/>
        <v/>
      </c>
      <c r="DA80" s="42" t="str">
        <f t="shared" si="77"/>
        <v/>
      </c>
      <c r="DB80" s="42" t="str">
        <f t="shared" si="77"/>
        <v/>
      </c>
      <c r="DC80" s="42" t="str">
        <f t="shared" si="77"/>
        <v/>
      </c>
      <c r="DD80" s="42" t="str">
        <f t="shared" si="77"/>
        <v/>
      </c>
      <c r="DE80" s="42" t="str">
        <f t="shared" si="77"/>
        <v/>
      </c>
      <c r="DF80" s="42" t="str">
        <f t="shared" si="77"/>
        <v/>
      </c>
      <c r="DG80" s="42" t="str">
        <f t="shared" si="77"/>
        <v/>
      </c>
      <c r="DH80" s="42" t="str">
        <f>IF(DF153="","",IF(ISNUMBER(VALUE(DF153)),VALUE(DF153),DF153))</f>
        <v/>
      </c>
    </row>
    <row r="81" spans="1:112" ht="9.75" customHeight="1">
      <c r="A81" s="41"/>
      <c r="B81" s="94" t="s">
        <v>6756</v>
      </c>
      <c r="C81" s="41"/>
      <c r="D81" s="34"/>
      <c r="E81" s="42">
        <f>IF(C154="","",IF(ISNUMBER(VALUE(C154)),VALUE(C154),C154))</f>
        <v>8.5</v>
      </c>
      <c r="F81" s="42">
        <f t="shared" si="72"/>
        <v>7.9</v>
      </c>
      <c r="G81" s="42">
        <f t="shared" si="72"/>
        <v>7.2</v>
      </c>
      <c r="H81" s="42">
        <f t="shared" si="72"/>
        <v>6.1</v>
      </c>
      <c r="I81" s="42">
        <f t="shared" si="72"/>
        <v>6.1</v>
      </c>
      <c r="J81" s="42">
        <f t="shared" si="72"/>
        <v>6</v>
      </c>
      <c r="K81" s="42">
        <f t="shared" si="72"/>
        <v>5.4</v>
      </c>
      <c r="L81" s="42">
        <f t="shared" si="72"/>
        <v>4.9000000000000004</v>
      </c>
      <c r="M81" s="42">
        <f t="shared" si="72"/>
        <v>4.5999999999999996</v>
      </c>
      <c r="N81" s="42">
        <f t="shared" si="72"/>
        <v>4.5999999999999996</v>
      </c>
      <c r="O81" s="42">
        <f t="shared" si="72"/>
        <v>4.2</v>
      </c>
      <c r="P81" s="42">
        <f t="shared" si="72"/>
        <v>3.6</v>
      </c>
      <c r="Q81" s="42">
        <f t="shared" si="72"/>
        <v>3.7</v>
      </c>
      <c r="R81" s="42">
        <f t="shared" si="72"/>
        <v>3.9</v>
      </c>
      <c r="S81" s="42">
        <f t="shared" si="72"/>
        <v>4.2</v>
      </c>
      <c r="T81" s="42">
        <f t="shared" si="72"/>
        <v>3.9</v>
      </c>
      <c r="U81" s="42">
        <f t="shared" si="72"/>
        <v>4.3</v>
      </c>
      <c r="V81" s="42">
        <f t="shared" si="72"/>
        <v>4.5</v>
      </c>
      <c r="W81" s="42">
        <f t="shared" si="72"/>
        <v>4.4000000000000004</v>
      </c>
      <c r="X81" s="42">
        <f t="shared" si="72"/>
        <v>4.7</v>
      </c>
      <c r="Y81" s="42">
        <f t="shared" si="72"/>
        <v>4.5999999999999996</v>
      </c>
      <c r="Z81" s="42">
        <f t="shared" si="72"/>
        <v>4.5999999999999996</v>
      </c>
      <c r="AA81" s="42">
        <f t="shared" si="72"/>
        <v>4.9000000000000004</v>
      </c>
      <c r="AB81" s="42">
        <f t="shared" si="72"/>
        <v>4.3</v>
      </c>
      <c r="AC81" s="42">
        <f t="shared" si="72"/>
        <v>4.9000000000000004</v>
      </c>
      <c r="AD81" s="42">
        <f t="shared" si="72"/>
        <v>4.5999999999999996</v>
      </c>
      <c r="AE81" s="42">
        <f t="shared" si="72"/>
        <v>4.4000000000000004</v>
      </c>
      <c r="AF81" s="42">
        <f t="shared" si="72"/>
        <v>4.2</v>
      </c>
      <c r="AG81" s="42">
        <f t="shared" si="72"/>
        <v>4.2</v>
      </c>
      <c r="AH81" s="42">
        <f t="shared" si="72"/>
        <v>4.8</v>
      </c>
      <c r="AI81" s="42">
        <f t="shared" si="72"/>
        <v>4.5999999999999996</v>
      </c>
      <c r="AJ81" s="42">
        <f t="shared" si="72"/>
        <v>4.0999999999999996</v>
      </c>
      <c r="AK81" s="42">
        <f t="shared" si="72"/>
        <v>4.5</v>
      </c>
      <c r="AL81" s="42">
        <f t="shared" si="72"/>
        <v>4.7</v>
      </c>
      <c r="AM81" s="42">
        <f t="shared" si="72"/>
        <v>4.8</v>
      </c>
      <c r="AN81" s="42">
        <f t="shared" si="72"/>
        <v>4.0999999999999996</v>
      </c>
      <c r="AO81" s="42">
        <f t="shared" si="72"/>
        <v>4.5999999999999996</v>
      </c>
      <c r="AP81" s="42">
        <f t="shared" si="72"/>
        <v>4.8</v>
      </c>
      <c r="AQ81" s="42">
        <f t="shared" si="72"/>
        <v>4.7</v>
      </c>
      <c r="AR81" s="42">
        <f t="shared" si="72"/>
        <v>4.5999999999999996</v>
      </c>
      <c r="AS81" s="42">
        <f t="shared" si="72"/>
        <v>5</v>
      </c>
      <c r="AT81" s="42">
        <f t="shared" si="72"/>
        <v>5.8</v>
      </c>
      <c r="AU81" s="42">
        <f t="shared" si="72"/>
        <v>7.1</v>
      </c>
      <c r="AV81" s="42">
        <f t="shared" si="72"/>
        <v>7.7</v>
      </c>
      <c r="AW81" s="42">
        <f t="shared" si="72"/>
        <v>10.3</v>
      </c>
      <c r="AX81" s="42">
        <f t="shared" si="72"/>
        <v>12.3</v>
      </c>
      <c r="AY81" s="42">
        <f t="shared" si="72"/>
        <v>12.9</v>
      </c>
      <c r="AZ81" s="42">
        <f t="shared" si="72"/>
        <v>12.6</v>
      </c>
      <c r="BA81" s="42">
        <f t="shared" si="72"/>
        <v>13.1</v>
      </c>
      <c r="BB81" s="42">
        <f t="shared" si="72"/>
        <v>13.9</v>
      </c>
      <c r="BC81" s="42">
        <f t="shared" si="72"/>
        <v>14.2</v>
      </c>
      <c r="BD81" s="42">
        <f t="shared" si="72"/>
        <v>14.4</v>
      </c>
      <c r="BE81" s="42">
        <f t="shared" si="72"/>
        <v>14.4</v>
      </c>
      <c r="BF81" s="42">
        <f t="shared" si="72"/>
        <v>14.6</v>
      </c>
      <c r="BG81" s="42">
        <f t="shared" si="72"/>
        <v>15.1</v>
      </c>
      <c r="BH81" s="42">
        <f t="shared" si="72"/>
        <v>14.6</v>
      </c>
      <c r="BI81" s="42">
        <f t="shared" si="72"/>
        <v>15</v>
      </c>
      <c r="BJ81" s="42">
        <f t="shared" si="72"/>
        <v>15</v>
      </c>
      <c r="BK81" s="42">
        <f t="shared" si="72"/>
        <v>15</v>
      </c>
      <c r="BL81" s="42">
        <f t="shared" si="72"/>
        <v>13.8</v>
      </c>
      <c r="BM81" s="42">
        <f t="shared" si="72"/>
        <v>13.7</v>
      </c>
      <c r="BN81" s="42">
        <f t="shared" si="72"/>
        <v>13.9</v>
      </c>
      <c r="BO81" s="42">
        <f t="shared" si="72"/>
        <v>13</v>
      </c>
      <c r="BP81" s="42">
        <f t="shared" si="72"/>
        <v>11.8</v>
      </c>
      <c r="BQ81" s="42">
        <f>IF(BO154="","",IF(ISNUMBER(VALUE(BO154)),VALUE(BO154),BO154))</f>
        <v>12.1</v>
      </c>
      <c r="BR81" s="42">
        <f t="shared" si="73"/>
        <v>11.9</v>
      </c>
      <c r="BS81" s="42">
        <f t="shared" si="73"/>
        <v>11.3</v>
      </c>
      <c r="BT81" s="42">
        <f t="shared" si="74"/>
        <v>10</v>
      </c>
      <c r="BU81" s="42">
        <f t="shared" si="74"/>
        <v>10</v>
      </c>
      <c r="BV81" s="42">
        <f t="shared" si="74"/>
        <v>9.8000000000000007</v>
      </c>
      <c r="BW81" s="42">
        <f t="shared" si="74"/>
        <v>9.3000000000000007</v>
      </c>
      <c r="BX81" s="42">
        <f t="shared" si="74"/>
        <v>8.6999999999999993</v>
      </c>
      <c r="BY81" s="42">
        <f t="shared" si="74"/>
        <v>8.4</v>
      </c>
      <c r="BZ81" s="42">
        <f t="shared" si="74"/>
        <v>8.6</v>
      </c>
      <c r="CA81" s="42">
        <f t="shared" si="74"/>
        <v>8</v>
      </c>
      <c r="CB81" s="42">
        <f t="shared" si="74"/>
        <v>6.7</v>
      </c>
      <c r="CC81" s="42">
        <f t="shared" si="74"/>
        <v>6.7</v>
      </c>
      <c r="CD81" s="42">
        <f t="shared" si="75"/>
        <v>6.4</v>
      </c>
      <c r="CE81" s="42" t="str">
        <f t="shared" si="75"/>
        <v/>
      </c>
      <c r="CF81" s="42" t="str">
        <f t="shared" si="75"/>
        <v/>
      </c>
      <c r="CG81" s="42" t="str">
        <f t="shared" si="75"/>
        <v/>
      </c>
      <c r="CH81" s="42" t="str">
        <f t="shared" si="75"/>
        <v/>
      </c>
      <c r="CI81" s="42" t="str">
        <f t="shared" si="75"/>
        <v/>
      </c>
      <c r="CJ81" s="42" t="str">
        <f t="shared" si="75"/>
        <v/>
      </c>
      <c r="CK81" s="42" t="str">
        <f t="shared" si="75"/>
        <v/>
      </c>
      <c r="CL81" s="42" t="str">
        <f t="shared" si="75"/>
        <v/>
      </c>
      <c r="CM81" s="42" t="str">
        <f t="shared" si="75"/>
        <v/>
      </c>
      <c r="CN81" s="42" t="str">
        <f t="shared" si="76"/>
        <v/>
      </c>
      <c r="CO81" s="42" t="str">
        <f t="shared" si="76"/>
        <v/>
      </c>
      <c r="CP81" s="42" t="str">
        <f t="shared" si="76"/>
        <v/>
      </c>
      <c r="CQ81" s="42" t="str">
        <f t="shared" si="76"/>
        <v/>
      </c>
      <c r="CR81" s="42" t="str">
        <f t="shared" si="76"/>
        <v/>
      </c>
      <c r="CS81" s="42" t="str">
        <f t="shared" si="76"/>
        <v/>
      </c>
      <c r="CT81" s="42" t="str">
        <f t="shared" si="76"/>
        <v/>
      </c>
      <c r="CU81" s="42" t="str">
        <f t="shared" si="76"/>
        <v/>
      </c>
      <c r="CV81" s="42" t="str">
        <f t="shared" si="76"/>
        <v/>
      </c>
      <c r="CW81" s="42" t="str">
        <f t="shared" si="76"/>
        <v/>
      </c>
      <c r="CX81" s="42" t="str">
        <f t="shared" si="77"/>
        <v/>
      </c>
      <c r="CY81" s="42" t="str">
        <f t="shared" si="77"/>
        <v/>
      </c>
      <c r="CZ81" s="42" t="str">
        <f t="shared" si="77"/>
        <v/>
      </c>
      <c r="DA81" s="42" t="str">
        <f t="shared" si="77"/>
        <v/>
      </c>
      <c r="DB81" s="42" t="str">
        <f t="shared" si="77"/>
        <v/>
      </c>
      <c r="DC81" s="42" t="str">
        <f t="shared" si="77"/>
        <v/>
      </c>
      <c r="DD81" s="42" t="str">
        <f t="shared" si="77"/>
        <v/>
      </c>
      <c r="DE81" s="42" t="str">
        <f t="shared" si="77"/>
        <v/>
      </c>
      <c r="DF81" s="42" t="str">
        <f t="shared" si="77"/>
        <v/>
      </c>
      <c r="DG81" s="42" t="str">
        <f t="shared" si="77"/>
        <v/>
      </c>
      <c r="DH81" s="42" t="str">
        <f>IF(DF154="","",IF(ISNUMBER(VALUE(DF154)),VALUE(DF154),DF154))</f>
        <v/>
      </c>
    </row>
    <row r="82" spans="1:112" ht="9.75" customHeight="1">
      <c r="A82" s="41"/>
      <c r="B82" s="41" t="s">
        <v>6757</v>
      </c>
      <c r="C82" s="41"/>
      <c r="D82" s="34"/>
      <c r="E82" s="42">
        <f>IF(C155="","",IF(ISNUMBER(VALUE(C155)),VALUE(C155),C155))</f>
        <v>56.8</v>
      </c>
      <c r="F82" s="42">
        <f t="shared" ref="F82:AK82" si="78">IF(D155="","",IF(ISNUMBER(VALUE(D155)),VALUE(D155),D155))</f>
        <v>56.9</v>
      </c>
      <c r="G82" s="42">
        <f t="shared" si="78"/>
        <v>58.2</v>
      </c>
      <c r="H82" s="42">
        <f t="shared" si="78"/>
        <v>56.9</v>
      </c>
      <c r="I82" s="42">
        <f t="shared" si="78"/>
        <v>57.7</v>
      </c>
      <c r="J82" s="42">
        <f t="shared" si="78"/>
        <v>58.6</v>
      </c>
      <c r="K82" s="42">
        <f t="shared" si="78"/>
        <v>60.1</v>
      </c>
      <c r="L82" s="42">
        <f t="shared" si="78"/>
        <v>58.9</v>
      </c>
      <c r="M82" s="42">
        <f t="shared" si="78"/>
        <v>58.8</v>
      </c>
      <c r="N82" s="42">
        <f t="shared" si="78"/>
        <v>59.6</v>
      </c>
      <c r="O82" s="42">
        <f t="shared" si="78"/>
        <v>60.8</v>
      </c>
      <c r="P82" s="42">
        <f t="shared" si="78"/>
        <v>59.2</v>
      </c>
      <c r="Q82" s="42">
        <f t="shared" si="78"/>
        <v>59</v>
      </c>
      <c r="R82" s="42">
        <f t="shared" si="78"/>
        <v>59.8</v>
      </c>
      <c r="S82" s="42">
        <f t="shared" si="78"/>
        <v>61.3</v>
      </c>
      <c r="T82" s="42">
        <f t="shared" si="78"/>
        <v>59.9</v>
      </c>
      <c r="U82" s="42">
        <f t="shared" si="78"/>
        <v>59.6</v>
      </c>
      <c r="V82" s="42">
        <f t="shared" si="78"/>
        <v>59.8</v>
      </c>
      <c r="W82" s="42">
        <f t="shared" si="78"/>
        <v>60.6</v>
      </c>
      <c r="X82" s="42">
        <f t="shared" si="78"/>
        <v>59.7</v>
      </c>
      <c r="Y82" s="42">
        <f t="shared" si="78"/>
        <v>59.5</v>
      </c>
      <c r="Z82" s="42">
        <f t="shared" si="78"/>
        <v>59.9</v>
      </c>
      <c r="AA82" s="42">
        <f t="shared" si="78"/>
        <v>60.8</v>
      </c>
      <c r="AB82" s="42">
        <f t="shared" si="78"/>
        <v>59.9</v>
      </c>
      <c r="AC82" s="42">
        <f t="shared" si="78"/>
        <v>60.2</v>
      </c>
      <c r="AD82" s="42">
        <f t="shared" si="78"/>
        <v>60.5</v>
      </c>
      <c r="AE82" s="42">
        <f t="shared" si="78"/>
        <v>61.6</v>
      </c>
      <c r="AF82" s="42">
        <f t="shared" si="78"/>
        <v>60.9</v>
      </c>
      <c r="AG82" s="42">
        <f t="shared" si="78"/>
        <v>61.2</v>
      </c>
      <c r="AH82" s="42">
        <f t="shared" si="78"/>
        <v>62.1</v>
      </c>
      <c r="AI82" s="42">
        <f t="shared" si="78"/>
        <v>63.1</v>
      </c>
      <c r="AJ82" s="42">
        <f t="shared" si="78"/>
        <v>62.2</v>
      </c>
      <c r="AK82" s="42">
        <f t="shared" si="78"/>
        <v>62.5</v>
      </c>
      <c r="AL82" s="42">
        <f t="shared" ref="AL82:BP82" si="79">IF(AJ155="","",IF(ISNUMBER(VALUE(AJ155)),VALUE(AJ155),AJ155))</f>
        <v>63.2</v>
      </c>
      <c r="AM82" s="42">
        <f t="shared" si="79"/>
        <v>63.9</v>
      </c>
      <c r="AN82" s="42">
        <f t="shared" si="79"/>
        <v>63.3</v>
      </c>
      <c r="AO82" s="42">
        <f t="shared" si="79"/>
        <v>63.7</v>
      </c>
      <c r="AP82" s="42">
        <f t="shared" si="79"/>
        <v>64.099999999999994</v>
      </c>
      <c r="AQ82" s="42">
        <f t="shared" si="79"/>
        <v>64.7</v>
      </c>
      <c r="AR82" s="42">
        <f t="shared" si="79"/>
        <v>63.8</v>
      </c>
      <c r="AS82" s="42">
        <f t="shared" si="79"/>
        <v>63.5</v>
      </c>
      <c r="AT82" s="42">
        <f t="shared" si="79"/>
        <v>63.7</v>
      </c>
      <c r="AU82" s="42">
        <f t="shared" si="79"/>
        <v>64.2</v>
      </c>
      <c r="AV82" s="42">
        <f t="shared" si="79"/>
        <v>62.9</v>
      </c>
      <c r="AW82" s="42">
        <f t="shared" si="79"/>
        <v>61.9</v>
      </c>
      <c r="AX82" s="42">
        <f t="shared" si="79"/>
        <v>62.5</v>
      </c>
      <c r="AY82" s="42">
        <f t="shared" si="79"/>
        <v>62.3</v>
      </c>
      <c r="AZ82" s="42">
        <f t="shared" si="79"/>
        <v>61.1</v>
      </c>
      <c r="BA82" s="42">
        <f t="shared" si="79"/>
        <v>60.5</v>
      </c>
      <c r="BB82" s="42">
        <f t="shared" si="79"/>
        <v>61.1</v>
      </c>
      <c r="BC82" s="42">
        <f t="shared" si="79"/>
        <v>61</v>
      </c>
      <c r="BD82" s="42">
        <f t="shared" si="79"/>
        <v>60.2</v>
      </c>
      <c r="BE82" s="42">
        <f t="shared" si="79"/>
        <v>59.7</v>
      </c>
      <c r="BF82" s="42">
        <f t="shared" si="79"/>
        <v>60.5</v>
      </c>
      <c r="BG82" s="42">
        <f t="shared" si="79"/>
        <v>60.4</v>
      </c>
      <c r="BH82" s="42">
        <f t="shared" si="79"/>
        <v>60.1</v>
      </c>
      <c r="BI82" s="42">
        <f t="shared" si="79"/>
        <v>59.7</v>
      </c>
      <c r="BJ82" s="42">
        <f t="shared" si="79"/>
        <v>60.1</v>
      </c>
      <c r="BK82" s="42">
        <f t="shared" si="79"/>
        <v>60.2</v>
      </c>
      <c r="BL82" s="42">
        <f t="shared" si="79"/>
        <v>59.6</v>
      </c>
      <c r="BM82" s="42">
        <f t="shared" si="79"/>
        <v>59.5</v>
      </c>
      <c r="BN82" s="42">
        <f t="shared" si="79"/>
        <v>60.5</v>
      </c>
      <c r="BO82" s="42">
        <f t="shared" si="79"/>
        <v>60.7</v>
      </c>
      <c r="BP82" s="42">
        <f t="shared" si="79"/>
        <v>60.1</v>
      </c>
      <c r="BQ82" s="42">
        <f>IF(BO155="","",IF(ISNUMBER(VALUE(BO155)),VALUE(BO155),BO155))</f>
        <v>59.7</v>
      </c>
      <c r="BR82" s="42">
        <f t="shared" si="73"/>
        <v>60</v>
      </c>
      <c r="BS82" s="42">
        <f t="shared" si="73"/>
        <v>60.4</v>
      </c>
      <c r="BT82" s="42">
        <f t="shared" si="74"/>
        <v>59.8</v>
      </c>
      <c r="BU82" s="42">
        <f t="shared" si="74"/>
        <v>59.4</v>
      </c>
      <c r="BV82" s="42">
        <f t="shared" si="74"/>
        <v>60.2</v>
      </c>
      <c r="BW82" s="42">
        <f t="shared" si="74"/>
        <v>60.5</v>
      </c>
      <c r="BX82" s="42">
        <f t="shared" si="74"/>
        <v>60</v>
      </c>
      <c r="BY82" s="42">
        <f t="shared" si="74"/>
        <v>59.5</v>
      </c>
      <c r="BZ82" s="42">
        <f t="shared" si="74"/>
        <v>60.6</v>
      </c>
      <c r="CA82" s="42">
        <f t="shared" si="74"/>
        <v>60.8</v>
      </c>
      <c r="CB82" s="42">
        <f t="shared" si="74"/>
        <v>60.1</v>
      </c>
      <c r="CC82" s="42">
        <f t="shared" si="74"/>
        <v>59.8</v>
      </c>
      <c r="CD82" s="42">
        <f t="shared" si="75"/>
        <v>59.9</v>
      </c>
      <c r="CE82" s="42" t="str">
        <f t="shared" si="75"/>
        <v/>
      </c>
      <c r="CF82" s="42" t="str">
        <f t="shared" si="75"/>
        <v/>
      </c>
      <c r="CG82" s="42" t="str">
        <f t="shared" si="75"/>
        <v/>
      </c>
      <c r="CH82" s="42" t="str">
        <f t="shared" si="75"/>
        <v/>
      </c>
      <c r="CI82" s="42" t="str">
        <f t="shared" si="75"/>
        <v/>
      </c>
      <c r="CJ82" s="42" t="str">
        <f t="shared" si="75"/>
        <v/>
      </c>
      <c r="CK82" s="42" t="str">
        <f t="shared" si="75"/>
        <v/>
      </c>
      <c r="CL82" s="42" t="str">
        <f t="shared" si="75"/>
        <v/>
      </c>
      <c r="CM82" s="42" t="str">
        <f t="shared" si="75"/>
        <v/>
      </c>
      <c r="CN82" s="42" t="str">
        <f t="shared" si="76"/>
        <v/>
      </c>
      <c r="CO82" s="42" t="str">
        <f t="shared" si="76"/>
        <v/>
      </c>
      <c r="CP82" s="42" t="str">
        <f t="shared" si="76"/>
        <v/>
      </c>
      <c r="CQ82" s="42" t="str">
        <f t="shared" si="76"/>
        <v/>
      </c>
      <c r="CR82" s="42" t="str">
        <f t="shared" si="76"/>
        <v/>
      </c>
      <c r="CS82" s="42" t="str">
        <f t="shared" si="76"/>
        <v/>
      </c>
      <c r="CT82" s="42" t="str">
        <f t="shared" si="76"/>
        <v/>
      </c>
      <c r="CU82" s="42" t="str">
        <f t="shared" si="76"/>
        <v/>
      </c>
      <c r="CV82" s="42" t="str">
        <f t="shared" si="76"/>
        <v/>
      </c>
      <c r="CW82" s="42" t="str">
        <f t="shared" si="76"/>
        <v/>
      </c>
      <c r="CX82" s="42" t="str">
        <f t="shared" si="77"/>
        <v/>
      </c>
      <c r="CY82" s="42" t="str">
        <f t="shared" si="77"/>
        <v/>
      </c>
      <c r="CZ82" s="42" t="str">
        <f t="shared" si="77"/>
        <v/>
      </c>
      <c r="DA82" s="42" t="str">
        <f t="shared" si="77"/>
        <v/>
      </c>
      <c r="DB82" s="42" t="str">
        <f t="shared" si="77"/>
        <v/>
      </c>
      <c r="DC82" s="42" t="str">
        <f t="shared" si="77"/>
        <v/>
      </c>
      <c r="DD82" s="42" t="str">
        <f t="shared" si="77"/>
        <v/>
      </c>
      <c r="DE82" s="42" t="str">
        <f t="shared" si="77"/>
        <v/>
      </c>
      <c r="DF82" s="42" t="str">
        <f t="shared" si="77"/>
        <v/>
      </c>
      <c r="DG82" s="42" t="str">
        <f t="shared" si="77"/>
        <v/>
      </c>
      <c r="DH82" s="42" t="str">
        <f>IF(DF155="","",IF(ISNUMBER(VALUE(DF155)),VALUE(DF155),DF155))</f>
        <v/>
      </c>
    </row>
    <row r="83" spans="1:112" ht="4.5" customHeight="1">
      <c r="A83" s="31"/>
      <c r="B83" s="31"/>
      <c r="C83" s="31"/>
      <c r="D83" s="31"/>
      <c r="E83" s="53"/>
      <c r="F83" s="54"/>
      <c r="G83" s="55"/>
      <c r="H83" s="54"/>
      <c r="I83" s="55"/>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c r="AV83" s="56"/>
      <c r="AW83" s="56"/>
      <c r="AX83" s="56"/>
      <c r="AY83" s="56"/>
      <c r="AZ83" s="56"/>
      <c r="BA83" s="56"/>
      <c r="BB83" s="56"/>
      <c r="BC83" s="56"/>
      <c r="BD83" s="56"/>
      <c r="BE83" s="56"/>
      <c r="BF83" s="56"/>
      <c r="BG83" s="56"/>
      <c r="BH83" s="56"/>
      <c r="BI83" s="13"/>
      <c r="BJ83" s="13"/>
      <c r="BK83" s="13"/>
      <c r="BL83" s="13"/>
      <c r="BM83" s="13"/>
      <c r="BN83" s="13"/>
      <c r="BO83" s="13"/>
      <c r="BP83" s="13"/>
      <c r="BQ83" s="13"/>
      <c r="BR83" s="13"/>
      <c r="BS83" s="13"/>
    </row>
    <row r="84" spans="1:112" ht="10.5" customHeight="1">
      <c r="A84" s="57" t="s">
        <v>238</v>
      </c>
      <c r="B84" s="57"/>
      <c r="C84" s="57"/>
      <c r="D84" s="58"/>
      <c r="E84" s="59"/>
      <c r="F84" s="60"/>
      <c r="G84" s="61"/>
      <c r="H84" s="60"/>
      <c r="I84" s="61"/>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row>
    <row r="85" spans="1:112" ht="10.5" customHeight="1">
      <c r="A85" s="63" t="s">
        <v>6768</v>
      </c>
      <c r="B85" s="63"/>
      <c r="C85" s="63"/>
      <c r="D85" s="31"/>
      <c r="E85" s="53"/>
      <c r="F85" s="54"/>
      <c r="G85" s="55"/>
      <c r="H85" s="54"/>
      <c r="I85" s="55"/>
      <c r="J85" s="56"/>
      <c r="K85" s="56"/>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row>
    <row r="100" spans="1:110" ht="12.75" hidden="1">
      <c r="A100" s="6" t="s">
        <v>240</v>
      </c>
      <c r="B100" s="6" t="s">
        <v>241</v>
      </c>
      <c r="C100" s="6" t="s">
        <v>242</v>
      </c>
      <c r="D100" s="6" t="s">
        <v>243</v>
      </c>
      <c r="E100" s="6" t="s">
        <v>244</v>
      </c>
      <c r="F100" s="6" t="s">
        <v>245</v>
      </c>
      <c r="G100" s="6" t="s">
        <v>246</v>
      </c>
      <c r="H100" s="6" t="s">
        <v>247</v>
      </c>
      <c r="I100" s="6" t="s">
        <v>248</v>
      </c>
      <c r="J100" s="6" t="s">
        <v>249</v>
      </c>
      <c r="K100" s="6" t="s">
        <v>250</v>
      </c>
      <c r="L100" s="6" t="s">
        <v>251</v>
      </c>
      <c r="M100" s="6" t="s">
        <v>252</v>
      </c>
      <c r="N100" s="6" t="s">
        <v>253</v>
      </c>
      <c r="O100" s="6" t="s">
        <v>254</v>
      </c>
      <c r="P100" s="6" t="s">
        <v>255</v>
      </c>
      <c r="Q100" s="6" t="s">
        <v>256</v>
      </c>
      <c r="R100" s="6" t="s">
        <v>257</v>
      </c>
      <c r="S100" s="6" t="s">
        <v>258</v>
      </c>
      <c r="T100" s="6" t="s">
        <v>259</v>
      </c>
      <c r="U100" s="6" t="s">
        <v>260</v>
      </c>
      <c r="V100" s="6" t="s">
        <v>261</v>
      </c>
      <c r="W100" s="6" t="s">
        <v>262</v>
      </c>
      <c r="X100" s="6" t="s">
        <v>263</v>
      </c>
      <c r="Y100" s="6" t="s">
        <v>264</v>
      </c>
      <c r="Z100" s="6" t="s">
        <v>265</v>
      </c>
      <c r="AA100" s="6" t="s">
        <v>266</v>
      </c>
      <c r="AB100" s="6" t="s">
        <v>267</v>
      </c>
      <c r="AC100" s="6" t="s">
        <v>268</v>
      </c>
      <c r="AD100" s="6" t="s">
        <v>269</v>
      </c>
      <c r="AE100" s="6" t="s">
        <v>270</v>
      </c>
      <c r="AF100" s="6" t="s">
        <v>271</v>
      </c>
      <c r="AG100" s="6" t="s">
        <v>272</v>
      </c>
      <c r="AH100" s="6" t="s">
        <v>273</v>
      </c>
      <c r="AI100" s="6" t="s">
        <v>274</v>
      </c>
      <c r="AJ100" s="6" t="s">
        <v>275</v>
      </c>
      <c r="AK100" s="6" t="s">
        <v>276</v>
      </c>
      <c r="AL100" s="6" t="s">
        <v>277</v>
      </c>
      <c r="AM100" s="6" t="s">
        <v>278</v>
      </c>
      <c r="AN100" s="6" t="s">
        <v>279</v>
      </c>
      <c r="AO100" s="6" t="s">
        <v>280</v>
      </c>
      <c r="AP100" s="6" t="s">
        <v>281</v>
      </c>
      <c r="AQ100" s="6" t="s">
        <v>282</v>
      </c>
      <c r="AR100" s="6" t="s">
        <v>283</v>
      </c>
      <c r="AS100" s="6" t="s">
        <v>284</v>
      </c>
      <c r="AT100" s="6" t="s">
        <v>285</v>
      </c>
      <c r="AU100" s="6" t="s">
        <v>286</v>
      </c>
      <c r="AV100" s="6" t="s">
        <v>287</v>
      </c>
      <c r="AW100" s="6" t="s">
        <v>288</v>
      </c>
      <c r="AX100" s="6" t="s">
        <v>289</v>
      </c>
      <c r="AY100" s="6" t="s">
        <v>290</v>
      </c>
      <c r="AZ100" s="6" t="s">
        <v>291</v>
      </c>
      <c r="BA100" s="6" t="s">
        <v>292</v>
      </c>
      <c r="BB100" s="6" t="s">
        <v>293</v>
      </c>
      <c r="BC100" s="6" t="s">
        <v>294</v>
      </c>
      <c r="BD100" s="6" t="s">
        <v>295</v>
      </c>
      <c r="BE100" s="6" t="s">
        <v>296</v>
      </c>
      <c r="BF100" s="6" t="s">
        <v>297</v>
      </c>
      <c r="BG100" s="6" t="s">
        <v>298</v>
      </c>
      <c r="BH100" s="6" t="s">
        <v>299</v>
      </c>
      <c r="BI100" s="6" t="s">
        <v>300</v>
      </c>
      <c r="BJ100" s="6" t="s">
        <v>301</v>
      </c>
      <c r="BK100" s="6" t="s">
        <v>302</v>
      </c>
      <c r="BL100" s="6" t="s">
        <v>303</v>
      </c>
      <c r="BM100" s="6" t="s">
        <v>304</v>
      </c>
      <c r="BN100" s="6" t="s">
        <v>305</v>
      </c>
      <c r="BO100" s="6" t="s">
        <v>306</v>
      </c>
      <c r="BP100" s="6" t="s">
        <v>307</v>
      </c>
      <c r="BQ100" s="6" t="s">
        <v>308</v>
      </c>
      <c r="BR100" s="6" t="s">
        <v>309</v>
      </c>
      <c r="BS100" s="6" t="s">
        <v>310</v>
      </c>
      <c r="BT100" s="6" t="s">
        <v>311</v>
      </c>
      <c r="BU100" s="6" t="s">
        <v>312</v>
      </c>
      <c r="BV100" s="6" t="s">
        <v>313</v>
      </c>
      <c r="BW100" s="6" t="s">
        <v>314</v>
      </c>
      <c r="BX100" s="6" t="s">
        <v>315</v>
      </c>
      <c r="BY100" s="6" t="s">
        <v>316</v>
      </c>
      <c r="BZ100" s="6" t="s">
        <v>317</v>
      </c>
      <c r="CA100" s="6" t="s">
        <v>318</v>
      </c>
      <c r="CB100" s="6" t="s">
        <v>319</v>
      </c>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row>
    <row r="101" spans="1:110" ht="12.75" hidden="1">
      <c r="A101" s="6" t="s">
        <v>6769</v>
      </c>
      <c r="B101" s="6" t="s">
        <v>6770</v>
      </c>
      <c r="C101" s="6" t="s">
        <v>6420</v>
      </c>
      <c r="D101" s="6" t="s">
        <v>6771</v>
      </c>
      <c r="E101" s="6" t="s">
        <v>6772</v>
      </c>
      <c r="F101" s="6" t="s">
        <v>6773</v>
      </c>
      <c r="G101" s="6" t="s">
        <v>6774</v>
      </c>
      <c r="H101" s="6" t="s">
        <v>918</v>
      </c>
      <c r="I101" s="6" t="s">
        <v>6775</v>
      </c>
      <c r="J101" s="6" t="s">
        <v>6776</v>
      </c>
      <c r="K101" s="6" t="s">
        <v>3683</v>
      </c>
      <c r="L101" s="6" t="s">
        <v>6777</v>
      </c>
      <c r="M101" s="6" t="s">
        <v>6226</v>
      </c>
      <c r="N101" s="6" t="s">
        <v>6778</v>
      </c>
      <c r="O101" s="6" t="s">
        <v>4512</v>
      </c>
      <c r="P101" s="6" t="s">
        <v>6779</v>
      </c>
      <c r="Q101" s="6" t="s">
        <v>2261</v>
      </c>
      <c r="R101" s="6" t="s">
        <v>6780</v>
      </c>
      <c r="S101" s="6" t="s">
        <v>5177</v>
      </c>
      <c r="T101" s="6" t="s">
        <v>4514</v>
      </c>
      <c r="U101" s="6" t="s">
        <v>6781</v>
      </c>
      <c r="V101" s="6" t="s">
        <v>4525</v>
      </c>
      <c r="W101" s="6" t="s">
        <v>6782</v>
      </c>
      <c r="X101" s="6" t="s">
        <v>6391</v>
      </c>
      <c r="Y101" s="6" t="s">
        <v>5184</v>
      </c>
      <c r="Z101" s="6" t="s">
        <v>6783</v>
      </c>
      <c r="AA101" s="6" t="s">
        <v>6784</v>
      </c>
      <c r="AB101" s="6" t="s">
        <v>2911</v>
      </c>
      <c r="AC101" s="6" t="s">
        <v>4535</v>
      </c>
      <c r="AD101" s="6" t="s">
        <v>6785</v>
      </c>
      <c r="AE101" s="6" t="s">
        <v>6786</v>
      </c>
      <c r="AF101" s="6" t="s">
        <v>6787</v>
      </c>
      <c r="AG101" s="6" t="s">
        <v>6788</v>
      </c>
      <c r="AH101" s="6" t="s">
        <v>6789</v>
      </c>
      <c r="AI101" s="6" t="s">
        <v>6318</v>
      </c>
      <c r="AJ101" s="6" t="s">
        <v>6790</v>
      </c>
      <c r="AK101" s="6" t="s">
        <v>3655</v>
      </c>
      <c r="AL101" s="6" t="s">
        <v>6791</v>
      </c>
      <c r="AM101" s="6" t="s">
        <v>6792</v>
      </c>
      <c r="AN101" s="6" t="s">
        <v>960</v>
      </c>
      <c r="AO101" s="6" t="s">
        <v>6793</v>
      </c>
      <c r="AP101" s="6" t="s">
        <v>6794</v>
      </c>
      <c r="AQ101" s="6" t="s">
        <v>6795</v>
      </c>
      <c r="AR101" s="6" t="s">
        <v>961</v>
      </c>
      <c r="AS101" s="6" t="s">
        <v>6796</v>
      </c>
      <c r="AT101" s="6" t="s">
        <v>6797</v>
      </c>
      <c r="AU101" s="6" t="s">
        <v>6798</v>
      </c>
      <c r="AV101" s="6" t="s">
        <v>6632</v>
      </c>
      <c r="AW101" s="6" t="s">
        <v>6799</v>
      </c>
      <c r="AX101" s="6" t="s">
        <v>6800</v>
      </c>
      <c r="AY101" s="6" t="s">
        <v>3631</v>
      </c>
      <c r="AZ101" s="6" t="s">
        <v>6281</v>
      </c>
      <c r="BA101" s="6" t="s">
        <v>6801</v>
      </c>
      <c r="BB101" s="6" t="s">
        <v>6802</v>
      </c>
      <c r="BC101" s="6" t="s">
        <v>6803</v>
      </c>
      <c r="BD101" s="6" t="s">
        <v>6804</v>
      </c>
      <c r="BE101" s="6" t="s">
        <v>6574</v>
      </c>
      <c r="BF101" s="6" t="s">
        <v>6805</v>
      </c>
      <c r="BG101" s="6" t="s">
        <v>6806</v>
      </c>
      <c r="BH101" s="6" t="s">
        <v>6807</v>
      </c>
      <c r="BI101" s="6" t="s">
        <v>5185</v>
      </c>
      <c r="BJ101" s="6" t="s">
        <v>6808</v>
      </c>
      <c r="BK101" s="6" t="s">
        <v>6809</v>
      </c>
      <c r="BL101" s="6" t="s">
        <v>6810</v>
      </c>
      <c r="BM101" s="6" t="s">
        <v>6811</v>
      </c>
      <c r="BN101" s="6" t="s">
        <v>6812</v>
      </c>
      <c r="BO101" s="6" t="s">
        <v>6813</v>
      </c>
      <c r="BP101" s="6" t="s">
        <v>6814</v>
      </c>
      <c r="BQ101" s="6" t="s">
        <v>6815</v>
      </c>
      <c r="BR101" s="6" t="s">
        <v>6816</v>
      </c>
      <c r="BS101" s="6" t="s">
        <v>6313</v>
      </c>
      <c r="BT101" s="6" t="s">
        <v>6329</v>
      </c>
      <c r="BU101" s="6" t="s">
        <v>6817</v>
      </c>
      <c r="BV101" s="6" t="s">
        <v>6655</v>
      </c>
      <c r="BW101" s="6" t="s">
        <v>6818</v>
      </c>
      <c r="BX101" s="6" t="s">
        <v>6656</v>
      </c>
      <c r="BY101" s="6" t="s">
        <v>6819</v>
      </c>
      <c r="BZ101" s="6" t="s">
        <v>6820</v>
      </c>
      <c r="CA101" s="6" t="s">
        <v>6821</v>
      </c>
      <c r="CB101" s="6" t="s">
        <v>6822</v>
      </c>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row>
    <row r="102" spans="1:110" ht="12.75" hidden="1">
      <c r="A102" s="6" t="s">
        <v>6769</v>
      </c>
      <c r="B102" s="6" t="s">
        <v>6823</v>
      </c>
      <c r="C102" s="6" t="s">
        <v>3302</v>
      </c>
      <c r="D102" s="6" t="s">
        <v>1013</v>
      </c>
      <c r="E102" s="6" t="s">
        <v>1595</v>
      </c>
      <c r="F102" s="6" t="s">
        <v>5556</v>
      </c>
      <c r="G102" s="6" t="s">
        <v>3502</v>
      </c>
      <c r="H102" s="6" t="s">
        <v>3499</v>
      </c>
      <c r="I102" s="6" t="s">
        <v>3276</v>
      </c>
      <c r="J102" s="6" t="s">
        <v>3312</v>
      </c>
      <c r="K102" s="6" t="s">
        <v>2554</v>
      </c>
      <c r="L102" s="6" t="s">
        <v>1597</v>
      </c>
      <c r="M102" s="6" t="s">
        <v>1809</v>
      </c>
      <c r="N102" s="6" t="s">
        <v>1040</v>
      </c>
      <c r="O102" s="6" t="s">
        <v>1652</v>
      </c>
      <c r="P102" s="6" t="s">
        <v>1665</v>
      </c>
      <c r="Q102" s="6" t="s">
        <v>1647</v>
      </c>
      <c r="R102" s="6" t="s">
        <v>3309</v>
      </c>
      <c r="S102" s="6" t="s">
        <v>3275</v>
      </c>
      <c r="T102" s="6" t="s">
        <v>2551</v>
      </c>
      <c r="U102" s="6" t="s">
        <v>1806</v>
      </c>
      <c r="V102" s="6" t="s">
        <v>3312</v>
      </c>
      <c r="W102" s="6" t="s">
        <v>2552</v>
      </c>
      <c r="X102" s="6" t="s">
        <v>1658</v>
      </c>
      <c r="Y102" s="6" t="s">
        <v>2557</v>
      </c>
      <c r="Z102" s="6" t="s">
        <v>2556</v>
      </c>
      <c r="AA102" s="6" t="s">
        <v>2554</v>
      </c>
      <c r="AB102" s="6" t="s">
        <v>1596</v>
      </c>
      <c r="AC102" s="6" t="s">
        <v>1806</v>
      </c>
      <c r="AD102" s="6" t="s">
        <v>1809</v>
      </c>
      <c r="AE102" s="6" t="s">
        <v>2545</v>
      </c>
      <c r="AF102" s="6" t="s">
        <v>1706</v>
      </c>
      <c r="AG102" s="6" t="s">
        <v>1661</v>
      </c>
      <c r="AH102" s="6" t="s">
        <v>2555</v>
      </c>
      <c r="AI102" s="6" t="s">
        <v>2460</v>
      </c>
      <c r="AJ102" s="6" t="s">
        <v>1708</v>
      </c>
      <c r="AK102" s="6" t="s">
        <v>3504</v>
      </c>
      <c r="AL102" s="6" t="s">
        <v>1809</v>
      </c>
      <c r="AM102" s="6" t="s">
        <v>1708</v>
      </c>
      <c r="AN102" s="6" t="s">
        <v>3502</v>
      </c>
      <c r="AO102" s="6" t="s">
        <v>3277</v>
      </c>
      <c r="AP102" s="6" t="s">
        <v>2453</v>
      </c>
      <c r="AQ102" s="6" t="s">
        <v>3285</v>
      </c>
      <c r="AR102" s="6" t="s">
        <v>3322</v>
      </c>
      <c r="AS102" s="6" t="s">
        <v>697</v>
      </c>
      <c r="AT102" s="6" t="s">
        <v>1978</v>
      </c>
      <c r="AU102" s="6" t="s">
        <v>557</v>
      </c>
      <c r="AV102" s="6" t="s">
        <v>1675</v>
      </c>
      <c r="AW102" s="6" t="s">
        <v>1579</v>
      </c>
      <c r="AX102" s="6" t="s">
        <v>2345</v>
      </c>
      <c r="AY102" s="6" t="s">
        <v>2406</v>
      </c>
      <c r="AZ102" s="6" t="s">
        <v>3954</v>
      </c>
      <c r="BA102" s="6" t="s">
        <v>3537</v>
      </c>
      <c r="BB102" s="6" t="s">
        <v>3356</v>
      </c>
      <c r="BC102" s="6" t="s">
        <v>2410</v>
      </c>
      <c r="BD102" s="6" t="s">
        <v>2354</v>
      </c>
      <c r="BE102" s="6" t="s">
        <v>3345</v>
      </c>
      <c r="BF102" s="6" t="s">
        <v>3364</v>
      </c>
      <c r="BG102" s="6" t="s">
        <v>649</v>
      </c>
      <c r="BH102" s="6" t="s">
        <v>3538</v>
      </c>
      <c r="BI102" s="6" t="s">
        <v>3332</v>
      </c>
      <c r="BJ102" s="6" t="s">
        <v>3514</v>
      </c>
      <c r="BK102" s="6" t="s">
        <v>3509</v>
      </c>
      <c r="BL102" s="6" t="s">
        <v>3486</v>
      </c>
      <c r="BM102" s="6" t="s">
        <v>3960</v>
      </c>
      <c r="BN102" s="6" t="s">
        <v>760</v>
      </c>
      <c r="BO102" s="6" t="s">
        <v>637</v>
      </c>
      <c r="BP102" s="6" t="s">
        <v>1222</v>
      </c>
      <c r="BQ102" s="6" t="s">
        <v>563</v>
      </c>
      <c r="BR102" s="6" t="s">
        <v>677</v>
      </c>
      <c r="BS102" s="6" t="s">
        <v>2737</v>
      </c>
      <c r="BT102" s="6" t="s">
        <v>762</v>
      </c>
      <c r="BU102" s="6" t="s">
        <v>2727</v>
      </c>
      <c r="BV102" s="6" t="s">
        <v>2564</v>
      </c>
      <c r="BW102" s="6" t="s">
        <v>1982</v>
      </c>
      <c r="BX102" s="6" t="s">
        <v>1975</v>
      </c>
      <c r="BY102" s="6" t="s">
        <v>662</v>
      </c>
      <c r="BZ102" s="6" t="s">
        <v>3259</v>
      </c>
      <c r="CA102" s="6" t="s">
        <v>660</v>
      </c>
      <c r="CB102" s="6" t="s">
        <v>3256</v>
      </c>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row>
    <row r="103" spans="1:110" ht="12.75" hidden="1">
      <c r="A103" s="6" t="s">
        <v>6769</v>
      </c>
      <c r="B103" s="6" t="s">
        <v>6824</v>
      </c>
      <c r="C103" s="6" t="s">
        <v>2897</v>
      </c>
      <c r="D103" s="6" t="s">
        <v>6825</v>
      </c>
      <c r="E103" s="6" t="s">
        <v>6372</v>
      </c>
      <c r="F103" s="6" t="s">
        <v>6826</v>
      </c>
      <c r="G103" s="6" t="s">
        <v>6827</v>
      </c>
      <c r="H103" s="6" t="s">
        <v>6828</v>
      </c>
      <c r="I103" s="6" t="s">
        <v>5641</v>
      </c>
      <c r="J103" s="6" t="s">
        <v>6829</v>
      </c>
      <c r="K103" s="6" t="s">
        <v>6300</v>
      </c>
      <c r="L103" s="6" t="s">
        <v>3622</v>
      </c>
      <c r="M103" s="6" t="s">
        <v>6830</v>
      </c>
      <c r="N103" s="6" t="s">
        <v>2908</v>
      </c>
      <c r="O103" s="6" t="s">
        <v>6831</v>
      </c>
      <c r="P103" s="6" t="s">
        <v>4519</v>
      </c>
      <c r="Q103" s="6" t="s">
        <v>6832</v>
      </c>
      <c r="R103" s="6" t="s">
        <v>6833</v>
      </c>
      <c r="S103" s="6" t="s">
        <v>6834</v>
      </c>
      <c r="T103" s="6" t="s">
        <v>6287</v>
      </c>
      <c r="U103" s="6" t="s">
        <v>1396</v>
      </c>
      <c r="V103" s="6" t="s">
        <v>6575</v>
      </c>
      <c r="W103" s="6" t="s">
        <v>6835</v>
      </c>
      <c r="X103" s="6" t="s">
        <v>6324</v>
      </c>
      <c r="Y103" s="6" t="s">
        <v>6836</v>
      </c>
      <c r="Z103" s="6" t="s">
        <v>6653</v>
      </c>
      <c r="AA103" s="6" t="s">
        <v>6837</v>
      </c>
      <c r="AB103" s="6" t="s">
        <v>6838</v>
      </c>
      <c r="AC103" s="6" t="s">
        <v>6839</v>
      </c>
      <c r="AD103" s="6" t="s">
        <v>1087</v>
      </c>
      <c r="AE103" s="6" t="s">
        <v>6840</v>
      </c>
      <c r="AF103" s="6" t="s">
        <v>6841</v>
      </c>
      <c r="AG103" s="6" t="s">
        <v>6797</v>
      </c>
      <c r="AH103" s="6" t="s">
        <v>6842</v>
      </c>
      <c r="AI103" s="6" t="s">
        <v>6843</v>
      </c>
      <c r="AJ103" s="6" t="s">
        <v>6844</v>
      </c>
      <c r="AK103" s="6" t="s">
        <v>3093</v>
      </c>
      <c r="AL103" s="6" t="s">
        <v>6845</v>
      </c>
      <c r="AM103" s="6" t="s">
        <v>6846</v>
      </c>
      <c r="AN103" s="6" t="s">
        <v>3097</v>
      </c>
      <c r="AO103" s="6" t="s">
        <v>6676</v>
      </c>
      <c r="AP103" s="6" t="s">
        <v>6847</v>
      </c>
      <c r="AQ103" s="6" t="s">
        <v>6848</v>
      </c>
      <c r="AR103" s="6" t="s">
        <v>6849</v>
      </c>
      <c r="AS103" s="6" t="s">
        <v>6850</v>
      </c>
      <c r="AT103" s="6" t="s">
        <v>6851</v>
      </c>
      <c r="AU103" s="6" t="s">
        <v>6852</v>
      </c>
      <c r="AV103" s="6" t="s">
        <v>4715</v>
      </c>
      <c r="AW103" s="6" t="s">
        <v>6853</v>
      </c>
      <c r="AX103" s="6" t="s">
        <v>3093</v>
      </c>
      <c r="AY103" s="6" t="s">
        <v>6854</v>
      </c>
      <c r="AZ103" s="6" t="s">
        <v>6855</v>
      </c>
      <c r="BA103" s="6" t="s">
        <v>6856</v>
      </c>
      <c r="BB103" s="6" t="s">
        <v>6857</v>
      </c>
      <c r="BC103" s="6" t="s">
        <v>6858</v>
      </c>
      <c r="BD103" s="6" t="s">
        <v>6859</v>
      </c>
      <c r="BE103" s="6" t="s">
        <v>6860</v>
      </c>
      <c r="BF103" s="6" t="s">
        <v>6669</v>
      </c>
      <c r="BG103" s="6" t="s">
        <v>3379</v>
      </c>
      <c r="BH103" s="6" t="s">
        <v>6861</v>
      </c>
      <c r="BI103" s="6" t="s">
        <v>4739</v>
      </c>
      <c r="BJ103" s="6" t="s">
        <v>6862</v>
      </c>
      <c r="BK103" s="6" t="s">
        <v>1112</v>
      </c>
      <c r="BL103" s="6" t="s">
        <v>6863</v>
      </c>
      <c r="BM103" s="6" t="s">
        <v>6845</v>
      </c>
      <c r="BN103" s="6" t="s">
        <v>6864</v>
      </c>
      <c r="BO103" s="6" t="s">
        <v>1095</v>
      </c>
      <c r="BP103" s="6" t="s">
        <v>6865</v>
      </c>
      <c r="BQ103" s="6" t="s">
        <v>6866</v>
      </c>
      <c r="BR103" s="6" t="s">
        <v>6867</v>
      </c>
      <c r="BS103" s="6" t="s">
        <v>6868</v>
      </c>
      <c r="BT103" s="6" t="s">
        <v>6263</v>
      </c>
      <c r="BU103" s="6" t="s">
        <v>1441</v>
      </c>
      <c r="BV103" s="6" t="s">
        <v>960</v>
      </c>
      <c r="BW103" s="6" t="s">
        <v>6796</v>
      </c>
      <c r="BX103" s="6" t="s">
        <v>1099</v>
      </c>
      <c r="BY103" s="6" t="s">
        <v>6869</v>
      </c>
      <c r="BZ103" s="6" t="s">
        <v>6870</v>
      </c>
      <c r="CA103" s="6" t="s">
        <v>4739</v>
      </c>
      <c r="CB103" s="6" t="s">
        <v>3647</v>
      </c>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row>
    <row r="104" spans="1:110" ht="12.75" hidden="1">
      <c r="A104" s="6" t="s">
        <v>6769</v>
      </c>
      <c r="B104" s="6" t="s">
        <v>6871</v>
      </c>
      <c r="C104" s="6" t="s">
        <v>1696</v>
      </c>
      <c r="D104" s="6" t="s">
        <v>1192</v>
      </c>
      <c r="E104" s="6" t="s">
        <v>1952</v>
      </c>
      <c r="F104" s="6" t="s">
        <v>855</v>
      </c>
      <c r="G104" s="6" t="s">
        <v>3371</v>
      </c>
      <c r="H104" s="6" t="s">
        <v>855</v>
      </c>
      <c r="I104" s="6" t="s">
        <v>1193</v>
      </c>
      <c r="J104" s="6" t="s">
        <v>849</v>
      </c>
      <c r="K104" s="6" t="s">
        <v>1953</v>
      </c>
      <c r="L104" s="6" t="s">
        <v>1194</v>
      </c>
      <c r="M104" s="6" t="s">
        <v>852</v>
      </c>
      <c r="N104" s="6" t="s">
        <v>1955</v>
      </c>
      <c r="O104" s="6" t="s">
        <v>906</v>
      </c>
      <c r="P104" s="6" t="s">
        <v>1195</v>
      </c>
      <c r="Q104" s="6" t="s">
        <v>850</v>
      </c>
      <c r="R104" s="6" t="s">
        <v>859</v>
      </c>
      <c r="S104" s="6" t="s">
        <v>853</v>
      </c>
      <c r="T104" s="6" t="s">
        <v>2463</v>
      </c>
      <c r="U104" s="6" t="s">
        <v>862</v>
      </c>
      <c r="V104" s="6" t="s">
        <v>907</v>
      </c>
      <c r="W104" s="6" t="s">
        <v>853</v>
      </c>
      <c r="X104" s="6" t="s">
        <v>852</v>
      </c>
      <c r="Y104" s="6" t="s">
        <v>852</v>
      </c>
      <c r="Z104" s="6" t="s">
        <v>1955</v>
      </c>
      <c r="AA104" s="6" t="s">
        <v>862</v>
      </c>
      <c r="AB104" s="6" t="s">
        <v>1195</v>
      </c>
      <c r="AC104" s="6" t="s">
        <v>851</v>
      </c>
      <c r="AD104" s="6" t="s">
        <v>851</v>
      </c>
      <c r="AE104" s="6" t="s">
        <v>845</v>
      </c>
      <c r="AF104" s="6" t="s">
        <v>1195</v>
      </c>
      <c r="AG104" s="6" t="s">
        <v>1955</v>
      </c>
      <c r="AH104" s="6" t="s">
        <v>845</v>
      </c>
      <c r="AI104" s="6" t="s">
        <v>1955</v>
      </c>
      <c r="AJ104" s="6" t="s">
        <v>1195</v>
      </c>
      <c r="AK104" s="6" t="s">
        <v>854</v>
      </c>
      <c r="AL104" s="6" t="s">
        <v>845</v>
      </c>
      <c r="AM104" s="6" t="s">
        <v>1198</v>
      </c>
      <c r="AN104" s="6" t="s">
        <v>850</v>
      </c>
      <c r="AO104" s="6" t="s">
        <v>862</v>
      </c>
      <c r="AP104" s="6" t="s">
        <v>862</v>
      </c>
      <c r="AQ104" s="6" t="s">
        <v>907</v>
      </c>
      <c r="AR104" s="6" t="s">
        <v>858</v>
      </c>
      <c r="AS104" s="6" t="s">
        <v>1201</v>
      </c>
      <c r="AT104" s="6" t="s">
        <v>1212</v>
      </c>
      <c r="AU104" s="6" t="s">
        <v>895</v>
      </c>
      <c r="AV104" s="6" t="s">
        <v>1006</v>
      </c>
      <c r="AW104" s="6" t="s">
        <v>1689</v>
      </c>
      <c r="AX104" s="6" t="s">
        <v>998</v>
      </c>
      <c r="AY104" s="6" t="s">
        <v>992</v>
      </c>
      <c r="AZ104" s="6" t="s">
        <v>1718</v>
      </c>
      <c r="BA104" s="6" t="s">
        <v>2448</v>
      </c>
      <c r="BB104" s="6" t="s">
        <v>1002</v>
      </c>
      <c r="BC104" s="6" t="s">
        <v>1202</v>
      </c>
      <c r="BD104" s="6" t="s">
        <v>3481</v>
      </c>
      <c r="BE104" s="6" t="s">
        <v>1717</v>
      </c>
      <c r="BF104" s="6" t="s">
        <v>2448</v>
      </c>
      <c r="BG104" s="6" t="s">
        <v>1204</v>
      </c>
      <c r="BH104" s="6" t="s">
        <v>1711</v>
      </c>
      <c r="BI104" s="6" t="s">
        <v>1713</v>
      </c>
      <c r="BJ104" s="6" t="s">
        <v>1004</v>
      </c>
      <c r="BK104" s="6" t="s">
        <v>1002</v>
      </c>
      <c r="BL104" s="6" t="s">
        <v>1700</v>
      </c>
      <c r="BM104" s="6" t="s">
        <v>1653</v>
      </c>
      <c r="BN104" s="6" t="s">
        <v>893</v>
      </c>
      <c r="BO104" s="6" t="s">
        <v>997</v>
      </c>
      <c r="BP104" s="6" t="s">
        <v>990</v>
      </c>
      <c r="BQ104" s="6" t="s">
        <v>1000</v>
      </c>
      <c r="BR104" s="6" t="s">
        <v>898</v>
      </c>
      <c r="BS104" s="6" t="s">
        <v>890</v>
      </c>
      <c r="BT104" s="6" t="s">
        <v>1007</v>
      </c>
      <c r="BU104" s="6" t="s">
        <v>1958</v>
      </c>
      <c r="BV104" s="6" t="s">
        <v>1695</v>
      </c>
      <c r="BW104" s="6" t="s">
        <v>1695</v>
      </c>
      <c r="BX104" s="6" t="s">
        <v>1696</v>
      </c>
      <c r="BY104" s="6" t="s">
        <v>886</v>
      </c>
      <c r="BZ104" s="6" t="s">
        <v>902</v>
      </c>
      <c r="CA104" s="6" t="s">
        <v>860</v>
      </c>
      <c r="CB104" s="6" t="s">
        <v>855</v>
      </c>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row>
    <row r="105" spans="1:110" ht="12.75" hidden="1">
      <c r="A105" s="6" t="s">
        <v>6769</v>
      </c>
      <c r="B105" s="6" t="s">
        <v>6872</v>
      </c>
      <c r="C105" s="6" t="s">
        <v>1985</v>
      </c>
      <c r="D105" s="6" t="s">
        <v>679</v>
      </c>
      <c r="E105" s="6" t="s">
        <v>1983</v>
      </c>
      <c r="F105" s="6" t="s">
        <v>706</v>
      </c>
      <c r="G105" s="6" t="s">
        <v>707</v>
      </c>
      <c r="H105" s="6" t="s">
        <v>2776</v>
      </c>
      <c r="I105" s="6" t="s">
        <v>2567</v>
      </c>
      <c r="J105" s="6" t="s">
        <v>2775</v>
      </c>
      <c r="K105" s="6" t="s">
        <v>2775</v>
      </c>
      <c r="L105" s="6" t="s">
        <v>2569</v>
      </c>
      <c r="M105" s="6" t="s">
        <v>1583</v>
      </c>
      <c r="N105" s="6" t="s">
        <v>785</v>
      </c>
      <c r="O105" s="6" t="s">
        <v>785</v>
      </c>
      <c r="P105" s="6" t="s">
        <v>1644</v>
      </c>
      <c r="Q105" s="6" t="s">
        <v>677</v>
      </c>
      <c r="R105" s="6" t="s">
        <v>1644</v>
      </c>
      <c r="S105" s="6" t="s">
        <v>1583</v>
      </c>
      <c r="T105" s="6" t="s">
        <v>709</v>
      </c>
      <c r="U105" s="6" t="s">
        <v>709</v>
      </c>
      <c r="V105" s="6" t="s">
        <v>2402</v>
      </c>
      <c r="W105" s="6" t="s">
        <v>763</v>
      </c>
      <c r="X105" s="6" t="s">
        <v>2402</v>
      </c>
      <c r="Y105" s="6" t="s">
        <v>677</v>
      </c>
      <c r="Z105" s="6" t="s">
        <v>2725</v>
      </c>
      <c r="AA105" s="6" t="s">
        <v>3244</v>
      </c>
      <c r="AB105" s="6" t="s">
        <v>2732</v>
      </c>
      <c r="AC105" s="6" t="s">
        <v>2734</v>
      </c>
      <c r="AD105" s="6" t="s">
        <v>669</v>
      </c>
      <c r="AE105" s="6" t="s">
        <v>2729</v>
      </c>
      <c r="AF105" s="6" t="s">
        <v>2735</v>
      </c>
      <c r="AG105" s="6" t="s">
        <v>2730</v>
      </c>
      <c r="AH105" s="6" t="s">
        <v>2735</v>
      </c>
      <c r="AI105" s="6" t="s">
        <v>2746</v>
      </c>
      <c r="AJ105" s="6" t="s">
        <v>1569</v>
      </c>
      <c r="AK105" s="6" t="s">
        <v>2766</v>
      </c>
      <c r="AL105" s="6" t="s">
        <v>2733</v>
      </c>
      <c r="AM105" s="6" t="s">
        <v>693</v>
      </c>
      <c r="AN105" s="6" t="s">
        <v>2764</v>
      </c>
      <c r="AO105" s="6" t="s">
        <v>1572</v>
      </c>
      <c r="AP105" s="6" t="s">
        <v>2401</v>
      </c>
      <c r="AQ105" s="6" t="s">
        <v>693</v>
      </c>
      <c r="AR105" s="6" t="s">
        <v>2738</v>
      </c>
      <c r="AS105" s="6" t="s">
        <v>2401</v>
      </c>
      <c r="AT105" s="6" t="s">
        <v>3989</v>
      </c>
      <c r="AU105" s="6" t="s">
        <v>2729</v>
      </c>
      <c r="AV105" s="6" t="s">
        <v>2730</v>
      </c>
      <c r="AW105" s="6" t="s">
        <v>2737</v>
      </c>
      <c r="AX105" s="6" t="s">
        <v>676</v>
      </c>
      <c r="AY105" s="6" t="s">
        <v>762</v>
      </c>
      <c r="AZ105" s="6" t="s">
        <v>677</v>
      </c>
      <c r="BA105" s="6" t="s">
        <v>786</v>
      </c>
      <c r="BB105" s="6" t="s">
        <v>2402</v>
      </c>
      <c r="BC105" s="6" t="s">
        <v>763</v>
      </c>
      <c r="BD105" s="6" t="s">
        <v>2728</v>
      </c>
      <c r="BE105" s="6" t="s">
        <v>718</v>
      </c>
      <c r="BF105" s="6" t="s">
        <v>715</v>
      </c>
      <c r="BG105" s="6" t="s">
        <v>2724</v>
      </c>
      <c r="BH105" s="6" t="s">
        <v>709</v>
      </c>
      <c r="BI105" s="6" t="s">
        <v>709</v>
      </c>
      <c r="BJ105" s="6" t="s">
        <v>710</v>
      </c>
      <c r="BK105" s="6" t="s">
        <v>763</v>
      </c>
      <c r="BL105" s="6" t="s">
        <v>676</v>
      </c>
      <c r="BM105" s="6" t="s">
        <v>2728</v>
      </c>
      <c r="BN105" s="6" t="s">
        <v>676</v>
      </c>
      <c r="BO105" s="6" t="s">
        <v>2402</v>
      </c>
      <c r="BP105" s="6" t="s">
        <v>2566</v>
      </c>
      <c r="BQ105" s="6" t="s">
        <v>676</v>
      </c>
      <c r="BR105" s="6" t="s">
        <v>708</v>
      </c>
      <c r="BS105" s="6" t="s">
        <v>2778</v>
      </c>
      <c r="BT105" s="6" t="s">
        <v>677</v>
      </c>
      <c r="BU105" s="6" t="s">
        <v>3244</v>
      </c>
      <c r="BV105" s="6" t="s">
        <v>2725</v>
      </c>
      <c r="BW105" s="6" t="s">
        <v>2402</v>
      </c>
      <c r="BX105" s="6" t="s">
        <v>2784</v>
      </c>
      <c r="BY105" s="6" t="s">
        <v>2784</v>
      </c>
      <c r="BZ105" s="6" t="s">
        <v>2566</v>
      </c>
      <c r="CA105" s="6" t="s">
        <v>762</v>
      </c>
      <c r="CB105" s="6" t="s">
        <v>715</v>
      </c>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row>
    <row r="106" spans="1:110" ht="12.75" hidden="1">
      <c r="A106" s="6" t="s">
        <v>6873</v>
      </c>
      <c r="B106" s="6" t="s">
        <v>6770</v>
      </c>
      <c r="C106" s="6" t="s">
        <v>5667</v>
      </c>
      <c r="D106" s="6" t="s">
        <v>623</v>
      </c>
      <c r="E106" s="6" t="s">
        <v>3554</v>
      </c>
      <c r="F106" s="6" t="s">
        <v>5252</v>
      </c>
      <c r="G106" s="6" t="s">
        <v>2318</v>
      </c>
      <c r="H106" s="6" t="s">
        <v>4813</v>
      </c>
      <c r="I106" s="6" t="s">
        <v>6023</v>
      </c>
      <c r="J106" s="6" t="s">
        <v>3464</v>
      </c>
      <c r="K106" s="6" t="s">
        <v>6874</v>
      </c>
      <c r="L106" s="6" t="s">
        <v>5722</v>
      </c>
      <c r="M106" s="6" t="s">
        <v>6875</v>
      </c>
      <c r="N106" s="6" t="s">
        <v>5683</v>
      </c>
      <c r="O106" s="6" t="s">
        <v>5568</v>
      </c>
      <c r="P106" s="6" t="s">
        <v>808</v>
      </c>
      <c r="Q106" s="6" t="s">
        <v>3001</v>
      </c>
      <c r="R106" s="6" t="s">
        <v>6876</v>
      </c>
      <c r="S106" s="6" t="s">
        <v>3000</v>
      </c>
      <c r="T106" s="6" t="s">
        <v>4425</v>
      </c>
      <c r="U106" s="6" t="s">
        <v>2989</v>
      </c>
      <c r="V106" s="6" t="s">
        <v>2393</v>
      </c>
      <c r="W106" s="6" t="s">
        <v>6055</v>
      </c>
      <c r="X106" s="6" t="s">
        <v>1463</v>
      </c>
      <c r="Y106" s="6" t="s">
        <v>5732</v>
      </c>
      <c r="Z106" s="6" t="s">
        <v>6877</v>
      </c>
      <c r="AA106" s="6" t="s">
        <v>744</v>
      </c>
      <c r="AB106" s="6" t="s">
        <v>5542</v>
      </c>
      <c r="AC106" s="6" t="s">
        <v>802</v>
      </c>
      <c r="AD106" s="6" t="s">
        <v>729</v>
      </c>
      <c r="AE106" s="6" t="s">
        <v>804</v>
      </c>
      <c r="AF106" s="6" t="s">
        <v>805</v>
      </c>
      <c r="AG106" s="6" t="s">
        <v>3585</v>
      </c>
      <c r="AH106" s="6" t="s">
        <v>4856</v>
      </c>
      <c r="AI106" s="6" t="s">
        <v>2977</v>
      </c>
      <c r="AJ106" s="6" t="s">
        <v>3862</v>
      </c>
      <c r="AK106" s="6" t="s">
        <v>5614</v>
      </c>
      <c r="AL106" s="6" t="s">
        <v>6878</v>
      </c>
      <c r="AM106" s="6" t="s">
        <v>4384</v>
      </c>
      <c r="AN106" s="6" t="s">
        <v>4431</v>
      </c>
      <c r="AO106" s="6" t="s">
        <v>4045</v>
      </c>
      <c r="AP106" s="6" t="s">
        <v>6483</v>
      </c>
      <c r="AQ106" s="6" t="s">
        <v>4376</v>
      </c>
      <c r="AR106" s="6" t="s">
        <v>4486</v>
      </c>
      <c r="AS106" s="6" t="s">
        <v>5375</v>
      </c>
      <c r="AT106" s="6" t="s">
        <v>4379</v>
      </c>
      <c r="AU106" s="6" t="s">
        <v>4851</v>
      </c>
      <c r="AV106" s="6" t="s">
        <v>801</v>
      </c>
      <c r="AW106" s="6" t="s">
        <v>4851</v>
      </c>
      <c r="AX106" s="6" t="s">
        <v>4428</v>
      </c>
      <c r="AY106" s="6" t="s">
        <v>4428</v>
      </c>
      <c r="AZ106" s="6" t="s">
        <v>6170</v>
      </c>
      <c r="BA106" s="6" t="s">
        <v>5523</v>
      </c>
      <c r="BB106" s="6" t="s">
        <v>5332</v>
      </c>
      <c r="BC106" s="6" t="s">
        <v>4757</v>
      </c>
      <c r="BD106" s="6" t="s">
        <v>4757</v>
      </c>
      <c r="BE106" s="6" t="s">
        <v>3561</v>
      </c>
      <c r="BF106" s="6" t="s">
        <v>4396</v>
      </c>
      <c r="BG106" s="6" t="s">
        <v>5329</v>
      </c>
      <c r="BH106" s="6" t="s">
        <v>4399</v>
      </c>
      <c r="BI106" s="6" t="s">
        <v>4406</v>
      </c>
      <c r="BJ106" s="6" t="s">
        <v>5549</v>
      </c>
      <c r="BK106" s="6" t="s">
        <v>2989</v>
      </c>
      <c r="BL106" s="6" t="s">
        <v>5725</v>
      </c>
      <c r="BM106" s="6" t="s">
        <v>4034</v>
      </c>
      <c r="BN106" s="6" t="s">
        <v>796</v>
      </c>
      <c r="BO106" s="6" t="s">
        <v>5728</v>
      </c>
      <c r="BP106" s="6" t="s">
        <v>2436</v>
      </c>
      <c r="BQ106" s="6" t="s">
        <v>6505</v>
      </c>
      <c r="BR106" s="6" t="s">
        <v>796</v>
      </c>
      <c r="BS106" s="6" t="s">
        <v>6505</v>
      </c>
      <c r="BT106" s="6" t="s">
        <v>4841</v>
      </c>
      <c r="BU106" s="6" t="s">
        <v>3569</v>
      </c>
      <c r="BV106" s="6" t="s">
        <v>4850</v>
      </c>
      <c r="BW106" s="6" t="s">
        <v>3571</v>
      </c>
      <c r="BX106" s="6" t="s">
        <v>3573</v>
      </c>
      <c r="BY106" s="6" t="s">
        <v>4848</v>
      </c>
      <c r="BZ106" s="6" t="s">
        <v>802</v>
      </c>
      <c r="CA106" s="6" t="s">
        <v>3569</v>
      </c>
      <c r="CB106" s="6" t="s">
        <v>3582</v>
      </c>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row>
    <row r="107" spans="1:110" ht="12.75" hidden="1">
      <c r="A107" s="6" t="s">
        <v>6873</v>
      </c>
      <c r="B107" s="6" t="s">
        <v>6823</v>
      </c>
      <c r="C107" s="6" t="s">
        <v>1037</v>
      </c>
      <c r="D107" s="6" t="s">
        <v>1717</v>
      </c>
      <c r="E107" s="6" t="s">
        <v>1002</v>
      </c>
      <c r="F107" s="6" t="s">
        <v>1689</v>
      </c>
      <c r="G107" s="6" t="s">
        <v>1202</v>
      </c>
      <c r="H107" s="6" t="s">
        <v>1008</v>
      </c>
      <c r="I107" s="6" t="s">
        <v>1718</v>
      </c>
      <c r="J107" s="6" t="s">
        <v>998</v>
      </c>
      <c r="K107" s="6" t="s">
        <v>999</v>
      </c>
      <c r="L107" s="6" t="s">
        <v>2464</v>
      </c>
      <c r="M107" s="6" t="s">
        <v>888</v>
      </c>
      <c r="N107" s="6" t="s">
        <v>1692</v>
      </c>
      <c r="O107" s="6" t="s">
        <v>887</v>
      </c>
      <c r="P107" s="6" t="s">
        <v>892</v>
      </c>
      <c r="Q107" s="6" t="s">
        <v>999</v>
      </c>
      <c r="R107" s="6" t="s">
        <v>1210</v>
      </c>
      <c r="S107" s="6" t="s">
        <v>2464</v>
      </c>
      <c r="T107" s="6" t="s">
        <v>992</v>
      </c>
      <c r="U107" s="6" t="s">
        <v>899</v>
      </c>
      <c r="V107" s="6" t="s">
        <v>992</v>
      </c>
      <c r="W107" s="6" t="s">
        <v>1209</v>
      </c>
      <c r="X107" s="6" t="s">
        <v>1699</v>
      </c>
      <c r="Y107" s="6" t="s">
        <v>889</v>
      </c>
      <c r="Z107" s="6" t="s">
        <v>891</v>
      </c>
      <c r="AA107" s="6" t="s">
        <v>1210</v>
      </c>
      <c r="AB107" s="6" t="s">
        <v>895</v>
      </c>
      <c r="AC107" s="6" t="s">
        <v>890</v>
      </c>
      <c r="AD107" s="6" t="s">
        <v>1958</v>
      </c>
      <c r="AE107" s="6" t="s">
        <v>1211</v>
      </c>
      <c r="AF107" s="6" t="s">
        <v>1699</v>
      </c>
      <c r="AG107" s="6" t="s">
        <v>896</v>
      </c>
      <c r="AH107" s="6" t="s">
        <v>887</v>
      </c>
      <c r="AI107" s="6" t="s">
        <v>1007</v>
      </c>
      <c r="AJ107" s="6" t="s">
        <v>1000</v>
      </c>
      <c r="AK107" s="6" t="s">
        <v>1006</v>
      </c>
      <c r="AL107" s="6" t="s">
        <v>891</v>
      </c>
      <c r="AM107" s="6" t="s">
        <v>990</v>
      </c>
      <c r="AN107" s="6" t="s">
        <v>1006</v>
      </c>
      <c r="AO107" s="6" t="s">
        <v>1701</v>
      </c>
      <c r="AP107" s="6" t="s">
        <v>1795</v>
      </c>
      <c r="AQ107" s="6" t="s">
        <v>994</v>
      </c>
      <c r="AR107" s="6" t="s">
        <v>1203</v>
      </c>
      <c r="AS107" s="6" t="s">
        <v>1802</v>
      </c>
      <c r="AT107" s="6" t="s">
        <v>2560</v>
      </c>
      <c r="AU107" s="6" t="s">
        <v>4473</v>
      </c>
      <c r="AV107" s="6" t="s">
        <v>3314</v>
      </c>
      <c r="AW107" s="6" t="s">
        <v>1609</v>
      </c>
      <c r="AX107" s="6" t="s">
        <v>3502</v>
      </c>
      <c r="AY107" s="6" t="s">
        <v>1596</v>
      </c>
      <c r="AZ107" s="6" t="s">
        <v>3502</v>
      </c>
      <c r="BA107" s="6" t="s">
        <v>2544</v>
      </c>
      <c r="BB107" s="6" t="s">
        <v>4466</v>
      </c>
      <c r="BC107" s="6" t="s">
        <v>1598</v>
      </c>
      <c r="BD107" s="6" t="s">
        <v>1604</v>
      </c>
      <c r="BE107" s="6" t="s">
        <v>3249</v>
      </c>
      <c r="BF107" s="6" t="s">
        <v>1601</v>
      </c>
      <c r="BG107" s="6" t="s">
        <v>3249</v>
      </c>
      <c r="BH107" s="6" t="s">
        <v>1017</v>
      </c>
      <c r="BI107" s="6" t="s">
        <v>1610</v>
      </c>
      <c r="BJ107" s="6" t="s">
        <v>2574</v>
      </c>
      <c r="BK107" s="6" t="s">
        <v>3286</v>
      </c>
      <c r="BL107" s="6" t="s">
        <v>1612</v>
      </c>
      <c r="BM107" s="6" t="s">
        <v>3315</v>
      </c>
      <c r="BN107" s="6" t="s">
        <v>2453</v>
      </c>
      <c r="BO107" s="6" t="s">
        <v>1027</v>
      </c>
      <c r="BP107" s="6" t="s">
        <v>1029</v>
      </c>
      <c r="BQ107" s="6" t="s">
        <v>1706</v>
      </c>
      <c r="BR107" s="6" t="s">
        <v>1710</v>
      </c>
      <c r="BS107" s="6" t="s">
        <v>1031</v>
      </c>
      <c r="BT107" s="6" t="s">
        <v>2560</v>
      </c>
      <c r="BU107" s="6" t="s">
        <v>1805</v>
      </c>
      <c r="BV107" s="6" t="s">
        <v>1654</v>
      </c>
      <c r="BW107" s="6" t="s">
        <v>1038</v>
      </c>
      <c r="BX107" s="6" t="s">
        <v>2550</v>
      </c>
      <c r="BY107" s="6" t="s">
        <v>2550</v>
      </c>
      <c r="BZ107" s="6" t="s">
        <v>1205</v>
      </c>
      <c r="CA107" s="6" t="s">
        <v>3483</v>
      </c>
      <c r="CB107" s="6" t="s">
        <v>2446</v>
      </c>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row>
    <row r="108" spans="1:110" ht="12.75" hidden="1">
      <c r="A108" s="6" t="s">
        <v>6873</v>
      </c>
      <c r="B108" s="6" t="s">
        <v>6824</v>
      </c>
      <c r="C108" s="6" t="s">
        <v>5327</v>
      </c>
      <c r="D108" s="6" t="s">
        <v>2995</v>
      </c>
      <c r="E108" s="6" t="s">
        <v>6225</v>
      </c>
      <c r="F108" s="6" t="s">
        <v>6479</v>
      </c>
      <c r="G108" s="6" t="s">
        <v>3046</v>
      </c>
      <c r="H108" s="6" t="s">
        <v>5238</v>
      </c>
      <c r="I108" s="6" t="s">
        <v>2993</v>
      </c>
      <c r="J108" s="6" t="s">
        <v>6876</v>
      </c>
      <c r="K108" s="6" t="s">
        <v>3759</v>
      </c>
      <c r="L108" s="6" t="s">
        <v>6167</v>
      </c>
      <c r="M108" s="6" t="s">
        <v>5544</v>
      </c>
      <c r="N108" s="6" t="s">
        <v>3762</v>
      </c>
      <c r="O108" s="6" t="s">
        <v>6501</v>
      </c>
      <c r="P108" s="6" t="s">
        <v>2436</v>
      </c>
      <c r="Q108" s="6" t="s">
        <v>6877</v>
      </c>
      <c r="R108" s="6" t="s">
        <v>4035</v>
      </c>
      <c r="S108" s="6" t="s">
        <v>5730</v>
      </c>
      <c r="T108" s="6" t="s">
        <v>6879</v>
      </c>
      <c r="U108" s="6" t="s">
        <v>4840</v>
      </c>
      <c r="V108" s="6" t="s">
        <v>6880</v>
      </c>
      <c r="W108" s="6" t="s">
        <v>3032</v>
      </c>
      <c r="X108" s="6" t="s">
        <v>6503</v>
      </c>
      <c r="Y108" s="6" t="s">
        <v>4847</v>
      </c>
      <c r="Z108" s="6" t="s">
        <v>6481</v>
      </c>
      <c r="AA108" s="6" t="s">
        <v>5535</v>
      </c>
      <c r="AB108" s="6" t="s">
        <v>5610</v>
      </c>
      <c r="AC108" s="6" t="s">
        <v>5607</v>
      </c>
      <c r="AD108" s="6" t="s">
        <v>5890</v>
      </c>
      <c r="AE108" s="6" t="s">
        <v>2980</v>
      </c>
      <c r="AF108" s="6" t="s">
        <v>2972</v>
      </c>
      <c r="AG108" s="6" t="s">
        <v>5242</v>
      </c>
      <c r="AH108" s="6" t="s">
        <v>4764</v>
      </c>
      <c r="AI108" s="6" t="s">
        <v>6222</v>
      </c>
      <c r="AJ108" s="6" t="s">
        <v>2958</v>
      </c>
      <c r="AK108" s="6" t="s">
        <v>1548</v>
      </c>
      <c r="AL108" s="6" t="s">
        <v>6150</v>
      </c>
      <c r="AM108" s="6" t="s">
        <v>6881</v>
      </c>
      <c r="AN108" s="6" t="s">
        <v>3736</v>
      </c>
      <c r="AO108" s="6" t="s">
        <v>3728</v>
      </c>
      <c r="AP108" s="6" t="s">
        <v>6882</v>
      </c>
      <c r="AQ108" s="6" t="s">
        <v>1481</v>
      </c>
      <c r="AR108" s="6" t="s">
        <v>3864</v>
      </c>
      <c r="AS108" s="6" t="s">
        <v>6512</v>
      </c>
      <c r="AT108" s="6" t="s">
        <v>6132</v>
      </c>
      <c r="AU108" s="6" t="s">
        <v>6148</v>
      </c>
      <c r="AV108" s="6" t="s">
        <v>5895</v>
      </c>
      <c r="AW108" s="6" t="s">
        <v>1480</v>
      </c>
      <c r="AX108" s="6" t="s">
        <v>5613</v>
      </c>
      <c r="AY108" s="6" t="s">
        <v>5539</v>
      </c>
      <c r="AZ108" s="6" t="s">
        <v>6883</v>
      </c>
      <c r="BA108" s="6" t="s">
        <v>5255</v>
      </c>
      <c r="BB108" s="6" t="s">
        <v>2432</v>
      </c>
      <c r="BC108" s="6" t="s">
        <v>6884</v>
      </c>
      <c r="BD108" s="6" t="s">
        <v>2433</v>
      </c>
      <c r="BE108" s="6" t="s">
        <v>2953</v>
      </c>
      <c r="BF108" s="6" t="s">
        <v>4861</v>
      </c>
      <c r="BG108" s="6" t="s">
        <v>5891</v>
      </c>
      <c r="BH108" s="6" t="s">
        <v>5636</v>
      </c>
      <c r="BI108" s="6" t="s">
        <v>3590</v>
      </c>
      <c r="BJ108" s="6" t="s">
        <v>6507</v>
      </c>
      <c r="BK108" s="6" t="s">
        <v>5633</v>
      </c>
      <c r="BL108" s="6" t="s">
        <v>2954</v>
      </c>
      <c r="BM108" s="6" t="s">
        <v>4764</v>
      </c>
      <c r="BN108" s="6" t="s">
        <v>5699</v>
      </c>
      <c r="BO108" s="6" t="s">
        <v>6885</v>
      </c>
      <c r="BP108" s="6" t="s">
        <v>2387</v>
      </c>
      <c r="BQ108" s="6" t="s">
        <v>737</v>
      </c>
      <c r="BR108" s="6" t="s">
        <v>3588</v>
      </c>
      <c r="BS108" s="6" t="s">
        <v>4763</v>
      </c>
      <c r="BT108" s="6" t="s">
        <v>6886</v>
      </c>
      <c r="BU108" s="6" t="s">
        <v>6884</v>
      </c>
      <c r="BV108" s="6" t="s">
        <v>2386</v>
      </c>
      <c r="BW108" s="6" t="s">
        <v>1472</v>
      </c>
      <c r="BX108" s="6" t="s">
        <v>2432</v>
      </c>
      <c r="BY108" s="6" t="s">
        <v>737</v>
      </c>
      <c r="BZ108" s="6" t="s">
        <v>2968</v>
      </c>
      <c r="CA108" s="6" t="s">
        <v>2388</v>
      </c>
      <c r="CB108" s="6" t="s">
        <v>4487</v>
      </c>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row>
    <row r="109" spans="1:110" ht="12.75" hidden="1">
      <c r="A109" s="6" t="s">
        <v>6873</v>
      </c>
      <c r="B109" s="6" t="s">
        <v>6871</v>
      </c>
      <c r="C109" s="6" t="s">
        <v>895</v>
      </c>
      <c r="D109" s="6" t="s">
        <v>901</v>
      </c>
      <c r="E109" s="6" t="s">
        <v>3372</v>
      </c>
      <c r="F109" s="6" t="s">
        <v>1797</v>
      </c>
      <c r="G109" s="6" t="s">
        <v>3372</v>
      </c>
      <c r="H109" s="6" t="s">
        <v>1794</v>
      </c>
      <c r="I109" s="6" t="s">
        <v>1956</v>
      </c>
      <c r="J109" s="6" t="s">
        <v>904</v>
      </c>
      <c r="K109" s="6" t="s">
        <v>855</v>
      </c>
      <c r="L109" s="6" t="s">
        <v>861</v>
      </c>
      <c r="M109" s="6" t="s">
        <v>2463</v>
      </c>
      <c r="N109" s="6" t="s">
        <v>850</v>
      </c>
      <c r="O109" s="6" t="s">
        <v>1953</v>
      </c>
      <c r="P109" s="6" t="s">
        <v>1200</v>
      </c>
      <c r="Q109" s="6" t="s">
        <v>863</v>
      </c>
      <c r="R109" s="6" t="s">
        <v>849</v>
      </c>
      <c r="S109" s="6" t="s">
        <v>863</v>
      </c>
      <c r="T109" s="6" t="s">
        <v>855</v>
      </c>
      <c r="U109" s="6" t="s">
        <v>905</v>
      </c>
      <c r="V109" s="6" t="s">
        <v>858</v>
      </c>
      <c r="W109" s="6" t="s">
        <v>856</v>
      </c>
      <c r="X109" s="6" t="s">
        <v>849</v>
      </c>
      <c r="Y109" s="6" t="s">
        <v>1194</v>
      </c>
      <c r="Z109" s="6" t="s">
        <v>907</v>
      </c>
      <c r="AA109" s="6" t="s">
        <v>1953</v>
      </c>
      <c r="AB109" s="6" t="s">
        <v>2463</v>
      </c>
      <c r="AC109" s="6" t="s">
        <v>854</v>
      </c>
      <c r="AD109" s="6" t="s">
        <v>850</v>
      </c>
      <c r="AE109" s="6" t="s">
        <v>906</v>
      </c>
      <c r="AF109" s="6" t="s">
        <v>2463</v>
      </c>
      <c r="AG109" s="6" t="s">
        <v>853</v>
      </c>
      <c r="AH109" s="6" t="s">
        <v>1195</v>
      </c>
      <c r="AI109" s="6" t="s">
        <v>1195</v>
      </c>
      <c r="AJ109" s="6" t="s">
        <v>907</v>
      </c>
      <c r="AK109" s="6" t="s">
        <v>1194</v>
      </c>
      <c r="AL109" s="6" t="s">
        <v>1198</v>
      </c>
      <c r="AM109" s="6" t="s">
        <v>1953</v>
      </c>
      <c r="AN109" s="6" t="s">
        <v>1200</v>
      </c>
      <c r="AO109" s="6" t="s">
        <v>848</v>
      </c>
      <c r="AP109" s="6" t="s">
        <v>848</v>
      </c>
      <c r="AQ109" s="6" t="s">
        <v>1200</v>
      </c>
      <c r="AR109" s="6" t="s">
        <v>858</v>
      </c>
      <c r="AS109" s="6" t="s">
        <v>1960</v>
      </c>
      <c r="AT109" s="6" t="s">
        <v>1192</v>
      </c>
      <c r="AU109" s="6" t="s">
        <v>889</v>
      </c>
      <c r="AV109" s="6" t="s">
        <v>1006</v>
      </c>
      <c r="AW109" s="6" t="s">
        <v>993</v>
      </c>
      <c r="AX109" s="6" t="s">
        <v>1811</v>
      </c>
      <c r="AY109" s="6" t="s">
        <v>890</v>
      </c>
      <c r="AZ109" s="6" t="s">
        <v>1811</v>
      </c>
      <c r="BA109" s="6" t="s">
        <v>994</v>
      </c>
      <c r="BB109" s="6" t="s">
        <v>1811</v>
      </c>
      <c r="BC109" s="6" t="s">
        <v>992</v>
      </c>
      <c r="BD109" s="6" t="s">
        <v>2449</v>
      </c>
      <c r="BE109" s="6" t="s">
        <v>2447</v>
      </c>
      <c r="BF109" s="6" t="s">
        <v>1006</v>
      </c>
      <c r="BG109" s="6" t="s">
        <v>1716</v>
      </c>
      <c r="BH109" s="6" t="s">
        <v>1801</v>
      </c>
      <c r="BI109" s="6" t="s">
        <v>1208</v>
      </c>
      <c r="BJ109" s="6" t="s">
        <v>1204</v>
      </c>
      <c r="BK109" s="6" t="s">
        <v>2448</v>
      </c>
      <c r="BL109" s="6" t="s">
        <v>1202</v>
      </c>
      <c r="BM109" s="6" t="s">
        <v>2449</v>
      </c>
      <c r="BN109" s="6" t="s">
        <v>998</v>
      </c>
      <c r="BO109" s="6" t="s">
        <v>894</v>
      </c>
      <c r="BP109" s="6" t="s">
        <v>992</v>
      </c>
      <c r="BQ109" s="6" t="s">
        <v>899</v>
      </c>
      <c r="BR109" s="6" t="s">
        <v>901</v>
      </c>
      <c r="BS109" s="6" t="s">
        <v>888</v>
      </c>
      <c r="BT109" s="6" t="s">
        <v>886</v>
      </c>
      <c r="BU109" s="6" t="s">
        <v>1692</v>
      </c>
      <c r="BV109" s="6" t="s">
        <v>1797</v>
      </c>
      <c r="BW109" s="6" t="s">
        <v>1957</v>
      </c>
      <c r="BX109" s="6" t="s">
        <v>1698</v>
      </c>
      <c r="BY109" s="6" t="s">
        <v>1698</v>
      </c>
      <c r="BZ109" s="6" t="s">
        <v>902</v>
      </c>
      <c r="CA109" s="6" t="s">
        <v>1213</v>
      </c>
      <c r="CB109" s="6" t="s">
        <v>863</v>
      </c>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row>
    <row r="110" spans="1:110" ht="12.75" hidden="1">
      <c r="A110" s="6" t="s">
        <v>6873</v>
      </c>
      <c r="B110" s="6" t="s">
        <v>6872</v>
      </c>
      <c r="C110" s="6" t="s">
        <v>668</v>
      </c>
      <c r="D110" s="6" t="s">
        <v>712</v>
      </c>
      <c r="E110" s="6" t="s">
        <v>1975</v>
      </c>
      <c r="F110" s="6" t="s">
        <v>1984</v>
      </c>
      <c r="G110" s="6" t="s">
        <v>2564</v>
      </c>
      <c r="H110" s="6" t="s">
        <v>707</v>
      </c>
      <c r="I110" s="6" t="s">
        <v>720</v>
      </c>
      <c r="J110" s="6" t="s">
        <v>678</v>
      </c>
      <c r="K110" s="6" t="s">
        <v>711</v>
      </c>
      <c r="L110" s="6" t="s">
        <v>705</v>
      </c>
      <c r="M110" s="6" t="s">
        <v>2773</v>
      </c>
      <c r="N110" s="6" t="s">
        <v>720</v>
      </c>
      <c r="O110" s="6" t="s">
        <v>720</v>
      </c>
      <c r="P110" s="6" t="s">
        <v>695</v>
      </c>
      <c r="Q110" s="6" t="s">
        <v>2779</v>
      </c>
      <c r="R110" s="6" t="s">
        <v>3225</v>
      </c>
      <c r="S110" s="6" t="s">
        <v>2770</v>
      </c>
      <c r="T110" s="6" t="s">
        <v>2775</v>
      </c>
      <c r="U110" s="6" t="s">
        <v>717</v>
      </c>
      <c r="V110" s="6" t="s">
        <v>695</v>
      </c>
      <c r="W110" s="6" t="s">
        <v>2773</v>
      </c>
      <c r="X110" s="6" t="s">
        <v>3225</v>
      </c>
      <c r="Y110" s="6" t="s">
        <v>710</v>
      </c>
      <c r="Z110" s="6" t="s">
        <v>715</v>
      </c>
      <c r="AA110" s="6" t="s">
        <v>763</v>
      </c>
      <c r="AB110" s="6" t="s">
        <v>718</v>
      </c>
      <c r="AC110" s="6" t="s">
        <v>2777</v>
      </c>
      <c r="AD110" s="6" t="s">
        <v>786</v>
      </c>
      <c r="AE110" s="6" t="s">
        <v>2784</v>
      </c>
      <c r="AF110" s="6" t="s">
        <v>676</v>
      </c>
      <c r="AG110" s="6" t="s">
        <v>2731</v>
      </c>
      <c r="AH110" s="6" t="s">
        <v>2732</v>
      </c>
      <c r="AI110" s="6" t="s">
        <v>1683</v>
      </c>
      <c r="AJ110" s="6" t="s">
        <v>2746</v>
      </c>
      <c r="AK110" s="6" t="s">
        <v>2745</v>
      </c>
      <c r="AL110" s="6" t="s">
        <v>2737</v>
      </c>
      <c r="AM110" s="6" t="s">
        <v>1570</v>
      </c>
      <c r="AN110" s="6" t="s">
        <v>787</v>
      </c>
      <c r="AO110" s="6" t="s">
        <v>1581</v>
      </c>
      <c r="AP110" s="6" t="s">
        <v>2745</v>
      </c>
      <c r="AQ110" s="6" t="s">
        <v>2568</v>
      </c>
      <c r="AR110" s="6" t="s">
        <v>2568</v>
      </c>
      <c r="AS110" s="6" t="s">
        <v>2568</v>
      </c>
      <c r="AT110" s="6" t="s">
        <v>2400</v>
      </c>
      <c r="AU110" s="6" t="s">
        <v>2724</v>
      </c>
      <c r="AV110" s="6" t="s">
        <v>763</v>
      </c>
      <c r="AW110" s="6" t="s">
        <v>1619</v>
      </c>
      <c r="AX110" s="6" t="s">
        <v>2770</v>
      </c>
      <c r="AY110" s="6" t="s">
        <v>3987</v>
      </c>
      <c r="AZ110" s="6" t="s">
        <v>2771</v>
      </c>
      <c r="BA110" s="6" t="s">
        <v>2770</v>
      </c>
      <c r="BB110" s="6" t="s">
        <v>1983</v>
      </c>
      <c r="BC110" s="6" t="s">
        <v>1589</v>
      </c>
      <c r="BD110" s="6" t="s">
        <v>2771</v>
      </c>
      <c r="BE110" s="6" t="s">
        <v>3268</v>
      </c>
      <c r="BF110" s="6" t="s">
        <v>1985</v>
      </c>
      <c r="BG110" s="6" t="s">
        <v>2565</v>
      </c>
      <c r="BH110" s="6" t="s">
        <v>1977</v>
      </c>
      <c r="BI110" s="6" t="s">
        <v>1978</v>
      </c>
      <c r="BJ110" s="6" t="s">
        <v>1586</v>
      </c>
      <c r="BK110" s="6" t="s">
        <v>1978</v>
      </c>
      <c r="BL110" s="6" t="s">
        <v>720</v>
      </c>
      <c r="BM110" s="6" t="s">
        <v>2780</v>
      </c>
      <c r="BN110" s="6" t="s">
        <v>2771</v>
      </c>
      <c r="BO110" s="6" t="s">
        <v>707</v>
      </c>
      <c r="BP110" s="6" t="s">
        <v>680</v>
      </c>
      <c r="BQ110" s="6" t="s">
        <v>695</v>
      </c>
      <c r="BR110" s="6" t="s">
        <v>678</v>
      </c>
      <c r="BS110" s="6" t="s">
        <v>2775</v>
      </c>
      <c r="BT110" s="6" t="s">
        <v>695</v>
      </c>
      <c r="BU110" s="6" t="s">
        <v>710</v>
      </c>
      <c r="BV110" s="6" t="s">
        <v>2567</v>
      </c>
      <c r="BW110" s="6" t="s">
        <v>785</v>
      </c>
      <c r="BX110" s="6" t="s">
        <v>715</v>
      </c>
      <c r="BY110" s="6" t="s">
        <v>2569</v>
      </c>
      <c r="BZ110" s="6" t="s">
        <v>695</v>
      </c>
      <c r="CA110" s="6" t="s">
        <v>720</v>
      </c>
      <c r="CB110" s="6" t="s">
        <v>1979</v>
      </c>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row>
    <row r="111" spans="1:110" ht="12.75" hidden="1">
      <c r="A111" s="6" t="s">
        <v>6887</v>
      </c>
      <c r="B111" s="6" t="s">
        <v>6770</v>
      </c>
      <c r="C111" s="6" t="s">
        <v>2865</v>
      </c>
      <c r="D111" s="6" t="s">
        <v>2343</v>
      </c>
      <c r="E111" s="6" t="s">
        <v>1675</v>
      </c>
      <c r="F111" s="6" t="s">
        <v>2343</v>
      </c>
      <c r="G111" s="6" t="s">
        <v>3954</v>
      </c>
      <c r="H111" s="6" t="s">
        <v>3367</v>
      </c>
      <c r="I111" s="6" t="s">
        <v>644</v>
      </c>
      <c r="J111" s="6" t="s">
        <v>644</v>
      </c>
      <c r="K111" s="6" t="s">
        <v>645</v>
      </c>
      <c r="L111" s="6" t="s">
        <v>3962</v>
      </c>
      <c r="M111" s="6" t="s">
        <v>3357</v>
      </c>
      <c r="N111" s="6" t="s">
        <v>650</v>
      </c>
      <c r="O111" s="6" t="s">
        <v>4827</v>
      </c>
      <c r="P111" s="6" t="s">
        <v>1638</v>
      </c>
      <c r="Q111" s="6" t="s">
        <v>1637</v>
      </c>
      <c r="R111" s="6" t="s">
        <v>3343</v>
      </c>
      <c r="S111" s="6" t="s">
        <v>3055</v>
      </c>
      <c r="T111" s="6" t="s">
        <v>2844</v>
      </c>
      <c r="U111" s="6" t="s">
        <v>3349</v>
      </c>
      <c r="V111" s="6" t="s">
        <v>2854</v>
      </c>
      <c r="W111" s="6" t="s">
        <v>2333</v>
      </c>
      <c r="X111" s="6" t="s">
        <v>3541</v>
      </c>
      <c r="Y111" s="6" t="s">
        <v>3978</v>
      </c>
      <c r="Z111" s="6" t="s">
        <v>3978</v>
      </c>
      <c r="AA111" s="6" t="s">
        <v>1627</v>
      </c>
      <c r="AB111" s="6" t="s">
        <v>2361</v>
      </c>
      <c r="AC111" s="6" t="s">
        <v>3524</v>
      </c>
      <c r="AD111" s="6" t="s">
        <v>1631</v>
      </c>
      <c r="AE111" s="6" t="s">
        <v>4825</v>
      </c>
      <c r="AF111" s="6" t="s">
        <v>3618</v>
      </c>
      <c r="AG111" s="6" t="s">
        <v>6406</v>
      </c>
      <c r="AH111" s="6" t="s">
        <v>2362</v>
      </c>
      <c r="AI111" s="6" t="s">
        <v>2328</v>
      </c>
      <c r="AJ111" s="6" t="s">
        <v>3150</v>
      </c>
      <c r="AK111" s="6" t="s">
        <v>3445</v>
      </c>
      <c r="AL111" s="6" t="s">
        <v>3936</v>
      </c>
      <c r="AM111" s="6" t="s">
        <v>2829</v>
      </c>
      <c r="AN111" s="6" t="s">
        <v>4805</v>
      </c>
      <c r="AO111" s="6" t="s">
        <v>4446</v>
      </c>
      <c r="AP111" s="6" t="s">
        <v>3015</v>
      </c>
      <c r="AQ111" s="6" t="s">
        <v>5296</v>
      </c>
      <c r="AR111" s="6" t="s">
        <v>599</v>
      </c>
      <c r="AS111" s="6" t="s">
        <v>2830</v>
      </c>
      <c r="AT111" s="6" t="s">
        <v>2832</v>
      </c>
      <c r="AU111" s="6" t="s">
        <v>791</v>
      </c>
      <c r="AV111" s="6" t="s">
        <v>3532</v>
      </c>
      <c r="AW111" s="6" t="s">
        <v>2838</v>
      </c>
      <c r="AX111" s="6" t="s">
        <v>2414</v>
      </c>
      <c r="AY111" s="6" t="s">
        <v>2841</v>
      </c>
      <c r="AZ111" s="6" t="s">
        <v>4802</v>
      </c>
      <c r="BA111" s="6" t="s">
        <v>3968</v>
      </c>
      <c r="BB111" s="6" t="s">
        <v>2857</v>
      </c>
      <c r="BC111" s="6" t="s">
        <v>3967</v>
      </c>
      <c r="BD111" s="6" t="s">
        <v>2397</v>
      </c>
      <c r="BE111" s="6" t="s">
        <v>2851</v>
      </c>
      <c r="BF111" s="6" t="s">
        <v>3970</v>
      </c>
      <c r="BG111" s="6" t="s">
        <v>3976</v>
      </c>
      <c r="BH111" s="6" t="s">
        <v>4802</v>
      </c>
      <c r="BI111" s="6" t="s">
        <v>2849</v>
      </c>
      <c r="BJ111" s="6" t="s">
        <v>3928</v>
      </c>
      <c r="BK111" s="6" t="s">
        <v>2310</v>
      </c>
      <c r="BL111" s="6" t="s">
        <v>818</v>
      </c>
      <c r="BM111" s="6" t="s">
        <v>1632</v>
      </c>
      <c r="BN111" s="6" t="s">
        <v>791</v>
      </c>
      <c r="BO111" s="6" t="s">
        <v>755</v>
      </c>
      <c r="BP111" s="6" t="s">
        <v>3063</v>
      </c>
      <c r="BQ111" s="6" t="s">
        <v>2307</v>
      </c>
      <c r="BR111" s="6" t="s">
        <v>6025</v>
      </c>
      <c r="BS111" s="6" t="s">
        <v>6406</v>
      </c>
      <c r="BT111" s="6" t="s">
        <v>3613</v>
      </c>
      <c r="BU111" s="6" t="s">
        <v>4360</v>
      </c>
      <c r="BV111" s="6" t="s">
        <v>5295</v>
      </c>
      <c r="BW111" s="6" t="s">
        <v>3935</v>
      </c>
      <c r="BX111" s="6" t="s">
        <v>816</v>
      </c>
      <c r="BY111" s="6" t="s">
        <v>3936</v>
      </c>
      <c r="BZ111" s="6" t="s">
        <v>2830</v>
      </c>
      <c r="CA111" s="6" t="s">
        <v>599</v>
      </c>
      <c r="CB111" s="6" t="s">
        <v>5875</v>
      </c>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row>
    <row r="112" spans="1:110" ht="12.75" hidden="1">
      <c r="A112" s="6" t="s">
        <v>6887</v>
      </c>
      <c r="B112" s="6" t="s">
        <v>6823</v>
      </c>
      <c r="C112" s="6" t="s">
        <v>2723</v>
      </c>
      <c r="D112" s="6" t="s">
        <v>860</v>
      </c>
      <c r="E112" s="6" t="s">
        <v>856</v>
      </c>
      <c r="F112" s="6" t="s">
        <v>1953</v>
      </c>
      <c r="G112" s="6" t="s">
        <v>849</v>
      </c>
      <c r="H112" s="6" t="s">
        <v>849</v>
      </c>
      <c r="I112" s="6" t="s">
        <v>1200</v>
      </c>
      <c r="J112" s="6" t="s">
        <v>2463</v>
      </c>
      <c r="K112" s="6" t="s">
        <v>853</v>
      </c>
      <c r="L112" s="6" t="s">
        <v>2463</v>
      </c>
      <c r="M112" s="6" t="s">
        <v>859</v>
      </c>
      <c r="N112" s="6" t="s">
        <v>1197</v>
      </c>
      <c r="O112" s="6" t="s">
        <v>847</v>
      </c>
      <c r="P112" s="6" t="s">
        <v>1954</v>
      </c>
      <c r="Q112" s="6" t="s">
        <v>1954</v>
      </c>
      <c r="R112" s="6" t="s">
        <v>1197</v>
      </c>
      <c r="S112" s="6" t="s">
        <v>1954</v>
      </c>
      <c r="T112" s="6" t="s">
        <v>845</v>
      </c>
      <c r="U112" s="6" t="s">
        <v>873</v>
      </c>
      <c r="V112" s="6" t="s">
        <v>1196</v>
      </c>
      <c r="W112" s="6" t="s">
        <v>1198</v>
      </c>
      <c r="X112" s="6" t="s">
        <v>907</v>
      </c>
      <c r="Y112" s="6" t="s">
        <v>851</v>
      </c>
      <c r="Z112" s="6" t="s">
        <v>1954</v>
      </c>
      <c r="AA112" s="6" t="s">
        <v>862</v>
      </c>
      <c r="AB112" s="6" t="s">
        <v>1953</v>
      </c>
      <c r="AC112" s="6" t="s">
        <v>1195</v>
      </c>
      <c r="AD112" s="6" t="s">
        <v>906</v>
      </c>
      <c r="AE112" s="6" t="s">
        <v>847</v>
      </c>
      <c r="AF112" s="6" t="s">
        <v>853</v>
      </c>
      <c r="AG112" s="6" t="s">
        <v>1196</v>
      </c>
      <c r="AH112" s="6" t="s">
        <v>873</v>
      </c>
      <c r="AI112" s="6" t="s">
        <v>1954</v>
      </c>
      <c r="AJ112" s="6" t="s">
        <v>1195</v>
      </c>
      <c r="AK112" s="6" t="s">
        <v>2463</v>
      </c>
      <c r="AL112" s="6" t="s">
        <v>839</v>
      </c>
      <c r="AM112" s="6" t="s">
        <v>853</v>
      </c>
      <c r="AN112" s="6" t="s">
        <v>907</v>
      </c>
      <c r="AO112" s="6" t="s">
        <v>1195</v>
      </c>
      <c r="AP112" s="6" t="s">
        <v>857</v>
      </c>
      <c r="AQ112" s="6" t="s">
        <v>857</v>
      </c>
      <c r="AR112" s="6" t="s">
        <v>1692</v>
      </c>
      <c r="AS112" s="6" t="s">
        <v>899</v>
      </c>
      <c r="AT112" s="6" t="s">
        <v>1209</v>
      </c>
      <c r="AU112" s="6" t="s">
        <v>2449</v>
      </c>
      <c r="AV112" s="6" t="s">
        <v>1659</v>
      </c>
      <c r="AW112" s="6" t="s">
        <v>1804</v>
      </c>
      <c r="AX112" s="6" t="s">
        <v>1033</v>
      </c>
      <c r="AY112" s="6" t="s">
        <v>1040</v>
      </c>
      <c r="AZ112" s="6" t="s">
        <v>2450</v>
      </c>
      <c r="BA112" s="6" t="s">
        <v>3490</v>
      </c>
      <c r="BB112" s="6" t="s">
        <v>2548</v>
      </c>
      <c r="BC112" s="6" t="s">
        <v>1031</v>
      </c>
      <c r="BD112" s="6" t="s">
        <v>1010</v>
      </c>
      <c r="BE112" s="6" t="s">
        <v>3275</v>
      </c>
      <c r="BF112" s="6" t="s">
        <v>1709</v>
      </c>
      <c r="BG112" s="6" t="s">
        <v>1596</v>
      </c>
      <c r="BH112" s="6" t="s">
        <v>1806</v>
      </c>
      <c r="BI112" s="6" t="s">
        <v>1665</v>
      </c>
      <c r="BJ112" s="6" t="s">
        <v>1031</v>
      </c>
      <c r="BK112" s="6" t="s">
        <v>1032</v>
      </c>
      <c r="BL112" s="6" t="s">
        <v>2560</v>
      </c>
      <c r="BM112" s="6" t="s">
        <v>2450</v>
      </c>
      <c r="BN112" s="6" t="s">
        <v>1206</v>
      </c>
      <c r="BO112" s="6" t="s">
        <v>1808</v>
      </c>
      <c r="BP112" s="6" t="s">
        <v>1808</v>
      </c>
      <c r="BQ112" s="6" t="s">
        <v>1033</v>
      </c>
      <c r="BR112" s="6" t="s">
        <v>1039</v>
      </c>
      <c r="BS112" s="6" t="s">
        <v>995</v>
      </c>
      <c r="BT112" s="6" t="s">
        <v>3481</v>
      </c>
      <c r="BU112" s="6" t="s">
        <v>1713</v>
      </c>
      <c r="BV112" s="6" t="s">
        <v>2447</v>
      </c>
      <c r="BW112" s="6" t="s">
        <v>1008</v>
      </c>
      <c r="BX112" s="6" t="s">
        <v>1006</v>
      </c>
      <c r="BY112" s="6" t="s">
        <v>990</v>
      </c>
      <c r="BZ112" s="6" t="s">
        <v>1697</v>
      </c>
      <c r="CA112" s="6" t="s">
        <v>888</v>
      </c>
      <c r="CB112" s="6" t="s">
        <v>891</v>
      </c>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row>
    <row r="113" spans="1:110" ht="12.75" hidden="1">
      <c r="A113" s="6" t="s">
        <v>6887</v>
      </c>
      <c r="B113" s="6" t="s">
        <v>6824</v>
      </c>
      <c r="C113" s="6" t="s">
        <v>3367</v>
      </c>
      <c r="D113" s="6" t="s">
        <v>2861</v>
      </c>
      <c r="E113" s="6" t="s">
        <v>589</v>
      </c>
      <c r="F113" s="6" t="s">
        <v>3923</v>
      </c>
      <c r="G113" s="6" t="s">
        <v>757</v>
      </c>
      <c r="H113" s="6" t="s">
        <v>3357</v>
      </c>
      <c r="I113" s="6" t="s">
        <v>3959</v>
      </c>
      <c r="J113" s="6" t="s">
        <v>4068</v>
      </c>
      <c r="K113" s="6" t="s">
        <v>3914</v>
      </c>
      <c r="L113" s="6" t="s">
        <v>2875</v>
      </c>
      <c r="M113" s="6" t="s">
        <v>3340</v>
      </c>
      <c r="N113" s="6" t="s">
        <v>1636</v>
      </c>
      <c r="O113" s="6" t="s">
        <v>3347</v>
      </c>
      <c r="P113" s="6" t="s">
        <v>1624</v>
      </c>
      <c r="Q113" s="6" t="s">
        <v>2850</v>
      </c>
      <c r="R113" s="6" t="s">
        <v>3060</v>
      </c>
      <c r="S113" s="6" t="s">
        <v>2331</v>
      </c>
      <c r="T113" s="6" t="s">
        <v>3339</v>
      </c>
      <c r="U113" s="6" t="s">
        <v>2851</v>
      </c>
      <c r="V113" s="6" t="s">
        <v>3972</v>
      </c>
      <c r="W113" s="6" t="s">
        <v>4802</v>
      </c>
      <c r="X113" s="6" t="s">
        <v>3525</v>
      </c>
      <c r="Y113" s="6" t="s">
        <v>3933</v>
      </c>
      <c r="Z113" s="6" t="s">
        <v>3925</v>
      </c>
      <c r="AA113" s="6" t="s">
        <v>3062</v>
      </c>
      <c r="AB113" s="6" t="s">
        <v>6402</v>
      </c>
      <c r="AC113" s="6" t="s">
        <v>2362</v>
      </c>
      <c r="AD113" s="6" t="s">
        <v>3981</v>
      </c>
      <c r="AE113" s="6" t="s">
        <v>595</v>
      </c>
      <c r="AF113" s="6" t="s">
        <v>3780</v>
      </c>
      <c r="AG113" s="6" t="s">
        <v>3443</v>
      </c>
      <c r="AH113" s="6" t="s">
        <v>3944</v>
      </c>
      <c r="AI113" s="6" t="s">
        <v>2827</v>
      </c>
      <c r="AJ113" s="6" t="s">
        <v>599</v>
      </c>
      <c r="AK113" s="6" t="s">
        <v>3015</v>
      </c>
      <c r="AL113" s="6" t="s">
        <v>5519</v>
      </c>
      <c r="AM113" s="6" t="s">
        <v>626</v>
      </c>
      <c r="AN113" s="6" t="s">
        <v>606</v>
      </c>
      <c r="AO113" s="6" t="s">
        <v>604</v>
      </c>
      <c r="AP113" s="6" t="s">
        <v>604</v>
      </c>
      <c r="AQ113" s="6" t="s">
        <v>4447</v>
      </c>
      <c r="AR113" s="6" t="s">
        <v>3157</v>
      </c>
      <c r="AS113" s="6" t="s">
        <v>4366</v>
      </c>
      <c r="AT113" s="6" t="s">
        <v>3476</v>
      </c>
      <c r="AU113" s="6" t="s">
        <v>3159</v>
      </c>
      <c r="AV113" s="6" t="s">
        <v>3451</v>
      </c>
      <c r="AW113" s="6" t="s">
        <v>3478</v>
      </c>
      <c r="AX113" s="6" t="s">
        <v>3160</v>
      </c>
      <c r="AY113" s="6" t="s">
        <v>3068</v>
      </c>
      <c r="AZ113" s="6" t="s">
        <v>3600</v>
      </c>
      <c r="BA113" s="6" t="s">
        <v>3747</v>
      </c>
      <c r="BB113" s="6" t="s">
        <v>815</v>
      </c>
      <c r="BC113" s="6" t="s">
        <v>3787</v>
      </c>
      <c r="BD113" s="6" t="s">
        <v>3069</v>
      </c>
      <c r="BE113" s="6" t="s">
        <v>3155</v>
      </c>
      <c r="BF113" s="6" t="s">
        <v>2314</v>
      </c>
      <c r="BG113" s="6" t="s">
        <v>3068</v>
      </c>
      <c r="BH113" s="6" t="s">
        <v>603</v>
      </c>
      <c r="BI113" s="6" t="s">
        <v>3599</v>
      </c>
      <c r="BJ113" s="6" t="s">
        <v>3156</v>
      </c>
      <c r="BK113" s="6" t="s">
        <v>3160</v>
      </c>
      <c r="BL113" s="6" t="s">
        <v>2325</v>
      </c>
      <c r="BM113" s="6" t="s">
        <v>3154</v>
      </c>
      <c r="BN113" s="6" t="s">
        <v>3049</v>
      </c>
      <c r="BO113" s="6" t="s">
        <v>3016</v>
      </c>
      <c r="BP113" s="6" t="s">
        <v>4447</v>
      </c>
      <c r="BQ113" s="6" t="s">
        <v>3477</v>
      </c>
      <c r="BR113" s="6" t="s">
        <v>4819</v>
      </c>
      <c r="BS113" s="6" t="s">
        <v>5479</v>
      </c>
      <c r="BT113" s="6" t="s">
        <v>3470</v>
      </c>
      <c r="BU113" s="6" t="s">
        <v>4000</v>
      </c>
      <c r="BV113" s="6" t="s">
        <v>3594</v>
      </c>
      <c r="BW113" s="6" t="s">
        <v>625</v>
      </c>
      <c r="BX113" s="6" t="s">
        <v>3157</v>
      </c>
      <c r="BY113" s="6" t="s">
        <v>3070</v>
      </c>
      <c r="BZ113" s="6" t="s">
        <v>3477</v>
      </c>
      <c r="CA113" s="6" t="s">
        <v>751</v>
      </c>
      <c r="CB113" s="6" t="s">
        <v>4366</v>
      </c>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row>
    <row r="114" spans="1:110" ht="12.75" hidden="1">
      <c r="A114" s="6" t="s">
        <v>6887</v>
      </c>
      <c r="B114" s="6" t="s">
        <v>6871</v>
      </c>
      <c r="C114" s="6" t="s">
        <v>1212</v>
      </c>
      <c r="D114" s="6" t="s">
        <v>1192</v>
      </c>
      <c r="E114" s="6" t="s">
        <v>2723</v>
      </c>
      <c r="F114" s="6" t="s">
        <v>856</v>
      </c>
      <c r="G114" s="6" t="s">
        <v>855</v>
      </c>
      <c r="H114" s="6" t="s">
        <v>858</v>
      </c>
      <c r="I114" s="6" t="s">
        <v>1193</v>
      </c>
      <c r="J114" s="6" t="s">
        <v>1194</v>
      </c>
      <c r="K114" s="6" t="s">
        <v>1953</v>
      </c>
      <c r="L114" s="6" t="s">
        <v>1194</v>
      </c>
      <c r="M114" s="6" t="s">
        <v>852</v>
      </c>
      <c r="N114" s="6" t="s">
        <v>1954</v>
      </c>
      <c r="O114" s="6" t="s">
        <v>1954</v>
      </c>
      <c r="P114" s="6" t="s">
        <v>845</v>
      </c>
      <c r="Q114" s="6" t="s">
        <v>845</v>
      </c>
      <c r="R114" s="6" t="s">
        <v>847</v>
      </c>
      <c r="S114" s="6" t="s">
        <v>1954</v>
      </c>
      <c r="T114" s="6" t="s">
        <v>1954</v>
      </c>
      <c r="U114" s="6" t="s">
        <v>873</v>
      </c>
      <c r="V114" s="6" t="s">
        <v>1954</v>
      </c>
      <c r="W114" s="6" t="s">
        <v>851</v>
      </c>
      <c r="X114" s="6" t="s">
        <v>852</v>
      </c>
      <c r="Y114" s="6" t="s">
        <v>1196</v>
      </c>
      <c r="Z114" s="6" t="s">
        <v>847</v>
      </c>
      <c r="AA114" s="6" t="s">
        <v>906</v>
      </c>
      <c r="AB114" s="6" t="s">
        <v>852</v>
      </c>
      <c r="AC114" s="6" t="s">
        <v>1196</v>
      </c>
      <c r="AD114" s="6" t="s">
        <v>845</v>
      </c>
      <c r="AE114" s="6" t="s">
        <v>885</v>
      </c>
      <c r="AF114" s="6" t="s">
        <v>906</v>
      </c>
      <c r="AG114" s="6" t="s">
        <v>840</v>
      </c>
      <c r="AH114" s="6" t="s">
        <v>846</v>
      </c>
      <c r="AI114" s="6" t="s">
        <v>846</v>
      </c>
      <c r="AJ114" s="6" t="s">
        <v>873</v>
      </c>
      <c r="AK114" s="6" t="s">
        <v>851</v>
      </c>
      <c r="AL114" s="6" t="s">
        <v>824</v>
      </c>
      <c r="AM114" s="6" t="s">
        <v>1196</v>
      </c>
      <c r="AN114" s="6" t="s">
        <v>1196</v>
      </c>
      <c r="AO114" s="6" t="s">
        <v>839</v>
      </c>
      <c r="AP114" s="6" t="s">
        <v>1195</v>
      </c>
      <c r="AQ114" s="6" t="s">
        <v>862</v>
      </c>
      <c r="AR114" s="6" t="s">
        <v>2465</v>
      </c>
      <c r="AS114" s="6" t="s">
        <v>1796</v>
      </c>
      <c r="AT114" s="6" t="s">
        <v>1959</v>
      </c>
      <c r="AU114" s="6" t="s">
        <v>2464</v>
      </c>
      <c r="AV114" s="6" t="s">
        <v>1002</v>
      </c>
      <c r="AW114" s="6" t="s">
        <v>2449</v>
      </c>
      <c r="AX114" s="6" t="s">
        <v>1002</v>
      </c>
      <c r="AY114" s="6" t="s">
        <v>2449</v>
      </c>
      <c r="AZ114" s="6" t="s">
        <v>2449</v>
      </c>
      <c r="BA114" s="6" t="s">
        <v>4564</v>
      </c>
      <c r="BB114" s="6" t="s">
        <v>1717</v>
      </c>
      <c r="BC114" s="6" t="s">
        <v>1039</v>
      </c>
      <c r="BD114" s="6" t="s">
        <v>1810</v>
      </c>
      <c r="BE114" s="6" t="s">
        <v>1703</v>
      </c>
      <c r="BF114" s="6" t="s">
        <v>1702</v>
      </c>
      <c r="BG114" s="6" t="s">
        <v>4821</v>
      </c>
      <c r="BH114" s="6" t="s">
        <v>1808</v>
      </c>
      <c r="BI114" s="6" t="s">
        <v>1206</v>
      </c>
      <c r="BJ114" s="6" t="s">
        <v>1715</v>
      </c>
      <c r="BK114" s="6" t="s">
        <v>1205</v>
      </c>
      <c r="BL114" s="6" t="s">
        <v>1202</v>
      </c>
      <c r="BM114" s="6" t="s">
        <v>1689</v>
      </c>
      <c r="BN114" s="6" t="s">
        <v>2446</v>
      </c>
      <c r="BO114" s="6" t="s">
        <v>1689</v>
      </c>
      <c r="BP114" s="6" t="s">
        <v>1701</v>
      </c>
      <c r="BQ114" s="6" t="s">
        <v>1718</v>
      </c>
      <c r="BR114" s="6" t="s">
        <v>894</v>
      </c>
      <c r="BS114" s="6" t="s">
        <v>1691</v>
      </c>
      <c r="BT114" s="6" t="s">
        <v>1691</v>
      </c>
      <c r="BU114" s="6" t="s">
        <v>1000</v>
      </c>
      <c r="BV114" s="6" t="s">
        <v>898</v>
      </c>
      <c r="BW114" s="6" t="s">
        <v>1001</v>
      </c>
      <c r="BX114" s="6" t="s">
        <v>1958</v>
      </c>
      <c r="BY114" s="6" t="s">
        <v>901</v>
      </c>
      <c r="BZ114" s="6" t="s">
        <v>904</v>
      </c>
      <c r="CA114" s="6" t="s">
        <v>903</v>
      </c>
      <c r="CB114" s="6" t="s">
        <v>1956</v>
      </c>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row>
    <row r="115" spans="1:110" ht="12.75" hidden="1">
      <c r="A115" s="6" t="s">
        <v>6887</v>
      </c>
      <c r="B115" s="6" t="s">
        <v>6872</v>
      </c>
      <c r="C115" s="6" t="s">
        <v>1977</v>
      </c>
      <c r="D115" s="6" t="s">
        <v>1979</v>
      </c>
      <c r="E115" s="6" t="s">
        <v>1983</v>
      </c>
      <c r="F115" s="6" t="s">
        <v>1987</v>
      </c>
      <c r="G115" s="6" t="s">
        <v>1983</v>
      </c>
      <c r="H115" s="6" t="s">
        <v>2776</v>
      </c>
      <c r="I115" s="6" t="s">
        <v>2567</v>
      </c>
      <c r="J115" s="6" t="s">
        <v>2772</v>
      </c>
      <c r="K115" s="6" t="s">
        <v>2567</v>
      </c>
      <c r="L115" s="6" t="s">
        <v>708</v>
      </c>
      <c r="M115" s="6" t="s">
        <v>763</v>
      </c>
      <c r="N115" s="6" t="s">
        <v>2774</v>
      </c>
      <c r="O115" s="6" t="s">
        <v>717</v>
      </c>
      <c r="P115" s="6" t="s">
        <v>1644</v>
      </c>
      <c r="Q115" s="6" t="s">
        <v>762</v>
      </c>
      <c r="R115" s="6" t="s">
        <v>710</v>
      </c>
      <c r="S115" s="6" t="s">
        <v>1644</v>
      </c>
      <c r="T115" s="6" t="s">
        <v>714</v>
      </c>
      <c r="U115" s="6" t="s">
        <v>1619</v>
      </c>
      <c r="V115" s="6" t="s">
        <v>786</v>
      </c>
      <c r="W115" s="6" t="s">
        <v>761</v>
      </c>
      <c r="X115" s="6" t="s">
        <v>1682</v>
      </c>
      <c r="Y115" s="6" t="s">
        <v>1682</v>
      </c>
      <c r="Z115" s="6" t="s">
        <v>2732</v>
      </c>
      <c r="AA115" s="6" t="s">
        <v>2729</v>
      </c>
      <c r="AB115" s="6" t="s">
        <v>2746</v>
      </c>
      <c r="AC115" s="6" t="s">
        <v>675</v>
      </c>
      <c r="AD115" s="6" t="s">
        <v>2568</v>
      </c>
      <c r="AE115" s="6" t="s">
        <v>2747</v>
      </c>
      <c r="AF115" s="6" t="s">
        <v>675</v>
      </c>
      <c r="AG115" s="6" t="s">
        <v>2401</v>
      </c>
      <c r="AH115" s="6" t="s">
        <v>2745</v>
      </c>
      <c r="AI115" s="6" t="s">
        <v>671</v>
      </c>
      <c r="AJ115" s="6" t="s">
        <v>675</v>
      </c>
      <c r="AK115" s="6" t="s">
        <v>4822</v>
      </c>
      <c r="AL115" s="6" t="s">
        <v>1581</v>
      </c>
      <c r="AM115" s="6" t="s">
        <v>694</v>
      </c>
      <c r="AN115" s="6" t="s">
        <v>670</v>
      </c>
      <c r="AO115" s="6" t="s">
        <v>722</v>
      </c>
      <c r="AP115" s="6" t="s">
        <v>556</v>
      </c>
      <c r="AQ115" s="6" t="s">
        <v>1571</v>
      </c>
      <c r="AR115" s="6" t="s">
        <v>787</v>
      </c>
      <c r="AS115" s="6" t="s">
        <v>721</v>
      </c>
      <c r="AT115" s="6" t="s">
        <v>675</v>
      </c>
      <c r="AU115" s="6" t="s">
        <v>669</v>
      </c>
      <c r="AV115" s="6" t="s">
        <v>2745</v>
      </c>
      <c r="AW115" s="6" t="s">
        <v>1569</v>
      </c>
      <c r="AX115" s="6" t="s">
        <v>2735</v>
      </c>
      <c r="AY115" s="6" t="s">
        <v>2735</v>
      </c>
      <c r="AZ115" s="6" t="s">
        <v>709</v>
      </c>
      <c r="BA115" s="6" t="s">
        <v>2732</v>
      </c>
      <c r="BB115" s="6" t="s">
        <v>1583</v>
      </c>
      <c r="BC115" s="6" t="s">
        <v>1619</v>
      </c>
      <c r="BD115" s="6" t="s">
        <v>2746</v>
      </c>
      <c r="BE115" s="6" t="s">
        <v>718</v>
      </c>
      <c r="BF115" s="6" t="s">
        <v>718</v>
      </c>
      <c r="BG115" s="6" t="s">
        <v>2732</v>
      </c>
      <c r="BH115" s="6" t="s">
        <v>2727</v>
      </c>
      <c r="BI115" s="6" t="s">
        <v>2725</v>
      </c>
      <c r="BJ115" s="6" t="s">
        <v>762</v>
      </c>
      <c r="BK115" s="6" t="s">
        <v>676</v>
      </c>
      <c r="BL115" s="6" t="s">
        <v>2777</v>
      </c>
      <c r="BM115" s="6" t="s">
        <v>1683</v>
      </c>
      <c r="BN115" s="6" t="s">
        <v>2732</v>
      </c>
      <c r="BO115" s="6" t="s">
        <v>677</v>
      </c>
      <c r="BP115" s="6" t="s">
        <v>2729</v>
      </c>
      <c r="BQ115" s="6" t="s">
        <v>714</v>
      </c>
      <c r="BR115" s="6" t="s">
        <v>2777</v>
      </c>
      <c r="BS115" s="6" t="s">
        <v>786</v>
      </c>
      <c r="BT115" s="6" t="s">
        <v>2777</v>
      </c>
      <c r="BU115" s="6" t="s">
        <v>2746</v>
      </c>
      <c r="BV115" s="6" t="s">
        <v>1567</v>
      </c>
      <c r="BW115" s="6" t="s">
        <v>2728</v>
      </c>
      <c r="BX115" s="6" t="s">
        <v>786</v>
      </c>
      <c r="BY115" s="6" t="s">
        <v>669</v>
      </c>
      <c r="BZ115" s="6" t="s">
        <v>676</v>
      </c>
      <c r="CA115" s="6" t="s">
        <v>2725</v>
      </c>
      <c r="CB115" s="6" t="s">
        <v>676</v>
      </c>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row>
    <row r="116" spans="1:110" ht="12.75" hidden="1">
      <c r="A116" s="6" t="s">
        <v>6888</v>
      </c>
      <c r="B116" s="6" t="s">
        <v>6770</v>
      </c>
      <c r="C116" s="6" t="s">
        <v>624</v>
      </c>
      <c r="D116" s="6" t="s">
        <v>4459</v>
      </c>
      <c r="E116" s="6" t="s">
        <v>4012</v>
      </c>
      <c r="F116" s="6" t="s">
        <v>3169</v>
      </c>
      <c r="G116" s="6" t="s">
        <v>5667</v>
      </c>
      <c r="H116" s="6" t="s">
        <v>4017</v>
      </c>
      <c r="I116" s="6" t="s">
        <v>2439</v>
      </c>
      <c r="J116" s="6" t="s">
        <v>3555</v>
      </c>
      <c r="K116" s="6" t="s">
        <v>2439</v>
      </c>
      <c r="L116" s="6" t="s">
        <v>6024</v>
      </c>
      <c r="M116" s="6" t="s">
        <v>6400</v>
      </c>
      <c r="N116" s="6" t="s">
        <v>4418</v>
      </c>
      <c r="O116" s="6" t="s">
        <v>3557</v>
      </c>
      <c r="P116" s="6" t="s">
        <v>5676</v>
      </c>
      <c r="Q116" s="6" t="s">
        <v>2990</v>
      </c>
      <c r="R116" s="6" t="s">
        <v>5551</v>
      </c>
      <c r="S116" s="6" t="s">
        <v>4030</v>
      </c>
      <c r="T116" s="6" t="s">
        <v>4422</v>
      </c>
      <c r="U116" s="6" t="s">
        <v>3046</v>
      </c>
      <c r="V116" s="6" t="s">
        <v>6875</v>
      </c>
      <c r="W116" s="6" t="s">
        <v>6889</v>
      </c>
      <c r="X116" s="6" t="s">
        <v>5718</v>
      </c>
      <c r="Y116" s="6" t="s">
        <v>3001</v>
      </c>
      <c r="Z116" s="6" t="s">
        <v>3007</v>
      </c>
      <c r="AA116" s="6" t="s">
        <v>3008</v>
      </c>
      <c r="AB116" s="6" t="s">
        <v>5724</v>
      </c>
      <c r="AC116" s="6" t="s">
        <v>2390</v>
      </c>
      <c r="AD116" s="6" t="s">
        <v>6520</v>
      </c>
      <c r="AE116" s="6" t="s">
        <v>6890</v>
      </c>
      <c r="AF116" s="6" t="s">
        <v>4428</v>
      </c>
      <c r="AG116" s="6" t="s">
        <v>4758</v>
      </c>
      <c r="AH116" s="6" t="s">
        <v>6114</v>
      </c>
      <c r="AI116" s="6" t="s">
        <v>4394</v>
      </c>
      <c r="AJ116" s="6" t="s">
        <v>6522</v>
      </c>
      <c r="AK116" s="6" t="s">
        <v>4851</v>
      </c>
      <c r="AL116" s="6" t="s">
        <v>3576</v>
      </c>
      <c r="AM116" s="6" t="s">
        <v>4483</v>
      </c>
      <c r="AN116" s="6" t="s">
        <v>4855</v>
      </c>
      <c r="AO116" s="6" t="s">
        <v>5334</v>
      </c>
      <c r="AP116" s="6" t="s">
        <v>3588</v>
      </c>
      <c r="AQ116" s="6" t="s">
        <v>6192</v>
      </c>
      <c r="AR116" s="6" t="s">
        <v>3045</v>
      </c>
      <c r="AS116" s="6" t="s">
        <v>6507</v>
      </c>
      <c r="AT116" s="6" t="s">
        <v>6891</v>
      </c>
      <c r="AU116" s="6" t="s">
        <v>6464</v>
      </c>
      <c r="AV116" s="6" t="s">
        <v>5877</v>
      </c>
      <c r="AW116" s="6" t="s">
        <v>5529</v>
      </c>
      <c r="AX116" s="6" t="s">
        <v>4839</v>
      </c>
      <c r="AY116" s="6" t="s">
        <v>4837</v>
      </c>
      <c r="AZ116" s="6" t="s">
        <v>4756</v>
      </c>
      <c r="BA116" s="6" t="s">
        <v>6501</v>
      </c>
      <c r="BB116" s="6" t="s">
        <v>6892</v>
      </c>
      <c r="BC116" s="6" t="s">
        <v>793</v>
      </c>
      <c r="BD116" s="6" t="s">
        <v>745</v>
      </c>
      <c r="BE116" s="6" t="s">
        <v>794</v>
      </c>
      <c r="BF116" s="6" t="s">
        <v>5546</v>
      </c>
      <c r="BG116" s="6" t="s">
        <v>3005</v>
      </c>
      <c r="BH116" s="6" t="s">
        <v>2391</v>
      </c>
      <c r="BI116" s="6" t="s">
        <v>4397</v>
      </c>
      <c r="BJ116" s="6" t="s">
        <v>794</v>
      </c>
      <c r="BK116" s="6" t="s">
        <v>4410</v>
      </c>
      <c r="BL116" s="6" t="s">
        <v>5733</v>
      </c>
      <c r="BM116" s="6" t="s">
        <v>4035</v>
      </c>
      <c r="BN116" s="6" t="s">
        <v>3763</v>
      </c>
      <c r="BO116" s="6" t="s">
        <v>6185</v>
      </c>
      <c r="BP116" s="6" t="s">
        <v>4836</v>
      </c>
      <c r="BQ116" s="6" t="s">
        <v>4397</v>
      </c>
      <c r="BR116" s="6" t="s">
        <v>4755</v>
      </c>
      <c r="BS116" s="6" t="s">
        <v>3007</v>
      </c>
      <c r="BT116" s="6" t="s">
        <v>6224</v>
      </c>
      <c r="BU116" s="6" t="s">
        <v>5544</v>
      </c>
      <c r="BV116" s="6" t="s">
        <v>3006</v>
      </c>
      <c r="BW116" s="6" t="s">
        <v>2988</v>
      </c>
      <c r="BX116" s="6" t="s">
        <v>2436</v>
      </c>
      <c r="BY116" s="6" t="s">
        <v>6407</v>
      </c>
      <c r="BZ116" s="6" t="s">
        <v>4395</v>
      </c>
      <c r="CA116" s="6" t="s">
        <v>4481</v>
      </c>
      <c r="CB116" s="6" t="s">
        <v>4492</v>
      </c>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row>
    <row r="117" spans="1:110" ht="12.75" hidden="1">
      <c r="A117" s="6" t="s">
        <v>6888</v>
      </c>
      <c r="B117" s="6" t="s">
        <v>6823</v>
      </c>
      <c r="C117" s="6" t="s">
        <v>892</v>
      </c>
      <c r="D117" s="6" t="s">
        <v>1695</v>
      </c>
      <c r="E117" s="6" t="s">
        <v>886</v>
      </c>
      <c r="F117" s="6" t="s">
        <v>1960</v>
      </c>
      <c r="G117" s="6" t="s">
        <v>1201</v>
      </c>
      <c r="H117" s="6" t="s">
        <v>1201</v>
      </c>
      <c r="I117" s="6" t="s">
        <v>856</v>
      </c>
      <c r="J117" s="6" t="s">
        <v>3370</v>
      </c>
      <c r="K117" s="6" t="s">
        <v>3370</v>
      </c>
      <c r="L117" s="6" t="s">
        <v>1794</v>
      </c>
      <c r="M117" s="6" t="s">
        <v>904</v>
      </c>
      <c r="N117" s="6" t="s">
        <v>905</v>
      </c>
      <c r="O117" s="6" t="s">
        <v>857</v>
      </c>
      <c r="P117" s="6" t="s">
        <v>860</v>
      </c>
      <c r="Q117" s="6" t="s">
        <v>860</v>
      </c>
      <c r="R117" s="6" t="s">
        <v>902</v>
      </c>
      <c r="S117" s="6" t="s">
        <v>1192</v>
      </c>
      <c r="T117" s="6" t="s">
        <v>1692</v>
      </c>
      <c r="U117" s="6" t="s">
        <v>1952</v>
      </c>
      <c r="V117" s="6" t="s">
        <v>1794</v>
      </c>
      <c r="W117" s="6" t="s">
        <v>1960</v>
      </c>
      <c r="X117" s="6" t="s">
        <v>1952</v>
      </c>
      <c r="Y117" s="6" t="s">
        <v>3372</v>
      </c>
      <c r="Z117" s="6" t="s">
        <v>863</v>
      </c>
      <c r="AA117" s="6" t="s">
        <v>902</v>
      </c>
      <c r="AB117" s="6" t="s">
        <v>861</v>
      </c>
      <c r="AC117" s="6" t="s">
        <v>2465</v>
      </c>
      <c r="AD117" s="6" t="s">
        <v>903</v>
      </c>
      <c r="AE117" s="6" t="s">
        <v>904</v>
      </c>
      <c r="AF117" s="6" t="s">
        <v>1201</v>
      </c>
      <c r="AG117" s="6" t="s">
        <v>1798</v>
      </c>
      <c r="AH117" s="6" t="s">
        <v>902</v>
      </c>
      <c r="AI117" s="6" t="s">
        <v>886</v>
      </c>
      <c r="AJ117" s="6" t="s">
        <v>1959</v>
      </c>
      <c r="AK117" s="6" t="s">
        <v>890</v>
      </c>
      <c r="AL117" s="6" t="s">
        <v>1192</v>
      </c>
      <c r="AM117" s="6" t="s">
        <v>1201</v>
      </c>
      <c r="AN117" s="6" t="s">
        <v>888</v>
      </c>
      <c r="AO117" s="6" t="s">
        <v>1697</v>
      </c>
      <c r="AP117" s="6" t="s">
        <v>1798</v>
      </c>
      <c r="AQ117" s="6" t="s">
        <v>1000</v>
      </c>
      <c r="AR117" s="6" t="s">
        <v>2447</v>
      </c>
      <c r="AS117" s="6" t="s">
        <v>1801</v>
      </c>
      <c r="AT117" s="6" t="s">
        <v>1662</v>
      </c>
      <c r="AU117" s="6" t="s">
        <v>3492</v>
      </c>
      <c r="AV117" s="6" t="s">
        <v>659</v>
      </c>
      <c r="AW117" s="6" t="s">
        <v>1603</v>
      </c>
      <c r="AX117" s="6" t="s">
        <v>1027</v>
      </c>
      <c r="AY117" s="6" t="s">
        <v>2453</v>
      </c>
      <c r="AZ117" s="6" t="s">
        <v>3251</v>
      </c>
      <c r="BA117" s="6" t="s">
        <v>3279</v>
      </c>
      <c r="BB117" s="6" t="s">
        <v>1022</v>
      </c>
      <c r="BC117" s="6" t="s">
        <v>3301</v>
      </c>
      <c r="BD117" s="6" t="s">
        <v>2573</v>
      </c>
      <c r="BE117" s="6" t="s">
        <v>3506</v>
      </c>
      <c r="BF117" s="6" t="s">
        <v>3286</v>
      </c>
      <c r="BG117" s="6" t="s">
        <v>1015</v>
      </c>
      <c r="BH117" s="6" t="s">
        <v>1017</v>
      </c>
      <c r="BI117" s="6" t="s">
        <v>3228</v>
      </c>
      <c r="BJ117" s="6" t="s">
        <v>3278</v>
      </c>
      <c r="BK117" s="6" t="s">
        <v>3276</v>
      </c>
      <c r="BL117" s="6" t="s">
        <v>2453</v>
      </c>
      <c r="BM117" s="6" t="s">
        <v>2453</v>
      </c>
      <c r="BN117" s="6" t="s">
        <v>1666</v>
      </c>
      <c r="BO117" s="6" t="s">
        <v>2555</v>
      </c>
      <c r="BP117" s="6" t="s">
        <v>4473</v>
      </c>
      <c r="BQ117" s="6" t="s">
        <v>1806</v>
      </c>
      <c r="BR117" s="6" t="s">
        <v>1710</v>
      </c>
      <c r="BS117" s="6" t="s">
        <v>1809</v>
      </c>
      <c r="BT117" s="6" t="s">
        <v>2553</v>
      </c>
      <c r="BU117" s="6" t="s">
        <v>1665</v>
      </c>
      <c r="BV117" s="6" t="s">
        <v>1652</v>
      </c>
      <c r="BW117" s="6" t="s">
        <v>1805</v>
      </c>
      <c r="BX117" s="6" t="s">
        <v>1033</v>
      </c>
      <c r="BY117" s="6" t="s">
        <v>1808</v>
      </c>
      <c r="BZ117" s="6" t="s">
        <v>1712</v>
      </c>
      <c r="CA117" s="6" t="s">
        <v>1690</v>
      </c>
      <c r="CB117" s="6" t="s">
        <v>2446</v>
      </c>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row>
    <row r="118" spans="1:110" ht="12.75" hidden="1">
      <c r="A118" s="6" t="s">
        <v>6888</v>
      </c>
      <c r="B118" s="6" t="s">
        <v>6824</v>
      </c>
      <c r="C118" s="6" t="s">
        <v>5254</v>
      </c>
      <c r="D118" s="6" t="s">
        <v>2394</v>
      </c>
      <c r="E118" s="6" t="s">
        <v>4014</v>
      </c>
      <c r="F118" s="6" t="s">
        <v>4016</v>
      </c>
      <c r="G118" s="6" t="s">
        <v>6893</v>
      </c>
      <c r="H118" s="6" t="s">
        <v>2318</v>
      </c>
      <c r="I118" s="6" t="s">
        <v>5676</v>
      </c>
      <c r="J118" s="6" t="s">
        <v>5681</v>
      </c>
      <c r="K118" s="6" t="s">
        <v>6894</v>
      </c>
      <c r="L118" s="6" t="s">
        <v>5729</v>
      </c>
      <c r="M118" s="6" t="s">
        <v>5476</v>
      </c>
      <c r="N118" s="6" t="s">
        <v>4420</v>
      </c>
      <c r="O118" s="6" t="s">
        <v>4833</v>
      </c>
      <c r="P118" s="6" t="s">
        <v>6144</v>
      </c>
      <c r="Q118" s="6" t="s">
        <v>793</v>
      </c>
      <c r="R118" s="6" t="s">
        <v>3761</v>
      </c>
      <c r="S118" s="6" t="s">
        <v>5239</v>
      </c>
      <c r="T118" s="6" t="s">
        <v>2988</v>
      </c>
      <c r="U118" s="6" t="s">
        <v>2987</v>
      </c>
      <c r="V118" s="6" t="s">
        <v>5546</v>
      </c>
      <c r="W118" s="6" t="s">
        <v>3031</v>
      </c>
      <c r="X118" s="6" t="s">
        <v>2391</v>
      </c>
      <c r="Y118" s="6" t="s">
        <v>5251</v>
      </c>
      <c r="Z118" s="6" t="s">
        <v>3560</v>
      </c>
      <c r="AA118" s="6" t="s">
        <v>6187</v>
      </c>
      <c r="AB118" s="6" t="s">
        <v>3763</v>
      </c>
      <c r="AC118" s="6" t="s">
        <v>6895</v>
      </c>
      <c r="AD118" s="6" t="s">
        <v>4758</v>
      </c>
      <c r="AE118" s="6" t="s">
        <v>799</v>
      </c>
      <c r="AF118" s="6" t="s">
        <v>804</v>
      </c>
      <c r="AG118" s="6" t="s">
        <v>5879</v>
      </c>
      <c r="AH118" s="6" t="s">
        <v>6171</v>
      </c>
      <c r="AI118" s="6" t="s">
        <v>5635</v>
      </c>
      <c r="AJ118" s="6" t="s">
        <v>5537</v>
      </c>
      <c r="AK118" s="6" t="s">
        <v>4488</v>
      </c>
      <c r="AL118" s="6" t="s">
        <v>6896</v>
      </c>
      <c r="AM118" s="6" t="s">
        <v>6482</v>
      </c>
      <c r="AN118" s="6" t="s">
        <v>5637</v>
      </c>
      <c r="AO118" s="6" t="s">
        <v>2966</v>
      </c>
      <c r="AP118" s="6" t="s">
        <v>5699</v>
      </c>
      <c r="AQ118" s="6" t="s">
        <v>4375</v>
      </c>
      <c r="AR118" s="6" t="s">
        <v>4043</v>
      </c>
      <c r="AS118" s="6" t="s">
        <v>2965</v>
      </c>
      <c r="AT118" s="6" t="s">
        <v>6195</v>
      </c>
      <c r="AU118" s="6" t="s">
        <v>4042</v>
      </c>
      <c r="AV118" s="6" t="s">
        <v>4767</v>
      </c>
      <c r="AW118" s="6" t="s">
        <v>4043</v>
      </c>
      <c r="AX118" s="6" t="s">
        <v>2975</v>
      </c>
      <c r="AY118" s="6" t="s">
        <v>4040</v>
      </c>
      <c r="AZ118" s="6" t="s">
        <v>4486</v>
      </c>
      <c r="BA118" s="6" t="s">
        <v>1546</v>
      </c>
      <c r="BB118" s="6" t="s">
        <v>5539</v>
      </c>
      <c r="BC118" s="6" t="s">
        <v>2973</v>
      </c>
      <c r="BD118" s="6" t="s">
        <v>4374</v>
      </c>
      <c r="BE118" s="6" t="s">
        <v>737</v>
      </c>
      <c r="BF118" s="6" t="s">
        <v>2388</v>
      </c>
      <c r="BG118" s="6" t="s">
        <v>2388</v>
      </c>
      <c r="BH118" s="6" t="s">
        <v>4764</v>
      </c>
      <c r="BI118" s="6" t="s">
        <v>3035</v>
      </c>
      <c r="BJ118" s="6" t="s">
        <v>738</v>
      </c>
      <c r="BK118" s="6" t="s">
        <v>2388</v>
      </c>
      <c r="BL118" s="6" t="s">
        <v>6173</v>
      </c>
      <c r="BM118" s="6" t="s">
        <v>2968</v>
      </c>
      <c r="BN118" s="6" t="s">
        <v>2951</v>
      </c>
      <c r="BO118" s="6" t="s">
        <v>6192</v>
      </c>
      <c r="BP118" s="6" t="s">
        <v>5882</v>
      </c>
      <c r="BQ118" s="6" t="s">
        <v>6507</v>
      </c>
      <c r="BR118" s="6" t="s">
        <v>6116</v>
      </c>
      <c r="BS118" s="6" t="s">
        <v>5698</v>
      </c>
      <c r="BT118" s="6" t="s">
        <v>2981</v>
      </c>
      <c r="BU118" s="6" t="s">
        <v>3585</v>
      </c>
      <c r="BV118" s="6" t="s">
        <v>5527</v>
      </c>
      <c r="BW118" s="6" t="s">
        <v>5881</v>
      </c>
      <c r="BX118" s="6" t="s">
        <v>4857</v>
      </c>
      <c r="BY118" s="6" t="s">
        <v>6526</v>
      </c>
      <c r="BZ118" s="6" t="s">
        <v>3034</v>
      </c>
      <c r="CA118" s="6" t="s">
        <v>5608</v>
      </c>
      <c r="CB118" s="6" t="s">
        <v>5635</v>
      </c>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row>
    <row r="119" spans="1:110" ht="12.75" hidden="1">
      <c r="A119" s="6" t="s">
        <v>6888</v>
      </c>
      <c r="B119" s="6" t="s">
        <v>6871</v>
      </c>
      <c r="C119" s="6" t="s">
        <v>860</v>
      </c>
      <c r="D119" s="6" t="s">
        <v>861</v>
      </c>
      <c r="E119" s="6" t="s">
        <v>849</v>
      </c>
      <c r="F119" s="6" t="s">
        <v>854</v>
      </c>
      <c r="G119" s="6" t="s">
        <v>852</v>
      </c>
      <c r="H119" s="6" t="s">
        <v>850</v>
      </c>
      <c r="I119" s="6" t="s">
        <v>845</v>
      </c>
      <c r="J119" s="6" t="s">
        <v>1199</v>
      </c>
      <c r="K119" s="6" t="s">
        <v>1199</v>
      </c>
      <c r="L119" s="6" t="s">
        <v>853</v>
      </c>
      <c r="M119" s="6" t="s">
        <v>1198</v>
      </c>
      <c r="N119" s="6" t="s">
        <v>1197</v>
      </c>
      <c r="O119" s="6" t="s">
        <v>847</v>
      </c>
      <c r="P119" s="6" t="s">
        <v>1199</v>
      </c>
      <c r="Q119" s="6" t="s">
        <v>845</v>
      </c>
      <c r="R119" s="6" t="s">
        <v>851</v>
      </c>
      <c r="S119" s="6" t="s">
        <v>1195</v>
      </c>
      <c r="T119" s="6" t="s">
        <v>852</v>
      </c>
      <c r="U119" s="6" t="s">
        <v>1196</v>
      </c>
      <c r="V119" s="6" t="s">
        <v>1195</v>
      </c>
      <c r="W119" s="6" t="s">
        <v>851</v>
      </c>
      <c r="X119" s="6" t="s">
        <v>1196</v>
      </c>
      <c r="Y119" s="6" t="s">
        <v>1195</v>
      </c>
      <c r="Z119" s="6" t="s">
        <v>840</v>
      </c>
      <c r="AA119" s="6" t="s">
        <v>1199</v>
      </c>
      <c r="AB119" s="6" t="s">
        <v>839</v>
      </c>
      <c r="AC119" s="6" t="s">
        <v>839</v>
      </c>
      <c r="AD119" s="6" t="s">
        <v>1954</v>
      </c>
      <c r="AE119" s="6" t="s">
        <v>1954</v>
      </c>
      <c r="AF119" s="6" t="s">
        <v>1954</v>
      </c>
      <c r="AG119" s="6" t="s">
        <v>845</v>
      </c>
      <c r="AH119" s="6" t="s">
        <v>873</v>
      </c>
      <c r="AI119" s="6" t="s">
        <v>906</v>
      </c>
      <c r="AJ119" s="6" t="s">
        <v>1198</v>
      </c>
      <c r="AK119" s="6" t="s">
        <v>853</v>
      </c>
      <c r="AL119" s="6" t="s">
        <v>845</v>
      </c>
      <c r="AM119" s="6" t="s">
        <v>847</v>
      </c>
      <c r="AN119" s="6" t="s">
        <v>1198</v>
      </c>
      <c r="AO119" s="6" t="s">
        <v>1198</v>
      </c>
      <c r="AP119" s="6" t="s">
        <v>873</v>
      </c>
      <c r="AQ119" s="6" t="s">
        <v>1953</v>
      </c>
      <c r="AR119" s="6" t="s">
        <v>856</v>
      </c>
      <c r="AS119" s="6" t="s">
        <v>1952</v>
      </c>
      <c r="AT119" s="6" t="s">
        <v>1799</v>
      </c>
      <c r="AU119" s="6" t="s">
        <v>1694</v>
      </c>
      <c r="AV119" s="6" t="s">
        <v>990</v>
      </c>
      <c r="AW119" s="6" t="s">
        <v>1653</v>
      </c>
      <c r="AX119" s="6" t="s">
        <v>1003</v>
      </c>
      <c r="AY119" s="6" t="s">
        <v>994</v>
      </c>
      <c r="AZ119" s="6" t="s">
        <v>1716</v>
      </c>
      <c r="BA119" s="6" t="s">
        <v>1712</v>
      </c>
      <c r="BB119" s="6" t="s">
        <v>1716</v>
      </c>
      <c r="BC119" s="6" t="s">
        <v>1801</v>
      </c>
      <c r="BD119" s="6" t="s">
        <v>1039</v>
      </c>
      <c r="BE119" s="6" t="s">
        <v>1717</v>
      </c>
      <c r="BF119" s="6" t="s">
        <v>1202</v>
      </c>
      <c r="BG119" s="6" t="s">
        <v>995</v>
      </c>
      <c r="BH119" s="6" t="s">
        <v>3482</v>
      </c>
      <c r="BI119" s="6" t="s">
        <v>1008</v>
      </c>
      <c r="BJ119" s="6" t="s">
        <v>1689</v>
      </c>
      <c r="BK119" s="6" t="s">
        <v>1003</v>
      </c>
      <c r="BL119" s="6" t="s">
        <v>994</v>
      </c>
      <c r="BM119" s="6" t="s">
        <v>998</v>
      </c>
      <c r="BN119" s="6" t="s">
        <v>889</v>
      </c>
      <c r="BO119" s="6" t="s">
        <v>891</v>
      </c>
      <c r="BP119" s="6" t="s">
        <v>894</v>
      </c>
      <c r="BQ119" s="6" t="s">
        <v>1210</v>
      </c>
      <c r="BR119" s="6" t="s">
        <v>1697</v>
      </c>
      <c r="BS119" s="6" t="s">
        <v>895</v>
      </c>
      <c r="BT119" s="6" t="s">
        <v>1693</v>
      </c>
      <c r="BU119" s="6" t="s">
        <v>897</v>
      </c>
      <c r="BV119" s="6" t="s">
        <v>1007</v>
      </c>
      <c r="BW119" s="6" t="s">
        <v>888</v>
      </c>
      <c r="BX119" s="6" t="s">
        <v>1799</v>
      </c>
      <c r="BY119" s="6" t="s">
        <v>1212</v>
      </c>
      <c r="BZ119" s="6" t="s">
        <v>904</v>
      </c>
      <c r="CA119" s="6" t="s">
        <v>858</v>
      </c>
      <c r="CB119" s="6" t="s">
        <v>858</v>
      </c>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row>
    <row r="120" spans="1:110" ht="12.75" hidden="1">
      <c r="A120" s="6" t="s">
        <v>6888</v>
      </c>
      <c r="B120" s="6" t="s">
        <v>6872</v>
      </c>
      <c r="C120" s="6" t="s">
        <v>706</v>
      </c>
      <c r="D120" s="6" t="s">
        <v>711</v>
      </c>
      <c r="E120" s="6" t="s">
        <v>3225</v>
      </c>
      <c r="F120" s="6" t="s">
        <v>2780</v>
      </c>
      <c r="G120" s="6" t="s">
        <v>2773</v>
      </c>
      <c r="H120" s="6" t="s">
        <v>2569</v>
      </c>
      <c r="I120" s="6" t="s">
        <v>2725</v>
      </c>
      <c r="J120" s="6" t="s">
        <v>763</v>
      </c>
      <c r="K120" s="6" t="s">
        <v>2778</v>
      </c>
      <c r="L120" s="6" t="s">
        <v>1619</v>
      </c>
      <c r="M120" s="6" t="s">
        <v>2732</v>
      </c>
      <c r="N120" s="6" t="s">
        <v>709</v>
      </c>
      <c r="O120" s="6" t="s">
        <v>2566</v>
      </c>
      <c r="P120" s="6" t="s">
        <v>786</v>
      </c>
      <c r="Q120" s="6" t="s">
        <v>2734</v>
      </c>
      <c r="R120" s="6" t="s">
        <v>1683</v>
      </c>
      <c r="S120" s="6" t="s">
        <v>2727</v>
      </c>
      <c r="T120" s="6" t="s">
        <v>3244</v>
      </c>
      <c r="U120" s="6" t="s">
        <v>1683</v>
      </c>
      <c r="V120" s="6" t="s">
        <v>786</v>
      </c>
      <c r="W120" s="6" t="s">
        <v>786</v>
      </c>
      <c r="X120" s="6" t="s">
        <v>2725</v>
      </c>
      <c r="Y120" s="6" t="s">
        <v>669</v>
      </c>
      <c r="Z120" s="6" t="s">
        <v>2732</v>
      </c>
      <c r="AA120" s="6" t="s">
        <v>669</v>
      </c>
      <c r="AB120" s="6" t="s">
        <v>1683</v>
      </c>
      <c r="AC120" s="6" t="s">
        <v>3989</v>
      </c>
      <c r="AD120" s="6" t="s">
        <v>1567</v>
      </c>
      <c r="AE120" s="6" t="s">
        <v>1567</v>
      </c>
      <c r="AF120" s="6" t="s">
        <v>1570</v>
      </c>
      <c r="AG120" s="6" t="s">
        <v>675</v>
      </c>
      <c r="AH120" s="6" t="s">
        <v>2745</v>
      </c>
      <c r="AI120" s="6" t="s">
        <v>1570</v>
      </c>
      <c r="AJ120" s="6" t="s">
        <v>2401</v>
      </c>
      <c r="AK120" s="6" t="s">
        <v>2403</v>
      </c>
      <c r="AL120" s="6" t="s">
        <v>1581</v>
      </c>
      <c r="AM120" s="6" t="s">
        <v>787</v>
      </c>
      <c r="AN120" s="6" t="s">
        <v>3484</v>
      </c>
      <c r="AO120" s="6" t="s">
        <v>2742</v>
      </c>
      <c r="AP120" s="6" t="s">
        <v>3484</v>
      </c>
      <c r="AQ120" s="6" t="s">
        <v>2403</v>
      </c>
      <c r="AR120" s="6" t="s">
        <v>1642</v>
      </c>
      <c r="AS120" s="6" t="s">
        <v>2740</v>
      </c>
      <c r="AT120" s="6" t="s">
        <v>721</v>
      </c>
      <c r="AU120" s="6" t="s">
        <v>2765</v>
      </c>
      <c r="AV120" s="6" t="s">
        <v>1642</v>
      </c>
      <c r="AW120" s="6" t="s">
        <v>2763</v>
      </c>
      <c r="AX120" s="6" t="s">
        <v>1569</v>
      </c>
      <c r="AY120" s="6" t="s">
        <v>2745</v>
      </c>
      <c r="AZ120" s="6" t="s">
        <v>2764</v>
      </c>
      <c r="BA120" s="6" t="s">
        <v>693</v>
      </c>
      <c r="BB120" s="6" t="s">
        <v>1581</v>
      </c>
      <c r="BC120" s="6" t="s">
        <v>2745</v>
      </c>
      <c r="BD120" s="6" t="s">
        <v>1643</v>
      </c>
      <c r="BE120" s="6" t="s">
        <v>2401</v>
      </c>
      <c r="BF120" s="6" t="s">
        <v>2745</v>
      </c>
      <c r="BG120" s="6" t="s">
        <v>1570</v>
      </c>
      <c r="BH120" s="6" t="s">
        <v>719</v>
      </c>
      <c r="BI120" s="6" t="s">
        <v>694</v>
      </c>
      <c r="BJ120" s="6" t="s">
        <v>1570</v>
      </c>
      <c r="BK120" s="6" t="s">
        <v>2733</v>
      </c>
      <c r="BL120" s="6" t="s">
        <v>2738</v>
      </c>
      <c r="BM120" s="6" t="s">
        <v>721</v>
      </c>
      <c r="BN120" s="6" t="s">
        <v>2401</v>
      </c>
      <c r="BO120" s="6" t="s">
        <v>2726</v>
      </c>
      <c r="BP120" s="6" t="s">
        <v>2735</v>
      </c>
      <c r="BQ120" s="6" t="s">
        <v>2736</v>
      </c>
      <c r="BR120" s="6" t="s">
        <v>669</v>
      </c>
      <c r="BS120" s="6" t="s">
        <v>2777</v>
      </c>
      <c r="BT120" s="6" t="s">
        <v>1567</v>
      </c>
      <c r="BU120" s="6" t="s">
        <v>714</v>
      </c>
      <c r="BV120" s="6" t="s">
        <v>2728</v>
      </c>
      <c r="BW120" s="6" t="s">
        <v>718</v>
      </c>
      <c r="BX120" s="6" t="s">
        <v>714</v>
      </c>
      <c r="BY120" s="6" t="s">
        <v>761</v>
      </c>
      <c r="BZ120" s="6" t="s">
        <v>761</v>
      </c>
      <c r="CA120" s="6" t="s">
        <v>2736</v>
      </c>
      <c r="CB120" s="6" t="s">
        <v>677</v>
      </c>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row>
    <row r="121" spans="1:110" ht="12.75" hidden="1">
      <c r="A121" s="6" t="s">
        <v>6897</v>
      </c>
      <c r="B121" s="6" t="s">
        <v>6770</v>
      </c>
      <c r="C121" s="6" t="s">
        <v>6898</v>
      </c>
      <c r="D121" s="6" t="s">
        <v>6899</v>
      </c>
      <c r="E121" s="6" t="s">
        <v>6900</v>
      </c>
      <c r="F121" s="6" t="s">
        <v>6901</v>
      </c>
      <c r="G121" s="6" t="s">
        <v>2588</v>
      </c>
      <c r="H121" s="6" t="s">
        <v>6902</v>
      </c>
      <c r="I121" s="6" t="s">
        <v>2503</v>
      </c>
      <c r="J121" s="6" t="s">
        <v>6903</v>
      </c>
      <c r="K121" s="6" t="s">
        <v>6904</v>
      </c>
      <c r="L121" s="6" t="s">
        <v>6905</v>
      </c>
      <c r="M121" s="6" t="s">
        <v>6906</v>
      </c>
      <c r="N121" s="6" t="s">
        <v>6907</v>
      </c>
      <c r="O121" s="6" t="s">
        <v>6908</v>
      </c>
      <c r="P121" s="6" t="s">
        <v>6909</v>
      </c>
      <c r="Q121" s="6" t="s">
        <v>6910</v>
      </c>
      <c r="R121" s="6" t="s">
        <v>6911</v>
      </c>
      <c r="S121" s="6" t="s">
        <v>6912</v>
      </c>
      <c r="T121" s="6" t="s">
        <v>6913</v>
      </c>
      <c r="U121" s="6" t="s">
        <v>6914</v>
      </c>
      <c r="V121" s="6" t="s">
        <v>6915</v>
      </c>
      <c r="W121" s="6" t="s">
        <v>6916</v>
      </c>
      <c r="X121" s="6" t="s">
        <v>6917</v>
      </c>
      <c r="Y121" s="6" t="s">
        <v>6918</v>
      </c>
      <c r="Z121" s="6" t="s">
        <v>6919</v>
      </c>
      <c r="AA121" s="6" t="s">
        <v>6920</v>
      </c>
      <c r="AB121" s="6" t="s">
        <v>6921</v>
      </c>
      <c r="AC121" s="6" t="s">
        <v>6922</v>
      </c>
      <c r="AD121" s="6" t="s">
        <v>6923</v>
      </c>
      <c r="AE121" s="6" t="s">
        <v>6924</v>
      </c>
      <c r="AF121" s="6" t="s">
        <v>6925</v>
      </c>
      <c r="AG121" s="6" t="s">
        <v>6926</v>
      </c>
      <c r="AH121" s="6" t="s">
        <v>5956</v>
      </c>
      <c r="AI121" s="6" t="s">
        <v>6927</v>
      </c>
      <c r="AJ121" s="6" t="s">
        <v>6928</v>
      </c>
      <c r="AK121" s="6" t="s">
        <v>6929</v>
      </c>
      <c r="AL121" s="6" t="s">
        <v>6930</v>
      </c>
      <c r="AM121" s="6" t="s">
        <v>1140</v>
      </c>
      <c r="AN121" s="6" t="s">
        <v>6931</v>
      </c>
      <c r="AO121" s="6" t="s">
        <v>6932</v>
      </c>
      <c r="AP121" s="6" t="s">
        <v>6933</v>
      </c>
      <c r="AQ121" s="6" t="s">
        <v>6934</v>
      </c>
      <c r="AR121" s="6" t="s">
        <v>6935</v>
      </c>
      <c r="AS121" s="6" t="s">
        <v>6936</v>
      </c>
      <c r="AT121" s="6" t="s">
        <v>6937</v>
      </c>
      <c r="AU121" s="6" t="s">
        <v>6938</v>
      </c>
      <c r="AV121" s="6" t="s">
        <v>2186</v>
      </c>
      <c r="AW121" s="6" t="s">
        <v>6939</v>
      </c>
      <c r="AX121" s="6" t="s">
        <v>2149</v>
      </c>
      <c r="AY121" s="6" t="s">
        <v>6940</v>
      </c>
      <c r="AZ121" s="6" t="s">
        <v>6941</v>
      </c>
      <c r="BA121" s="6" t="s">
        <v>6942</v>
      </c>
      <c r="BB121" s="6" t="s">
        <v>2634</v>
      </c>
      <c r="BC121" s="6" t="s">
        <v>6943</v>
      </c>
      <c r="BD121" s="6" t="s">
        <v>6944</v>
      </c>
      <c r="BE121" s="6" t="s">
        <v>6945</v>
      </c>
      <c r="BF121" s="6" t="s">
        <v>6946</v>
      </c>
      <c r="BG121" s="6" t="s">
        <v>6947</v>
      </c>
      <c r="BH121" s="6" t="s">
        <v>6948</v>
      </c>
      <c r="BI121" s="6" t="s">
        <v>6949</v>
      </c>
      <c r="BJ121" s="6" t="s">
        <v>6950</v>
      </c>
      <c r="BK121" s="6" t="s">
        <v>6951</v>
      </c>
      <c r="BL121" s="6" t="s">
        <v>6952</v>
      </c>
      <c r="BM121" s="6" t="s">
        <v>6953</v>
      </c>
      <c r="BN121" s="6" t="s">
        <v>6954</v>
      </c>
      <c r="BO121" s="6" t="s">
        <v>6955</v>
      </c>
      <c r="BP121" s="6" t="s">
        <v>5113</v>
      </c>
      <c r="BQ121" s="6" t="s">
        <v>6956</v>
      </c>
      <c r="BR121" s="6" t="s">
        <v>6957</v>
      </c>
      <c r="BS121" s="6" t="s">
        <v>6958</v>
      </c>
      <c r="BT121" s="6" t="s">
        <v>6959</v>
      </c>
      <c r="BU121" s="6" t="s">
        <v>6960</v>
      </c>
      <c r="BV121" s="6" t="s">
        <v>1881</v>
      </c>
      <c r="BW121" s="6" t="s">
        <v>6961</v>
      </c>
      <c r="BX121" s="6" t="s">
        <v>6962</v>
      </c>
      <c r="BY121" s="6" t="s">
        <v>6963</v>
      </c>
      <c r="BZ121" s="6" t="s">
        <v>1136</v>
      </c>
      <c r="CA121" s="6" t="s">
        <v>6964</v>
      </c>
      <c r="CB121" s="6" t="s">
        <v>6965</v>
      </c>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row>
    <row r="122" spans="1:110" ht="12.75" hidden="1">
      <c r="A122" s="6" t="s">
        <v>6897</v>
      </c>
      <c r="B122" s="6" t="s">
        <v>6823</v>
      </c>
      <c r="C122" s="6" t="s">
        <v>2843</v>
      </c>
      <c r="D122" s="6" t="s">
        <v>3915</v>
      </c>
      <c r="E122" s="6" t="s">
        <v>3963</v>
      </c>
      <c r="F122" s="6" t="s">
        <v>3950</v>
      </c>
      <c r="G122" s="6" t="s">
        <v>1216</v>
      </c>
      <c r="H122" s="6" t="s">
        <v>2406</v>
      </c>
      <c r="I122" s="6" t="s">
        <v>1239</v>
      </c>
      <c r="J122" s="6" t="s">
        <v>2566</v>
      </c>
      <c r="K122" s="6" t="s">
        <v>3293</v>
      </c>
      <c r="L122" s="6" t="s">
        <v>1979</v>
      </c>
      <c r="M122" s="6" t="s">
        <v>679</v>
      </c>
      <c r="N122" s="6" t="s">
        <v>1616</v>
      </c>
      <c r="O122" s="6" t="s">
        <v>3496</v>
      </c>
      <c r="P122" s="6" t="s">
        <v>3224</v>
      </c>
      <c r="Q122" s="6" t="s">
        <v>707</v>
      </c>
      <c r="R122" s="6" t="s">
        <v>1965</v>
      </c>
      <c r="S122" s="6" t="s">
        <v>1987</v>
      </c>
      <c r="T122" s="6" t="s">
        <v>3225</v>
      </c>
      <c r="U122" s="6" t="s">
        <v>2727</v>
      </c>
      <c r="V122" s="6" t="s">
        <v>2738</v>
      </c>
      <c r="W122" s="6" t="s">
        <v>1683</v>
      </c>
      <c r="X122" s="6" t="s">
        <v>2766</v>
      </c>
      <c r="Y122" s="6" t="s">
        <v>562</v>
      </c>
      <c r="Z122" s="6" t="s">
        <v>669</v>
      </c>
      <c r="AA122" s="6" t="s">
        <v>1243</v>
      </c>
      <c r="AB122" s="6" t="s">
        <v>722</v>
      </c>
      <c r="AC122" s="6" t="s">
        <v>2739</v>
      </c>
      <c r="AD122" s="6" t="s">
        <v>2729</v>
      </c>
      <c r="AE122" s="6" t="s">
        <v>693</v>
      </c>
      <c r="AF122" s="6" t="s">
        <v>1230</v>
      </c>
      <c r="AG122" s="6" t="s">
        <v>1223</v>
      </c>
      <c r="AH122" s="6" t="s">
        <v>675</v>
      </c>
      <c r="AI122" s="6" t="s">
        <v>568</v>
      </c>
      <c r="AJ122" s="6" t="s">
        <v>3270</v>
      </c>
      <c r="AK122" s="6" t="s">
        <v>632</v>
      </c>
      <c r="AL122" s="6" t="s">
        <v>4823</v>
      </c>
      <c r="AM122" s="6" t="s">
        <v>3354</v>
      </c>
      <c r="AN122" s="6" t="s">
        <v>1575</v>
      </c>
      <c r="AO122" s="6" t="s">
        <v>1640</v>
      </c>
      <c r="AP122" s="6" t="s">
        <v>2753</v>
      </c>
      <c r="AQ122" s="6" t="s">
        <v>5292</v>
      </c>
      <c r="AR122" s="6" t="s">
        <v>655</v>
      </c>
      <c r="AS122" s="6" t="s">
        <v>3613</v>
      </c>
      <c r="AT122" s="6" t="s">
        <v>3601</v>
      </c>
      <c r="AU122" s="6" t="s">
        <v>6966</v>
      </c>
      <c r="AV122" s="6" t="s">
        <v>3570</v>
      </c>
      <c r="AW122" s="6" t="s">
        <v>2981</v>
      </c>
      <c r="AX122" s="6" t="s">
        <v>5333</v>
      </c>
      <c r="AY122" s="6" t="s">
        <v>6467</v>
      </c>
      <c r="AZ122" s="6" t="s">
        <v>2979</v>
      </c>
      <c r="BA122" s="6" t="s">
        <v>5374</v>
      </c>
      <c r="BB122" s="6" t="s">
        <v>6967</v>
      </c>
      <c r="BC122" s="6" t="s">
        <v>1545</v>
      </c>
      <c r="BD122" s="6" t="s">
        <v>6176</v>
      </c>
      <c r="BE122" s="6" t="s">
        <v>5343</v>
      </c>
      <c r="BF122" s="6" t="s">
        <v>6968</v>
      </c>
      <c r="BG122" s="6" t="s">
        <v>6163</v>
      </c>
      <c r="BH122" s="6" t="s">
        <v>4432</v>
      </c>
      <c r="BI122" s="6" t="s">
        <v>6198</v>
      </c>
      <c r="BJ122" s="6" t="s">
        <v>5607</v>
      </c>
      <c r="BK122" s="6" t="s">
        <v>2976</v>
      </c>
      <c r="BL122" s="6" t="s">
        <v>2434</v>
      </c>
      <c r="BM122" s="6" t="s">
        <v>4855</v>
      </c>
      <c r="BN122" s="6" t="s">
        <v>6892</v>
      </c>
      <c r="BO122" s="6" t="s">
        <v>744</v>
      </c>
      <c r="BP122" s="6" t="s">
        <v>6892</v>
      </c>
      <c r="BQ122" s="6" t="s">
        <v>3008</v>
      </c>
      <c r="BR122" s="6" t="s">
        <v>4814</v>
      </c>
      <c r="BS122" s="6" t="s">
        <v>3554</v>
      </c>
      <c r="BT122" s="6" t="s">
        <v>3779</v>
      </c>
      <c r="BU122" s="6" t="s">
        <v>4012</v>
      </c>
      <c r="BV122" s="6" t="s">
        <v>4366</v>
      </c>
      <c r="BW122" s="6" t="s">
        <v>3015</v>
      </c>
      <c r="BX122" s="6" t="s">
        <v>3166</v>
      </c>
      <c r="BY122" s="6" t="s">
        <v>3450</v>
      </c>
      <c r="BZ122" s="6" t="s">
        <v>2330</v>
      </c>
      <c r="CA122" s="6" t="s">
        <v>3337</v>
      </c>
      <c r="CB122" s="6" t="s">
        <v>3970</v>
      </c>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row>
    <row r="123" spans="1:110" ht="12.75" hidden="1">
      <c r="A123" s="6" t="s">
        <v>6897</v>
      </c>
      <c r="B123" s="6" t="s">
        <v>6824</v>
      </c>
      <c r="C123" s="6" t="s">
        <v>6969</v>
      </c>
      <c r="D123" s="6" t="s">
        <v>5380</v>
      </c>
      <c r="E123" s="6" t="s">
        <v>6970</v>
      </c>
      <c r="F123" s="6" t="s">
        <v>2595</v>
      </c>
      <c r="G123" s="6" t="s">
        <v>6971</v>
      </c>
      <c r="H123" s="6" t="s">
        <v>6972</v>
      </c>
      <c r="I123" s="6" t="s">
        <v>6973</v>
      </c>
      <c r="J123" s="6" t="s">
        <v>6974</v>
      </c>
      <c r="K123" s="6" t="s">
        <v>6975</v>
      </c>
      <c r="L123" s="6" t="s">
        <v>6976</v>
      </c>
      <c r="M123" s="6" t="s">
        <v>2511</v>
      </c>
      <c r="N123" s="6" t="s">
        <v>6977</v>
      </c>
      <c r="O123" s="6" t="s">
        <v>6978</v>
      </c>
      <c r="P123" s="6" t="s">
        <v>6979</v>
      </c>
      <c r="Q123" s="6" t="s">
        <v>6980</v>
      </c>
      <c r="R123" s="6" t="s">
        <v>6981</v>
      </c>
      <c r="S123" s="6" t="s">
        <v>6982</v>
      </c>
      <c r="T123" s="6" t="s">
        <v>6983</v>
      </c>
      <c r="U123" s="6" t="s">
        <v>6984</v>
      </c>
      <c r="V123" s="6" t="s">
        <v>6985</v>
      </c>
      <c r="W123" s="6" t="s">
        <v>6986</v>
      </c>
      <c r="X123" s="6" t="s">
        <v>2638</v>
      </c>
      <c r="Y123" s="6" t="s">
        <v>6987</v>
      </c>
      <c r="Z123" s="6" t="s">
        <v>6988</v>
      </c>
      <c r="AA123" s="6" t="s">
        <v>6989</v>
      </c>
      <c r="AB123" s="6" t="s">
        <v>6990</v>
      </c>
      <c r="AC123" s="6" t="s">
        <v>6991</v>
      </c>
      <c r="AD123" s="6" t="s">
        <v>6992</v>
      </c>
      <c r="AE123" s="6" t="s">
        <v>6993</v>
      </c>
      <c r="AF123" s="6" t="s">
        <v>6994</v>
      </c>
      <c r="AG123" s="6" t="s">
        <v>6995</v>
      </c>
      <c r="AH123" s="6" t="s">
        <v>6996</v>
      </c>
      <c r="AI123" s="6" t="s">
        <v>6997</v>
      </c>
      <c r="AJ123" s="6" t="s">
        <v>6998</v>
      </c>
      <c r="AK123" s="6" t="s">
        <v>6999</v>
      </c>
      <c r="AL123" s="6" t="s">
        <v>7000</v>
      </c>
      <c r="AM123" s="6" t="s">
        <v>7001</v>
      </c>
      <c r="AN123" s="6" t="s">
        <v>7002</v>
      </c>
      <c r="AO123" s="6" t="s">
        <v>7003</v>
      </c>
      <c r="AP123" s="6" t="s">
        <v>1150</v>
      </c>
      <c r="AQ123" s="6" t="s">
        <v>7004</v>
      </c>
      <c r="AR123" s="6" t="s">
        <v>7005</v>
      </c>
      <c r="AS123" s="6" t="s">
        <v>7006</v>
      </c>
      <c r="AT123" s="6" t="s">
        <v>7007</v>
      </c>
      <c r="AU123" s="6" t="s">
        <v>7008</v>
      </c>
      <c r="AV123" s="6" t="s">
        <v>7009</v>
      </c>
      <c r="AW123" s="6" t="s">
        <v>7010</v>
      </c>
      <c r="AX123" s="6" t="s">
        <v>7011</v>
      </c>
      <c r="AY123" s="6" t="s">
        <v>7012</v>
      </c>
      <c r="AZ123" s="6" t="s">
        <v>7013</v>
      </c>
      <c r="BA123" s="6" t="s">
        <v>7014</v>
      </c>
      <c r="BB123" s="6" t="s">
        <v>7015</v>
      </c>
      <c r="BC123" s="6" t="s">
        <v>7016</v>
      </c>
      <c r="BD123" s="6" t="s">
        <v>7017</v>
      </c>
      <c r="BE123" s="6" t="s">
        <v>7018</v>
      </c>
      <c r="BF123" s="6" t="s">
        <v>5000</v>
      </c>
      <c r="BG123" s="6" t="s">
        <v>7019</v>
      </c>
      <c r="BH123" s="6" t="s">
        <v>7020</v>
      </c>
      <c r="BI123" s="6" t="s">
        <v>5000</v>
      </c>
      <c r="BJ123" s="6" t="s">
        <v>7021</v>
      </c>
      <c r="BK123" s="6" t="s">
        <v>7022</v>
      </c>
      <c r="BL123" s="6" t="s">
        <v>7023</v>
      </c>
      <c r="BM123" s="6" t="s">
        <v>7024</v>
      </c>
      <c r="BN123" s="6" t="s">
        <v>7025</v>
      </c>
      <c r="BO123" s="6" t="s">
        <v>7026</v>
      </c>
      <c r="BP123" s="6" t="s">
        <v>7027</v>
      </c>
      <c r="BQ123" s="6" t="s">
        <v>1899</v>
      </c>
      <c r="BR123" s="6" t="s">
        <v>7015</v>
      </c>
      <c r="BS123" s="6" t="s">
        <v>5094</v>
      </c>
      <c r="BT123" s="6" t="s">
        <v>7028</v>
      </c>
      <c r="BU123" s="6" t="s">
        <v>7029</v>
      </c>
      <c r="BV123" s="6" t="s">
        <v>7030</v>
      </c>
      <c r="BW123" s="6" t="s">
        <v>7031</v>
      </c>
      <c r="BX123" s="6" t="s">
        <v>7032</v>
      </c>
      <c r="BY123" s="6" t="s">
        <v>7033</v>
      </c>
      <c r="BZ123" s="6" t="s">
        <v>7034</v>
      </c>
      <c r="CA123" s="6" t="s">
        <v>7035</v>
      </c>
      <c r="CB123" s="6" t="s">
        <v>7036</v>
      </c>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row>
    <row r="124" spans="1:110" ht="12.75" hidden="1">
      <c r="A124" s="6" t="s">
        <v>6897</v>
      </c>
      <c r="B124" s="6" t="s">
        <v>6871</v>
      </c>
      <c r="C124" s="6" t="s">
        <v>1201</v>
      </c>
      <c r="D124" s="6" t="s">
        <v>1952</v>
      </c>
      <c r="E124" s="6" t="s">
        <v>855</v>
      </c>
      <c r="F124" s="6" t="s">
        <v>1953</v>
      </c>
      <c r="G124" s="6" t="s">
        <v>2463</v>
      </c>
      <c r="H124" s="6" t="s">
        <v>2463</v>
      </c>
      <c r="I124" s="6" t="s">
        <v>859</v>
      </c>
      <c r="J124" s="6" t="s">
        <v>1199</v>
      </c>
      <c r="K124" s="6" t="s">
        <v>1196</v>
      </c>
      <c r="L124" s="6" t="s">
        <v>1954</v>
      </c>
      <c r="M124" s="6" t="s">
        <v>847</v>
      </c>
      <c r="N124" s="6" t="s">
        <v>844</v>
      </c>
      <c r="O124" s="6" t="s">
        <v>846</v>
      </c>
      <c r="P124" s="6" t="s">
        <v>885</v>
      </c>
      <c r="Q124" s="6" t="s">
        <v>847</v>
      </c>
      <c r="R124" s="6" t="s">
        <v>840</v>
      </c>
      <c r="S124" s="6" t="s">
        <v>847</v>
      </c>
      <c r="T124" s="6" t="s">
        <v>873</v>
      </c>
      <c r="U124" s="6" t="s">
        <v>845</v>
      </c>
      <c r="V124" s="6" t="s">
        <v>1955</v>
      </c>
      <c r="W124" s="6" t="s">
        <v>1196</v>
      </c>
      <c r="X124" s="6" t="s">
        <v>1199</v>
      </c>
      <c r="Y124" s="6" t="s">
        <v>906</v>
      </c>
      <c r="Z124" s="6" t="s">
        <v>845</v>
      </c>
      <c r="AA124" s="6" t="s">
        <v>1198</v>
      </c>
      <c r="AB124" s="6" t="s">
        <v>1955</v>
      </c>
      <c r="AC124" s="6" t="s">
        <v>1196</v>
      </c>
      <c r="AD124" s="6" t="s">
        <v>1954</v>
      </c>
      <c r="AE124" s="6" t="s">
        <v>845</v>
      </c>
      <c r="AF124" s="6" t="s">
        <v>906</v>
      </c>
      <c r="AG124" s="6" t="s">
        <v>851</v>
      </c>
      <c r="AH124" s="6" t="s">
        <v>873</v>
      </c>
      <c r="AI124" s="6" t="s">
        <v>1199</v>
      </c>
      <c r="AJ124" s="6" t="s">
        <v>851</v>
      </c>
      <c r="AK124" s="6" t="s">
        <v>851</v>
      </c>
      <c r="AL124" s="6" t="s">
        <v>1954</v>
      </c>
      <c r="AM124" s="6" t="s">
        <v>1955</v>
      </c>
      <c r="AN124" s="6" t="s">
        <v>906</v>
      </c>
      <c r="AO124" s="6" t="s">
        <v>851</v>
      </c>
      <c r="AP124" s="6" t="s">
        <v>1955</v>
      </c>
      <c r="AQ124" s="6" t="s">
        <v>1198</v>
      </c>
      <c r="AR124" s="6" t="s">
        <v>853</v>
      </c>
      <c r="AS124" s="6" t="s">
        <v>861</v>
      </c>
      <c r="AT124" s="6" t="s">
        <v>2465</v>
      </c>
      <c r="AU124" s="6" t="s">
        <v>1695</v>
      </c>
      <c r="AV124" s="6" t="s">
        <v>895</v>
      </c>
      <c r="AW124" s="6" t="s">
        <v>1000</v>
      </c>
      <c r="AX124" s="6" t="s">
        <v>999</v>
      </c>
      <c r="AY124" s="6" t="s">
        <v>992</v>
      </c>
      <c r="AZ124" s="6" t="s">
        <v>994</v>
      </c>
      <c r="BA124" s="6" t="s">
        <v>994</v>
      </c>
      <c r="BB124" s="6" t="s">
        <v>993</v>
      </c>
      <c r="BC124" s="6" t="s">
        <v>1795</v>
      </c>
      <c r="BD124" s="6" t="s">
        <v>1795</v>
      </c>
      <c r="BE124" s="6" t="s">
        <v>2447</v>
      </c>
      <c r="BF124" s="6" t="s">
        <v>993</v>
      </c>
      <c r="BG124" s="6" t="s">
        <v>1689</v>
      </c>
      <c r="BH124" s="6" t="s">
        <v>1690</v>
      </c>
      <c r="BI124" s="6" t="s">
        <v>1653</v>
      </c>
      <c r="BJ124" s="6" t="s">
        <v>992</v>
      </c>
      <c r="BK124" s="6" t="s">
        <v>1005</v>
      </c>
      <c r="BL124" s="6" t="s">
        <v>998</v>
      </c>
      <c r="BM124" s="6" t="s">
        <v>1691</v>
      </c>
      <c r="BN124" s="6" t="s">
        <v>890</v>
      </c>
      <c r="BO124" s="6" t="s">
        <v>1699</v>
      </c>
      <c r="BP124" s="6" t="s">
        <v>890</v>
      </c>
      <c r="BQ124" s="6" t="s">
        <v>891</v>
      </c>
      <c r="BR124" s="6" t="s">
        <v>1696</v>
      </c>
      <c r="BS124" s="6" t="s">
        <v>1799</v>
      </c>
      <c r="BT124" s="6" t="s">
        <v>1799</v>
      </c>
      <c r="BU124" s="6" t="s">
        <v>1796</v>
      </c>
      <c r="BV124" s="6" t="s">
        <v>1956</v>
      </c>
      <c r="BW124" s="6" t="s">
        <v>903</v>
      </c>
      <c r="BX124" s="6" t="s">
        <v>1960</v>
      </c>
      <c r="BY124" s="6" t="s">
        <v>1952</v>
      </c>
      <c r="BZ124" s="6" t="s">
        <v>905</v>
      </c>
      <c r="CA124" s="6" t="s">
        <v>857</v>
      </c>
      <c r="CB124" s="6" t="s">
        <v>849</v>
      </c>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row>
    <row r="125" spans="1:110" ht="12.75" hidden="1">
      <c r="A125" s="6" t="s">
        <v>6897</v>
      </c>
      <c r="B125" s="6" t="s">
        <v>6872</v>
      </c>
      <c r="C125" s="6" t="s">
        <v>2725</v>
      </c>
      <c r="D125" s="6" t="s">
        <v>2725</v>
      </c>
      <c r="E125" s="6" t="s">
        <v>714</v>
      </c>
      <c r="F125" s="6" t="s">
        <v>1619</v>
      </c>
      <c r="G125" s="6" t="s">
        <v>2728</v>
      </c>
      <c r="H125" s="6" t="s">
        <v>714</v>
      </c>
      <c r="I125" s="6" t="s">
        <v>2733</v>
      </c>
      <c r="J125" s="6" t="s">
        <v>2568</v>
      </c>
      <c r="K125" s="6" t="s">
        <v>1682</v>
      </c>
      <c r="L125" s="6" t="s">
        <v>2734</v>
      </c>
      <c r="M125" s="6" t="s">
        <v>787</v>
      </c>
      <c r="N125" s="6" t="s">
        <v>2735</v>
      </c>
      <c r="O125" s="6" t="s">
        <v>2400</v>
      </c>
      <c r="P125" s="6" t="s">
        <v>2734</v>
      </c>
      <c r="Q125" s="6" t="s">
        <v>719</v>
      </c>
      <c r="R125" s="6" t="s">
        <v>2730</v>
      </c>
      <c r="S125" s="6" t="s">
        <v>2736</v>
      </c>
      <c r="T125" s="6" t="s">
        <v>2734</v>
      </c>
      <c r="U125" s="6" t="s">
        <v>675</v>
      </c>
      <c r="V125" s="6" t="s">
        <v>2746</v>
      </c>
      <c r="W125" s="6" t="s">
        <v>2735</v>
      </c>
      <c r="X125" s="6" t="s">
        <v>2730</v>
      </c>
      <c r="Y125" s="6" t="s">
        <v>1581</v>
      </c>
      <c r="Z125" s="6" t="s">
        <v>2736</v>
      </c>
      <c r="AA125" s="6" t="s">
        <v>2747</v>
      </c>
      <c r="AB125" s="6" t="s">
        <v>671</v>
      </c>
      <c r="AC125" s="6" t="s">
        <v>787</v>
      </c>
      <c r="AD125" s="6" t="s">
        <v>3989</v>
      </c>
      <c r="AE125" s="6" t="s">
        <v>693</v>
      </c>
      <c r="AF125" s="6" t="s">
        <v>2765</v>
      </c>
      <c r="AG125" s="6" t="s">
        <v>2739</v>
      </c>
      <c r="AH125" s="6" t="s">
        <v>1571</v>
      </c>
      <c r="AI125" s="6" t="s">
        <v>670</v>
      </c>
      <c r="AJ125" s="6" t="s">
        <v>2739</v>
      </c>
      <c r="AK125" s="6" t="s">
        <v>3269</v>
      </c>
      <c r="AL125" s="6" t="s">
        <v>1585</v>
      </c>
      <c r="AM125" s="6" t="s">
        <v>1642</v>
      </c>
      <c r="AN125" s="6" t="s">
        <v>2741</v>
      </c>
      <c r="AO125" s="6" t="s">
        <v>3226</v>
      </c>
      <c r="AP125" s="6" t="s">
        <v>1642</v>
      </c>
      <c r="AQ125" s="6" t="s">
        <v>1585</v>
      </c>
      <c r="AR125" s="6" t="s">
        <v>722</v>
      </c>
      <c r="AS125" s="6" t="s">
        <v>1568</v>
      </c>
      <c r="AT125" s="6" t="s">
        <v>4822</v>
      </c>
      <c r="AU125" s="6" t="s">
        <v>2765</v>
      </c>
      <c r="AV125" s="6" t="s">
        <v>721</v>
      </c>
      <c r="AW125" s="6" t="s">
        <v>2765</v>
      </c>
      <c r="AX125" s="6" t="s">
        <v>787</v>
      </c>
      <c r="AY125" s="6" t="s">
        <v>1569</v>
      </c>
      <c r="AZ125" s="6" t="s">
        <v>2738</v>
      </c>
      <c r="BA125" s="6" t="s">
        <v>787</v>
      </c>
      <c r="BB125" s="6" t="s">
        <v>1570</v>
      </c>
      <c r="BC125" s="6" t="s">
        <v>2734</v>
      </c>
      <c r="BD125" s="6" t="s">
        <v>1570</v>
      </c>
      <c r="BE125" s="6" t="s">
        <v>2733</v>
      </c>
      <c r="BF125" s="6" t="s">
        <v>2733</v>
      </c>
      <c r="BG125" s="6" t="s">
        <v>2730</v>
      </c>
      <c r="BH125" s="6" t="s">
        <v>2745</v>
      </c>
      <c r="BI125" s="6" t="s">
        <v>671</v>
      </c>
      <c r="BJ125" s="6" t="s">
        <v>2734</v>
      </c>
      <c r="BK125" s="6" t="s">
        <v>2735</v>
      </c>
      <c r="BL125" s="6" t="s">
        <v>1570</v>
      </c>
      <c r="BM125" s="6" t="s">
        <v>1569</v>
      </c>
      <c r="BN125" s="6" t="s">
        <v>2747</v>
      </c>
      <c r="BO125" s="6" t="s">
        <v>2736</v>
      </c>
      <c r="BP125" s="6" t="s">
        <v>2747</v>
      </c>
      <c r="BQ125" s="6" t="s">
        <v>671</v>
      </c>
      <c r="BR125" s="6" t="s">
        <v>2747</v>
      </c>
      <c r="BS125" s="6" t="s">
        <v>2568</v>
      </c>
      <c r="BT125" s="6" t="s">
        <v>2730</v>
      </c>
      <c r="BU125" s="6" t="s">
        <v>671</v>
      </c>
      <c r="BV125" s="6" t="s">
        <v>2734</v>
      </c>
      <c r="BW125" s="6" t="s">
        <v>2726</v>
      </c>
      <c r="BX125" s="6" t="s">
        <v>2733</v>
      </c>
      <c r="BY125" s="6" t="s">
        <v>675</v>
      </c>
      <c r="BZ125" s="6" t="s">
        <v>2730</v>
      </c>
      <c r="CA125" s="6" t="s">
        <v>2736</v>
      </c>
      <c r="CB125" s="6" t="s">
        <v>2737</v>
      </c>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row>
    <row r="126" spans="1:110" ht="12.75" hidden="1">
      <c r="A126" s="6" t="s">
        <v>7037</v>
      </c>
      <c r="B126" s="6" t="s">
        <v>6770</v>
      </c>
      <c r="C126" s="6" t="s">
        <v>7038</v>
      </c>
      <c r="D126" s="6" t="s">
        <v>6280</v>
      </c>
      <c r="E126" s="6" t="s">
        <v>6239</v>
      </c>
      <c r="F126" s="6" t="s">
        <v>7039</v>
      </c>
      <c r="G126" s="6" t="s">
        <v>3376</v>
      </c>
      <c r="H126" s="6" t="s">
        <v>3641</v>
      </c>
      <c r="I126" s="6" t="s">
        <v>7040</v>
      </c>
      <c r="J126" s="6" t="s">
        <v>7041</v>
      </c>
      <c r="K126" s="6" t="s">
        <v>7042</v>
      </c>
      <c r="L126" s="6" t="s">
        <v>7043</v>
      </c>
      <c r="M126" s="6" t="s">
        <v>6249</v>
      </c>
      <c r="N126" s="6" t="s">
        <v>6337</v>
      </c>
      <c r="O126" s="6" t="s">
        <v>7044</v>
      </c>
      <c r="P126" s="6" t="s">
        <v>3647</v>
      </c>
      <c r="Q126" s="6" t="s">
        <v>4734</v>
      </c>
      <c r="R126" s="6" t="s">
        <v>7045</v>
      </c>
      <c r="S126" s="6" t="s">
        <v>7046</v>
      </c>
      <c r="T126" s="6" t="s">
        <v>1446</v>
      </c>
      <c r="U126" s="6" t="s">
        <v>6263</v>
      </c>
      <c r="V126" s="6" t="s">
        <v>3380</v>
      </c>
      <c r="W126" s="6" t="s">
        <v>6667</v>
      </c>
      <c r="X126" s="6" t="s">
        <v>7047</v>
      </c>
      <c r="Y126" s="6" t="s">
        <v>7048</v>
      </c>
      <c r="Z126" s="6" t="s">
        <v>4540</v>
      </c>
      <c r="AA126" s="6" t="s">
        <v>1417</v>
      </c>
      <c r="AB126" s="6" t="s">
        <v>7049</v>
      </c>
      <c r="AC126" s="6" t="s">
        <v>7050</v>
      </c>
      <c r="AD126" s="6" t="s">
        <v>7051</v>
      </c>
      <c r="AE126" s="6" t="s">
        <v>6673</v>
      </c>
      <c r="AF126" s="6" t="s">
        <v>963</v>
      </c>
      <c r="AG126" s="6" t="s">
        <v>7052</v>
      </c>
      <c r="AH126" s="6" t="s">
        <v>7053</v>
      </c>
      <c r="AI126" s="6" t="s">
        <v>7054</v>
      </c>
      <c r="AJ126" s="6" t="s">
        <v>7055</v>
      </c>
      <c r="AK126" s="6" t="s">
        <v>1424</v>
      </c>
      <c r="AL126" s="6" t="s">
        <v>7056</v>
      </c>
      <c r="AM126" s="6" t="s">
        <v>4720</v>
      </c>
      <c r="AN126" s="6" t="s">
        <v>7057</v>
      </c>
      <c r="AO126" s="6" t="s">
        <v>7058</v>
      </c>
      <c r="AP126" s="6" t="s">
        <v>3124</v>
      </c>
      <c r="AQ126" s="6" t="s">
        <v>1430</v>
      </c>
      <c r="AR126" s="6" t="s">
        <v>3117</v>
      </c>
      <c r="AS126" s="6" t="s">
        <v>7059</v>
      </c>
      <c r="AT126" s="6" t="s">
        <v>7060</v>
      </c>
      <c r="AU126" s="6" t="s">
        <v>4625</v>
      </c>
      <c r="AV126" s="6" t="s">
        <v>7061</v>
      </c>
      <c r="AW126" s="6" t="s">
        <v>7062</v>
      </c>
      <c r="AX126" s="6" t="s">
        <v>1421</v>
      </c>
      <c r="AY126" s="6" t="s">
        <v>7063</v>
      </c>
      <c r="AZ126" s="6" t="s">
        <v>7064</v>
      </c>
      <c r="BA126" s="6" t="s">
        <v>7065</v>
      </c>
      <c r="BB126" s="6" t="s">
        <v>7066</v>
      </c>
      <c r="BC126" s="6" t="s">
        <v>7067</v>
      </c>
      <c r="BD126" s="6" t="s">
        <v>7068</v>
      </c>
      <c r="BE126" s="6" t="s">
        <v>7069</v>
      </c>
      <c r="BF126" s="6" t="s">
        <v>7070</v>
      </c>
      <c r="BG126" s="6" t="s">
        <v>1108</v>
      </c>
      <c r="BH126" s="6" t="s">
        <v>3090</v>
      </c>
      <c r="BI126" s="6" t="s">
        <v>6625</v>
      </c>
      <c r="BJ126" s="6" t="s">
        <v>7071</v>
      </c>
      <c r="BK126" s="6" t="s">
        <v>6340</v>
      </c>
      <c r="BL126" s="6" t="s">
        <v>7072</v>
      </c>
      <c r="BM126" s="6" t="s">
        <v>4745</v>
      </c>
      <c r="BN126" s="6" t="s">
        <v>7073</v>
      </c>
      <c r="BO126" s="6" t="s">
        <v>7074</v>
      </c>
      <c r="BP126" s="6" t="s">
        <v>7075</v>
      </c>
      <c r="BQ126" s="6" t="s">
        <v>963</v>
      </c>
      <c r="BR126" s="6" t="s">
        <v>7076</v>
      </c>
      <c r="BS126" s="6" t="s">
        <v>7077</v>
      </c>
      <c r="BT126" s="6" t="s">
        <v>7078</v>
      </c>
      <c r="BU126" s="6" t="s">
        <v>7079</v>
      </c>
      <c r="BV126" s="6" t="s">
        <v>1423</v>
      </c>
      <c r="BW126" s="6" t="s">
        <v>7080</v>
      </c>
      <c r="BX126" s="6" t="s">
        <v>7081</v>
      </c>
      <c r="BY126" s="6" t="s">
        <v>7082</v>
      </c>
      <c r="BZ126" s="6" t="s">
        <v>7083</v>
      </c>
      <c r="CA126" s="6" t="s">
        <v>7084</v>
      </c>
      <c r="CB126" s="6" t="s">
        <v>6595</v>
      </c>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row>
    <row r="127" spans="1:110" ht="12.75" hidden="1">
      <c r="A127" s="6" t="s">
        <v>7037</v>
      </c>
      <c r="B127" s="6" t="s">
        <v>6823</v>
      </c>
      <c r="C127" s="6" t="s">
        <v>3231</v>
      </c>
      <c r="D127" s="6" t="s">
        <v>1687</v>
      </c>
      <c r="E127" s="6" t="s">
        <v>3307</v>
      </c>
      <c r="F127" s="6" t="s">
        <v>1598</v>
      </c>
      <c r="G127" s="6" t="s">
        <v>1027</v>
      </c>
      <c r="H127" s="6" t="s">
        <v>2451</v>
      </c>
      <c r="I127" s="6" t="s">
        <v>2460</v>
      </c>
      <c r="J127" s="6" t="s">
        <v>1704</v>
      </c>
      <c r="K127" s="6" t="s">
        <v>1651</v>
      </c>
      <c r="L127" s="6" t="s">
        <v>2560</v>
      </c>
      <c r="M127" s="6" t="s">
        <v>2550</v>
      </c>
      <c r="N127" s="6" t="s">
        <v>2447</v>
      </c>
      <c r="O127" s="6" t="s">
        <v>2447</v>
      </c>
      <c r="P127" s="6" t="s">
        <v>1207</v>
      </c>
      <c r="Q127" s="6" t="s">
        <v>1805</v>
      </c>
      <c r="R127" s="6" t="s">
        <v>4564</v>
      </c>
      <c r="S127" s="6" t="s">
        <v>1651</v>
      </c>
      <c r="T127" s="6" t="s">
        <v>2559</v>
      </c>
      <c r="U127" s="6" t="s">
        <v>1596</v>
      </c>
      <c r="V127" s="6" t="s">
        <v>1596</v>
      </c>
      <c r="W127" s="6" t="s">
        <v>1648</v>
      </c>
      <c r="X127" s="6" t="s">
        <v>1664</v>
      </c>
      <c r="Y127" s="6" t="s">
        <v>1705</v>
      </c>
      <c r="Z127" s="6" t="s">
        <v>3274</v>
      </c>
      <c r="AA127" s="6" t="s">
        <v>3246</v>
      </c>
      <c r="AB127" s="6" t="s">
        <v>1649</v>
      </c>
      <c r="AC127" s="6" t="s">
        <v>1658</v>
      </c>
      <c r="AD127" s="6" t="s">
        <v>3488</v>
      </c>
      <c r="AE127" s="6" t="s">
        <v>2554</v>
      </c>
      <c r="AF127" s="6" t="s">
        <v>2452</v>
      </c>
      <c r="AG127" s="6" t="s">
        <v>1011</v>
      </c>
      <c r="AH127" s="6" t="s">
        <v>2551</v>
      </c>
      <c r="AI127" s="6" t="s">
        <v>4466</v>
      </c>
      <c r="AJ127" s="6" t="s">
        <v>1646</v>
      </c>
      <c r="AK127" s="6" t="s">
        <v>1607</v>
      </c>
      <c r="AL127" s="6" t="s">
        <v>3498</v>
      </c>
      <c r="AM127" s="6" t="s">
        <v>3248</v>
      </c>
      <c r="AN127" s="6" t="s">
        <v>1609</v>
      </c>
      <c r="AO127" s="6" t="s">
        <v>3249</v>
      </c>
      <c r="AP127" s="6" t="s">
        <v>2544</v>
      </c>
      <c r="AQ127" s="6" t="s">
        <v>1609</v>
      </c>
      <c r="AR127" s="6" t="s">
        <v>3279</v>
      </c>
      <c r="AS127" s="6" t="s">
        <v>3221</v>
      </c>
      <c r="AT127" s="6" t="s">
        <v>3215</v>
      </c>
      <c r="AU127" s="6" t="s">
        <v>2777</v>
      </c>
      <c r="AV127" s="6" t="s">
        <v>636</v>
      </c>
      <c r="AW127" s="6" t="s">
        <v>1229</v>
      </c>
      <c r="AX127" s="6" t="s">
        <v>1216</v>
      </c>
      <c r="AY127" s="6" t="s">
        <v>1227</v>
      </c>
      <c r="AZ127" s="6" t="s">
        <v>635</v>
      </c>
      <c r="BA127" s="6" t="s">
        <v>759</v>
      </c>
      <c r="BB127" s="6" t="s">
        <v>3356</v>
      </c>
      <c r="BC127" s="6" t="s">
        <v>3368</v>
      </c>
      <c r="BD127" s="6" t="s">
        <v>3203</v>
      </c>
      <c r="BE127" s="6" t="s">
        <v>646</v>
      </c>
      <c r="BF127" s="6" t="s">
        <v>1622</v>
      </c>
      <c r="BG127" s="6" t="s">
        <v>3991</v>
      </c>
      <c r="BH127" s="6" t="s">
        <v>2865</v>
      </c>
      <c r="BI127" s="6" t="s">
        <v>2344</v>
      </c>
      <c r="BJ127" s="6" t="s">
        <v>1681</v>
      </c>
      <c r="BK127" s="6" t="s">
        <v>1217</v>
      </c>
      <c r="BL127" s="6" t="s">
        <v>2761</v>
      </c>
      <c r="BM127" s="6" t="s">
        <v>1244</v>
      </c>
      <c r="BN127" s="6" t="s">
        <v>2403</v>
      </c>
      <c r="BO127" s="6" t="s">
        <v>577</v>
      </c>
      <c r="BP127" s="6" t="s">
        <v>2740</v>
      </c>
      <c r="BQ127" s="6" t="s">
        <v>570</v>
      </c>
      <c r="BR127" s="6" t="s">
        <v>3293</v>
      </c>
      <c r="BS127" s="6" t="s">
        <v>695</v>
      </c>
      <c r="BT127" s="6" t="s">
        <v>779</v>
      </c>
      <c r="BU127" s="6" t="s">
        <v>712</v>
      </c>
      <c r="BV127" s="6" t="s">
        <v>1972</v>
      </c>
      <c r="BW127" s="6" t="s">
        <v>1962</v>
      </c>
      <c r="BX127" s="6" t="s">
        <v>1983</v>
      </c>
      <c r="BY127" s="6" t="s">
        <v>696</v>
      </c>
      <c r="BZ127" s="6" t="s">
        <v>3255</v>
      </c>
      <c r="CA127" s="6" t="s">
        <v>3233</v>
      </c>
      <c r="CB127" s="6" t="s">
        <v>772</v>
      </c>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row>
    <row r="128" spans="1:110" ht="12.75" hidden="1">
      <c r="A128" s="6" t="s">
        <v>7037</v>
      </c>
      <c r="B128" s="6" t="s">
        <v>6824</v>
      </c>
      <c r="C128" s="6" t="s">
        <v>7085</v>
      </c>
      <c r="D128" s="6" t="s">
        <v>7086</v>
      </c>
      <c r="E128" s="6" t="s">
        <v>6663</v>
      </c>
      <c r="F128" s="6" t="s">
        <v>7087</v>
      </c>
      <c r="G128" s="6" t="s">
        <v>7088</v>
      </c>
      <c r="H128" s="6" t="s">
        <v>7089</v>
      </c>
      <c r="I128" s="6" t="s">
        <v>7090</v>
      </c>
      <c r="J128" s="6" t="s">
        <v>6626</v>
      </c>
      <c r="K128" s="6" t="s">
        <v>7091</v>
      </c>
      <c r="L128" s="6" t="s">
        <v>7066</v>
      </c>
      <c r="M128" s="6" t="s">
        <v>7092</v>
      </c>
      <c r="N128" s="6" t="s">
        <v>7093</v>
      </c>
      <c r="O128" s="6" t="s">
        <v>6860</v>
      </c>
      <c r="P128" s="6" t="s">
        <v>7094</v>
      </c>
      <c r="Q128" s="6" t="s">
        <v>963</v>
      </c>
      <c r="R128" s="6" t="s">
        <v>7095</v>
      </c>
      <c r="S128" s="6" t="s">
        <v>7096</v>
      </c>
      <c r="T128" s="6" t="s">
        <v>4552</v>
      </c>
      <c r="U128" s="6" t="s">
        <v>7097</v>
      </c>
      <c r="V128" s="6" t="s">
        <v>7098</v>
      </c>
      <c r="W128" s="6" t="s">
        <v>968</v>
      </c>
      <c r="X128" s="6" t="s">
        <v>3650</v>
      </c>
      <c r="Y128" s="6" t="s">
        <v>1452</v>
      </c>
      <c r="Z128" s="6" t="s">
        <v>7099</v>
      </c>
      <c r="AA128" s="6" t="s">
        <v>7100</v>
      </c>
      <c r="AB128" s="6" t="s">
        <v>1421</v>
      </c>
      <c r="AC128" s="6" t="s">
        <v>7101</v>
      </c>
      <c r="AD128" s="6" t="s">
        <v>6677</v>
      </c>
      <c r="AE128" s="6" t="s">
        <v>7102</v>
      </c>
      <c r="AF128" s="6" t="s">
        <v>7103</v>
      </c>
      <c r="AG128" s="6" t="s">
        <v>7104</v>
      </c>
      <c r="AH128" s="6" t="s">
        <v>7105</v>
      </c>
      <c r="AI128" s="6" t="s">
        <v>7106</v>
      </c>
      <c r="AJ128" s="6" t="s">
        <v>7107</v>
      </c>
      <c r="AK128" s="6" t="s">
        <v>7108</v>
      </c>
      <c r="AL128" s="6" t="s">
        <v>7109</v>
      </c>
      <c r="AM128" s="6" t="s">
        <v>7110</v>
      </c>
      <c r="AN128" s="6" t="s">
        <v>7111</v>
      </c>
      <c r="AO128" s="6" t="s">
        <v>7112</v>
      </c>
      <c r="AP128" s="6" t="s">
        <v>7113</v>
      </c>
      <c r="AQ128" s="6" t="s">
        <v>7114</v>
      </c>
      <c r="AR128" s="6" t="s">
        <v>7115</v>
      </c>
      <c r="AS128" s="6" t="s">
        <v>7116</v>
      </c>
      <c r="AT128" s="6" t="s">
        <v>7117</v>
      </c>
      <c r="AU128" s="6" t="s">
        <v>6604</v>
      </c>
      <c r="AV128" s="6" t="s">
        <v>7118</v>
      </c>
      <c r="AW128" s="6" t="s">
        <v>4567</v>
      </c>
      <c r="AX128" s="6" t="s">
        <v>7119</v>
      </c>
      <c r="AY128" s="6" t="s">
        <v>7120</v>
      </c>
      <c r="AZ128" s="6" t="s">
        <v>7121</v>
      </c>
      <c r="BA128" s="6" t="s">
        <v>7122</v>
      </c>
      <c r="BB128" s="6" t="s">
        <v>7123</v>
      </c>
      <c r="BC128" s="6" t="s">
        <v>7124</v>
      </c>
      <c r="BD128" s="6" t="s">
        <v>7125</v>
      </c>
      <c r="BE128" s="6" t="s">
        <v>7126</v>
      </c>
      <c r="BF128" s="6" t="s">
        <v>7127</v>
      </c>
      <c r="BG128" s="6" t="s">
        <v>7128</v>
      </c>
      <c r="BH128" s="6" t="s">
        <v>7129</v>
      </c>
      <c r="BI128" s="6" t="s">
        <v>7130</v>
      </c>
      <c r="BJ128" s="6" t="s">
        <v>7131</v>
      </c>
      <c r="BK128" s="6" t="s">
        <v>7132</v>
      </c>
      <c r="BL128" s="6" t="s">
        <v>7127</v>
      </c>
      <c r="BM128" s="6" t="s">
        <v>7133</v>
      </c>
      <c r="BN128" s="6" t="s">
        <v>7134</v>
      </c>
      <c r="BO128" s="6" t="s">
        <v>7135</v>
      </c>
      <c r="BP128" s="6" t="s">
        <v>7058</v>
      </c>
      <c r="BQ128" s="6" t="s">
        <v>3107</v>
      </c>
      <c r="BR128" s="6" t="s">
        <v>7136</v>
      </c>
      <c r="BS128" s="6" t="s">
        <v>7137</v>
      </c>
      <c r="BT128" s="6" t="s">
        <v>7138</v>
      </c>
      <c r="BU128" s="6" t="s">
        <v>7110</v>
      </c>
      <c r="BV128" s="6" t="s">
        <v>7139</v>
      </c>
      <c r="BW128" s="6" t="s">
        <v>7140</v>
      </c>
      <c r="BX128" s="6" t="s">
        <v>7141</v>
      </c>
      <c r="BY128" s="6" t="s">
        <v>7142</v>
      </c>
      <c r="BZ128" s="6" t="s">
        <v>3134</v>
      </c>
      <c r="CA128" s="6" t="s">
        <v>7143</v>
      </c>
      <c r="CB128" s="6" t="s">
        <v>7144</v>
      </c>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row>
    <row r="129" spans="1:110" ht="12.75" hidden="1">
      <c r="A129" s="6" t="s">
        <v>7037</v>
      </c>
      <c r="B129" s="6" t="s">
        <v>6871</v>
      </c>
      <c r="C129" s="6" t="s">
        <v>2723</v>
      </c>
      <c r="D129" s="6" t="s">
        <v>3371</v>
      </c>
      <c r="E129" s="6" t="s">
        <v>858</v>
      </c>
      <c r="F129" s="6" t="s">
        <v>853</v>
      </c>
      <c r="G129" s="6" t="s">
        <v>850</v>
      </c>
      <c r="H129" s="6" t="s">
        <v>1195</v>
      </c>
      <c r="I129" s="6" t="s">
        <v>1199</v>
      </c>
      <c r="J129" s="6" t="s">
        <v>847</v>
      </c>
      <c r="K129" s="6" t="s">
        <v>839</v>
      </c>
      <c r="L129" s="6" t="s">
        <v>840</v>
      </c>
      <c r="M129" s="6" t="s">
        <v>885</v>
      </c>
      <c r="N129" s="6" t="s">
        <v>826</v>
      </c>
      <c r="O129" s="6" t="s">
        <v>826</v>
      </c>
      <c r="P129" s="6" t="s">
        <v>2461</v>
      </c>
      <c r="Q129" s="6" t="s">
        <v>885</v>
      </c>
      <c r="R129" s="6" t="s">
        <v>838</v>
      </c>
      <c r="S129" s="6" t="s">
        <v>840</v>
      </c>
      <c r="T129" s="6" t="s">
        <v>847</v>
      </c>
      <c r="U129" s="6" t="s">
        <v>845</v>
      </c>
      <c r="V129" s="6" t="s">
        <v>845</v>
      </c>
      <c r="W129" s="6" t="s">
        <v>845</v>
      </c>
      <c r="X129" s="6" t="s">
        <v>873</v>
      </c>
      <c r="Y129" s="6" t="s">
        <v>851</v>
      </c>
      <c r="Z129" s="6" t="s">
        <v>1954</v>
      </c>
      <c r="AA129" s="6" t="s">
        <v>1198</v>
      </c>
      <c r="AB129" s="6" t="s">
        <v>845</v>
      </c>
      <c r="AC129" s="6" t="s">
        <v>1196</v>
      </c>
      <c r="AD129" s="6" t="s">
        <v>847</v>
      </c>
      <c r="AE129" s="6" t="s">
        <v>845</v>
      </c>
      <c r="AF129" s="6" t="s">
        <v>906</v>
      </c>
      <c r="AG129" s="6" t="s">
        <v>851</v>
      </c>
      <c r="AH129" s="6" t="s">
        <v>1196</v>
      </c>
      <c r="AI129" s="6" t="s">
        <v>906</v>
      </c>
      <c r="AJ129" s="6" t="s">
        <v>1195</v>
      </c>
      <c r="AK129" s="6" t="s">
        <v>851</v>
      </c>
      <c r="AL129" s="6" t="s">
        <v>1196</v>
      </c>
      <c r="AM129" s="6" t="s">
        <v>1955</v>
      </c>
      <c r="AN129" s="6" t="s">
        <v>1195</v>
      </c>
      <c r="AO129" s="6" t="s">
        <v>906</v>
      </c>
      <c r="AP129" s="6" t="s">
        <v>1955</v>
      </c>
      <c r="AQ129" s="6" t="s">
        <v>1195</v>
      </c>
      <c r="AR129" s="6" t="s">
        <v>859</v>
      </c>
      <c r="AS129" s="6" t="s">
        <v>863</v>
      </c>
      <c r="AT129" s="6" t="s">
        <v>3370</v>
      </c>
      <c r="AU129" s="6" t="s">
        <v>3372</v>
      </c>
      <c r="AV129" s="6" t="s">
        <v>1007</v>
      </c>
      <c r="AW129" s="6" t="s">
        <v>1694</v>
      </c>
      <c r="AX129" s="6" t="s">
        <v>897</v>
      </c>
      <c r="AY129" s="6" t="s">
        <v>1694</v>
      </c>
      <c r="AZ129" s="6" t="s">
        <v>899</v>
      </c>
      <c r="BA129" s="6" t="s">
        <v>889</v>
      </c>
      <c r="BB129" s="6" t="s">
        <v>893</v>
      </c>
      <c r="BC129" s="6" t="s">
        <v>997</v>
      </c>
      <c r="BD129" s="6" t="s">
        <v>999</v>
      </c>
      <c r="BE129" s="6" t="s">
        <v>990</v>
      </c>
      <c r="BF129" s="6" t="s">
        <v>893</v>
      </c>
      <c r="BG129" s="6" t="s">
        <v>1005</v>
      </c>
      <c r="BH129" s="6" t="s">
        <v>999</v>
      </c>
      <c r="BI129" s="6" t="s">
        <v>1003</v>
      </c>
      <c r="BJ129" s="6" t="s">
        <v>1694</v>
      </c>
      <c r="BK129" s="6" t="s">
        <v>896</v>
      </c>
      <c r="BL129" s="6" t="s">
        <v>889</v>
      </c>
      <c r="BM129" s="6" t="s">
        <v>1007</v>
      </c>
      <c r="BN129" s="6" t="s">
        <v>900</v>
      </c>
      <c r="BO129" s="6" t="s">
        <v>887</v>
      </c>
      <c r="BP129" s="6" t="s">
        <v>900</v>
      </c>
      <c r="BQ129" s="6" t="s">
        <v>888</v>
      </c>
      <c r="BR129" s="6" t="s">
        <v>1797</v>
      </c>
      <c r="BS129" s="6" t="s">
        <v>1794</v>
      </c>
      <c r="BT129" s="6" t="s">
        <v>1201</v>
      </c>
      <c r="BU129" s="6" t="s">
        <v>902</v>
      </c>
      <c r="BV129" s="6" t="s">
        <v>1952</v>
      </c>
      <c r="BW129" s="6" t="s">
        <v>858</v>
      </c>
      <c r="BX129" s="6" t="s">
        <v>1201</v>
      </c>
      <c r="BY129" s="6" t="s">
        <v>1213</v>
      </c>
      <c r="BZ129" s="6" t="s">
        <v>848</v>
      </c>
      <c r="CA129" s="6" t="s">
        <v>905</v>
      </c>
      <c r="CB129" s="6" t="s">
        <v>905</v>
      </c>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row>
    <row r="130" spans="1:110" ht="12.75" hidden="1">
      <c r="A130" s="6" t="s">
        <v>7037</v>
      </c>
      <c r="B130" s="6" t="s">
        <v>6872</v>
      </c>
      <c r="C130" s="6" t="s">
        <v>2737</v>
      </c>
      <c r="D130" s="6" t="s">
        <v>2730</v>
      </c>
      <c r="E130" s="6" t="s">
        <v>719</v>
      </c>
      <c r="F130" s="6" t="s">
        <v>2747</v>
      </c>
      <c r="G130" s="6" t="s">
        <v>1581</v>
      </c>
      <c r="H130" s="6" t="s">
        <v>719</v>
      </c>
      <c r="I130" s="6" t="s">
        <v>2403</v>
      </c>
      <c r="J130" s="6" t="s">
        <v>2401</v>
      </c>
      <c r="K130" s="6" t="s">
        <v>719</v>
      </c>
      <c r="L130" s="6" t="s">
        <v>1572</v>
      </c>
      <c r="M130" s="6" t="s">
        <v>1582</v>
      </c>
      <c r="N130" s="6" t="s">
        <v>670</v>
      </c>
      <c r="O130" s="6" t="s">
        <v>1572</v>
      </c>
      <c r="P130" s="6" t="s">
        <v>670</v>
      </c>
      <c r="Q130" s="6" t="s">
        <v>1642</v>
      </c>
      <c r="R130" s="6" t="s">
        <v>2403</v>
      </c>
      <c r="S130" s="6" t="s">
        <v>2765</v>
      </c>
      <c r="T130" s="6" t="s">
        <v>694</v>
      </c>
      <c r="U130" s="6" t="s">
        <v>1572</v>
      </c>
      <c r="V130" s="6" t="s">
        <v>694</v>
      </c>
      <c r="W130" s="6" t="s">
        <v>787</v>
      </c>
      <c r="X130" s="6" t="s">
        <v>719</v>
      </c>
      <c r="Y130" s="6" t="s">
        <v>3484</v>
      </c>
      <c r="Z130" s="6" t="s">
        <v>719</v>
      </c>
      <c r="AA130" s="6" t="s">
        <v>2738</v>
      </c>
      <c r="AB130" s="6" t="s">
        <v>693</v>
      </c>
      <c r="AC130" s="6" t="s">
        <v>1571</v>
      </c>
      <c r="AD130" s="6" t="s">
        <v>2765</v>
      </c>
      <c r="AE130" s="6" t="s">
        <v>3484</v>
      </c>
      <c r="AF130" s="6" t="s">
        <v>1585</v>
      </c>
      <c r="AG130" s="6" t="s">
        <v>2741</v>
      </c>
      <c r="AH130" s="6" t="s">
        <v>722</v>
      </c>
      <c r="AI130" s="6" t="s">
        <v>2762</v>
      </c>
      <c r="AJ130" s="6" t="s">
        <v>2762</v>
      </c>
      <c r="AK130" s="6" t="s">
        <v>1674</v>
      </c>
      <c r="AL130" s="6" t="s">
        <v>565</v>
      </c>
      <c r="AM130" s="6" t="s">
        <v>569</v>
      </c>
      <c r="AN130" s="6" t="s">
        <v>565</v>
      </c>
      <c r="AO130" s="6" t="s">
        <v>564</v>
      </c>
      <c r="AP130" s="6" t="s">
        <v>2783</v>
      </c>
      <c r="AQ130" s="6" t="s">
        <v>1674</v>
      </c>
      <c r="AR130" s="6" t="s">
        <v>565</v>
      </c>
      <c r="AS130" s="6" t="s">
        <v>566</v>
      </c>
      <c r="AT130" s="6" t="s">
        <v>2762</v>
      </c>
      <c r="AU130" s="6" t="s">
        <v>2744</v>
      </c>
      <c r="AV130" s="6" t="s">
        <v>1585</v>
      </c>
      <c r="AW130" s="6" t="s">
        <v>4822</v>
      </c>
      <c r="AX130" s="6" t="s">
        <v>2403</v>
      </c>
      <c r="AY130" s="6" t="s">
        <v>2766</v>
      </c>
      <c r="AZ130" s="6" t="s">
        <v>694</v>
      </c>
      <c r="BA130" s="6" t="s">
        <v>2766</v>
      </c>
      <c r="BB130" s="6" t="s">
        <v>2766</v>
      </c>
      <c r="BC130" s="6" t="s">
        <v>3989</v>
      </c>
      <c r="BD130" s="6" t="s">
        <v>2401</v>
      </c>
      <c r="BE130" s="6" t="s">
        <v>675</v>
      </c>
      <c r="BF130" s="6" t="s">
        <v>2401</v>
      </c>
      <c r="BG130" s="6" t="s">
        <v>1581</v>
      </c>
      <c r="BH130" s="6" t="s">
        <v>675</v>
      </c>
      <c r="BI130" s="6" t="s">
        <v>2401</v>
      </c>
      <c r="BJ130" s="6" t="s">
        <v>1643</v>
      </c>
      <c r="BK130" s="6" t="s">
        <v>2737</v>
      </c>
      <c r="BL130" s="6" t="s">
        <v>694</v>
      </c>
      <c r="BM130" s="6" t="s">
        <v>3484</v>
      </c>
      <c r="BN130" s="6" t="s">
        <v>2401</v>
      </c>
      <c r="BO130" s="6" t="s">
        <v>2764</v>
      </c>
      <c r="BP130" s="6" t="s">
        <v>1572</v>
      </c>
      <c r="BQ130" s="6" t="s">
        <v>1572</v>
      </c>
      <c r="BR130" s="6" t="s">
        <v>2765</v>
      </c>
      <c r="BS130" s="6" t="s">
        <v>2738</v>
      </c>
      <c r="BT130" s="6" t="s">
        <v>2401</v>
      </c>
      <c r="BU130" s="6" t="s">
        <v>2403</v>
      </c>
      <c r="BV130" s="6" t="s">
        <v>2403</v>
      </c>
      <c r="BW130" s="6" t="s">
        <v>1571</v>
      </c>
      <c r="BX130" s="6" t="s">
        <v>1585</v>
      </c>
      <c r="BY130" s="6" t="s">
        <v>2742</v>
      </c>
      <c r="BZ130" s="6" t="s">
        <v>2743</v>
      </c>
      <c r="CA130" s="6" t="s">
        <v>721</v>
      </c>
      <c r="CB130" s="6" t="s">
        <v>1571</v>
      </c>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row>
    <row r="131" spans="1:110" ht="12.75" hidden="1">
      <c r="A131" s="6" t="s">
        <v>7145</v>
      </c>
      <c r="B131" s="6" t="s">
        <v>6770</v>
      </c>
      <c r="C131" s="6" t="s">
        <v>5318</v>
      </c>
      <c r="D131" s="6" t="s">
        <v>4495</v>
      </c>
      <c r="E131" s="6" t="s">
        <v>5674</v>
      </c>
      <c r="F131" s="6" t="s">
        <v>6054</v>
      </c>
      <c r="G131" s="6" t="s">
        <v>5476</v>
      </c>
      <c r="H131" s="6" t="s">
        <v>5670</v>
      </c>
      <c r="I131" s="6" t="s">
        <v>6167</v>
      </c>
      <c r="J131" s="6" t="s">
        <v>4398</v>
      </c>
      <c r="K131" s="6" t="s">
        <v>3007</v>
      </c>
      <c r="L131" s="6" t="s">
        <v>3559</v>
      </c>
      <c r="M131" s="6" t="s">
        <v>3561</v>
      </c>
      <c r="N131" s="6" t="s">
        <v>5728</v>
      </c>
      <c r="O131" s="6" t="s">
        <v>6188</v>
      </c>
      <c r="P131" s="6" t="s">
        <v>6504</v>
      </c>
      <c r="Q131" s="6" t="s">
        <v>798</v>
      </c>
      <c r="R131" s="6" t="s">
        <v>1467</v>
      </c>
      <c r="S131" s="6" t="s">
        <v>800</v>
      </c>
      <c r="T131" s="6" t="s">
        <v>6523</v>
      </c>
      <c r="U131" s="6" t="s">
        <v>1468</v>
      </c>
      <c r="V131" s="6" t="s">
        <v>6481</v>
      </c>
      <c r="W131" s="6" t="s">
        <v>6115</v>
      </c>
      <c r="X131" s="6" t="s">
        <v>7146</v>
      </c>
      <c r="Y131" s="6" t="s">
        <v>2982</v>
      </c>
      <c r="Z131" s="6" t="s">
        <v>2981</v>
      </c>
      <c r="AA131" s="6" t="s">
        <v>5882</v>
      </c>
      <c r="AB131" s="6" t="s">
        <v>5636</v>
      </c>
      <c r="AC131" s="6" t="s">
        <v>5700</v>
      </c>
      <c r="AD131" s="6" t="s">
        <v>6884</v>
      </c>
      <c r="AE131" s="6" t="s">
        <v>1547</v>
      </c>
      <c r="AF131" s="6" t="s">
        <v>7147</v>
      </c>
      <c r="AG131" s="6" t="s">
        <v>6129</v>
      </c>
      <c r="AH131" s="6" t="s">
        <v>7148</v>
      </c>
      <c r="AI131" s="6" t="s">
        <v>6198</v>
      </c>
      <c r="AJ131" s="6" t="s">
        <v>6882</v>
      </c>
      <c r="AK131" s="6" t="s">
        <v>1541</v>
      </c>
      <c r="AL131" s="6" t="s">
        <v>5222</v>
      </c>
      <c r="AM131" s="6" t="s">
        <v>3870</v>
      </c>
      <c r="AN131" s="6" t="s">
        <v>5215</v>
      </c>
      <c r="AO131" s="6" t="s">
        <v>3719</v>
      </c>
      <c r="AP131" s="6" t="s">
        <v>6569</v>
      </c>
      <c r="AQ131" s="6" t="s">
        <v>5741</v>
      </c>
      <c r="AR131" s="6" t="s">
        <v>7149</v>
      </c>
      <c r="AS131" s="6" t="s">
        <v>5627</v>
      </c>
      <c r="AT131" s="6" t="s">
        <v>3722</v>
      </c>
      <c r="AU131" s="6" t="s">
        <v>7150</v>
      </c>
      <c r="AV131" s="6" t="s">
        <v>5221</v>
      </c>
      <c r="AW131" s="6" t="s">
        <v>3730</v>
      </c>
      <c r="AX131" s="6" t="s">
        <v>6198</v>
      </c>
      <c r="AY131" s="6" t="s">
        <v>6150</v>
      </c>
      <c r="AZ131" s="6" t="s">
        <v>6197</v>
      </c>
      <c r="BA131" s="6" t="s">
        <v>6967</v>
      </c>
      <c r="BB131" s="6" t="s">
        <v>7151</v>
      </c>
      <c r="BC131" s="6" t="s">
        <v>6175</v>
      </c>
      <c r="BD131" s="6" t="s">
        <v>6469</v>
      </c>
      <c r="BE131" s="6" t="s">
        <v>7152</v>
      </c>
      <c r="BF131" s="6" t="s">
        <v>4432</v>
      </c>
      <c r="BG131" s="6" t="s">
        <v>7148</v>
      </c>
      <c r="BH131" s="6" t="s">
        <v>6175</v>
      </c>
      <c r="BI131" s="6" t="s">
        <v>7147</v>
      </c>
      <c r="BJ131" s="6" t="s">
        <v>1477</v>
      </c>
      <c r="BK131" s="6" t="s">
        <v>5255</v>
      </c>
      <c r="BL131" s="6" t="s">
        <v>5889</v>
      </c>
      <c r="BM131" s="6" t="s">
        <v>2953</v>
      </c>
      <c r="BN131" s="6" t="s">
        <v>5618</v>
      </c>
      <c r="BO131" s="6" t="s">
        <v>3766</v>
      </c>
      <c r="BP131" s="6" t="s">
        <v>6967</v>
      </c>
      <c r="BQ131" s="6" t="s">
        <v>5884</v>
      </c>
      <c r="BR131" s="6" t="s">
        <v>5344</v>
      </c>
      <c r="BS131" s="6" t="s">
        <v>4051</v>
      </c>
      <c r="BT131" s="6" t="s">
        <v>3044</v>
      </c>
      <c r="BU131" s="6" t="s">
        <v>1480</v>
      </c>
      <c r="BV131" s="6" t="s">
        <v>3776</v>
      </c>
      <c r="BW131" s="6" t="s">
        <v>5621</v>
      </c>
      <c r="BX131" s="6" t="s">
        <v>5345</v>
      </c>
      <c r="BY131" s="6" t="s">
        <v>3725</v>
      </c>
      <c r="BZ131" s="6" t="s">
        <v>1544</v>
      </c>
      <c r="CA131" s="6" t="s">
        <v>3734</v>
      </c>
      <c r="CB131" s="6" t="s">
        <v>6471</v>
      </c>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row>
    <row r="132" spans="1:110" ht="12.75" hidden="1">
      <c r="A132" s="6" t="s">
        <v>7145</v>
      </c>
      <c r="B132" s="6" t="s">
        <v>6823</v>
      </c>
      <c r="C132" s="6" t="s">
        <v>1005</v>
      </c>
      <c r="D132" s="6" t="s">
        <v>1800</v>
      </c>
      <c r="E132" s="6" t="s">
        <v>1697</v>
      </c>
      <c r="F132" s="6" t="s">
        <v>1956</v>
      </c>
      <c r="G132" s="6" t="s">
        <v>903</v>
      </c>
      <c r="H132" s="6" t="s">
        <v>1960</v>
      </c>
      <c r="I132" s="6" t="s">
        <v>1794</v>
      </c>
      <c r="J132" s="6" t="s">
        <v>2723</v>
      </c>
      <c r="K132" s="6" t="s">
        <v>860</v>
      </c>
      <c r="L132" s="6" t="s">
        <v>860</v>
      </c>
      <c r="M132" s="6" t="s">
        <v>1952</v>
      </c>
      <c r="N132" s="6" t="s">
        <v>1194</v>
      </c>
      <c r="O132" s="6" t="s">
        <v>1953</v>
      </c>
      <c r="P132" s="6" t="s">
        <v>848</v>
      </c>
      <c r="Q132" s="6" t="s">
        <v>902</v>
      </c>
      <c r="R132" s="6" t="s">
        <v>1200</v>
      </c>
      <c r="S132" s="6" t="s">
        <v>857</v>
      </c>
      <c r="T132" s="6" t="s">
        <v>861</v>
      </c>
      <c r="U132" s="6" t="s">
        <v>1952</v>
      </c>
      <c r="V132" s="6" t="s">
        <v>855</v>
      </c>
      <c r="W132" s="6" t="s">
        <v>1194</v>
      </c>
      <c r="X132" s="6" t="s">
        <v>3371</v>
      </c>
      <c r="Y132" s="6" t="s">
        <v>1956</v>
      </c>
      <c r="Z132" s="6" t="s">
        <v>860</v>
      </c>
      <c r="AA132" s="6" t="s">
        <v>3371</v>
      </c>
      <c r="AB132" s="6" t="s">
        <v>3371</v>
      </c>
      <c r="AC132" s="6" t="s">
        <v>1193</v>
      </c>
      <c r="AD132" s="6" t="s">
        <v>849</v>
      </c>
      <c r="AE132" s="6" t="s">
        <v>856</v>
      </c>
      <c r="AF132" s="6" t="s">
        <v>3371</v>
      </c>
      <c r="AG132" s="6" t="s">
        <v>3372</v>
      </c>
      <c r="AH132" s="6" t="s">
        <v>856</v>
      </c>
      <c r="AI132" s="6" t="s">
        <v>1201</v>
      </c>
      <c r="AJ132" s="6" t="s">
        <v>1956</v>
      </c>
      <c r="AK132" s="6" t="s">
        <v>3372</v>
      </c>
      <c r="AL132" s="6" t="s">
        <v>2465</v>
      </c>
      <c r="AM132" s="6" t="s">
        <v>1695</v>
      </c>
      <c r="AN132" s="6" t="s">
        <v>1958</v>
      </c>
      <c r="AO132" s="6" t="s">
        <v>1693</v>
      </c>
      <c r="AP132" s="6" t="s">
        <v>886</v>
      </c>
      <c r="AQ132" s="6" t="s">
        <v>1799</v>
      </c>
      <c r="AR132" s="6" t="s">
        <v>1800</v>
      </c>
      <c r="AS132" s="6" t="s">
        <v>1008</v>
      </c>
      <c r="AT132" s="6" t="s">
        <v>1203</v>
      </c>
      <c r="AU132" s="6" t="s">
        <v>1668</v>
      </c>
      <c r="AV132" s="6" t="s">
        <v>2452</v>
      </c>
      <c r="AW132" s="6" t="s">
        <v>3249</v>
      </c>
      <c r="AX132" s="6" t="s">
        <v>1670</v>
      </c>
      <c r="AY132" s="6" t="s">
        <v>1017</v>
      </c>
      <c r="AZ132" s="6" t="s">
        <v>3284</v>
      </c>
      <c r="BA132" s="6" t="s">
        <v>1605</v>
      </c>
      <c r="BB132" s="6" t="s">
        <v>3316</v>
      </c>
      <c r="BC132" s="6" t="s">
        <v>1022</v>
      </c>
      <c r="BD132" s="6" t="s">
        <v>1603</v>
      </c>
      <c r="BE132" s="6" t="s">
        <v>3251</v>
      </c>
      <c r="BF132" s="6" t="s">
        <v>1609</v>
      </c>
      <c r="BG132" s="6" t="s">
        <v>1612</v>
      </c>
      <c r="BH132" s="6" t="s">
        <v>1024</v>
      </c>
      <c r="BI132" s="6" t="s">
        <v>3283</v>
      </c>
      <c r="BJ132" s="6" t="s">
        <v>1599</v>
      </c>
      <c r="BK132" s="6" t="s">
        <v>2573</v>
      </c>
      <c r="BL132" s="6" t="s">
        <v>3254</v>
      </c>
      <c r="BM132" s="6" t="s">
        <v>3283</v>
      </c>
      <c r="BN132" s="6" t="s">
        <v>1020</v>
      </c>
      <c r="BO132" s="6" t="s">
        <v>3499</v>
      </c>
      <c r="BP132" s="6" t="s">
        <v>1029</v>
      </c>
      <c r="BQ132" s="6" t="s">
        <v>1026</v>
      </c>
      <c r="BR132" s="6" t="s">
        <v>1032</v>
      </c>
      <c r="BS132" s="6" t="s">
        <v>2550</v>
      </c>
      <c r="BT132" s="6" t="s">
        <v>1665</v>
      </c>
      <c r="BU132" s="6" t="s">
        <v>2548</v>
      </c>
      <c r="BV132" s="6" t="s">
        <v>1659</v>
      </c>
      <c r="BW132" s="6" t="s">
        <v>1689</v>
      </c>
      <c r="BX132" s="6" t="s">
        <v>1207</v>
      </c>
      <c r="BY132" s="6" t="s">
        <v>1207</v>
      </c>
      <c r="BZ132" s="6" t="s">
        <v>1811</v>
      </c>
      <c r="CA132" s="6" t="s">
        <v>997</v>
      </c>
      <c r="CB132" s="6" t="s">
        <v>2449</v>
      </c>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row>
    <row r="133" spans="1:110" ht="12.75" hidden="1">
      <c r="A133" s="6" t="s">
        <v>7145</v>
      </c>
      <c r="B133" s="6" t="s">
        <v>6824</v>
      </c>
      <c r="C133" s="6" t="s">
        <v>4030</v>
      </c>
      <c r="D133" s="6" t="s">
        <v>2991</v>
      </c>
      <c r="E133" s="6" t="s">
        <v>4835</v>
      </c>
      <c r="F133" s="6" t="s">
        <v>3046</v>
      </c>
      <c r="G133" s="6" t="s">
        <v>7153</v>
      </c>
      <c r="H133" s="6" t="s">
        <v>2391</v>
      </c>
      <c r="I133" s="6" t="s">
        <v>4036</v>
      </c>
      <c r="J133" s="6" t="s">
        <v>5732</v>
      </c>
      <c r="K133" s="6" t="s">
        <v>5251</v>
      </c>
      <c r="L133" s="6" t="s">
        <v>6879</v>
      </c>
      <c r="M133" s="6" t="s">
        <v>4758</v>
      </c>
      <c r="N133" s="6" t="s">
        <v>6504</v>
      </c>
      <c r="O133" s="6" t="s">
        <v>4394</v>
      </c>
      <c r="P133" s="6" t="s">
        <v>3581</v>
      </c>
      <c r="Q133" s="6" t="s">
        <v>4760</v>
      </c>
      <c r="R133" s="6" t="s">
        <v>4851</v>
      </c>
      <c r="S133" s="6" t="s">
        <v>805</v>
      </c>
      <c r="T133" s="6" t="s">
        <v>7154</v>
      </c>
      <c r="U133" s="6" t="s">
        <v>6203</v>
      </c>
      <c r="V133" s="6" t="s">
        <v>6527</v>
      </c>
      <c r="W133" s="6" t="s">
        <v>5638</v>
      </c>
      <c r="X133" s="6" t="s">
        <v>5631</v>
      </c>
      <c r="Y133" s="6" t="s">
        <v>2970</v>
      </c>
      <c r="Z133" s="6" t="s">
        <v>2970</v>
      </c>
      <c r="AA133" s="6" t="s">
        <v>2973</v>
      </c>
      <c r="AB133" s="6" t="s">
        <v>2964</v>
      </c>
      <c r="AC133" s="6" t="s">
        <v>6194</v>
      </c>
      <c r="AD133" s="6" t="s">
        <v>2962</v>
      </c>
      <c r="AE133" s="6" t="s">
        <v>6123</v>
      </c>
      <c r="AF133" s="6" t="s">
        <v>7155</v>
      </c>
      <c r="AG133" s="6" t="s">
        <v>5220</v>
      </c>
      <c r="AH133" s="6" t="s">
        <v>7156</v>
      </c>
      <c r="AI133" s="6" t="s">
        <v>1538</v>
      </c>
      <c r="AJ133" s="6" t="s">
        <v>3868</v>
      </c>
      <c r="AK133" s="6" t="s">
        <v>1539</v>
      </c>
      <c r="AL133" s="6" t="s">
        <v>2214</v>
      </c>
      <c r="AM133" s="6" t="s">
        <v>5625</v>
      </c>
      <c r="AN133" s="6" t="s">
        <v>6135</v>
      </c>
      <c r="AO133" s="6" t="s">
        <v>6436</v>
      </c>
      <c r="AP133" s="6" t="s">
        <v>7157</v>
      </c>
      <c r="AQ133" s="6" t="s">
        <v>6065</v>
      </c>
      <c r="AR133" s="6" t="s">
        <v>7158</v>
      </c>
      <c r="AS133" s="6" t="s">
        <v>6536</v>
      </c>
      <c r="AT133" s="6" t="s">
        <v>1561</v>
      </c>
      <c r="AU133" s="6" t="s">
        <v>6095</v>
      </c>
      <c r="AV133" s="6" t="s">
        <v>7159</v>
      </c>
      <c r="AW133" s="6" t="s">
        <v>2933</v>
      </c>
      <c r="AX133" s="6" t="s">
        <v>6437</v>
      </c>
      <c r="AY133" s="6" t="s">
        <v>7160</v>
      </c>
      <c r="AZ133" s="6" t="s">
        <v>5233</v>
      </c>
      <c r="BA133" s="6" t="s">
        <v>3877</v>
      </c>
      <c r="BB133" s="6" t="s">
        <v>5140</v>
      </c>
      <c r="BC133" s="6" t="s">
        <v>3774</v>
      </c>
      <c r="BD133" s="6" t="s">
        <v>3719</v>
      </c>
      <c r="BE133" s="6" t="s">
        <v>3745</v>
      </c>
      <c r="BF133" s="6" t="s">
        <v>5264</v>
      </c>
      <c r="BG133" s="6" t="s">
        <v>6536</v>
      </c>
      <c r="BH133" s="6" t="s">
        <v>6499</v>
      </c>
      <c r="BI133" s="6" t="s">
        <v>5140</v>
      </c>
      <c r="BJ133" s="6" t="s">
        <v>1564</v>
      </c>
      <c r="BK133" s="6" t="s">
        <v>3043</v>
      </c>
      <c r="BL133" s="6" t="s">
        <v>3774</v>
      </c>
      <c r="BM133" s="6" t="s">
        <v>6094</v>
      </c>
      <c r="BN133" s="6" t="s">
        <v>2383</v>
      </c>
      <c r="BO133" s="6" t="s">
        <v>6472</v>
      </c>
      <c r="BP133" s="6" t="s">
        <v>4066</v>
      </c>
      <c r="BQ133" s="6" t="s">
        <v>1560</v>
      </c>
      <c r="BR133" s="6" t="s">
        <v>7161</v>
      </c>
      <c r="BS133" s="6" t="s">
        <v>7162</v>
      </c>
      <c r="BT133" s="6" t="s">
        <v>6152</v>
      </c>
      <c r="BU133" s="6" t="s">
        <v>5139</v>
      </c>
      <c r="BV133" s="6" t="s">
        <v>6500</v>
      </c>
      <c r="BW133" s="6" t="s">
        <v>3723</v>
      </c>
      <c r="BX133" s="6" t="s">
        <v>7161</v>
      </c>
      <c r="BY133" s="6" t="s">
        <v>3040</v>
      </c>
      <c r="BZ133" s="6" t="s">
        <v>6500</v>
      </c>
      <c r="CA133" s="6" t="s">
        <v>4066</v>
      </c>
      <c r="CB133" s="6" t="s">
        <v>5373</v>
      </c>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row>
    <row r="134" spans="1:110" ht="12.75" hidden="1">
      <c r="A134" s="6" t="s">
        <v>7145</v>
      </c>
      <c r="B134" s="6" t="s">
        <v>6871</v>
      </c>
      <c r="C134" s="6" t="s">
        <v>902</v>
      </c>
      <c r="D134" s="6" t="s">
        <v>2465</v>
      </c>
      <c r="E134" s="6" t="s">
        <v>1200</v>
      </c>
      <c r="F134" s="6" t="s">
        <v>1198</v>
      </c>
      <c r="G134" s="6" t="s">
        <v>1199</v>
      </c>
      <c r="H134" s="6" t="s">
        <v>851</v>
      </c>
      <c r="I134" s="6" t="s">
        <v>906</v>
      </c>
      <c r="J134" s="6" t="s">
        <v>845</v>
      </c>
      <c r="K134" s="6" t="s">
        <v>873</v>
      </c>
      <c r="L134" s="6" t="s">
        <v>873</v>
      </c>
      <c r="M134" s="6" t="s">
        <v>847</v>
      </c>
      <c r="N134" s="6" t="s">
        <v>838</v>
      </c>
      <c r="O134" s="6" t="s">
        <v>824</v>
      </c>
      <c r="P134" s="6" t="s">
        <v>824</v>
      </c>
      <c r="Q134" s="6" t="s">
        <v>873</v>
      </c>
      <c r="R134" s="6" t="s">
        <v>824</v>
      </c>
      <c r="S134" s="6" t="s">
        <v>844</v>
      </c>
      <c r="T134" s="6" t="s">
        <v>846</v>
      </c>
      <c r="U134" s="6" t="s">
        <v>840</v>
      </c>
      <c r="V134" s="6" t="s">
        <v>885</v>
      </c>
      <c r="W134" s="6" t="s">
        <v>824</v>
      </c>
      <c r="X134" s="6" t="s">
        <v>846</v>
      </c>
      <c r="Y134" s="6" t="s">
        <v>847</v>
      </c>
      <c r="Z134" s="6" t="s">
        <v>885</v>
      </c>
      <c r="AA134" s="6" t="s">
        <v>846</v>
      </c>
      <c r="AB134" s="6" t="s">
        <v>846</v>
      </c>
      <c r="AC134" s="6" t="s">
        <v>825</v>
      </c>
      <c r="AD134" s="6" t="s">
        <v>842</v>
      </c>
      <c r="AE134" s="6" t="s">
        <v>824</v>
      </c>
      <c r="AF134" s="6" t="s">
        <v>838</v>
      </c>
      <c r="AG134" s="6" t="s">
        <v>1197</v>
      </c>
      <c r="AH134" s="6" t="s">
        <v>842</v>
      </c>
      <c r="AI134" s="6" t="s">
        <v>846</v>
      </c>
      <c r="AJ134" s="6" t="s">
        <v>846</v>
      </c>
      <c r="AK134" s="6" t="s">
        <v>840</v>
      </c>
      <c r="AL134" s="6" t="s">
        <v>825</v>
      </c>
      <c r="AM134" s="6" t="s">
        <v>847</v>
      </c>
      <c r="AN134" s="6" t="s">
        <v>1954</v>
      </c>
      <c r="AO134" s="6" t="s">
        <v>873</v>
      </c>
      <c r="AP134" s="6" t="s">
        <v>840</v>
      </c>
      <c r="AQ134" s="6" t="s">
        <v>840</v>
      </c>
      <c r="AR134" s="6" t="s">
        <v>851</v>
      </c>
      <c r="AS134" s="6" t="s">
        <v>1953</v>
      </c>
      <c r="AT134" s="6" t="s">
        <v>1194</v>
      </c>
      <c r="AU134" s="6" t="s">
        <v>1692</v>
      </c>
      <c r="AV134" s="6" t="s">
        <v>891</v>
      </c>
      <c r="AW134" s="6" t="s">
        <v>2464</v>
      </c>
      <c r="AX134" s="6" t="s">
        <v>1210</v>
      </c>
      <c r="AY134" s="6" t="s">
        <v>1005</v>
      </c>
      <c r="AZ134" s="6" t="s">
        <v>893</v>
      </c>
      <c r="BA134" s="6" t="s">
        <v>2464</v>
      </c>
      <c r="BB134" s="6" t="s">
        <v>996</v>
      </c>
      <c r="BC134" s="6" t="s">
        <v>893</v>
      </c>
      <c r="BD134" s="6" t="s">
        <v>1691</v>
      </c>
      <c r="BE134" s="6" t="s">
        <v>1003</v>
      </c>
      <c r="BF134" s="6" t="s">
        <v>1691</v>
      </c>
      <c r="BG134" s="6" t="s">
        <v>997</v>
      </c>
      <c r="BH134" s="6" t="s">
        <v>1006</v>
      </c>
      <c r="BI134" s="6" t="s">
        <v>2446</v>
      </c>
      <c r="BJ134" s="6" t="s">
        <v>1691</v>
      </c>
      <c r="BK134" s="6" t="s">
        <v>1690</v>
      </c>
      <c r="BL134" s="6" t="s">
        <v>1689</v>
      </c>
      <c r="BM134" s="6" t="s">
        <v>1690</v>
      </c>
      <c r="BN134" s="6" t="s">
        <v>1691</v>
      </c>
      <c r="BO134" s="6" t="s">
        <v>895</v>
      </c>
      <c r="BP134" s="6" t="s">
        <v>898</v>
      </c>
      <c r="BQ134" s="6" t="s">
        <v>1958</v>
      </c>
      <c r="BR134" s="6" t="s">
        <v>1192</v>
      </c>
      <c r="BS134" s="6" t="s">
        <v>903</v>
      </c>
      <c r="BT134" s="6" t="s">
        <v>1797</v>
      </c>
      <c r="BU134" s="6" t="s">
        <v>1201</v>
      </c>
      <c r="BV134" s="6" t="s">
        <v>1952</v>
      </c>
      <c r="BW134" s="6" t="s">
        <v>1200</v>
      </c>
      <c r="BX134" s="6" t="s">
        <v>858</v>
      </c>
      <c r="BY134" s="6" t="s">
        <v>858</v>
      </c>
      <c r="BZ134" s="6" t="s">
        <v>852</v>
      </c>
      <c r="CA134" s="6" t="s">
        <v>862</v>
      </c>
      <c r="CB134" s="6" t="s">
        <v>1953</v>
      </c>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row>
    <row r="135" spans="1:110" ht="12.75" hidden="1">
      <c r="A135" s="6" t="s">
        <v>7145</v>
      </c>
      <c r="B135" s="6" t="s">
        <v>6872</v>
      </c>
      <c r="C135" s="6" t="s">
        <v>2735</v>
      </c>
      <c r="D135" s="6" t="s">
        <v>2734</v>
      </c>
      <c r="E135" s="6" t="s">
        <v>675</v>
      </c>
      <c r="F135" s="6" t="s">
        <v>2735</v>
      </c>
      <c r="G135" s="6" t="s">
        <v>671</v>
      </c>
      <c r="H135" s="6" t="s">
        <v>2401</v>
      </c>
      <c r="I135" s="6" t="s">
        <v>2740</v>
      </c>
      <c r="J135" s="6" t="s">
        <v>2764</v>
      </c>
      <c r="K135" s="6" t="s">
        <v>694</v>
      </c>
      <c r="L135" s="6" t="s">
        <v>1572</v>
      </c>
      <c r="M135" s="6" t="s">
        <v>2744</v>
      </c>
      <c r="N135" s="6" t="s">
        <v>2766</v>
      </c>
      <c r="O135" s="6" t="s">
        <v>1572</v>
      </c>
      <c r="P135" s="6" t="s">
        <v>556</v>
      </c>
      <c r="Q135" s="6" t="s">
        <v>674</v>
      </c>
      <c r="R135" s="6" t="s">
        <v>4822</v>
      </c>
      <c r="S135" s="6" t="s">
        <v>1572</v>
      </c>
      <c r="T135" s="6" t="s">
        <v>556</v>
      </c>
      <c r="U135" s="6" t="s">
        <v>570</v>
      </c>
      <c r="V135" s="6" t="s">
        <v>2743</v>
      </c>
      <c r="W135" s="6" t="s">
        <v>670</v>
      </c>
      <c r="X135" s="6" t="s">
        <v>2741</v>
      </c>
      <c r="Y135" s="6" t="s">
        <v>2739</v>
      </c>
      <c r="Z135" s="6" t="s">
        <v>670</v>
      </c>
      <c r="AA135" s="6" t="s">
        <v>721</v>
      </c>
      <c r="AB135" s="6" t="s">
        <v>2739</v>
      </c>
      <c r="AC135" s="6" t="s">
        <v>2740</v>
      </c>
      <c r="AD135" s="6" t="s">
        <v>2742</v>
      </c>
      <c r="AE135" s="6" t="s">
        <v>2782</v>
      </c>
      <c r="AF135" s="6" t="s">
        <v>570</v>
      </c>
      <c r="AG135" s="6" t="s">
        <v>4823</v>
      </c>
      <c r="AH135" s="6" t="s">
        <v>2782</v>
      </c>
      <c r="AI135" s="6" t="s">
        <v>2783</v>
      </c>
      <c r="AJ135" s="6" t="s">
        <v>569</v>
      </c>
      <c r="AK135" s="6" t="s">
        <v>2346</v>
      </c>
      <c r="AL135" s="6" t="s">
        <v>1674</v>
      </c>
      <c r="AM135" s="6" t="s">
        <v>673</v>
      </c>
      <c r="AN135" s="6" t="s">
        <v>562</v>
      </c>
      <c r="AO135" s="6" t="s">
        <v>576</v>
      </c>
      <c r="AP135" s="6" t="s">
        <v>1245</v>
      </c>
      <c r="AQ135" s="6" t="s">
        <v>1620</v>
      </c>
      <c r="AR135" s="6" t="s">
        <v>1242</v>
      </c>
      <c r="AS135" s="6" t="s">
        <v>2346</v>
      </c>
      <c r="AT135" s="6" t="s">
        <v>1674</v>
      </c>
      <c r="AU135" s="6" t="s">
        <v>722</v>
      </c>
      <c r="AV135" s="6" t="s">
        <v>1674</v>
      </c>
      <c r="AW135" s="6" t="s">
        <v>565</v>
      </c>
      <c r="AX135" s="6" t="s">
        <v>570</v>
      </c>
      <c r="AY135" s="6" t="s">
        <v>1674</v>
      </c>
      <c r="AZ135" s="6" t="s">
        <v>2782</v>
      </c>
      <c r="BA135" s="6" t="s">
        <v>1642</v>
      </c>
      <c r="BB135" s="6" t="s">
        <v>2744</v>
      </c>
      <c r="BC135" s="6" t="s">
        <v>670</v>
      </c>
      <c r="BD135" s="6" t="s">
        <v>2403</v>
      </c>
      <c r="BE135" s="6" t="s">
        <v>2740</v>
      </c>
      <c r="BF135" s="6" t="s">
        <v>1582</v>
      </c>
      <c r="BG135" s="6" t="s">
        <v>1642</v>
      </c>
      <c r="BH135" s="6" t="s">
        <v>4822</v>
      </c>
      <c r="BI135" s="6" t="s">
        <v>2743</v>
      </c>
      <c r="BJ135" s="6" t="s">
        <v>2765</v>
      </c>
      <c r="BK135" s="6" t="s">
        <v>2403</v>
      </c>
      <c r="BL135" s="6" t="s">
        <v>1572</v>
      </c>
      <c r="BM135" s="6" t="s">
        <v>2401</v>
      </c>
      <c r="BN135" s="6" t="s">
        <v>670</v>
      </c>
      <c r="BO135" s="6" t="s">
        <v>2766</v>
      </c>
      <c r="BP135" s="6" t="s">
        <v>694</v>
      </c>
      <c r="BQ135" s="6" t="s">
        <v>719</v>
      </c>
      <c r="BR135" s="6" t="s">
        <v>2764</v>
      </c>
      <c r="BS135" s="6" t="s">
        <v>2733</v>
      </c>
      <c r="BT135" s="6" t="s">
        <v>1581</v>
      </c>
      <c r="BU135" s="6" t="s">
        <v>2730</v>
      </c>
      <c r="BV135" s="6" t="s">
        <v>3989</v>
      </c>
      <c r="BW135" s="6" t="s">
        <v>2727</v>
      </c>
      <c r="BX135" s="6" t="s">
        <v>1643</v>
      </c>
      <c r="BY135" s="6" t="s">
        <v>671</v>
      </c>
      <c r="BZ135" s="6" t="s">
        <v>2736</v>
      </c>
      <c r="CA135" s="6" t="s">
        <v>2746</v>
      </c>
      <c r="CB135" s="6" t="s">
        <v>1569</v>
      </c>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row>
    <row r="136" spans="1:110" ht="12.75" hidden="1">
      <c r="A136" s="6" t="s">
        <v>7163</v>
      </c>
      <c r="B136" s="6" t="s">
        <v>6770</v>
      </c>
      <c r="C136" s="6" t="s">
        <v>5253</v>
      </c>
      <c r="D136" s="6" t="s">
        <v>3451</v>
      </c>
      <c r="E136" s="6" t="s">
        <v>4001</v>
      </c>
      <c r="F136" s="6" t="s">
        <v>3938</v>
      </c>
      <c r="G136" s="6" t="s">
        <v>624</v>
      </c>
      <c r="H136" s="6" t="s">
        <v>3791</v>
      </c>
      <c r="I136" s="6" t="s">
        <v>3751</v>
      </c>
      <c r="J136" s="6" t="s">
        <v>4365</v>
      </c>
      <c r="K136" s="6" t="s">
        <v>5311</v>
      </c>
      <c r="L136" s="6" t="s">
        <v>810</v>
      </c>
      <c r="M136" s="6" t="s">
        <v>4007</v>
      </c>
      <c r="N136" s="6" t="s">
        <v>3198</v>
      </c>
      <c r="O136" s="6" t="s">
        <v>4363</v>
      </c>
      <c r="P136" s="6" t="s">
        <v>615</v>
      </c>
      <c r="Q136" s="6" t="s">
        <v>3173</v>
      </c>
      <c r="R136" s="6" t="s">
        <v>811</v>
      </c>
      <c r="S136" s="6" t="s">
        <v>749</v>
      </c>
      <c r="T136" s="6" t="s">
        <v>4006</v>
      </c>
      <c r="U136" s="6" t="s">
        <v>3465</v>
      </c>
      <c r="V136" s="6" t="s">
        <v>2321</v>
      </c>
      <c r="W136" s="6" t="s">
        <v>4006</v>
      </c>
      <c r="X136" s="6" t="s">
        <v>5564</v>
      </c>
      <c r="Y136" s="6" t="s">
        <v>4018</v>
      </c>
      <c r="Z136" s="6" t="s">
        <v>5562</v>
      </c>
      <c r="AA136" s="6" t="s">
        <v>7164</v>
      </c>
      <c r="AB136" s="6" t="s">
        <v>4453</v>
      </c>
      <c r="AC136" s="6" t="s">
        <v>3752</v>
      </c>
      <c r="AD136" s="6" t="s">
        <v>5677</v>
      </c>
      <c r="AE136" s="6" t="s">
        <v>5234</v>
      </c>
      <c r="AF136" s="6" t="s">
        <v>5550</v>
      </c>
      <c r="AG136" s="6" t="s">
        <v>3558</v>
      </c>
      <c r="AH136" s="6" t="s">
        <v>4406</v>
      </c>
      <c r="AI136" s="6" t="s">
        <v>3759</v>
      </c>
      <c r="AJ136" s="6" t="s">
        <v>4399</v>
      </c>
      <c r="AK136" s="6" t="s">
        <v>6731</v>
      </c>
      <c r="AL136" s="6" t="s">
        <v>5549</v>
      </c>
      <c r="AM136" s="6" t="s">
        <v>3756</v>
      </c>
      <c r="AN136" s="6" t="s">
        <v>5516</v>
      </c>
      <c r="AO136" s="6" t="s">
        <v>3759</v>
      </c>
      <c r="AP136" s="6" t="s">
        <v>5669</v>
      </c>
      <c r="AQ136" s="6" t="s">
        <v>5669</v>
      </c>
      <c r="AR136" s="6" t="s">
        <v>808</v>
      </c>
      <c r="AS136" s="6" t="s">
        <v>2998</v>
      </c>
      <c r="AT136" s="6" t="s">
        <v>4403</v>
      </c>
      <c r="AU136" s="6" t="s">
        <v>3557</v>
      </c>
      <c r="AV136" s="6" t="s">
        <v>4019</v>
      </c>
      <c r="AW136" s="6" t="s">
        <v>7164</v>
      </c>
      <c r="AX136" s="6" t="s">
        <v>5665</v>
      </c>
      <c r="AY136" s="6" t="s">
        <v>4451</v>
      </c>
      <c r="AZ136" s="6" t="s">
        <v>4006</v>
      </c>
      <c r="BA136" s="6" t="s">
        <v>4815</v>
      </c>
      <c r="BB136" s="6" t="s">
        <v>4007</v>
      </c>
      <c r="BC136" s="6" t="s">
        <v>4015</v>
      </c>
      <c r="BD136" s="6" t="s">
        <v>3460</v>
      </c>
      <c r="BE136" s="6" t="s">
        <v>3555</v>
      </c>
      <c r="BF136" s="6" t="s">
        <v>5474</v>
      </c>
      <c r="BG136" s="6" t="s">
        <v>4451</v>
      </c>
      <c r="BH136" s="6" t="s">
        <v>5314</v>
      </c>
      <c r="BI136" s="6" t="s">
        <v>4016</v>
      </c>
      <c r="BJ136" s="6" t="s">
        <v>5314</v>
      </c>
      <c r="BK136" s="6" t="s">
        <v>5254</v>
      </c>
      <c r="BL136" s="6" t="s">
        <v>4016</v>
      </c>
      <c r="BM136" s="6" t="s">
        <v>7165</v>
      </c>
      <c r="BN136" s="6" t="s">
        <v>5317</v>
      </c>
      <c r="BO136" s="6" t="s">
        <v>4010</v>
      </c>
      <c r="BP136" s="6" t="s">
        <v>3948</v>
      </c>
      <c r="BQ136" s="6" t="s">
        <v>5300</v>
      </c>
      <c r="BR136" s="6" t="s">
        <v>5564</v>
      </c>
      <c r="BS136" s="6" t="s">
        <v>3553</v>
      </c>
      <c r="BT136" s="6" t="s">
        <v>4830</v>
      </c>
      <c r="BU136" s="6" t="s">
        <v>5326</v>
      </c>
      <c r="BV136" s="6" t="s">
        <v>7165</v>
      </c>
      <c r="BW136" s="6" t="s">
        <v>4015</v>
      </c>
      <c r="BX136" s="6" t="s">
        <v>4495</v>
      </c>
      <c r="BY136" s="6" t="s">
        <v>5566</v>
      </c>
      <c r="BZ136" s="6" t="s">
        <v>6059</v>
      </c>
      <c r="CA136" s="6" t="s">
        <v>5356</v>
      </c>
      <c r="CB136" s="6" t="s">
        <v>4479</v>
      </c>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row>
    <row r="137" spans="1:110" ht="12.75" hidden="1">
      <c r="A137" s="6" t="s">
        <v>7163</v>
      </c>
      <c r="B137" s="6" t="s">
        <v>6823</v>
      </c>
      <c r="C137" s="6" t="s">
        <v>887</v>
      </c>
      <c r="D137" s="6" t="s">
        <v>1698</v>
      </c>
      <c r="E137" s="6" t="s">
        <v>1956</v>
      </c>
      <c r="F137" s="6" t="s">
        <v>3371</v>
      </c>
      <c r="G137" s="6" t="s">
        <v>902</v>
      </c>
      <c r="H137" s="6" t="s">
        <v>1956</v>
      </c>
      <c r="I137" s="6" t="s">
        <v>1201</v>
      </c>
      <c r="J137" s="6" t="s">
        <v>861</v>
      </c>
      <c r="K137" s="6" t="s">
        <v>858</v>
      </c>
      <c r="L137" s="6" t="s">
        <v>2465</v>
      </c>
      <c r="M137" s="6" t="s">
        <v>857</v>
      </c>
      <c r="N137" s="6" t="s">
        <v>2463</v>
      </c>
      <c r="O137" s="6" t="s">
        <v>1200</v>
      </c>
      <c r="P137" s="6" t="s">
        <v>907</v>
      </c>
      <c r="Q137" s="6" t="s">
        <v>1213</v>
      </c>
      <c r="R137" s="6" t="s">
        <v>1200</v>
      </c>
      <c r="S137" s="6" t="s">
        <v>905</v>
      </c>
      <c r="T137" s="6" t="s">
        <v>907</v>
      </c>
      <c r="U137" s="6" t="s">
        <v>1200</v>
      </c>
      <c r="V137" s="6" t="s">
        <v>1193</v>
      </c>
      <c r="W137" s="6" t="s">
        <v>863</v>
      </c>
      <c r="X137" s="6" t="s">
        <v>903</v>
      </c>
      <c r="Y137" s="6" t="s">
        <v>1212</v>
      </c>
      <c r="Z137" s="6" t="s">
        <v>903</v>
      </c>
      <c r="AA137" s="6" t="s">
        <v>1192</v>
      </c>
      <c r="AB137" s="6" t="s">
        <v>1192</v>
      </c>
      <c r="AC137" s="6" t="s">
        <v>1692</v>
      </c>
      <c r="AD137" s="6" t="s">
        <v>1956</v>
      </c>
      <c r="AE137" s="6" t="s">
        <v>1201</v>
      </c>
      <c r="AF137" s="6" t="s">
        <v>1796</v>
      </c>
      <c r="AG137" s="6" t="s">
        <v>1796</v>
      </c>
      <c r="AH137" s="6" t="s">
        <v>858</v>
      </c>
      <c r="AI137" s="6" t="s">
        <v>904</v>
      </c>
      <c r="AJ137" s="6" t="s">
        <v>903</v>
      </c>
      <c r="AK137" s="6" t="s">
        <v>1697</v>
      </c>
      <c r="AL137" s="6" t="s">
        <v>1797</v>
      </c>
      <c r="AM137" s="6" t="s">
        <v>1693</v>
      </c>
      <c r="AN137" s="6" t="s">
        <v>900</v>
      </c>
      <c r="AO137" s="6" t="s">
        <v>887</v>
      </c>
      <c r="AP137" s="6" t="s">
        <v>1799</v>
      </c>
      <c r="AQ137" s="6" t="s">
        <v>1695</v>
      </c>
      <c r="AR137" s="6" t="s">
        <v>895</v>
      </c>
      <c r="AS137" s="6" t="s">
        <v>1714</v>
      </c>
      <c r="AT137" s="6" t="s">
        <v>1712</v>
      </c>
      <c r="AU137" s="6" t="s">
        <v>1704</v>
      </c>
      <c r="AV137" s="6" t="s">
        <v>1668</v>
      </c>
      <c r="AW137" s="6" t="s">
        <v>2561</v>
      </c>
      <c r="AX137" s="6" t="s">
        <v>2558</v>
      </c>
      <c r="AY137" s="6" t="s">
        <v>2459</v>
      </c>
      <c r="AZ137" s="6" t="s">
        <v>4824</v>
      </c>
      <c r="BA137" s="6" t="s">
        <v>1667</v>
      </c>
      <c r="BB137" s="6" t="s">
        <v>1012</v>
      </c>
      <c r="BC137" s="6" t="s">
        <v>1028</v>
      </c>
      <c r="BD137" s="6" t="s">
        <v>4824</v>
      </c>
      <c r="BE137" s="6" t="s">
        <v>658</v>
      </c>
      <c r="BF137" s="6" t="s">
        <v>1601</v>
      </c>
      <c r="BG137" s="6" t="s">
        <v>1028</v>
      </c>
      <c r="BH137" s="6" t="s">
        <v>3503</v>
      </c>
      <c r="BI137" s="6" t="s">
        <v>659</v>
      </c>
      <c r="BJ137" s="6" t="s">
        <v>1026</v>
      </c>
      <c r="BK137" s="6" t="s">
        <v>4473</v>
      </c>
      <c r="BL137" s="6" t="s">
        <v>3312</v>
      </c>
      <c r="BM137" s="6" t="s">
        <v>3310</v>
      </c>
      <c r="BN137" s="6" t="s">
        <v>1038</v>
      </c>
      <c r="BO137" s="6" t="s">
        <v>1665</v>
      </c>
      <c r="BP137" s="6" t="s">
        <v>1657</v>
      </c>
      <c r="BQ137" s="6" t="s">
        <v>2560</v>
      </c>
      <c r="BR137" s="6" t="s">
        <v>1688</v>
      </c>
      <c r="BS137" s="6" t="s">
        <v>1801</v>
      </c>
      <c r="BT137" s="6" t="s">
        <v>1033</v>
      </c>
      <c r="BU137" s="6" t="s">
        <v>1711</v>
      </c>
      <c r="BV137" s="6" t="s">
        <v>1701</v>
      </c>
      <c r="BW137" s="6" t="s">
        <v>894</v>
      </c>
      <c r="BX137" s="6" t="s">
        <v>1718</v>
      </c>
      <c r="BY137" s="6" t="s">
        <v>1003</v>
      </c>
      <c r="BZ137" s="6" t="s">
        <v>887</v>
      </c>
      <c r="CA137" s="6" t="s">
        <v>1210</v>
      </c>
      <c r="CB137" s="6" t="s">
        <v>1210</v>
      </c>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row>
    <row r="138" spans="1:110" ht="12.75" hidden="1">
      <c r="A138" s="6" t="s">
        <v>7163</v>
      </c>
      <c r="B138" s="6" t="s">
        <v>6824</v>
      </c>
      <c r="C138" s="6" t="s">
        <v>617</v>
      </c>
      <c r="D138" s="6" t="s">
        <v>2322</v>
      </c>
      <c r="E138" s="6" t="s">
        <v>3197</v>
      </c>
      <c r="F138" s="6" t="s">
        <v>4496</v>
      </c>
      <c r="G138" s="6" t="s">
        <v>3177</v>
      </c>
      <c r="H138" s="6" t="s">
        <v>5254</v>
      </c>
      <c r="I138" s="6" t="s">
        <v>6399</v>
      </c>
      <c r="J138" s="6" t="s">
        <v>5664</v>
      </c>
      <c r="K138" s="6" t="s">
        <v>5664</v>
      </c>
      <c r="L138" s="6" t="s">
        <v>3554</v>
      </c>
      <c r="M138" s="6" t="s">
        <v>6058</v>
      </c>
      <c r="N138" s="6" t="s">
        <v>5315</v>
      </c>
      <c r="O138" s="6" t="s">
        <v>4417</v>
      </c>
      <c r="P138" s="6" t="s">
        <v>5664</v>
      </c>
      <c r="Q138" s="6" t="s">
        <v>6400</v>
      </c>
      <c r="R138" s="6" t="s">
        <v>5320</v>
      </c>
      <c r="S138" s="6" t="s">
        <v>2318</v>
      </c>
      <c r="T138" s="6" t="s">
        <v>4027</v>
      </c>
      <c r="U138" s="6" t="s">
        <v>7166</v>
      </c>
      <c r="V138" s="6" t="s">
        <v>4454</v>
      </c>
      <c r="W138" s="6" t="s">
        <v>4452</v>
      </c>
      <c r="X138" s="6" t="s">
        <v>4832</v>
      </c>
      <c r="Y138" s="6" t="s">
        <v>4402</v>
      </c>
      <c r="Z138" s="6" t="s">
        <v>5679</v>
      </c>
      <c r="AA138" s="6" t="s">
        <v>5714</v>
      </c>
      <c r="AB138" s="6" t="s">
        <v>5552</v>
      </c>
      <c r="AC138" s="6" t="s">
        <v>2990</v>
      </c>
      <c r="AD138" s="6" t="s">
        <v>6223</v>
      </c>
      <c r="AE138" s="6" t="s">
        <v>4424</v>
      </c>
      <c r="AF138" s="6" t="s">
        <v>4400</v>
      </c>
      <c r="AG138" s="6" t="s">
        <v>6501</v>
      </c>
      <c r="AH138" s="6" t="s">
        <v>1463</v>
      </c>
      <c r="AI138" s="6" t="s">
        <v>3760</v>
      </c>
      <c r="AJ138" s="6" t="s">
        <v>6185</v>
      </c>
      <c r="AK138" s="6" t="s">
        <v>7167</v>
      </c>
      <c r="AL138" s="6" t="s">
        <v>5544</v>
      </c>
      <c r="AM138" s="6" t="s">
        <v>3778</v>
      </c>
      <c r="AN138" s="6" t="s">
        <v>2436</v>
      </c>
      <c r="AO138" s="6" t="s">
        <v>5728</v>
      </c>
      <c r="AP138" s="6" t="s">
        <v>7168</v>
      </c>
      <c r="AQ138" s="6" t="s">
        <v>5357</v>
      </c>
      <c r="AR138" s="6" t="s">
        <v>3763</v>
      </c>
      <c r="AS138" s="6" t="s">
        <v>7168</v>
      </c>
      <c r="AT138" s="6" t="s">
        <v>5730</v>
      </c>
      <c r="AU138" s="6" t="s">
        <v>4755</v>
      </c>
      <c r="AV138" s="6" t="s">
        <v>6184</v>
      </c>
      <c r="AW138" s="6" t="s">
        <v>3760</v>
      </c>
      <c r="AX138" s="6" t="s">
        <v>6112</v>
      </c>
      <c r="AY138" s="6" t="s">
        <v>6111</v>
      </c>
      <c r="AZ138" s="6" t="s">
        <v>7169</v>
      </c>
      <c r="BA138" s="6" t="s">
        <v>6185</v>
      </c>
      <c r="BB138" s="6" t="s">
        <v>7170</v>
      </c>
      <c r="BC138" s="6" t="s">
        <v>2985</v>
      </c>
      <c r="BD138" s="6" t="s">
        <v>6188</v>
      </c>
      <c r="BE138" s="6" t="s">
        <v>3764</v>
      </c>
      <c r="BF138" s="6" t="s">
        <v>5733</v>
      </c>
      <c r="BG138" s="6" t="s">
        <v>745</v>
      </c>
      <c r="BH138" s="6" t="s">
        <v>3009</v>
      </c>
      <c r="BI138" s="6" t="s">
        <v>794</v>
      </c>
      <c r="BJ138" s="6" t="s">
        <v>6111</v>
      </c>
      <c r="BK138" s="6" t="s">
        <v>5717</v>
      </c>
      <c r="BL138" s="6" t="s">
        <v>3005</v>
      </c>
      <c r="BM138" s="6" t="s">
        <v>3008</v>
      </c>
      <c r="BN138" s="6" t="s">
        <v>7171</v>
      </c>
      <c r="BO138" s="6" t="s">
        <v>4833</v>
      </c>
      <c r="BP138" s="6" t="s">
        <v>2999</v>
      </c>
      <c r="BQ138" s="6" t="s">
        <v>7153</v>
      </c>
      <c r="BR138" s="6" t="s">
        <v>2990</v>
      </c>
      <c r="BS138" s="6" t="s">
        <v>7172</v>
      </c>
      <c r="BT138" s="6" t="s">
        <v>4031</v>
      </c>
      <c r="BU138" s="6" t="s">
        <v>4400</v>
      </c>
      <c r="BV138" s="6" t="s">
        <v>4030</v>
      </c>
      <c r="BW138" s="6" t="s">
        <v>4030</v>
      </c>
      <c r="BX138" s="6" t="s">
        <v>3756</v>
      </c>
      <c r="BY138" s="6" t="s">
        <v>5237</v>
      </c>
      <c r="BZ138" s="6" t="s">
        <v>5235</v>
      </c>
      <c r="CA138" s="6" t="s">
        <v>6144</v>
      </c>
      <c r="CB138" s="6" t="s">
        <v>3759</v>
      </c>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row>
    <row r="139" spans="1:110" ht="12.75" hidden="1">
      <c r="A139" s="6" t="s">
        <v>7163</v>
      </c>
      <c r="B139" s="6" t="s">
        <v>6871</v>
      </c>
      <c r="C139" s="6" t="s">
        <v>1952</v>
      </c>
      <c r="D139" s="6" t="s">
        <v>863</v>
      </c>
      <c r="E139" s="6" t="s">
        <v>1953</v>
      </c>
      <c r="F139" s="6" t="s">
        <v>850</v>
      </c>
      <c r="G139" s="6" t="s">
        <v>907</v>
      </c>
      <c r="H139" s="6" t="s">
        <v>2463</v>
      </c>
      <c r="I139" s="6" t="s">
        <v>850</v>
      </c>
      <c r="J139" s="6" t="s">
        <v>851</v>
      </c>
      <c r="K139" s="6" t="s">
        <v>851</v>
      </c>
      <c r="L139" s="6" t="s">
        <v>1198</v>
      </c>
      <c r="M139" s="6" t="s">
        <v>1954</v>
      </c>
      <c r="N139" s="6" t="s">
        <v>1197</v>
      </c>
      <c r="O139" s="6" t="s">
        <v>873</v>
      </c>
      <c r="P139" s="6" t="s">
        <v>839</v>
      </c>
      <c r="Q139" s="6" t="s">
        <v>906</v>
      </c>
      <c r="R139" s="6" t="s">
        <v>1197</v>
      </c>
      <c r="S139" s="6" t="s">
        <v>873</v>
      </c>
      <c r="T139" s="6" t="s">
        <v>840</v>
      </c>
      <c r="U139" s="6" t="s">
        <v>839</v>
      </c>
      <c r="V139" s="6" t="s">
        <v>1954</v>
      </c>
      <c r="W139" s="6" t="s">
        <v>845</v>
      </c>
      <c r="X139" s="6" t="s">
        <v>1195</v>
      </c>
      <c r="Y139" s="6" t="s">
        <v>854</v>
      </c>
      <c r="Z139" s="6" t="s">
        <v>1195</v>
      </c>
      <c r="AA139" s="6" t="s">
        <v>850</v>
      </c>
      <c r="AB139" s="6" t="s">
        <v>859</v>
      </c>
      <c r="AC139" s="6" t="s">
        <v>854</v>
      </c>
      <c r="AD139" s="6" t="s">
        <v>1195</v>
      </c>
      <c r="AE139" s="6" t="s">
        <v>1198</v>
      </c>
      <c r="AF139" s="6" t="s">
        <v>859</v>
      </c>
      <c r="AG139" s="6" t="s">
        <v>1195</v>
      </c>
      <c r="AH139" s="6" t="s">
        <v>1197</v>
      </c>
      <c r="AI139" s="6" t="s">
        <v>1199</v>
      </c>
      <c r="AJ139" s="6" t="s">
        <v>1196</v>
      </c>
      <c r="AK139" s="6" t="s">
        <v>2463</v>
      </c>
      <c r="AL139" s="6" t="s">
        <v>1195</v>
      </c>
      <c r="AM139" s="6" t="s">
        <v>1953</v>
      </c>
      <c r="AN139" s="6" t="s">
        <v>854</v>
      </c>
      <c r="AO139" s="6" t="s">
        <v>2463</v>
      </c>
      <c r="AP139" s="6" t="s">
        <v>850</v>
      </c>
      <c r="AQ139" s="6" t="s">
        <v>853</v>
      </c>
      <c r="AR139" s="6" t="s">
        <v>905</v>
      </c>
      <c r="AS139" s="6" t="s">
        <v>1956</v>
      </c>
      <c r="AT139" s="6" t="s">
        <v>1794</v>
      </c>
      <c r="AU139" s="6" t="s">
        <v>1001</v>
      </c>
      <c r="AV139" s="6" t="s">
        <v>894</v>
      </c>
      <c r="AW139" s="6" t="s">
        <v>1795</v>
      </c>
      <c r="AX139" s="6" t="s">
        <v>1689</v>
      </c>
      <c r="AY139" s="6" t="s">
        <v>1008</v>
      </c>
      <c r="AZ139" s="6" t="s">
        <v>1204</v>
      </c>
      <c r="BA139" s="6" t="s">
        <v>1801</v>
      </c>
      <c r="BB139" s="6" t="s">
        <v>1205</v>
      </c>
      <c r="BC139" s="6" t="s">
        <v>1004</v>
      </c>
      <c r="BD139" s="6" t="s">
        <v>1712</v>
      </c>
      <c r="BE139" s="6" t="s">
        <v>1715</v>
      </c>
      <c r="BF139" s="6" t="s">
        <v>1009</v>
      </c>
      <c r="BG139" s="6" t="s">
        <v>1203</v>
      </c>
      <c r="BH139" s="6" t="s">
        <v>995</v>
      </c>
      <c r="BI139" s="6" t="s">
        <v>1801</v>
      </c>
      <c r="BJ139" s="6" t="s">
        <v>1716</v>
      </c>
      <c r="BK139" s="6" t="s">
        <v>2448</v>
      </c>
      <c r="BL139" s="6" t="s">
        <v>1700</v>
      </c>
      <c r="BM139" s="6" t="s">
        <v>2446</v>
      </c>
      <c r="BN139" s="6" t="s">
        <v>1958</v>
      </c>
      <c r="BO139" s="6" t="s">
        <v>1005</v>
      </c>
      <c r="BP139" s="6" t="s">
        <v>894</v>
      </c>
      <c r="BQ139" s="6" t="s">
        <v>896</v>
      </c>
      <c r="BR139" s="6" t="s">
        <v>888</v>
      </c>
      <c r="BS139" s="6" t="s">
        <v>888</v>
      </c>
      <c r="BT139" s="6" t="s">
        <v>1694</v>
      </c>
      <c r="BU139" s="6" t="s">
        <v>1211</v>
      </c>
      <c r="BV139" s="6" t="s">
        <v>1192</v>
      </c>
      <c r="BW139" s="6" t="s">
        <v>904</v>
      </c>
      <c r="BX139" s="6" t="s">
        <v>1192</v>
      </c>
      <c r="BY139" s="6" t="s">
        <v>860</v>
      </c>
      <c r="BZ139" s="6" t="s">
        <v>848</v>
      </c>
      <c r="CA139" s="6" t="s">
        <v>861</v>
      </c>
      <c r="CB139" s="6" t="s">
        <v>856</v>
      </c>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row>
    <row r="140" spans="1:110" ht="12.75" hidden="1">
      <c r="A140" s="6" t="s">
        <v>7163</v>
      </c>
      <c r="B140" s="6" t="s">
        <v>6872</v>
      </c>
      <c r="C140" s="6" t="s">
        <v>717</v>
      </c>
      <c r="D140" s="6" t="s">
        <v>2772</v>
      </c>
      <c r="E140" s="6" t="s">
        <v>762</v>
      </c>
      <c r="F140" s="6" t="s">
        <v>3225</v>
      </c>
      <c r="G140" s="6" t="s">
        <v>715</v>
      </c>
      <c r="H140" s="6" t="s">
        <v>2566</v>
      </c>
      <c r="I140" s="6" t="s">
        <v>1570</v>
      </c>
      <c r="J140" s="6" t="s">
        <v>2732</v>
      </c>
      <c r="K140" s="6" t="s">
        <v>2727</v>
      </c>
      <c r="L140" s="6" t="s">
        <v>2727</v>
      </c>
      <c r="M140" s="6" t="s">
        <v>2747</v>
      </c>
      <c r="N140" s="6" t="s">
        <v>1619</v>
      </c>
      <c r="O140" s="6" t="s">
        <v>1583</v>
      </c>
      <c r="P140" s="6" t="s">
        <v>763</v>
      </c>
      <c r="Q140" s="6" t="s">
        <v>2736</v>
      </c>
      <c r="R140" s="6" t="s">
        <v>2727</v>
      </c>
      <c r="S140" s="6" t="s">
        <v>3244</v>
      </c>
      <c r="T140" s="6" t="s">
        <v>676</v>
      </c>
      <c r="U140" s="6" t="s">
        <v>1682</v>
      </c>
      <c r="V140" s="6" t="s">
        <v>2566</v>
      </c>
      <c r="W140" s="6" t="s">
        <v>786</v>
      </c>
      <c r="X140" s="6" t="s">
        <v>761</v>
      </c>
      <c r="Y140" s="6" t="s">
        <v>2745</v>
      </c>
      <c r="Z140" s="6" t="s">
        <v>2732</v>
      </c>
      <c r="AA140" s="6" t="s">
        <v>2746</v>
      </c>
      <c r="AB140" s="6" t="s">
        <v>1570</v>
      </c>
      <c r="AC140" s="6" t="s">
        <v>693</v>
      </c>
      <c r="AD140" s="6" t="s">
        <v>2730</v>
      </c>
      <c r="AE140" s="6" t="s">
        <v>2745</v>
      </c>
      <c r="AF140" s="6" t="s">
        <v>719</v>
      </c>
      <c r="AG140" s="6" t="s">
        <v>1585</v>
      </c>
      <c r="AH140" s="6" t="s">
        <v>1572</v>
      </c>
      <c r="AI140" s="6" t="s">
        <v>4822</v>
      </c>
      <c r="AJ140" s="6" t="s">
        <v>1585</v>
      </c>
      <c r="AK140" s="6" t="s">
        <v>2739</v>
      </c>
      <c r="AL140" s="6" t="s">
        <v>2766</v>
      </c>
      <c r="AM140" s="6" t="s">
        <v>1571</v>
      </c>
      <c r="AN140" s="6" t="s">
        <v>4822</v>
      </c>
      <c r="AO140" s="6" t="s">
        <v>2764</v>
      </c>
      <c r="AP140" s="6" t="s">
        <v>675</v>
      </c>
      <c r="AQ140" s="6" t="s">
        <v>3989</v>
      </c>
      <c r="AR140" s="6" t="s">
        <v>719</v>
      </c>
      <c r="AS140" s="6" t="s">
        <v>1570</v>
      </c>
      <c r="AT140" s="6" t="s">
        <v>693</v>
      </c>
      <c r="AU140" s="6" t="s">
        <v>2747</v>
      </c>
      <c r="AV140" s="6" t="s">
        <v>2737</v>
      </c>
      <c r="AW140" s="6" t="s">
        <v>2734</v>
      </c>
      <c r="AX140" s="6" t="s">
        <v>2747</v>
      </c>
      <c r="AY140" s="6" t="s">
        <v>1683</v>
      </c>
      <c r="AZ140" s="6" t="s">
        <v>2736</v>
      </c>
      <c r="BA140" s="6" t="s">
        <v>2737</v>
      </c>
      <c r="BB140" s="6" t="s">
        <v>2745</v>
      </c>
      <c r="BC140" s="6" t="s">
        <v>1570</v>
      </c>
      <c r="BD140" s="6" t="s">
        <v>2765</v>
      </c>
      <c r="BE140" s="6" t="s">
        <v>719</v>
      </c>
      <c r="BF140" s="6" t="s">
        <v>1581</v>
      </c>
      <c r="BG140" s="6" t="s">
        <v>2568</v>
      </c>
      <c r="BH140" s="6" t="s">
        <v>2400</v>
      </c>
      <c r="BI140" s="6" t="s">
        <v>2736</v>
      </c>
      <c r="BJ140" s="6" t="s">
        <v>2729</v>
      </c>
      <c r="BK140" s="6" t="s">
        <v>676</v>
      </c>
      <c r="BL140" s="6" t="s">
        <v>1682</v>
      </c>
      <c r="BM140" s="6" t="s">
        <v>2568</v>
      </c>
      <c r="BN140" s="6" t="s">
        <v>708</v>
      </c>
      <c r="BO140" s="6" t="s">
        <v>2569</v>
      </c>
      <c r="BP140" s="6" t="s">
        <v>762</v>
      </c>
      <c r="BQ140" s="6" t="s">
        <v>2729</v>
      </c>
      <c r="BR140" s="6" t="s">
        <v>709</v>
      </c>
      <c r="BS140" s="6" t="s">
        <v>695</v>
      </c>
      <c r="BT140" s="6" t="s">
        <v>2725</v>
      </c>
      <c r="BU140" s="6" t="s">
        <v>669</v>
      </c>
      <c r="BV140" s="6" t="s">
        <v>1583</v>
      </c>
      <c r="BW140" s="6" t="s">
        <v>1583</v>
      </c>
      <c r="BX140" s="6" t="s">
        <v>2784</v>
      </c>
      <c r="BY140" s="6" t="s">
        <v>761</v>
      </c>
      <c r="BZ140" s="6" t="s">
        <v>2732</v>
      </c>
      <c r="CA140" s="6" t="s">
        <v>708</v>
      </c>
      <c r="CB140" s="6" t="s">
        <v>676</v>
      </c>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row>
    <row r="141" spans="1:110" ht="12.75" hidden="1">
      <c r="A141" s="6" t="s">
        <v>7173</v>
      </c>
      <c r="B141" s="6" t="s">
        <v>6770</v>
      </c>
      <c r="C141" s="6" t="s">
        <v>4016</v>
      </c>
      <c r="D141" s="6" t="s">
        <v>3949</v>
      </c>
      <c r="E141" s="6" t="s">
        <v>4019</v>
      </c>
      <c r="F141" s="6" t="s">
        <v>5356</v>
      </c>
      <c r="G141" s="6" t="s">
        <v>4813</v>
      </c>
      <c r="H141" s="6" t="s">
        <v>6966</v>
      </c>
      <c r="I141" s="6" t="s">
        <v>5549</v>
      </c>
      <c r="J141" s="6" t="s">
        <v>6517</v>
      </c>
      <c r="K141" s="6" t="s">
        <v>3027</v>
      </c>
      <c r="L141" s="6" t="s">
        <v>3046</v>
      </c>
      <c r="M141" s="6" t="s">
        <v>5330</v>
      </c>
      <c r="N141" s="6" t="s">
        <v>3004</v>
      </c>
      <c r="O141" s="6" t="s">
        <v>3759</v>
      </c>
      <c r="P141" s="6" t="s">
        <v>3757</v>
      </c>
      <c r="Q141" s="6" t="s">
        <v>4036</v>
      </c>
      <c r="R141" s="6" t="s">
        <v>7168</v>
      </c>
      <c r="S141" s="6" t="s">
        <v>3563</v>
      </c>
      <c r="T141" s="6" t="s">
        <v>7174</v>
      </c>
      <c r="U141" s="6" t="s">
        <v>2983</v>
      </c>
      <c r="V141" s="6" t="s">
        <v>6520</v>
      </c>
      <c r="W141" s="6" t="s">
        <v>6188</v>
      </c>
      <c r="X141" s="6" t="s">
        <v>3010</v>
      </c>
      <c r="Y141" s="6" t="s">
        <v>803</v>
      </c>
      <c r="Z141" s="6" t="s">
        <v>744</v>
      </c>
      <c r="AA141" s="6" t="s">
        <v>4492</v>
      </c>
      <c r="AB141" s="6" t="s">
        <v>6114</v>
      </c>
      <c r="AC141" s="6" t="s">
        <v>5731</v>
      </c>
      <c r="AD141" s="6" t="s">
        <v>730</v>
      </c>
      <c r="AE141" s="6" t="s">
        <v>7175</v>
      </c>
      <c r="AF141" s="6" t="s">
        <v>3584</v>
      </c>
      <c r="AG141" s="6" t="s">
        <v>7176</v>
      </c>
      <c r="AH141" s="6" t="s">
        <v>2982</v>
      </c>
      <c r="AI141" s="6" t="s">
        <v>3587</v>
      </c>
      <c r="AJ141" s="6" t="s">
        <v>1472</v>
      </c>
      <c r="AK141" s="6" t="s">
        <v>2963</v>
      </c>
      <c r="AL141" s="6" t="s">
        <v>2952</v>
      </c>
      <c r="AM141" s="6" t="s">
        <v>7177</v>
      </c>
      <c r="AN141" s="6" t="s">
        <v>1476</v>
      </c>
      <c r="AO141" s="6" t="s">
        <v>5618</v>
      </c>
      <c r="AP141" s="6" t="s">
        <v>7152</v>
      </c>
      <c r="AQ141" s="6" t="s">
        <v>2979</v>
      </c>
      <c r="AR141" s="6" t="s">
        <v>6146</v>
      </c>
      <c r="AS141" s="6" t="s">
        <v>5893</v>
      </c>
      <c r="AT141" s="6" t="s">
        <v>6883</v>
      </c>
      <c r="AU141" s="6" t="s">
        <v>4040</v>
      </c>
      <c r="AV141" s="6" t="s">
        <v>5537</v>
      </c>
      <c r="AW141" s="6" t="s">
        <v>4855</v>
      </c>
      <c r="AX141" s="6" t="s">
        <v>5525</v>
      </c>
      <c r="AY141" s="6" t="s">
        <v>5524</v>
      </c>
      <c r="AZ141" s="6" t="s">
        <v>6732</v>
      </c>
      <c r="BA141" s="6" t="s">
        <v>3568</v>
      </c>
      <c r="BB141" s="6" t="s">
        <v>796</v>
      </c>
      <c r="BC141" s="6" t="s">
        <v>4493</v>
      </c>
      <c r="BD141" s="6" t="s">
        <v>3562</v>
      </c>
      <c r="BE141" s="6" t="s">
        <v>5728</v>
      </c>
      <c r="BF141" s="6" t="s">
        <v>5240</v>
      </c>
      <c r="BG141" s="6" t="s">
        <v>3760</v>
      </c>
      <c r="BH141" s="6" t="s">
        <v>4411</v>
      </c>
      <c r="BI141" s="6" t="s">
        <v>5728</v>
      </c>
      <c r="BJ141" s="6" t="s">
        <v>4034</v>
      </c>
      <c r="BK141" s="6" t="s">
        <v>5331</v>
      </c>
      <c r="BL141" s="6" t="s">
        <v>6570</v>
      </c>
      <c r="BM141" s="6" t="s">
        <v>728</v>
      </c>
      <c r="BN141" s="6" t="s">
        <v>3572</v>
      </c>
      <c r="BO141" s="6" t="s">
        <v>6190</v>
      </c>
      <c r="BP141" s="6" t="s">
        <v>4851</v>
      </c>
      <c r="BQ141" s="6" t="s">
        <v>3586</v>
      </c>
      <c r="BR141" s="6" t="s">
        <v>3034</v>
      </c>
      <c r="BS141" s="6" t="s">
        <v>1468</v>
      </c>
      <c r="BT141" s="6" t="s">
        <v>5638</v>
      </c>
      <c r="BU141" s="6" t="s">
        <v>3045</v>
      </c>
      <c r="BV141" s="6" t="s">
        <v>6507</v>
      </c>
      <c r="BW141" s="6" t="s">
        <v>5606</v>
      </c>
      <c r="BX141" s="6" t="s">
        <v>5242</v>
      </c>
      <c r="BY141" s="6" t="s">
        <v>739</v>
      </c>
      <c r="BZ141" s="6" t="s">
        <v>5699</v>
      </c>
      <c r="CA141" s="6" t="s">
        <v>4764</v>
      </c>
      <c r="CB141" s="6" t="s">
        <v>6127</v>
      </c>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row>
    <row r="142" spans="1:110" ht="12.75" hidden="1">
      <c r="A142" s="6" t="s">
        <v>7173</v>
      </c>
      <c r="B142" s="6" t="s">
        <v>6823</v>
      </c>
      <c r="C142" s="6" t="s">
        <v>1801</v>
      </c>
      <c r="D142" s="6" t="s">
        <v>995</v>
      </c>
      <c r="E142" s="6" t="s">
        <v>1717</v>
      </c>
      <c r="F142" s="6" t="s">
        <v>1006</v>
      </c>
      <c r="G142" s="6" t="s">
        <v>1718</v>
      </c>
      <c r="H142" s="6" t="s">
        <v>2445</v>
      </c>
      <c r="I142" s="6" t="s">
        <v>1005</v>
      </c>
      <c r="J142" s="6" t="s">
        <v>896</v>
      </c>
      <c r="K142" s="6" t="s">
        <v>1697</v>
      </c>
      <c r="L142" s="6" t="s">
        <v>1696</v>
      </c>
      <c r="M142" s="6" t="s">
        <v>1692</v>
      </c>
      <c r="N142" s="6" t="s">
        <v>1960</v>
      </c>
      <c r="O142" s="6" t="s">
        <v>1797</v>
      </c>
      <c r="P142" s="6" t="s">
        <v>1957</v>
      </c>
      <c r="Q142" s="6" t="s">
        <v>1957</v>
      </c>
      <c r="R142" s="6" t="s">
        <v>904</v>
      </c>
      <c r="S142" s="6" t="s">
        <v>1957</v>
      </c>
      <c r="T142" s="6" t="s">
        <v>1692</v>
      </c>
      <c r="U142" s="6" t="s">
        <v>1959</v>
      </c>
      <c r="V142" s="6" t="s">
        <v>1699</v>
      </c>
      <c r="W142" s="6" t="s">
        <v>896</v>
      </c>
      <c r="X142" s="6" t="s">
        <v>1000</v>
      </c>
      <c r="Y142" s="6" t="s">
        <v>1699</v>
      </c>
      <c r="Z142" s="6" t="s">
        <v>901</v>
      </c>
      <c r="AA142" s="6" t="s">
        <v>1800</v>
      </c>
      <c r="AB142" s="6" t="s">
        <v>896</v>
      </c>
      <c r="AC142" s="6" t="s">
        <v>1001</v>
      </c>
      <c r="AD142" s="6" t="s">
        <v>898</v>
      </c>
      <c r="AE142" s="6" t="s">
        <v>896</v>
      </c>
      <c r="AF142" s="6" t="s">
        <v>994</v>
      </c>
      <c r="AG142" s="6" t="s">
        <v>1795</v>
      </c>
      <c r="AH142" s="6" t="s">
        <v>890</v>
      </c>
      <c r="AI142" s="6" t="s">
        <v>894</v>
      </c>
      <c r="AJ142" s="6" t="s">
        <v>1800</v>
      </c>
      <c r="AK142" s="6" t="s">
        <v>1209</v>
      </c>
      <c r="AL142" s="6" t="s">
        <v>1693</v>
      </c>
      <c r="AM142" s="6" t="s">
        <v>895</v>
      </c>
      <c r="AN142" s="6" t="s">
        <v>889</v>
      </c>
      <c r="AO142" s="6" t="s">
        <v>1691</v>
      </c>
      <c r="AP142" s="6" t="s">
        <v>2464</v>
      </c>
      <c r="AQ142" s="6" t="s">
        <v>1701</v>
      </c>
      <c r="AR142" s="6" t="s">
        <v>1002</v>
      </c>
      <c r="AS142" s="6" t="s">
        <v>3273</v>
      </c>
      <c r="AT142" s="6" t="s">
        <v>2545</v>
      </c>
      <c r="AU142" s="6" t="s">
        <v>4473</v>
      </c>
      <c r="AV142" s="6" t="s">
        <v>769</v>
      </c>
      <c r="AW142" s="6" t="s">
        <v>3321</v>
      </c>
      <c r="AX142" s="6" t="s">
        <v>1018</v>
      </c>
      <c r="AY142" s="6" t="s">
        <v>3231</v>
      </c>
      <c r="AZ142" s="6" t="s">
        <v>3218</v>
      </c>
      <c r="BA142" s="6" t="s">
        <v>701</v>
      </c>
      <c r="BB142" s="6" t="s">
        <v>3233</v>
      </c>
      <c r="BC142" s="6" t="s">
        <v>3235</v>
      </c>
      <c r="BD142" s="6" t="s">
        <v>3213</v>
      </c>
      <c r="BE142" s="6" t="s">
        <v>3258</v>
      </c>
      <c r="BF142" s="6" t="s">
        <v>766</v>
      </c>
      <c r="BG142" s="6" t="s">
        <v>664</v>
      </c>
      <c r="BH142" s="6" t="s">
        <v>3258</v>
      </c>
      <c r="BI142" s="6" t="s">
        <v>1616</v>
      </c>
      <c r="BJ142" s="6" t="s">
        <v>3323</v>
      </c>
      <c r="BK142" s="6" t="s">
        <v>772</v>
      </c>
      <c r="BL142" s="6" t="s">
        <v>3323</v>
      </c>
      <c r="BM142" s="6" t="s">
        <v>1593</v>
      </c>
      <c r="BN142" s="6" t="s">
        <v>3321</v>
      </c>
      <c r="BO142" s="6" t="s">
        <v>3298</v>
      </c>
      <c r="BP142" s="6" t="s">
        <v>1022</v>
      </c>
      <c r="BQ142" s="6" t="s">
        <v>1020</v>
      </c>
      <c r="BR142" s="6" t="s">
        <v>1029</v>
      </c>
      <c r="BS142" s="6" t="s">
        <v>3499</v>
      </c>
      <c r="BT142" s="6" t="s">
        <v>3248</v>
      </c>
      <c r="BU142" s="6" t="s">
        <v>5556</v>
      </c>
      <c r="BV142" s="6" t="s">
        <v>1029</v>
      </c>
      <c r="BW142" s="6" t="s">
        <v>1601</v>
      </c>
      <c r="BX142" s="6" t="s">
        <v>3311</v>
      </c>
      <c r="BY142" s="6" t="s">
        <v>1663</v>
      </c>
      <c r="BZ142" s="6" t="s">
        <v>2549</v>
      </c>
      <c r="CA142" s="6" t="s">
        <v>1807</v>
      </c>
      <c r="CB142" s="6" t="s">
        <v>1702</v>
      </c>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row>
    <row r="143" spans="1:110" ht="12.75" hidden="1">
      <c r="A143" s="6" t="s">
        <v>7173</v>
      </c>
      <c r="B143" s="6" t="s">
        <v>6824</v>
      </c>
      <c r="C143" s="6" t="s">
        <v>2998</v>
      </c>
      <c r="D143" s="6" t="s">
        <v>6223</v>
      </c>
      <c r="E143" s="6" t="s">
        <v>5329</v>
      </c>
      <c r="F143" s="6" t="s">
        <v>807</v>
      </c>
      <c r="G143" s="6" t="s">
        <v>4033</v>
      </c>
      <c r="H143" s="6" t="s">
        <v>6167</v>
      </c>
      <c r="I143" s="6" t="s">
        <v>6520</v>
      </c>
      <c r="J143" s="6" t="s">
        <v>7178</v>
      </c>
      <c r="K143" s="6" t="s">
        <v>5671</v>
      </c>
      <c r="L143" s="6" t="s">
        <v>4427</v>
      </c>
      <c r="M143" s="6" t="s">
        <v>3010</v>
      </c>
      <c r="N143" s="6" t="s">
        <v>4397</v>
      </c>
      <c r="O143" s="6" t="s">
        <v>6184</v>
      </c>
      <c r="P143" s="6" t="s">
        <v>3763</v>
      </c>
      <c r="Q143" s="6" t="s">
        <v>5531</v>
      </c>
      <c r="R143" s="6" t="s">
        <v>6505</v>
      </c>
      <c r="S143" s="6" t="s">
        <v>3568</v>
      </c>
      <c r="T143" s="6" t="s">
        <v>798</v>
      </c>
      <c r="U143" s="6" t="s">
        <v>5527</v>
      </c>
      <c r="V143" s="6" t="s">
        <v>3582</v>
      </c>
      <c r="W143" s="6" t="s">
        <v>5541</v>
      </c>
      <c r="X143" s="6" t="s">
        <v>4853</v>
      </c>
      <c r="Y143" s="6" t="s">
        <v>6507</v>
      </c>
      <c r="Z143" s="6" t="s">
        <v>6571</v>
      </c>
      <c r="AA143" s="6" t="s">
        <v>4849</v>
      </c>
      <c r="AB143" s="6" t="s">
        <v>5611</v>
      </c>
      <c r="AC143" s="6" t="s">
        <v>5892</v>
      </c>
      <c r="AD143" s="6" t="s">
        <v>4859</v>
      </c>
      <c r="AE143" s="6" t="s">
        <v>5607</v>
      </c>
      <c r="AF143" s="6" t="s">
        <v>7179</v>
      </c>
      <c r="AG143" s="6" t="s">
        <v>4375</v>
      </c>
      <c r="AH143" s="6" t="s">
        <v>1546</v>
      </c>
      <c r="AI143" s="6" t="s">
        <v>7180</v>
      </c>
      <c r="AJ143" s="6" t="s">
        <v>5620</v>
      </c>
      <c r="AK143" s="6" t="s">
        <v>5621</v>
      </c>
      <c r="AL143" s="6" t="s">
        <v>5895</v>
      </c>
      <c r="AM143" s="6" t="s">
        <v>5340</v>
      </c>
      <c r="AN143" s="6" t="s">
        <v>6132</v>
      </c>
      <c r="AO143" s="6" t="s">
        <v>3724</v>
      </c>
      <c r="AP143" s="6" t="s">
        <v>3737</v>
      </c>
      <c r="AQ143" s="6" t="s">
        <v>5226</v>
      </c>
      <c r="AR143" s="6" t="s">
        <v>5346</v>
      </c>
      <c r="AS143" s="6" t="s">
        <v>1486</v>
      </c>
      <c r="AT143" s="6" t="s">
        <v>7181</v>
      </c>
      <c r="AU143" s="6" t="s">
        <v>1484</v>
      </c>
      <c r="AV143" s="6" t="s">
        <v>1484</v>
      </c>
      <c r="AW143" s="6" t="s">
        <v>3737</v>
      </c>
      <c r="AX143" s="6" t="s">
        <v>7182</v>
      </c>
      <c r="AY143" s="6" t="s">
        <v>6530</v>
      </c>
      <c r="AZ143" s="6" t="s">
        <v>5250</v>
      </c>
      <c r="BA143" s="6" t="s">
        <v>6085</v>
      </c>
      <c r="BB143" s="6" t="s">
        <v>1551</v>
      </c>
      <c r="BC143" s="6" t="s">
        <v>4766</v>
      </c>
      <c r="BD143" s="6" t="s">
        <v>5619</v>
      </c>
      <c r="BE143" s="6" t="s">
        <v>1551</v>
      </c>
      <c r="BF143" s="6" t="s">
        <v>7183</v>
      </c>
      <c r="BG143" s="6" t="s">
        <v>5893</v>
      </c>
      <c r="BH143" s="6" t="s">
        <v>2366</v>
      </c>
      <c r="BI143" s="6" t="s">
        <v>6197</v>
      </c>
      <c r="BJ143" s="6" t="s">
        <v>5887</v>
      </c>
      <c r="BK143" s="6" t="s">
        <v>6150</v>
      </c>
      <c r="BL143" s="6" t="s">
        <v>4432</v>
      </c>
      <c r="BM143" s="6" t="s">
        <v>7150</v>
      </c>
      <c r="BN143" s="6" t="s">
        <v>6085</v>
      </c>
      <c r="BO143" s="6" t="s">
        <v>6198</v>
      </c>
      <c r="BP143" s="6" t="s">
        <v>5886</v>
      </c>
      <c r="BQ143" s="6" t="s">
        <v>7184</v>
      </c>
      <c r="BR143" s="6" t="s">
        <v>7150</v>
      </c>
      <c r="BS143" s="6" t="s">
        <v>5886</v>
      </c>
      <c r="BT143" s="6" t="s">
        <v>4050</v>
      </c>
      <c r="BU143" s="6" t="s">
        <v>3728</v>
      </c>
      <c r="BV143" s="6" t="s">
        <v>7185</v>
      </c>
      <c r="BW143" s="6" t="s">
        <v>7186</v>
      </c>
      <c r="BX143" s="6" t="s">
        <v>4054</v>
      </c>
      <c r="BY143" s="6" t="s">
        <v>7187</v>
      </c>
      <c r="BZ143" s="6" t="s">
        <v>3735</v>
      </c>
      <c r="CA143" s="6" t="s">
        <v>6132</v>
      </c>
      <c r="CB143" s="6" t="s">
        <v>3864</v>
      </c>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row>
    <row r="144" spans="1:110" ht="12.75" hidden="1">
      <c r="A144" s="6" t="s">
        <v>7173</v>
      </c>
      <c r="B144" s="6" t="s">
        <v>6871</v>
      </c>
      <c r="C144" s="6" t="s">
        <v>900</v>
      </c>
      <c r="D144" s="6" t="s">
        <v>1959</v>
      </c>
      <c r="E144" s="6" t="s">
        <v>1799</v>
      </c>
      <c r="F144" s="6" t="s">
        <v>1201</v>
      </c>
      <c r="G144" s="6" t="s">
        <v>1192</v>
      </c>
      <c r="H144" s="6" t="s">
        <v>1192</v>
      </c>
      <c r="I144" s="6" t="s">
        <v>2465</v>
      </c>
      <c r="J144" s="6" t="s">
        <v>905</v>
      </c>
      <c r="K144" s="6" t="s">
        <v>1953</v>
      </c>
      <c r="L144" s="6" t="s">
        <v>852</v>
      </c>
      <c r="M144" s="6" t="s">
        <v>862</v>
      </c>
      <c r="N144" s="6" t="s">
        <v>1955</v>
      </c>
      <c r="O144" s="6" t="s">
        <v>1198</v>
      </c>
      <c r="P144" s="6" t="s">
        <v>851</v>
      </c>
      <c r="Q144" s="6" t="s">
        <v>1199</v>
      </c>
      <c r="R144" s="6" t="s">
        <v>845</v>
      </c>
      <c r="S144" s="6" t="s">
        <v>1955</v>
      </c>
      <c r="T144" s="6" t="s">
        <v>1198</v>
      </c>
      <c r="U144" s="6" t="s">
        <v>1195</v>
      </c>
      <c r="V144" s="6" t="s">
        <v>1194</v>
      </c>
      <c r="W144" s="6" t="s">
        <v>1953</v>
      </c>
      <c r="X144" s="6" t="s">
        <v>849</v>
      </c>
      <c r="Y144" s="6" t="s">
        <v>1953</v>
      </c>
      <c r="Z144" s="6" t="s">
        <v>859</v>
      </c>
      <c r="AA144" s="6" t="s">
        <v>849</v>
      </c>
      <c r="AB144" s="6" t="s">
        <v>907</v>
      </c>
      <c r="AC144" s="6" t="s">
        <v>2463</v>
      </c>
      <c r="AD144" s="6" t="s">
        <v>852</v>
      </c>
      <c r="AE144" s="6" t="s">
        <v>854</v>
      </c>
      <c r="AF144" s="6" t="s">
        <v>857</v>
      </c>
      <c r="AG144" s="6" t="s">
        <v>857</v>
      </c>
      <c r="AH144" s="6" t="s">
        <v>852</v>
      </c>
      <c r="AI144" s="6" t="s">
        <v>1194</v>
      </c>
      <c r="AJ144" s="6" t="s">
        <v>853</v>
      </c>
      <c r="AK144" s="6" t="s">
        <v>854</v>
      </c>
      <c r="AL144" s="6" t="s">
        <v>851</v>
      </c>
      <c r="AM144" s="6" t="s">
        <v>859</v>
      </c>
      <c r="AN144" s="6" t="s">
        <v>859</v>
      </c>
      <c r="AO144" s="6" t="s">
        <v>852</v>
      </c>
      <c r="AP144" s="6" t="s">
        <v>859</v>
      </c>
      <c r="AQ144" s="6" t="s">
        <v>848</v>
      </c>
      <c r="AR144" s="6" t="s">
        <v>849</v>
      </c>
      <c r="AS144" s="6" t="s">
        <v>1952</v>
      </c>
      <c r="AT144" s="6" t="s">
        <v>3372</v>
      </c>
      <c r="AU144" s="6" t="s">
        <v>890</v>
      </c>
      <c r="AV144" s="6" t="s">
        <v>1002</v>
      </c>
      <c r="AW144" s="6" t="s">
        <v>2449</v>
      </c>
      <c r="AX144" s="6" t="s">
        <v>1004</v>
      </c>
      <c r="AY144" s="6" t="s">
        <v>991</v>
      </c>
      <c r="AZ144" s="6" t="s">
        <v>3273</v>
      </c>
      <c r="BA144" s="6" t="s">
        <v>1208</v>
      </c>
      <c r="BB144" s="6" t="s">
        <v>1808</v>
      </c>
      <c r="BC144" s="6" t="s">
        <v>1810</v>
      </c>
      <c r="BD144" s="6" t="s">
        <v>2450</v>
      </c>
      <c r="BE144" s="6" t="s">
        <v>1659</v>
      </c>
      <c r="BF144" s="6" t="s">
        <v>1802</v>
      </c>
      <c r="BG144" s="6" t="s">
        <v>1803</v>
      </c>
      <c r="BH144" s="6" t="s">
        <v>1033</v>
      </c>
      <c r="BI144" s="6" t="s">
        <v>1040</v>
      </c>
      <c r="BJ144" s="6" t="s">
        <v>4821</v>
      </c>
      <c r="BK144" s="6" t="s">
        <v>1808</v>
      </c>
      <c r="BL144" s="6" t="s">
        <v>1808</v>
      </c>
      <c r="BM144" s="6" t="s">
        <v>1204</v>
      </c>
      <c r="BN144" s="6" t="s">
        <v>2448</v>
      </c>
      <c r="BO144" s="6" t="s">
        <v>3483</v>
      </c>
      <c r="BP144" s="6" t="s">
        <v>1690</v>
      </c>
      <c r="BQ144" s="6" t="s">
        <v>2446</v>
      </c>
      <c r="BR144" s="6" t="s">
        <v>889</v>
      </c>
      <c r="BS144" s="6" t="s">
        <v>996</v>
      </c>
      <c r="BT144" s="6" t="s">
        <v>1209</v>
      </c>
      <c r="BU144" s="6" t="s">
        <v>2464</v>
      </c>
      <c r="BV144" s="6" t="s">
        <v>1699</v>
      </c>
      <c r="BW144" s="6" t="s">
        <v>1691</v>
      </c>
      <c r="BX144" s="6" t="s">
        <v>892</v>
      </c>
      <c r="BY144" s="6" t="s">
        <v>887</v>
      </c>
      <c r="BZ144" s="6" t="s">
        <v>886</v>
      </c>
      <c r="CA144" s="6" t="s">
        <v>1692</v>
      </c>
      <c r="CB144" s="6" t="s">
        <v>1201</v>
      </c>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row>
    <row r="145" spans="1:110" ht="12.75" hidden="1">
      <c r="A145" s="6" t="s">
        <v>7173</v>
      </c>
      <c r="B145" s="6" t="s">
        <v>6872</v>
      </c>
      <c r="C145" s="6" t="s">
        <v>680</v>
      </c>
      <c r="D145" s="6" t="s">
        <v>705</v>
      </c>
      <c r="E145" s="6" t="s">
        <v>2567</v>
      </c>
      <c r="F145" s="6" t="s">
        <v>2770</v>
      </c>
      <c r="G145" s="6" t="s">
        <v>3225</v>
      </c>
      <c r="H145" s="6" t="s">
        <v>715</v>
      </c>
      <c r="I145" s="6" t="s">
        <v>2732</v>
      </c>
      <c r="J145" s="6" t="s">
        <v>2402</v>
      </c>
      <c r="K145" s="6" t="s">
        <v>2569</v>
      </c>
      <c r="L145" s="6" t="s">
        <v>763</v>
      </c>
      <c r="M145" s="6" t="s">
        <v>2728</v>
      </c>
      <c r="N145" s="6" t="s">
        <v>2569</v>
      </c>
      <c r="O145" s="6" t="s">
        <v>2567</v>
      </c>
      <c r="P145" s="6" t="s">
        <v>763</v>
      </c>
      <c r="Q145" s="6" t="s">
        <v>2568</v>
      </c>
      <c r="R145" s="6" t="s">
        <v>2725</v>
      </c>
      <c r="S145" s="6" t="s">
        <v>2784</v>
      </c>
      <c r="T145" s="6" t="s">
        <v>676</v>
      </c>
      <c r="U145" s="6" t="s">
        <v>2726</v>
      </c>
      <c r="V145" s="6" t="s">
        <v>2727</v>
      </c>
      <c r="W145" s="6" t="s">
        <v>2777</v>
      </c>
      <c r="X145" s="6" t="s">
        <v>761</v>
      </c>
      <c r="Y145" s="6" t="s">
        <v>2730</v>
      </c>
      <c r="Z145" s="6" t="s">
        <v>3244</v>
      </c>
      <c r="AA145" s="6" t="s">
        <v>676</v>
      </c>
      <c r="AB145" s="6" t="s">
        <v>761</v>
      </c>
      <c r="AC145" s="6" t="s">
        <v>1683</v>
      </c>
      <c r="AD145" s="6" t="s">
        <v>1683</v>
      </c>
      <c r="AE145" s="6" t="s">
        <v>2729</v>
      </c>
      <c r="AF145" s="6" t="s">
        <v>2735</v>
      </c>
      <c r="AG145" s="6" t="s">
        <v>671</v>
      </c>
      <c r="AH145" s="6" t="s">
        <v>2400</v>
      </c>
      <c r="AI145" s="6" t="s">
        <v>2736</v>
      </c>
      <c r="AJ145" s="6" t="s">
        <v>2738</v>
      </c>
      <c r="AK145" s="6" t="s">
        <v>1572</v>
      </c>
      <c r="AL145" s="6" t="s">
        <v>1581</v>
      </c>
      <c r="AM145" s="6" t="s">
        <v>693</v>
      </c>
      <c r="AN145" s="6" t="s">
        <v>2765</v>
      </c>
      <c r="AO145" s="6" t="s">
        <v>1571</v>
      </c>
      <c r="AP145" s="6" t="s">
        <v>2766</v>
      </c>
      <c r="AQ145" s="6" t="s">
        <v>675</v>
      </c>
      <c r="AR145" s="6" t="s">
        <v>2764</v>
      </c>
      <c r="AS145" s="6" t="s">
        <v>670</v>
      </c>
      <c r="AT145" s="6" t="s">
        <v>2738</v>
      </c>
      <c r="AU145" s="6" t="s">
        <v>3989</v>
      </c>
      <c r="AV145" s="6" t="s">
        <v>1569</v>
      </c>
      <c r="AW145" s="6" t="s">
        <v>1570</v>
      </c>
      <c r="AX145" s="6" t="s">
        <v>2732</v>
      </c>
      <c r="AY145" s="6" t="s">
        <v>2728</v>
      </c>
      <c r="AZ145" s="6" t="s">
        <v>2400</v>
      </c>
      <c r="BA145" s="6" t="s">
        <v>1682</v>
      </c>
      <c r="BB145" s="6" t="s">
        <v>2784</v>
      </c>
      <c r="BC145" s="6" t="s">
        <v>2402</v>
      </c>
      <c r="BD145" s="6" t="s">
        <v>2725</v>
      </c>
      <c r="BE145" s="6" t="s">
        <v>2784</v>
      </c>
      <c r="BF145" s="6" t="s">
        <v>718</v>
      </c>
      <c r="BG145" s="6" t="s">
        <v>1619</v>
      </c>
      <c r="BH145" s="6" t="s">
        <v>2728</v>
      </c>
      <c r="BI145" s="6" t="s">
        <v>2784</v>
      </c>
      <c r="BJ145" s="6" t="s">
        <v>708</v>
      </c>
      <c r="BK145" s="6" t="s">
        <v>2784</v>
      </c>
      <c r="BL145" s="6" t="s">
        <v>677</v>
      </c>
      <c r="BM145" s="6" t="s">
        <v>2732</v>
      </c>
      <c r="BN145" s="6" t="s">
        <v>2777</v>
      </c>
      <c r="BO145" s="6" t="s">
        <v>2732</v>
      </c>
      <c r="BP145" s="6" t="s">
        <v>2727</v>
      </c>
      <c r="BQ145" s="6" t="s">
        <v>2729</v>
      </c>
      <c r="BR145" s="6" t="s">
        <v>3244</v>
      </c>
      <c r="BS145" s="6" t="s">
        <v>786</v>
      </c>
      <c r="BT145" s="6" t="s">
        <v>2400</v>
      </c>
      <c r="BU145" s="6" t="s">
        <v>714</v>
      </c>
      <c r="BV145" s="6" t="s">
        <v>676</v>
      </c>
      <c r="BW145" s="6" t="s">
        <v>2728</v>
      </c>
      <c r="BX145" s="6" t="s">
        <v>2568</v>
      </c>
      <c r="BY145" s="6" t="s">
        <v>2735</v>
      </c>
      <c r="BZ145" s="6" t="s">
        <v>669</v>
      </c>
      <c r="CA145" s="6" t="s">
        <v>2727</v>
      </c>
      <c r="CB145" s="6" t="s">
        <v>718</v>
      </c>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row>
    <row r="146" spans="1:110" ht="12.75" hidden="1">
      <c r="A146" s="6" t="s">
        <v>7188</v>
      </c>
      <c r="B146" s="6" t="s">
        <v>6770</v>
      </c>
      <c r="C146" s="6" t="s">
        <v>1473</v>
      </c>
      <c r="D146" s="6" t="s">
        <v>4042</v>
      </c>
      <c r="E146" s="6" t="s">
        <v>1551</v>
      </c>
      <c r="F146" s="6" t="s">
        <v>1476</v>
      </c>
      <c r="G146" s="6" t="s">
        <v>6122</v>
      </c>
      <c r="H146" s="6" t="s">
        <v>1480</v>
      </c>
      <c r="I146" s="6" t="s">
        <v>3039</v>
      </c>
      <c r="J146" s="6" t="s">
        <v>5226</v>
      </c>
      <c r="K146" s="6" t="s">
        <v>5226</v>
      </c>
      <c r="L146" s="6" t="s">
        <v>1486</v>
      </c>
      <c r="M146" s="6" t="s">
        <v>5139</v>
      </c>
      <c r="N146" s="6" t="s">
        <v>4056</v>
      </c>
      <c r="O146" s="6" t="s">
        <v>7181</v>
      </c>
      <c r="P146" s="6" t="s">
        <v>5215</v>
      </c>
      <c r="Q146" s="6" t="s">
        <v>7189</v>
      </c>
      <c r="R146" s="6" t="s">
        <v>3873</v>
      </c>
      <c r="S146" s="6" t="s">
        <v>5138</v>
      </c>
      <c r="T146" s="6" t="s">
        <v>6440</v>
      </c>
      <c r="U146" s="6" t="s">
        <v>5140</v>
      </c>
      <c r="V146" s="6" t="s">
        <v>5351</v>
      </c>
      <c r="W146" s="6" t="s">
        <v>6440</v>
      </c>
      <c r="X146" s="6" t="s">
        <v>4437</v>
      </c>
      <c r="Y146" s="6" t="s">
        <v>6137</v>
      </c>
      <c r="Z146" s="6" t="s">
        <v>7161</v>
      </c>
      <c r="AA146" s="6" t="s">
        <v>5233</v>
      </c>
      <c r="AB146" s="6" t="s">
        <v>7190</v>
      </c>
      <c r="AC146" s="6" t="s">
        <v>6495</v>
      </c>
      <c r="AD146" s="6" t="s">
        <v>7191</v>
      </c>
      <c r="AE146" s="6" t="s">
        <v>6068</v>
      </c>
      <c r="AF146" s="6" t="s">
        <v>7192</v>
      </c>
      <c r="AG146" s="6" t="s">
        <v>2288</v>
      </c>
      <c r="AH146" s="6" t="s">
        <v>3887</v>
      </c>
      <c r="AI146" s="6" t="s">
        <v>3706</v>
      </c>
      <c r="AJ146" s="6" t="s">
        <v>6492</v>
      </c>
      <c r="AK146" s="6" t="s">
        <v>1500</v>
      </c>
      <c r="AL146" s="6" t="s">
        <v>1515</v>
      </c>
      <c r="AM146" s="6" t="s">
        <v>4794</v>
      </c>
      <c r="AN146" s="6" t="s">
        <v>1525</v>
      </c>
      <c r="AO146" s="6" t="s">
        <v>2374</v>
      </c>
      <c r="AP146" s="6" t="s">
        <v>2371</v>
      </c>
      <c r="AQ146" s="6" t="s">
        <v>7193</v>
      </c>
      <c r="AR146" s="6" t="s">
        <v>1533</v>
      </c>
      <c r="AS146" s="6" t="s">
        <v>2946</v>
      </c>
      <c r="AT146" s="6" t="s">
        <v>6489</v>
      </c>
      <c r="AU146" s="6" t="s">
        <v>5900</v>
      </c>
      <c r="AV146" s="6" t="s">
        <v>5750</v>
      </c>
      <c r="AW146" s="6" t="s">
        <v>5502</v>
      </c>
      <c r="AX146" s="6" t="s">
        <v>6516</v>
      </c>
      <c r="AY146" s="6" t="s">
        <v>2367</v>
      </c>
      <c r="AZ146" s="6" t="s">
        <v>5144</v>
      </c>
      <c r="BA146" s="6" t="s">
        <v>5694</v>
      </c>
      <c r="BB146" s="6" t="s">
        <v>3769</v>
      </c>
      <c r="BC146" s="6" t="s">
        <v>6137</v>
      </c>
      <c r="BD146" s="6" t="s">
        <v>7194</v>
      </c>
      <c r="BE146" s="6" t="s">
        <v>6435</v>
      </c>
      <c r="BF146" s="6" t="s">
        <v>3880</v>
      </c>
      <c r="BG146" s="6" t="s">
        <v>7194</v>
      </c>
      <c r="BH146" s="6" t="s">
        <v>6103</v>
      </c>
      <c r="BI146" s="6" t="s">
        <v>3895</v>
      </c>
      <c r="BJ146" s="6" t="s">
        <v>6068</v>
      </c>
      <c r="BK146" s="6" t="s">
        <v>5494</v>
      </c>
      <c r="BL146" s="6" t="s">
        <v>2927</v>
      </c>
      <c r="BM146" s="6" t="s">
        <v>6443</v>
      </c>
      <c r="BN146" s="6" t="s">
        <v>5359</v>
      </c>
      <c r="BO146" s="6" t="s">
        <v>5266</v>
      </c>
      <c r="BP146" s="6" t="s">
        <v>3904</v>
      </c>
      <c r="BQ146" s="6" t="s">
        <v>2428</v>
      </c>
      <c r="BR146" s="6" t="s">
        <v>5141</v>
      </c>
      <c r="BS146" s="6" t="s">
        <v>5498</v>
      </c>
      <c r="BT146" s="6" t="s">
        <v>5499</v>
      </c>
      <c r="BU146" s="6" t="s">
        <v>7195</v>
      </c>
      <c r="BV146" s="6" t="s">
        <v>5504</v>
      </c>
      <c r="BW146" s="6" t="s">
        <v>2940</v>
      </c>
      <c r="BX146" s="6" t="s">
        <v>2940</v>
      </c>
      <c r="BY146" s="6" t="s">
        <v>7196</v>
      </c>
      <c r="BZ146" s="6" t="s">
        <v>5360</v>
      </c>
      <c r="CA146" s="6" t="s">
        <v>7197</v>
      </c>
      <c r="CB146" s="6" t="s">
        <v>4788</v>
      </c>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row>
    <row r="147" spans="1:110" ht="12.75" hidden="1">
      <c r="A147" s="6" t="s">
        <v>7188</v>
      </c>
      <c r="B147" s="6" t="s">
        <v>6823</v>
      </c>
      <c r="C147" s="6" t="s">
        <v>6193</v>
      </c>
      <c r="D147" s="6" t="s">
        <v>2450</v>
      </c>
      <c r="E147" s="6" t="s">
        <v>1810</v>
      </c>
      <c r="F147" s="6" t="s">
        <v>1718</v>
      </c>
      <c r="G147" s="6" t="s">
        <v>1811</v>
      </c>
      <c r="H147" s="6" t="s">
        <v>2447</v>
      </c>
      <c r="I147" s="6" t="s">
        <v>1005</v>
      </c>
      <c r="J147" s="6" t="s">
        <v>891</v>
      </c>
      <c r="K147" s="6" t="s">
        <v>892</v>
      </c>
      <c r="L147" s="6" t="s">
        <v>1693</v>
      </c>
      <c r="M147" s="6" t="s">
        <v>900</v>
      </c>
      <c r="N147" s="6" t="s">
        <v>1799</v>
      </c>
      <c r="O147" s="6" t="s">
        <v>901</v>
      </c>
      <c r="P147" s="6" t="s">
        <v>1799</v>
      </c>
      <c r="Q147" s="6" t="s">
        <v>1958</v>
      </c>
      <c r="R147" s="6" t="s">
        <v>897</v>
      </c>
      <c r="S147" s="6" t="s">
        <v>1210</v>
      </c>
      <c r="T147" s="6" t="s">
        <v>899</v>
      </c>
      <c r="U147" s="6" t="s">
        <v>1210</v>
      </c>
      <c r="V147" s="6" t="s">
        <v>1691</v>
      </c>
      <c r="W147" s="6" t="s">
        <v>1210</v>
      </c>
      <c r="X147" s="6" t="s">
        <v>1000</v>
      </c>
      <c r="Y147" s="6" t="s">
        <v>1000</v>
      </c>
      <c r="Z147" s="6" t="s">
        <v>892</v>
      </c>
      <c r="AA147" s="6" t="s">
        <v>1003</v>
      </c>
      <c r="AB147" s="6" t="s">
        <v>996</v>
      </c>
      <c r="AC147" s="6" t="s">
        <v>896</v>
      </c>
      <c r="AD147" s="6" t="s">
        <v>1694</v>
      </c>
      <c r="AE147" s="6" t="s">
        <v>891</v>
      </c>
      <c r="AF147" s="6" t="s">
        <v>893</v>
      </c>
      <c r="AG147" s="6" t="s">
        <v>1001</v>
      </c>
      <c r="AH147" s="6" t="s">
        <v>901</v>
      </c>
      <c r="AI147" s="6" t="s">
        <v>898</v>
      </c>
      <c r="AJ147" s="6" t="s">
        <v>992</v>
      </c>
      <c r="AK147" s="6" t="s">
        <v>1209</v>
      </c>
      <c r="AL147" s="6" t="s">
        <v>2464</v>
      </c>
      <c r="AM147" s="6" t="s">
        <v>1800</v>
      </c>
      <c r="AN147" s="6" t="s">
        <v>1000</v>
      </c>
      <c r="AO147" s="6" t="s">
        <v>1003</v>
      </c>
      <c r="AP147" s="6" t="s">
        <v>1653</v>
      </c>
      <c r="AQ147" s="6" t="s">
        <v>1002</v>
      </c>
      <c r="AR147" s="6" t="s">
        <v>1034</v>
      </c>
      <c r="AS147" s="6" t="s">
        <v>2549</v>
      </c>
      <c r="AT147" s="6" t="s">
        <v>1662</v>
      </c>
      <c r="AU147" s="6" t="s">
        <v>3252</v>
      </c>
      <c r="AV147" s="6" t="s">
        <v>3254</v>
      </c>
      <c r="AW147" s="6" t="s">
        <v>2570</v>
      </c>
      <c r="AX147" s="6" t="s">
        <v>771</v>
      </c>
      <c r="AY147" s="6" t="s">
        <v>1593</v>
      </c>
      <c r="AZ147" s="6" t="s">
        <v>1685</v>
      </c>
      <c r="BA147" s="6" t="s">
        <v>3216</v>
      </c>
      <c r="BB147" s="6" t="s">
        <v>660</v>
      </c>
      <c r="BC147" s="6" t="s">
        <v>3236</v>
      </c>
      <c r="BD147" s="6" t="s">
        <v>767</v>
      </c>
      <c r="BE147" s="6" t="s">
        <v>1961</v>
      </c>
      <c r="BF147" s="6" t="s">
        <v>687</v>
      </c>
      <c r="BG147" s="6" t="s">
        <v>687</v>
      </c>
      <c r="BH147" s="6" t="s">
        <v>3291</v>
      </c>
      <c r="BI147" s="6" t="s">
        <v>768</v>
      </c>
      <c r="BJ147" s="6" t="s">
        <v>3306</v>
      </c>
      <c r="BK147" s="6" t="s">
        <v>2542</v>
      </c>
      <c r="BL147" s="6" t="s">
        <v>3300</v>
      </c>
      <c r="BM147" s="6" t="s">
        <v>2573</v>
      </c>
      <c r="BN147" s="6" t="s">
        <v>1603</v>
      </c>
      <c r="BO147" s="6" t="s">
        <v>3301</v>
      </c>
      <c r="BP147" s="6" t="s">
        <v>2455</v>
      </c>
      <c r="BQ147" s="6" t="s">
        <v>3285</v>
      </c>
      <c r="BR147" s="6" t="s">
        <v>1609</v>
      </c>
      <c r="BS147" s="6" t="s">
        <v>3502</v>
      </c>
      <c r="BT147" s="6" t="s">
        <v>3504</v>
      </c>
      <c r="BU147" s="6" t="s">
        <v>4474</v>
      </c>
      <c r="BV147" s="6" t="s">
        <v>2555</v>
      </c>
      <c r="BW147" s="6" t="s">
        <v>1648</v>
      </c>
      <c r="BX147" s="6" t="s">
        <v>3491</v>
      </c>
      <c r="BY147" s="6" t="s">
        <v>2548</v>
      </c>
      <c r="BZ147" s="6" t="s">
        <v>1810</v>
      </c>
      <c r="CA147" s="6" t="s">
        <v>5558</v>
      </c>
      <c r="CB147" s="6" t="s">
        <v>1008</v>
      </c>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row>
    <row r="148" spans="1:110" ht="12.75" hidden="1">
      <c r="A148" s="6" t="s">
        <v>7188</v>
      </c>
      <c r="B148" s="6" t="s">
        <v>6824</v>
      </c>
      <c r="C148" s="6" t="s">
        <v>7198</v>
      </c>
      <c r="D148" s="6" t="s">
        <v>5696</v>
      </c>
      <c r="E148" s="6" t="s">
        <v>2420</v>
      </c>
      <c r="F148" s="6" t="s">
        <v>3737</v>
      </c>
      <c r="G148" s="6" t="s">
        <v>7199</v>
      </c>
      <c r="H148" s="6" t="s">
        <v>3739</v>
      </c>
      <c r="I148" s="6" t="s">
        <v>4063</v>
      </c>
      <c r="J148" s="6" t="s">
        <v>5347</v>
      </c>
      <c r="K148" s="6" t="s">
        <v>3874</v>
      </c>
      <c r="L148" s="6" t="s">
        <v>7200</v>
      </c>
      <c r="M148" s="6" t="s">
        <v>7159</v>
      </c>
      <c r="N148" s="6" t="s">
        <v>5741</v>
      </c>
      <c r="O148" s="6" t="s">
        <v>5351</v>
      </c>
      <c r="P148" s="6" t="s">
        <v>3745</v>
      </c>
      <c r="Q148" s="6" t="s">
        <v>6158</v>
      </c>
      <c r="R148" s="6" t="s">
        <v>6199</v>
      </c>
      <c r="S148" s="6" t="s">
        <v>6135</v>
      </c>
      <c r="T148" s="6" t="s">
        <v>6201</v>
      </c>
      <c r="U148" s="6" t="s">
        <v>3772</v>
      </c>
      <c r="V148" s="6" t="s">
        <v>3744</v>
      </c>
      <c r="W148" s="6" t="s">
        <v>7201</v>
      </c>
      <c r="X148" s="6" t="s">
        <v>2218</v>
      </c>
      <c r="Y148" s="6" t="s">
        <v>7202</v>
      </c>
      <c r="Z148" s="6" t="s">
        <v>6103</v>
      </c>
      <c r="AA148" s="6" t="s">
        <v>2367</v>
      </c>
      <c r="AB148" s="6" t="s">
        <v>7203</v>
      </c>
      <c r="AC148" s="6" t="s">
        <v>2230</v>
      </c>
      <c r="AD148" s="6" t="s">
        <v>7204</v>
      </c>
      <c r="AE148" s="6" t="s">
        <v>7205</v>
      </c>
      <c r="AF148" s="6" t="s">
        <v>7206</v>
      </c>
      <c r="AG148" s="6" t="s">
        <v>1504</v>
      </c>
      <c r="AH148" s="6" t="s">
        <v>5204</v>
      </c>
      <c r="AI148" s="6" t="s">
        <v>7207</v>
      </c>
      <c r="AJ148" s="6" t="s">
        <v>2234</v>
      </c>
      <c r="AK148" s="6" t="s">
        <v>6349</v>
      </c>
      <c r="AL148" s="6" t="s">
        <v>7208</v>
      </c>
      <c r="AM148" s="6" t="s">
        <v>3692</v>
      </c>
      <c r="AN148" s="6" t="s">
        <v>6546</v>
      </c>
      <c r="AO148" s="6" t="s">
        <v>7209</v>
      </c>
      <c r="AP148" s="6" t="s">
        <v>2296</v>
      </c>
      <c r="AQ148" s="6" t="s">
        <v>2296</v>
      </c>
      <c r="AR148" s="6" t="s">
        <v>6073</v>
      </c>
      <c r="AS148" s="6" t="s">
        <v>7210</v>
      </c>
      <c r="AT148" s="6" t="s">
        <v>6072</v>
      </c>
      <c r="AU148" s="6" t="s">
        <v>5660</v>
      </c>
      <c r="AV148" s="6" t="s">
        <v>2880</v>
      </c>
      <c r="AW148" s="6" t="s">
        <v>6073</v>
      </c>
      <c r="AX148" s="6" t="s">
        <v>7211</v>
      </c>
      <c r="AY148" s="6" t="s">
        <v>2286</v>
      </c>
      <c r="AZ148" s="6" t="s">
        <v>2282</v>
      </c>
      <c r="BA148" s="6" t="s">
        <v>6458</v>
      </c>
      <c r="BB148" s="6" t="s">
        <v>6207</v>
      </c>
      <c r="BC148" s="6" t="s">
        <v>4785</v>
      </c>
      <c r="BD148" s="6" t="s">
        <v>1533</v>
      </c>
      <c r="BE148" s="6" t="s">
        <v>6689</v>
      </c>
      <c r="BF148" s="6" t="s">
        <v>2372</v>
      </c>
      <c r="BG148" s="6" t="s">
        <v>1525</v>
      </c>
      <c r="BH148" s="6" t="s">
        <v>5368</v>
      </c>
      <c r="BI148" s="6" t="s">
        <v>5490</v>
      </c>
      <c r="BJ148" s="6" t="s">
        <v>7212</v>
      </c>
      <c r="BK148" s="6" t="s">
        <v>6449</v>
      </c>
      <c r="BL148" s="6" t="s">
        <v>2237</v>
      </c>
      <c r="BM148" s="6" t="s">
        <v>5363</v>
      </c>
      <c r="BN148" s="6" t="s">
        <v>7213</v>
      </c>
      <c r="BO148" s="6" t="s">
        <v>4789</v>
      </c>
      <c r="BP148" s="6" t="s">
        <v>1505</v>
      </c>
      <c r="BQ148" s="6" t="s">
        <v>6109</v>
      </c>
      <c r="BR148" s="6" t="s">
        <v>7214</v>
      </c>
      <c r="BS148" s="6" t="s">
        <v>1505</v>
      </c>
      <c r="BT148" s="6" t="s">
        <v>2284</v>
      </c>
      <c r="BU148" s="6" t="s">
        <v>7215</v>
      </c>
      <c r="BV148" s="6" t="s">
        <v>5203</v>
      </c>
      <c r="BW148" s="6" t="s">
        <v>1533</v>
      </c>
      <c r="BX148" s="6" t="s">
        <v>3688</v>
      </c>
      <c r="BY148" s="6" t="s">
        <v>5365</v>
      </c>
      <c r="BZ148" s="6" t="s">
        <v>1505</v>
      </c>
      <c r="CA148" s="6" t="s">
        <v>1514</v>
      </c>
      <c r="CB148" s="6" t="s">
        <v>7216</v>
      </c>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row>
    <row r="149" spans="1:110" s="5" customFormat="1" ht="12.75" hidden="1">
      <c r="A149" s="6" t="s">
        <v>7188</v>
      </c>
      <c r="B149" s="6" t="s">
        <v>6871</v>
      </c>
      <c r="C149" s="6" t="s">
        <v>1960</v>
      </c>
      <c r="D149" s="6" t="s">
        <v>904</v>
      </c>
      <c r="E149" s="6" t="s">
        <v>2465</v>
      </c>
      <c r="F149" s="6" t="s">
        <v>1194</v>
      </c>
      <c r="G149" s="6" t="s">
        <v>907</v>
      </c>
      <c r="H149" s="6" t="s">
        <v>848</v>
      </c>
      <c r="I149" s="6" t="s">
        <v>852</v>
      </c>
      <c r="J149" s="6" t="s">
        <v>1199</v>
      </c>
      <c r="K149" s="6" t="s">
        <v>1199</v>
      </c>
      <c r="L149" s="2" t="s">
        <v>1954</v>
      </c>
      <c r="M149" s="2" t="s">
        <v>847</v>
      </c>
      <c r="N149" s="2" t="s">
        <v>1197</v>
      </c>
      <c r="O149" s="2" t="s">
        <v>873</v>
      </c>
      <c r="P149" s="2" t="s">
        <v>839</v>
      </c>
      <c r="Q149" s="2" t="s">
        <v>873</v>
      </c>
      <c r="R149" s="2" t="s">
        <v>1196</v>
      </c>
      <c r="S149" s="2" t="s">
        <v>1199</v>
      </c>
      <c r="T149" s="6" t="s">
        <v>1955</v>
      </c>
      <c r="U149" s="6" t="s">
        <v>1196</v>
      </c>
      <c r="V149" s="6" t="s">
        <v>906</v>
      </c>
      <c r="W149" s="6" t="s">
        <v>1199</v>
      </c>
      <c r="X149" s="6" t="s">
        <v>906</v>
      </c>
      <c r="Y149" s="6" t="s">
        <v>1955</v>
      </c>
      <c r="Z149" s="6" t="s">
        <v>873</v>
      </c>
      <c r="AA149" s="6" t="s">
        <v>906</v>
      </c>
      <c r="AB149" s="6" t="s">
        <v>851</v>
      </c>
      <c r="AC149" s="6" t="s">
        <v>847</v>
      </c>
      <c r="AD149" s="6" t="s">
        <v>847</v>
      </c>
      <c r="AE149" s="6" t="s">
        <v>1197</v>
      </c>
      <c r="AF149" s="6" t="s">
        <v>1199</v>
      </c>
      <c r="AG149" s="6" t="s">
        <v>1197</v>
      </c>
      <c r="AH149" s="6" t="s">
        <v>846</v>
      </c>
      <c r="AI149" s="6" t="s">
        <v>839</v>
      </c>
      <c r="AJ149" s="6" t="s">
        <v>1196</v>
      </c>
      <c r="AK149" s="6" t="s">
        <v>873</v>
      </c>
      <c r="AL149" s="6" t="s">
        <v>1197</v>
      </c>
      <c r="AM149" s="6" t="s">
        <v>847</v>
      </c>
      <c r="AN149" s="6" t="s">
        <v>847</v>
      </c>
      <c r="AO149" s="6" t="s">
        <v>847</v>
      </c>
      <c r="AP149" s="6" t="s">
        <v>1955</v>
      </c>
      <c r="AQ149" s="6" t="s">
        <v>851</v>
      </c>
      <c r="AR149" s="6" t="s">
        <v>854</v>
      </c>
      <c r="AS149" s="6" t="s">
        <v>857</v>
      </c>
      <c r="AT149" s="6" t="s">
        <v>857</v>
      </c>
      <c r="AU149" s="6" t="s">
        <v>900</v>
      </c>
      <c r="AV149" s="6" t="s">
        <v>890</v>
      </c>
      <c r="AW149" s="6" t="s">
        <v>1699</v>
      </c>
      <c r="AX149" s="6" t="s">
        <v>895</v>
      </c>
      <c r="AY149" s="6" t="s">
        <v>999</v>
      </c>
      <c r="AZ149" s="6" t="s">
        <v>996</v>
      </c>
      <c r="BA149" s="6" t="s">
        <v>994</v>
      </c>
      <c r="BB149" s="6" t="s">
        <v>893</v>
      </c>
      <c r="BC149" s="6" t="s">
        <v>1006</v>
      </c>
      <c r="BD149" s="6" t="s">
        <v>2446</v>
      </c>
      <c r="BE149" s="6" t="s">
        <v>1701</v>
      </c>
      <c r="BF149" s="6" t="s">
        <v>1811</v>
      </c>
      <c r="BG149" s="6" t="s">
        <v>998</v>
      </c>
      <c r="BH149" s="6" t="s">
        <v>1690</v>
      </c>
      <c r="BI149" s="6" t="s">
        <v>893</v>
      </c>
      <c r="BJ149" s="6" t="s">
        <v>889</v>
      </c>
      <c r="BK149" s="6" t="s">
        <v>1694</v>
      </c>
      <c r="BL149" s="6" t="s">
        <v>889</v>
      </c>
      <c r="BM149" s="6" t="s">
        <v>896</v>
      </c>
      <c r="BN149" s="6" t="s">
        <v>888</v>
      </c>
      <c r="BO149" s="6" t="s">
        <v>896</v>
      </c>
      <c r="BP149" s="6" t="s">
        <v>897</v>
      </c>
      <c r="BQ149" s="6" t="s">
        <v>1007</v>
      </c>
      <c r="BR149" s="6" t="s">
        <v>1007</v>
      </c>
      <c r="BS149" s="6" t="s">
        <v>1959</v>
      </c>
      <c r="BT149" s="6" t="s">
        <v>1695</v>
      </c>
      <c r="BU149" s="6" t="s">
        <v>1798</v>
      </c>
      <c r="BV149" s="6" t="s">
        <v>860</v>
      </c>
      <c r="BW149" s="6" t="s">
        <v>2723</v>
      </c>
      <c r="BX149" s="6" t="s">
        <v>860</v>
      </c>
      <c r="BY149" s="6" t="s">
        <v>1193</v>
      </c>
      <c r="BZ149" s="6" t="s">
        <v>2463</v>
      </c>
      <c r="CA149" s="6" t="s">
        <v>1200</v>
      </c>
      <c r="CB149" s="6" t="s">
        <v>1198</v>
      </c>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row>
    <row r="150" spans="1:110" s="5" customFormat="1" ht="12.75" hidden="1">
      <c r="A150" s="6" t="s">
        <v>7188</v>
      </c>
      <c r="B150" s="6" t="s">
        <v>6872</v>
      </c>
      <c r="C150" s="6" t="s">
        <v>720</v>
      </c>
      <c r="D150" s="6" t="s">
        <v>720</v>
      </c>
      <c r="E150" s="6" t="s">
        <v>1584</v>
      </c>
      <c r="F150" s="6" t="s">
        <v>2780</v>
      </c>
      <c r="G150" s="6" t="s">
        <v>720</v>
      </c>
      <c r="H150" s="6" t="s">
        <v>2772</v>
      </c>
      <c r="I150" s="6" t="s">
        <v>2778</v>
      </c>
      <c r="J150" s="6" t="s">
        <v>695</v>
      </c>
      <c r="K150" s="6" t="s">
        <v>2774</v>
      </c>
      <c r="L150" s="2" t="s">
        <v>2778</v>
      </c>
      <c r="M150" s="2" t="s">
        <v>676</v>
      </c>
      <c r="N150" s="2" t="s">
        <v>2779</v>
      </c>
      <c r="O150" s="2" t="s">
        <v>3225</v>
      </c>
      <c r="P150" s="2" t="s">
        <v>2778</v>
      </c>
      <c r="Q150" s="2" t="s">
        <v>2732</v>
      </c>
      <c r="R150" s="2" t="s">
        <v>1583</v>
      </c>
      <c r="S150" s="2" t="s">
        <v>715</v>
      </c>
      <c r="T150" s="6" t="s">
        <v>1644</v>
      </c>
      <c r="U150" s="6" t="s">
        <v>676</v>
      </c>
      <c r="V150" s="6" t="s">
        <v>710</v>
      </c>
      <c r="W150" s="6" t="s">
        <v>2569</v>
      </c>
      <c r="X150" s="6" t="s">
        <v>2724</v>
      </c>
      <c r="Y150" s="6" t="s">
        <v>2732</v>
      </c>
      <c r="Z150" s="6" t="s">
        <v>1644</v>
      </c>
      <c r="AA150" s="6" t="s">
        <v>1619</v>
      </c>
      <c r="AB150" s="6" t="s">
        <v>3244</v>
      </c>
      <c r="AC150" s="6" t="s">
        <v>2730</v>
      </c>
      <c r="AD150" s="6" t="s">
        <v>2731</v>
      </c>
      <c r="AE150" s="6" t="s">
        <v>761</v>
      </c>
      <c r="AF150" s="6" t="s">
        <v>2736</v>
      </c>
      <c r="AG150" s="6" t="s">
        <v>719</v>
      </c>
      <c r="AH150" s="6" t="s">
        <v>2730</v>
      </c>
      <c r="AI150" s="6" t="s">
        <v>2746</v>
      </c>
      <c r="AJ150" s="6" t="s">
        <v>787</v>
      </c>
      <c r="AK150" s="6" t="s">
        <v>721</v>
      </c>
      <c r="AL150" s="6" t="s">
        <v>719</v>
      </c>
      <c r="AM150" s="6" t="s">
        <v>719</v>
      </c>
      <c r="AN150" s="6" t="s">
        <v>3484</v>
      </c>
      <c r="AO150" s="6" t="s">
        <v>2740</v>
      </c>
      <c r="AP150" s="6" t="s">
        <v>2764</v>
      </c>
      <c r="AQ150" s="6" t="s">
        <v>2401</v>
      </c>
      <c r="AR150" s="6" t="s">
        <v>719</v>
      </c>
      <c r="AS150" s="6" t="s">
        <v>1642</v>
      </c>
      <c r="AT150" s="6" t="s">
        <v>2745</v>
      </c>
      <c r="AU150" s="6" t="s">
        <v>2745</v>
      </c>
      <c r="AV150" s="6" t="s">
        <v>1643</v>
      </c>
      <c r="AW150" s="6" t="s">
        <v>2738</v>
      </c>
      <c r="AX150" s="6" t="s">
        <v>2400</v>
      </c>
      <c r="AY150" s="6" t="s">
        <v>2729</v>
      </c>
      <c r="AZ150" s="6" t="s">
        <v>3989</v>
      </c>
      <c r="BA150" s="6" t="s">
        <v>3989</v>
      </c>
      <c r="BB150" s="6" t="s">
        <v>2732</v>
      </c>
      <c r="BC150" s="6" t="s">
        <v>676</v>
      </c>
      <c r="BD150" s="6" t="s">
        <v>2732</v>
      </c>
      <c r="BE150" s="6" t="s">
        <v>2400</v>
      </c>
      <c r="BF150" s="6" t="s">
        <v>2731</v>
      </c>
      <c r="BG150" s="6" t="s">
        <v>3244</v>
      </c>
      <c r="BH150" s="6" t="s">
        <v>2568</v>
      </c>
      <c r="BI150" s="6" t="s">
        <v>1682</v>
      </c>
      <c r="BJ150" s="6" t="s">
        <v>669</v>
      </c>
      <c r="BK150" s="6" t="s">
        <v>2732</v>
      </c>
      <c r="BL150" s="6" t="s">
        <v>1567</v>
      </c>
      <c r="BM150" s="6" t="s">
        <v>671</v>
      </c>
      <c r="BN150" s="6" t="s">
        <v>3244</v>
      </c>
      <c r="BO150" s="6" t="s">
        <v>1619</v>
      </c>
      <c r="BP150" s="6" t="s">
        <v>718</v>
      </c>
      <c r="BQ150" s="6" t="s">
        <v>677</v>
      </c>
      <c r="BR150" s="6" t="s">
        <v>2725</v>
      </c>
      <c r="BS150" s="6" t="s">
        <v>2725</v>
      </c>
      <c r="BT150" s="6" t="s">
        <v>669</v>
      </c>
      <c r="BU150" s="6" t="s">
        <v>1683</v>
      </c>
      <c r="BV150" s="6" t="s">
        <v>1619</v>
      </c>
      <c r="BW150" s="6" t="s">
        <v>677</v>
      </c>
      <c r="BX150" s="6" t="s">
        <v>2784</v>
      </c>
      <c r="BY150" s="6" t="s">
        <v>1567</v>
      </c>
      <c r="BZ150" s="6" t="s">
        <v>2566</v>
      </c>
      <c r="CA150" s="6" t="s">
        <v>2725</v>
      </c>
      <c r="CB150" s="6" t="s">
        <v>1682</v>
      </c>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row>
    <row r="151" spans="1:110" s="5" customFormat="1" ht="12.75" hidden="1">
      <c r="A151" s="6" t="s">
        <v>7217</v>
      </c>
      <c r="B151" s="6" t="s">
        <v>6770</v>
      </c>
      <c r="C151" s="6" t="s">
        <v>2064</v>
      </c>
      <c r="D151" s="6" t="s">
        <v>2065</v>
      </c>
      <c r="E151" s="6" t="s">
        <v>2066</v>
      </c>
      <c r="F151" s="6" t="s">
        <v>2067</v>
      </c>
      <c r="G151" s="6" t="s">
        <v>2068</v>
      </c>
      <c r="H151" s="6" t="s">
        <v>2069</v>
      </c>
      <c r="I151" s="6" t="s">
        <v>2070</v>
      </c>
      <c r="J151" s="6" t="s">
        <v>2071</v>
      </c>
      <c r="K151" s="6" t="s">
        <v>2072</v>
      </c>
      <c r="L151" s="2" t="s">
        <v>2073</v>
      </c>
      <c r="M151" s="2" t="s">
        <v>2074</v>
      </c>
      <c r="N151" s="2" t="s">
        <v>2075</v>
      </c>
      <c r="O151" s="2" t="s">
        <v>2076</v>
      </c>
      <c r="P151" s="2" t="s">
        <v>2077</v>
      </c>
      <c r="Q151" s="2" t="s">
        <v>2078</v>
      </c>
      <c r="R151" s="2" t="s">
        <v>2079</v>
      </c>
      <c r="S151" s="2" t="s">
        <v>2080</v>
      </c>
      <c r="T151" s="6" t="s">
        <v>2081</v>
      </c>
      <c r="U151" s="6" t="s">
        <v>2082</v>
      </c>
      <c r="V151" s="6" t="s">
        <v>2083</v>
      </c>
      <c r="W151" s="6" t="s">
        <v>2084</v>
      </c>
      <c r="X151" s="6" t="s">
        <v>2085</v>
      </c>
      <c r="Y151" s="6" t="s">
        <v>2086</v>
      </c>
      <c r="Z151" s="6" t="s">
        <v>2087</v>
      </c>
      <c r="AA151" s="6" t="s">
        <v>1932</v>
      </c>
      <c r="AB151" s="6" t="s">
        <v>2088</v>
      </c>
      <c r="AC151" s="6" t="s">
        <v>2089</v>
      </c>
      <c r="AD151" s="6" t="s">
        <v>2090</v>
      </c>
      <c r="AE151" s="6" t="s">
        <v>2091</v>
      </c>
      <c r="AF151" s="6" t="s">
        <v>2092</v>
      </c>
      <c r="AG151" s="6" t="s">
        <v>2093</v>
      </c>
      <c r="AH151" s="6" t="s">
        <v>2094</v>
      </c>
      <c r="AI151" s="6" t="s">
        <v>2095</v>
      </c>
      <c r="AJ151" s="6" t="s">
        <v>2096</v>
      </c>
      <c r="AK151" s="6" t="s">
        <v>2097</v>
      </c>
      <c r="AL151" s="6" t="s">
        <v>2098</v>
      </c>
      <c r="AM151" s="6" t="s">
        <v>2099</v>
      </c>
      <c r="AN151" s="6" t="s">
        <v>2100</v>
      </c>
      <c r="AO151" s="6" t="s">
        <v>2101</v>
      </c>
      <c r="AP151" s="6" t="s">
        <v>2058</v>
      </c>
      <c r="AQ151" s="6" t="s">
        <v>2102</v>
      </c>
      <c r="AR151" s="6" t="s">
        <v>2103</v>
      </c>
      <c r="AS151" s="6" t="s">
        <v>2104</v>
      </c>
      <c r="AT151" s="6" t="s">
        <v>2105</v>
      </c>
      <c r="AU151" s="6" t="s">
        <v>2106</v>
      </c>
      <c r="AV151" s="6" t="s">
        <v>2107</v>
      </c>
      <c r="AW151" s="6" t="s">
        <v>2108</v>
      </c>
      <c r="AX151" s="6" t="s">
        <v>2109</v>
      </c>
      <c r="AY151" s="6" t="s">
        <v>2110</v>
      </c>
      <c r="AZ151" s="6" t="s">
        <v>2111</v>
      </c>
      <c r="BA151" s="6" t="s">
        <v>2112</v>
      </c>
      <c r="BB151" s="6" t="s">
        <v>2113</v>
      </c>
      <c r="BC151" s="6" t="s">
        <v>2114</v>
      </c>
      <c r="BD151" s="6" t="s">
        <v>2115</v>
      </c>
      <c r="BE151" s="6" t="s">
        <v>2116</v>
      </c>
      <c r="BF151" s="6" t="s">
        <v>2117</v>
      </c>
      <c r="BG151" s="6" t="s">
        <v>2118</v>
      </c>
      <c r="BH151" s="6" t="s">
        <v>2119</v>
      </c>
      <c r="BI151" s="6" t="s">
        <v>2120</v>
      </c>
      <c r="BJ151" s="6" t="s">
        <v>2121</v>
      </c>
      <c r="BK151" s="6" t="s">
        <v>2116</v>
      </c>
      <c r="BL151" s="6" t="s">
        <v>2122</v>
      </c>
      <c r="BM151" s="6" t="s">
        <v>2123</v>
      </c>
      <c r="BN151" s="6" t="s">
        <v>2124</v>
      </c>
      <c r="BO151" s="6" t="s">
        <v>2125</v>
      </c>
      <c r="BP151" s="6" t="s">
        <v>2126</v>
      </c>
      <c r="BQ151" s="6" t="s">
        <v>2127</v>
      </c>
      <c r="BR151" s="6" t="s">
        <v>2128</v>
      </c>
      <c r="BS151" s="6" t="s">
        <v>2129</v>
      </c>
      <c r="BT151" s="6" t="s">
        <v>2130</v>
      </c>
      <c r="BU151" s="6" t="s">
        <v>2131</v>
      </c>
      <c r="BV151" s="6" t="s">
        <v>2131</v>
      </c>
      <c r="BW151" s="6" t="s">
        <v>2132</v>
      </c>
      <c r="BX151" s="6" t="s">
        <v>2133</v>
      </c>
      <c r="BY151" s="6" t="s">
        <v>2134</v>
      </c>
      <c r="BZ151" s="6" t="s">
        <v>2135</v>
      </c>
      <c r="CA151" s="6" t="s">
        <v>2136</v>
      </c>
      <c r="CB151" s="6" t="s">
        <v>2137</v>
      </c>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row>
    <row r="152" spans="1:110" s="5" customFormat="1" ht="12.75" hidden="1">
      <c r="A152" s="6" t="s">
        <v>7217</v>
      </c>
      <c r="B152" s="6" t="s">
        <v>6823</v>
      </c>
      <c r="C152" s="6" t="s">
        <v>607</v>
      </c>
      <c r="D152" s="6" t="s">
        <v>2337</v>
      </c>
      <c r="E152" s="6" t="s">
        <v>2338</v>
      </c>
      <c r="F152" s="6" t="s">
        <v>2339</v>
      </c>
      <c r="G152" s="6" t="s">
        <v>820</v>
      </c>
      <c r="H152" s="6" t="s">
        <v>2340</v>
      </c>
      <c r="I152" s="6" t="s">
        <v>2341</v>
      </c>
      <c r="J152" s="6" t="s">
        <v>2342</v>
      </c>
      <c r="K152" s="6" t="s">
        <v>2343</v>
      </c>
      <c r="L152" s="2" t="s">
        <v>2344</v>
      </c>
      <c r="M152" s="2" t="s">
        <v>2345</v>
      </c>
      <c r="N152" s="2" t="s">
        <v>556</v>
      </c>
      <c r="O152" s="2" t="s">
        <v>2346</v>
      </c>
      <c r="P152" s="2" t="s">
        <v>2347</v>
      </c>
      <c r="Q152" s="2" t="s">
        <v>2348</v>
      </c>
      <c r="R152" s="2" t="s">
        <v>2349</v>
      </c>
      <c r="S152" s="2" t="s">
        <v>584</v>
      </c>
      <c r="T152" s="6" t="s">
        <v>2350</v>
      </c>
      <c r="U152" s="6" t="s">
        <v>821</v>
      </c>
      <c r="V152" s="6" t="s">
        <v>2351</v>
      </c>
      <c r="W152" s="6" t="s">
        <v>2352</v>
      </c>
      <c r="X152" s="6" t="s">
        <v>589</v>
      </c>
      <c r="Y152" s="6" t="s">
        <v>2353</v>
      </c>
      <c r="Z152" s="6" t="s">
        <v>2344</v>
      </c>
      <c r="AA152" s="6" t="s">
        <v>2354</v>
      </c>
      <c r="AB152" s="6" t="s">
        <v>1578</v>
      </c>
      <c r="AC152" s="6" t="s">
        <v>2355</v>
      </c>
      <c r="AD152" s="6" t="s">
        <v>2356</v>
      </c>
      <c r="AE152" s="6" t="s">
        <v>647</v>
      </c>
      <c r="AF152" s="6" t="s">
        <v>2357</v>
      </c>
      <c r="AG152" s="6" t="s">
        <v>593</v>
      </c>
      <c r="AH152" s="6" t="s">
        <v>2342</v>
      </c>
      <c r="AI152" s="6" t="s">
        <v>2358</v>
      </c>
      <c r="AJ152" s="6" t="s">
        <v>2359</v>
      </c>
      <c r="AK152" s="6" t="s">
        <v>1634</v>
      </c>
      <c r="AL152" s="6" t="s">
        <v>2360</v>
      </c>
      <c r="AM152" s="6" t="s">
        <v>2339</v>
      </c>
      <c r="AN152" s="6" t="s">
        <v>819</v>
      </c>
      <c r="AO152" s="6" t="s">
        <v>819</v>
      </c>
      <c r="AP152" s="6" t="s">
        <v>2361</v>
      </c>
      <c r="AQ152" s="6" t="s">
        <v>2362</v>
      </c>
      <c r="AR152" s="6" t="s">
        <v>2363</v>
      </c>
      <c r="AS152" s="6" t="s">
        <v>2364</v>
      </c>
      <c r="AT152" s="6" t="s">
        <v>2365</v>
      </c>
      <c r="AU152" s="6" t="s">
        <v>2366</v>
      </c>
      <c r="AV152" s="6" t="s">
        <v>2367</v>
      </c>
      <c r="AW152" s="6" t="s">
        <v>2368</v>
      </c>
      <c r="AX152" s="6" t="s">
        <v>2369</v>
      </c>
      <c r="AY152" s="6" t="s">
        <v>2370</v>
      </c>
      <c r="AZ152" s="6" t="s">
        <v>1504</v>
      </c>
      <c r="BA152" s="6" t="s">
        <v>2371</v>
      </c>
      <c r="BB152" s="6" t="s">
        <v>2372</v>
      </c>
      <c r="BC152" s="6" t="s">
        <v>2373</v>
      </c>
      <c r="BD152" s="6" t="s">
        <v>2374</v>
      </c>
      <c r="BE152" s="6" t="s">
        <v>2375</v>
      </c>
      <c r="BF152" s="6" t="s">
        <v>2284</v>
      </c>
      <c r="BG152" s="6" t="s">
        <v>2376</v>
      </c>
      <c r="BH152" s="6" t="s">
        <v>2282</v>
      </c>
      <c r="BI152" s="6" t="s">
        <v>2377</v>
      </c>
      <c r="BJ152" s="6" t="s">
        <v>2378</v>
      </c>
      <c r="BK152" s="6" t="s">
        <v>2379</v>
      </c>
      <c r="BL152" s="6" t="s">
        <v>2380</v>
      </c>
      <c r="BM152" s="6" t="s">
        <v>2381</v>
      </c>
      <c r="BN152" s="6" t="s">
        <v>2382</v>
      </c>
      <c r="BO152" s="6" t="s">
        <v>2383</v>
      </c>
      <c r="BP152" s="6" t="s">
        <v>2384</v>
      </c>
      <c r="BQ152" s="6" t="s">
        <v>2385</v>
      </c>
      <c r="BR152" s="6" t="s">
        <v>2386</v>
      </c>
      <c r="BS152" s="6" t="s">
        <v>2387</v>
      </c>
      <c r="BT152" s="6" t="s">
        <v>2388</v>
      </c>
      <c r="BU152" s="6" t="s">
        <v>2389</v>
      </c>
      <c r="BV152" s="6" t="s">
        <v>2390</v>
      </c>
      <c r="BW152" s="6" t="s">
        <v>2391</v>
      </c>
      <c r="BX152" s="6" t="s">
        <v>2392</v>
      </c>
      <c r="BY152" s="6" t="s">
        <v>2393</v>
      </c>
      <c r="BZ152" s="6" t="s">
        <v>2394</v>
      </c>
      <c r="CA152" s="6" t="s">
        <v>2395</v>
      </c>
      <c r="CB152" s="6" t="s">
        <v>2396</v>
      </c>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row>
    <row r="153" spans="1:110" s="5" customFormat="1" ht="12.75" hidden="1">
      <c r="A153" s="6" t="s">
        <v>7217</v>
      </c>
      <c r="B153" s="6" t="s">
        <v>6824</v>
      </c>
      <c r="C153" s="6" t="s">
        <v>1989</v>
      </c>
      <c r="D153" s="6" t="s">
        <v>1990</v>
      </c>
      <c r="E153" s="6" t="s">
        <v>1991</v>
      </c>
      <c r="F153" s="6" t="s">
        <v>1992</v>
      </c>
      <c r="G153" s="6" t="s">
        <v>1993</v>
      </c>
      <c r="H153" s="6" t="s">
        <v>1994</v>
      </c>
      <c r="I153" s="6" t="s">
        <v>1995</v>
      </c>
      <c r="J153" s="6" t="s">
        <v>1996</v>
      </c>
      <c r="K153" s="6" t="s">
        <v>1997</v>
      </c>
      <c r="L153" s="2" t="s">
        <v>1998</v>
      </c>
      <c r="M153" s="2" t="s">
        <v>1999</v>
      </c>
      <c r="N153" s="2" t="s">
        <v>2000</v>
      </c>
      <c r="O153" s="2" t="s">
        <v>1160</v>
      </c>
      <c r="P153" s="2" t="s">
        <v>2001</v>
      </c>
      <c r="Q153" s="2" t="s">
        <v>2002</v>
      </c>
      <c r="R153" s="2" t="s">
        <v>2003</v>
      </c>
      <c r="S153" s="2" t="s">
        <v>2003</v>
      </c>
      <c r="T153" s="6" t="s">
        <v>2004</v>
      </c>
      <c r="U153" s="6" t="s">
        <v>2005</v>
      </c>
      <c r="V153" s="6" t="s">
        <v>2006</v>
      </c>
      <c r="W153" s="6" t="s">
        <v>2007</v>
      </c>
      <c r="X153" s="6" t="s">
        <v>2008</v>
      </c>
      <c r="Y153" s="6" t="s">
        <v>2009</v>
      </c>
      <c r="Z153" s="6" t="s">
        <v>2010</v>
      </c>
      <c r="AA153" s="6" t="s">
        <v>2011</v>
      </c>
      <c r="AB153" s="6" t="s">
        <v>2012</v>
      </c>
      <c r="AC153" s="6" t="s">
        <v>2013</v>
      </c>
      <c r="AD153" s="6" t="s">
        <v>2014</v>
      </c>
      <c r="AE153" s="6" t="s">
        <v>2015</v>
      </c>
      <c r="AF153" s="6" t="s">
        <v>2016</v>
      </c>
      <c r="AG153" s="6" t="s">
        <v>2017</v>
      </c>
      <c r="AH153" s="6" t="s">
        <v>2018</v>
      </c>
      <c r="AI153" s="6" t="s">
        <v>2019</v>
      </c>
      <c r="AJ153" s="6" t="s">
        <v>2020</v>
      </c>
      <c r="AK153" s="6" t="s">
        <v>2021</v>
      </c>
      <c r="AL153" s="6" t="s">
        <v>2022</v>
      </c>
      <c r="AM153" s="6" t="s">
        <v>2023</v>
      </c>
      <c r="AN153" s="6" t="s">
        <v>2024</v>
      </c>
      <c r="AO153" s="6" t="s">
        <v>2025</v>
      </c>
      <c r="AP153" s="6" t="s">
        <v>2026</v>
      </c>
      <c r="AQ153" s="6" t="s">
        <v>2027</v>
      </c>
      <c r="AR153" s="6" t="s">
        <v>2028</v>
      </c>
      <c r="AS153" s="6" t="s">
        <v>2029</v>
      </c>
      <c r="AT153" s="6" t="s">
        <v>2030</v>
      </c>
      <c r="AU153" s="6" t="s">
        <v>2031</v>
      </c>
      <c r="AV153" s="6" t="s">
        <v>2032</v>
      </c>
      <c r="AW153" s="6" t="s">
        <v>2033</v>
      </c>
      <c r="AX153" s="6" t="s">
        <v>2034</v>
      </c>
      <c r="AY153" s="6" t="s">
        <v>2035</v>
      </c>
      <c r="AZ153" s="6" t="s">
        <v>2034</v>
      </c>
      <c r="BA153" s="6" t="s">
        <v>2036</v>
      </c>
      <c r="BB153" s="6" t="s">
        <v>2037</v>
      </c>
      <c r="BC153" s="6" t="s">
        <v>2038</v>
      </c>
      <c r="BD153" s="6" t="s">
        <v>2039</v>
      </c>
      <c r="BE153" s="6" t="s">
        <v>2040</v>
      </c>
      <c r="BF153" s="6" t="s">
        <v>2041</v>
      </c>
      <c r="BG153" s="6" t="s">
        <v>2042</v>
      </c>
      <c r="BH153" s="6" t="s">
        <v>2043</v>
      </c>
      <c r="BI153" s="6" t="s">
        <v>2044</v>
      </c>
      <c r="BJ153" s="6" t="s">
        <v>2045</v>
      </c>
      <c r="BK153" s="6" t="s">
        <v>2046</v>
      </c>
      <c r="BL153" s="6" t="s">
        <v>2047</v>
      </c>
      <c r="BM153" s="6" t="s">
        <v>2048</v>
      </c>
      <c r="BN153" s="6" t="s">
        <v>2049</v>
      </c>
      <c r="BO153" s="6" t="s">
        <v>2050</v>
      </c>
      <c r="BP153" s="6" t="s">
        <v>2051</v>
      </c>
      <c r="BQ153" s="6" t="s">
        <v>2052</v>
      </c>
      <c r="BR153" s="6" t="s">
        <v>2053</v>
      </c>
      <c r="BS153" s="6" t="s">
        <v>2054</v>
      </c>
      <c r="BT153" s="6" t="s">
        <v>2055</v>
      </c>
      <c r="BU153" s="6" t="s">
        <v>2056</v>
      </c>
      <c r="BV153" s="6" t="s">
        <v>2057</v>
      </c>
      <c r="BW153" s="6" t="s">
        <v>2058</v>
      </c>
      <c r="BX153" s="6" t="s">
        <v>2059</v>
      </c>
      <c r="BY153" s="6" t="s">
        <v>2060</v>
      </c>
      <c r="BZ153" s="6" t="s">
        <v>2061</v>
      </c>
      <c r="CA153" s="6" t="s">
        <v>2062</v>
      </c>
      <c r="CB153" s="6" t="s">
        <v>2063</v>
      </c>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row>
    <row r="154" spans="1:110" s="5" customFormat="1" ht="12.75" hidden="1">
      <c r="A154" s="6" t="s">
        <v>7217</v>
      </c>
      <c r="B154" s="6" t="s">
        <v>6871</v>
      </c>
      <c r="C154" s="6" t="s">
        <v>1192</v>
      </c>
      <c r="D154" s="6" t="s">
        <v>904</v>
      </c>
      <c r="E154" s="6" t="s">
        <v>2465</v>
      </c>
      <c r="F154" s="6" t="s">
        <v>1194</v>
      </c>
      <c r="G154" s="6" t="s">
        <v>1194</v>
      </c>
      <c r="H154" s="6" t="s">
        <v>848</v>
      </c>
      <c r="I154" s="6" t="s">
        <v>853</v>
      </c>
      <c r="J154" s="6" t="s">
        <v>1195</v>
      </c>
      <c r="K154" s="6" t="s">
        <v>851</v>
      </c>
      <c r="L154" s="2" t="s">
        <v>851</v>
      </c>
      <c r="M154" s="2" t="s">
        <v>845</v>
      </c>
      <c r="N154" s="2" t="s">
        <v>840</v>
      </c>
      <c r="O154" s="2" t="s">
        <v>839</v>
      </c>
      <c r="P154" s="2" t="s">
        <v>847</v>
      </c>
      <c r="Q154" s="2" t="s">
        <v>845</v>
      </c>
      <c r="R154" s="2" t="s">
        <v>847</v>
      </c>
      <c r="S154" s="2" t="s">
        <v>1196</v>
      </c>
      <c r="T154" s="6" t="s">
        <v>1955</v>
      </c>
      <c r="U154" s="6" t="s">
        <v>1199</v>
      </c>
      <c r="V154" s="6" t="s">
        <v>906</v>
      </c>
      <c r="W154" s="6" t="s">
        <v>851</v>
      </c>
      <c r="X154" s="6" t="s">
        <v>851</v>
      </c>
      <c r="Y154" s="6" t="s">
        <v>1195</v>
      </c>
      <c r="Z154" s="6" t="s">
        <v>1196</v>
      </c>
      <c r="AA154" s="6" t="s">
        <v>1195</v>
      </c>
      <c r="AB154" s="6" t="s">
        <v>851</v>
      </c>
      <c r="AC154" s="6" t="s">
        <v>1199</v>
      </c>
      <c r="AD154" s="6" t="s">
        <v>845</v>
      </c>
      <c r="AE154" s="6" t="s">
        <v>845</v>
      </c>
      <c r="AF154" s="6" t="s">
        <v>1198</v>
      </c>
      <c r="AG154" s="6" t="s">
        <v>851</v>
      </c>
      <c r="AH154" s="6" t="s">
        <v>1954</v>
      </c>
      <c r="AI154" s="6" t="s">
        <v>1955</v>
      </c>
      <c r="AJ154" s="6" t="s">
        <v>906</v>
      </c>
      <c r="AK154" s="6" t="s">
        <v>1198</v>
      </c>
      <c r="AL154" s="6" t="s">
        <v>1954</v>
      </c>
      <c r="AM154" s="6" t="s">
        <v>851</v>
      </c>
      <c r="AN154" s="6" t="s">
        <v>1198</v>
      </c>
      <c r="AO154" s="6" t="s">
        <v>906</v>
      </c>
      <c r="AP154" s="6" t="s">
        <v>851</v>
      </c>
      <c r="AQ154" s="6" t="s">
        <v>862</v>
      </c>
      <c r="AR154" s="6" t="s">
        <v>1953</v>
      </c>
      <c r="AS154" s="6" t="s">
        <v>855</v>
      </c>
      <c r="AT154" s="6" t="s">
        <v>2723</v>
      </c>
      <c r="AU154" s="6" t="s">
        <v>1697</v>
      </c>
      <c r="AV154" s="6" t="s">
        <v>999</v>
      </c>
      <c r="AW154" s="6" t="s">
        <v>1003</v>
      </c>
      <c r="AX154" s="6" t="s">
        <v>1209</v>
      </c>
      <c r="AY154" s="6" t="s">
        <v>992</v>
      </c>
      <c r="AZ154" s="6" t="s">
        <v>1006</v>
      </c>
      <c r="BA154" s="6" t="s">
        <v>993</v>
      </c>
      <c r="BB154" s="6" t="s">
        <v>1653</v>
      </c>
      <c r="BC154" s="6" t="s">
        <v>1653</v>
      </c>
      <c r="BD154" s="6" t="s">
        <v>1718</v>
      </c>
      <c r="BE154" s="6" t="s">
        <v>1714</v>
      </c>
      <c r="BF154" s="6" t="s">
        <v>1718</v>
      </c>
      <c r="BG154" s="6" t="s">
        <v>2445</v>
      </c>
      <c r="BH154" s="6" t="s">
        <v>2445</v>
      </c>
      <c r="BI154" s="6" t="s">
        <v>2445</v>
      </c>
      <c r="BJ154" s="6" t="s">
        <v>2446</v>
      </c>
      <c r="BK154" s="6" t="s">
        <v>994</v>
      </c>
      <c r="BL154" s="6" t="s">
        <v>1006</v>
      </c>
      <c r="BM154" s="6" t="s">
        <v>893</v>
      </c>
      <c r="BN154" s="6" t="s">
        <v>899</v>
      </c>
      <c r="BO154" s="6" t="s">
        <v>2464</v>
      </c>
      <c r="BP154" s="6" t="s">
        <v>1699</v>
      </c>
      <c r="BQ154" s="6" t="s">
        <v>890</v>
      </c>
      <c r="BR154" s="6" t="s">
        <v>900</v>
      </c>
      <c r="BS154" s="6" t="s">
        <v>900</v>
      </c>
      <c r="BT154" s="6" t="s">
        <v>1211</v>
      </c>
      <c r="BU154" s="6" t="s">
        <v>1692</v>
      </c>
      <c r="BV154" s="6" t="s">
        <v>1797</v>
      </c>
      <c r="BW154" s="6" t="s">
        <v>1798</v>
      </c>
      <c r="BX154" s="6" t="s">
        <v>1957</v>
      </c>
      <c r="BY154" s="6" t="s">
        <v>902</v>
      </c>
      <c r="BZ154" s="6" t="s">
        <v>856</v>
      </c>
      <c r="CA154" s="6" t="s">
        <v>856</v>
      </c>
      <c r="CB154" s="6" t="s">
        <v>1193</v>
      </c>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row>
    <row r="155" spans="1:110" s="5" customFormat="1" ht="12.75" hidden="1">
      <c r="A155" s="6" t="s">
        <v>7217</v>
      </c>
      <c r="B155" s="6" t="s">
        <v>6872</v>
      </c>
      <c r="C155" s="6" t="s">
        <v>710</v>
      </c>
      <c r="D155" s="6" t="s">
        <v>2724</v>
      </c>
      <c r="E155" s="6" t="s">
        <v>2725</v>
      </c>
      <c r="F155" s="6" t="s">
        <v>2724</v>
      </c>
      <c r="G155" s="6" t="s">
        <v>709</v>
      </c>
      <c r="H155" s="6" t="s">
        <v>676</v>
      </c>
      <c r="I155" s="6" t="s">
        <v>2726</v>
      </c>
      <c r="J155" s="6" t="s">
        <v>2727</v>
      </c>
      <c r="K155" s="6" t="s">
        <v>2728</v>
      </c>
      <c r="L155" s="2" t="s">
        <v>2729</v>
      </c>
      <c r="M155" s="2" t="s">
        <v>2730</v>
      </c>
      <c r="N155" s="2" t="s">
        <v>2731</v>
      </c>
      <c r="O155" s="2" t="s">
        <v>2732</v>
      </c>
      <c r="P155" s="2" t="s">
        <v>1682</v>
      </c>
      <c r="Q155" s="2" t="s">
        <v>2733</v>
      </c>
      <c r="R155" s="2" t="s">
        <v>2400</v>
      </c>
      <c r="S155" s="2" t="s">
        <v>2729</v>
      </c>
      <c r="T155" s="6" t="s">
        <v>1682</v>
      </c>
      <c r="U155" s="6" t="s">
        <v>2734</v>
      </c>
      <c r="V155" s="6" t="s">
        <v>714</v>
      </c>
      <c r="W155" s="6" t="s">
        <v>669</v>
      </c>
      <c r="X155" s="6" t="s">
        <v>2400</v>
      </c>
      <c r="Y155" s="6" t="s">
        <v>2730</v>
      </c>
      <c r="Z155" s="6" t="s">
        <v>2400</v>
      </c>
      <c r="AA155" s="6" t="s">
        <v>2735</v>
      </c>
      <c r="AB155" s="6" t="s">
        <v>2736</v>
      </c>
      <c r="AC155" s="6" t="s">
        <v>1581</v>
      </c>
      <c r="AD155" s="6" t="s">
        <v>2737</v>
      </c>
      <c r="AE155" s="6" t="s">
        <v>1570</v>
      </c>
      <c r="AF155" s="6" t="s">
        <v>2738</v>
      </c>
      <c r="AG155" s="6" t="s">
        <v>721</v>
      </c>
      <c r="AH155" s="6" t="s">
        <v>2401</v>
      </c>
      <c r="AI155" s="6" t="s">
        <v>694</v>
      </c>
      <c r="AJ155" s="6" t="s">
        <v>2403</v>
      </c>
      <c r="AK155" s="6" t="s">
        <v>2739</v>
      </c>
      <c r="AL155" s="6" t="s">
        <v>670</v>
      </c>
      <c r="AM155" s="6" t="s">
        <v>556</v>
      </c>
      <c r="AN155" s="6" t="s">
        <v>2740</v>
      </c>
      <c r="AO155" s="6" t="s">
        <v>2741</v>
      </c>
      <c r="AP155" s="6" t="s">
        <v>2742</v>
      </c>
      <c r="AQ155" s="6" t="s">
        <v>2743</v>
      </c>
      <c r="AR155" s="6" t="s">
        <v>556</v>
      </c>
      <c r="AS155" s="6" t="s">
        <v>2744</v>
      </c>
      <c r="AT155" s="6" t="s">
        <v>1571</v>
      </c>
      <c r="AU155" s="6" t="s">
        <v>1643</v>
      </c>
      <c r="AV155" s="6" t="s">
        <v>694</v>
      </c>
      <c r="AW155" s="6" t="s">
        <v>719</v>
      </c>
      <c r="AX155" s="6" t="s">
        <v>671</v>
      </c>
      <c r="AY155" s="6" t="s">
        <v>2736</v>
      </c>
      <c r="AZ155" s="6" t="s">
        <v>671</v>
      </c>
      <c r="BA155" s="6" t="s">
        <v>2745</v>
      </c>
      <c r="BB155" s="6" t="s">
        <v>2735</v>
      </c>
      <c r="BC155" s="6" t="s">
        <v>714</v>
      </c>
      <c r="BD155" s="6" t="s">
        <v>2736</v>
      </c>
      <c r="BE155" s="6" t="s">
        <v>2746</v>
      </c>
      <c r="BF155" s="6" t="s">
        <v>2726</v>
      </c>
      <c r="BG155" s="6" t="s">
        <v>714</v>
      </c>
      <c r="BH155" s="6" t="s">
        <v>2726</v>
      </c>
      <c r="BI155" s="6" t="s">
        <v>2735</v>
      </c>
      <c r="BJ155" s="6" t="s">
        <v>2729</v>
      </c>
      <c r="BK155" s="6" t="s">
        <v>669</v>
      </c>
      <c r="BL155" s="6" t="s">
        <v>2736</v>
      </c>
      <c r="BM155" s="6" t="s">
        <v>2747</v>
      </c>
      <c r="BN155" s="6" t="s">
        <v>2726</v>
      </c>
      <c r="BO155" s="6" t="s">
        <v>714</v>
      </c>
      <c r="BP155" s="6" t="s">
        <v>2568</v>
      </c>
      <c r="BQ155" s="6" t="s">
        <v>2746</v>
      </c>
      <c r="BR155" s="6" t="s">
        <v>1682</v>
      </c>
      <c r="BS155" s="6" t="s">
        <v>761</v>
      </c>
      <c r="BT155" s="6" t="s">
        <v>2735</v>
      </c>
      <c r="BU155" s="6" t="s">
        <v>2736</v>
      </c>
      <c r="BV155" s="6" t="s">
        <v>2568</v>
      </c>
      <c r="BW155" s="6" t="s">
        <v>669</v>
      </c>
      <c r="BX155" s="6" t="s">
        <v>2734</v>
      </c>
      <c r="BY155" s="6" t="s">
        <v>2730</v>
      </c>
      <c r="BZ155" s="6" t="s">
        <v>2726</v>
      </c>
      <c r="CA155" s="6" t="s">
        <v>1682</v>
      </c>
      <c r="CB155" s="6" t="s">
        <v>2400</v>
      </c>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row>
    <row r="156" spans="1:110" s="5" customFormat="1" ht="12.75">
      <c r="A156" s="6"/>
      <c r="B156" s="6"/>
      <c r="C156" s="6"/>
      <c r="D156" s="6"/>
      <c r="E156" s="6"/>
      <c r="F156" s="6"/>
      <c r="G156" s="6"/>
      <c r="H156" s="6"/>
      <c r="I156" s="6"/>
      <c r="L156" s="2"/>
      <c r="M156" s="2"/>
      <c r="N156" s="2"/>
      <c r="O156" s="2"/>
      <c r="P156" s="2"/>
      <c r="Q156" s="2"/>
      <c r="R156" s="2"/>
      <c r="S156" s="2"/>
    </row>
    <row r="157" spans="1:110" s="5" customFormat="1" ht="12.75">
      <c r="A157" s="6"/>
      <c r="B157" s="6"/>
      <c r="C157" s="6"/>
      <c r="D157" s="6"/>
      <c r="E157" s="6"/>
      <c r="F157" s="6"/>
      <c r="G157" s="6"/>
      <c r="H157" s="6"/>
      <c r="I157" s="6"/>
      <c r="L157" s="2"/>
      <c r="M157" s="2"/>
      <c r="N157" s="2"/>
      <c r="O157" s="2"/>
      <c r="P157" s="2"/>
      <c r="Q157" s="2"/>
      <c r="R157" s="2"/>
      <c r="S157" s="2"/>
    </row>
    <row r="158" spans="1:110" s="5" customFormat="1" ht="12.75">
      <c r="A158" s="6"/>
      <c r="B158" s="6"/>
      <c r="C158" s="6"/>
      <c r="D158" s="6"/>
      <c r="E158" s="6"/>
      <c r="F158" s="6"/>
      <c r="G158" s="6"/>
      <c r="H158" s="6"/>
      <c r="I158" s="6"/>
      <c r="L158" s="2"/>
      <c r="M158" s="2"/>
      <c r="N158" s="2"/>
      <c r="O158" s="2"/>
      <c r="P158" s="2"/>
      <c r="Q158" s="2"/>
      <c r="R158" s="2"/>
      <c r="S158" s="2"/>
    </row>
    <row r="159" spans="1:110" s="5" customFormat="1" ht="12.75">
      <c r="A159" s="6"/>
      <c r="B159" s="6"/>
      <c r="C159" s="6"/>
      <c r="D159" s="6"/>
      <c r="E159" s="6"/>
      <c r="F159" s="6"/>
      <c r="G159" s="6"/>
      <c r="H159" s="6"/>
      <c r="I159" s="6"/>
      <c r="L159" s="2"/>
      <c r="M159" s="2"/>
      <c r="N159" s="2"/>
      <c r="O159" s="2"/>
      <c r="P159" s="2"/>
      <c r="Q159" s="2"/>
      <c r="R159" s="2"/>
      <c r="S159" s="2"/>
    </row>
    <row r="160" spans="1:110" s="5" customFormat="1" ht="12.75">
      <c r="A160" s="6"/>
      <c r="B160" s="6"/>
      <c r="C160" s="6"/>
      <c r="D160" s="6"/>
      <c r="E160" s="6"/>
      <c r="F160" s="6"/>
      <c r="G160" s="6"/>
      <c r="H160" s="6"/>
      <c r="I160" s="6"/>
      <c r="L160" s="2"/>
      <c r="M160" s="2"/>
      <c r="N160" s="2"/>
      <c r="O160" s="2"/>
      <c r="P160" s="2"/>
      <c r="Q160" s="2"/>
      <c r="R160" s="2"/>
      <c r="S160" s="2"/>
    </row>
    <row r="161" spans="1:19" s="5" customFormat="1" ht="12.75">
      <c r="A161" s="6"/>
      <c r="B161" s="6"/>
      <c r="C161" s="6"/>
      <c r="D161" s="6"/>
      <c r="E161" s="6"/>
      <c r="F161" s="6"/>
      <c r="G161" s="6"/>
      <c r="H161" s="6"/>
      <c r="I161" s="6"/>
      <c r="L161" s="2"/>
      <c r="M161" s="2"/>
      <c r="N161" s="2"/>
      <c r="O161" s="2"/>
      <c r="P161" s="2"/>
      <c r="Q161" s="2"/>
      <c r="R161" s="2"/>
      <c r="S161" s="2"/>
    </row>
    <row r="162" spans="1:19" s="5" customFormat="1" ht="12.75">
      <c r="A162" s="6"/>
      <c r="B162" s="6"/>
      <c r="C162" s="6"/>
      <c r="D162" s="6"/>
      <c r="E162" s="6"/>
      <c r="F162" s="6"/>
      <c r="G162" s="6"/>
      <c r="H162" s="6"/>
      <c r="I162" s="6"/>
      <c r="L162" s="2"/>
      <c r="M162" s="2"/>
      <c r="N162" s="2"/>
      <c r="O162" s="2"/>
      <c r="P162" s="2"/>
      <c r="Q162" s="2"/>
      <c r="R162" s="2"/>
      <c r="S162" s="2"/>
    </row>
    <row r="163" spans="1:19" s="5" customFormat="1" ht="12.75">
      <c r="A163" s="6"/>
      <c r="B163" s="6"/>
      <c r="C163" s="6"/>
      <c r="D163" s="6"/>
      <c r="E163" s="6"/>
      <c r="F163" s="6"/>
      <c r="G163" s="6"/>
      <c r="H163" s="6"/>
      <c r="I163" s="6"/>
      <c r="L163" s="2"/>
      <c r="M163" s="2"/>
      <c r="N163" s="2"/>
      <c r="O163" s="2"/>
      <c r="P163" s="2"/>
      <c r="Q163" s="2"/>
      <c r="R163" s="2"/>
      <c r="S163" s="2"/>
    </row>
    <row r="164" spans="1:19" s="5" customFormat="1" ht="12.75">
      <c r="A164" s="6"/>
      <c r="B164" s="6"/>
      <c r="C164" s="6"/>
      <c r="D164" s="6"/>
      <c r="E164" s="6"/>
      <c r="F164" s="6"/>
      <c r="G164" s="6"/>
      <c r="H164" s="6"/>
      <c r="I164" s="6"/>
      <c r="L164" s="2"/>
      <c r="M164" s="2"/>
      <c r="N164" s="2"/>
      <c r="O164" s="2"/>
      <c r="P164" s="2"/>
      <c r="Q164" s="2"/>
      <c r="R164" s="2"/>
      <c r="S164" s="2"/>
    </row>
    <row r="165" spans="1:19" s="5" customFormat="1" ht="12.75">
      <c r="A165" s="6"/>
      <c r="B165" s="6"/>
      <c r="C165" s="6"/>
      <c r="D165" s="6"/>
      <c r="E165" s="6"/>
      <c r="F165" s="6"/>
      <c r="G165" s="6"/>
      <c r="H165" s="6"/>
      <c r="I165" s="6"/>
      <c r="L165" s="2"/>
      <c r="M165" s="2"/>
      <c r="N165" s="2"/>
      <c r="O165" s="2"/>
      <c r="P165" s="2"/>
      <c r="Q165" s="2"/>
      <c r="R165" s="2"/>
      <c r="S165" s="2"/>
    </row>
    <row r="166" spans="1:19" s="5" customFormat="1" ht="12.75">
      <c r="A166" s="6"/>
      <c r="B166" s="6"/>
      <c r="C166" s="6"/>
      <c r="D166" s="6"/>
      <c r="E166" s="6"/>
      <c r="F166" s="6"/>
      <c r="G166" s="6"/>
      <c r="H166" s="6"/>
      <c r="I166" s="6"/>
      <c r="L166" s="2"/>
      <c r="M166" s="2"/>
      <c r="N166" s="2"/>
      <c r="O166" s="2"/>
      <c r="P166" s="2"/>
      <c r="Q166" s="2"/>
      <c r="R166" s="2"/>
      <c r="S166" s="2"/>
    </row>
    <row r="167" spans="1:19" s="5" customFormat="1" ht="12.75">
      <c r="A167" s="6"/>
      <c r="B167" s="6"/>
      <c r="C167" s="6"/>
      <c r="D167" s="6"/>
      <c r="E167" s="6"/>
      <c r="F167" s="6"/>
      <c r="G167" s="6"/>
      <c r="H167" s="6"/>
      <c r="I167" s="6"/>
      <c r="L167" s="2"/>
      <c r="M167" s="2"/>
      <c r="N167" s="2"/>
      <c r="O167" s="2"/>
      <c r="P167" s="2"/>
      <c r="Q167" s="2"/>
      <c r="R167" s="2"/>
      <c r="S167" s="2"/>
    </row>
    <row r="168" spans="1:19" s="5" customFormat="1" ht="12.75">
      <c r="A168" s="6"/>
      <c r="B168" s="6"/>
      <c r="C168" s="6"/>
      <c r="D168" s="6"/>
      <c r="E168" s="6"/>
      <c r="F168" s="6"/>
      <c r="G168" s="6"/>
      <c r="H168" s="6"/>
      <c r="I168" s="6"/>
      <c r="L168" s="2"/>
      <c r="M168" s="2"/>
      <c r="N168" s="2"/>
      <c r="O168" s="2"/>
      <c r="P168" s="2"/>
      <c r="Q168" s="2"/>
      <c r="R168" s="2"/>
      <c r="S168" s="2"/>
    </row>
    <row r="169" spans="1:19" s="5" customFormat="1" ht="12.75">
      <c r="A169" s="6"/>
      <c r="B169" s="6"/>
      <c r="C169" s="6"/>
      <c r="D169" s="6"/>
      <c r="E169" s="6"/>
      <c r="F169" s="6"/>
      <c r="G169" s="6"/>
      <c r="H169" s="6"/>
      <c r="I169" s="6"/>
      <c r="L169" s="2"/>
      <c r="M169" s="2"/>
      <c r="N169" s="2"/>
      <c r="O169" s="2"/>
      <c r="P169" s="2"/>
      <c r="Q169" s="2"/>
      <c r="R169" s="2"/>
      <c r="S169" s="2"/>
    </row>
    <row r="392" spans="1:19" s="4" customFormat="1" hidden="1">
      <c r="A392" s="2"/>
      <c r="B392" s="2"/>
      <c r="C392" s="2"/>
      <c r="D392" s="2"/>
      <c r="E392" s="3"/>
      <c r="J392" s="5"/>
      <c r="K392" s="5"/>
      <c r="L392" s="2"/>
      <c r="M392" s="2"/>
      <c r="N392" s="2"/>
      <c r="O392" s="2"/>
      <c r="P392" s="2"/>
      <c r="Q392" s="2"/>
      <c r="R392" s="2"/>
      <c r="S392" s="2"/>
    </row>
    <row r="393" spans="1:19" s="4" customFormat="1" ht="12.75" hidden="1">
      <c r="A393" s="6"/>
      <c r="B393" s="6"/>
      <c r="C393" s="6"/>
      <c r="D393" s="6"/>
      <c r="E393" s="6"/>
      <c r="F393" s="6"/>
      <c r="G393" s="6"/>
      <c r="J393" s="5"/>
      <c r="K393" s="5"/>
      <c r="L393" s="2"/>
      <c r="M393" s="2"/>
      <c r="N393" s="2"/>
      <c r="O393" s="2"/>
      <c r="P393" s="2"/>
      <c r="Q393" s="2"/>
      <c r="R393" s="2"/>
      <c r="S393" s="2"/>
    </row>
    <row r="394" spans="1:19" s="4" customFormat="1" ht="12.75" hidden="1">
      <c r="A394" s="6"/>
      <c r="B394" s="6"/>
      <c r="C394" s="6"/>
      <c r="D394" s="6"/>
      <c r="E394" s="6"/>
      <c r="F394" s="6"/>
      <c r="G394" s="6"/>
      <c r="J394" s="5"/>
      <c r="K394" s="5"/>
      <c r="L394" s="2"/>
      <c r="M394" s="2"/>
      <c r="N394" s="2"/>
      <c r="O394" s="2"/>
      <c r="P394" s="2"/>
      <c r="Q394" s="2"/>
      <c r="R394" s="2"/>
      <c r="S394" s="2"/>
    </row>
    <row r="395" spans="1:19" s="4" customFormat="1" hidden="1">
      <c r="A395" s="2"/>
      <c r="B395" s="2"/>
      <c r="C395" s="2"/>
      <c r="D395" s="2"/>
      <c r="E395" s="3"/>
      <c r="J395" s="5"/>
      <c r="K395" s="5"/>
      <c r="L395" s="2"/>
      <c r="M395" s="2"/>
      <c r="N395" s="2"/>
      <c r="O395" s="2"/>
      <c r="P395" s="2"/>
      <c r="Q395" s="2"/>
      <c r="R395" s="2"/>
      <c r="S395" s="2"/>
    </row>
    <row r="396" spans="1:19" s="4" customFormat="1" hidden="1">
      <c r="A396" s="2"/>
      <c r="B396" s="2"/>
      <c r="C396" s="2"/>
      <c r="D396" s="2"/>
      <c r="E396" s="3"/>
      <c r="J396" s="5"/>
      <c r="K396" s="5"/>
      <c r="L396" s="2"/>
      <c r="M396" s="2"/>
      <c r="N396" s="2"/>
      <c r="O396" s="2"/>
      <c r="P396" s="2"/>
      <c r="Q396" s="2"/>
      <c r="R396" s="2"/>
      <c r="S396" s="2"/>
    </row>
    <row r="397" spans="1:19" s="4" customFormat="1" hidden="1">
      <c r="A397" s="2"/>
      <c r="B397" s="2"/>
      <c r="C397" s="2"/>
      <c r="D397" s="2"/>
      <c r="E397" s="3"/>
      <c r="J397" s="5"/>
      <c r="K397" s="5"/>
      <c r="L397" s="2"/>
      <c r="M397" s="2"/>
      <c r="N397" s="2"/>
      <c r="O397" s="2"/>
      <c r="P397" s="2"/>
      <c r="Q397" s="2"/>
      <c r="R397" s="2"/>
      <c r="S397" s="2"/>
    </row>
    <row r="398" spans="1:19" s="4" customFormat="1" hidden="1">
      <c r="A398" s="2"/>
      <c r="B398" s="2"/>
      <c r="C398" s="2"/>
      <c r="D398" s="2"/>
      <c r="E398" s="3"/>
      <c r="J398" s="5"/>
      <c r="K398" s="5"/>
      <c r="L398" s="2"/>
      <c r="M398" s="2"/>
      <c r="N398" s="2"/>
      <c r="O398" s="2"/>
      <c r="P398" s="2"/>
      <c r="Q398" s="2"/>
      <c r="R398" s="2"/>
      <c r="S398" s="2"/>
    </row>
    <row r="399" spans="1:19" s="4" customFormat="1" hidden="1">
      <c r="A399" s="2"/>
      <c r="B399" s="2"/>
      <c r="C399" s="2"/>
      <c r="D399" s="2"/>
      <c r="E399" s="3"/>
      <c r="J399" s="5"/>
      <c r="K399" s="5"/>
      <c r="L399" s="2"/>
      <c r="M399" s="2"/>
      <c r="N399" s="2"/>
      <c r="O399" s="2"/>
      <c r="P399" s="2"/>
      <c r="Q399" s="2"/>
      <c r="R399" s="2"/>
      <c r="S399" s="2"/>
    </row>
    <row r="400" spans="1:19" s="4" customFormat="1" hidden="1">
      <c r="A400" s="2"/>
      <c r="B400" s="2"/>
      <c r="C400" s="2"/>
      <c r="D400" s="2"/>
      <c r="E400" s="3"/>
      <c r="J400" s="5"/>
      <c r="K400" s="5"/>
      <c r="L400" s="2"/>
      <c r="M400" s="2"/>
      <c r="N400" s="2"/>
      <c r="O400" s="2"/>
      <c r="P400" s="2"/>
      <c r="Q400" s="2"/>
      <c r="R400" s="2"/>
      <c r="S400" s="2"/>
    </row>
    <row r="401" spans="1:19" s="4" customFormat="1" hidden="1">
      <c r="A401" s="2"/>
      <c r="B401" s="2"/>
      <c r="C401" s="2"/>
      <c r="D401" s="2"/>
      <c r="E401" s="3"/>
      <c r="J401" s="5"/>
      <c r="K401" s="5"/>
      <c r="L401" s="2"/>
      <c r="M401" s="2"/>
      <c r="N401" s="2"/>
      <c r="O401" s="2"/>
      <c r="P401" s="2"/>
      <c r="Q401" s="2"/>
      <c r="R401" s="2"/>
      <c r="S401" s="2"/>
    </row>
    <row r="402" spans="1:19" s="4" customFormat="1" hidden="1">
      <c r="A402" s="2"/>
      <c r="B402" s="2"/>
      <c r="C402" s="2"/>
      <c r="D402" s="2"/>
      <c r="E402" s="3"/>
      <c r="J402" s="5"/>
      <c r="K402" s="5"/>
      <c r="L402" s="2"/>
      <c r="M402" s="2"/>
      <c r="N402" s="2"/>
      <c r="O402" s="2"/>
      <c r="P402" s="2"/>
      <c r="Q402" s="2"/>
      <c r="R402" s="2"/>
      <c r="S402" s="2"/>
    </row>
    <row r="403" spans="1:19" s="5" customFormat="1" ht="12.75" hidden="1">
      <c r="A403" s="6"/>
      <c r="B403" s="6"/>
      <c r="C403" s="6"/>
      <c r="D403" s="6"/>
      <c r="E403" s="6"/>
      <c r="F403" s="6"/>
      <c r="G403" s="6"/>
      <c r="H403" s="6"/>
      <c r="I403" s="6"/>
      <c r="L403" s="2"/>
      <c r="M403" s="2"/>
      <c r="N403" s="2"/>
      <c r="O403" s="2"/>
      <c r="P403" s="2"/>
      <c r="Q403" s="2"/>
      <c r="R403" s="2"/>
      <c r="S403" s="2"/>
    </row>
    <row r="404" spans="1:19" s="5" customFormat="1" ht="12.75" hidden="1">
      <c r="A404" s="6"/>
      <c r="B404" s="6"/>
      <c r="C404" s="6"/>
      <c r="D404" s="6"/>
      <c r="E404" s="6"/>
      <c r="F404" s="6"/>
      <c r="G404" s="6"/>
      <c r="H404" s="6"/>
      <c r="I404" s="6"/>
      <c r="L404" s="2"/>
      <c r="M404" s="2"/>
      <c r="N404" s="2"/>
      <c r="O404" s="2"/>
      <c r="P404" s="2"/>
      <c r="Q404" s="2"/>
      <c r="R404" s="2"/>
      <c r="S404" s="2"/>
    </row>
    <row r="405" spans="1:19" s="5" customFormat="1" ht="12.75" hidden="1">
      <c r="A405" s="6"/>
      <c r="B405" s="6"/>
      <c r="C405" s="6"/>
      <c r="D405" s="6"/>
      <c r="E405" s="6"/>
      <c r="F405" s="6"/>
      <c r="G405" s="6"/>
      <c r="H405" s="6"/>
      <c r="I405" s="6"/>
      <c r="L405" s="2"/>
      <c r="M405" s="2"/>
      <c r="N405" s="2"/>
      <c r="O405" s="2"/>
      <c r="P405" s="2"/>
      <c r="Q405" s="2"/>
      <c r="R405" s="2"/>
      <c r="S405" s="2"/>
    </row>
    <row r="406" spans="1:19" s="5" customFormat="1" ht="12.75" hidden="1">
      <c r="A406" s="6"/>
      <c r="B406" s="6"/>
      <c r="C406" s="6"/>
      <c r="D406" s="6"/>
      <c r="E406" s="6"/>
      <c r="F406" s="6"/>
      <c r="G406" s="6"/>
      <c r="H406" s="6"/>
      <c r="I406" s="6"/>
      <c r="L406" s="2"/>
      <c r="M406" s="2"/>
      <c r="N406" s="2"/>
      <c r="O406" s="2"/>
      <c r="P406" s="2"/>
      <c r="Q406" s="2"/>
      <c r="R406" s="2"/>
      <c r="S406" s="2"/>
    </row>
    <row r="407" spans="1:19" s="5" customFormat="1" ht="12.75" hidden="1">
      <c r="A407" s="6"/>
      <c r="B407" s="6"/>
      <c r="C407" s="6"/>
      <c r="D407" s="6"/>
      <c r="E407" s="6"/>
      <c r="F407" s="6"/>
      <c r="G407" s="6"/>
      <c r="H407" s="6"/>
      <c r="I407" s="6"/>
      <c r="L407" s="2"/>
      <c r="M407" s="2"/>
      <c r="N407" s="2"/>
      <c r="O407" s="2"/>
      <c r="P407" s="2"/>
      <c r="Q407" s="2"/>
      <c r="R407" s="2"/>
      <c r="S407" s="2"/>
    </row>
    <row r="408" spans="1:19" s="5" customFormat="1" ht="12.75" hidden="1">
      <c r="A408" s="6"/>
      <c r="B408" s="6"/>
      <c r="C408" s="6"/>
      <c r="D408" s="6"/>
      <c r="E408" s="6"/>
      <c r="F408" s="6"/>
      <c r="G408" s="6"/>
      <c r="H408" s="6"/>
      <c r="I408" s="6"/>
      <c r="L408" s="2"/>
      <c r="M408" s="2"/>
      <c r="N408" s="2"/>
      <c r="O408" s="2"/>
      <c r="P408" s="2"/>
      <c r="Q408" s="2"/>
      <c r="R408" s="2"/>
      <c r="S408" s="2"/>
    </row>
    <row r="409" spans="1:19" s="5" customFormat="1" ht="12.75" hidden="1">
      <c r="A409" s="6"/>
      <c r="B409" s="6"/>
      <c r="C409" s="6"/>
      <c r="D409" s="6"/>
      <c r="E409" s="6"/>
      <c r="F409" s="6"/>
      <c r="G409" s="6"/>
      <c r="H409" s="6"/>
      <c r="I409" s="6"/>
      <c r="L409" s="2"/>
      <c r="M409" s="2"/>
      <c r="N409" s="2"/>
      <c r="O409" s="2"/>
      <c r="P409" s="2"/>
      <c r="Q409" s="2"/>
      <c r="R409" s="2"/>
      <c r="S409" s="2"/>
    </row>
    <row r="410" spans="1:19" s="5" customFormat="1" ht="12.75" hidden="1">
      <c r="A410" s="6"/>
      <c r="B410" s="6"/>
      <c r="C410" s="6"/>
      <c r="D410" s="6"/>
      <c r="E410" s="6"/>
      <c r="F410" s="6"/>
      <c r="G410" s="6"/>
      <c r="H410" s="6"/>
      <c r="I410" s="6"/>
      <c r="L410" s="2"/>
      <c r="M410" s="2"/>
      <c r="N410" s="2"/>
      <c r="O410" s="2"/>
      <c r="P410" s="2"/>
      <c r="Q410" s="2"/>
      <c r="R410" s="2"/>
      <c r="S410" s="2"/>
    </row>
    <row r="411" spans="1:19" s="5" customFormat="1" ht="12.75" hidden="1">
      <c r="A411" s="6"/>
      <c r="B411" s="6"/>
      <c r="C411" s="6"/>
      <c r="D411" s="6"/>
      <c r="E411" s="6"/>
      <c r="F411" s="6"/>
      <c r="G411" s="6"/>
      <c r="H411" s="6"/>
      <c r="I411" s="6"/>
      <c r="L411" s="2"/>
      <c r="M411" s="2"/>
      <c r="N411" s="2"/>
      <c r="O411" s="2"/>
      <c r="P411" s="2"/>
      <c r="Q411" s="2"/>
      <c r="R411" s="2"/>
      <c r="S411" s="2"/>
    </row>
    <row r="412" spans="1:19" s="5" customFormat="1" ht="12.75" hidden="1">
      <c r="A412" s="6"/>
      <c r="B412" s="6"/>
      <c r="C412" s="6"/>
      <c r="D412" s="6"/>
      <c r="E412" s="6"/>
      <c r="F412" s="6"/>
      <c r="G412" s="6"/>
      <c r="H412" s="6"/>
      <c r="I412" s="6"/>
      <c r="L412" s="2"/>
      <c r="M412" s="2"/>
      <c r="N412" s="2"/>
      <c r="O412" s="2"/>
      <c r="P412" s="2"/>
      <c r="Q412" s="2"/>
      <c r="R412" s="2"/>
      <c r="S412" s="2"/>
    </row>
    <row r="413" spans="1:19" s="5" customFormat="1" ht="12.75" hidden="1">
      <c r="A413" s="6"/>
      <c r="B413" s="6"/>
      <c r="C413" s="6"/>
      <c r="D413" s="6"/>
      <c r="E413" s="6"/>
      <c r="F413" s="6"/>
      <c r="G413" s="6"/>
      <c r="H413" s="6"/>
      <c r="I413" s="6"/>
      <c r="L413" s="2"/>
      <c r="M413" s="2"/>
      <c r="N413" s="2"/>
      <c r="O413" s="2"/>
      <c r="P413" s="2"/>
      <c r="Q413" s="2"/>
      <c r="R413" s="2"/>
      <c r="S413" s="2"/>
    </row>
    <row r="414" spans="1:19" s="5" customFormat="1" ht="12.75" hidden="1">
      <c r="A414" s="6"/>
      <c r="B414" s="6"/>
      <c r="C414" s="6"/>
      <c r="D414" s="6"/>
      <c r="E414" s="6"/>
      <c r="F414" s="6"/>
      <c r="G414" s="6"/>
      <c r="H414" s="6"/>
      <c r="I414" s="6"/>
      <c r="L414" s="2"/>
      <c r="M414" s="2"/>
      <c r="N414" s="2"/>
      <c r="O414" s="2"/>
      <c r="P414" s="2"/>
      <c r="Q414" s="2"/>
      <c r="R414" s="2"/>
      <c r="S414" s="2"/>
    </row>
    <row r="415" spans="1:19" s="5" customFormat="1" ht="12.75" hidden="1">
      <c r="A415" s="6"/>
      <c r="B415" s="6"/>
      <c r="C415" s="6"/>
      <c r="D415" s="6"/>
      <c r="E415" s="6"/>
      <c r="F415" s="6"/>
      <c r="G415" s="6"/>
      <c r="H415" s="6"/>
      <c r="I415" s="6"/>
      <c r="L415" s="2"/>
      <c r="M415" s="2"/>
      <c r="N415" s="2"/>
      <c r="O415" s="2"/>
      <c r="P415" s="2"/>
      <c r="Q415" s="2"/>
      <c r="R415" s="2"/>
      <c r="S415" s="2"/>
    </row>
    <row r="416" spans="1:19" s="5" customFormat="1" ht="12.75" hidden="1">
      <c r="A416" s="6"/>
      <c r="B416" s="6"/>
      <c r="C416" s="6"/>
      <c r="D416" s="6"/>
      <c r="E416" s="6"/>
      <c r="F416" s="6"/>
      <c r="G416" s="6"/>
      <c r="H416" s="6"/>
      <c r="I416" s="6"/>
      <c r="L416" s="2"/>
      <c r="M416" s="2"/>
      <c r="N416" s="2"/>
      <c r="O416" s="2"/>
      <c r="P416" s="2"/>
      <c r="Q416" s="2"/>
      <c r="R416" s="2"/>
      <c r="S416" s="2"/>
    </row>
    <row r="417" spans="1:19" s="5" customFormat="1" ht="12.75" hidden="1">
      <c r="A417" s="6"/>
      <c r="B417" s="6"/>
      <c r="C417" s="6"/>
      <c r="D417" s="6"/>
      <c r="E417" s="6"/>
      <c r="F417" s="6"/>
      <c r="G417" s="6"/>
      <c r="H417" s="6"/>
      <c r="I417" s="6"/>
      <c r="L417" s="2"/>
      <c r="M417" s="2"/>
      <c r="N417" s="2"/>
      <c r="O417" s="2"/>
      <c r="P417" s="2"/>
      <c r="Q417" s="2"/>
      <c r="R417" s="2"/>
      <c r="S417" s="2"/>
    </row>
    <row r="418" spans="1:19" s="5" customFormat="1" ht="12.75" hidden="1">
      <c r="A418" s="6"/>
      <c r="B418" s="6"/>
      <c r="C418" s="6"/>
      <c r="D418" s="6"/>
      <c r="E418" s="6"/>
      <c r="F418" s="6"/>
      <c r="G418" s="6"/>
      <c r="H418" s="6"/>
      <c r="I418" s="6"/>
      <c r="L418" s="2"/>
      <c r="M418" s="2"/>
      <c r="N418" s="2"/>
      <c r="O418" s="2"/>
      <c r="P418" s="2"/>
      <c r="Q418" s="2"/>
      <c r="R418" s="2"/>
      <c r="S418" s="2"/>
    </row>
    <row r="419" spans="1:19" s="5" customFormat="1" ht="12.75" hidden="1">
      <c r="A419" s="6"/>
      <c r="B419" s="6"/>
      <c r="C419" s="6"/>
      <c r="D419" s="6"/>
      <c r="E419" s="6"/>
      <c r="F419" s="6"/>
      <c r="G419" s="6"/>
      <c r="H419" s="6"/>
      <c r="I419" s="6"/>
      <c r="L419" s="2"/>
      <c r="M419" s="2"/>
      <c r="N419" s="2"/>
      <c r="O419" s="2"/>
      <c r="P419" s="2"/>
      <c r="Q419" s="2"/>
      <c r="R419" s="2"/>
      <c r="S419" s="2"/>
    </row>
    <row r="420" spans="1:19" s="5" customFormat="1" ht="12.75" hidden="1">
      <c r="A420" s="6"/>
      <c r="B420" s="6"/>
      <c r="C420" s="6"/>
      <c r="D420" s="6"/>
      <c r="E420" s="6"/>
      <c r="F420" s="6"/>
      <c r="G420" s="6"/>
      <c r="H420" s="6"/>
      <c r="I420" s="6"/>
      <c r="L420" s="2"/>
      <c r="M420" s="2"/>
      <c r="N420" s="2"/>
      <c r="O420" s="2"/>
      <c r="P420" s="2"/>
      <c r="Q420" s="2"/>
      <c r="R420" s="2"/>
      <c r="S420" s="2"/>
    </row>
    <row r="421" spans="1:19" s="5" customFormat="1" ht="12.75" hidden="1">
      <c r="A421" s="6"/>
      <c r="B421" s="6"/>
      <c r="C421" s="6"/>
      <c r="D421" s="6"/>
      <c r="E421" s="6"/>
      <c r="F421" s="6"/>
      <c r="G421" s="6"/>
      <c r="H421" s="6"/>
      <c r="I421" s="6"/>
      <c r="L421" s="2"/>
      <c r="M421" s="2"/>
      <c r="N421" s="2"/>
      <c r="O421" s="2"/>
      <c r="P421" s="2"/>
      <c r="Q421" s="2"/>
      <c r="R421" s="2"/>
      <c r="S421" s="2"/>
    </row>
    <row r="422" spans="1:19" s="5" customFormat="1" ht="12.75" hidden="1">
      <c r="A422" s="6"/>
      <c r="B422" s="6"/>
      <c r="C422" s="6"/>
      <c r="D422" s="6"/>
      <c r="E422" s="6"/>
      <c r="F422" s="6"/>
      <c r="G422" s="6"/>
      <c r="H422" s="6"/>
      <c r="I422" s="6"/>
      <c r="L422" s="2"/>
      <c r="M422" s="2"/>
      <c r="N422" s="2"/>
      <c r="O422" s="2"/>
      <c r="P422" s="2"/>
      <c r="Q422" s="2"/>
      <c r="R422" s="2"/>
      <c r="S422" s="2"/>
    </row>
    <row r="423" spans="1:19" s="5" customFormat="1" ht="12.75" hidden="1">
      <c r="A423" s="6"/>
      <c r="B423" s="6"/>
      <c r="C423" s="6"/>
      <c r="D423" s="6"/>
      <c r="E423" s="6"/>
      <c r="F423" s="6"/>
      <c r="G423" s="6"/>
      <c r="H423" s="6"/>
      <c r="I423" s="6"/>
      <c r="L423" s="2"/>
      <c r="M423" s="2"/>
      <c r="N423" s="2"/>
      <c r="O423" s="2"/>
      <c r="P423" s="2"/>
      <c r="Q423" s="2"/>
      <c r="R423" s="2"/>
      <c r="S423" s="2"/>
    </row>
    <row r="424" spans="1:19" s="5" customFormat="1" ht="12.75" hidden="1">
      <c r="A424" s="6"/>
      <c r="B424" s="6"/>
      <c r="C424" s="6"/>
      <c r="D424" s="6"/>
      <c r="E424" s="6"/>
      <c r="F424" s="6"/>
      <c r="G424" s="6"/>
      <c r="H424" s="6"/>
      <c r="I424" s="6"/>
      <c r="L424" s="2"/>
      <c r="M424" s="2"/>
      <c r="N424" s="2"/>
      <c r="O424" s="2"/>
      <c r="P424" s="2"/>
      <c r="Q424" s="2"/>
      <c r="R424" s="2"/>
      <c r="S424" s="2"/>
    </row>
    <row r="425" spans="1:19" s="5" customFormat="1" ht="12.75" hidden="1">
      <c r="A425" s="6"/>
      <c r="B425" s="6"/>
      <c r="C425" s="6"/>
      <c r="D425" s="6"/>
      <c r="E425" s="6"/>
      <c r="F425" s="6"/>
      <c r="G425" s="6"/>
      <c r="H425" s="6"/>
      <c r="I425" s="6"/>
      <c r="L425" s="2"/>
      <c r="M425" s="2"/>
      <c r="N425" s="2"/>
      <c r="O425" s="2"/>
      <c r="P425" s="2"/>
      <c r="Q425" s="2"/>
      <c r="R425" s="2"/>
      <c r="S425" s="2"/>
    </row>
    <row r="426" spans="1:19" s="5" customFormat="1" ht="12.75" hidden="1">
      <c r="A426" s="6"/>
      <c r="B426" s="6"/>
      <c r="C426" s="6"/>
      <c r="D426" s="6"/>
      <c r="E426" s="6"/>
      <c r="F426" s="6"/>
      <c r="G426" s="6"/>
      <c r="H426" s="6"/>
      <c r="I426" s="6"/>
      <c r="L426" s="2"/>
      <c r="M426" s="2"/>
      <c r="N426" s="2"/>
      <c r="O426" s="2"/>
      <c r="P426" s="2"/>
      <c r="Q426" s="2"/>
      <c r="R426" s="2"/>
      <c r="S426" s="2"/>
    </row>
    <row r="427" spans="1:19" s="5" customFormat="1" ht="12.75" hidden="1">
      <c r="A427" s="6"/>
      <c r="B427" s="6"/>
      <c r="C427" s="6"/>
      <c r="D427" s="6"/>
      <c r="E427" s="6"/>
      <c r="F427" s="6"/>
      <c r="G427" s="6"/>
      <c r="H427" s="6"/>
      <c r="I427" s="6"/>
      <c r="L427" s="2"/>
      <c r="M427" s="2"/>
      <c r="N427" s="2"/>
      <c r="O427" s="2"/>
      <c r="P427" s="2"/>
      <c r="Q427" s="2"/>
      <c r="R427" s="2"/>
      <c r="S427" s="2"/>
    </row>
    <row r="428" spans="1:19" s="5" customFormat="1" ht="12.75" hidden="1">
      <c r="A428" s="6"/>
      <c r="B428" s="6"/>
      <c r="C428" s="6"/>
      <c r="D428" s="6"/>
      <c r="E428" s="6"/>
      <c r="F428" s="6"/>
      <c r="G428" s="6"/>
      <c r="H428" s="6"/>
      <c r="I428" s="6"/>
      <c r="L428" s="2"/>
      <c r="M428" s="2"/>
      <c r="N428" s="2"/>
      <c r="O428" s="2"/>
      <c r="P428" s="2"/>
      <c r="Q428" s="2"/>
      <c r="R428" s="2"/>
      <c r="S428" s="2"/>
    </row>
    <row r="429" spans="1:19" s="5" customFormat="1" ht="12.75" hidden="1">
      <c r="A429" s="6"/>
      <c r="B429" s="6"/>
      <c r="C429" s="6"/>
      <c r="D429" s="6"/>
      <c r="E429" s="6"/>
      <c r="F429" s="6"/>
      <c r="G429" s="6"/>
      <c r="H429" s="6"/>
      <c r="I429" s="6"/>
      <c r="L429" s="2"/>
      <c r="M429" s="2"/>
      <c r="N429" s="2"/>
      <c r="O429" s="2"/>
      <c r="P429" s="2"/>
      <c r="Q429" s="2"/>
      <c r="R429" s="2"/>
      <c r="S429" s="2"/>
    </row>
    <row r="430" spans="1:19" s="5" customFormat="1" ht="12.75" hidden="1">
      <c r="A430" s="6"/>
      <c r="B430" s="6"/>
      <c r="C430" s="6"/>
      <c r="D430" s="6"/>
      <c r="E430" s="6"/>
      <c r="F430" s="6"/>
      <c r="G430" s="6"/>
      <c r="H430" s="6"/>
      <c r="I430" s="6"/>
      <c r="L430" s="2"/>
      <c r="M430" s="2"/>
      <c r="N430" s="2"/>
      <c r="O430" s="2"/>
      <c r="P430" s="2"/>
      <c r="Q430" s="2"/>
      <c r="R430" s="2"/>
      <c r="S430" s="2"/>
    </row>
    <row r="431" spans="1:19" s="5" customFormat="1" ht="12.75" hidden="1">
      <c r="A431" s="6"/>
      <c r="B431" s="6"/>
      <c r="C431" s="6"/>
      <c r="D431" s="6"/>
      <c r="E431" s="6"/>
      <c r="F431" s="6"/>
      <c r="G431" s="6"/>
      <c r="H431" s="6"/>
      <c r="I431" s="6"/>
      <c r="L431" s="2"/>
      <c r="M431" s="2"/>
      <c r="N431" s="2"/>
      <c r="O431" s="2"/>
      <c r="P431" s="2"/>
      <c r="Q431" s="2"/>
      <c r="R431" s="2"/>
      <c r="S431" s="2"/>
    </row>
    <row r="432" spans="1:19" s="5" customFormat="1" ht="12.75" hidden="1">
      <c r="A432" s="6"/>
      <c r="B432" s="6"/>
      <c r="C432" s="6"/>
      <c r="D432" s="6"/>
      <c r="E432" s="6"/>
      <c r="F432" s="6"/>
      <c r="G432" s="6"/>
      <c r="H432" s="6"/>
      <c r="I432" s="6"/>
      <c r="L432" s="2"/>
      <c r="M432" s="2"/>
      <c r="N432" s="2"/>
      <c r="O432" s="2"/>
      <c r="P432" s="2"/>
      <c r="Q432" s="2"/>
      <c r="R432" s="2"/>
      <c r="S432" s="2"/>
    </row>
    <row r="433" spans="1:19" s="5" customFormat="1" ht="12.75" hidden="1">
      <c r="A433" s="6"/>
      <c r="B433" s="6"/>
      <c r="C433" s="6"/>
      <c r="D433" s="6"/>
      <c r="E433" s="6"/>
      <c r="F433" s="6"/>
      <c r="G433" s="6"/>
      <c r="H433" s="6"/>
      <c r="I433" s="6"/>
      <c r="L433" s="2"/>
      <c r="M433" s="2"/>
      <c r="N433" s="2"/>
      <c r="O433" s="2"/>
      <c r="P433" s="2"/>
      <c r="Q433" s="2"/>
      <c r="R433" s="2"/>
      <c r="S433" s="2"/>
    </row>
    <row r="434" spans="1:19" s="5" customFormat="1" ht="12.75" hidden="1">
      <c r="A434" s="6"/>
      <c r="B434" s="6"/>
      <c r="C434" s="6"/>
      <c r="D434" s="6"/>
      <c r="E434" s="6"/>
      <c r="F434" s="6"/>
      <c r="G434" s="6"/>
      <c r="H434" s="6"/>
      <c r="I434" s="6"/>
      <c r="L434" s="2"/>
      <c r="M434" s="2"/>
      <c r="N434" s="2"/>
      <c r="O434" s="2"/>
      <c r="P434" s="2"/>
      <c r="Q434" s="2"/>
      <c r="R434" s="2"/>
      <c r="S434" s="2"/>
    </row>
    <row r="435" spans="1:19" s="5" customFormat="1" ht="12.75" hidden="1">
      <c r="A435" s="6"/>
      <c r="B435" s="6"/>
      <c r="C435" s="6"/>
      <c r="D435" s="6"/>
      <c r="E435" s="6"/>
      <c r="F435" s="6"/>
      <c r="G435" s="6"/>
      <c r="H435" s="6"/>
      <c r="I435" s="6"/>
      <c r="L435" s="2"/>
      <c r="M435" s="2"/>
      <c r="N435" s="2"/>
      <c r="O435" s="2"/>
      <c r="P435" s="2"/>
      <c r="Q435" s="2"/>
      <c r="R435" s="2"/>
      <c r="S435" s="2"/>
    </row>
    <row r="436" spans="1:19" s="5" customFormat="1" ht="12.75" hidden="1">
      <c r="A436" s="6"/>
      <c r="B436" s="6"/>
      <c r="C436" s="6"/>
      <c r="D436" s="6"/>
      <c r="E436" s="6"/>
      <c r="F436" s="6"/>
      <c r="G436" s="6"/>
      <c r="H436" s="6"/>
      <c r="I436" s="6"/>
      <c r="L436" s="2"/>
      <c r="M436" s="2"/>
      <c r="N436" s="2"/>
      <c r="O436" s="2"/>
      <c r="P436" s="2"/>
      <c r="Q436" s="2"/>
      <c r="R436" s="2"/>
      <c r="S436" s="2"/>
    </row>
    <row r="437" spans="1:19" s="5" customFormat="1" ht="12.75" hidden="1">
      <c r="A437" s="6"/>
      <c r="B437" s="6"/>
      <c r="C437" s="6"/>
      <c r="D437" s="6"/>
      <c r="E437" s="6"/>
      <c r="F437" s="6"/>
      <c r="G437" s="6"/>
      <c r="H437" s="6"/>
      <c r="I437" s="6"/>
      <c r="L437" s="2"/>
      <c r="M437" s="2"/>
      <c r="N437" s="2"/>
      <c r="O437" s="2"/>
      <c r="P437" s="2"/>
      <c r="Q437" s="2"/>
      <c r="R437" s="2"/>
      <c r="S437" s="2"/>
    </row>
    <row r="438" spans="1:19" s="5" customFormat="1" ht="12.75" hidden="1">
      <c r="A438" s="6"/>
      <c r="B438" s="6"/>
      <c r="C438" s="6"/>
      <c r="D438" s="6"/>
      <c r="E438" s="6"/>
      <c r="F438" s="6"/>
      <c r="G438" s="6"/>
      <c r="H438" s="6"/>
      <c r="I438" s="6"/>
      <c r="L438" s="2"/>
      <c r="M438" s="2"/>
      <c r="N438" s="2"/>
      <c r="O438" s="2"/>
      <c r="P438" s="2"/>
      <c r="Q438" s="2"/>
      <c r="R438" s="2"/>
      <c r="S438" s="2"/>
    </row>
    <row r="439" spans="1:19" s="5" customFormat="1" ht="12.75" hidden="1">
      <c r="A439" s="6"/>
      <c r="B439" s="6"/>
      <c r="C439" s="6"/>
      <c r="D439" s="6"/>
      <c r="E439" s="6"/>
      <c r="F439" s="6"/>
      <c r="G439" s="6"/>
      <c r="H439" s="6"/>
      <c r="I439" s="6"/>
      <c r="L439" s="2"/>
      <c r="M439" s="2"/>
      <c r="N439" s="2"/>
      <c r="O439" s="2"/>
      <c r="P439" s="2"/>
      <c r="Q439" s="2"/>
      <c r="R439" s="2"/>
      <c r="S439" s="2"/>
    </row>
    <row r="440" spans="1:19" s="5" customFormat="1" ht="12.75" hidden="1">
      <c r="A440" s="6"/>
      <c r="B440" s="6"/>
      <c r="C440" s="6"/>
      <c r="D440" s="6"/>
      <c r="E440" s="6"/>
      <c r="F440" s="6"/>
      <c r="G440" s="6"/>
      <c r="H440" s="6"/>
      <c r="I440" s="6"/>
      <c r="L440" s="2"/>
      <c r="M440" s="2"/>
      <c r="N440" s="2"/>
      <c r="O440" s="2"/>
      <c r="P440" s="2"/>
      <c r="Q440" s="2"/>
      <c r="R440" s="2"/>
      <c r="S440" s="2"/>
    </row>
    <row r="441" spans="1:19" s="5" customFormat="1" ht="12.75" hidden="1">
      <c r="A441" s="6"/>
      <c r="B441" s="6"/>
      <c r="C441" s="6"/>
      <c r="D441" s="6"/>
      <c r="E441" s="6"/>
      <c r="F441" s="6"/>
      <c r="G441" s="6"/>
      <c r="H441" s="6"/>
      <c r="I441" s="6"/>
      <c r="L441" s="2"/>
      <c r="M441" s="2"/>
      <c r="N441" s="2"/>
      <c r="O441" s="2"/>
      <c r="P441" s="2"/>
      <c r="Q441" s="2"/>
      <c r="R441" s="2"/>
      <c r="S441" s="2"/>
    </row>
    <row r="442" spans="1:19" s="5" customFormat="1" ht="12.75" hidden="1">
      <c r="A442" s="6"/>
      <c r="B442" s="6"/>
      <c r="C442" s="6"/>
      <c r="D442" s="6"/>
      <c r="E442" s="6"/>
      <c r="F442" s="6"/>
      <c r="G442" s="6"/>
      <c r="H442" s="6"/>
      <c r="I442" s="6"/>
      <c r="L442" s="2"/>
      <c r="M442" s="2"/>
      <c r="N442" s="2"/>
      <c r="O442" s="2"/>
      <c r="P442" s="2"/>
      <c r="Q442" s="2"/>
      <c r="R442" s="2"/>
      <c r="S442" s="2"/>
    </row>
    <row r="443" spans="1:19" s="5" customFormat="1" ht="12.75" hidden="1">
      <c r="A443" s="6"/>
      <c r="B443" s="6"/>
      <c r="C443" s="6"/>
      <c r="D443" s="6"/>
      <c r="E443" s="6"/>
      <c r="F443" s="6"/>
      <c r="G443" s="6"/>
      <c r="H443" s="6"/>
      <c r="I443" s="6"/>
      <c r="L443" s="2"/>
      <c r="M443" s="2"/>
      <c r="N443" s="2"/>
      <c r="O443" s="2"/>
      <c r="P443" s="2"/>
      <c r="Q443" s="2"/>
      <c r="R443" s="2"/>
      <c r="S443" s="2"/>
    </row>
    <row r="444" spans="1:19" s="5" customFormat="1" ht="12.75" hidden="1">
      <c r="A444" s="6"/>
      <c r="B444" s="6"/>
      <c r="C444" s="6"/>
      <c r="D444" s="6"/>
      <c r="E444" s="6"/>
      <c r="F444" s="6"/>
      <c r="G444" s="6"/>
      <c r="H444" s="6"/>
      <c r="I444" s="6"/>
      <c r="L444" s="2"/>
      <c r="M444" s="2"/>
      <c r="N444" s="2"/>
      <c r="O444" s="2"/>
      <c r="P444" s="2"/>
      <c r="Q444" s="2"/>
      <c r="R444" s="2"/>
      <c r="S444" s="2"/>
    </row>
    <row r="445" spans="1:19" s="5" customFormat="1" ht="12.75" hidden="1">
      <c r="A445" s="6"/>
      <c r="B445" s="6"/>
      <c r="C445" s="6"/>
      <c r="D445" s="6"/>
      <c r="E445" s="6"/>
      <c r="F445" s="6"/>
      <c r="G445" s="6"/>
      <c r="H445" s="6"/>
      <c r="I445" s="6"/>
      <c r="L445" s="2"/>
      <c r="M445" s="2"/>
      <c r="N445" s="2"/>
      <c r="O445" s="2"/>
      <c r="P445" s="2"/>
      <c r="Q445" s="2"/>
      <c r="R445" s="2"/>
      <c r="S445" s="2"/>
    </row>
    <row r="446" spans="1:19" s="5" customFormat="1" ht="12.75" hidden="1">
      <c r="A446" s="6"/>
      <c r="B446" s="6"/>
      <c r="C446" s="6"/>
      <c r="D446" s="6"/>
      <c r="E446" s="6"/>
      <c r="F446" s="6"/>
      <c r="G446" s="6"/>
      <c r="H446" s="6"/>
      <c r="I446" s="6"/>
      <c r="L446" s="2"/>
      <c r="M446" s="2"/>
      <c r="N446" s="2"/>
      <c r="O446" s="2"/>
      <c r="P446" s="2"/>
      <c r="Q446" s="2"/>
      <c r="R446" s="2"/>
      <c r="S446" s="2"/>
    </row>
    <row r="447" spans="1:19" s="5" customFormat="1" ht="12.75" hidden="1">
      <c r="A447" s="6"/>
      <c r="B447" s="6"/>
      <c r="C447" s="6"/>
      <c r="D447" s="6"/>
      <c r="E447" s="6"/>
      <c r="F447" s="6"/>
      <c r="G447" s="6"/>
      <c r="H447" s="6"/>
      <c r="I447" s="6"/>
      <c r="L447" s="2"/>
      <c r="M447" s="2"/>
      <c r="N447" s="2"/>
      <c r="O447" s="2"/>
      <c r="P447" s="2"/>
      <c r="Q447" s="2"/>
      <c r="R447" s="2"/>
      <c r="S447" s="2"/>
    </row>
    <row r="448" spans="1:19" s="5" customFormat="1" ht="12.75" hidden="1">
      <c r="A448" s="6"/>
      <c r="B448" s="6"/>
      <c r="C448" s="6"/>
      <c r="D448" s="6"/>
      <c r="E448" s="6"/>
      <c r="F448" s="6"/>
      <c r="G448" s="6"/>
      <c r="H448" s="6"/>
      <c r="I448" s="6"/>
      <c r="L448" s="2"/>
      <c r="M448" s="2"/>
      <c r="N448" s="2"/>
      <c r="O448" s="2"/>
      <c r="P448" s="2"/>
      <c r="Q448" s="2"/>
      <c r="R448" s="2"/>
      <c r="S448" s="2"/>
    </row>
    <row r="449" spans="1:19" s="5" customFormat="1" ht="12.75" hidden="1">
      <c r="A449" s="6"/>
      <c r="B449" s="6"/>
      <c r="C449" s="6"/>
      <c r="D449" s="6"/>
      <c r="E449" s="6"/>
      <c r="F449" s="6"/>
      <c r="G449" s="6"/>
      <c r="H449" s="6"/>
      <c r="I449" s="6"/>
      <c r="L449" s="2"/>
      <c r="M449" s="2"/>
      <c r="N449" s="2"/>
      <c r="O449" s="2"/>
      <c r="P449" s="2"/>
      <c r="Q449" s="2"/>
      <c r="R449" s="2"/>
      <c r="S449" s="2"/>
    </row>
    <row r="450" spans="1:19" s="5" customFormat="1" ht="12.75" hidden="1">
      <c r="A450" s="6"/>
      <c r="B450" s="6"/>
      <c r="C450" s="6"/>
      <c r="D450" s="6"/>
      <c r="E450" s="6"/>
      <c r="F450" s="6"/>
      <c r="G450" s="6"/>
      <c r="H450" s="6"/>
      <c r="I450" s="6"/>
      <c r="L450" s="2"/>
      <c r="M450" s="2"/>
      <c r="N450" s="2"/>
      <c r="O450" s="2"/>
      <c r="P450" s="2"/>
      <c r="Q450" s="2"/>
      <c r="R450" s="2"/>
      <c r="S450" s="2"/>
    </row>
    <row r="451" spans="1:19" s="5" customFormat="1" ht="12.75" hidden="1">
      <c r="A451" s="6"/>
      <c r="B451" s="6"/>
      <c r="C451" s="6"/>
      <c r="D451" s="6"/>
      <c r="E451" s="6"/>
      <c r="F451" s="6"/>
      <c r="G451" s="6"/>
      <c r="H451" s="6"/>
      <c r="I451" s="6"/>
      <c r="L451" s="2"/>
      <c r="M451" s="2"/>
      <c r="N451" s="2"/>
      <c r="O451" s="2"/>
      <c r="P451" s="2"/>
      <c r="Q451" s="2"/>
      <c r="R451" s="2"/>
      <c r="S451" s="2"/>
    </row>
    <row r="452" spans="1:19" s="5" customFormat="1" ht="12.75" hidden="1">
      <c r="A452" s="6"/>
      <c r="B452" s="6"/>
      <c r="C452" s="6"/>
      <c r="D452" s="6"/>
      <c r="E452" s="6"/>
      <c r="F452" s="6"/>
      <c r="G452" s="6"/>
      <c r="H452" s="6"/>
      <c r="I452" s="6"/>
      <c r="L452" s="2"/>
      <c r="M452" s="2"/>
      <c r="N452" s="2"/>
      <c r="O452" s="2"/>
      <c r="P452" s="2"/>
      <c r="Q452" s="2"/>
      <c r="R452" s="2"/>
      <c r="S452" s="2"/>
    </row>
    <row r="453" spans="1:19" s="5" customFormat="1" ht="12.75" hidden="1">
      <c r="A453" s="6"/>
      <c r="B453" s="6"/>
      <c r="C453" s="6"/>
      <c r="D453" s="6"/>
      <c r="E453" s="6"/>
      <c r="F453" s="6"/>
      <c r="G453" s="6"/>
      <c r="H453" s="6"/>
      <c r="I453" s="6"/>
      <c r="L453" s="2"/>
      <c r="M453" s="2"/>
      <c r="N453" s="2"/>
      <c r="O453" s="2"/>
      <c r="P453" s="2"/>
      <c r="Q453" s="2"/>
      <c r="R453" s="2"/>
      <c r="S453" s="2"/>
    </row>
    <row r="454" spans="1:19" s="5" customFormat="1" ht="12.75" hidden="1">
      <c r="A454" s="6"/>
      <c r="B454" s="6"/>
      <c r="C454" s="6"/>
      <c r="D454" s="6"/>
      <c r="E454" s="6"/>
      <c r="F454" s="6"/>
      <c r="G454" s="6"/>
      <c r="H454" s="6"/>
      <c r="I454" s="6"/>
      <c r="L454" s="2"/>
      <c r="M454" s="2"/>
      <c r="N454" s="2"/>
      <c r="O454" s="2"/>
      <c r="P454" s="2"/>
      <c r="Q454" s="2"/>
      <c r="R454" s="2"/>
      <c r="S454" s="2"/>
    </row>
    <row r="455" spans="1:19" s="5" customFormat="1" ht="12.75" hidden="1">
      <c r="A455" s="6"/>
      <c r="B455" s="6"/>
      <c r="C455" s="6"/>
      <c r="D455" s="6"/>
      <c r="E455" s="6"/>
      <c r="F455" s="6"/>
      <c r="G455" s="6"/>
      <c r="H455" s="6"/>
      <c r="I455" s="6"/>
      <c r="L455" s="2"/>
      <c r="M455" s="2"/>
      <c r="N455" s="2"/>
      <c r="O455" s="2"/>
      <c r="P455" s="2"/>
      <c r="Q455" s="2"/>
      <c r="R455" s="2"/>
      <c r="S455" s="2"/>
    </row>
    <row r="456" spans="1:19" s="5" customFormat="1" ht="12.75" hidden="1">
      <c r="A456" s="6"/>
      <c r="B456" s="6"/>
      <c r="C456" s="6"/>
      <c r="D456" s="6"/>
      <c r="E456" s="6"/>
      <c r="F456" s="6"/>
      <c r="G456" s="6"/>
      <c r="H456" s="6"/>
      <c r="I456" s="6"/>
      <c r="L456" s="2"/>
      <c r="M456" s="2"/>
      <c r="N456" s="2"/>
      <c r="O456" s="2"/>
      <c r="P456" s="2"/>
      <c r="Q456" s="2"/>
      <c r="R456" s="2"/>
      <c r="S456" s="2"/>
    </row>
    <row r="457" spans="1:19" s="5" customFormat="1" ht="12.75" hidden="1">
      <c r="A457" s="6"/>
      <c r="B457" s="6"/>
      <c r="C457" s="6"/>
      <c r="D457" s="6"/>
      <c r="E457" s="6"/>
      <c r="F457" s="6"/>
      <c r="G457" s="6"/>
      <c r="H457" s="6"/>
      <c r="I457" s="6"/>
      <c r="L457" s="2"/>
      <c r="M457" s="2"/>
      <c r="N457" s="2"/>
      <c r="O457" s="2"/>
      <c r="P457" s="2"/>
      <c r="Q457" s="2"/>
      <c r="R457" s="2"/>
      <c r="S457" s="2"/>
    </row>
    <row r="458" spans="1:19" s="5" customFormat="1" ht="12.75" hidden="1">
      <c r="A458" s="6"/>
      <c r="B458" s="6"/>
      <c r="C458" s="6"/>
      <c r="D458" s="6"/>
      <c r="E458" s="6"/>
      <c r="F458" s="6"/>
      <c r="G458" s="6"/>
      <c r="H458" s="6"/>
      <c r="I458" s="6"/>
      <c r="L458" s="2"/>
      <c r="M458" s="2"/>
      <c r="N458" s="2"/>
      <c r="O458" s="2"/>
      <c r="P458" s="2"/>
      <c r="Q458" s="2"/>
      <c r="R458" s="2"/>
      <c r="S458" s="2"/>
    </row>
    <row r="459" spans="1:19" s="5" customFormat="1" ht="12.75" hidden="1">
      <c r="A459" s="6"/>
      <c r="B459" s="6"/>
      <c r="C459" s="6"/>
      <c r="D459" s="6"/>
      <c r="E459" s="6"/>
      <c r="F459" s="6"/>
      <c r="G459" s="6"/>
      <c r="H459" s="6"/>
      <c r="I459" s="6"/>
      <c r="L459" s="2"/>
      <c r="M459" s="2"/>
      <c r="N459" s="2"/>
      <c r="O459" s="2"/>
      <c r="P459" s="2"/>
      <c r="Q459" s="2"/>
      <c r="R459" s="2"/>
      <c r="S459" s="2"/>
    </row>
    <row r="460" spans="1:19" s="5" customFormat="1" ht="12.75" hidden="1">
      <c r="A460" s="6"/>
      <c r="B460" s="6"/>
      <c r="C460" s="6"/>
      <c r="D460" s="6"/>
      <c r="E460" s="6"/>
      <c r="F460" s="6"/>
      <c r="G460" s="6"/>
      <c r="H460" s="6"/>
      <c r="I460" s="6"/>
      <c r="L460" s="2"/>
      <c r="M460" s="2"/>
      <c r="N460" s="2"/>
      <c r="O460" s="2"/>
      <c r="P460" s="2"/>
      <c r="Q460" s="2"/>
      <c r="R460" s="2"/>
      <c r="S460" s="2"/>
    </row>
    <row r="461" spans="1:19" s="5" customFormat="1" ht="12.75" hidden="1">
      <c r="A461" s="6"/>
      <c r="B461" s="6"/>
      <c r="C461" s="6"/>
      <c r="D461" s="6"/>
      <c r="E461" s="6"/>
      <c r="F461" s="6"/>
      <c r="G461" s="6"/>
      <c r="H461" s="6"/>
      <c r="I461" s="6"/>
      <c r="L461" s="2"/>
      <c r="M461" s="2"/>
      <c r="N461" s="2"/>
      <c r="O461" s="2"/>
      <c r="P461" s="2"/>
      <c r="Q461" s="2"/>
      <c r="R461" s="2"/>
      <c r="S461" s="2"/>
    </row>
    <row r="462" spans="1:19" s="5" customFormat="1" ht="12.75" hidden="1">
      <c r="A462" s="6"/>
      <c r="B462" s="6"/>
      <c r="C462" s="6"/>
      <c r="D462" s="6"/>
      <c r="E462" s="6"/>
      <c r="F462" s="6"/>
      <c r="G462" s="6"/>
      <c r="H462" s="6"/>
      <c r="I462" s="6"/>
      <c r="L462" s="2"/>
      <c r="M462" s="2"/>
      <c r="N462" s="2"/>
      <c r="O462" s="2"/>
      <c r="P462" s="2"/>
      <c r="Q462" s="2"/>
      <c r="R462" s="2"/>
      <c r="S462" s="2"/>
    </row>
    <row r="463" spans="1:19" s="5" customFormat="1" ht="12.75" hidden="1">
      <c r="A463" s="6"/>
      <c r="B463" s="6"/>
      <c r="C463" s="6"/>
      <c r="D463" s="6"/>
      <c r="E463" s="6"/>
      <c r="F463" s="6"/>
      <c r="G463" s="6"/>
      <c r="H463" s="6"/>
      <c r="I463" s="6"/>
      <c r="L463" s="2"/>
      <c r="M463" s="2"/>
      <c r="N463" s="2"/>
      <c r="O463" s="2"/>
      <c r="P463" s="2"/>
      <c r="Q463" s="2"/>
      <c r="R463" s="2"/>
      <c r="S463" s="2"/>
    </row>
    <row r="464" spans="1:19" s="5" customFormat="1" ht="12.75" hidden="1">
      <c r="A464" s="6"/>
      <c r="B464" s="6"/>
      <c r="C464" s="6"/>
      <c r="D464" s="6"/>
      <c r="E464" s="6"/>
      <c r="F464" s="6"/>
      <c r="G464" s="6"/>
      <c r="H464" s="6"/>
      <c r="I464" s="6"/>
      <c r="L464" s="2"/>
      <c r="M464" s="2"/>
      <c r="N464" s="2"/>
      <c r="O464" s="2"/>
      <c r="P464" s="2"/>
      <c r="Q464" s="2"/>
      <c r="R464" s="2"/>
      <c r="S464" s="2"/>
    </row>
    <row r="465" spans="1:19" s="5" customFormat="1" ht="12.75" hidden="1">
      <c r="A465" s="6"/>
      <c r="B465" s="6"/>
      <c r="C465" s="6"/>
      <c r="D465" s="6"/>
      <c r="E465" s="6"/>
      <c r="F465" s="6"/>
      <c r="G465" s="6"/>
      <c r="H465" s="6"/>
      <c r="I465" s="6"/>
      <c r="L465" s="2"/>
      <c r="M465" s="2"/>
      <c r="N465" s="2"/>
      <c r="O465" s="2"/>
      <c r="P465" s="2"/>
      <c r="Q465" s="2"/>
      <c r="R465" s="2"/>
      <c r="S465" s="2"/>
    </row>
    <row r="466" spans="1:19" s="5" customFormat="1" ht="12.75" hidden="1">
      <c r="A466" s="6"/>
      <c r="B466" s="6"/>
      <c r="C466" s="6"/>
      <c r="D466" s="6"/>
      <c r="E466" s="6"/>
      <c r="F466" s="6"/>
      <c r="G466" s="6"/>
      <c r="H466" s="6"/>
      <c r="I466" s="6"/>
      <c r="L466" s="2"/>
      <c r="M466" s="2"/>
      <c r="N466" s="2"/>
      <c r="O466" s="2"/>
      <c r="P466" s="2"/>
      <c r="Q466" s="2"/>
      <c r="R466" s="2"/>
      <c r="S466" s="2"/>
    </row>
    <row r="467" spans="1:19" s="5" customFormat="1" ht="12.75" hidden="1">
      <c r="A467" s="6"/>
      <c r="B467" s="6"/>
      <c r="C467" s="6"/>
      <c r="D467" s="6"/>
      <c r="E467" s="6"/>
      <c r="F467" s="6"/>
      <c r="G467" s="6"/>
      <c r="H467" s="6"/>
      <c r="I467" s="6"/>
      <c r="L467" s="2"/>
      <c r="M467" s="2"/>
      <c r="N467" s="2"/>
      <c r="O467" s="2"/>
      <c r="P467" s="2"/>
      <c r="Q467" s="2"/>
      <c r="R467" s="2"/>
      <c r="S467" s="2"/>
    </row>
    <row r="468" spans="1:19" s="5" customFormat="1" ht="12.75" hidden="1">
      <c r="A468" s="6"/>
      <c r="B468" s="6"/>
      <c r="C468" s="6"/>
      <c r="D468" s="6"/>
      <c r="E468" s="6"/>
      <c r="F468" s="6"/>
      <c r="G468" s="6"/>
      <c r="H468" s="6"/>
      <c r="I468" s="6"/>
      <c r="L468" s="2"/>
      <c r="M468" s="2"/>
      <c r="N468" s="2"/>
      <c r="O468" s="2"/>
      <c r="P468" s="2"/>
      <c r="Q468" s="2"/>
      <c r="R468" s="2"/>
      <c r="S468" s="2"/>
    </row>
    <row r="469" spans="1:19" s="5" customFormat="1" ht="12.75" hidden="1">
      <c r="A469" s="6"/>
      <c r="B469" s="6"/>
      <c r="C469" s="6"/>
      <c r="D469" s="6"/>
      <c r="E469" s="6"/>
      <c r="F469" s="6"/>
      <c r="G469" s="6"/>
      <c r="H469" s="6"/>
      <c r="I469" s="6"/>
      <c r="L469" s="2"/>
      <c r="M469" s="2"/>
      <c r="N469" s="2"/>
      <c r="O469" s="2"/>
      <c r="P469" s="2"/>
      <c r="Q469" s="2"/>
      <c r="R469" s="2"/>
      <c r="S469" s="2"/>
    </row>
    <row r="470" spans="1:19" s="5" customFormat="1" hidden="1">
      <c r="A470" s="2"/>
      <c r="B470" s="2"/>
      <c r="C470" s="2"/>
      <c r="D470" s="2"/>
      <c r="E470" s="3"/>
      <c r="F470" s="4"/>
      <c r="G470" s="4"/>
      <c r="H470" s="4"/>
      <c r="I470" s="4"/>
      <c r="L470" s="2"/>
      <c r="M470" s="2"/>
      <c r="N470" s="2"/>
      <c r="O470" s="2"/>
      <c r="P470" s="2"/>
      <c r="Q470" s="2"/>
      <c r="R470" s="2"/>
      <c r="S470" s="2"/>
    </row>
    <row r="502" spans="1:19" s="5" customFormat="1" ht="11.25" customHeight="1">
      <c r="A502" s="6"/>
      <c r="B502" s="6"/>
      <c r="C502" s="6"/>
      <c r="D502" s="6"/>
      <c r="E502" s="6"/>
      <c r="F502" s="6"/>
      <c r="G502" s="6"/>
      <c r="H502" s="6"/>
      <c r="I502" s="6"/>
      <c r="J502" s="6"/>
      <c r="L502" s="2"/>
      <c r="M502" s="2"/>
      <c r="N502" s="2"/>
      <c r="O502" s="2"/>
      <c r="P502" s="2"/>
      <c r="Q502" s="2"/>
      <c r="R502" s="2"/>
      <c r="S502" s="2"/>
    </row>
    <row r="503" spans="1:19" s="5" customFormat="1" ht="11.25" customHeight="1">
      <c r="A503" s="2"/>
      <c r="B503" s="2"/>
      <c r="C503" s="2"/>
      <c r="D503" s="2"/>
      <c r="E503" s="6"/>
      <c r="F503" s="4"/>
      <c r="G503" s="4"/>
      <c r="H503" s="4"/>
      <c r="I503" s="4"/>
      <c r="J503" s="6"/>
      <c r="L503" s="2"/>
      <c r="M503" s="2"/>
      <c r="N503" s="2"/>
      <c r="O503" s="2"/>
      <c r="P503" s="2"/>
      <c r="Q503" s="2"/>
      <c r="R503" s="2"/>
      <c r="S503" s="2"/>
    </row>
    <row r="504" spans="1:19" s="5" customFormat="1" ht="11.25" customHeight="1">
      <c r="A504" s="2"/>
      <c r="B504" s="2"/>
      <c r="C504" s="2"/>
      <c r="D504" s="2"/>
      <c r="E504" s="6"/>
      <c r="F504" s="4"/>
      <c r="G504" s="4"/>
      <c r="H504" s="4"/>
      <c r="I504" s="4"/>
      <c r="J504" s="6"/>
      <c r="L504" s="2"/>
      <c r="M504" s="2"/>
      <c r="N504" s="2"/>
      <c r="O504" s="2"/>
      <c r="P504" s="2"/>
      <c r="Q504" s="2"/>
      <c r="R504" s="2"/>
      <c r="S504" s="2"/>
    </row>
    <row r="505" spans="1:19" s="5" customFormat="1" ht="11.25" customHeight="1">
      <c r="A505" s="2"/>
      <c r="B505" s="2"/>
      <c r="C505" s="2"/>
      <c r="D505" s="2"/>
      <c r="E505" s="6"/>
      <c r="F505" s="4"/>
      <c r="G505" s="4"/>
      <c r="H505" s="4"/>
      <c r="I505" s="4"/>
      <c r="J505" s="6"/>
      <c r="L505" s="2"/>
      <c r="M505" s="2"/>
      <c r="N505" s="2"/>
      <c r="O505" s="2"/>
      <c r="P505" s="2"/>
      <c r="Q505" s="2"/>
      <c r="R505" s="2"/>
      <c r="S505" s="2"/>
    </row>
    <row r="506" spans="1:19" ht="11.25" customHeight="1"/>
    <row r="507" spans="1:19" ht="11.25" customHeight="1"/>
    <row r="508" spans="1:19" ht="11.25" customHeight="1"/>
    <row r="509" spans="1:19" ht="11.25" customHeight="1"/>
    <row r="510" spans="1:19" ht="11.25" customHeight="1"/>
    <row r="511" spans="1:19" ht="11.25" customHeight="1"/>
    <row r="512" spans="1:19" ht="11.25" customHeight="1"/>
    <row r="513" spans="1:19" ht="11.25" customHeight="1">
      <c r="A513" s="7"/>
      <c r="B513" s="7"/>
      <c r="C513" s="7"/>
      <c r="D513" s="7"/>
      <c r="E513" s="8"/>
      <c r="F513" s="9"/>
      <c r="G513" s="9"/>
      <c r="H513" s="9"/>
      <c r="I513" s="9"/>
      <c r="J513" s="10"/>
      <c r="K513" s="10"/>
      <c r="L513" s="7"/>
      <c r="M513" s="7"/>
      <c r="N513" s="7"/>
      <c r="O513" s="7"/>
      <c r="P513" s="7"/>
      <c r="Q513" s="7"/>
      <c r="R513" s="7"/>
      <c r="S513" s="7"/>
    </row>
    <row r="514" spans="1:19" ht="11.25" customHeight="1">
      <c r="A514" s="7"/>
      <c r="B514" s="7"/>
      <c r="C514" s="7"/>
      <c r="D514" s="7"/>
      <c r="E514" s="6"/>
      <c r="F514" s="11"/>
      <c r="G514" s="11"/>
      <c r="H514" s="11"/>
      <c r="I514" s="11"/>
      <c r="J514" s="11"/>
      <c r="K514" s="11"/>
      <c r="L514" s="11"/>
      <c r="M514" s="7"/>
      <c r="N514" s="7"/>
      <c r="O514" s="7"/>
      <c r="P514" s="7"/>
      <c r="Q514" s="7"/>
      <c r="R514" s="7"/>
      <c r="S514" s="7"/>
    </row>
    <row r="515" spans="1:19" ht="11.25" customHeight="1">
      <c r="A515" s="7"/>
      <c r="B515" s="7"/>
      <c r="C515" s="7"/>
      <c r="D515" s="7"/>
      <c r="E515" s="6"/>
      <c r="F515" s="11"/>
      <c r="G515" s="11"/>
      <c r="H515" s="11"/>
      <c r="I515" s="11"/>
      <c r="J515" s="11"/>
      <c r="K515" s="11"/>
      <c r="L515" s="11"/>
      <c r="M515" s="7"/>
      <c r="N515" s="7"/>
      <c r="O515" s="7"/>
      <c r="P515" s="7"/>
      <c r="Q515" s="7"/>
      <c r="R515" s="7"/>
      <c r="S515" s="7"/>
    </row>
    <row r="516" spans="1:19" ht="11.25" customHeight="1">
      <c r="A516" s="7"/>
      <c r="B516" s="7"/>
      <c r="C516" s="7"/>
      <c r="D516" s="7"/>
      <c r="E516" s="6"/>
      <c r="F516" s="11"/>
      <c r="G516" s="11"/>
      <c r="H516" s="11"/>
      <c r="I516" s="11"/>
      <c r="J516" s="11"/>
      <c r="K516" s="11"/>
      <c r="L516" s="11"/>
      <c r="M516" s="7"/>
      <c r="N516" s="7"/>
      <c r="O516" s="7"/>
      <c r="P516" s="7"/>
      <c r="Q516" s="7"/>
      <c r="R516" s="7"/>
      <c r="S516" s="7"/>
    </row>
    <row r="517" spans="1:19" ht="11.25" customHeight="1">
      <c r="A517" s="7"/>
      <c r="B517" s="7"/>
      <c r="C517" s="7"/>
      <c r="D517" s="7"/>
      <c r="E517" s="6"/>
      <c r="F517" s="11"/>
      <c r="G517" s="11"/>
      <c r="H517" s="11"/>
      <c r="I517" s="11"/>
      <c r="J517" s="11"/>
      <c r="K517" s="11"/>
      <c r="L517" s="11"/>
      <c r="M517" s="7"/>
      <c r="N517" s="7"/>
      <c r="O517" s="7"/>
      <c r="P517" s="7"/>
      <c r="Q517" s="7"/>
      <c r="R517" s="7"/>
      <c r="S517" s="7"/>
    </row>
    <row r="518" spans="1:19" ht="11.25" customHeight="1">
      <c r="A518" s="7"/>
      <c r="B518" s="7"/>
      <c r="C518" s="7"/>
      <c r="D518" s="7"/>
      <c r="E518" s="6"/>
      <c r="F518" s="11"/>
      <c r="G518" s="11"/>
      <c r="H518" s="11"/>
      <c r="I518" s="11"/>
      <c r="J518" s="11"/>
      <c r="K518" s="11"/>
      <c r="L518" s="11"/>
      <c r="M518" s="7"/>
      <c r="N518" s="7"/>
      <c r="O518" s="7"/>
      <c r="P518" s="7"/>
      <c r="Q518" s="7"/>
      <c r="R518" s="7"/>
      <c r="S518" s="7"/>
    </row>
    <row r="519" spans="1:19" ht="11.25" customHeight="1">
      <c r="A519" s="7"/>
      <c r="B519" s="7"/>
      <c r="C519" s="7"/>
      <c r="D519" s="7"/>
      <c r="E519" s="6"/>
      <c r="F519" s="11"/>
      <c r="G519" s="11"/>
      <c r="H519" s="11"/>
      <c r="I519" s="11"/>
      <c r="J519" s="11"/>
      <c r="K519" s="11"/>
      <c r="L519" s="11"/>
      <c r="M519" s="7"/>
      <c r="N519" s="7"/>
      <c r="O519" s="7"/>
      <c r="P519" s="7"/>
      <c r="Q519" s="7"/>
      <c r="R519" s="7"/>
      <c r="S519" s="7"/>
    </row>
    <row r="520" spans="1:19" ht="11.25" customHeight="1">
      <c r="A520" s="7"/>
      <c r="B520" s="7"/>
      <c r="C520" s="7"/>
      <c r="D520" s="7"/>
      <c r="E520" s="6"/>
      <c r="F520" s="11"/>
      <c r="G520" s="11"/>
      <c r="H520" s="11"/>
      <c r="I520" s="11"/>
      <c r="J520" s="11"/>
      <c r="K520" s="11"/>
      <c r="L520" s="11"/>
      <c r="M520" s="7"/>
      <c r="N520" s="7"/>
      <c r="O520" s="7"/>
      <c r="P520" s="7"/>
      <c r="Q520" s="7"/>
      <c r="R520" s="7"/>
      <c r="S520" s="7"/>
    </row>
    <row r="521" spans="1:19" ht="11.25" customHeight="1">
      <c r="A521" s="7"/>
      <c r="B521" s="7"/>
      <c r="C521" s="7"/>
      <c r="D521" s="7"/>
      <c r="E521" s="6"/>
      <c r="F521" s="11"/>
      <c r="G521" s="11"/>
      <c r="H521" s="11"/>
      <c r="I521" s="11"/>
      <c r="J521" s="11"/>
      <c r="K521" s="11"/>
      <c r="L521" s="11"/>
      <c r="M521" s="7"/>
      <c r="N521" s="7"/>
      <c r="O521" s="7"/>
      <c r="P521" s="7"/>
      <c r="Q521" s="7"/>
      <c r="R521" s="7"/>
      <c r="S521" s="7"/>
    </row>
    <row r="522" spans="1:19" ht="11.25" customHeight="1">
      <c r="A522" s="7"/>
      <c r="B522" s="7"/>
      <c r="C522" s="7"/>
      <c r="D522" s="7"/>
      <c r="E522" s="6"/>
      <c r="F522" s="11"/>
      <c r="G522" s="11"/>
      <c r="H522" s="11"/>
      <c r="I522" s="11"/>
      <c r="J522" s="11"/>
      <c r="K522" s="11"/>
      <c r="L522" s="11"/>
      <c r="M522" s="7"/>
      <c r="N522" s="7"/>
      <c r="O522" s="7"/>
      <c r="P522" s="7"/>
      <c r="Q522" s="7"/>
      <c r="R522" s="7"/>
      <c r="S522" s="7"/>
    </row>
    <row r="523" spans="1:19" ht="11.25" customHeight="1">
      <c r="A523" s="7"/>
      <c r="B523" s="7"/>
      <c r="C523" s="7"/>
      <c r="D523" s="7"/>
      <c r="E523" s="6"/>
      <c r="F523" s="11"/>
      <c r="G523" s="11"/>
      <c r="H523" s="11"/>
      <c r="I523" s="11"/>
      <c r="J523" s="11"/>
      <c r="K523" s="11"/>
      <c r="L523" s="11"/>
      <c r="M523" s="7"/>
      <c r="N523" s="7"/>
      <c r="O523" s="7"/>
      <c r="P523" s="7"/>
      <c r="Q523" s="7"/>
      <c r="R523" s="7"/>
      <c r="S523" s="7"/>
    </row>
    <row r="524" spans="1:19" ht="11.25" customHeight="1">
      <c r="A524" s="7"/>
      <c r="B524" s="7"/>
      <c r="C524" s="7"/>
      <c r="D524" s="7"/>
      <c r="E524" s="6"/>
      <c r="F524" s="11"/>
      <c r="G524" s="11"/>
      <c r="H524" s="11"/>
      <c r="I524" s="11"/>
      <c r="J524" s="11"/>
      <c r="K524" s="11"/>
      <c r="L524" s="11"/>
      <c r="M524" s="7"/>
      <c r="N524" s="7"/>
      <c r="O524" s="7"/>
      <c r="P524" s="7"/>
      <c r="Q524" s="7"/>
      <c r="R524" s="7"/>
      <c r="S524" s="7"/>
    </row>
    <row r="525" spans="1:19" ht="11.25" customHeight="1">
      <c r="A525" s="7"/>
      <c r="B525" s="7"/>
      <c r="C525" s="7"/>
      <c r="D525" s="7"/>
      <c r="E525" s="6"/>
      <c r="F525" s="11"/>
      <c r="G525" s="11"/>
      <c r="H525" s="11"/>
      <c r="I525" s="11"/>
      <c r="J525" s="11"/>
      <c r="K525" s="11"/>
      <c r="L525" s="11"/>
      <c r="M525" s="7"/>
      <c r="N525" s="7"/>
      <c r="O525" s="7"/>
      <c r="P525" s="7"/>
      <c r="Q525" s="7"/>
      <c r="R525" s="7"/>
      <c r="S525" s="7"/>
    </row>
    <row r="526" spans="1:19" ht="11.25" customHeight="1">
      <c r="A526" s="7"/>
      <c r="B526" s="7"/>
      <c r="C526" s="7"/>
      <c r="D526" s="7"/>
      <c r="E526" s="6"/>
      <c r="F526" s="11"/>
      <c r="G526" s="11"/>
      <c r="H526" s="11"/>
      <c r="I526" s="11"/>
      <c r="J526" s="11"/>
      <c r="K526" s="11"/>
      <c r="L526" s="11"/>
      <c r="M526" s="7"/>
      <c r="N526" s="7"/>
      <c r="O526" s="7"/>
      <c r="P526" s="7"/>
      <c r="Q526" s="7"/>
      <c r="R526" s="7"/>
      <c r="S526" s="7"/>
    </row>
    <row r="527" spans="1:19" ht="11.25" customHeight="1">
      <c r="A527" s="7"/>
      <c r="B527" s="7"/>
      <c r="C527" s="7"/>
      <c r="D527" s="7"/>
      <c r="E527" s="6"/>
      <c r="F527" s="11"/>
      <c r="G527" s="11"/>
      <c r="H527" s="11"/>
      <c r="I527" s="11"/>
      <c r="J527" s="11"/>
      <c r="K527" s="11"/>
      <c r="L527" s="11"/>
      <c r="M527" s="7"/>
      <c r="N527" s="7"/>
      <c r="O527" s="7"/>
      <c r="P527" s="7"/>
      <c r="Q527" s="7"/>
      <c r="R527" s="7"/>
      <c r="S527" s="7"/>
    </row>
    <row r="528" spans="1:19" ht="11.25" customHeight="1">
      <c r="A528" s="7"/>
      <c r="B528" s="7"/>
      <c r="C528" s="7"/>
      <c r="D528" s="7"/>
      <c r="E528" s="6"/>
      <c r="F528" s="11"/>
      <c r="G528" s="11"/>
      <c r="H528" s="11"/>
      <c r="I528" s="11"/>
      <c r="J528" s="11"/>
      <c r="K528" s="11"/>
      <c r="L528" s="11"/>
      <c r="M528" s="7"/>
      <c r="N528" s="7"/>
      <c r="O528" s="7"/>
      <c r="P528" s="7"/>
      <c r="Q528" s="7"/>
      <c r="R528" s="7"/>
      <c r="S528" s="7"/>
    </row>
    <row r="529" spans="1:19" ht="11.25" customHeight="1">
      <c r="A529" s="7"/>
      <c r="B529" s="7"/>
      <c r="C529" s="7"/>
      <c r="D529" s="7"/>
      <c r="E529" s="6"/>
      <c r="F529" s="11"/>
      <c r="G529" s="11"/>
      <c r="H529" s="11"/>
      <c r="I529" s="11"/>
      <c r="J529" s="11"/>
      <c r="K529" s="11"/>
      <c r="L529" s="11"/>
      <c r="M529" s="7"/>
      <c r="N529" s="7"/>
      <c r="O529" s="7"/>
      <c r="P529" s="7"/>
      <c r="Q529" s="7"/>
      <c r="R529" s="7"/>
      <c r="S529" s="7"/>
    </row>
    <row r="530" spans="1:19" ht="11.25" customHeight="1">
      <c r="A530" s="7"/>
      <c r="B530" s="7"/>
      <c r="C530" s="7"/>
      <c r="D530" s="7"/>
      <c r="E530" s="6"/>
      <c r="F530" s="11"/>
      <c r="G530" s="11"/>
      <c r="H530" s="11"/>
      <c r="I530" s="11"/>
      <c r="J530" s="11"/>
      <c r="K530" s="11"/>
      <c r="L530" s="11"/>
      <c r="M530" s="7"/>
      <c r="N530" s="7"/>
      <c r="O530" s="7"/>
      <c r="P530" s="7"/>
      <c r="Q530" s="7"/>
      <c r="R530" s="7"/>
      <c r="S530" s="7"/>
    </row>
    <row r="531" spans="1:19" ht="11.25" customHeight="1">
      <c r="A531" s="7"/>
      <c r="B531" s="7"/>
      <c r="C531" s="7"/>
      <c r="D531" s="7"/>
      <c r="E531" s="6"/>
      <c r="F531" s="11"/>
      <c r="G531" s="11"/>
      <c r="H531" s="11"/>
      <c r="I531" s="11"/>
      <c r="J531" s="11"/>
      <c r="K531" s="11"/>
      <c r="L531" s="11"/>
      <c r="M531" s="7"/>
      <c r="N531" s="7"/>
      <c r="O531" s="7"/>
      <c r="P531" s="7"/>
      <c r="Q531" s="7"/>
      <c r="R531" s="7"/>
      <c r="S531" s="7"/>
    </row>
    <row r="532" spans="1:19" ht="11.25" customHeight="1">
      <c r="A532" s="7"/>
      <c r="B532" s="7"/>
      <c r="C532" s="7"/>
      <c r="D532" s="7"/>
      <c r="E532" s="6"/>
      <c r="F532" s="11"/>
      <c r="G532" s="11"/>
      <c r="H532" s="11"/>
      <c r="I532" s="11"/>
      <c r="J532" s="11"/>
      <c r="K532" s="11"/>
      <c r="L532" s="11"/>
      <c r="M532" s="7"/>
      <c r="N532" s="7"/>
      <c r="O532" s="7"/>
      <c r="P532" s="7"/>
      <c r="Q532" s="7"/>
      <c r="R532" s="7"/>
      <c r="S532" s="7"/>
    </row>
    <row r="533" spans="1:19" ht="11.25" customHeight="1">
      <c r="A533" s="7"/>
      <c r="B533" s="7"/>
      <c r="C533" s="7"/>
      <c r="D533" s="7"/>
      <c r="E533" s="6"/>
      <c r="F533" s="11"/>
      <c r="G533" s="11"/>
      <c r="H533" s="11"/>
      <c r="I533" s="11"/>
      <c r="J533" s="11"/>
      <c r="K533" s="11"/>
      <c r="L533" s="11"/>
      <c r="M533" s="7"/>
      <c r="N533" s="7"/>
      <c r="O533" s="7"/>
      <c r="P533" s="7"/>
      <c r="Q533" s="7"/>
      <c r="R533" s="7"/>
      <c r="S533" s="7"/>
    </row>
    <row r="534" spans="1:19" ht="11.25" customHeight="1">
      <c r="A534" s="7"/>
      <c r="B534" s="7"/>
      <c r="C534" s="7"/>
      <c r="D534" s="7"/>
      <c r="E534" s="6"/>
      <c r="F534" s="11"/>
      <c r="G534" s="11"/>
      <c r="H534" s="11"/>
      <c r="I534" s="11"/>
      <c r="J534" s="11"/>
      <c r="K534" s="11"/>
      <c r="L534" s="11"/>
      <c r="M534" s="7"/>
      <c r="N534" s="7"/>
      <c r="O534" s="7"/>
      <c r="P534" s="7"/>
      <c r="Q534" s="7"/>
      <c r="R534" s="7"/>
      <c r="S534" s="7"/>
    </row>
    <row r="535" spans="1:19" ht="11.25" customHeight="1">
      <c r="A535" s="7"/>
      <c r="B535" s="7"/>
      <c r="C535" s="7"/>
      <c r="D535" s="7"/>
      <c r="E535" s="6"/>
      <c r="F535" s="11"/>
      <c r="G535" s="11"/>
      <c r="H535" s="11"/>
      <c r="I535" s="11"/>
      <c r="J535" s="11"/>
      <c r="K535" s="11"/>
      <c r="L535" s="11"/>
      <c r="M535" s="7"/>
      <c r="N535" s="7"/>
      <c r="O535" s="7"/>
      <c r="P535" s="7"/>
      <c r="Q535" s="7"/>
      <c r="R535" s="7"/>
      <c r="S535" s="7"/>
    </row>
    <row r="536" spans="1:19" ht="11.25" customHeight="1">
      <c r="A536" s="7"/>
      <c r="B536" s="7"/>
      <c r="C536" s="7"/>
      <c r="D536" s="7"/>
      <c r="E536" s="6"/>
      <c r="F536" s="11"/>
      <c r="G536" s="11"/>
      <c r="H536" s="11"/>
      <c r="I536" s="11"/>
      <c r="J536" s="11"/>
      <c r="K536" s="11"/>
      <c r="L536" s="11"/>
      <c r="M536" s="7"/>
      <c r="N536" s="7"/>
      <c r="O536" s="7"/>
      <c r="P536" s="7"/>
      <c r="Q536" s="7"/>
      <c r="R536" s="7"/>
      <c r="S536" s="7"/>
    </row>
    <row r="537" spans="1:19" ht="11.25" customHeight="1">
      <c r="A537" s="7"/>
      <c r="B537" s="7"/>
      <c r="C537" s="7"/>
      <c r="D537" s="7"/>
      <c r="E537" s="6"/>
      <c r="F537" s="11"/>
      <c r="G537" s="11"/>
      <c r="H537" s="11"/>
      <c r="I537" s="11"/>
      <c r="J537" s="11"/>
      <c r="K537" s="11"/>
      <c r="L537" s="11"/>
      <c r="M537" s="7"/>
      <c r="N537" s="7"/>
      <c r="O537" s="7"/>
      <c r="P537" s="7"/>
      <c r="Q537" s="7"/>
      <c r="R537" s="7"/>
      <c r="S537" s="7"/>
    </row>
    <row r="538" spans="1:19" ht="11.25" customHeight="1">
      <c r="A538" s="7"/>
      <c r="B538" s="7"/>
      <c r="C538" s="7"/>
      <c r="D538" s="7"/>
      <c r="E538" s="6"/>
      <c r="F538" s="11"/>
      <c r="G538" s="11"/>
      <c r="H538" s="11"/>
      <c r="I538" s="11"/>
      <c r="J538" s="11"/>
      <c r="K538" s="11"/>
      <c r="L538" s="11"/>
      <c r="M538" s="7"/>
      <c r="N538" s="7"/>
      <c r="O538" s="7"/>
      <c r="P538" s="7"/>
      <c r="Q538" s="7"/>
      <c r="R538" s="7"/>
      <c r="S538" s="7"/>
    </row>
    <row r="539" spans="1:19" ht="11.25" customHeight="1">
      <c r="A539" s="7"/>
      <c r="B539" s="7"/>
      <c r="C539" s="7"/>
      <c r="D539" s="7"/>
      <c r="E539" s="6"/>
      <c r="F539" s="12"/>
      <c r="G539" s="12"/>
      <c r="H539" s="12"/>
      <c r="I539" s="11"/>
      <c r="J539" s="11"/>
      <c r="K539" s="11"/>
      <c r="L539" s="11"/>
      <c r="M539" s="7"/>
      <c r="N539" s="7"/>
      <c r="O539" s="7"/>
      <c r="P539" s="7"/>
      <c r="Q539" s="7"/>
      <c r="R539" s="7"/>
      <c r="S539" s="7"/>
    </row>
    <row r="540" spans="1:19" ht="11.25" customHeight="1">
      <c r="A540" s="7"/>
      <c r="B540" s="7"/>
      <c r="C540" s="7"/>
      <c r="D540" s="7"/>
      <c r="E540" s="6"/>
      <c r="F540" s="11"/>
      <c r="G540" s="11"/>
      <c r="H540" s="11"/>
      <c r="I540" s="11"/>
      <c r="J540" s="11"/>
      <c r="K540" s="11"/>
      <c r="L540" s="11"/>
      <c r="M540" s="7"/>
      <c r="N540" s="7"/>
      <c r="O540" s="7"/>
      <c r="P540" s="7"/>
      <c r="Q540" s="7"/>
      <c r="R540" s="7"/>
      <c r="S540" s="7"/>
    </row>
    <row r="541" spans="1:19" ht="11.25" customHeight="1">
      <c r="A541" s="7"/>
      <c r="B541" s="7"/>
      <c r="C541" s="7"/>
      <c r="D541" s="7"/>
      <c r="E541" s="6"/>
      <c r="F541" s="11"/>
      <c r="G541" s="11"/>
      <c r="H541" s="11"/>
      <c r="I541" s="11"/>
      <c r="J541" s="11"/>
      <c r="K541" s="11"/>
      <c r="L541" s="11"/>
      <c r="M541" s="7"/>
      <c r="N541" s="7"/>
      <c r="O541" s="7"/>
      <c r="P541" s="7"/>
      <c r="Q541" s="7"/>
      <c r="R541" s="7"/>
      <c r="S541" s="7"/>
    </row>
    <row r="542" spans="1:19" ht="11.25" customHeight="1">
      <c r="A542" s="7"/>
      <c r="B542" s="7"/>
      <c r="C542" s="7"/>
      <c r="D542" s="7"/>
      <c r="E542" s="6"/>
      <c r="F542" s="11"/>
      <c r="G542" s="11"/>
      <c r="H542" s="11"/>
      <c r="I542" s="11"/>
      <c r="J542" s="11"/>
      <c r="K542" s="11"/>
      <c r="L542" s="11"/>
      <c r="M542" s="7"/>
      <c r="N542" s="7"/>
      <c r="O542" s="7"/>
      <c r="P542" s="7"/>
      <c r="Q542" s="7"/>
      <c r="R542" s="7"/>
      <c r="S542" s="7"/>
    </row>
    <row r="543" spans="1:19" ht="11.25" customHeight="1">
      <c r="A543" s="7"/>
      <c r="B543" s="7"/>
      <c r="C543" s="7"/>
      <c r="D543" s="7"/>
      <c r="E543" s="6"/>
      <c r="F543" s="11"/>
      <c r="G543" s="11"/>
      <c r="H543" s="11"/>
      <c r="I543" s="11"/>
      <c r="J543" s="11"/>
      <c r="K543" s="11"/>
      <c r="L543" s="11"/>
      <c r="M543" s="7"/>
      <c r="N543" s="7"/>
      <c r="O543" s="7"/>
      <c r="P543" s="7"/>
      <c r="Q543" s="7"/>
      <c r="R543" s="7"/>
      <c r="S543" s="7"/>
    </row>
    <row r="544" spans="1:19" ht="11.25" customHeight="1">
      <c r="A544" s="7"/>
      <c r="B544" s="7"/>
      <c r="C544" s="7"/>
      <c r="D544" s="7"/>
      <c r="E544" s="6"/>
      <c r="F544" s="11"/>
      <c r="G544" s="11"/>
      <c r="H544" s="11"/>
      <c r="I544" s="11"/>
      <c r="J544" s="11"/>
      <c r="K544" s="11"/>
      <c r="L544" s="11"/>
      <c r="M544" s="7"/>
      <c r="N544" s="7"/>
      <c r="O544" s="7"/>
      <c r="P544" s="7"/>
      <c r="Q544" s="7"/>
      <c r="R544" s="7"/>
      <c r="S544" s="7"/>
    </row>
    <row r="545" spans="1:19" ht="11.25" customHeight="1">
      <c r="A545" s="7"/>
      <c r="B545" s="7"/>
      <c r="C545" s="7"/>
      <c r="D545" s="7"/>
      <c r="E545" s="6"/>
      <c r="F545" s="11"/>
      <c r="G545" s="11"/>
      <c r="H545" s="11"/>
      <c r="I545" s="11"/>
      <c r="J545" s="11"/>
      <c r="K545" s="11"/>
      <c r="L545" s="11"/>
      <c r="M545" s="7"/>
      <c r="N545" s="7"/>
      <c r="O545" s="7"/>
      <c r="P545" s="7"/>
      <c r="Q545" s="7"/>
      <c r="R545" s="7"/>
      <c r="S545" s="7"/>
    </row>
    <row r="546" spans="1:19" ht="11.25" customHeight="1">
      <c r="A546" s="7"/>
      <c r="B546" s="7"/>
      <c r="C546" s="7"/>
      <c r="D546" s="7"/>
      <c r="E546" s="6"/>
      <c r="F546" s="11"/>
      <c r="G546" s="11"/>
      <c r="H546" s="11"/>
      <c r="I546" s="11"/>
      <c r="J546" s="11"/>
      <c r="K546" s="11"/>
      <c r="L546" s="11"/>
      <c r="M546" s="7"/>
      <c r="N546" s="7"/>
      <c r="O546" s="7"/>
      <c r="P546" s="7"/>
      <c r="Q546" s="7"/>
      <c r="R546" s="7"/>
      <c r="S546" s="7"/>
    </row>
    <row r="547" spans="1:19" ht="11.25" customHeight="1">
      <c r="A547" s="7"/>
      <c r="B547" s="7"/>
      <c r="C547" s="7"/>
      <c r="D547" s="7"/>
      <c r="E547" s="6"/>
      <c r="F547" s="11"/>
      <c r="G547" s="11"/>
      <c r="H547" s="11"/>
      <c r="I547" s="11"/>
      <c r="J547" s="11"/>
      <c r="K547" s="11"/>
      <c r="L547" s="11"/>
      <c r="M547" s="7"/>
      <c r="N547" s="7"/>
      <c r="O547" s="7"/>
      <c r="P547" s="7"/>
      <c r="Q547" s="7"/>
      <c r="R547" s="7"/>
      <c r="S547" s="7"/>
    </row>
    <row r="548" spans="1:19" ht="11.25" customHeight="1">
      <c r="A548" s="7"/>
      <c r="B548" s="7"/>
      <c r="C548" s="7"/>
      <c r="D548" s="7"/>
      <c r="E548" s="6"/>
      <c r="F548" s="11"/>
      <c r="G548" s="11"/>
      <c r="H548" s="11"/>
      <c r="I548" s="11"/>
      <c r="J548" s="11"/>
      <c r="K548" s="11"/>
      <c r="L548" s="11"/>
      <c r="M548" s="7"/>
      <c r="N548" s="7"/>
      <c r="O548" s="7"/>
      <c r="P548" s="7"/>
      <c r="Q548" s="7"/>
      <c r="R548" s="7"/>
      <c r="S548" s="7"/>
    </row>
    <row r="549" spans="1:19" ht="11.25" customHeight="1">
      <c r="A549" s="7"/>
      <c r="B549" s="7"/>
      <c r="C549" s="7"/>
      <c r="D549" s="7"/>
      <c r="E549" s="6"/>
      <c r="F549" s="11"/>
      <c r="G549" s="11"/>
      <c r="H549" s="11"/>
      <c r="I549" s="11"/>
      <c r="J549" s="11"/>
      <c r="K549" s="11"/>
      <c r="L549" s="11"/>
      <c r="M549" s="7"/>
      <c r="N549" s="7"/>
      <c r="O549" s="7"/>
      <c r="P549" s="7"/>
      <c r="Q549" s="7"/>
      <c r="R549" s="7"/>
      <c r="S549" s="7"/>
    </row>
    <row r="550" spans="1:19" ht="11.25" customHeight="1">
      <c r="A550" s="7"/>
      <c r="B550" s="7"/>
      <c r="C550" s="7"/>
      <c r="D550" s="7"/>
      <c r="E550" s="6"/>
      <c r="F550" s="11"/>
      <c r="G550" s="11"/>
      <c r="H550" s="11"/>
      <c r="I550" s="11"/>
      <c r="J550" s="11"/>
      <c r="K550" s="11"/>
      <c r="L550" s="11"/>
      <c r="M550" s="7"/>
      <c r="N550" s="7"/>
      <c r="O550" s="7"/>
      <c r="P550" s="7"/>
      <c r="Q550" s="7"/>
      <c r="R550" s="7"/>
      <c r="S550" s="7"/>
    </row>
    <row r="551" spans="1:19" ht="11.25" customHeight="1">
      <c r="A551" s="7"/>
      <c r="B551" s="7"/>
      <c r="C551" s="7"/>
      <c r="D551" s="7"/>
      <c r="E551" s="6"/>
      <c r="F551" s="11"/>
      <c r="G551" s="11"/>
      <c r="H551" s="11"/>
      <c r="I551" s="11"/>
      <c r="J551" s="11"/>
      <c r="K551" s="11"/>
      <c r="L551" s="11"/>
      <c r="M551" s="7"/>
      <c r="N551" s="7"/>
      <c r="O551" s="7"/>
      <c r="P551" s="7"/>
      <c r="Q551" s="7"/>
      <c r="R551" s="7"/>
      <c r="S551" s="7"/>
    </row>
    <row r="552" spans="1:19" ht="11.25" customHeight="1">
      <c r="A552" s="7"/>
      <c r="B552" s="7"/>
      <c r="C552" s="7"/>
      <c r="D552" s="7"/>
      <c r="E552" s="6"/>
      <c r="F552" s="11"/>
      <c r="G552" s="11"/>
      <c r="H552" s="11"/>
      <c r="I552" s="11"/>
      <c r="J552" s="11"/>
      <c r="K552" s="11"/>
      <c r="L552" s="11"/>
      <c r="M552" s="7"/>
      <c r="N552" s="7"/>
      <c r="O552" s="7"/>
      <c r="P552" s="7"/>
      <c r="Q552" s="7"/>
      <c r="R552" s="7"/>
      <c r="S552" s="7"/>
    </row>
    <row r="553" spans="1:19" ht="11.25" customHeight="1">
      <c r="A553" s="7"/>
      <c r="B553" s="7"/>
      <c r="C553" s="7"/>
      <c r="D553" s="7"/>
      <c r="E553" s="6"/>
      <c r="F553" s="11"/>
      <c r="G553" s="11"/>
      <c r="H553" s="11"/>
      <c r="I553" s="11"/>
      <c r="J553" s="11"/>
      <c r="K553" s="11"/>
      <c r="L553" s="11"/>
      <c r="M553" s="7"/>
      <c r="N553" s="7"/>
      <c r="O553" s="7"/>
      <c r="P553" s="7"/>
      <c r="Q553" s="7"/>
      <c r="R553" s="7"/>
      <c r="S553" s="7"/>
    </row>
    <row r="554" spans="1:19" ht="11.25" customHeight="1">
      <c r="A554" s="7"/>
      <c r="B554" s="7"/>
      <c r="C554" s="7"/>
      <c r="D554" s="7"/>
      <c r="E554" s="6"/>
      <c r="F554" s="11"/>
      <c r="G554" s="11"/>
      <c r="H554" s="11"/>
      <c r="I554" s="11"/>
      <c r="J554" s="11"/>
      <c r="K554" s="11"/>
      <c r="L554" s="11"/>
      <c r="M554" s="7"/>
      <c r="N554" s="7"/>
      <c r="O554" s="7"/>
      <c r="P554" s="7"/>
      <c r="Q554" s="7"/>
      <c r="R554" s="7"/>
      <c r="S554" s="7"/>
    </row>
    <row r="555" spans="1:19" ht="11.25" customHeight="1">
      <c r="A555" s="7"/>
      <c r="B555" s="7"/>
      <c r="C555" s="7"/>
      <c r="D555" s="7"/>
      <c r="E555" s="6"/>
      <c r="F555" s="11"/>
      <c r="G555" s="11"/>
      <c r="H555" s="11"/>
      <c r="I555" s="11"/>
      <c r="J555" s="11"/>
      <c r="K555" s="11"/>
      <c r="L555" s="11"/>
      <c r="M555" s="7"/>
      <c r="N555" s="7"/>
      <c r="O555" s="7"/>
      <c r="P555" s="7"/>
      <c r="Q555" s="7"/>
      <c r="R555" s="7"/>
      <c r="S555" s="7"/>
    </row>
    <row r="556" spans="1:19" ht="11.25" customHeight="1">
      <c r="A556" s="7"/>
      <c r="B556" s="7"/>
      <c r="C556" s="7"/>
      <c r="D556" s="7"/>
      <c r="E556" s="6"/>
      <c r="F556" s="11"/>
      <c r="G556" s="11"/>
      <c r="H556" s="11"/>
      <c r="I556" s="11"/>
      <c r="J556" s="11"/>
      <c r="K556" s="11"/>
      <c r="L556" s="11"/>
      <c r="M556" s="7"/>
      <c r="N556" s="7"/>
      <c r="O556" s="7"/>
      <c r="P556" s="7"/>
      <c r="Q556" s="7"/>
      <c r="R556" s="7"/>
      <c r="S556" s="7"/>
    </row>
    <row r="557" spans="1:19" ht="11.25" customHeight="1">
      <c r="A557" s="7"/>
      <c r="B557" s="7"/>
      <c r="C557" s="7"/>
      <c r="D557" s="7"/>
      <c r="E557" s="6"/>
      <c r="F557" s="11"/>
      <c r="G557" s="11"/>
      <c r="H557" s="11"/>
      <c r="I557" s="11"/>
      <c r="J557" s="11"/>
      <c r="K557" s="11"/>
      <c r="L557" s="11"/>
      <c r="M557" s="7"/>
      <c r="N557" s="7"/>
      <c r="O557" s="7"/>
      <c r="P557" s="7"/>
      <c r="Q557" s="7"/>
      <c r="R557" s="7"/>
      <c r="S557" s="7"/>
    </row>
    <row r="558" spans="1:19" ht="11.25" customHeight="1">
      <c r="A558" s="7"/>
      <c r="B558" s="7"/>
      <c r="C558" s="7"/>
      <c r="D558" s="7"/>
      <c r="E558" s="6"/>
      <c r="F558" s="11"/>
      <c r="G558" s="11"/>
      <c r="H558" s="11"/>
      <c r="I558" s="11"/>
      <c r="J558" s="11"/>
      <c r="K558" s="11"/>
      <c r="L558" s="11"/>
      <c r="M558" s="7"/>
      <c r="N558" s="7"/>
      <c r="O558" s="7"/>
      <c r="P558" s="7"/>
      <c r="Q558" s="7"/>
      <c r="R558" s="7"/>
      <c r="S558" s="7"/>
    </row>
    <row r="559" spans="1:19" ht="11.25" customHeight="1"/>
    <row r="560" spans="1:19" ht="11.25" customHeight="1"/>
    <row r="561" spans="10:12">
      <c r="J561" s="4"/>
      <c r="K561" s="4"/>
      <c r="L561" s="4"/>
    </row>
    <row r="562" spans="10:12">
      <c r="J562" s="4"/>
      <c r="K562" s="4"/>
      <c r="L562" s="4"/>
    </row>
  </sheetData>
  <sheetProtection password="EC49" sheet="1"/>
  <mergeCells count="15">
    <mergeCell ref="A1:B1"/>
    <mergeCell ref="C1:K1"/>
    <mergeCell ref="A7:D7"/>
    <mergeCell ref="A13:D13"/>
    <mergeCell ref="A14:D14"/>
    <mergeCell ref="A21:D21"/>
    <mergeCell ref="A63:D63"/>
    <mergeCell ref="A70:D70"/>
    <mergeCell ref="A77:D77"/>
    <mergeCell ref="A28:D28"/>
    <mergeCell ref="A35:D35"/>
    <mergeCell ref="A41:D41"/>
    <mergeCell ref="A42:D42"/>
    <mergeCell ref="A49:D49"/>
    <mergeCell ref="A56:D56"/>
  </mergeCells>
  <conditionalFormatting sqref="BI3">
    <cfRule type="expression" dxfId="422" priority="124" stopIfTrue="1">
      <formula>IF(ISBLANK(BG101),FALSE,TRUE)</formula>
    </cfRule>
  </conditionalFormatting>
  <conditionalFormatting sqref="BI4">
    <cfRule type="expression" dxfId="421" priority="123" stopIfTrue="1">
      <formula>IF(ISBLANK(BG101),FALSE,TRUE)</formula>
    </cfRule>
  </conditionalFormatting>
  <conditionalFormatting sqref="BI5">
    <cfRule type="expression" dxfId="420" priority="122" stopIfTrue="1">
      <formula>IF(ISBLANK(BG101),FALSE,TRUE)</formula>
    </cfRule>
  </conditionalFormatting>
  <conditionalFormatting sqref="BI84">
    <cfRule type="expression" dxfId="419" priority="121" stopIfTrue="1">
      <formula>IF(ISBLANK(BG101),FALSE,TRUE)</formula>
    </cfRule>
  </conditionalFormatting>
  <conditionalFormatting sqref="BJ84">
    <cfRule type="expression" dxfId="418" priority="120" stopIfTrue="1">
      <formula>IF(ISBLANK(BH101),FALSE,TRUE)</formula>
    </cfRule>
  </conditionalFormatting>
  <conditionalFormatting sqref="BK84">
    <cfRule type="expression" dxfId="417" priority="119" stopIfTrue="1">
      <formula>IF(ISBLANK(BI101),FALSE,TRUE)</formula>
    </cfRule>
  </conditionalFormatting>
  <conditionalFormatting sqref="BL84">
    <cfRule type="expression" dxfId="416" priority="118" stopIfTrue="1">
      <formula>IF(ISBLANK(BJ101),FALSE,TRUE)</formula>
    </cfRule>
  </conditionalFormatting>
  <conditionalFormatting sqref="BM84">
    <cfRule type="expression" dxfId="415" priority="117" stopIfTrue="1">
      <formula>IF(ISBLANK(BK101),FALSE,TRUE)</formula>
    </cfRule>
  </conditionalFormatting>
  <conditionalFormatting sqref="BN84">
    <cfRule type="expression" dxfId="414" priority="116" stopIfTrue="1">
      <formula>IF(ISBLANK(BL101),FALSE,TRUE)</formula>
    </cfRule>
  </conditionalFormatting>
  <conditionalFormatting sqref="BO84">
    <cfRule type="expression" dxfId="413" priority="115" stopIfTrue="1">
      <formula>IF(ISBLANK(BM101),FALSE,TRUE)</formula>
    </cfRule>
  </conditionalFormatting>
  <conditionalFormatting sqref="BP84">
    <cfRule type="expression" dxfId="412" priority="114" stopIfTrue="1">
      <formula>IF(ISBLANK(BN101),FALSE,TRUE)</formula>
    </cfRule>
  </conditionalFormatting>
  <conditionalFormatting sqref="BQ84">
    <cfRule type="expression" dxfId="411" priority="113" stopIfTrue="1">
      <formula>IF(ISBLANK(BO101),FALSE,TRUE)</formula>
    </cfRule>
  </conditionalFormatting>
  <conditionalFormatting sqref="BR84">
    <cfRule type="expression" dxfId="410" priority="112" stopIfTrue="1">
      <formula>IF(ISBLANK(BP101),FALSE,TRUE)</formula>
    </cfRule>
  </conditionalFormatting>
  <conditionalFormatting sqref="BS84">
    <cfRule type="expression" dxfId="409" priority="111" stopIfTrue="1">
      <formula>IF(ISBLANK(BQ101),FALSE,TRUE)</formula>
    </cfRule>
  </conditionalFormatting>
  <conditionalFormatting sqref="BJ3">
    <cfRule type="expression" dxfId="408" priority="110" stopIfTrue="1">
      <formula>IF(ISBLANK(BH101),FALSE,TRUE)</formula>
    </cfRule>
  </conditionalFormatting>
  <conditionalFormatting sqref="BK3">
    <cfRule type="expression" dxfId="407" priority="109" stopIfTrue="1">
      <formula>IF(ISBLANK(BI101),FALSE,TRUE)</formula>
    </cfRule>
  </conditionalFormatting>
  <conditionalFormatting sqref="BL3">
    <cfRule type="expression" dxfId="406" priority="108" stopIfTrue="1">
      <formula>IF(ISBLANK(BJ101),FALSE,TRUE)</formula>
    </cfRule>
  </conditionalFormatting>
  <conditionalFormatting sqref="BM3">
    <cfRule type="expression" dxfId="405" priority="107" stopIfTrue="1">
      <formula>IF(ISBLANK(BK101),FALSE,TRUE)</formula>
    </cfRule>
  </conditionalFormatting>
  <conditionalFormatting sqref="BN3">
    <cfRule type="expression" dxfId="404" priority="106" stopIfTrue="1">
      <formula>IF(ISBLANK(BL101),FALSE,TRUE)</formula>
    </cfRule>
  </conditionalFormatting>
  <conditionalFormatting sqref="BO3">
    <cfRule type="expression" dxfId="403" priority="105" stopIfTrue="1">
      <formula>IF(ISBLANK(BM101),FALSE,TRUE)</formula>
    </cfRule>
  </conditionalFormatting>
  <conditionalFormatting sqref="BP3">
    <cfRule type="expression" dxfId="402" priority="104" stopIfTrue="1">
      <formula>IF(ISBLANK(BN101),FALSE,TRUE)</formula>
    </cfRule>
  </conditionalFormatting>
  <conditionalFormatting sqref="BQ3">
    <cfRule type="expression" dxfId="401" priority="103" stopIfTrue="1">
      <formula>IF(ISBLANK(BO101),FALSE,TRUE)</formula>
    </cfRule>
  </conditionalFormatting>
  <conditionalFormatting sqref="BR3">
    <cfRule type="expression" dxfId="400" priority="102" stopIfTrue="1">
      <formula>IF(ISBLANK(BP101),FALSE,TRUE)</formula>
    </cfRule>
  </conditionalFormatting>
  <conditionalFormatting sqref="BS3">
    <cfRule type="expression" dxfId="399" priority="101" stopIfTrue="1">
      <formula>IF(ISBLANK(BQ101),FALSE,TRUE)</formula>
    </cfRule>
  </conditionalFormatting>
  <conditionalFormatting sqref="BJ4">
    <cfRule type="expression" dxfId="398" priority="100" stopIfTrue="1">
      <formula>IF(ISBLANK(BH101),FALSE,TRUE)</formula>
    </cfRule>
  </conditionalFormatting>
  <conditionalFormatting sqref="BK4">
    <cfRule type="expression" dxfId="397" priority="99" stopIfTrue="1">
      <formula>IF(ISBLANK(BI101),FALSE,TRUE)</formula>
    </cfRule>
  </conditionalFormatting>
  <conditionalFormatting sqref="BL4">
    <cfRule type="expression" dxfId="396" priority="98" stopIfTrue="1">
      <formula>IF(ISBLANK(BJ101),FALSE,TRUE)</formula>
    </cfRule>
  </conditionalFormatting>
  <conditionalFormatting sqref="BM4">
    <cfRule type="expression" dxfId="395" priority="97" stopIfTrue="1">
      <formula>IF(ISBLANK(BK101),FALSE,TRUE)</formula>
    </cfRule>
  </conditionalFormatting>
  <conditionalFormatting sqref="BN4">
    <cfRule type="expression" dxfId="394" priority="96" stopIfTrue="1">
      <formula>IF(ISBLANK(BL101),FALSE,TRUE)</formula>
    </cfRule>
  </conditionalFormatting>
  <conditionalFormatting sqref="BO4">
    <cfRule type="expression" dxfId="393" priority="95" stopIfTrue="1">
      <formula>IF(ISBLANK(BM101),FALSE,TRUE)</formula>
    </cfRule>
  </conditionalFormatting>
  <conditionalFormatting sqref="BP4">
    <cfRule type="expression" dxfId="392" priority="94" stopIfTrue="1">
      <formula>IF(ISBLANK(BN101),FALSE,TRUE)</formula>
    </cfRule>
  </conditionalFormatting>
  <conditionalFormatting sqref="BQ4">
    <cfRule type="expression" dxfId="391" priority="93" stopIfTrue="1">
      <formula>IF(ISBLANK(BO101),FALSE,TRUE)</formula>
    </cfRule>
  </conditionalFormatting>
  <conditionalFormatting sqref="BR4">
    <cfRule type="expression" dxfId="390" priority="92" stopIfTrue="1">
      <formula>IF(ISBLANK(BP101),FALSE,TRUE)</formula>
    </cfRule>
  </conditionalFormatting>
  <conditionalFormatting sqref="BS4">
    <cfRule type="expression" dxfId="389" priority="91" stopIfTrue="1">
      <formula>IF(ISBLANK(BQ101),FALSE,TRUE)</formula>
    </cfRule>
  </conditionalFormatting>
  <conditionalFormatting sqref="BJ5">
    <cfRule type="expression" dxfId="388" priority="90" stopIfTrue="1">
      <formula>IF(ISBLANK(BH101),FALSE,TRUE)</formula>
    </cfRule>
  </conditionalFormatting>
  <conditionalFormatting sqref="BK5">
    <cfRule type="expression" dxfId="387" priority="89" stopIfTrue="1">
      <formula>IF(ISBLANK(BI101),FALSE,TRUE)</formula>
    </cfRule>
  </conditionalFormatting>
  <conditionalFormatting sqref="BL5">
    <cfRule type="expression" dxfId="386" priority="88" stopIfTrue="1">
      <formula>IF(ISBLANK(BJ101),FALSE,TRUE)</formula>
    </cfRule>
  </conditionalFormatting>
  <conditionalFormatting sqref="BM5">
    <cfRule type="expression" dxfId="385" priority="87" stopIfTrue="1">
      <formula>IF(ISBLANK(BK101),FALSE,TRUE)</formula>
    </cfRule>
  </conditionalFormatting>
  <conditionalFormatting sqref="BN5">
    <cfRule type="expression" dxfId="384" priority="86" stopIfTrue="1">
      <formula>IF(ISBLANK(BL101),FALSE,TRUE)</formula>
    </cfRule>
  </conditionalFormatting>
  <conditionalFormatting sqref="BO5">
    <cfRule type="expression" dxfId="383" priority="85" stopIfTrue="1">
      <formula>IF(ISBLANK(BM101),FALSE,TRUE)</formula>
    </cfRule>
  </conditionalFormatting>
  <conditionalFormatting sqref="BP5">
    <cfRule type="expression" dxfId="382" priority="84" stopIfTrue="1">
      <formula>IF(ISBLANK(BN101),FALSE,TRUE)</formula>
    </cfRule>
  </conditionalFormatting>
  <conditionalFormatting sqref="BQ5">
    <cfRule type="expression" dxfId="381" priority="83" stopIfTrue="1">
      <formula>IF(ISBLANK(BO101),FALSE,TRUE)</formula>
    </cfRule>
  </conditionalFormatting>
  <conditionalFormatting sqref="BR5">
    <cfRule type="expression" dxfId="380" priority="82" stopIfTrue="1">
      <formula>IF(ISBLANK(BP101),FALSE,TRUE)</formula>
    </cfRule>
  </conditionalFormatting>
  <conditionalFormatting sqref="BS5">
    <cfRule type="expression" dxfId="379" priority="81" stopIfTrue="1">
      <formula>IF(ISBLANK(BQ101),FALSE,TRUE)</formula>
    </cfRule>
  </conditionalFormatting>
  <conditionalFormatting sqref="BT3">
    <cfRule type="expression" dxfId="378" priority="80" stopIfTrue="1">
      <formula>IF(ISBLANK(BR101),FALSE,TRUE)</formula>
    </cfRule>
  </conditionalFormatting>
  <conditionalFormatting sqref="BU3">
    <cfRule type="expression" dxfId="377" priority="79" stopIfTrue="1">
      <formula>IF(ISBLANK(BS101),FALSE,TRUE)</formula>
    </cfRule>
  </conditionalFormatting>
  <conditionalFormatting sqref="BV3">
    <cfRule type="expression" dxfId="376" priority="78" stopIfTrue="1">
      <formula>IF(ISBLANK(BT101),FALSE,TRUE)</formula>
    </cfRule>
  </conditionalFormatting>
  <conditionalFormatting sqref="BW3">
    <cfRule type="expression" dxfId="375" priority="77" stopIfTrue="1">
      <formula>IF(ISBLANK(BU101),FALSE,TRUE)</formula>
    </cfRule>
  </conditionalFormatting>
  <conditionalFormatting sqref="BX3">
    <cfRule type="expression" dxfId="374" priority="76" stopIfTrue="1">
      <formula>IF(ISBLANK(BV101),FALSE,TRUE)</formula>
    </cfRule>
  </conditionalFormatting>
  <conditionalFormatting sqref="BY3">
    <cfRule type="expression" dxfId="373" priority="75" stopIfTrue="1">
      <formula>IF(ISBLANK(BW101),FALSE,TRUE)</formula>
    </cfRule>
  </conditionalFormatting>
  <conditionalFormatting sqref="BZ3">
    <cfRule type="expression" dxfId="372" priority="74" stopIfTrue="1">
      <formula>IF(ISBLANK(BX101),FALSE,TRUE)</formula>
    </cfRule>
  </conditionalFormatting>
  <conditionalFormatting sqref="CA3">
    <cfRule type="expression" dxfId="371" priority="73" stopIfTrue="1">
      <formula>IF(ISBLANK(BY101),FALSE,TRUE)</formula>
    </cfRule>
  </conditionalFormatting>
  <conditionalFormatting sqref="CB3">
    <cfRule type="expression" dxfId="370" priority="72" stopIfTrue="1">
      <formula>IF(ISBLANK(BZ101),FALSE,TRUE)</formula>
    </cfRule>
  </conditionalFormatting>
  <conditionalFormatting sqref="CC3">
    <cfRule type="expression" dxfId="369" priority="71" stopIfTrue="1">
      <formula>IF(ISBLANK(CA101),FALSE,TRUE)</formula>
    </cfRule>
  </conditionalFormatting>
  <conditionalFormatting sqref="CD3">
    <cfRule type="expression" dxfId="368" priority="70" stopIfTrue="1">
      <formula>IF(ISBLANK(CB101),FALSE,TRUE)</formula>
    </cfRule>
  </conditionalFormatting>
  <conditionalFormatting sqref="CE3">
    <cfRule type="expression" dxfId="367" priority="69" stopIfTrue="1">
      <formula>IF(ISBLANK(CC101),FALSE,TRUE)</formula>
    </cfRule>
  </conditionalFormatting>
  <conditionalFormatting sqref="CF3">
    <cfRule type="expression" dxfId="366" priority="68" stopIfTrue="1">
      <formula>IF(ISBLANK(CD101),FALSE,TRUE)</formula>
    </cfRule>
  </conditionalFormatting>
  <conditionalFormatting sqref="CG3">
    <cfRule type="expression" dxfId="365" priority="67" stopIfTrue="1">
      <formula>IF(ISBLANK(CE101),FALSE,TRUE)</formula>
    </cfRule>
  </conditionalFormatting>
  <conditionalFormatting sqref="CH3">
    <cfRule type="expression" dxfId="364" priority="66" stopIfTrue="1">
      <formula>IF(ISBLANK(CF101),FALSE,TRUE)</formula>
    </cfRule>
  </conditionalFormatting>
  <conditionalFormatting sqref="CI3">
    <cfRule type="expression" dxfId="363" priority="65" stopIfTrue="1">
      <formula>IF(ISBLANK(CG101),FALSE,TRUE)</formula>
    </cfRule>
  </conditionalFormatting>
  <conditionalFormatting sqref="CJ3">
    <cfRule type="expression" dxfId="362" priority="64" stopIfTrue="1">
      <formula>IF(ISBLANK(CH101),FALSE,TRUE)</formula>
    </cfRule>
  </conditionalFormatting>
  <conditionalFormatting sqref="CK3">
    <cfRule type="expression" dxfId="361" priority="63" stopIfTrue="1">
      <formula>IF(ISBLANK(CI101),FALSE,TRUE)</formula>
    </cfRule>
  </conditionalFormatting>
  <conditionalFormatting sqref="CL3">
    <cfRule type="expression" dxfId="360" priority="62" stopIfTrue="1">
      <formula>IF(ISBLANK(CJ101),FALSE,TRUE)</formula>
    </cfRule>
  </conditionalFormatting>
  <conditionalFormatting sqref="CM3:DH3">
    <cfRule type="expression" dxfId="359" priority="61" stopIfTrue="1">
      <formula>IF(ISBLANK(CK101),FALSE,TRUE)</formula>
    </cfRule>
  </conditionalFormatting>
  <conditionalFormatting sqref="BT4">
    <cfRule type="expression" dxfId="358" priority="60" stopIfTrue="1">
      <formula>IF(ISBLANK(BR101),FALSE,TRUE)</formula>
    </cfRule>
  </conditionalFormatting>
  <conditionalFormatting sqref="BU4">
    <cfRule type="expression" dxfId="357" priority="59" stopIfTrue="1">
      <formula>IF(ISBLANK(BS101),FALSE,TRUE)</formula>
    </cfRule>
  </conditionalFormatting>
  <conditionalFormatting sqref="BV4">
    <cfRule type="expression" dxfId="356" priority="58" stopIfTrue="1">
      <formula>IF(ISBLANK(BT101),FALSE,TRUE)</formula>
    </cfRule>
  </conditionalFormatting>
  <conditionalFormatting sqref="BW4">
    <cfRule type="expression" dxfId="355" priority="57" stopIfTrue="1">
      <formula>IF(ISBLANK(BU101),FALSE,TRUE)</formula>
    </cfRule>
  </conditionalFormatting>
  <conditionalFormatting sqref="BX4">
    <cfRule type="expression" dxfId="354" priority="56" stopIfTrue="1">
      <formula>IF(ISBLANK(BV101),FALSE,TRUE)</formula>
    </cfRule>
  </conditionalFormatting>
  <conditionalFormatting sqref="BY4">
    <cfRule type="expression" dxfId="353" priority="55" stopIfTrue="1">
      <formula>IF(ISBLANK(BW101),FALSE,TRUE)</formula>
    </cfRule>
  </conditionalFormatting>
  <conditionalFormatting sqref="BZ4">
    <cfRule type="expression" dxfId="352" priority="54" stopIfTrue="1">
      <formula>IF(ISBLANK(BX101),FALSE,TRUE)</formula>
    </cfRule>
  </conditionalFormatting>
  <conditionalFormatting sqref="CA4">
    <cfRule type="expression" dxfId="351" priority="53" stopIfTrue="1">
      <formula>IF(ISBLANK(BY101),FALSE,TRUE)</formula>
    </cfRule>
  </conditionalFormatting>
  <conditionalFormatting sqref="CB4">
    <cfRule type="expression" dxfId="350" priority="52" stopIfTrue="1">
      <formula>IF(ISBLANK(BZ101),FALSE,TRUE)</formula>
    </cfRule>
  </conditionalFormatting>
  <conditionalFormatting sqref="CC4">
    <cfRule type="expression" dxfId="349" priority="51" stopIfTrue="1">
      <formula>IF(ISBLANK(CA101),FALSE,TRUE)</formula>
    </cfRule>
  </conditionalFormatting>
  <conditionalFormatting sqref="CD4">
    <cfRule type="expression" dxfId="348" priority="50" stopIfTrue="1">
      <formula>IF(ISBLANK(CB101),FALSE,TRUE)</formula>
    </cfRule>
  </conditionalFormatting>
  <conditionalFormatting sqref="CE4">
    <cfRule type="expression" dxfId="347" priority="49" stopIfTrue="1">
      <formula>IF(ISBLANK(CC101),FALSE,TRUE)</formula>
    </cfRule>
  </conditionalFormatting>
  <conditionalFormatting sqref="CF4">
    <cfRule type="expression" dxfId="346" priority="48" stopIfTrue="1">
      <formula>IF(ISBLANK(CD101),FALSE,TRUE)</formula>
    </cfRule>
  </conditionalFormatting>
  <conditionalFormatting sqref="CG4">
    <cfRule type="expression" dxfId="345" priority="47" stopIfTrue="1">
      <formula>IF(ISBLANK(CE101),FALSE,TRUE)</formula>
    </cfRule>
  </conditionalFormatting>
  <conditionalFormatting sqref="CH4">
    <cfRule type="expression" dxfId="344" priority="46" stopIfTrue="1">
      <formula>IF(ISBLANK(CF101),FALSE,TRUE)</formula>
    </cfRule>
  </conditionalFormatting>
  <conditionalFormatting sqref="CI4">
    <cfRule type="expression" dxfId="343" priority="45" stopIfTrue="1">
      <formula>IF(ISBLANK(CG101),FALSE,TRUE)</formula>
    </cfRule>
  </conditionalFormatting>
  <conditionalFormatting sqref="CJ4">
    <cfRule type="expression" dxfId="342" priority="44" stopIfTrue="1">
      <formula>IF(ISBLANK(CH101),FALSE,TRUE)</formula>
    </cfRule>
  </conditionalFormatting>
  <conditionalFormatting sqref="CK4">
    <cfRule type="expression" dxfId="341" priority="43" stopIfTrue="1">
      <formula>IF(ISBLANK(CI101),FALSE,TRUE)</formula>
    </cfRule>
  </conditionalFormatting>
  <conditionalFormatting sqref="CL4">
    <cfRule type="expression" dxfId="340" priority="42" stopIfTrue="1">
      <formula>IF(ISBLANK(CJ101),FALSE,TRUE)</formula>
    </cfRule>
  </conditionalFormatting>
  <conditionalFormatting sqref="CM4:DH4">
    <cfRule type="expression" dxfId="339" priority="41" stopIfTrue="1">
      <formula>IF(ISBLANK(CK101),FALSE,TRUE)</formula>
    </cfRule>
  </conditionalFormatting>
  <conditionalFormatting sqref="BT5">
    <cfRule type="expression" dxfId="338" priority="40" stopIfTrue="1">
      <formula>IF(ISBLANK(BR101),FALSE,TRUE)</formula>
    </cfRule>
  </conditionalFormatting>
  <conditionalFormatting sqref="BU5">
    <cfRule type="expression" dxfId="337" priority="39" stopIfTrue="1">
      <formula>IF(ISBLANK(BS101),FALSE,TRUE)</formula>
    </cfRule>
  </conditionalFormatting>
  <conditionalFormatting sqref="BV5">
    <cfRule type="expression" dxfId="336" priority="38" stopIfTrue="1">
      <formula>IF(ISBLANK(BT101),FALSE,TRUE)</formula>
    </cfRule>
  </conditionalFormatting>
  <conditionalFormatting sqref="BW5">
    <cfRule type="expression" dxfId="335" priority="37" stopIfTrue="1">
      <formula>IF(ISBLANK(BU101),FALSE,TRUE)</formula>
    </cfRule>
  </conditionalFormatting>
  <conditionalFormatting sqref="BX5">
    <cfRule type="expression" dxfId="334" priority="36" stopIfTrue="1">
      <formula>IF(ISBLANK(BV101),FALSE,TRUE)</formula>
    </cfRule>
  </conditionalFormatting>
  <conditionalFormatting sqref="BY5">
    <cfRule type="expression" dxfId="333" priority="35" stopIfTrue="1">
      <formula>IF(ISBLANK(BW101),FALSE,TRUE)</formula>
    </cfRule>
  </conditionalFormatting>
  <conditionalFormatting sqref="BZ5">
    <cfRule type="expression" dxfId="332" priority="34" stopIfTrue="1">
      <formula>IF(ISBLANK(BX101),FALSE,TRUE)</formula>
    </cfRule>
  </conditionalFormatting>
  <conditionalFormatting sqref="CA5">
    <cfRule type="expression" dxfId="331" priority="33" stopIfTrue="1">
      <formula>IF(ISBLANK(BY101),FALSE,TRUE)</formula>
    </cfRule>
  </conditionalFormatting>
  <conditionalFormatting sqref="CB5">
    <cfRule type="expression" dxfId="330" priority="32" stopIfTrue="1">
      <formula>IF(ISBLANK(BZ101),FALSE,TRUE)</formula>
    </cfRule>
  </conditionalFormatting>
  <conditionalFormatting sqref="CC5">
    <cfRule type="expression" dxfId="329" priority="31" stopIfTrue="1">
      <formula>IF(ISBLANK(CA101),FALSE,TRUE)</formula>
    </cfRule>
  </conditionalFormatting>
  <conditionalFormatting sqref="CD5">
    <cfRule type="expression" dxfId="328" priority="30" stopIfTrue="1">
      <formula>IF(ISBLANK(CB101),FALSE,TRUE)</formula>
    </cfRule>
  </conditionalFormatting>
  <conditionalFormatting sqref="CE5">
    <cfRule type="expression" dxfId="327" priority="29" stopIfTrue="1">
      <formula>IF(ISBLANK(CC101),FALSE,TRUE)</formula>
    </cfRule>
  </conditionalFormatting>
  <conditionalFormatting sqref="CF5">
    <cfRule type="expression" dxfId="326" priority="28" stopIfTrue="1">
      <formula>IF(ISBLANK(CD101),FALSE,TRUE)</formula>
    </cfRule>
  </conditionalFormatting>
  <conditionalFormatting sqref="CG5">
    <cfRule type="expression" dxfId="325" priority="27" stopIfTrue="1">
      <formula>IF(ISBLANK(CE101),FALSE,TRUE)</formula>
    </cfRule>
  </conditionalFormatting>
  <conditionalFormatting sqref="CH5">
    <cfRule type="expression" dxfId="324" priority="26" stopIfTrue="1">
      <formula>IF(ISBLANK(CF101),FALSE,TRUE)</formula>
    </cfRule>
  </conditionalFormatting>
  <conditionalFormatting sqref="CI5">
    <cfRule type="expression" dxfId="323" priority="25" stopIfTrue="1">
      <formula>IF(ISBLANK(CG101),FALSE,TRUE)</formula>
    </cfRule>
  </conditionalFormatting>
  <conditionalFormatting sqref="CJ5">
    <cfRule type="expression" dxfId="322" priority="24" stopIfTrue="1">
      <formula>IF(ISBLANK(CH101),FALSE,TRUE)</formula>
    </cfRule>
  </conditionalFormatting>
  <conditionalFormatting sqref="CK5">
    <cfRule type="expression" dxfId="321" priority="23" stopIfTrue="1">
      <formula>IF(ISBLANK(CI101),FALSE,TRUE)</formula>
    </cfRule>
  </conditionalFormatting>
  <conditionalFormatting sqref="CL5">
    <cfRule type="expression" dxfId="320" priority="22" stopIfTrue="1">
      <formula>IF(ISBLANK(CJ101),FALSE,TRUE)</formula>
    </cfRule>
  </conditionalFormatting>
  <conditionalFormatting sqref="CM5:DH5">
    <cfRule type="expression" dxfId="319" priority="21" stopIfTrue="1">
      <formula>IF(ISBLANK(CK101),FALSE,TRUE)</formula>
    </cfRule>
  </conditionalFormatting>
  <conditionalFormatting sqref="BT84">
    <cfRule type="expression" dxfId="318" priority="20" stopIfTrue="1">
      <formula>IF(ISBLANK(BR101),FALSE,TRUE)</formula>
    </cfRule>
  </conditionalFormatting>
  <conditionalFormatting sqref="BU84">
    <cfRule type="expression" dxfId="317" priority="19" stopIfTrue="1">
      <formula>IF(ISBLANK(BS101),FALSE,TRUE)</formula>
    </cfRule>
  </conditionalFormatting>
  <conditionalFormatting sqref="BV84">
    <cfRule type="expression" dxfId="316" priority="18" stopIfTrue="1">
      <formula>IF(ISBLANK(BT101),FALSE,TRUE)</formula>
    </cfRule>
  </conditionalFormatting>
  <conditionalFormatting sqref="BW84">
    <cfRule type="expression" dxfId="315" priority="17" stopIfTrue="1">
      <formula>IF(ISBLANK(BU101),FALSE,TRUE)</formula>
    </cfRule>
  </conditionalFormatting>
  <conditionalFormatting sqref="BX84">
    <cfRule type="expression" dxfId="314" priority="16" stopIfTrue="1">
      <formula>IF(ISBLANK(BV101),FALSE,TRUE)</formula>
    </cfRule>
  </conditionalFormatting>
  <conditionalFormatting sqref="BY84">
    <cfRule type="expression" dxfId="313" priority="15" stopIfTrue="1">
      <formula>IF(ISBLANK(BW101),FALSE,TRUE)</formula>
    </cfRule>
  </conditionalFormatting>
  <conditionalFormatting sqref="BZ84">
    <cfRule type="expression" dxfId="312" priority="14" stopIfTrue="1">
      <formula>IF(ISBLANK(BX101),FALSE,TRUE)</formula>
    </cfRule>
  </conditionalFormatting>
  <conditionalFormatting sqref="CA84">
    <cfRule type="expression" dxfId="311" priority="13" stopIfTrue="1">
      <formula>IF(ISBLANK(BY101),FALSE,TRUE)</formula>
    </cfRule>
  </conditionalFormatting>
  <conditionalFormatting sqref="CB84">
    <cfRule type="expression" dxfId="310" priority="12" stopIfTrue="1">
      <formula>IF(ISBLANK(BZ101),FALSE,TRUE)</formula>
    </cfRule>
  </conditionalFormatting>
  <conditionalFormatting sqref="CC84">
    <cfRule type="expression" dxfId="309" priority="11" stopIfTrue="1">
      <formula>IF(ISBLANK(CA101),FALSE,TRUE)</formula>
    </cfRule>
  </conditionalFormatting>
  <conditionalFormatting sqref="CD84">
    <cfRule type="expression" dxfId="308" priority="10" stopIfTrue="1">
      <formula>IF(ISBLANK(CB101),FALSE,TRUE)</formula>
    </cfRule>
  </conditionalFormatting>
  <conditionalFormatting sqref="CE84">
    <cfRule type="expression" dxfId="307" priority="9" stopIfTrue="1">
      <formula>IF(ISBLANK(CC101),FALSE,TRUE)</formula>
    </cfRule>
  </conditionalFormatting>
  <conditionalFormatting sqref="CF84">
    <cfRule type="expression" dxfId="306" priority="8" stopIfTrue="1">
      <formula>IF(ISBLANK(CD101),FALSE,TRUE)</formula>
    </cfRule>
  </conditionalFormatting>
  <conditionalFormatting sqref="CG84">
    <cfRule type="expression" dxfId="305" priority="7" stopIfTrue="1">
      <formula>IF(ISBLANK(CE101),FALSE,TRUE)</formula>
    </cfRule>
  </conditionalFormatting>
  <conditionalFormatting sqref="CH84">
    <cfRule type="expression" dxfId="304" priority="6" stopIfTrue="1">
      <formula>IF(ISBLANK(CF101),FALSE,TRUE)</formula>
    </cfRule>
  </conditionalFormatting>
  <conditionalFormatting sqref="CI84">
    <cfRule type="expression" dxfId="303" priority="5" stopIfTrue="1">
      <formula>IF(ISBLANK(CG101),FALSE,TRUE)</formula>
    </cfRule>
  </conditionalFormatting>
  <conditionalFormatting sqref="CJ84">
    <cfRule type="expression" dxfId="302" priority="4" stopIfTrue="1">
      <formula>IF(ISBLANK(CH101),FALSE,TRUE)</formula>
    </cfRule>
  </conditionalFormatting>
  <conditionalFormatting sqref="CK84">
    <cfRule type="expression" dxfId="301" priority="3" stopIfTrue="1">
      <formula>IF(ISBLANK(CI101),FALSE,TRUE)</formula>
    </cfRule>
  </conditionalFormatting>
  <conditionalFormatting sqref="CL84">
    <cfRule type="expression" dxfId="300" priority="2" stopIfTrue="1">
      <formula>IF(ISBLANK(CJ101),FALSE,TRUE)</formula>
    </cfRule>
  </conditionalFormatting>
  <conditionalFormatting sqref="CM84:DH84">
    <cfRule type="expression" dxfId="299" priority="1" stopIfTrue="1">
      <formula>IF(ISBLANK(CK101),FALSE,TRUE)</formula>
    </cfRule>
  </conditionalFormatting>
  <pageMargins left="0.62992125984251968" right="0.27559055118110237" top="0.55118110236220474" bottom="0.51181102362204722" header="0.31496062992125984" footer="0.31496062992125984"/>
  <pageSetup paperSize="9"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DF512"/>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sqref="A1:B1"/>
    </sheetView>
  </sheetViews>
  <sheetFormatPr defaultRowHeight="11.25"/>
  <cols>
    <col min="1" max="1" width="3.7109375" style="2" customWidth="1"/>
    <col min="2" max="2" width="8.7109375" style="2" customWidth="1"/>
    <col min="3" max="3" width="12.7109375" style="2" customWidth="1"/>
    <col min="4" max="4" width="22.7109375" style="2" customWidth="1"/>
    <col min="5" max="5" width="6.7109375" style="3" customWidth="1"/>
    <col min="6" max="9" width="6.7109375" style="4" customWidth="1"/>
    <col min="10" max="11" width="6.7109375" style="5" customWidth="1"/>
    <col min="12" max="112" width="6.7109375" style="2" customWidth="1"/>
    <col min="113" max="16384" width="9.140625" style="2"/>
  </cols>
  <sheetData>
    <row r="1" spans="1:91" ht="12.75" customHeight="1">
      <c r="A1" s="133" t="s">
        <v>7218</v>
      </c>
      <c r="B1" s="134"/>
      <c r="C1" s="135" t="s">
        <v>29</v>
      </c>
      <c r="D1" s="136"/>
      <c r="E1" s="136"/>
      <c r="F1" s="136"/>
      <c r="G1" s="136"/>
      <c r="H1" s="136"/>
      <c r="I1" s="136"/>
      <c r="J1" s="136"/>
      <c r="K1" s="136"/>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row>
    <row r="2" spans="1:91" s="20" customFormat="1" ht="9.9499999999999993" customHeight="1">
      <c r="A2" s="16"/>
      <c r="B2" s="16"/>
      <c r="C2" s="16"/>
      <c r="D2" s="17"/>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4"/>
      <c r="BJ2" s="87" t="str">
        <f>IF(ISBLANK('Table of Contents'!BG100),IF(ISBLANK('Table of Contents'!BF100),"","'000"),"")</f>
        <v/>
      </c>
      <c r="BK2" s="87" t="str">
        <f>IF(ISBLANK('Table of Contents'!BH100),IF(ISBLANK('Table of Contents'!BG100),"","'000"),"")</f>
        <v/>
      </c>
      <c r="BL2" s="87" t="str">
        <f>IF(ISBLANK('Table of Contents'!BI100),IF(ISBLANK('Table of Contents'!BH100),"","'000"),"")</f>
        <v/>
      </c>
      <c r="BM2" s="87" t="str">
        <f>IF(ISBLANK('Table of Contents'!BJ100),IF(ISBLANK('Table of Contents'!BI100),"","'000"),"")</f>
        <v/>
      </c>
      <c r="BN2" s="87" t="str">
        <f>IF(ISBLANK('Table of Contents'!BK100),IF(ISBLANK('Table of Contents'!BJ100),"","'000"),"")</f>
        <v/>
      </c>
      <c r="BO2" s="87" t="str">
        <f>IF(ISBLANK('Table of Contents'!BL100),IF(ISBLANK('Table of Contents'!BK100),"","'000"),"")</f>
        <v/>
      </c>
      <c r="BP2" s="87" t="str">
        <f>IF(ISBLANK('Table of Contents'!BM100),IF(ISBLANK('Table of Contents'!BL100),"","'000"),"")</f>
        <v/>
      </c>
      <c r="BQ2" s="87" t="str">
        <f>IF(ISBLANK('Table of Contents'!BN100),IF(ISBLANK('Table of Contents'!BM100),"","'000"),"")</f>
        <v/>
      </c>
      <c r="BR2" s="87" t="str">
        <f>IF(ISBLANK('Table of Contents'!BO100),IF(ISBLANK('Table of Contents'!BN100),"","'000"),"")</f>
        <v/>
      </c>
      <c r="BS2" s="87" t="str">
        <f>IF(ISBLANK('Table of Contents'!BP100),IF(ISBLANK('Table of Contents'!BO100),"","'000"),"")</f>
        <v/>
      </c>
      <c r="BT2" s="87" t="str">
        <f>IF(ISBLANK('Table of Contents'!BQ100),IF(ISBLANK('Table of Contents'!BP100),"","'000"),"")</f>
        <v/>
      </c>
      <c r="BU2" s="87" t="str">
        <f>IF(ISBLANK('Table of Contents'!BR100),IF(ISBLANK('Table of Contents'!BQ100),"","'000"),"")</f>
        <v/>
      </c>
      <c r="BV2" s="87" t="str">
        <f>IF(ISBLANK('Table of Contents'!BS100),IF(ISBLANK('Table of Contents'!BR100),"","'000"),"")</f>
        <v/>
      </c>
      <c r="BW2" s="87" t="str">
        <f>IF(ISBLANK('Table of Contents'!BT100),IF(ISBLANK('Table of Contents'!BS100),"","'000"),"")</f>
        <v/>
      </c>
      <c r="BX2" s="87" t="str">
        <f>IF(ISBLANK('Table of Contents'!BU100),IF(ISBLANK('Table of Contents'!BT100),"","'000"),"")</f>
        <v/>
      </c>
      <c r="BY2" s="87" t="str">
        <f>IF(ISBLANK('Table of Contents'!BV100),IF(ISBLANK('Table of Contents'!BU100),"","'000"),"")</f>
        <v/>
      </c>
      <c r="BZ2" s="87" t="str">
        <f>IF(ISBLANK('Table of Contents'!BW100),IF(ISBLANK('Table of Contents'!BV100),"","'000"),"")</f>
        <v/>
      </c>
      <c r="CA2" s="87" t="str">
        <f>IF(ISBLANK('Table of Contents'!BX100),IF(ISBLANK('Table of Contents'!BW100),"","'000"),"")</f>
        <v/>
      </c>
      <c r="CB2" s="87" t="str">
        <f>IF(ISBLANK('Table of Contents'!BY100),IF(ISBLANK('Table of Contents'!BX100),"","'000"),"")</f>
        <v/>
      </c>
      <c r="CC2" s="87" t="str">
        <f>IF(ISBLANK('Table of Contents'!BZ100),IF(ISBLANK('Table of Contents'!BY100),"","'000"),"")</f>
        <v/>
      </c>
      <c r="CD2" s="87" t="str">
        <f>IF(ISBLANK('Table of Contents'!CA100),IF(ISBLANK('Table of Contents'!BZ100),"","'000"),"")</f>
        <v>'000</v>
      </c>
      <c r="CE2" s="87" t="str">
        <f>IF(ISBLANK('Table of Contents'!CB100),IF(ISBLANK('Table of Contents'!CA100),"","'000"),"")</f>
        <v/>
      </c>
      <c r="CF2" s="87" t="str">
        <f>IF(ISBLANK('Table of Contents'!CC100),IF(ISBLANK('Table of Contents'!CB100),"","'000"),"")</f>
        <v/>
      </c>
      <c r="CG2" s="87" t="str">
        <f>IF(ISBLANK('Table of Contents'!CD100),IF(ISBLANK('Table of Contents'!CC100),"","'000"),"")</f>
        <v/>
      </c>
      <c r="CH2" s="87" t="str">
        <f>IF(ISBLANK('Table of Contents'!CE100),IF(ISBLANK('Table of Contents'!CD100),"","'000"),"")</f>
        <v/>
      </c>
      <c r="CI2" s="87" t="str">
        <f>IF(ISBLANK('Table of Contents'!CF100),IF(ISBLANK('Table of Contents'!CE100),"","'000"),"")</f>
        <v/>
      </c>
      <c r="CJ2" s="87" t="str">
        <f>IF(ISBLANK('Table of Contents'!CG100),IF(ISBLANK('Table of Contents'!CF100),"","'000"),"")</f>
        <v/>
      </c>
      <c r="CK2" s="87" t="str">
        <f>IF(ISBLANK('Table of Contents'!CH100),IF(ISBLANK('Table of Contents'!CG100),"","'000"),"")</f>
        <v/>
      </c>
      <c r="CL2" s="87" t="str">
        <f>IF(ISBLANK('Table of Contents'!CI100),IF(ISBLANK('Table of Contents'!CH100),"","'000"),"")</f>
        <v/>
      </c>
      <c r="CM2" s="87" t="str">
        <f>IF(ISBLANK('Table of Contents'!CJ100),IF(ISBLANK('Table of Contents'!CI100),"","'000"),"")</f>
        <v/>
      </c>
    </row>
    <row r="3" spans="1:91" ht="1.5" customHeight="1">
      <c r="A3" s="21"/>
      <c r="B3" s="21"/>
      <c r="C3" s="21"/>
      <c r="D3" s="22"/>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row>
    <row r="4" spans="1:91" ht="9.75" customHeight="1">
      <c r="A4" s="26" t="s">
        <v>7219</v>
      </c>
      <c r="B4" s="26"/>
      <c r="C4" s="26"/>
      <c r="D4" s="26"/>
      <c r="E4" s="27" t="str">
        <f>IF('Table of Contents'!A100="","",'Table of Contents'!A100)</f>
        <v>Q1 98</v>
      </c>
      <c r="F4" s="27" t="str">
        <f>IF('Table of Contents'!B100="","",'Table of Contents'!B100)</f>
        <v>Q2 98</v>
      </c>
      <c r="G4" s="27" t="str">
        <f>IF('Table of Contents'!C100="","",'Table of Contents'!C100)</f>
        <v>Q3 98</v>
      </c>
      <c r="H4" s="27" t="str">
        <f>IF('Table of Contents'!D100="","",'Table of Contents'!D100)</f>
        <v>Q4 98</v>
      </c>
      <c r="I4" s="27" t="str">
        <f>IF('Table of Contents'!E100="","",'Table of Contents'!E100)</f>
        <v>Q1 99</v>
      </c>
      <c r="J4" s="27" t="str">
        <f>IF('Table of Contents'!F100="","",'Table of Contents'!F100)</f>
        <v>Q2 99</v>
      </c>
      <c r="K4" s="27" t="str">
        <f>IF('Table of Contents'!G100="","",'Table of Contents'!G100)</f>
        <v>Q3 99</v>
      </c>
      <c r="L4" s="27" t="str">
        <f>IF('Table of Contents'!H100="","",'Table of Contents'!H100)</f>
        <v>Q4 99</v>
      </c>
      <c r="M4" s="27" t="str">
        <f>IF('Table of Contents'!I100="","",'Table of Contents'!I100)</f>
        <v>Q1 00</v>
      </c>
      <c r="N4" s="27" t="str">
        <f>IF('Table of Contents'!J100="","",'Table of Contents'!J100)</f>
        <v>Q2 00</v>
      </c>
      <c r="O4" s="27" t="str">
        <f>IF('Table of Contents'!K100="","",'Table of Contents'!K100)</f>
        <v>Q3 00</v>
      </c>
      <c r="P4" s="27" t="str">
        <f>IF('Table of Contents'!L100="","",'Table of Contents'!L100)</f>
        <v>Q4 00</v>
      </c>
      <c r="Q4" s="27" t="str">
        <f>IF('Table of Contents'!M100="","",'Table of Contents'!M100)</f>
        <v>Q1 01</v>
      </c>
      <c r="R4" s="27" t="str">
        <f>IF('Table of Contents'!N100="","",'Table of Contents'!N100)</f>
        <v>Q2 01</v>
      </c>
      <c r="S4" s="27" t="str">
        <f>IF('Table of Contents'!O100="","",'Table of Contents'!O100)</f>
        <v>Q3 01</v>
      </c>
      <c r="T4" s="27" t="str">
        <f>IF('Table of Contents'!P100="","",'Table of Contents'!P100)</f>
        <v>Q4 01</v>
      </c>
      <c r="U4" s="27" t="str">
        <f>IF('Table of Contents'!Q100="","",'Table of Contents'!Q100)</f>
        <v>Q1 02</v>
      </c>
      <c r="V4" s="27" t="str">
        <f>IF('Table of Contents'!R100="","",'Table of Contents'!R100)</f>
        <v>Q2 02</v>
      </c>
      <c r="W4" s="27" t="str">
        <f>IF('Table of Contents'!S100="","",'Table of Contents'!S100)</f>
        <v>Q3 02</v>
      </c>
      <c r="X4" s="27" t="str">
        <f>IF('Table of Contents'!T100="","",'Table of Contents'!T100)</f>
        <v>Q4 02</v>
      </c>
      <c r="Y4" s="27" t="str">
        <f>IF('Table of Contents'!U100="","",'Table of Contents'!U100)</f>
        <v>Q1 03</v>
      </c>
      <c r="Z4" s="27" t="str">
        <f>IF('Table of Contents'!V100="","",'Table of Contents'!V100)</f>
        <v>Q2 03</v>
      </c>
      <c r="AA4" s="27" t="str">
        <f>IF('Table of Contents'!W100="","",'Table of Contents'!W100)</f>
        <v>Q3 03</v>
      </c>
      <c r="AB4" s="27" t="str">
        <f>IF('Table of Contents'!X100="","",'Table of Contents'!X100)</f>
        <v>Q4 03</v>
      </c>
      <c r="AC4" s="27" t="str">
        <f>IF('Table of Contents'!Y100="","",'Table of Contents'!Y100)</f>
        <v>Q1 04</v>
      </c>
      <c r="AD4" s="27" t="str">
        <f>IF('Table of Contents'!Z100="","",'Table of Contents'!Z100)</f>
        <v>Q2 04</v>
      </c>
      <c r="AE4" s="27" t="str">
        <f>IF('Table of Contents'!AA100="","",'Table of Contents'!AA100)</f>
        <v>Q3 04</v>
      </c>
      <c r="AF4" s="27" t="str">
        <f>IF('Table of Contents'!AB100="","",'Table of Contents'!AB100)</f>
        <v>Q4 04</v>
      </c>
      <c r="AG4" s="27" t="str">
        <f>IF('Table of Contents'!AC100="","",'Table of Contents'!AC100)</f>
        <v>Q1 05</v>
      </c>
      <c r="AH4" s="27" t="str">
        <f>IF('Table of Contents'!AD100="","",'Table of Contents'!AD100)</f>
        <v>Q2 05</v>
      </c>
      <c r="AI4" s="27" t="str">
        <f>IF('Table of Contents'!AE100="","",'Table of Contents'!AE100)</f>
        <v>Q3 05</v>
      </c>
      <c r="AJ4" s="27" t="str">
        <f>IF('Table of Contents'!AF100="","",'Table of Contents'!AF100)</f>
        <v>Q4 05</v>
      </c>
      <c r="AK4" s="27" t="str">
        <f>IF('Table of Contents'!AG100="","",'Table of Contents'!AG100)</f>
        <v>Q1 06</v>
      </c>
      <c r="AL4" s="27" t="str">
        <f>IF('Table of Contents'!AH100="","",'Table of Contents'!AH100)</f>
        <v>Q2 06</v>
      </c>
      <c r="AM4" s="27" t="str">
        <f>IF('Table of Contents'!AI100="","",'Table of Contents'!AI100)</f>
        <v>Q3 06</v>
      </c>
      <c r="AN4" s="27" t="str">
        <f>IF('Table of Contents'!AJ100="","",'Table of Contents'!AJ100)</f>
        <v>Q4 06</v>
      </c>
      <c r="AO4" s="27" t="str">
        <f>IF('Table of Contents'!AK100="","",'Table of Contents'!AK100)</f>
        <v>Q1 07</v>
      </c>
      <c r="AP4" s="27" t="str">
        <f>IF('Table of Contents'!AL100="","",'Table of Contents'!AL100)</f>
        <v>Q2 07</v>
      </c>
      <c r="AQ4" s="27" t="str">
        <f>IF('Table of Contents'!AM100="","",'Table of Contents'!AM100)</f>
        <v>Q3 07</v>
      </c>
      <c r="AR4" s="27" t="str">
        <f>IF('Table of Contents'!AN100="","",'Table of Contents'!AN100)</f>
        <v>Q4 07</v>
      </c>
      <c r="AS4" s="27" t="str">
        <f>IF('Table of Contents'!AO100="","",'Table of Contents'!AO100)</f>
        <v>Q1 08</v>
      </c>
      <c r="AT4" s="27" t="str">
        <f>IF('Table of Contents'!AP100="","",'Table of Contents'!AP100)</f>
        <v>Q2 08</v>
      </c>
      <c r="AU4" s="27" t="str">
        <f>IF('Table of Contents'!AQ100="","",'Table of Contents'!AQ100)</f>
        <v>Q3 08</v>
      </c>
      <c r="AV4" s="27" t="str">
        <f>IF('Table of Contents'!AR100="","",'Table of Contents'!AR100)</f>
        <v>Q4 08</v>
      </c>
      <c r="AW4" s="27" t="str">
        <f>IF('Table of Contents'!AS100="","",'Table of Contents'!AS100)</f>
        <v>Q1 09</v>
      </c>
      <c r="AX4" s="27" t="str">
        <f>IF('Table of Contents'!AT100="","",'Table of Contents'!AT100)</f>
        <v>Q2 09</v>
      </c>
      <c r="AY4" s="27" t="str">
        <f>IF('Table of Contents'!AU100="","",'Table of Contents'!AU100)</f>
        <v>Q3 09</v>
      </c>
      <c r="AZ4" s="27" t="str">
        <f>IF('Table of Contents'!AV100="","",'Table of Contents'!AV100)</f>
        <v>Q4 09</v>
      </c>
      <c r="BA4" s="27" t="str">
        <f>IF('Table of Contents'!AW100="","",'Table of Contents'!AW100)</f>
        <v>Q1 10</v>
      </c>
      <c r="BB4" s="27" t="str">
        <f>IF('Table of Contents'!AX100="","",'Table of Contents'!AX100)</f>
        <v>Q2 10</v>
      </c>
      <c r="BC4" s="27" t="str">
        <f>IF('Table of Contents'!AY100="","",'Table of Contents'!AY100)</f>
        <v>Q3 10</v>
      </c>
      <c r="BD4" s="27" t="str">
        <f>IF('Table of Contents'!AZ100="","",'Table of Contents'!AZ100)</f>
        <v>Q4 10</v>
      </c>
      <c r="BE4" s="27" t="str">
        <f>IF('Table of Contents'!BA100="","",'Table of Contents'!BA100)</f>
        <v>Q1 11</v>
      </c>
      <c r="BF4" s="27" t="str">
        <f>IF('Table of Contents'!BB100="","",'Table of Contents'!BB100)</f>
        <v>Q2 11</v>
      </c>
      <c r="BG4" s="27" t="str">
        <f>IF('Table of Contents'!BC100="","",'Table of Contents'!BC100)</f>
        <v>Q3 11</v>
      </c>
      <c r="BH4" s="27" t="str">
        <f>IF('Table of Contents'!BD100="","",'Table of Contents'!BD100)</f>
        <v>Q4 11</v>
      </c>
      <c r="BI4" s="66" t="str">
        <f>IF('Table of Contents'!BE100="","",'Table of Contents'!BE100)</f>
        <v>Q1 12</v>
      </c>
      <c r="BJ4" s="66" t="str">
        <f>IF('Table of Contents'!BF100="","",'Table of Contents'!BF100)</f>
        <v>Q2 12</v>
      </c>
      <c r="BK4" s="66" t="str">
        <f>IF('Table of Contents'!BG100="","",'Table of Contents'!BG100)</f>
        <v>Q3 12</v>
      </c>
      <c r="BL4" s="66" t="str">
        <f>IF('Table of Contents'!BH100="","",'Table of Contents'!BH100)</f>
        <v>Q4 12</v>
      </c>
      <c r="BM4" s="66" t="str">
        <f>IF('Table of Contents'!BI100="","",'Table of Contents'!BI100)</f>
        <v>Q1 13</v>
      </c>
      <c r="BN4" s="66" t="str">
        <f>IF('Table of Contents'!BJ100="","",'Table of Contents'!BJ100)</f>
        <v>Q2 13</v>
      </c>
      <c r="BO4" s="66" t="str">
        <f>IF('Table of Contents'!BK100="","",'Table of Contents'!BK100)</f>
        <v>Q3 13</v>
      </c>
      <c r="BP4" s="66" t="str">
        <f>IF('Table of Contents'!BL100="","",'Table of Contents'!BL100)</f>
        <v>Q4 13</v>
      </c>
      <c r="BQ4" s="66" t="str">
        <f>IF('Table of Contents'!BM100="","",'Table of Contents'!BM100)</f>
        <v>Q1 14</v>
      </c>
      <c r="BR4" s="66" t="str">
        <f>IF('Table of Contents'!BN100="","",'Table of Contents'!BN100)</f>
        <v>Q2 14</v>
      </c>
      <c r="BS4" s="66" t="str">
        <f>IF('Table of Contents'!BO100="","",'Table of Contents'!BO100)</f>
        <v>Q3 14</v>
      </c>
      <c r="BT4" s="66" t="str">
        <f>IF('Table of Contents'!BP100="","",'Table of Contents'!BP100)</f>
        <v>Q4 14</v>
      </c>
      <c r="BU4" s="66" t="str">
        <f>IF('Table of Contents'!BQ100="","",'Table of Contents'!BQ100)</f>
        <v>Q1 15</v>
      </c>
      <c r="BV4" s="66" t="str">
        <f>IF('Table of Contents'!BR100="","",'Table of Contents'!BR100)</f>
        <v>Q2 15</v>
      </c>
      <c r="BW4" s="66" t="str">
        <f>IF('Table of Contents'!BS100="","",'Table of Contents'!BS100)</f>
        <v>Q3 15</v>
      </c>
      <c r="BX4" s="66" t="str">
        <f>IF('Table of Contents'!BT100="","",'Table of Contents'!BT100)</f>
        <v>Q4 15</v>
      </c>
      <c r="BY4" s="66" t="str">
        <f>IF('Table of Contents'!BU100="","",'Table of Contents'!BU100)</f>
        <v>Q1 16</v>
      </c>
      <c r="BZ4" s="66" t="str">
        <f>IF('Table of Contents'!BV100="","",'Table of Contents'!BV100)</f>
        <v>Q2 16</v>
      </c>
      <c r="CA4" s="66" t="str">
        <f>IF('Table of Contents'!BW100="","",'Table of Contents'!BW100)</f>
        <v>Q3 16</v>
      </c>
      <c r="CB4" s="66" t="str">
        <f>IF('Table of Contents'!BX100="","",'Table of Contents'!BX100)</f>
        <v>Q4 16</v>
      </c>
      <c r="CC4" s="66" t="str">
        <f>IF('Table of Contents'!BY100="","",'Table of Contents'!BY100)</f>
        <v>Q1 17</v>
      </c>
      <c r="CD4" s="66" t="str">
        <f>IF('Table of Contents'!BZ100="","",'Table of Contents'!BZ100)</f>
        <v>Q2 17</v>
      </c>
      <c r="CE4" s="66" t="str">
        <f>IF('Table of Contents'!CA100="","",'Table of Contents'!CA100)</f>
        <v/>
      </c>
      <c r="CF4" s="66" t="str">
        <f>IF('Table of Contents'!CB100="","",'Table of Contents'!CB100)</f>
        <v/>
      </c>
      <c r="CG4" s="66" t="str">
        <f>IF('Table of Contents'!CC100="","",'Table of Contents'!CC100)</f>
        <v/>
      </c>
      <c r="CH4" s="66" t="str">
        <f>IF('Table of Contents'!CD100="","",'Table of Contents'!CD100)</f>
        <v/>
      </c>
      <c r="CI4" s="66" t="str">
        <f>IF('Table of Contents'!CE100="","",'Table of Contents'!CE100)</f>
        <v/>
      </c>
      <c r="CJ4" s="66" t="str">
        <f>IF('Table of Contents'!CF100="","",'Table of Contents'!CF100)</f>
        <v/>
      </c>
      <c r="CK4" s="66" t="str">
        <f>IF('Table of Contents'!CG100="","",'Table of Contents'!CG100)</f>
        <v/>
      </c>
      <c r="CL4" s="66" t="str">
        <f>IF('Table of Contents'!CH100="","",'Table of Contents'!CH100)</f>
        <v/>
      </c>
      <c r="CM4" s="66" t="str">
        <f>IF('Table of Contents'!CI100="","",'Table of Contents'!CI100)</f>
        <v/>
      </c>
    </row>
    <row r="5" spans="1:91" ht="2.25" customHeight="1">
      <c r="A5" s="28"/>
      <c r="B5" s="28"/>
      <c r="C5" s="28"/>
      <c r="D5" s="28"/>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row>
    <row r="6" spans="1:91" ht="4.5" customHeight="1">
      <c r="A6" s="31"/>
      <c r="B6" s="31"/>
      <c r="C6" s="31"/>
      <c r="D6" s="31"/>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13"/>
      <c r="BJ6" s="13"/>
      <c r="BK6" s="13"/>
      <c r="BL6" s="13"/>
      <c r="BM6" s="13"/>
      <c r="BN6" s="13"/>
      <c r="BO6" s="13"/>
      <c r="BP6" s="13"/>
      <c r="BQ6" s="13"/>
      <c r="BR6" s="13"/>
      <c r="BS6" s="13"/>
    </row>
    <row r="7" spans="1:91" ht="9.75" customHeight="1">
      <c r="A7" s="137" t="s">
        <v>212</v>
      </c>
      <c r="B7" s="137"/>
      <c r="C7" s="137"/>
      <c r="D7" s="137"/>
      <c r="E7" s="35"/>
      <c r="F7" s="36"/>
      <c r="G7" s="36"/>
      <c r="H7" s="36"/>
      <c r="I7" s="36"/>
      <c r="J7" s="37"/>
      <c r="K7" s="37"/>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row>
    <row r="8" spans="1:91" ht="9.75" customHeight="1">
      <c r="A8" s="41"/>
      <c r="B8" s="41" t="s">
        <v>7220</v>
      </c>
      <c r="C8" s="41"/>
      <c r="D8" s="34"/>
      <c r="E8" s="42">
        <f>IF(C101="","",IF(ISNUMBER(VALUE(C101)),VALUE(C101),C101))</f>
        <v>873</v>
      </c>
      <c r="F8" s="42">
        <f t="shared" ref="F8:BQ11" si="0">IF(D101="","",IF(ISNUMBER(VALUE(D101)),VALUE(D101),D101))</f>
        <v>883.9</v>
      </c>
      <c r="G8" s="42">
        <f t="shared" si="0"/>
        <v>903.2</v>
      </c>
      <c r="H8" s="42">
        <f t="shared" si="0"/>
        <v>911.7</v>
      </c>
      <c r="I8" s="42">
        <f t="shared" si="0"/>
        <v>917.3</v>
      </c>
      <c r="J8" s="42">
        <f t="shared" si="0"/>
        <v>926.1</v>
      </c>
      <c r="K8" s="42">
        <f t="shared" si="0"/>
        <v>948.8</v>
      </c>
      <c r="L8" s="42">
        <f t="shared" si="0"/>
        <v>958</v>
      </c>
      <c r="M8" s="42">
        <f t="shared" si="0"/>
        <v>959.5</v>
      </c>
      <c r="N8" s="42">
        <f t="shared" si="0"/>
        <v>964</v>
      </c>
      <c r="O8" s="42">
        <f t="shared" si="0"/>
        <v>979.1</v>
      </c>
      <c r="P8" s="42">
        <f t="shared" si="0"/>
        <v>985.5</v>
      </c>
      <c r="Q8" s="42">
        <f t="shared" si="0"/>
        <v>986.2</v>
      </c>
      <c r="R8" s="42">
        <f t="shared" si="0"/>
        <v>996.8</v>
      </c>
      <c r="S8" s="42">
        <f t="shared" si="0"/>
        <v>1004.3</v>
      </c>
      <c r="T8" s="42">
        <f t="shared" si="0"/>
        <v>1003.1</v>
      </c>
      <c r="U8" s="42">
        <f t="shared" si="0"/>
        <v>996.9</v>
      </c>
      <c r="V8" s="42">
        <f t="shared" si="0"/>
        <v>1001.8</v>
      </c>
      <c r="W8" s="42">
        <f t="shared" si="0"/>
        <v>1008.4</v>
      </c>
      <c r="X8" s="42">
        <f t="shared" si="0"/>
        <v>1002.8</v>
      </c>
      <c r="Y8" s="42">
        <f t="shared" si="0"/>
        <v>1004.3</v>
      </c>
      <c r="Z8" s="42">
        <f t="shared" si="0"/>
        <v>1012</v>
      </c>
      <c r="AA8" s="42">
        <f t="shared" si="0"/>
        <v>1022.6</v>
      </c>
      <c r="AB8" s="42">
        <f t="shared" si="0"/>
        <v>1031.3</v>
      </c>
      <c r="AC8" s="42">
        <f t="shared" si="0"/>
        <v>1035.7</v>
      </c>
      <c r="AD8" s="42">
        <f t="shared" si="0"/>
        <v>1045.9000000000001</v>
      </c>
      <c r="AE8" s="42">
        <f t="shared" si="0"/>
        <v>1060.8</v>
      </c>
      <c r="AF8" s="42">
        <f t="shared" si="0"/>
        <v>1072.5999999999999</v>
      </c>
      <c r="AG8" s="42">
        <f t="shared" si="0"/>
        <v>1076.9000000000001</v>
      </c>
      <c r="AH8" s="42">
        <f t="shared" si="0"/>
        <v>1087.3</v>
      </c>
      <c r="AI8" s="42">
        <f t="shared" si="0"/>
        <v>1111.3</v>
      </c>
      <c r="AJ8" s="42">
        <f t="shared" si="0"/>
        <v>1121.7</v>
      </c>
      <c r="AK8" s="42">
        <f t="shared" si="0"/>
        <v>1131.9000000000001</v>
      </c>
      <c r="AL8" s="42">
        <f t="shared" si="0"/>
        <v>1139.8</v>
      </c>
      <c r="AM8" s="42">
        <f t="shared" si="0"/>
        <v>1157.4000000000001</v>
      </c>
      <c r="AN8" s="42">
        <f t="shared" si="0"/>
        <v>1171.2</v>
      </c>
      <c r="AO8" s="42">
        <f t="shared" si="0"/>
        <v>1175.0999999999999</v>
      </c>
      <c r="AP8" s="42">
        <f t="shared" si="0"/>
        <v>1184</v>
      </c>
      <c r="AQ8" s="42">
        <f t="shared" si="0"/>
        <v>1188.4000000000001</v>
      </c>
      <c r="AR8" s="42">
        <f t="shared" si="0"/>
        <v>1189</v>
      </c>
      <c r="AS8" s="42">
        <f t="shared" si="0"/>
        <v>1177.5</v>
      </c>
      <c r="AT8" s="42">
        <f t="shared" si="0"/>
        <v>1170.9000000000001</v>
      </c>
      <c r="AU8" s="42">
        <f t="shared" si="0"/>
        <v>1151.3</v>
      </c>
      <c r="AV8" s="42">
        <f t="shared" si="0"/>
        <v>1127.9000000000001</v>
      </c>
      <c r="AW8" s="42">
        <f t="shared" si="0"/>
        <v>1066.4000000000001</v>
      </c>
      <c r="AX8" s="42">
        <f t="shared" si="0"/>
        <v>1039.8</v>
      </c>
      <c r="AY8" s="42">
        <f t="shared" si="0"/>
        <v>1018.4</v>
      </c>
      <c r="AZ8" s="42">
        <f t="shared" si="0"/>
        <v>1004.3</v>
      </c>
      <c r="BA8" s="42">
        <f t="shared" si="0"/>
        <v>983.2</v>
      </c>
      <c r="BB8" s="42">
        <f t="shared" si="0"/>
        <v>985.1</v>
      </c>
      <c r="BC8" s="42">
        <f t="shared" si="0"/>
        <v>980.4</v>
      </c>
      <c r="BD8" s="42">
        <f t="shared" si="0"/>
        <v>963.3</v>
      </c>
      <c r="BE8" s="42">
        <f t="shared" si="0"/>
        <v>967</v>
      </c>
      <c r="BF8" s="42">
        <f t="shared" si="0"/>
        <v>970.2</v>
      </c>
      <c r="BG8" s="42">
        <f t="shared" si="0"/>
        <v>963.8</v>
      </c>
      <c r="BH8" s="42">
        <f t="shared" si="0"/>
        <v>963.4</v>
      </c>
      <c r="BI8" s="42">
        <f t="shared" si="0"/>
        <v>950.6</v>
      </c>
      <c r="BJ8" s="42">
        <f t="shared" si="0"/>
        <v>949.6</v>
      </c>
      <c r="BK8" s="42">
        <f t="shared" si="0"/>
        <v>952.4</v>
      </c>
      <c r="BL8" s="42">
        <f t="shared" si="0"/>
        <v>960</v>
      </c>
      <c r="BM8" s="42">
        <f t="shared" si="0"/>
        <v>962.2</v>
      </c>
      <c r="BN8" s="42">
        <f t="shared" si="0"/>
        <v>974.4</v>
      </c>
      <c r="BO8" s="42">
        <f t="shared" si="0"/>
        <v>993.4</v>
      </c>
      <c r="BP8" s="42">
        <f t="shared" si="0"/>
        <v>1008.6</v>
      </c>
      <c r="BQ8" s="42">
        <f t="shared" si="0"/>
        <v>997.4</v>
      </c>
      <c r="BR8" s="42">
        <f t="shared" ref="BR8:BS14" si="1">IF(BP101="","",IF(ISNUMBER(VALUE(BP101)),VALUE(BP101),BP101))</f>
        <v>1001.1</v>
      </c>
      <c r="BS8" s="42">
        <f t="shared" si="1"/>
        <v>1014.7</v>
      </c>
      <c r="BT8" s="42">
        <f t="shared" ref="BT8:BT14" si="2">IF(BR101="","",IF(ISNUMBER(VALUE(BR101)),VALUE(BR101),BR101))</f>
        <v>1025.3</v>
      </c>
      <c r="BU8" s="42">
        <f t="shared" ref="BU8:BU14" si="3">IF(BS101="","",IF(ISNUMBER(VALUE(BS101)),VALUE(BS101),BS101))</f>
        <v>1025.5</v>
      </c>
      <c r="BV8" s="42">
        <f t="shared" ref="BV8:BV14" si="4">IF(BT101="","",IF(ISNUMBER(VALUE(BT101)),VALUE(BT101),BT101))</f>
        <v>1038.5</v>
      </c>
      <c r="BW8" s="42">
        <f t="shared" ref="BW8:BW14" si="5">IF(BU101="","",IF(ISNUMBER(VALUE(BU101)),VALUE(BU101),BU101))</f>
        <v>1052.2</v>
      </c>
      <c r="BX8" s="42">
        <f t="shared" ref="BX8:BX14" si="6">IF(BV101="","",IF(ISNUMBER(VALUE(BV101)),VALUE(BV101),BV101))</f>
        <v>1050.5999999999999</v>
      </c>
      <c r="BY8" s="42">
        <f t="shared" ref="BY8:BY14" si="7">IF(BW101="","",IF(ISNUMBER(VALUE(BW101)),VALUE(BW101),BW101))</f>
        <v>1044.8</v>
      </c>
      <c r="BZ8" s="42">
        <f t="shared" ref="BZ8:BZ14" si="8">IF(BX101="","",IF(ISNUMBER(VALUE(BX101)),VALUE(BX101),BX101))</f>
        <v>1058.4000000000001</v>
      </c>
      <c r="CA8" s="42">
        <f t="shared" ref="CA8:CA14" si="9">IF(BY101="","",IF(ISNUMBER(VALUE(BY101)),VALUE(BY101),BY101))</f>
        <v>1068.2</v>
      </c>
      <c r="CB8" s="42">
        <f t="shared" ref="CB8:CB14" si="10">IF(BZ101="","",IF(ISNUMBER(VALUE(BZ101)),VALUE(BZ101),BZ101))</f>
        <v>1085.8</v>
      </c>
      <c r="CC8" s="42">
        <f t="shared" ref="CC8:CC14" si="11">IF(CA101="","",IF(ISNUMBER(VALUE(CA101)),VALUE(CA101),CA101))</f>
        <v>1084.4000000000001</v>
      </c>
      <c r="CD8" s="42">
        <f t="shared" ref="CD8:CD14" si="12">IF(CB101="","",IF(ISNUMBER(VALUE(CB101)),VALUE(CB101),CB101))</f>
        <v>1091.9000000000001</v>
      </c>
      <c r="CE8" s="42" t="str">
        <f t="shared" ref="CE8:CE14" si="13">IF(CC101="","",IF(ISNUMBER(VALUE(CC101)),VALUE(CC101),CC101))</f>
        <v/>
      </c>
      <c r="CF8" s="42" t="str">
        <f t="shared" ref="CF8:CF14" si="14">IF(CD101="","",IF(ISNUMBER(VALUE(CD101)),VALUE(CD101),CD101))</f>
        <v/>
      </c>
      <c r="CG8" s="42" t="str">
        <f t="shared" ref="CG8:CG14" si="15">IF(CE101="","",IF(ISNUMBER(VALUE(CE101)),VALUE(CE101),CE101))</f>
        <v/>
      </c>
      <c r="CH8" s="42" t="str">
        <f t="shared" ref="CH8:CH14" si="16">IF(CF101="","",IF(ISNUMBER(VALUE(CF101)),VALUE(CF101),CF101))</f>
        <v/>
      </c>
      <c r="CI8" s="42" t="str">
        <f t="shared" ref="CI8:CI14" si="17">IF(CG101="","",IF(ISNUMBER(VALUE(CG101)),VALUE(CG101),CG101))</f>
        <v/>
      </c>
      <c r="CJ8" s="42" t="str">
        <f t="shared" ref="CJ8:CJ14" si="18">IF(CH101="","",IF(ISNUMBER(VALUE(CH101)),VALUE(CH101),CH101))</f>
        <v/>
      </c>
      <c r="CK8" s="42" t="str">
        <f t="shared" ref="CK8:CK14" si="19">IF(CI101="","",IF(ISNUMBER(VALUE(CI101)),VALUE(CI101),CI101))</f>
        <v/>
      </c>
      <c r="CL8" s="42" t="str">
        <f t="shared" ref="CL8:CL14" si="20">IF(CJ101="","",IF(ISNUMBER(VALUE(CJ101)),VALUE(CJ101),CJ101))</f>
        <v/>
      </c>
      <c r="CM8" s="42" t="str">
        <f t="shared" ref="CM8:CM14" si="21">IF(CK101="","",IF(ISNUMBER(VALUE(CK101)),VALUE(CK101),CK101))</f>
        <v/>
      </c>
    </row>
    <row r="9" spans="1:91" ht="9.75" customHeight="1">
      <c r="A9" s="41"/>
      <c r="B9" s="41" t="s">
        <v>220</v>
      </c>
      <c r="C9" s="41"/>
      <c r="D9" s="34"/>
      <c r="E9" s="42">
        <f t="shared" ref="E9:E14" si="22">IF(C102="","",IF(ISNUMBER(VALUE(C102)),VALUE(C102),C102))</f>
        <v>115.2</v>
      </c>
      <c r="F9" s="42">
        <f t="shared" si="0"/>
        <v>109.3</v>
      </c>
      <c r="G9" s="42">
        <f t="shared" si="0"/>
        <v>107.3</v>
      </c>
      <c r="H9" s="42">
        <f t="shared" si="0"/>
        <v>98.5</v>
      </c>
      <c r="I9" s="42">
        <f t="shared" si="0"/>
        <v>94.2</v>
      </c>
      <c r="J9" s="42">
        <f t="shared" si="0"/>
        <v>90</v>
      </c>
      <c r="K9" s="42">
        <f t="shared" si="0"/>
        <v>86.2</v>
      </c>
      <c r="L9" s="42">
        <f t="shared" si="0"/>
        <v>78.599999999999994</v>
      </c>
      <c r="M9" s="42">
        <f t="shared" si="0"/>
        <v>78</v>
      </c>
      <c r="N9" s="42">
        <f t="shared" si="0"/>
        <v>74.5</v>
      </c>
      <c r="O9" s="42">
        <f t="shared" si="0"/>
        <v>75.400000000000006</v>
      </c>
      <c r="P9" s="42">
        <f t="shared" si="0"/>
        <v>70.900000000000006</v>
      </c>
      <c r="Q9" s="42">
        <f t="shared" si="0"/>
        <v>69.400000000000006</v>
      </c>
      <c r="R9" s="42">
        <f t="shared" si="0"/>
        <v>66.8</v>
      </c>
      <c r="S9" s="42">
        <f t="shared" si="0"/>
        <v>75.8</v>
      </c>
      <c r="T9" s="42">
        <f t="shared" si="0"/>
        <v>76.900000000000006</v>
      </c>
      <c r="U9" s="42">
        <f t="shared" si="0"/>
        <v>81.400000000000006</v>
      </c>
      <c r="V9" s="42">
        <f t="shared" si="0"/>
        <v>81.5</v>
      </c>
      <c r="W9" s="42">
        <f t="shared" si="0"/>
        <v>84.1</v>
      </c>
      <c r="X9" s="42">
        <f t="shared" si="0"/>
        <v>83.3</v>
      </c>
      <c r="Y9" s="42">
        <f t="shared" si="0"/>
        <v>83.8</v>
      </c>
      <c r="Z9" s="42">
        <f t="shared" si="0"/>
        <v>80.7</v>
      </c>
      <c r="AA9" s="42">
        <f t="shared" si="0"/>
        <v>84.5</v>
      </c>
      <c r="AB9" s="42">
        <f t="shared" si="0"/>
        <v>81.3</v>
      </c>
      <c r="AC9" s="42">
        <f t="shared" si="0"/>
        <v>84.4</v>
      </c>
      <c r="AD9" s="42">
        <f t="shared" si="0"/>
        <v>79.599999999999994</v>
      </c>
      <c r="AE9" s="42">
        <f t="shared" si="0"/>
        <v>78.900000000000006</v>
      </c>
      <c r="AF9" s="42">
        <f t="shared" si="0"/>
        <v>77.099999999999994</v>
      </c>
      <c r="AG9" s="42">
        <f t="shared" si="0"/>
        <v>78.7</v>
      </c>
      <c r="AH9" s="42">
        <f t="shared" si="0"/>
        <v>81.3</v>
      </c>
      <c r="AI9" s="42">
        <f t="shared" si="0"/>
        <v>81.900000000000006</v>
      </c>
      <c r="AJ9" s="42">
        <f t="shared" si="0"/>
        <v>78.099999999999994</v>
      </c>
      <c r="AK9" s="42">
        <f t="shared" si="0"/>
        <v>80.3</v>
      </c>
      <c r="AL9" s="42">
        <f t="shared" si="0"/>
        <v>80.599999999999994</v>
      </c>
      <c r="AM9" s="42">
        <f t="shared" si="0"/>
        <v>86.1</v>
      </c>
      <c r="AN9" s="42">
        <f t="shared" si="0"/>
        <v>80.8</v>
      </c>
      <c r="AO9" s="42">
        <f t="shared" si="0"/>
        <v>84</v>
      </c>
      <c r="AP9" s="42">
        <f t="shared" si="0"/>
        <v>84.3</v>
      </c>
      <c r="AQ9" s="42">
        <f t="shared" si="0"/>
        <v>85.1</v>
      </c>
      <c r="AR9" s="42">
        <f t="shared" si="0"/>
        <v>90.9</v>
      </c>
      <c r="AS9" s="42">
        <f t="shared" si="0"/>
        <v>100.4</v>
      </c>
      <c r="AT9" s="42">
        <f t="shared" si="0"/>
        <v>106</v>
      </c>
      <c r="AU9" s="42">
        <f t="shared" si="0"/>
        <v>127.9</v>
      </c>
      <c r="AV9" s="42">
        <f t="shared" si="0"/>
        <v>152.80000000000001</v>
      </c>
      <c r="AW9" s="42">
        <f t="shared" si="0"/>
        <v>204.6</v>
      </c>
      <c r="AX9" s="42">
        <f t="shared" si="0"/>
        <v>234</v>
      </c>
      <c r="AY9" s="42">
        <f t="shared" si="0"/>
        <v>246.4</v>
      </c>
      <c r="AZ9" s="42">
        <f t="shared" si="0"/>
        <v>254.4</v>
      </c>
      <c r="BA9" s="42">
        <f t="shared" si="0"/>
        <v>262.7</v>
      </c>
      <c r="BB9" s="42">
        <f t="shared" si="0"/>
        <v>257.60000000000002</v>
      </c>
      <c r="BC9" s="42">
        <f t="shared" si="0"/>
        <v>260.2</v>
      </c>
      <c r="BD9" s="42">
        <f t="shared" si="0"/>
        <v>267.8</v>
      </c>
      <c r="BE9" s="42">
        <f t="shared" si="0"/>
        <v>264.10000000000002</v>
      </c>
      <c r="BF9" s="42">
        <f t="shared" si="0"/>
        <v>260.60000000000002</v>
      </c>
      <c r="BG9" s="42">
        <f t="shared" si="0"/>
        <v>270.3</v>
      </c>
      <c r="BH9" s="42">
        <f t="shared" si="0"/>
        <v>266.3</v>
      </c>
      <c r="BI9" s="42">
        <f t="shared" si="0"/>
        <v>264.7</v>
      </c>
      <c r="BJ9" s="42">
        <f t="shared" si="0"/>
        <v>265.2</v>
      </c>
      <c r="BK9" s="42">
        <f t="shared" si="0"/>
        <v>260.7</v>
      </c>
      <c r="BL9" s="42">
        <f t="shared" si="0"/>
        <v>252.3</v>
      </c>
      <c r="BM9" s="42">
        <f t="shared" si="0"/>
        <v>237.7</v>
      </c>
      <c r="BN9" s="42">
        <f t="shared" si="0"/>
        <v>227.7</v>
      </c>
      <c r="BO9" s="42">
        <f t="shared" si="0"/>
        <v>221.4</v>
      </c>
      <c r="BP9" s="42">
        <f t="shared" si="0"/>
        <v>202.9</v>
      </c>
      <c r="BQ9" s="42">
        <f t="shared" si="0"/>
        <v>206.8</v>
      </c>
      <c r="BR9" s="42">
        <f t="shared" si="1"/>
        <v>197.6</v>
      </c>
      <c r="BS9" s="42">
        <f t="shared" si="1"/>
        <v>191.4</v>
      </c>
      <c r="BT9" s="42">
        <f t="shared" si="2"/>
        <v>176.8</v>
      </c>
      <c r="BU9" s="42">
        <f t="shared" si="3"/>
        <v>177.9</v>
      </c>
      <c r="BV9" s="42">
        <f t="shared" si="4"/>
        <v>164</v>
      </c>
      <c r="BW9" s="42">
        <f t="shared" si="5"/>
        <v>165.4</v>
      </c>
      <c r="BX9" s="42">
        <f t="shared" si="6"/>
        <v>158.30000000000001</v>
      </c>
      <c r="BY9" s="42">
        <f t="shared" si="7"/>
        <v>154.4</v>
      </c>
      <c r="BZ9" s="42">
        <f t="shared" si="8"/>
        <v>149.80000000000001</v>
      </c>
      <c r="CA9" s="42">
        <f t="shared" si="9"/>
        <v>147.4</v>
      </c>
      <c r="CB9" s="42">
        <f t="shared" si="10"/>
        <v>128.69999999999999</v>
      </c>
      <c r="CC9" s="42">
        <f t="shared" si="11"/>
        <v>124.2</v>
      </c>
      <c r="CD9" s="42">
        <f t="shared" si="12"/>
        <v>119.9</v>
      </c>
      <c r="CE9" s="42" t="str">
        <f t="shared" si="13"/>
        <v/>
      </c>
      <c r="CF9" s="42" t="str">
        <f t="shared" si="14"/>
        <v/>
      </c>
      <c r="CG9" s="42" t="str">
        <f t="shared" si="15"/>
        <v/>
      </c>
      <c r="CH9" s="42" t="str">
        <f t="shared" si="16"/>
        <v/>
      </c>
      <c r="CI9" s="42" t="str">
        <f t="shared" si="17"/>
        <v/>
      </c>
      <c r="CJ9" s="42" t="str">
        <f t="shared" si="18"/>
        <v/>
      </c>
      <c r="CK9" s="42" t="str">
        <f t="shared" si="19"/>
        <v/>
      </c>
      <c r="CL9" s="42" t="str">
        <f t="shared" si="20"/>
        <v/>
      </c>
      <c r="CM9" s="42" t="str">
        <f t="shared" si="21"/>
        <v/>
      </c>
    </row>
    <row r="10" spans="1:91" ht="9.75" customHeight="1">
      <c r="A10" s="41"/>
      <c r="B10" s="41" t="s">
        <v>7221</v>
      </c>
      <c r="C10" s="41"/>
      <c r="D10" s="34"/>
      <c r="E10" s="42">
        <f t="shared" si="22"/>
        <v>174.7</v>
      </c>
      <c r="F10" s="42">
        <f t="shared" si="0"/>
        <v>175</v>
      </c>
      <c r="G10" s="42">
        <f t="shared" si="0"/>
        <v>163.6</v>
      </c>
      <c r="H10" s="42">
        <f t="shared" si="0"/>
        <v>168.2</v>
      </c>
      <c r="I10" s="42">
        <f t="shared" si="0"/>
        <v>170.8</v>
      </c>
      <c r="J10" s="42">
        <f t="shared" si="0"/>
        <v>169.9</v>
      </c>
      <c r="K10" s="42">
        <f t="shared" si="0"/>
        <v>160.30000000000001</v>
      </c>
      <c r="L10" s="42">
        <f t="shared" si="0"/>
        <v>167.3</v>
      </c>
      <c r="M10" s="42">
        <f t="shared" si="0"/>
        <v>170.3</v>
      </c>
      <c r="N10" s="42">
        <f t="shared" si="0"/>
        <v>169.6</v>
      </c>
      <c r="O10" s="42">
        <f t="shared" si="0"/>
        <v>159.69999999999999</v>
      </c>
      <c r="P10" s="42">
        <f t="shared" si="0"/>
        <v>166.3</v>
      </c>
      <c r="Q10" s="42">
        <f t="shared" si="0"/>
        <v>172.4</v>
      </c>
      <c r="R10" s="42">
        <f t="shared" si="0"/>
        <v>169.2</v>
      </c>
      <c r="S10" s="42">
        <f t="shared" si="0"/>
        <v>160.4</v>
      </c>
      <c r="T10" s="42">
        <f t="shared" si="0"/>
        <v>169.4</v>
      </c>
      <c r="U10" s="42">
        <f t="shared" si="0"/>
        <v>175.4</v>
      </c>
      <c r="V10" s="42">
        <f t="shared" si="0"/>
        <v>175.8</v>
      </c>
      <c r="W10" s="42">
        <f t="shared" si="0"/>
        <v>169.1</v>
      </c>
      <c r="X10" s="42">
        <f t="shared" si="0"/>
        <v>177.5</v>
      </c>
      <c r="Y10" s="42">
        <f t="shared" si="0"/>
        <v>178.6</v>
      </c>
      <c r="Z10" s="42">
        <f t="shared" si="0"/>
        <v>179.6</v>
      </c>
      <c r="AA10" s="42">
        <f t="shared" si="0"/>
        <v>169</v>
      </c>
      <c r="AB10" s="42">
        <f t="shared" si="0"/>
        <v>176.8</v>
      </c>
      <c r="AC10" s="42">
        <f t="shared" si="0"/>
        <v>175.7</v>
      </c>
      <c r="AD10" s="42">
        <f t="shared" si="0"/>
        <v>173.8</v>
      </c>
      <c r="AE10" s="42">
        <f t="shared" si="0"/>
        <v>170</v>
      </c>
      <c r="AF10" s="42">
        <f t="shared" si="0"/>
        <v>171</v>
      </c>
      <c r="AG10" s="42">
        <f t="shared" si="0"/>
        <v>176.4</v>
      </c>
      <c r="AH10" s="42">
        <f t="shared" si="0"/>
        <v>171.5</v>
      </c>
      <c r="AI10" s="42">
        <f t="shared" si="0"/>
        <v>161</v>
      </c>
      <c r="AJ10" s="42">
        <f t="shared" si="0"/>
        <v>169.9</v>
      </c>
      <c r="AK10" s="42">
        <f t="shared" si="0"/>
        <v>167.6</v>
      </c>
      <c r="AL10" s="42">
        <f t="shared" si="0"/>
        <v>166.4</v>
      </c>
      <c r="AM10" s="42">
        <f t="shared" si="0"/>
        <v>163.1</v>
      </c>
      <c r="AN10" s="42">
        <f t="shared" si="0"/>
        <v>168.4</v>
      </c>
      <c r="AO10" s="42">
        <f t="shared" si="0"/>
        <v>169.7</v>
      </c>
      <c r="AP10" s="42">
        <f t="shared" si="0"/>
        <v>171.4</v>
      </c>
      <c r="AQ10" s="42">
        <f t="shared" si="0"/>
        <v>171.5</v>
      </c>
      <c r="AR10" s="42">
        <f t="shared" si="0"/>
        <v>170.9</v>
      </c>
      <c r="AS10" s="42">
        <f t="shared" si="0"/>
        <v>176.7</v>
      </c>
      <c r="AT10" s="42">
        <f t="shared" si="0"/>
        <v>181.1</v>
      </c>
      <c r="AU10" s="42">
        <f t="shared" si="0"/>
        <v>178.7</v>
      </c>
      <c r="AV10" s="42">
        <f t="shared" si="0"/>
        <v>184.2</v>
      </c>
      <c r="AW10" s="42">
        <f t="shared" si="0"/>
        <v>190</v>
      </c>
      <c r="AX10" s="42">
        <f t="shared" si="0"/>
        <v>188.4</v>
      </c>
      <c r="AY10" s="42">
        <f t="shared" si="0"/>
        <v>187.5</v>
      </c>
      <c r="AZ10" s="42">
        <f t="shared" si="0"/>
        <v>189.9</v>
      </c>
      <c r="BA10" s="42">
        <f t="shared" si="0"/>
        <v>204.2</v>
      </c>
      <c r="BB10" s="42">
        <f t="shared" si="0"/>
        <v>200.9</v>
      </c>
      <c r="BC10" s="42">
        <f t="shared" si="0"/>
        <v>200.9</v>
      </c>
      <c r="BD10" s="42">
        <f t="shared" si="0"/>
        <v>204.5</v>
      </c>
      <c r="BE10" s="42">
        <f t="shared" si="0"/>
        <v>205.2</v>
      </c>
      <c r="BF10" s="42">
        <f t="shared" si="0"/>
        <v>202.2</v>
      </c>
      <c r="BG10" s="42">
        <f t="shared" si="0"/>
        <v>193.9</v>
      </c>
      <c r="BH10" s="42">
        <f t="shared" si="0"/>
        <v>191.6</v>
      </c>
      <c r="BI10" s="42">
        <f t="shared" si="0"/>
        <v>203.1</v>
      </c>
      <c r="BJ10" s="42">
        <f t="shared" si="0"/>
        <v>197.5</v>
      </c>
      <c r="BK10" s="42">
        <f t="shared" si="0"/>
        <v>200.4</v>
      </c>
      <c r="BL10" s="42">
        <f t="shared" si="0"/>
        <v>208</v>
      </c>
      <c r="BM10" s="42">
        <f t="shared" si="0"/>
        <v>217.6</v>
      </c>
      <c r="BN10" s="42">
        <f t="shared" si="0"/>
        <v>212.7</v>
      </c>
      <c r="BO10" s="42">
        <f t="shared" si="0"/>
        <v>202.8</v>
      </c>
      <c r="BP10" s="42">
        <f t="shared" si="0"/>
        <v>211.6</v>
      </c>
      <c r="BQ10" s="42">
        <f t="shared" si="0"/>
        <v>216.1</v>
      </c>
      <c r="BR10" s="42">
        <f t="shared" si="1"/>
        <v>211.2</v>
      </c>
      <c r="BS10" s="42">
        <f t="shared" si="1"/>
        <v>204.2</v>
      </c>
      <c r="BT10" s="42">
        <f t="shared" si="2"/>
        <v>209.8</v>
      </c>
      <c r="BU10" s="42">
        <f t="shared" si="3"/>
        <v>211.2</v>
      </c>
      <c r="BV10" s="42">
        <f t="shared" si="4"/>
        <v>207.4</v>
      </c>
      <c r="BW10" s="42">
        <f t="shared" si="5"/>
        <v>197.6</v>
      </c>
      <c r="BX10" s="42">
        <f t="shared" si="6"/>
        <v>204.2</v>
      </c>
      <c r="BY10" s="42">
        <f t="shared" si="7"/>
        <v>212.7</v>
      </c>
      <c r="BZ10" s="42">
        <f t="shared" si="8"/>
        <v>206.9</v>
      </c>
      <c r="CA10" s="42">
        <f t="shared" si="9"/>
        <v>196.3</v>
      </c>
      <c r="CB10" s="42">
        <f t="shared" si="10"/>
        <v>202.2</v>
      </c>
      <c r="CC10" s="42">
        <f t="shared" si="11"/>
        <v>209.3</v>
      </c>
      <c r="CD10" s="42">
        <f t="shared" si="12"/>
        <v>210.4</v>
      </c>
      <c r="CE10" s="42" t="str">
        <f t="shared" si="13"/>
        <v/>
      </c>
      <c r="CF10" s="42" t="str">
        <f t="shared" si="14"/>
        <v/>
      </c>
      <c r="CG10" s="42" t="str">
        <f t="shared" si="15"/>
        <v/>
      </c>
      <c r="CH10" s="42" t="str">
        <f t="shared" si="16"/>
        <v/>
      </c>
      <c r="CI10" s="42" t="str">
        <f t="shared" si="17"/>
        <v/>
      </c>
      <c r="CJ10" s="42" t="str">
        <f t="shared" si="18"/>
        <v/>
      </c>
      <c r="CK10" s="42" t="str">
        <f t="shared" si="19"/>
        <v/>
      </c>
      <c r="CL10" s="42" t="str">
        <f t="shared" si="20"/>
        <v/>
      </c>
      <c r="CM10" s="42" t="str">
        <f t="shared" si="21"/>
        <v/>
      </c>
    </row>
    <row r="11" spans="1:91" ht="9.75" customHeight="1">
      <c r="A11" s="41"/>
      <c r="B11" s="41" t="s">
        <v>7222</v>
      </c>
      <c r="C11" s="41"/>
      <c r="D11" s="34"/>
      <c r="E11" s="42">
        <f t="shared" si="22"/>
        <v>3.6</v>
      </c>
      <c r="F11" s="42">
        <f t="shared" si="0"/>
        <v>3.1</v>
      </c>
      <c r="G11" s="42">
        <f t="shared" si="0"/>
        <v>3.5</v>
      </c>
      <c r="H11" s="42">
        <f t="shared" si="0"/>
        <v>3.2</v>
      </c>
      <c r="I11" s="42">
        <f t="shared" si="0"/>
        <v>3.5</v>
      </c>
      <c r="J11" s="42">
        <f t="shared" si="0"/>
        <v>3.5</v>
      </c>
      <c r="K11" s="42">
        <f t="shared" si="0"/>
        <v>3.9</v>
      </c>
      <c r="L11" s="42">
        <f t="shared" si="0"/>
        <v>3.9</v>
      </c>
      <c r="M11" s="42">
        <f t="shared" si="0"/>
        <v>3.4</v>
      </c>
      <c r="N11" s="42">
        <f t="shared" si="0"/>
        <v>3.4</v>
      </c>
      <c r="O11" s="42">
        <f t="shared" si="0"/>
        <v>3.9</v>
      </c>
      <c r="P11" s="42">
        <f t="shared" si="0"/>
        <v>3.2</v>
      </c>
      <c r="Q11" s="42">
        <f t="shared" si="0"/>
        <v>3.5</v>
      </c>
      <c r="R11" s="42">
        <f t="shared" si="0"/>
        <v>3.9</v>
      </c>
      <c r="S11" s="42">
        <f t="shared" si="0"/>
        <v>4.3</v>
      </c>
      <c r="T11" s="42">
        <f t="shared" si="0"/>
        <v>4.4000000000000004</v>
      </c>
      <c r="U11" s="42">
        <f t="shared" si="0"/>
        <v>4.4000000000000004</v>
      </c>
      <c r="V11" s="42">
        <f t="shared" si="0"/>
        <v>4.8</v>
      </c>
      <c r="W11" s="42">
        <f t="shared" si="0"/>
        <v>4.9000000000000004</v>
      </c>
      <c r="X11" s="42">
        <f t="shared" si="0"/>
        <v>4.8</v>
      </c>
      <c r="Y11" s="42">
        <f t="shared" si="0"/>
        <v>4.7</v>
      </c>
      <c r="Z11" s="42">
        <f t="shared" si="0"/>
        <v>4.2</v>
      </c>
      <c r="AA11" s="42">
        <f t="shared" si="0"/>
        <v>4.5</v>
      </c>
      <c r="AB11" s="42">
        <f t="shared" si="0"/>
        <v>4.9000000000000004</v>
      </c>
      <c r="AC11" s="42">
        <f t="shared" si="0"/>
        <v>4.5</v>
      </c>
      <c r="AD11" s="42">
        <f t="shared" si="0"/>
        <v>5.0999999999999996</v>
      </c>
      <c r="AE11" s="42">
        <f t="shared" si="0"/>
        <v>4.8</v>
      </c>
      <c r="AF11" s="42">
        <f t="shared" si="0"/>
        <v>5.9</v>
      </c>
      <c r="AG11" s="42">
        <f t="shared" si="0"/>
        <v>5.5</v>
      </c>
      <c r="AH11" s="42">
        <f t="shared" si="0"/>
        <v>5</v>
      </c>
      <c r="AI11" s="42">
        <f t="shared" si="0"/>
        <v>5.5</v>
      </c>
      <c r="AJ11" s="42">
        <f t="shared" si="0"/>
        <v>5.2</v>
      </c>
      <c r="AK11" s="42">
        <f t="shared" si="0"/>
        <v>4.8</v>
      </c>
      <c r="AL11" s="42">
        <f t="shared" si="0"/>
        <v>4.9000000000000004</v>
      </c>
      <c r="AM11" s="42">
        <f t="shared" si="0"/>
        <v>5.0999999999999996</v>
      </c>
      <c r="AN11" s="42">
        <f t="shared" si="0"/>
        <v>5.4</v>
      </c>
      <c r="AO11" s="42">
        <f t="shared" si="0"/>
        <v>5.7</v>
      </c>
      <c r="AP11" s="42">
        <f t="shared" si="0"/>
        <v>6.7</v>
      </c>
      <c r="AQ11" s="42">
        <f t="shared" si="0"/>
        <v>7.2</v>
      </c>
      <c r="AR11" s="42">
        <f t="shared" si="0"/>
        <v>7.4</v>
      </c>
      <c r="AS11" s="42">
        <f t="shared" si="0"/>
        <v>7</v>
      </c>
      <c r="AT11" s="42">
        <f t="shared" si="0"/>
        <v>6.8</v>
      </c>
      <c r="AU11" s="42">
        <f t="shared" si="0"/>
        <v>6.5</v>
      </c>
      <c r="AV11" s="42">
        <f t="shared" si="0"/>
        <v>7.2</v>
      </c>
      <c r="AW11" s="42">
        <f t="shared" si="0"/>
        <v>6</v>
      </c>
      <c r="AX11" s="42">
        <f t="shared" si="0"/>
        <v>6.9</v>
      </c>
      <c r="AY11" s="42">
        <f t="shared" si="0"/>
        <v>7.2</v>
      </c>
      <c r="AZ11" s="42">
        <f t="shared" si="0"/>
        <v>7.4</v>
      </c>
      <c r="BA11" s="42">
        <f t="shared" si="0"/>
        <v>8</v>
      </c>
      <c r="BB11" s="42">
        <f t="shared" si="0"/>
        <v>7.4</v>
      </c>
      <c r="BC11" s="42">
        <f t="shared" si="0"/>
        <v>7</v>
      </c>
      <c r="BD11" s="42">
        <f t="shared" si="0"/>
        <v>7.8</v>
      </c>
      <c r="BE11" s="42">
        <f t="shared" si="0"/>
        <v>9.6</v>
      </c>
      <c r="BF11" s="42">
        <f t="shared" si="0"/>
        <v>8.1</v>
      </c>
      <c r="BG11" s="42">
        <f t="shared" si="0"/>
        <v>8.8000000000000007</v>
      </c>
      <c r="BH11" s="42">
        <f t="shared" si="0"/>
        <v>8.4</v>
      </c>
      <c r="BI11" s="42">
        <f t="shared" si="0"/>
        <v>9</v>
      </c>
      <c r="BJ11" s="42">
        <f t="shared" si="0"/>
        <v>8.4</v>
      </c>
      <c r="BK11" s="42">
        <f t="shared" si="0"/>
        <v>8.1</v>
      </c>
      <c r="BL11" s="42">
        <f t="shared" si="0"/>
        <v>8.3000000000000007</v>
      </c>
      <c r="BM11" s="42">
        <f t="shared" si="0"/>
        <v>8.1</v>
      </c>
      <c r="BN11" s="42">
        <f t="shared" si="0"/>
        <v>8.6999999999999993</v>
      </c>
      <c r="BO11" s="42">
        <f t="shared" si="0"/>
        <v>9.9</v>
      </c>
      <c r="BP11" s="42">
        <f t="shared" si="0"/>
        <v>11.2</v>
      </c>
      <c r="BQ11" s="42">
        <f>IF(BO104="","",IF(ISNUMBER(VALUE(BO104)),VALUE(BO104),BO104))</f>
        <v>11.2</v>
      </c>
      <c r="BR11" s="42">
        <f t="shared" si="1"/>
        <v>11</v>
      </c>
      <c r="BS11" s="42">
        <f t="shared" si="1"/>
        <v>9.6</v>
      </c>
      <c r="BT11" s="42">
        <f t="shared" si="2"/>
        <v>10</v>
      </c>
      <c r="BU11" s="42">
        <f t="shared" si="3"/>
        <v>10.6</v>
      </c>
      <c r="BV11" s="42">
        <f t="shared" si="4"/>
        <v>9.5</v>
      </c>
      <c r="BW11" s="42">
        <f t="shared" si="5"/>
        <v>11.5</v>
      </c>
      <c r="BX11" s="42">
        <f t="shared" si="6"/>
        <v>10.4</v>
      </c>
      <c r="BY11" s="42">
        <f t="shared" si="7"/>
        <v>10.3</v>
      </c>
      <c r="BZ11" s="42">
        <f t="shared" si="8"/>
        <v>9.1999999999999993</v>
      </c>
      <c r="CA11" s="42">
        <f t="shared" si="9"/>
        <v>10.1</v>
      </c>
      <c r="CB11" s="42">
        <f t="shared" si="10"/>
        <v>8.9</v>
      </c>
      <c r="CC11" s="42">
        <f t="shared" si="11"/>
        <v>9.9</v>
      </c>
      <c r="CD11" s="42">
        <f t="shared" si="12"/>
        <v>10.4</v>
      </c>
      <c r="CE11" s="42" t="str">
        <f t="shared" si="13"/>
        <v/>
      </c>
      <c r="CF11" s="42" t="str">
        <f t="shared" si="14"/>
        <v/>
      </c>
      <c r="CG11" s="42" t="str">
        <f t="shared" si="15"/>
        <v/>
      </c>
      <c r="CH11" s="42" t="str">
        <f t="shared" si="16"/>
        <v/>
      </c>
      <c r="CI11" s="42" t="str">
        <f t="shared" si="17"/>
        <v/>
      </c>
      <c r="CJ11" s="42" t="str">
        <f t="shared" si="18"/>
        <v/>
      </c>
      <c r="CK11" s="42" t="str">
        <f t="shared" si="19"/>
        <v/>
      </c>
      <c r="CL11" s="42" t="str">
        <f t="shared" si="20"/>
        <v/>
      </c>
      <c r="CM11" s="42" t="str">
        <f t="shared" si="21"/>
        <v/>
      </c>
    </row>
    <row r="12" spans="1:91" ht="9.75" customHeight="1">
      <c r="A12" s="41"/>
      <c r="B12" s="41" t="s">
        <v>7223</v>
      </c>
      <c r="C12" s="41"/>
      <c r="D12" s="34"/>
      <c r="E12" s="42">
        <f t="shared" si="22"/>
        <v>186.6</v>
      </c>
      <c r="F12" s="42">
        <f t="shared" ref="F12:O14" si="23">IF(D105="","",IF(ISNUMBER(VALUE(D105)),VALUE(D105),D105))</f>
        <v>187.6</v>
      </c>
      <c r="G12" s="42">
        <f t="shared" si="23"/>
        <v>188.7</v>
      </c>
      <c r="H12" s="42">
        <f t="shared" si="23"/>
        <v>187.8</v>
      </c>
      <c r="I12" s="42">
        <f t="shared" si="23"/>
        <v>188</v>
      </c>
      <c r="J12" s="42">
        <f t="shared" si="23"/>
        <v>187.4</v>
      </c>
      <c r="K12" s="42">
        <f t="shared" si="23"/>
        <v>186</v>
      </c>
      <c r="L12" s="42">
        <f t="shared" si="23"/>
        <v>186.4</v>
      </c>
      <c r="M12" s="42">
        <f t="shared" si="23"/>
        <v>187.9</v>
      </c>
      <c r="N12" s="42">
        <f t="shared" si="23"/>
        <v>192.5</v>
      </c>
      <c r="O12" s="42">
        <f t="shared" si="23"/>
        <v>193.4</v>
      </c>
      <c r="P12" s="42">
        <f t="shared" ref="P12:Y14" si="24">IF(N105="","",IF(ISNUMBER(VALUE(N105)),VALUE(N105),N105))</f>
        <v>195.2</v>
      </c>
      <c r="Q12" s="42">
        <f t="shared" si="24"/>
        <v>195.5</v>
      </c>
      <c r="R12" s="42">
        <f t="shared" si="24"/>
        <v>196.7</v>
      </c>
      <c r="S12" s="42">
        <f t="shared" si="24"/>
        <v>195.7</v>
      </c>
      <c r="T12" s="42">
        <f t="shared" si="24"/>
        <v>196.2</v>
      </c>
      <c r="U12" s="42">
        <f t="shared" si="24"/>
        <v>197.1</v>
      </c>
      <c r="V12" s="42">
        <f t="shared" si="24"/>
        <v>197.4</v>
      </c>
      <c r="W12" s="42">
        <f t="shared" si="24"/>
        <v>198.4</v>
      </c>
      <c r="X12" s="42">
        <f t="shared" si="24"/>
        <v>201.6</v>
      </c>
      <c r="Y12" s="42">
        <f t="shared" si="24"/>
        <v>203.2</v>
      </c>
      <c r="Z12" s="42">
        <f t="shared" ref="Z12:AI14" si="25">IF(X105="","",IF(ISNUMBER(VALUE(X105)),VALUE(X105),X105))</f>
        <v>202.8</v>
      </c>
      <c r="AA12" s="42">
        <f t="shared" si="25"/>
        <v>206.2</v>
      </c>
      <c r="AB12" s="42">
        <f t="shared" si="25"/>
        <v>203.6</v>
      </c>
      <c r="AC12" s="42">
        <f t="shared" si="25"/>
        <v>207.1</v>
      </c>
      <c r="AD12" s="42">
        <f t="shared" si="25"/>
        <v>207.9</v>
      </c>
      <c r="AE12" s="42">
        <f t="shared" si="25"/>
        <v>207.5</v>
      </c>
      <c r="AF12" s="42">
        <f t="shared" si="25"/>
        <v>207.9</v>
      </c>
      <c r="AG12" s="42">
        <f t="shared" si="25"/>
        <v>209.3</v>
      </c>
      <c r="AH12" s="42">
        <f t="shared" si="25"/>
        <v>211.5</v>
      </c>
      <c r="AI12" s="42">
        <f t="shared" si="25"/>
        <v>210.8</v>
      </c>
      <c r="AJ12" s="42">
        <f t="shared" ref="AJ12:AS14" si="26">IF(AH105="","",IF(ISNUMBER(VALUE(AH105)),VALUE(AH105),AH105))</f>
        <v>212.6</v>
      </c>
      <c r="AK12" s="42">
        <f t="shared" si="26"/>
        <v>212.5</v>
      </c>
      <c r="AL12" s="42">
        <f t="shared" si="26"/>
        <v>211</v>
      </c>
      <c r="AM12" s="42">
        <f t="shared" si="26"/>
        <v>211.9</v>
      </c>
      <c r="AN12" s="42">
        <f t="shared" si="26"/>
        <v>210.6</v>
      </c>
      <c r="AO12" s="42">
        <f t="shared" si="26"/>
        <v>211.7</v>
      </c>
      <c r="AP12" s="42">
        <f t="shared" si="26"/>
        <v>213.9</v>
      </c>
      <c r="AQ12" s="42">
        <f t="shared" si="26"/>
        <v>216.8</v>
      </c>
      <c r="AR12" s="42">
        <f t="shared" si="26"/>
        <v>219.1</v>
      </c>
      <c r="AS12" s="42">
        <f t="shared" si="26"/>
        <v>221.5</v>
      </c>
      <c r="AT12" s="42">
        <f t="shared" ref="AT12:BC14" si="27">IF(AR105="","",IF(ISNUMBER(VALUE(AR105)),VALUE(AR105),AR105))</f>
        <v>221.4</v>
      </c>
      <c r="AU12" s="42">
        <f t="shared" si="27"/>
        <v>221.4</v>
      </c>
      <c r="AV12" s="42">
        <f t="shared" si="27"/>
        <v>223.8</v>
      </c>
      <c r="AW12" s="42">
        <f t="shared" si="27"/>
        <v>224.3</v>
      </c>
      <c r="AX12" s="42">
        <f t="shared" si="27"/>
        <v>227</v>
      </c>
      <c r="AY12" s="42">
        <f t="shared" si="27"/>
        <v>229</v>
      </c>
      <c r="AZ12" s="42">
        <f t="shared" si="27"/>
        <v>236.4</v>
      </c>
      <c r="BA12" s="42">
        <f t="shared" si="27"/>
        <v>233.3</v>
      </c>
      <c r="BB12" s="42">
        <f t="shared" si="27"/>
        <v>237.8</v>
      </c>
      <c r="BC12" s="42">
        <f t="shared" si="27"/>
        <v>239.4</v>
      </c>
      <c r="BD12" s="42">
        <f t="shared" ref="BD12:BM14" si="28">IF(BB105="","",IF(ISNUMBER(VALUE(BB105)),VALUE(BB105),BB105))</f>
        <v>241.6</v>
      </c>
      <c r="BE12" s="42">
        <f t="shared" si="28"/>
        <v>238.4</v>
      </c>
      <c r="BF12" s="42">
        <f t="shared" si="28"/>
        <v>243.1</v>
      </c>
      <c r="BG12" s="42">
        <f t="shared" si="28"/>
        <v>246.2</v>
      </c>
      <c r="BH12" s="42">
        <f t="shared" si="28"/>
        <v>247.6</v>
      </c>
      <c r="BI12" s="42">
        <f t="shared" si="28"/>
        <v>250</v>
      </c>
      <c r="BJ12" s="42">
        <f t="shared" si="28"/>
        <v>254.3</v>
      </c>
      <c r="BK12" s="42">
        <f t="shared" si="28"/>
        <v>257.39999999999998</v>
      </c>
      <c r="BL12" s="42">
        <f t="shared" si="28"/>
        <v>251.7</v>
      </c>
      <c r="BM12" s="42">
        <f t="shared" si="28"/>
        <v>255.3</v>
      </c>
      <c r="BN12" s="42">
        <f t="shared" ref="BN12:BP14" si="29">IF(BL105="","",IF(ISNUMBER(VALUE(BL105)),VALUE(BL105),BL105))</f>
        <v>255.3</v>
      </c>
      <c r="BO12" s="42">
        <f t="shared" si="29"/>
        <v>253.3</v>
      </c>
      <c r="BP12" s="42">
        <f t="shared" si="29"/>
        <v>252.4</v>
      </c>
      <c r="BQ12" s="42">
        <f>IF(BO105="","",IF(ISNUMBER(VALUE(BO105)),VALUE(BO105),BO105))</f>
        <v>252.8</v>
      </c>
      <c r="BR12" s="42">
        <f t="shared" si="1"/>
        <v>256.8</v>
      </c>
      <c r="BS12" s="42">
        <f t="shared" si="1"/>
        <v>257.89999999999998</v>
      </c>
      <c r="BT12" s="42">
        <f t="shared" si="2"/>
        <v>260</v>
      </c>
      <c r="BU12" s="42">
        <f t="shared" si="3"/>
        <v>258.39999999999998</v>
      </c>
      <c r="BV12" s="42">
        <f t="shared" si="4"/>
        <v>259.3</v>
      </c>
      <c r="BW12" s="42">
        <f t="shared" si="5"/>
        <v>259.89999999999998</v>
      </c>
      <c r="BX12" s="42">
        <f t="shared" si="6"/>
        <v>261.10000000000002</v>
      </c>
      <c r="BY12" s="42">
        <f t="shared" si="7"/>
        <v>266.3</v>
      </c>
      <c r="BZ12" s="42">
        <f t="shared" si="8"/>
        <v>266.5</v>
      </c>
      <c r="CA12" s="42">
        <f t="shared" si="9"/>
        <v>272</v>
      </c>
      <c r="CB12" s="42">
        <f t="shared" si="10"/>
        <v>271.5</v>
      </c>
      <c r="CC12" s="42">
        <f t="shared" si="11"/>
        <v>272.10000000000002</v>
      </c>
      <c r="CD12" s="42">
        <f t="shared" si="12"/>
        <v>272.5</v>
      </c>
      <c r="CE12" s="42" t="str">
        <f t="shared" si="13"/>
        <v/>
      </c>
      <c r="CF12" s="42" t="str">
        <f t="shared" si="14"/>
        <v/>
      </c>
      <c r="CG12" s="42" t="str">
        <f t="shared" si="15"/>
        <v/>
      </c>
      <c r="CH12" s="42" t="str">
        <f t="shared" si="16"/>
        <v/>
      </c>
      <c r="CI12" s="42" t="str">
        <f t="shared" si="17"/>
        <v/>
      </c>
      <c r="CJ12" s="42" t="str">
        <f t="shared" si="18"/>
        <v/>
      </c>
      <c r="CK12" s="42" t="str">
        <f t="shared" si="19"/>
        <v/>
      </c>
      <c r="CL12" s="42" t="str">
        <f t="shared" si="20"/>
        <v/>
      </c>
      <c r="CM12" s="42" t="str">
        <f t="shared" si="21"/>
        <v/>
      </c>
    </row>
    <row r="13" spans="1:91" ht="9.75" customHeight="1">
      <c r="A13" s="41"/>
      <c r="B13" s="41" t="s">
        <v>226</v>
      </c>
      <c r="C13" s="41"/>
      <c r="D13" s="34"/>
      <c r="E13" s="42">
        <f t="shared" si="22"/>
        <v>51.5</v>
      </c>
      <c r="F13" s="42">
        <f t="shared" si="23"/>
        <v>53.2</v>
      </c>
      <c r="G13" s="42">
        <f t="shared" si="23"/>
        <v>54.2</v>
      </c>
      <c r="H13" s="42">
        <f t="shared" si="23"/>
        <v>57.1</v>
      </c>
      <c r="I13" s="42">
        <f t="shared" si="23"/>
        <v>55.8</v>
      </c>
      <c r="J13" s="42">
        <f t="shared" si="23"/>
        <v>57</v>
      </c>
      <c r="K13" s="42">
        <f t="shared" si="23"/>
        <v>56.7</v>
      </c>
      <c r="L13" s="42">
        <f t="shared" si="23"/>
        <v>56.3</v>
      </c>
      <c r="M13" s="42">
        <f t="shared" si="23"/>
        <v>54.8</v>
      </c>
      <c r="N13" s="42">
        <f t="shared" si="23"/>
        <v>55.5</v>
      </c>
      <c r="O13" s="42">
        <f t="shared" si="23"/>
        <v>57</v>
      </c>
      <c r="P13" s="42">
        <f t="shared" si="24"/>
        <v>59</v>
      </c>
      <c r="Q13" s="42">
        <f t="shared" si="24"/>
        <v>57.1</v>
      </c>
      <c r="R13" s="42">
        <f t="shared" si="24"/>
        <v>57.2</v>
      </c>
      <c r="S13" s="42">
        <f t="shared" si="24"/>
        <v>59.4</v>
      </c>
      <c r="T13" s="42">
        <f t="shared" si="24"/>
        <v>60</v>
      </c>
      <c r="U13" s="42">
        <f t="shared" si="24"/>
        <v>61.5</v>
      </c>
      <c r="V13" s="42">
        <f t="shared" si="24"/>
        <v>62.8</v>
      </c>
      <c r="W13" s="42">
        <f t="shared" si="24"/>
        <v>66.8</v>
      </c>
      <c r="X13" s="42">
        <f t="shared" si="24"/>
        <v>70.599999999999994</v>
      </c>
      <c r="Y13" s="42">
        <f t="shared" si="24"/>
        <v>72.099999999999994</v>
      </c>
      <c r="Z13" s="42">
        <f t="shared" si="25"/>
        <v>72.400000000000006</v>
      </c>
      <c r="AA13" s="42">
        <f t="shared" si="25"/>
        <v>73.7</v>
      </c>
      <c r="AB13" s="42">
        <f t="shared" si="25"/>
        <v>72.099999999999994</v>
      </c>
      <c r="AC13" s="42">
        <f t="shared" si="25"/>
        <v>68.5</v>
      </c>
      <c r="AD13" s="42">
        <f t="shared" si="25"/>
        <v>70.2</v>
      </c>
      <c r="AE13" s="42">
        <f t="shared" si="25"/>
        <v>72.8</v>
      </c>
      <c r="AF13" s="42">
        <f t="shared" si="25"/>
        <v>74.2</v>
      </c>
      <c r="AG13" s="42">
        <f t="shared" si="25"/>
        <v>71.2</v>
      </c>
      <c r="AH13" s="42">
        <f t="shared" si="25"/>
        <v>71.400000000000006</v>
      </c>
      <c r="AI13" s="42">
        <f t="shared" si="25"/>
        <v>73</v>
      </c>
      <c r="AJ13" s="42">
        <f t="shared" si="26"/>
        <v>72.099999999999994</v>
      </c>
      <c r="AK13" s="42">
        <f t="shared" si="26"/>
        <v>73.8</v>
      </c>
      <c r="AL13" s="42">
        <f t="shared" si="26"/>
        <v>75.2</v>
      </c>
      <c r="AM13" s="42">
        <f t="shared" si="26"/>
        <v>73.5</v>
      </c>
      <c r="AN13" s="42">
        <f t="shared" si="26"/>
        <v>76.099999999999994</v>
      </c>
      <c r="AO13" s="42">
        <f t="shared" si="26"/>
        <v>80.2</v>
      </c>
      <c r="AP13" s="42">
        <f t="shared" si="26"/>
        <v>80.5</v>
      </c>
      <c r="AQ13" s="42">
        <f t="shared" si="26"/>
        <v>80.400000000000006</v>
      </c>
      <c r="AR13" s="42">
        <f t="shared" si="26"/>
        <v>81.3</v>
      </c>
      <c r="AS13" s="42">
        <f t="shared" si="26"/>
        <v>83.7</v>
      </c>
      <c r="AT13" s="42">
        <f t="shared" si="27"/>
        <v>85.8</v>
      </c>
      <c r="AU13" s="42">
        <f t="shared" si="27"/>
        <v>88.2</v>
      </c>
      <c r="AV13" s="42">
        <f t="shared" si="27"/>
        <v>80.5</v>
      </c>
      <c r="AW13" s="42">
        <f t="shared" si="27"/>
        <v>86.7</v>
      </c>
      <c r="AX13" s="42">
        <f t="shared" si="27"/>
        <v>83.3</v>
      </c>
      <c r="AY13" s="42">
        <f t="shared" si="27"/>
        <v>87.3</v>
      </c>
      <c r="AZ13" s="42">
        <f t="shared" si="27"/>
        <v>82.9</v>
      </c>
      <c r="BA13" s="42">
        <f t="shared" si="27"/>
        <v>82.7</v>
      </c>
      <c r="BB13" s="42">
        <f t="shared" si="27"/>
        <v>83</v>
      </c>
      <c r="BC13" s="42">
        <f t="shared" si="27"/>
        <v>83.9</v>
      </c>
      <c r="BD13" s="42">
        <f t="shared" si="28"/>
        <v>86.3</v>
      </c>
      <c r="BE13" s="42">
        <f t="shared" si="28"/>
        <v>87</v>
      </c>
      <c r="BF13" s="42">
        <f t="shared" si="28"/>
        <v>86.9</v>
      </c>
      <c r="BG13" s="42">
        <f t="shared" si="28"/>
        <v>86.4</v>
      </c>
      <c r="BH13" s="42">
        <f t="shared" si="28"/>
        <v>88.4</v>
      </c>
      <c r="BI13" s="42">
        <f t="shared" si="28"/>
        <v>86.9</v>
      </c>
      <c r="BJ13" s="42">
        <f t="shared" si="28"/>
        <v>86.4</v>
      </c>
      <c r="BK13" s="42">
        <f t="shared" si="28"/>
        <v>83.6</v>
      </c>
      <c r="BL13" s="42">
        <f t="shared" si="28"/>
        <v>82.4</v>
      </c>
      <c r="BM13" s="42">
        <f t="shared" si="28"/>
        <v>81.8</v>
      </c>
      <c r="BN13" s="42">
        <f t="shared" si="29"/>
        <v>81.2</v>
      </c>
      <c r="BO13" s="42">
        <f t="shared" si="29"/>
        <v>84.3</v>
      </c>
      <c r="BP13" s="42">
        <f t="shared" si="29"/>
        <v>79.7</v>
      </c>
      <c r="BQ13" s="42">
        <f>IF(BO106="","",IF(ISNUMBER(VALUE(BO106)),VALUE(BO106),BO106))</f>
        <v>80.900000000000006</v>
      </c>
      <c r="BR13" s="42">
        <f t="shared" si="1"/>
        <v>84</v>
      </c>
      <c r="BS13" s="42">
        <f t="shared" si="1"/>
        <v>84.8</v>
      </c>
      <c r="BT13" s="42">
        <f t="shared" si="2"/>
        <v>81.400000000000006</v>
      </c>
      <c r="BU13" s="42">
        <f t="shared" si="3"/>
        <v>81.900000000000006</v>
      </c>
      <c r="BV13" s="42">
        <f t="shared" si="4"/>
        <v>84.4</v>
      </c>
      <c r="BW13" s="42">
        <f t="shared" si="5"/>
        <v>83.1</v>
      </c>
      <c r="BX13" s="42">
        <f t="shared" si="6"/>
        <v>86.4</v>
      </c>
      <c r="BY13" s="42">
        <f t="shared" si="7"/>
        <v>86.9</v>
      </c>
      <c r="BZ13" s="42">
        <f t="shared" si="8"/>
        <v>91.7</v>
      </c>
      <c r="CA13" s="42">
        <f t="shared" si="9"/>
        <v>94.2</v>
      </c>
      <c r="CB13" s="42">
        <f t="shared" si="10"/>
        <v>94.5</v>
      </c>
      <c r="CC13" s="42">
        <f t="shared" si="11"/>
        <v>96.1</v>
      </c>
      <c r="CD13" s="42">
        <f t="shared" si="12"/>
        <v>99.1</v>
      </c>
      <c r="CE13" s="42" t="str">
        <f t="shared" si="13"/>
        <v/>
      </c>
      <c r="CF13" s="42" t="str">
        <f t="shared" si="14"/>
        <v/>
      </c>
      <c r="CG13" s="42" t="str">
        <f t="shared" si="15"/>
        <v/>
      </c>
      <c r="CH13" s="42" t="str">
        <f t="shared" si="16"/>
        <v/>
      </c>
      <c r="CI13" s="42" t="str">
        <f t="shared" si="17"/>
        <v/>
      </c>
      <c r="CJ13" s="42" t="str">
        <f t="shared" si="18"/>
        <v/>
      </c>
      <c r="CK13" s="42" t="str">
        <f t="shared" si="19"/>
        <v/>
      </c>
      <c r="CL13" s="42" t="str">
        <f t="shared" si="20"/>
        <v/>
      </c>
      <c r="CM13" s="42" t="str">
        <f t="shared" si="21"/>
        <v/>
      </c>
    </row>
    <row r="14" spans="1:91" s="48" customFormat="1" ht="9.75" customHeight="1">
      <c r="A14" s="41"/>
      <c r="B14" s="39" t="s">
        <v>2821</v>
      </c>
      <c r="C14" s="41"/>
      <c r="D14" s="38"/>
      <c r="E14" s="40">
        <f t="shared" si="22"/>
        <v>1404.5</v>
      </c>
      <c r="F14" s="40">
        <f t="shared" si="23"/>
        <v>1412.2</v>
      </c>
      <c r="G14" s="40">
        <f t="shared" si="23"/>
        <v>1420.4</v>
      </c>
      <c r="H14" s="40">
        <f t="shared" si="23"/>
        <v>1426.5</v>
      </c>
      <c r="I14" s="40">
        <f t="shared" si="23"/>
        <v>1429.5</v>
      </c>
      <c r="J14" s="40">
        <f t="shared" si="23"/>
        <v>1433.9</v>
      </c>
      <c r="K14" s="40">
        <f t="shared" si="23"/>
        <v>1441.9</v>
      </c>
      <c r="L14" s="40">
        <f t="shared" si="23"/>
        <v>1450.5</v>
      </c>
      <c r="M14" s="40">
        <f t="shared" si="23"/>
        <v>1454</v>
      </c>
      <c r="N14" s="40">
        <f t="shared" si="23"/>
        <v>1459.6</v>
      </c>
      <c r="O14" s="40">
        <f t="shared" si="23"/>
        <v>1468.4</v>
      </c>
      <c r="P14" s="40">
        <f t="shared" si="24"/>
        <v>1480.1</v>
      </c>
      <c r="Q14" s="40">
        <f t="shared" si="24"/>
        <v>1484</v>
      </c>
      <c r="R14" s="40">
        <f t="shared" si="24"/>
        <v>1490.7</v>
      </c>
      <c r="S14" s="40">
        <f t="shared" si="24"/>
        <v>1499.9</v>
      </c>
      <c r="T14" s="40">
        <f t="shared" si="24"/>
        <v>1510</v>
      </c>
      <c r="U14" s="40">
        <f t="shared" si="24"/>
        <v>1516.6</v>
      </c>
      <c r="V14" s="40">
        <f t="shared" si="24"/>
        <v>1524.2</v>
      </c>
      <c r="W14" s="40">
        <f t="shared" si="24"/>
        <v>1531.8</v>
      </c>
      <c r="X14" s="40">
        <f t="shared" si="24"/>
        <v>1540.7</v>
      </c>
      <c r="Y14" s="40">
        <f t="shared" si="24"/>
        <v>1546.5</v>
      </c>
      <c r="Z14" s="40">
        <f t="shared" si="25"/>
        <v>1551.7</v>
      </c>
      <c r="AA14" s="40">
        <f t="shared" si="25"/>
        <v>1560.5</v>
      </c>
      <c r="AB14" s="40">
        <f t="shared" si="25"/>
        <v>1570.2</v>
      </c>
      <c r="AC14" s="40">
        <f t="shared" si="25"/>
        <v>1575.8</v>
      </c>
      <c r="AD14" s="40">
        <f t="shared" si="25"/>
        <v>1582.6</v>
      </c>
      <c r="AE14" s="40">
        <f t="shared" si="25"/>
        <v>1594.8</v>
      </c>
      <c r="AF14" s="40">
        <f t="shared" si="25"/>
        <v>1608.7</v>
      </c>
      <c r="AG14" s="40">
        <f t="shared" si="25"/>
        <v>1618</v>
      </c>
      <c r="AH14" s="40">
        <f t="shared" si="25"/>
        <v>1628.1</v>
      </c>
      <c r="AI14" s="40">
        <f t="shared" si="25"/>
        <v>1643.4</v>
      </c>
      <c r="AJ14" s="40">
        <f t="shared" si="26"/>
        <v>1659.5</v>
      </c>
      <c r="AK14" s="40">
        <f t="shared" si="26"/>
        <v>1671</v>
      </c>
      <c r="AL14" s="40">
        <f t="shared" si="26"/>
        <v>1678</v>
      </c>
      <c r="AM14" s="40">
        <f t="shared" si="26"/>
        <v>1697.3</v>
      </c>
      <c r="AN14" s="40">
        <f t="shared" si="26"/>
        <v>1712.5</v>
      </c>
      <c r="AO14" s="40">
        <f t="shared" si="26"/>
        <v>1726.4</v>
      </c>
      <c r="AP14" s="40">
        <f t="shared" si="26"/>
        <v>1740.7</v>
      </c>
      <c r="AQ14" s="40">
        <f t="shared" si="26"/>
        <v>1749.4</v>
      </c>
      <c r="AR14" s="40">
        <f t="shared" si="26"/>
        <v>1758.6</v>
      </c>
      <c r="AS14" s="40">
        <f t="shared" si="26"/>
        <v>1766.7</v>
      </c>
      <c r="AT14" s="40">
        <f t="shared" si="27"/>
        <v>1772</v>
      </c>
      <c r="AU14" s="40">
        <f t="shared" si="27"/>
        <v>1773.9</v>
      </c>
      <c r="AV14" s="40">
        <f t="shared" si="27"/>
        <v>1776.4</v>
      </c>
      <c r="AW14" s="40">
        <f t="shared" si="27"/>
        <v>1777.9</v>
      </c>
      <c r="AX14" s="40">
        <f t="shared" si="27"/>
        <v>1779.4</v>
      </c>
      <c r="AY14" s="40">
        <f t="shared" si="27"/>
        <v>1776</v>
      </c>
      <c r="AZ14" s="40">
        <f t="shared" si="27"/>
        <v>1775.4</v>
      </c>
      <c r="BA14" s="40">
        <f t="shared" si="27"/>
        <v>1774.1</v>
      </c>
      <c r="BB14" s="40">
        <f t="shared" si="27"/>
        <v>1771.9</v>
      </c>
      <c r="BC14" s="40">
        <f t="shared" si="27"/>
        <v>1771.8</v>
      </c>
      <c r="BD14" s="40">
        <f t="shared" si="28"/>
        <v>1771.4</v>
      </c>
      <c r="BE14" s="40">
        <f t="shared" si="28"/>
        <v>1771.3</v>
      </c>
      <c r="BF14" s="40">
        <f t="shared" si="28"/>
        <v>1771</v>
      </c>
      <c r="BG14" s="40">
        <f t="shared" si="28"/>
        <v>1769.5</v>
      </c>
      <c r="BH14" s="40">
        <f t="shared" si="28"/>
        <v>1765.7</v>
      </c>
      <c r="BI14" s="40">
        <f t="shared" si="28"/>
        <v>1764.4</v>
      </c>
      <c r="BJ14" s="40">
        <f t="shared" si="28"/>
        <v>1761.3</v>
      </c>
      <c r="BK14" s="40">
        <f t="shared" si="28"/>
        <v>1762.5</v>
      </c>
      <c r="BL14" s="40">
        <f t="shared" si="28"/>
        <v>1762.7</v>
      </c>
      <c r="BM14" s="40">
        <f t="shared" si="28"/>
        <v>1762.7</v>
      </c>
      <c r="BN14" s="40">
        <f t="shared" si="29"/>
        <v>1759.9</v>
      </c>
      <c r="BO14" s="40">
        <f t="shared" si="29"/>
        <v>1765.2</v>
      </c>
      <c r="BP14" s="40">
        <f t="shared" si="29"/>
        <v>1766.5</v>
      </c>
      <c r="BQ14" s="40">
        <f>IF(BO107="","",IF(ISNUMBER(VALUE(BO107)),VALUE(BO107),BO107))</f>
        <v>1765.1</v>
      </c>
      <c r="BR14" s="40">
        <f t="shared" si="1"/>
        <v>1761.7</v>
      </c>
      <c r="BS14" s="40">
        <f t="shared" si="1"/>
        <v>1762.7</v>
      </c>
      <c r="BT14" s="40">
        <f t="shared" si="2"/>
        <v>1763.2</v>
      </c>
      <c r="BU14" s="40">
        <f t="shared" si="3"/>
        <v>1765.4</v>
      </c>
      <c r="BV14" s="40">
        <f t="shared" si="4"/>
        <v>1763.1</v>
      </c>
      <c r="BW14" s="40">
        <f t="shared" si="5"/>
        <v>1769.7</v>
      </c>
      <c r="BX14" s="40">
        <f t="shared" si="6"/>
        <v>1771</v>
      </c>
      <c r="BY14" s="40">
        <f t="shared" si="7"/>
        <v>1775.4</v>
      </c>
      <c r="BZ14" s="40">
        <f t="shared" si="8"/>
        <v>1782.4</v>
      </c>
      <c r="CA14" s="40">
        <f t="shared" si="9"/>
        <v>1788.1</v>
      </c>
      <c r="CB14" s="40">
        <f t="shared" si="10"/>
        <v>1791.5</v>
      </c>
      <c r="CC14" s="40">
        <f t="shared" si="11"/>
        <v>1796</v>
      </c>
      <c r="CD14" s="40">
        <f t="shared" si="12"/>
        <v>1804.2</v>
      </c>
      <c r="CE14" s="40" t="str">
        <f t="shared" si="13"/>
        <v/>
      </c>
      <c r="CF14" s="40" t="str">
        <f t="shared" si="14"/>
        <v/>
      </c>
      <c r="CG14" s="40" t="str">
        <f t="shared" si="15"/>
        <v/>
      </c>
      <c r="CH14" s="40" t="str">
        <f t="shared" si="16"/>
        <v/>
      </c>
      <c r="CI14" s="40" t="str">
        <f t="shared" si="17"/>
        <v/>
      </c>
      <c r="CJ14" s="40" t="str">
        <f t="shared" si="18"/>
        <v/>
      </c>
      <c r="CK14" s="40" t="str">
        <f t="shared" si="19"/>
        <v/>
      </c>
      <c r="CL14" s="40" t="str">
        <f t="shared" si="20"/>
        <v/>
      </c>
      <c r="CM14" s="40" t="str">
        <f t="shared" si="21"/>
        <v/>
      </c>
    </row>
    <row r="15" spans="1:91" ht="4.5" customHeight="1">
      <c r="A15" s="143"/>
      <c r="B15" s="143"/>
      <c r="C15" s="143"/>
      <c r="D15" s="143"/>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row>
    <row r="16" spans="1:91" ht="9.75" customHeight="1">
      <c r="A16" s="137" t="s">
        <v>230</v>
      </c>
      <c r="B16" s="137"/>
      <c r="C16" s="137"/>
      <c r="D16" s="137"/>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123"/>
      <c r="BT16" s="123"/>
      <c r="BU16" s="123"/>
      <c r="BV16" s="123"/>
      <c r="BW16" s="123"/>
      <c r="BX16" s="123"/>
      <c r="BY16" s="123"/>
      <c r="BZ16" s="123"/>
      <c r="CA16" s="123"/>
      <c r="CB16" s="123"/>
      <c r="CC16" s="123"/>
      <c r="CD16" s="123"/>
      <c r="CE16" s="123"/>
      <c r="CF16" s="123"/>
      <c r="CG16" s="123"/>
      <c r="CH16" s="123"/>
      <c r="CI16" s="123"/>
      <c r="CJ16" s="123"/>
      <c r="CK16" s="123"/>
      <c r="CL16" s="123"/>
      <c r="CM16" s="123"/>
    </row>
    <row r="17" spans="1:91" ht="9.75" customHeight="1">
      <c r="A17" s="41"/>
      <c r="B17" s="41" t="s">
        <v>7220</v>
      </c>
      <c r="C17" s="41"/>
      <c r="D17" s="34"/>
      <c r="E17" s="42">
        <f>IF(C108="","",IF(ISNUMBER(VALUE(C108)),VALUE(C108),C108))</f>
        <v>545.4</v>
      </c>
      <c r="F17" s="42">
        <f t="shared" ref="F17:BQ20" si="30">IF(D108="","",IF(ISNUMBER(VALUE(D108)),VALUE(D108),D108))</f>
        <v>554.1</v>
      </c>
      <c r="G17" s="42">
        <f t="shared" si="30"/>
        <v>571</v>
      </c>
      <c r="H17" s="42">
        <f t="shared" si="30"/>
        <v>572.4</v>
      </c>
      <c r="I17" s="42">
        <f t="shared" si="30"/>
        <v>588</v>
      </c>
      <c r="J17" s="42">
        <f t="shared" si="30"/>
        <v>596.9</v>
      </c>
      <c r="K17" s="42">
        <f t="shared" si="30"/>
        <v>614.29999999999995</v>
      </c>
      <c r="L17" s="42">
        <f t="shared" si="30"/>
        <v>619.70000000000005</v>
      </c>
      <c r="M17" s="42">
        <f t="shared" si="30"/>
        <v>621.5</v>
      </c>
      <c r="N17" s="42">
        <f t="shared" si="30"/>
        <v>635.1</v>
      </c>
      <c r="O17" s="42">
        <f t="shared" si="30"/>
        <v>650.5</v>
      </c>
      <c r="P17" s="42">
        <f t="shared" si="30"/>
        <v>654.70000000000005</v>
      </c>
      <c r="Q17" s="42">
        <f t="shared" si="30"/>
        <v>655.20000000000005</v>
      </c>
      <c r="R17" s="42">
        <f t="shared" si="30"/>
        <v>667.2</v>
      </c>
      <c r="S17" s="42">
        <f t="shared" si="30"/>
        <v>682.3</v>
      </c>
      <c r="T17" s="42">
        <f t="shared" si="30"/>
        <v>687</v>
      </c>
      <c r="U17" s="42">
        <f t="shared" si="30"/>
        <v>688.3</v>
      </c>
      <c r="V17" s="42">
        <f t="shared" si="30"/>
        <v>698.4</v>
      </c>
      <c r="W17" s="42">
        <f t="shared" si="30"/>
        <v>701.7</v>
      </c>
      <c r="X17" s="42">
        <f t="shared" si="30"/>
        <v>702.2</v>
      </c>
      <c r="Y17" s="42">
        <f t="shared" si="30"/>
        <v>704.7</v>
      </c>
      <c r="Z17" s="42">
        <f t="shared" si="30"/>
        <v>709.6</v>
      </c>
      <c r="AA17" s="42">
        <f t="shared" si="30"/>
        <v>716.9</v>
      </c>
      <c r="AB17" s="42">
        <f t="shared" si="30"/>
        <v>724</v>
      </c>
      <c r="AC17" s="42">
        <f t="shared" si="30"/>
        <v>728</v>
      </c>
      <c r="AD17" s="42">
        <f t="shared" si="30"/>
        <v>738.9</v>
      </c>
      <c r="AE17" s="42">
        <f t="shared" si="30"/>
        <v>748.3</v>
      </c>
      <c r="AF17" s="42">
        <f t="shared" si="30"/>
        <v>759.7</v>
      </c>
      <c r="AG17" s="42">
        <f t="shared" si="30"/>
        <v>767.9</v>
      </c>
      <c r="AH17" s="42">
        <f t="shared" si="30"/>
        <v>779.7</v>
      </c>
      <c r="AI17" s="42">
        <f t="shared" si="30"/>
        <v>789.2</v>
      </c>
      <c r="AJ17" s="42">
        <f t="shared" si="30"/>
        <v>797.8</v>
      </c>
      <c r="AK17" s="42">
        <f t="shared" si="30"/>
        <v>804.6</v>
      </c>
      <c r="AL17" s="42">
        <f t="shared" si="30"/>
        <v>815.1</v>
      </c>
      <c r="AM17" s="42">
        <f t="shared" si="30"/>
        <v>830.4</v>
      </c>
      <c r="AN17" s="42">
        <f t="shared" si="30"/>
        <v>846.3</v>
      </c>
      <c r="AO17" s="42">
        <f t="shared" si="30"/>
        <v>856</v>
      </c>
      <c r="AP17" s="42">
        <f t="shared" si="30"/>
        <v>865.6</v>
      </c>
      <c r="AQ17" s="42">
        <f t="shared" si="30"/>
        <v>875.6</v>
      </c>
      <c r="AR17" s="42">
        <f t="shared" si="30"/>
        <v>884.2</v>
      </c>
      <c r="AS17" s="42">
        <f t="shared" si="30"/>
        <v>888.7</v>
      </c>
      <c r="AT17" s="42">
        <f t="shared" si="30"/>
        <v>889.5</v>
      </c>
      <c r="AU17" s="42">
        <f t="shared" si="30"/>
        <v>888.6</v>
      </c>
      <c r="AV17" s="42">
        <f t="shared" si="30"/>
        <v>886.1</v>
      </c>
      <c r="AW17" s="42">
        <f t="shared" si="30"/>
        <v>858.7</v>
      </c>
      <c r="AX17" s="42">
        <f t="shared" si="30"/>
        <v>863.5</v>
      </c>
      <c r="AY17" s="42">
        <f t="shared" si="30"/>
        <v>855.6</v>
      </c>
      <c r="AZ17" s="42">
        <f t="shared" si="30"/>
        <v>855</v>
      </c>
      <c r="BA17" s="42">
        <f t="shared" si="30"/>
        <v>845.1</v>
      </c>
      <c r="BB17" s="42">
        <f t="shared" si="30"/>
        <v>843.4</v>
      </c>
      <c r="BC17" s="42">
        <f t="shared" si="30"/>
        <v>833.1</v>
      </c>
      <c r="BD17" s="42">
        <f t="shared" si="30"/>
        <v>831.2</v>
      </c>
      <c r="BE17" s="42">
        <f t="shared" si="30"/>
        <v>834</v>
      </c>
      <c r="BF17" s="42">
        <f t="shared" si="30"/>
        <v>843.2</v>
      </c>
      <c r="BG17" s="42">
        <f t="shared" si="30"/>
        <v>824.1</v>
      </c>
      <c r="BH17" s="42">
        <f t="shared" si="30"/>
        <v>830.5</v>
      </c>
      <c r="BI17" s="42">
        <f t="shared" si="30"/>
        <v>821</v>
      </c>
      <c r="BJ17" s="42">
        <f t="shared" si="30"/>
        <v>823.8</v>
      </c>
      <c r="BK17" s="42">
        <f t="shared" si="30"/>
        <v>821</v>
      </c>
      <c r="BL17" s="42">
        <f t="shared" si="30"/>
        <v>828</v>
      </c>
      <c r="BM17" s="42">
        <f t="shared" si="30"/>
        <v>823.2</v>
      </c>
      <c r="BN17" s="42">
        <f t="shared" si="30"/>
        <v>829</v>
      </c>
      <c r="BO17" s="42">
        <f t="shared" si="30"/>
        <v>835.1</v>
      </c>
      <c r="BP17" s="42">
        <f t="shared" si="30"/>
        <v>840.5</v>
      </c>
      <c r="BQ17" s="42">
        <f t="shared" si="30"/>
        <v>836.9</v>
      </c>
      <c r="BR17" s="42">
        <f t="shared" ref="BR17:BS23" si="31">IF(BP108="","",IF(ISNUMBER(VALUE(BP108)),VALUE(BP108),BP108))</f>
        <v>841.5</v>
      </c>
      <c r="BS17" s="42">
        <f t="shared" si="31"/>
        <v>844.8</v>
      </c>
      <c r="BT17" s="42">
        <f t="shared" ref="BT17:BT23" si="32">IF(BR108="","",IF(ISNUMBER(VALUE(BR108)),VALUE(BR108),BR108))</f>
        <v>852.6</v>
      </c>
      <c r="BU17" s="42">
        <f t="shared" ref="BU17:BU23" si="33">IF(BS108="","",IF(ISNUMBER(VALUE(BS108)),VALUE(BS108),BS108))</f>
        <v>851.3</v>
      </c>
      <c r="BV17" s="42">
        <f t="shared" ref="BV17:BV23" si="34">IF(BT108="","",IF(ISNUMBER(VALUE(BT108)),VALUE(BT108),BT108))</f>
        <v>864.3</v>
      </c>
      <c r="BW17" s="42">
        <f t="shared" ref="BW17:BW23" si="35">IF(BU108="","",IF(ISNUMBER(VALUE(BU108)),VALUE(BU108),BU108))</f>
        <v>870.6</v>
      </c>
      <c r="BX17" s="42">
        <f t="shared" ref="BX17:BX23" si="36">IF(BV108="","",IF(ISNUMBER(VALUE(BV108)),VALUE(BV108),BV108))</f>
        <v>879.8</v>
      </c>
      <c r="BY17" s="42">
        <f t="shared" ref="BY17:BY23" si="37">IF(BW108="","",IF(ISNUMBER(VALUE(BW108)),VALUE(BW108),BW108))</f>
        <v>881.3</v>
      </c>
      <c r="BZ17" s="42">
        <f t="shared" ref="BZ17:BZ23" si="38">IF(BX108="","",IF(ISNUMBER(VALUE(BX108)),VALUE(BX108),BX108))</f>
        <v>882.7</v>
      </c>
      <c r="CA17" s="42">
        <f t="shared" ref="CA17:CA23" si="39">IF(BY108="","",IF(ISNUMBER(VALUE(BY108)),VALUE(BY108),BY108))</f>
        <v>893.5</v>
      </c>
      <c r="CB17" s="42">
        <f t="shared" ref="CB17:CB23" si="40">IF(BZ108="","",IF(ISNUMBER(VALUE(BZ108)),VALUE(BZ108),BZ108))</f>
        <v>901.4</v>
      </c>
      <c r="CC17" s="42">
        <f t="shared" ref="CC17:CC23" si="41">IF(CA108="","",IF(ISNUMBER(VALUE(CA108)),VALUE(CA108),CA108))</f>
        <v>906.3</v>
      </c>
      <c r="CD17" s="42">
        <f t="shared" ref="CD17:CD23" si="42">IF(CB108="","",IF(ISNUMBER(VALUE(CB108)),VALUE(CB108),CB108))</f>
        <v>915.8</v>
      </c>
      <c r="CE17" s="42" t="str">
        <f t="shared" ref="CE17:CE23" si="43">IF(CC108="","",IF(ISNUMBER(VALUE(CC108)),VALUE(CC108),CC108))</f>
        <v/>
      </c>
      <c r="CF17" s="42" t="str">
        <f t="shared" ref="CF17:CF23" si="44">IF(CD108="","",IF(ISNUMBER(VALUE(CD108)),VALUE(CD108),CD108))</f>
        <v/>
      </c>
      <c r="CG17" s="42" t="str">
        <f t="shared" ref="CG17:CG23" si="45">IF(CE108="","",IF(ISNUMBER(VALUE(CE108)),VALUE(CE108),CE108))</f>
        <v/>
      </c>
      <c r="CH17" s="42" t="str">
        <f t="shared" ref="CH17:CH23" si="46">IF(CF108="","",IF(ISNUMBER(VALUE(CF108)),VALUE(CF108),CF108))</f>
        <v/>
      </c>
      <c r="CI17" s="42" t="str">
        <f t="shared" ref="CI17:CI23" si="47">IF(CG108="","",IF(ISNUMBER(VALUE(CG108)),VALUE(CG108),CG108))</f>
        <v/>
      </c>
      <c r="CJ17" s="42" t="str">
        <f t="shared" ref="CJ17:CJ23" si="48">IF(CH108="","",IF(ISNUMBER(VALUE(CH108)),VALUE(CH108),CH108))</f>
        <v/>
      </c>
      <c r="CK17" s="42" t="str">
        <f t="shared" ref="CK17:CK23" si="49">IF(CI108="","",IF(ISNUMBER(VALUE(CI108)),VALUE(CI108),CI108))</f>
        <v/>
      </c>
      <c r="CL17" s="42" t="str">
        <f t="shared" ref="CL17:CL23" si="50">IF(CJ108="","",IF(ISNUMBER(VALUE(CJ108)),VALUE(CJ108),CJ108))</f>
        <v/>
      </c>
      <c r="CM17" s="42" t="str">
        <f t="shared" ref="CM17:CM23" si="51">IF(CK108="","",IF(ISNUMBER(VALUE(CK108)),VALUE(CK108),CK108))</f>
        <v/>
      </c>
    </row>
    <row r="18" spans="1:91" ht="9.75" customHeight="1">
      <c r="A18" s="41"/>
      <c r="B18" s="41" t="s">
        <v>220</v>
      </c>
      <c r="C18" s="41"/>
      <c r="D18" s="34"/>
      <c r="E18" s="42">
        <f t="shared" ref="E18:E23" si="52">IF(C109="","",IF(ISNUMBER(VALUE(C109)),VALUE(C109),C109))</f>
        <v>43.6</v>
      </c>
      <c r="F18" s="42">
        <f t="shared" si="30"/>
        <v>43.6</v>
      </c>
      <c r="G18" s="42">
        <f t="shared" si="30"/>
        <v>42.5</v>
      </c>
      <c r="H18" s="42">
        <f t="shared" si="30"/>
        <v>38.4</v>
      </c>
      <c r="I18" s="42">
        <f t="shared" si="30"/>
        <v>36.6</v>
      </c>
      <c r="J18" s="42">
        <f t="shared" si="30"/>
        <v>35</v>
      </c>
      <c r="K18" s="42">
        <f t="shared" si="30"/>
        <v>36.299999999999997</v>
      </c>
      <c r="L18" s="42">
        <f t="shared" si="30"/>
        <v>35</v>
      </c>
      <c r="M18" s="42">
        <f t="shared" si="30"/>
        <v>37.299999999999997</v>
      </c>
      <c r="N18" s="42">
        <f t="shared" si="30"/>
        <v>33.9</v>
      </c>
      <c r="O18" s="42">
        <f t="shared" si="30"/>
        <v>38.9</v>
      </c>
      <c r="P18" s="42">
        <f t="shared" si="30"/>
        <v>33.6</v>
      </c>
      <c r="Q18" s="42">
        <f t="shared" si="30"/>
        <v>32.799999999999997</v>
      </c>
      <c r="R18" s="42">
        <f t="shared" si="30"/>
        <v>32.4</v>
      </c>
      <c r="S18" s="42">
        <f t="shared" si="30"/>
        <v>38.5</v>
      </c>
      <c r="T18" s="42">
        <f t="shared" si="30"/>
        <v>35</v>
      </c>
      <c r="U18" s="42">
        <f t="shared" si="30"/>
        <v>37.200000000000003</v>
      </c>
      <c r="V18" s="42">
        <f t="shared" si="30"/>
        <v>36.200000000000003</v>
      </c>
      <c r="W18" s="42">
        <f t="shared" si="30"/>
        <v>42</v>
      </c>
      <c r="X18" s="42">
        <f t="shared" si="30"/>
        <v>33.200000000000003</v>
      </c>
      <c r="Y18" s="42">
        <f t="shared" si="30"/>
        <v>33.4</v>
      </c>
      <c r="Z18" s="42">
        <f t="shared" si="30"/>
        <v>35</v>
      </c>
      <c r="AA18" s="42">
        <f t="shared" si="30"/>
        <v>38.200000000000003</v>
      </c>
      <c r="AB18" s="42">
        <f t="shared" si="30"/>
        <v>34.5</v>
      </c>
      <c r="AC18" s="42">
        <f t="shared" si="30"/>
        <v>33.799999999999997</v>
      </c>
      <c r="AD18" s="42">
        <f t="shared" si="30"/>
        <v>31.6</v>
      </c>
      <c r="AE18" s="42">
        <f t="shared" si="30"/>
        <v>38.6</v>
      </c>
      <c r="AF18" s="42">
        <f t="shared" si="30"/>
        <v>32.4</v>
      </c>
      <c r="AG18" s="42">
        <f t="shared" si="30"/>
        <v>33.200000000000003</v>
      </c>
      <c r="AH18" s="42">
        <f t="shared" si="30"/>
        <v>33.5</v>
      </c>
      <c r="AI18" s="42">
        <f t="shared" si="30"/>
        <v>38.799999999999997</v>
      </c>
      <c r="AJ18" s="42">
        <f t="shared" si="30"/>
        <v>36.700000000000003</v>
      </c>
      <c r="AK18" s="42">
        <f t="shared" si="30"/>
        <v>37</v>
      </c>
      <c r="AL18" s="42">
        <f t="shared" si="30"/>
        <v>38.1</v>
      </c>
      <c r="AM18" s="42">
        <f t="shared" si="30"/>
        <v>39.299999999999997</v>
      </c>
      <c r="AN18" s="42">
        <f t="shared" si="30"/>
        <v>34.799999999999997</v>
      </c>
      <c r="AO18" s="42">
        <f t="shared" si="30"/>
        <v>40</v>
      </c>
      <c r="AP18" s="42">
        <f t="shared" si="30"/>
        <v>39.200000000000003</v>
      </c>
      <c r="AQ18" s="42">
        <f t="shared" si="30"/>
        <v>44</v>
      </c>
      <c r="AR18" s="42">
        <f t="shared" si="30"/>
        <v>35</v>
      </c>
      <c r="AS18" s="42">
        <f t="shared" si="30"/>
        <v>37.200000000000003</v>
      </c>
      <c r="AT18" s="42">
        <f t="shared" si="30"/>
        <v>41</v>
      </c>
      <c r="AU18" s="42">
        <f t="shared" si="30"/>
        <v>48.8</v>
      </c>
      <c r="AV18" s="42">
        <f t="shared" si="30"/>
        <v>53.4</v>
      </c>
      <c r="AW18" s="42">
        <f t="shared" si="30"/>
        <v>67.599999999999994</v>
      </c>
      <c r="AX18" s="42">
        <f t="shared" si="30"/>
        <v>82.4</v>
      </c>
      <c r="AY18" s="42">
        <f t="shared" si="30"/>
        <v>95.9</v>
      </c>
      <c r="AZ18" s="42">
        <f t="shared" si="30"/>
        <v>92.5</v>
      </c>
      <c r="BA18" s="42">
        <f t="shared" si="30"/>
        <v>94</v>
      </c>
      <c r="BB18" s="42">
        <f t="shared" si="30"/>
        <v>98.2</v>
      </c>
      <c r="BC18" s="42">
        <f t="shared" si="30"/>
        <v>104.1</v>
      </c>
      <c r="BD18" s="42">
        <f t="shared" si="30"/>
        <v>99.3</v>
      </c>
      <c r="BE18" s="42">
        <f t="shared" si="30"/>
        <v>101.6</v>
      </c>
      <c r="BF18" s="42">
        <f t="shared" si="30"/>
        <v>103.4</v>
      </c>
      <c r="BG18" s="42">
        <f t="shared" si="30"/>
        <v>112.1</v>
      </c>
      <c r="BH18" s="42">
        <f t="shared" si="30"/>
        <v>106.1</v>
      </c>
      <c r="BI18" s="42">
        <f t="shared" si="30"/>
        <v>106.5</v>
      </c>
      <c r="BJ18" s="42">
        <f t="shared" si="30"/>
        <v>108</v>
      </c>
      <c r="BK18" s="42">
        <f t="shared" si="30"/>
        <v>111</v>
      </c>
      <c r="BL18" s="42">
        <f t="shared" si="30"/>
        <v>105.4</v>
      </c>
      <c r="BM18" s="42">
        <f t="shared" si="30"/>
        <v>104.5</v>
      </c>
      <c r="BN18" s="42">
        <f t="shared" si="30"/>
        <v>102.3</v>
      </c>
      <c r="BO18" s="42">
        <f t="shared" si="30"/>
        <v>105.3</v>
      </c>
      <c r="BP18" s="42">
        <f t="shared" si="30"/>
        <v>100.6</v>
      </c>
      <c r="BQ18" s="42">
        <f t="shared" si="30"/>
        <v>99.8</v>
      </c>
      <c r="BR18" s="42">
        <f t="shared" si="31"/>
        <v>100.5</v>
      </c>
      <c r="BS18" s="42">
        <f t="shared" si="31"/>
        <v>103.4</v>
      </c>
      <c r="BT18" s="42">
        <f t="shared" si="32"/>
        <v>87.1</v>
      </c>
      <c r="BU18" s="42">
        <f t="shared" si="33"/>
        <v>85.2</v>
      </c>
      <c r="BV18" s="42">
        <f t="shared" si="34"/>
        <v>81</v>
      </c>
      <c r="BW18" s="42">
        <f t="shared" si="35"/>
        <v>81.5</v>
      </c>
      <c r="BX18" s="42">
        <f t="shared" si="36"/>
        <v>71.400000000000006</v>
      </c>
      <c r="BY18" s="42">
        <f t="shared" si="37"/>
        <v>68.3</v>
      </c>
      <c r="BZ18" s="42">
        <f t="shared" si="38"/>
        <v>72</v>
      </c>
      <c r="CA18" s="42">
        <f t="shared" si="39"/>
        <v>73.2</v>
      </c>
      <c r="CB18" s="42">
        <f t="shared" si="40"/>
        <v>65.400000000000006</v>
      </c>
      <c r="CC18" s="42">
        <f t="shared" si="41"/>
        <v>64.8</v>
      </c>
      <c r="CD18" s="42">
        <f t="shared" si="42"/>
        <v>61.3</v>
      </c>
      <c r="CE18" s="42" t="str">
        <f t="shared" si="43"/>
        <v/>
      </c>
      <c r="CF18" s="42" t="str">
        <f t="shared" si="44"/>
        <v/>
      </c>
      <c r="CG18" s="42" t="str">
        <f t="shared" si="45"/>
        <v/>
      </c>
      <c r="CH18" s="42" t="str">
        <f t="shared" si="46"/>
        <v/>
      </c>
      <c r="CI18" s="42" t="str">
        <f t="shared" si="47"/>
        <v/>
      </c>
      <c r="CJ18" s="42" t="str">
        <f t="shared" si="48"/>
        <v/>
      </c>
      <c r="CK18" s="42" t="str">
        <f t="shared" si="49"/>
        <v/>
      </c>
      <c r="CL18" s="42" t="str">
        <f t="shared" si="50"/>
        <v/>
      </c>
      <c r="CM18" s="42" t="str">
        <f t="shared" si="51"/>
        <v/>
      </c>
    </row>
    <row r="19" spans="1:91" ht="9.75" customHeight="1">
      <c r="A19" s="41"/>
      <c r="B19" s="41" t="s">
        <v>7221</v>
      </c>
      <c r="C19" s="41"/>
      <c r="D19" s="34"/>
      <c r="E19" s="42">
        <f t="shared" si="52"/>
        <v>183.2</v>
      </c>
      <c r="F19" s="42">
        <f t="shared" si="30"/>
        <v>183.6</v>
      </c>
      <c r="G19" s="42">
        <f t="shared" si="30"/>
        <v>171.2</v>
      </c>
      <c r="H19" s="42">
        <f t="shared" si="30"/>
        <v>182</v>
      </c>
      <c r="I19" s="42">
        <f t="shared" si="30"/>
        <v>185.1</v>
      </c>
      <c r="J19" s="42">
        <f t="shared" si="30"/>
        <v>183.6</v>
      </c>
      <c r="K19" s="42">
        <f t="shared" si="30"/>
        <v>170.4</v>
      </c>
      <c r="L19" s="42">
        <f t="shared" si="30"/>
        <v>181.9</v>
      </c>
      <c r="M19" s="42">
        <f t="shared" si="30"/>
        <v>190.5</v>
      </c>
      <c r="N19" s="42">
        <f t="shared" si="30"/>
        <v>190</v>
      </c>
      <c r="O19" s="42">
        <f t="shared" si="30"/>
        <v>176.3</v>
      </c>
      <c r="P19" s="42">
        <f t="shared" si="30"/>
        <v>187.3</v>
      </c>
      <c r="Q19" s="42">
        <f t="shared" si="30"/>
        <v>195</v>
      </c>
      <c r="R19" s="42">
        <f t="shared" si="30"/>
        <v>192</v>
      </c>
      <c r="S19" s="42">
        <f t="shared" si="30"/>
        <v>177.6</v>
      </c>
      <c r="T19" s="42">
        <f t="shared" si="30"/>
        <v>189.6</v>
      </c>
      <c r="U19" s="42">
        <f t="shared" si="30"/>
        <v>194.6</v>
      </c>
      <c r="V19" s="42">
        <f t="shared" si="30"/>
        <v>191.6</v>
      </c>
      <c r="W19" s="42">
        <f t="shared" si="30"/>
        <v>180.5</v>
      </c>
      <c r="X19" s="42">
        <f t="shared" si="30"/>
        <v>193.1</v>
      </c>
      <c r="Y19" s="42">
        <f t="shared" si="30"/>
        <v>196.1</v>
      </c>
      <c r="Z19" s="42">
        <f t="shared" si="30"/>
        <v>197.6</v>
      </c>
      <c r="AA19" s="42">
        <f t="shared" si="30"/>
        <v>183.2</v>
      </c>
      <c r="AB19" s="42">
        <f t="shared" si="30"/>
        <v>194.1</v>
      </c>
      <c r="AC19" s="42">
        <f t="shared" si="30"/>
        <v>193.1</v>
      </c>
      <c r="AD19" s="42">
        <f t="shared" si="30"/>
        <v>192.9</v>
      </c>
      <c r="AE19" s="42">
        <f t="shared" si="30"/>
        <v>177.5</v>
      </c>
      <c r="AF19" s="42">
        <f t="shared" si="30"/>
        <v>187.3</v>
      </c>
      <c r="AG19" s="42">
        <f t="shared" si="30"/>
        <v>193.2</v>
      </c>
      <c r="AH19" s="42">
        <f t="shared" si="30"/>
        <v>190.5</v>
      </c>
      <c r="AI19" s="42">
        <f t="shared" si="30"/>
        <v>183.1</v>
      </c>
      <c r="AJ19" s="42">
        <f t="shared" si="30"/>
        <v>191.9</v>
      </c>
      <c r="AK19" s="42">
        <f t="shared" si="30"/>
        <v>194.5</v>
      </c>
      <c r="AL19" s="42">
        <f t="shared" si="30"/>
        <v>194.4</v>
      </c>
      <c r="AM19" s="42">
        <f t="shared" si="30"/>
        <v>183.2</v>
      </c>
      <c r="AN19" s="42">
        <f t="shared" si="30"/>
        <v>190.3</v>
      </c>
      <c r="AO19" s="42">
        <f t="shared" si="30"/>
        <v>195.8</v>
      </c>
      <c r="AP19" s="42">
        <f t="shared" si="30"/>
        <v>196.2</v>
      </c>
      <c r="AQ19" s="42">
        <f t="shared" si="30"/>
        <v>190.9</v>
      </c>
      <c r="AR19" s="42">
        <f t="shared" si="30"/>
        <v>200</v>
      </c>
      <c r="AS19" s="42">
        <f t="shared" si="30"/>
        <v>200.4</v>
      </c>
      <c r="AT19" s="42">
        <f t="shared" si="30"/>
        <v>200.3</v>
      </c>
      <c r="AU19" s="42">
        <f t="shared" si="30"/>
        <v>193.5</v>
      </c>
      <c r="AV19" s="42">
        <f t="shared" si="30"/>
        <v>201.9</v>
      </c>
      <c r="AW19" s="42">
        <f t="shared" si="30"/>
        <v>206.1</v>
      </c>
      <c r="AX19" s="42">
        <f t="shared" si="30"/>
        <v>197</v>
      </c>
      <c r="AY19" s="42">
        <f t="shared" si="30"/>
        <v>187.7</v>
      </c>
      <c r="AZ19" s="42">
        <f t="shared" si="30"/>
        <v>190.5</v>
      </c>
      <c r="BA19" s="42">
        <f t="shared" si="30"/>
        <v>204.7</v>
      </c>
      <c r="BB19" s="42">
        <f t="shared" si="30"/>
        <v>198.7</v>
      </c>
      <c r="BC19" s="42">
        <f t="shared" si="30"/>
        <v>193.7</v>
      </c>
      <c r="BD19" s="42">
        <f t="shared" si="30"/>
        <v>196</v>
      </c>
      <c r="BE19" s="42">
        <f t="shared" si="30"/>
        <v>197.8</v>
      </c>
      <c r="BF19" s="42">
        <f t="shared" si="30"/>
        <v>197.4</v>
      </c>
      <c r="BG19" s="42">
        <f t="shared" si="30"/>
        <v>193.4</v>
      </c>
      <c r="BH19" s="42">
        <f t="shared" si="30"/>
        <v>195.9</v>
      </c>
      <c r="BI19" s="42">
        <f t="shared" si="30"/>
        <v>203.5</v>
      </c>
      <c r="BJ19" s="42">
        <f t="shared" si="30"/>
        <v>201.2</v>
      </c>
      <c r="BK19" s="42">
        <f t="shared" si="30"/>
        <v>199.2</v>
      </c>
      <c r="BL19" s="42">
        <f t="shared" si="30"/>
        <v>205.1</v>
      </c>
      <c r="BM19" s="42">
        <f t="shared" si="30"/>
        <v>209.7</v>
      </c>
      <c r="BN19" s="42">
        <f t="shared" si="30"/>
        <v>202.6</v>
      </c>
      <c r="BO19" s="42">
        <f t="shared" si="30"/>
        <v>195.8</v>
      </c>
      <c r="BP19" s="42">
        <f t="shared" si="30"/>
        <v>203.9</v>
      </c>
      <c r="BQ19" s="42">
        <f t="shared" si="30"/>
        <v>205.9</v>
      </c>
      <c r="BR19" s="42">
        <f t="shared" si="31"/>
        <v>200.5</v>
      </c>
      <c r="BS19" s="42">
        <f t="shared" si="31"/>
        <v>196.8</v>
      </c>
      <c r="BT19" s="42">
        <f t="shared" si="32"/>
        <v>205.3</v>
      </c>
      <c r="BU19" s="42">
        <f t="shared" si="33"/>
        <v>208.1</v>
      </c>
      <c r="BV19" s="42">
        <f t="shared" si="34"/>
        <v>202.5</v>
      </c>
      <c r="BW19" s="42">
        <f t="shared" si="35"/>
        <v>191.1</v>
      </c>
      <c r="BX19" s="42">
        <f t="shared" si="36"/>
        <v>204.4</v>
      </c>
      <c r="BY19" s="42">
        <f t="shared" si="37"/>
        <v>206.8</v>
      </c>
      <c r="BZ19" s="42">
        <f t="shared" si="38"/>
        <v>201.9</v>
      </c>
      <c r="CA19" s="42">
        <f t="shared" si="39"/>
        <v>196.6</v>
      </c>
      <c r="CB19" s="42">
        <f t="shared" si="40"/>
        <v>200.5</v>
      </c>
      <c r="CC19" s="42">
        <f t="shared" si="41"/>
        <v>208.5</v>
      </c>
      <c r="CD19" s="42">
        <f t="shared" si="42"/>
        <v>202.1</v>
      </c>
      <c r="CE19" s="42" t="str">
        <f t="shared" si="43"/>
        <v/>
      </c>
      <c r="CF19" s="42" t="str">
        <f t="shared" si="44"/>
        <v/>
      </c>
      <c r="CG19" s="42" t="str">
        <f t="shared" si="45"/>
        <v/>
      </c>
      <c r="CH19" s="42" t="str">
        <f t="shared" si="46"/>
        <v/>
      </c>
      <c r="CI19" s="42" t="str">
        <f t="shared" si="47"/>
        <v/>
      </c>
      <c r="CJ19" s="42" t="str">
        <f t="shared" si="48"/>
        <v/>
      </c>
      <c r="CK19" s="42" t="str">
        <f t="shared" si="49"/>
        <v/>
      </c>
      <c r="CL19" s="42" t="str">
        <f t="shared" si="50"/>
        <v/>
      </c>
      <c r="CM19" s="42" t="str">
        <f t="shared" si="51"/>
        <v/>
      </c>
    </row>
    <row r="20" spans="1:91" ht="9.75" customHeight="1">
      <c r="A20" s="41"/>
      <c r="B20" s="41" t="s">
        <v>7222</v>
      </c>
      <c r="C20" s="41"/>
      <c r="D20" s="34"/>
      <c r="E20" s="42">
        <f t="shared" si="52"/>
        <v>584.9</v>
      </c>
      <c r="F20" s="42">
        <f t="shared" si="30"/>
        <v>583.9</v>
      </c>
      <c r="G20" s="42">
        <f t="shared" si="30"/>
        <v>587.70000000000005</v>
      </c>
      <c r="H20" s="42">
        <f t="shared" si="30"/>
        <v>588.5</v>
      </c>
      <c r="I20" s="42">
        <f t="shared" si="30"/>
        <v>578.6</v>
      </c>
      <c r="J20" s="42">
        <f t="shared" si="30"/>
        <v>573.20000000000005</v>
      </c>
      <c r="K20" s="42">
        <f t="shared" si="30"/>
        <v>577</v>
      </c>
      <c r="L20" s="42">
        <f t="shared" si="30"/>
        <v>571</v>
      </c>
      <c r="M20" s="42">
        <f t="shared" si="30"/>
        <v>563.9</v>
      </c>
      <c r="N20" s="42">
        <f t="shared" si="30"/>
        <v>560.70000000000005</v>
      </c>
      <c r="O20" s="42">
        <f t="shared" si="30"/>
        <v>560.29999999999995</v>
      </c>
      <c r="P20" s="42">
        <f t="shared" si="30"/>
        <v>562.20000000000005</v>
      </c>
      <c r="Q20" s="42">
        <f t="shared" si="30"/>
        <v>557.79999999999995</v>
      </c>
      <c r="R20" s="42">
        <f t="shared" si="30"/>
        <v>553.20000000000005</v>
      </c>
      <c r="S20" s="42">
        <f t="shared" si="30"/>
        <v>553.79999999999995</v>
      </c>
      <c r="T20" s="42">
        <f t="shared" si="30"/>
        <v>552.6</v>
      </c>
      <c r="U20" s="42">
        <f t="shared" si="30"/>
        <v>549.1</v>
      </c>
      <c r="V20" s="42">
        <f t="shared" si="30"/>
        <v>548.5</v>
      </c>
      <c r="W20" s="42">
        <f t="shared" si="30"/>
        <v>554.4</v>
      </c>
      <c r="X20" s="42">
        <f t="shared" si="30"/>
        <v>561.9</v>
      </c>
      <c r="Y20" s="42">
        <f t="shared" si="30"/>
        <v>560.5</v>
      </c>
      <c r="Z20" s="42">
        <f t="shared" si="30"/>
        <v>555</v>
      </c>
      <c r="AA20" s="42">
        <f t="shared" si="30"/>
        <v>563.9</v>
      </c>
      <c r="AB20" s="42">
        <f t="shared" si="30"/>
        <v>557.9</v>
      </c>
      <c r="AC20" s="42">
        <f t="shared" si="30"/>
        <v>558.1</v>
      </c>
      <c r="AD20" s="42">
        <f t="shared" si="30"/>
        <v>553.70000000000005</v>
      </c>
      <c r="AE20" s="42">
        <f t="shared" si="30"/>
        <v>560</v>
      </c>
      <c r="AF20" s="42">
        <f t="shared" si="30"/>
        <v>555</v>
      </c>
      <c r="AG20" s="42">
        <f t="shared" si="30"/>
        <v>547.20000000000005</v>
      </c>
      <c r="AH20" s="42">
        <f t="shared" si="30"/>
        <v>540</v>
      </c>
      <c r="AI20" s="42">
        <f t="shared" si="30"/>
        <v>541.6</v>
      </c>
      <c r="AJ20" s="42">
        <f t="shared" si="30"/>
        <v>538.9</v>
      </c>
      <c r="AK20" s="42">
        <f t="shared" si="30"/>
        <v>534.6</v>
      </c>
      <c r="AL20" s="42">
        <f t="shared" si="30"/>
        <v>528.20000000000005</v>
      </c>
      <c r="AM20" s="42">
        <f t="shared" si="30"/>
        <v>544.4</v>
      </c>
      <c r="AN20" s="42">
        <f t="shared" si="30"/>
        <v>542.20000000000005</v>
      </c>
      <c r="AO20" s="42">
        <f t="shared" si="30"/>
        <v>529</v>
      </c>
      <c r="AP20" s="42">
        <f t="shared" si="30"/>
        <v>525.4</v>
      </c>
      <c r="AQ20" s="42">
        <f t="shared" si="30"/>
        <v>522.20000000000005</v>
      </c>
      <c r="AR20" s="42">
        <f t="shared" si="30"/>
        <v>527.4</v>
      </c>
      <c r="AS20" s="42">
        <f t="shared" si="30"/>
        <v>528.20000000000005</v>
      </c>
      <c r="AT20" s="42">
        <f t="shared" si="30"/>
        <v>529.79999999999995</v>
      </c>
      <c r="AU20" s="42">
        <f t="shared" si="30"/>
        <v>531.5</v>
      </c>
      <c r="AV20" s="42">
        <f t="shared" si="30"/>
        <v>537.9</v>
      </c>
      <c r="AW20" s="42">
        <f t="shared" si="30"/>
        <v>539.70000000000005</v>
      </c>
      <c r="AX20" s="42">
        <f t="shared" si="30"/>
        <v>535.70000000000005</v>
      </c>
      <c r="AY20" s="42">
        <f t="shared" si="30"/>
        <v>540.70000000000005</v>
      </c>
      <c r="AZ20" s="42">
        <f t="shared" si="30"/>
        <v>540.1</v>
      </c>
      <c r="BA20" s="42">
        <f t="shared" si="30"/>
        <v>532.1</v>
      </c>
      <c r="BB20" s="42">
        <f t="shared" si="30"/>
        <v>527.4</v>
      </c>
      <c r="BC20" s="42">
        <f t="shared" si="30"/>
        <v>533</v>
      </c>
      <c r="BD20" s="42">
        <f t="shared" si="30"/>
        <v>536.79999999999995</v>
      </c>
      <c r="BE20" s="42">
        <f t="shared" si="30"/>
        <v>520.6</v>
      </c>
      <c r="BF20" s="42">
        <f t="shared" si="30"/>
        <v>512.9</v>
      </c>
      <c r="BG20" s="42">
        <f t="shared" si="30"/>
        <v>526</v>
      </c>
      <c r="BH20" s="42">
        <f t="shared" si="30"/>
        <v>521.5</v>
      </c>
      <c r="BI20" s="42">
        <f t="shared" si="30"/>
        <v>516.29999999999995</v>
      </c>
      <c r="BJ20" s="42">
        <f t="shared" si="30"/>
        <v>505.9</v>
      </c>
      <c r="BK20" s="42">
        <f t="shared" si="30"/>
        <v>505.5</v>
      </c>
      <c r="BL20" s="42">
        <f t="shared" si="30"/>
        <v>491.2</v>
      </c>
      <c r="BM20" s="42">
        <f t="shared" si="30"/>
        <v>480.7</v>
      </c>
      <c r="BN20" s="42">
        <f t="shared" si="30"/>
        <v>478</v>
      </c>
      <c r="BO20" s="42">
        <f t="shared" si="30"/>
        <v>468.2</v>
      </c>
      <c r="BP20" s="42">
        <f t="shared" si="30"/>
        <v>462.4</v>
      </c>
      <c r="BQ20" s="42">
        <f>IF(BO111="","",IF(ISNUMBER(VALUE(BO111)),VALUE(BO111),BO111))</f>
        <v>464.8</v>
      </c>
      <c r="BR20" s="42">
        <f t="shared" si="31"/>
        <v>467.1</v>
      </c>
      <c r="BS20" s="42">
        <f t="shared" si="31"/>
        <v>460.7</v>
      </c>
      <c r="BT20" s="42">
        <f t="shared" si="32"/>
        <v>466.3</v>
      </c>
      <c r="BU20" s="42">
        <f t="shared" si="33"/>
        <v>464.9</v>
      </c>
      <c r="BV20" s="42">
        <f t="shared" si="34"/>
        <v>467.2</v>
      </c>
      <c r="BW20" s="42">
        <f t="shared" si="35"/>
        <v>465.6</v>
      </c>
      <c r="BX20" s="42">
        <f t="shared" si="36"/>
        <v>448</v>
      </c>
      <c r="BY20" s="42">
        <f t="shared" si="37"/>
        <v>444.7</v>
      </c>
      <c r="BZ20" s="42">
        <f t="shared" si="38"/>
        <v>445.5</v>
      </c>
      <c r="CA20" s="42">
        <f t="shared" si="39"/>
        <v>435</v>
      </c>
      <c r="CB20" s="42">
        <f t="shared" si="40"/>
        <v>427.1</v>
      </c>
      <c r="CC20" s="42">
        <f t="shared" si="41"/>
        <v>421.7</v>
      </c>
      <c r="CD20" s="42">
        <f t="shared" si="42"/>
        <v>417.3</v>
      </c>
      <c r="CE20" s="42" t="str">
        <f t="shared" si="43"/>
        <v/>
      </c>
      <c r="CF20" s="42" t="str">
        <f t="shared" si="44"/>
        <v/>
      </c>
      <c r="CG20" s="42" t="str">
        <f t="shared" si="45"/>
        <v/>
      </c>
      <c r="CH20" s="42" t="str">
        <f t="shared" si="46"/>
        <v/>
      </c>
      <c r="CI20" s="42" t="str">
        <f t="shared" si="47"/>
        <v/>
      </c>
      <c r="CJ20" s="42" t="str">
        <f t="shared" si="48"/>
        <v/>
      </c>
      <c r="CK20" s="42" t="str">
        <f t="shared" si="49"/>
        <v/>
      </c>
      <c r="CL20" s="42" t="str">
        <f t="shared" si="50"/>
        <v/>
      </c>
      <c r="CM20" s="42" t="str">
        <f t="shared" si="51"/>
        <v/>
      </c>
    </row>
    <row r="21" spans="1:91" ht="9.75" customHeight="1">
      <c r="A21" s="41"/>
      <c r="B21" s="41" t="s">
        <v>7223</v>
      </c>
      <c r="C21" s="41"/>
      <c r="D21" s="34"/>
      <c r="E21" s="42">
        <f t="shared" si="52"/>
        <v>68</v>
      </c>
      <c r="F21" s="42">
        <f t="shared" ref="F21:O23" si="53">IF(D112="","",IF(ISNUMBER(VALUE(D112)),VALUE(D112),D112))</f>
        <v>65.599999999999994</v>
      </c>
      <c r="G21" s="42">
        <f t="shared" si="53"/>
        <v>65.8</v>
      </c>
      <c r="H21" s="42">
        <f t="shared" si="53"/>
        <v>62.5</v>
      </c>
      <c r="I21" s="42">
        <f t="shared" si="53"/>
        <v>60.2</v>
      </c>
      <c r="J21" s="42">
        <f t="shared" si="53"/>
        <v>61.1</v>
      </c>
      <c r="K21" s="42">
        <f t="shared" si="53"/>
        <v>59.7</v>
      </c>
      <c r="L21" s="42">
        <f t="shared" si="53"/>
        <v>61.4</v>
      </c>
      <c r="M21" s="42">
        <f t="shared" si="53"/>
        <v>60.4</v>
      </c>
      <c r="N21" s="42">
        <f t="shared" si="53"/>
        <v>60.2</v>
      </c>
      <c r="O21" s="42">
        <f t="shared" si="53"/>
        <v>61</v>
      </c>
      <c r="P21" s="42">
        <f t="shared" ref="P21:Y23" si="54">IF(N112="","",IF(ISNUMBER(VALUE(N112)),VALUE(N112),N112))</f>
        <v>59.7</v>
      </c>
      <c r="Q21" s="42">
        <f t="shared" si="54"/>
        <v>59.8</v>
      </c>
      <c r="R21" s="42">
        <f t="shared" si="54"/>
        <v>60.6</v>
      </c>
      <c r="S21" s="42">
        <f t="shared" si="54"/>
        <v>61.3</v>
      </c>
      <c r="T21" s="42">
        <f t="shared" si="54"/>
        <v>60.4</v>
      </c>
      <c r="U21" s="42">
        <f t="shared" si="54"/>
        <v>62.2</v>
      </c>
      <c r="V21" s="42">
        <f t="shared" si="54"/>
        <v>64.099999999999994</v>
      </c>
      <c r="W21" s="42">
        <f t="shared" si="54"/>
        <v>66.400000000000006</v>
      </c>
      <c r="X21" s="42">
        <f t="shared" si="54"/>
        <v>64.900000000000006</v>
      </c>
      <c r="Y21" s="42">
        <f t="shared" si="54"/>
        <v>63.9</v>
      </c>
      <c r="Z21" s="42">
        <f t="shared" ref="Z21:AI23" si="55">IF(X112="","",IF(ISNUMBER(VALUE(X112)),VALUE(X112),X112))</f>
        <v>66.599999999999994</v>
      </c>
      <c r="AA21" s="42">
        <f t="shared" si="55"/>
        <v>67.599999999999994</v>
      </c>
      <c r="AB21" s="42">
        <f t="shared" si="55"/>
        <v>67.3</v>
      </c>
      <c r="AC21" s="42">
        <f t="shared" si="55"/>
        <v>69</v>
      </c>
      <c r="AD21" s="42">
        <f t="shared" si="55"/>
        <v>69.599999999999994</v>
      </c>
      <c r="AE21" s="42">
        <f t="shared" si="55"/>
        <v>69.599999999999994</v>
      </c>
      <c r="AF21" s="42">
        <f t="shared" si="55"/>
        <v>70.8</v>
      </c>
      <c r="AG21" s="42">
        <f t="shared" si="55"/>
        <v>70.599999999999994</v>
      </c>
      <c r="AH21" s="42">
        <f t="shared" si="55"/>
        <v>74.099999999999994</v>
      </c>
      <c r="AI21" s="42">
        <f t="shared" si="55"/>
        <v>75.599999999999994</v>
      </c>
      <c r="AJ21" s="42">
        <f t="shared" ref="AJ21:AS23" si="56">IF(AH112="","",IF(ISNUMBER(VALUE(AH112)),VALUE(AH112),AH112))</f>
        <v>75.7</v>
      </c>
      <c r="AK21" s="42">
        <f t="shared" si="56"/>
        <v>77</v>
      </c>
      <c r="AL21" s="42">
        <f t="shared" si="56"/>
        <v>77.3</v>
      </c>
      <c r="AM21" s="42">
        <f t="shared" si="56"/>
        <v>77.3</v>
      </c>
      <c r="AN21" s="42">
        <f t="shared" si="56"/>
        <v>77.099999999999994</v>
      </c>
      <c r="AO21" s="42">
        <f t="shared" si="56"/>
        <v>81.099999999999994</v>
      </c>
      <c r="AP21" s="42">
        <f t="shared" si="56"/>
        <v>84.3</v>
      </c>
      <c r="AQ21" s="42">
        <f t="shared" si="56"/>
        <v>87.2</v>
      </c>
      <c r="AR21" s="42">
        <f t="shared" si="56"/>
        <v>86.9</v>
      </c>
      <c r="AS21" s="42">
        <f t="shared" si="56"/>
        <v>88.8</v>
      </c>
      <c r="AT21" s="42">
        <f t="shared" ref="AT21:BC23" si="57">IF(AR112="","",IF(ISNUMBER(VALUE(AR112)),VALUE(AR112),AR112))</f>
        <v>89.9</v>
      </c>
      <c r="AU21" s="42">
        <f t="shared" si="57"/>
        <v>92.6</v>
      </c>
      <c r="AV21" s="42">
        <f t="shared" si="57"/>
        <v>85.5</v>
      </c>
      <c r="AW21" s="42">
        <f t="shared" si="57"/>
        <v>89.5</v>
      </c>
      <c r="AX21" s="42">
        <f t="shared" si="57"/>
        <v>88.2</v>
      </c>
      <c r="AY21" s="42">
        <f t="shared" si="57"/>
        <v>88.9</v>
      </c>
      <c r="AZ21" s="42">
        <f t="shared" si="57"/>
        <v>91.6</v>
      </c>
      <c r="BA21" s="42">
        <f t="shared" si="57"/>
        <v>94.1</v>
      </c>
      <c r="BB21" s="42">
        <f t="shared" si="57"/>
        <v>100.7</v>
      </c>
      <c r="BC21" s="42">
        <f t="shared" si="57"/>
        <v>104</v>
      </c>
      <c r="BD21" s="42">
        <f t="shared" ref="BD21:BM23" si="58">IF(BB112="","",IF(ISNUMBER(VALUE(BB112)),VALUE(BB112),BB112))</f>
        <v>104.7</v>
      </c>
      <c r="BE21" s="42">
        <f t="shared" si="58"/>
        <v>109.8</v>
      </c>
      <c r="BF21" s="42">
        <f t="shared" si="58"/>
        <v>115.2</v>
      </c>
      <c r="BG21" s="42">
        <f t="shared" si="58"/>
        <v>112.9</v>
      </c>
      <c r="BH21" s="42">
        <f t="shared" si="58"/>
        <v>114.5</v>
      </c>
      <c r="BI21" s="42">
        <f t="shared" si="58"/>
        <v>121.2</v>
      </c>
      <c r="BJ21" s="42">
        <f t="shared" si="58"/>
        <v>129.1</v>
      </c>
      <c r="BK21" s="42">
        <f t="shared" si="58"/>
        <v>134.30000000000001</v>
      </c>
      <c r="BL21" s="42">
        <f t="shared" si="58"/>
        <v>140.30000000000001</v>
      </c>
      <c r="BM21" s="42">
        <f t="shared" si="58"/>
        <v>146.4</v>
      </c>
      <c r="BN21" s="42">
        <f t="shared" ref="BN21:BP23" si="59">IF(BL112="","",IF(ISNUMBER(VALUE(BL112)),VALUE(BL112),BL112))</f>
        <v>148.69999999999999</v>
      </c>
      <c r="BO21" s="42">
        <f t="shared" si="59"/>
        <v>152.1</v>
      </c>
      <c r="BP21" s="42">
        <f t="shared" si="59"/>
        <v>153.5</v>
      </c>
      <c r="BQ21" s="42">
        <f>IF(BO112="","",IF(ISNUMBER(VALUE(BO112)),VALUE(BO112),BO112))</f>
        <v>154.4</v>
      </c>
      <c r="BR21" s="42">
        <f t="shared" si="31"/>
        <v>153.80000000000001</v>
      </c>
      <c r="BS21" s="42">
        <f t="shared" si="31"/>
        <v>158.80000000000001</v>
      </c>
      <c r="BT21" s="42">
        <f t="shared" si="32"/>
        <v>157.80000000000001</v>
      </c>
      <c r="BU21" s="42">
        <f t="shared" si="33"/>
        <v>161.69999999999999</v>
      </c>
      <c r="BV21" s="42">
        <f t="shared" si="34"/>
        <v>159</v>
      </c>
      <c r="BW21" s="42">
        <f t="shared" si="35"/>
        <v>164.5</v>
      </c>
      <c r="BX21" s="42">
        <f t="shared" si="36"/>
        <v>170</v>
      </c>
      <c r="BY21" s="42">
        <f t="shared" si="37"/>
        <v>175.4</v>
      </c>
      <c r="BZ21" s="42">
        <f t="shared" si="38"/>
        <v>177.8</v>
      </c>
      <c r="CA21" s="42">
        <f t="shared" si="39"/>
        <v>185.7</v>
      </c>
      <c r="CB21" s="42">
        <f t="shared" si="40"/>
        <v>195.6</v>
      </c>
      <c r="CC21" s="42">
        <f t="shared" si="41"/>
        <v>195.5</v>
      </c>
      <c r="CD21" s="42">
        <f t="shared" si="42"/>
        <v>204.8</v>
      </c>
      <c r="CE21" s="42" t="str">
        <f t="shared" si="43"/>
        <v/>
      </c>
      <c r="CF21" s="42" t="str">
        <f t="shared" si="44"/>
        <v/>
      </c>
      <c r="CG21" s="42" t="str">
        <f t="shared" si="45"/>
        <v/>
      </c>
      <c r="CH21" s="42" t="str">
        <f t="shared" si="46"/>
        <v/>
      </c>
      <c r="CI21" s="42" t="str">
        <f t="shared" si="47"/>
        <v/>
      </c>
      <c r="CJ21" s="42" t="str">
        <f t="shared" si="48"/>
        <v/>
      </c>
      <c r="CK21" s="42" t="str">
        <f t="shared" si="49"/>
        <v/>
      </c>
      <c r="CL21" s="42" t="str">
        <f t="shared" si="50"/>
        <v/>
      </c>
      <c r="CM21" s="42" t="str">
        <f t="shared" si="51"/>
        <v/>
      </c>
    </row>
    <row r="22" spans="1:91" ht="9.75" customHeight="1">
      <c r="A22" s="41"/>
      <c r="B22" s="41" t="s">
        <v>226</v>
      </c>
      <c r="C22" s="41"/>
      <c r="D22" s="34"/>
      <c r="E22" s="42">
        <f t="shared" si="52"/>
        <v>27.6</v>
      </c>
      <c r="F22" s="42">
        <f t="shared" si="53"/>
        <v>29.4</v>
      </c>
      <c r="G22" s="42">
        <f t="shared" si="53"/>
        <v>30</v>
      </c>
      <c r="H22" s="42">
        <f t="shared" si="53"/>
        <v>30.1</v>
      </c>
      <c r="I22" s="42">
        <f t="shared" si="53"/>
        <v>28.3</v>
      </c>
      <c r="J22" s="42">
        <f t="shared" si="53"/>
        <v>31.3</v>
      </c>
      <c r="K22" s="42">
        <f t="shared" si="53"/>
        <v>30.8</v>
      </c>
      <c r="L22" s="42">
        <f t="shared" si="53"/>
        <v>27.8</v>
      </c>
      <c r="M22" s="42">
        <f t="shared" si="53"/>
        <v>26.6</v>
      </c>
      <c r="N22" s="42">
        <f t="shared" si="53"/>
        <v>25.5</v>
      </c>
      <c r="O22" s="42">
        <f t="shared" si="53"/>
        <v>26.4</v>
      </c>
      <c r="P22" s="42">
        <f t="shared" si="54"/>
        <v>26.6</v>
      </c>
      <c r="Q22" s="42">
        <f t="shared" si="54"/>
        <v>27.2</v>
      </c>
      <c r="R22" s="42">
        <f t="shared" si="54"/>
        <v>28.6</v>
      </c>
      <c r="S22" s="42">
        <f t="shared" si="54"/>
        <v>30.5</v>
      </c>
      <c r="T22" s="42">
        <f t="shared" si="54"/>
        <v>30.2</v>
      </c>
      <c r="U22" s="42">
        <f t="shared" si="54"/>
        <v>30.4</v>
      </c>
      <c r="V22" s="42">
        <f t="shared" si="54"/>
        <v>31</v>
      </c>
      <c r="W22" s="42">
        <f t="shared" si="54"/>
        <v>32.700000000000003</v>
      </c>
      <c r="X22" s="42">
        <f t="shared" si="54"/>
        <v>31.7</v>
      </c>
      <c r="Y22" s="42">
        <f t="shared" si="54"/>
        <v>34.5</v>
      </c>
      <c r="Z22" s="42">
        <f t="shared" si="55"/>
        <v>34.200000000000003</v>
      </c>
      <c r="AA22" s="42">
        <f t="shared" si="55"/>
        <v>35.799999999999997</v>
      </c>
      <c r="AB22" s="42">
        <f t="shared" si="55"/>
        <v>36.299999999999997</v>
      </c>
      <c r="AC22" s="42">
        <f t="shared" si="55"/>
        <v>37.1</v>
      </c>
      <c r="AD22" s="42">
        <f t="shared" si="55"/>
        <v>37.9</v>
      </c>
      <c r="AE22" s="42">
        <f t="shared" si="55"/>
        <v>40.200000000000003</v>
      </c>
      <c r="AF22" s="42">
        <f t="shared" si="55"/>
        <v>39.700000000000003</v>
      </c>
      <c r="AG22" s="42">
        <f t="shared" si="55"/>
        <v>40</v>
      </c>
      <c r="AH22" s="42">
        <f t="shared" si="55"/>
        <v>41.9</v>
      </c>
      <c r="AI22" s="42">
        <f t="shared" si="55"/>
        <v>42.8</v>
      </c>
      <c r="AJ22" s="42">
        <f t="shared" si="56"/>
        <v>42.4</v>
      </c>
      <c r="AK22" s="42">
        <f t="shared" si="56"/>
        <v>44.3</v>
      </c>
      <c r="AL22" s="42">
        <f t="shared" si="56"/>
        <v>44.9</v>
      </c>
      <c r="AM22" s="42">
        <f t="shared" si="56"/>
        <v>42.7</v>
      </c>
      <c r="AN22" s="42">
        <f t="shared" si="56"/>
        <v>43.2</v>
      </c>
      <c r="AO22" s="42">
        <f t="shared" si="56"/>
        <v>44.4</v>
      </c>
      <c r="AP22" s="42">
        <f t="shared" si="56"/>
        <v>46.8</v>
      </c>
      <c r="AQ22" s="42">
        <f t="shared" si="56"/>
        <v>51.2</v>
      </c>
      <c r="AR22" s="42">
        <f t="shared" si="56"/>
        <v>51.6</v>
      </c>
      <c r="AS22" s="42">
        <f t="shared" si="56"/>
        <v>51.8</v>
      </c>
      <c r="AT22" s="42">
        <f t="shared" si="57"/>
        <v>52.6</v>
      </c>
      <c r="AU22" s="42">
        <f t="shared" si="57"/>
        <v>53.3</v>
      </c>
      <c r="AV22" s="42">
        <f t="shared" si="57"/>
        <v>47.8</v>
      </c>
      <c r="AW22" s="42">
        <f t="shared" si="57"/>
        <v>54.3</v>
      </c>
      <c r="AX22" s="42">
        <f t="shared" si="57"/>
        <v>54.2</v>
      </c>
      <c r="AY22" s="42">
        <f t="shared" si="57"/>
        <v>54.1</v>
      </c>
      <c r="AZ22" s="42">
        <f t="shared" si="57"/>
        <v>54.4</v>
      </c>
      <c r="BA22" s="42">
        <f t="shared" si="57"/>
        <v>54.9</v>
      </c>
      <c r="BB22" s="42">
        <f t="shared" si="57"/>
        <v>57.9</v>
      </c>
      <c r="BC22" s="42">
        <f t="shared" si="57"/>
        <v>59.2</v>
      </c>
      <c r="BD22" s="42">
        <f t="shared" si="58"/>
        <v>59.6</v>
      </c>
      <c r="BE22" s="42">
        <f t="shared" si="58"/>
        <v>63.8</v>
      </c>
      <c r="BF22" s="42">
        <f t="shared" si="58"/>
        <v>55.9</v>
      </c>
      <c r="BG22" s="42">
        <f t="shared" si="58"/>
        <v>60.1</v>
      </c>
      <c r="BH22" s="42">
        <f t="shared" si="58"/>
        <v>60.5</v>
      </c>
      <c r="BI22" s="42">
        <f t="shared" si="58"/>
        <v>60.9</v>
      </c>
      <c r="BJ22" s="42">
        <f t="shared" si="58"/>
        <v>61.7</v>
      </c>
      <c r="BK22" s="42">
        <f t="shared" si="58"/>
        <v>62.1</v>
      </c>
      <c r="BL22" s="42">
        <f t="shared" si="58"/>
        <v>63.9</v>
      </c>
      <c r="BM22" s="42">
        <f t="shared" si="58"/>
        <v>67.3</v>
      </c>
      <c r="BN22" s="42">
        <f t="shared" si="59"/>
        <v>65.7</v>
      </c>
      <c r="BO22" s="42">
        <f t="shared" si="59"/>
        <v>71.2</v>
      </c>
      <c r="BP22" s="42">
        <f t="shared" si="59"/>
        <v>69.900000000000006</v>
      </c>
      <c r="BQ22" s="42">
        <f>IF(BO113="","",IF(ISNUMBER(VALUE(BO113)),VALUE(BO113),BO113))</f>
        <v>69.599999999999994</v>
      </c>
      <c r="BR22" s="42">
        <f t="shared" si="31"/>
        <v>68.900000000000006</v>
      </c>
      <c r="BS22" s="42">
        <f t="shared" si="31"/>
        <v>68.400000000000006</v>
      </c>
      <c r="BT22" s="42">
        <f t="shared" si="32"/>
        <v>69.5</v>
      </c>
      <c r="BU22" s="42">
        <f t="shared" si="33"/>
        <v>70.7</v>
      </c>
      <c r="BV22" s="42">
        <f t="shared" si="34"/>
        <v>69.900000000000006</v>
      </c>
      <c r="BW22" s="42">
        <f t="shared" si="35"/>
        <v>70.099999999999994</v>
      </c>
      <c r="BX22" s="42">
        <f t="shared" si="36"/>
        <v>73.900000000000006</v>
      </c>
      <c r="BY22" s="42">
        <f t="shared" si="37"/>
        <v>74.2</v>
      </c>
      <c r="BZ22" s="42">
        <f t="shared" si="38"/>
        <v>75.400000000000006</v>
      </c>
      <c r="CA22" s="42">
        <f t="shared" si="39"/>
        <v>76.400000000000006</v>
      </c>
      <c r="CB22" s="42">
        <f t="shared" si="40"/>
        <v>73.3</v>
      </c>
      <c r="CC22" s="42">
        <f t="shared" si="41"/>
        <v>73.400000000000006</v>
      </c>
      <c r="CD22" s="42">
        <f t="shared" si="42"/>
        <v>76.400000000000006</v>
      </c>
      <c r="CE22" s="42" t="str">
        <f t="shared" si="43"/>
        <v/>
      </c>
      <c r="CF22" s="42" t="str">
        <f t="shared" si="44"/>
        <v/>
      </c>
      <c r="CG22" s="42" t="str">
        <f t="shared" si="45"/>
        <v/>
      </c>
      <c r="CH22" s="42" t="str">
        <f t="shared" si="46"/>
        <v/>
      </c>
      <c r="CI22" s="42" t="str">
        <f t="shared" si="47"/>
        <v/>
      </c>
      <c r="CJ22" s="42" t="str">
        <f t="shared" si="48"/>
        <v/>
      </c>
      <c r="CK22" s="42" t="str">
        <f t="shared" si="49"/>
        <v/>
      </c>
      <c r="CL22" s="42" t="str">
        <f t="shared" si="50"/>
        <v/>
      </c>
      <c r="CM22" s="42" t="str">
        <f t="shared" si="51"/>
        <v/>
      </c>
    </row>
    <row r="23" spans="1:91" s="48" customFormat="1" ht="9.75" customHeight="1">
      <c r="A23" s="41"/>
      <c r="B23" s="39" t="s">
        <v>2822</v>
      </c>
      <c r="C23" s="41"/>
      <c r="D23" s="38"/>
      <c r="E23" s="40">
        <f t="shared" si="52"/>
        <v>1452.7</v>
      </c>
      <c r="F23" s="40">
        <f t="shared" si="53"/>
        <v>1460.2</v>
      </c>
      <c r="G23" s="40">
        <f t="shared" si="53"/>
        <v>1468.1</v>
      </c>
      <c r="H23" s="40">
        <f t="shared" si="53"/>
        <v>1474</v>
      </c>
      <c r="I23" s="40">
        <f t="shared" si="53"/>
        <v>1476.8</v>
      </c>
      <c r="J23" s="40">
        <f t="shared" si="53"/>
        <v>1481.1</v>
      </c>
      <c r="K23" s="40">
        <f t="shared" si="53"/>
        <v>1488.6</v>
      </c>
      <c r="L23" s="40">
        <f t="shared" si="53"/>
        <v>1496.8</v>
      </c>
      <c r="M23" s="40">
        <f t="shared" si="53"/>
        <v>1500.2</v>
      </c>
      <c r="N23" s="40">
        <f t="shared" si="53"/>
        <v>1505.4</v>
      </c>
      <c r="O23" s="40">
        <f t="shared" si="53"/>
        <v>1513.4</v>
      </c>
      <c r="P23" s="40">
        <f t="shared" si="54"/>
        <v>1524.1</v>
      </c>
      <c r="Q23" s="40">
        <f t="shared" si="54"/>
        <v>1527.7</v>
      </c>
      <c r="R23" s="40">
        <f t="shared" si="54"/>
        <v>1534.1</v>
      </c>
      <c r="S23" s="40">
        <f t="shared" si="54"/>
        <v>1543.9</v>
      </c>
      <c r="T23" s="40">
        <f t="shared" si="54"/>
        <v>1554.8</v>
      </c>
      <c r="U23" s="40">
        <f t="shared" si="54"/>
        <v>1561.8</v>
      </c>
      <c r="V23" s="40">
        <f t="shared" si="54"/>
        <v>1569.8</v>
      </c>
      <c r="W23" s="40">
        <f t="shared" si="54"/>
        <v>1577.7</v>
      </c>
      <c r="X23" s="40">
        <f t="shared" si="54"/>
        <v>1586.9</v>
      </c>
      <c r="Y23" s="40">
        <f t="shared" si="54"/>
        <v>1593</v>
      </c>
      <c r="Z23" s="40">
        <f t="shared" si="55"/>
        <v>1597.9</v>
      </c>
      <c r="AA23" s="40">
        <f t="shared" si="55"/>
        <v>1605.6</v>
      </c>
      <c r="AB23" s="40">
        <f t="shared" si="55"/>
        <v>1614.2</v>
      </c>
      <c r="AC23" s="40">
        <f t="shared" si="55"/>
        <v>1619.1</v>
      </c>
      <c r="AD23" s="40">
        <f t="shared" si="55"/>
        <v>1624.7</v>
      </c>
      <c r="AE23" s="40">
        <f t="shared" si="55"/>
        <v>1634.1</v>
      </c>
      <c r="AF23" s="40">
        <f t="shared" si="55"/>
        <v>1644.9</v>
      </c>
      <c r="AG23" s="40">
        <f t="shared" si="55"/>
        <v>1652</v>
      </c>
      <c r="AH23" s="40">
        <f t="shared" si="55"/>
        <v>1659.8</v>
      </c>
      <c r="AI23" s="40">
        <f t="shared" si="55"/>
        <v>1671.2</v>
      </c>
      <c r="AJ23" s="40">
        <f t="shared" si="56"/>
        <v>1683.3</v>
      </c>
      <c r="AK23" s="40">
        <f t="shared" si="56"/>
        <v>1691.9</v>
      </c>
      <c r="AL23" s="40">
        <f t="shared" si="56"/>
        <v>1698.1</v>
      </c>
      <c r="AM23" s="40">
        <f t="shared" si="56"/>
        <v>1717.3</v>
      </c>
      <c r="AN23" s="40">
        <f t="shared" si="56"/>
        <v>1733.8</v>
      </c>
      <c r="AO23" s="40">
        <f t="shared" si="56"/>
        <v>1746.3</v>
      </c>
      <c r="AP23" s="40">
        <f t="shared" si="56"/>
        <v>1757.5</v>
      </c>
      <c r="AQ23" s="40">
        <f t="shared" si="56"/>
        <v>1771.1</v>
      </c>
      <c r="AR23" s="40">
        <f t="shared" si="56"/>
        <v>1785.1</v>
      </c>
      <c r="AS23" s="40">
        <f t="shared" si="56"/>
        <v>1795.1</v>
      </c>
      <c r="AT23" s="40">
        <f t="shared" si="57"/>
        <v>1803</v>
      </c>
      <c r="AU23" s="40">
        <f t="shared" si="57"/>
        <v>1808.4</v>
      </c>
      <c r="AV23" s="40">
        <f t="shared" si="57"/>
        <v>1812.7</v>
      </c>
      <c r="AW23" s="40">
        <f t="shared" si="57"/>
        <v>1815.9</v>
      </c>
      <c r="AX23" s="40">
        <f t="shared" si="57"/>
        <v>1820.8</v>
      </c>
      <c r="AY23" s="40">
        <f t="shared" si="57"/>
        <v>1823</v>
      </c>
      <c r="AZ23" s="40">
        <f t="shared" si="57"/>
        <v>1824</v>
      </c>
      <c r="BA23" s="40">
        <f t="shared" si="57"/>
        <v>1824.9</v>
      </c>
      <c r="BB23" s="40">
        <f t="shared" si="57"/>
        <v>1826.3</v>
      </c>
      <c r="BC23" s="40">
        <f t="shared" si="57"/>
        <v>1827.1</v>
      </c>
      <c r="BD23" s="40">
        <f t="shared" si="58"/>
        <v>1827.6</v>
      </c>
      <c r="BE23" s="40">
        <f t="shared" si="58"/>
        <v>1827.8</v>
      </c>
      <c r="BF23" s="40">
        <f t="shared" si="58"/>
        <v>1828.1</v>
      </c>
      <c r="BG23" s="40">
        <f t="shared" si="58"/>
        <v>1828.6</v>
      </c>
      <c r="BH23" s="40">
        <f t="shared" si="58"/>
        <v>1829</v>
      </c>
      <c r="BI23" s="40">
        <f t="shared" si="58"/>
        <v>1829.4</v>
      </c>
      <c r="BJ23" s="40">
        <f t="shared" si="58"/>
        <v>1829.7</v>
      </c>
      <c r="BK23" s="40">
        <f t="shared" si="58"/>
        <v>1833.1</v>
      </c>
      <c r="BL23" s="40">
        <f t="shared" si="58"/>
        <v>1833.9</v>
      </c>
      <c r="BM23" s="40">
        <f t="shared" si="58"/>
        <v>1831.9</v>
      </c>
      <c r="BN23" s="40">
        <f t="shared" si="59"/>
        <v>1826.3</v>
      </c>
      <c r="BO23" s="40">
        <f t="shared" si="59"/>
        <v>1827.7</v>
      </c>
      <c r="BP23" s="40">
        <f t="shared" si="59"/>
        <v>1830.9</v>
      </c>
      <c r="BQ23" s="40">
        <f>IF(BO114="","",IF(ISNUMBER(VALUE(BO114)),VALUE(BO114),BO114))</f>
        <v>1831.4</v>
      </c>
      <c r="BR23" s="40">
        <f t="shared" si="31"/>
        <v>1832.2</v>
      </c>
      <c r="BS23" s="40">
        <f t="shared" si="31"/>
        <v>1832.9</v>
      </c>
      <c r="BT23" s="40">
        <f t="shared" si="32"/>
        <v>1838.6</v>
      </c>
      <c r="BU23" s="40">
        <f t="shared" si="33"/>
        <v>1841.9</v>
      </c>
      <c r="BV23" s="40">
        <f t="shared" si="34"/>
        <v>1844</v>
      </c>
      <c r="BW23" s="40">
        <f t="shared" si="35"/>
        <v>1843.5</v>
      </c>
      <c r="BX23" s="40">
        <f t="shared" si="36"/>
        <v>1847.5</v>
      </c>
      <c r="BY23" s="40">
        <f t="shared" si="37"/>
        <v>1850.8</v>
      </c>
      <c r="BZ23" s="40">
        <f t="shared" si="38"/>
        <v>1855.3</v>
      </c>
      <c r="CA23" s="40">
        <f t="shared" si="39"/>
        <v>1860.4</v>
      </c>
      <c r="CB23" s="40">
        <f t="shared" si="40"/>
        <v>1863.3</v>
      </c>
      <c r="CC23" s="40">
        <f t="shared" si="41"/>
        <v>1870.3</v>
      </c>
      <c r="CD23" s="40">
        <f t="shared" si="42"/>
        <v>1877.7</v>
      </c>
      <c r="CE23" s="40" t="str">
        <f t="shared" si="43"/>
        <v/>
      </c>
      <c r="CF23" s="40" t="str">
        <f t="shared" si="44"/>
        <v/>
      </c>
      <c r="CG23" s="40" t="str">
        <f t="shared" si="45"/>
        <v/>
      </c>
      <c r="CH23" s="40" t="str">
        <f t="shared" si="46"/>
        <v/>
      </c>
      <c r="CI23" s="40" t="str">
        <f t="shared" si="47"/>
        <v/>
      </c>
      <c r="CJ23" s="40" t="str">
        <f t="shared" si="48"/>
        <v/>
      </c>
      <c r="CK23" s="40" t="str">
        <f t="shared" si="49"/>
        <v/>
      </c>
      <c r="CL23" s="40" t="str">
        <f t="shared" si="50"/>
        <v/>
      </c>
      <c r="CM23" s="40" t="str">
        <f t="shared" si="51"/>
        <v/>
      </c>
    </row>
    <row r="24" spans="1:91" ht="4.5" customHeight="1">
      <c r="A24" s="41"/>
      <c r="B24" s="41"/>
      <c r="C24" s="41"/>
      <c r="D24" s="41"/>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row>
    <row r="25" spans="1:91" ht="9.75" customHeight="1">
      <c r="A25" s="137" t="s">
        <v>232</v>
      </c>
      <c r="B25" s="137"/>
      <c r="C25" s="137"/>
      <c r="D25" s="137"/>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123"/>
      <c r="BT25" s="123"/>
      <c r="BU25" s="123"/>
      <c r="BV25" s="123"/>
      <c r="BW25" s="123"/>
      <c r="BX25" s="123"/>
      <c r="BY25" s="123"/>
      <c r="BZ25" s="123"/>
      <c r="CA25" s="123"/>
      <c r="CB25" s="123"/>
      <c r="CC25" s="123"/>
      <c r="CD25" s="123"/>
      <c r="CE25" s="123"/>
      <c r="CF25" s="123"/>
      <c r="CG25" s="123"/>
      <c r="CH25" s="123"/>
      <c r="CI25" s="123"/>
      <c r="CJ25" s="123"/>
      <c r="CK25" s="123"/>
      <c r="CL25" s="123"/>
      <c r="CM25" s="123"/>
    </row>
    <row r="26" spans="1:91" ht="9.75" customHeight="1">
      <c r="A26" s="41"/>
      <c r="B26" s="41" t="s">
        <v>7220</v>
      </c>
      <c r="C26" s="41"/>
      <c r="D26" s="34"/>
      <c r="E26" s="42">
        <f>IF(C115="","",IF(ISNUMBER(VALUE(C115)),VALUE(C115),C115))</f>
        <v>1418.4</v>
      </c>
      <c r="F26" s="42">
        <f t="shared" ref="F26:BQ29" si="60">IF(D115="","",IF(ISNUMBER(VALUE(D115)),VALUE(D115),D115))</f>
        <v>1438</v>
      </c>
      <c r="G26" s="42">
        <f t="shared" si="60"/>
        <v>1474.1</v>
      </c>
      <c r="H26" s="42">
        <f t="shared" si="60"/>
        <v>1484.2</v>
      </c>
      <c r="I26" s="42">
        <f t="shared" si="60"/>
        <v>1505.2</v>
      </c>
      <c r="J26" s="42">
        <f t="shared" si="60"/>
        <v>1523</v>
      </c>
      <c r="K26" s="42">
        <f t="shared" si="60"/>
        <v>1563.1</v>
      </c>
      <c r="L26" s="42">
        <f t="shared" si="60"/>
        <v>1577.7</v>
      </c>
      <c r="M26" s="42">
        <f t="shared" si="60"/>
        <v>1581</v>
      </c>
      <c r="N26" s="42">
        <f t="shared" si="60"/>
        <v>1599</v>
      </c>
      <c r="O26" s="42">
        <f t="shared" si="60"/>
        <v>1629.6</v>
      </c>
      <c r="P26" s="42">
        <f t="shared" si="60"/>
        <v>1640.2</v>
      </c>
      <c r="Q26" s="42">
        <f t="shared" si="60"/>
        <v>1641.3</v>
      </c>
      <c r="R26" s="42">
        <f t="shared" si="60"/>
        <v>1664</v>
      </c>
      <c r="S26" s="42">
        <f t="shared" si="60"/>
        <v>1686.5</v>
      </c>
      <c r="T26" s="42">
        <f t="shared" si="60"/>
        <v>1690.1</v>
      </c>
      <c r="U26" s="42">
        <f t="shared" si="60"/>
        <v>1685.2</v>
      </c>
      <c r="V26" s="42">
        <f t="shared" si="60"/>
        <v>1700.2</v>
      </c>
      <c r="W26" s="42">
        <f t="shared" si="60"/>
        <v>1710.1</v>
      </c>
      <c r="X26" s="42">
        <f t="shared" si="60"/>
        <v>1705.1</v>
      </c>
      <c r="Y26" s="42">
        <f t="shared" si="60"/>
        <v>1709</v>
      </c>
      <c r="Z26" s="42">
        <f t="shared" si="60"/>
        <v>1721.6</v>
      </c>
      <c r="AA26" s="42">
        <f t="shared" si="60"/>
        <v>1739.5</v>
      </c>
      <c r="AB26" s="42">
        <f t="shared" si="60"/>
        <v>1755.3</v>
      </c>
      <c r="AC26" s="42">
        <f t="shared" si="60"/>
        <v>1763.7</v>
      </c>
      <c r="AD26" s="42">
        <f t="shared" si="60"/>
        <v>1784.8</v>
      </c>
      <c r="AE26" s="42">
        <f t="shared" si="60"/>
        <v>1809.1</v>
      </c>
      <c r="AF26" s="42">
        <f t="shared" si="60"/>
        <v>1832.3</v>
      </c>
      <c r="AG26" s="42">
        <f t="shared" si="60"/>
        <v>1844.8</v>
      </c>
      <c r="AH26" s="42">
        <f t="shared" si="60"/>
        <v>1867</v>
      </c>
      <c r="AI26" s="42">
        <f t="shared" si="60"/>
        <v>1900.5</v>
      </c>
      <c r="AJ26" s="42">
        <f t="shared" si="60"/>
        <v>1919.4</v>
      </c>
      <c r="AK26" s="42">
        <f t="shared" si="60"/>
        <v>1936.5</v>
      </c>
      <c r="AL26" s="42">
        <f t="shared" si="60"/>
        <v>1954.9</v>
      </c>
      <c r="AM26" s="42">
        <f t="shared" si="60"/>
        <v>1987.9</v>
      </c>
      <c r="AN26" s="42">
        <f t="shared" si="60"/>
        <v>2017.6</v>
      </c>
      <c r="AO26" s="42">
        <f t="shared" si="60"/>
        <v>2031.1</v>
      </c>
      <c r="AP26" s="42">
        <f t="shared" si="60"/>
        <v>2049.6</v>
      </c>
      <c r="AQ26" s="42">
        <f t="shared" si="60"/>
        <v>2064</v>
      </c>
      <c r="AR26" s="42">
        <f t="shared" si="60"/>
        <v>2073.1999999999998</v>
      </c>
      <c r="AS26" s="42">
        <f t="shared" si="60"/>
        <v>2066.1999999999998</v>
      </c>
      <c r="AT26" s="42">
        <f t="shared" si="60"/>
        <v>2060.3000000000002</v>
      </c>
      <c r="AU26" s="42">
        <f t="shared" si="60"/>
        <v>2039.9</v>
      </c>
      <c r="AV26" s="42">
        <f t="shared" si="60"/>
        <v>2014</v>
      </c>
      <c r="AW26" s="42">
        <f t="shared" si="60"/>
        <v>1925.1</v>
      </c>
      <c r="AX26" s="42">
        <f t="shared" si="60"/>
        <v>1903.3</v>
      </c>
      <c r="AY26" s="42">
        <f t="shared" si="60"/>
        <v>1874.1</v>
      </c>
      <c r="AZ26" s="42">
        <f t="shared" si="60"/>
        <v>1859.3</v>
      </c>
      <c r="BA26" s="42">
        <f t="shared" si="60"/>
        <v>1828.3</v>
      </c>
      <c r="BB26" s="42">
        <f t="shared" si="60"/>
        <v>1828.5</v>
      </c>
      <c r="BC26" s="42">
        <f t="shared" si="60"/>
        <v>1813.5</v>
      </c>
      <c r="BD26" s="42">
        <f t="shared" si="60"/>
        <v>1794.5</v>
      </c>
      <c r="BE26" s="42">
        <f t="shared" si="60"/>
        <v>1801</v>
      </c>
      <c r="BF26" s="42">
        <f t="shared" si="60"/>
        <v>1813.4</v>
      </c>
      <c r="BG26" s="42">
        <f t="shared" si="60"/>
        <v>1787.9</v>
      </c>
      <c r="BH26" s="42">
        <f t="shared" si="60"/>
        <v>1793.9</v>
      </c>
      <c r="BI26" s="42">
        <f t="shared" si="60"/>
        <v>1771.6</v>
      </c>
      <c r="BJ26" s="42">
        <f t="shared" si="60"/>
        <v>1773.5</v>
      </c>
      <c r="BK26" s="42">
        <f t="shared" si="60"/>
        <v>1773.3</v>
      </c>
      <c r="BL26" s="42">
        <f t="shared" si="60"/>
        <v>1788.1</v>
      </c>
      <c r="BM26" s="42">
        <f t="shared" si="60"/>
        <v>1785.5</v>
      </c>
      <c r="BN26" s="42">
        <f t="shared" si="60"/>
        <v>1803.5</v>
      </c>
      <c r="BO26" s="42">
        <f t="shared" si="60"/>
        <v>1828.5</v>
      </c>
      <c r="BP26" s="42">
        <f t="shared" si="60"/>
        <v>1849.1</v>
      </c>
      <c r="BQ26" s="42">
        <f t="shared" si="60"/>
        <v>1834.3</v>
      </c>
      <c r="BR26" s="42">
        <f t="shared" ref="BR26:BS32" si="61">IF(BP115="","",IF(ISNUMBER(VALUE(BP115)),VALUE(BP115),BP115))</f>
        <v>1842.6</v>
      </c>
      <c r="BS26" s="42">
        <f t="shared" si="61"/>
        <v>1859.5</v>
      </c>
      <c r="BT26" s="42">
        <f t="shared" ref="BT26:BT32" si="62">IF(BR115="","",IF(ISNUMBER(VALUE(BR115)),VALUE(BR115),BR115))</f>
        <v>1877.9</v>
      </c>
      <c r="BU26" s="42">
        <f t="shared" ref="BU26:BU32" si="63">IF(BS115="","",IF(ISNUMBER(VALUE(BS115)),VALUE(BS115),BS115))</f>
        <v>1876.8</v>
      </c>
      <c r="BV26" s="42">
        <f t="shared" ref="BV26:BV32" si="64">IF(BT115="","",IF(ISNUMBER(VALUE(BT115)),VALUE(BT115),BT115))</f>
        <v>1902.8</v>
      </c>
      <c r="BW26" s="42">
        <f t="shared" ref="BW26:BW32" si="65">IF(BU115="","",IF(ISNUMBER(VALUE(BU115)),VALUE(BU115),BU115))</f>
        <v>1922.8</v>
      </c>
      <c r="BX26" s="42">
        <f t="shared" ref="BX26:BX32" si="66">IF(BV115="","",IF(ISNUMBER(VALUE(BV115)),VALUE(BV115),BV115))</f>
        <v>1930.5</v>
      </c>
      <c r="BY26" s="42">
        <f t="shared" ref="BY26:BY32" si="67">IF(BW115="","",IF(ISNUMBER(VALUE(BW115)),VALUE(BW115),BW115))</f>
        <v>1926.1</v>
      </c>
      <c r="BZ26" s="42">
        <f t="shared" ref="BZ26:BZ32" si="68">IF(BX115="","",IF(ISNUMBER(VALUE(BX115)),VALUE(BX115),BX115))</f>
        <v>1941.1</v>
      </c>
      <c r="CA26" s="42">
        <f t="shared" ref="CA26:CA32" si="69">IF(BY115="","",IF(ISNUMBER(VALUE(BY115)),VALUE(BY115),BY115))</f>
        <v>1961.7</v>
      </c>
      <c r="CB26" s="42">
        <f t="shared" ref="CB26:CB32" si="70">IF(BZ115="","",IF(ISNUMBER(VALUE(BZ115)),VALUE(BZ115),BZ115))</f>
        <v>1987.1</v>
      </c>
      <c r="CC26" s="42">
        <f t="shared" ref="CC26:CC32" si="71">IF(CA115="","",IF(ISNUMBER(VALUE(CA115)),VALUE(CA115),CA115))</f>
        <v>1990.7</v>
      </c>
      <c r="CD26" s="42">
        <f t="shared" ref="CD26:CD32" si="72">IF(CB115="","",IF(ISNUMBER(VALUE(CB115)),VALUE(CB115),CB115))</f>
        <v>2007.6</v>
      </c>
      <c r="CE26" s="42" t="str">
        <f t="shared" ref="CE26:CE32" si="73">IF(CC115="","",IF(ISNUMBER(VALUE(CC115)),VALUE(CC115),CC115))</f>
        <v/>
      </c>
      <c r="CF26" s="42" t="str">
        <f t="shared" ref="CF26:CF32" si="74">IF(CD115="","",IF(ISNUMBER(VALUE(CD115)),VALUE(CD115),CD115))</f>
        <v/>
      </c>
      <c r="CG26" s="42" t="str">
        <f t="shared" ref="CG26:CG32" si="75">IF(CE115="","",IF(ISNUMBER(VALUE(CE115)),VALUE(CE115),CE115))</f>
        <v/>
      </c>
      <c r="CH26" s="42" t="str">
        <f t="shared" ref="CH26:CH32" si="76">IF(CF115="","",IF(ISNUMBER(VALUE(CF115)),VALUE(CF115),CF115))</f>
        <v/>
      </c>
      <c r="CI26" s="42" t="str">
        <f t="shared" ref="CI26:CI32" si="77">IF(CG115="","",IF(ISNUMBER(VALUE(CG115)),VALUE(CG115),CG115))</f>
        <v/>
      </c>
      <c r="CJ26" s="42" t="str">
        <f t="shared" ref="CJ26:CJ32" si="78">IF(CH115="","",IF(ISNUMBER(VALUE(CH115)),VALUE(CH115),CH115))</f>
        <v/>
      </c>
      <c r="CK26" s="42" t="str">
        <f t="shared" ref="CK26:CK32" si="79">IF(CI115="","",IF(ISNUMBER(VALUE(CI115)),VALUE(CI115),CI115))</f>
        <v/>
      </c>
      <c r="CL26" s="42" t="str">
        <f t="shared" ref="CL26:CL32" si="80">IF(CJ115="","",IF(ISNUMBER(VALUE(CJ115)),VALUE(CJ115),CJ115))</f>
        <v/>
      </c>
      <c r="CM26" s="42" t="str">
        <f t="shared" ref="CM26:CM32" si="81">IF(CK115="","",IF(ISNUMBER(VALUE(CK115)),VALUE(CK115),CK115))</f>
        <v/>
      </c>
    </row>
    <row r="27" spans="1:91" ht="9.75" customHeight="1">
      <c r="A27" s="41"/>
      <c r="B27" s="41" t="s">
        <v>220</v>
      </c>
      <c r="C27" s="41"/>
      <c r="D27" s="34"/>
      <c r="E27" s="42">
        <f t="shared" ref="E27:E32" si="82">IF(C116="","",IF(ISNUMBER(VALUE(C116)),VALUE(C116),C116))</f>
        <v>158.80000000000001</v>
      </c>
      <c r="F27" s="42">
        <f t="shared" si="60"/>
        <v>152.9</v>
      </c>
      <c r="G27" s="42">
        <f t="shared" si="60"/>
        <v>149.69999999999999</v>
      </c>
      <c r="H27" s="42">
        <f t="shared" si="60"/>
        <v>136.9</v>
      </c>
      <c r="I27" s="42">
        <f t="shared" si="60"/>
        <v>130.69999999999999</v>
      </c>
      <c r="J27" s="42">
        <f t="shared" si="60"/>
        <v>125</v>
      </c>
      <c r="K27" s="42">
        <f t="shared" si="60"/>
        <v>122.5</v>
      </c>
      <c r="L27" s="42">
        <f t="shared" si="60"/>
        <v>113.6</v>
      </c>
      <c r="M27" s="42">
        <f t="shared" si="60"/>
        <v>115.3</v>
      </c>
      <c r="N27" s="42">
        <f t="shared" si="60"/>
        <v>108.4</v>
      </c>
      <c r="O27" s="42">
        <f t="shared" si="60"/>
        <v>114.2</v>
      </c>
      <c r="P27" s="42">
        <f t="shared" si="60"/>
        <v>104.4</v>
      </c>
      <c r="Q27" s="42">
        <f t="shared" si="60"/>
        <v>102.2</v>
      </c>
      <c r="R27" s="42">
        <f t="shared" si="60"/>
        <v>99.3</v>
      </c>
      <c r="S27" s="42">
        <f t="shared" si="60"/>
        <v>114.4</v>
      </c>
      <c r="T27" s="42">
        <f t="shared" si="60"/>
        <v>111.9</v>
      </c>
      <c r="U27" s="42">
        <f t="shared" si="60"/>
        <v>118.6</v>
      </c>
      <c r="V27" s="42">
        <f t="shared" si="60"/>
        <v>117.6</v>
      </c>
      <c r="W27" s="42">
        <f t="shared" si="60"/>
        <v>126.2</v>
      </c>
      <c r="X27" s="42">
        <f t="shared" si="60"/>
        <v>116.5</v>
      </c>
      <c r="Y27" s="42">
        <f t="shared" si="60"/>
        <v>117.1</v>
      </c>
      <c r="Z27" s="42">
        <f t="shared" si="60"/>
        <v>115.7</v>
      </c>
      <c r="AA27" s="42">
        <f t="shared" si="60"/>
        <v>122.7</v>
      </c>
      <c r="AB27" s="42">
        <f t="shared" si="60"/>
        <v>115.8</v>
      </c>
      <c r="AC27" s="42">
        <f t="shared" si="60"/>
        <v>118.1</v>
      </c>
      <c r="AD27" s="42">
        <f t="shared" si="60"/>
        <v>111.2</v>
      </c>
      <c r="AE27" s="42">
        <f t="shared" si="60"/>
        <v>117.5</v>
      </c>
      <c r="AF27" s="42">
        <f t="shared" si="60"/>
        <v>109.4</v>
      </c>
      <c r="AG27" s="42">
        <f t="shared" si="60"/>
        <v>111.8</v>
      </c>
      <c r="AH27" s="42">
        <f t="shared" si="60"/>
        <v>114.8</v>
      </c>
      <c r="AI27" s="42">
        <f t="shared" si="60"/>
        <v>120.7</v>
      </c>
      <c r="AJ27" s="42">
        <f t="shared" si="60"/>
        <v>114.8</v>
      </c>
      <c r="AK27" s="42">
        <f t="shared" si="60"/>
        <v>117.3</v>
      </c>
      <c r="AL27" s="42">
        <f t="shared" si="60"/>
        <v>118.7</v>
      </c>
      <c r="AM27" s="42">
        <f t="shared" si="60"/>
        <v>125.4</v>
      </c>
      <c r="AN27" s="42">
        <f t="shared" si="60"/>
        <v>115.5</v>
      </c>
      <c r="AO27" s="42">
        <f t="shared" si="60"/>
        <v>123.9</v>
      </c>
      <c r="AP27" s="42">
        <f t="shared" si="60"/>
        <v>123.5</v>
      </c>
      <c r="AQ27" s="42">
        <f t="shared" si="60"/>
        <v>129.19999999999999</v>
      </c>
      <c r="AR27" s="42">
        <f t="shared" si="60"/>
        <v>125.9</v>
      </c>
      <c r="AS27" s="42">
        <f t="shared" si="60"/>
        <v>137.6</v>
      </c>
      <c r="AT27" s="42">
        <f t="shared" si="60"/>
        <v>146.9</v>
      </c>
      <c r="AU27" s="42">
        <f t="shared" si="60"/>
        <v>176.7</v>
      </c>
      <c r="AV27" s="42">
        <f t="shared" si="60"/>
        <v>206.2</v>
      </c>
      <c r="AW27" s="42">
        <f t="shared" si="60"/>
        <v>272.2</v>
      </c>
      <c r="AX27" s="42">
        <f t="shared" si="60"/>
        <v>316.39999999999998</v>
      </c>
      <c r="AY27" s="42">
        <f t="shared" si="60"/>
        <v>342.3</v>
      </c>
      <c r="AZ27" s="42">
        <f t="shared" si="60"/>
        <v>346.9</v>
      </c>
      <c r="BA27" s="42">
        <f t="shared" si="60"/>
        <v>356.7</v>
      </c>
      <c r="BB27" s="42">
        <f t="shared" si="60"/>
        <v>355.8</v>
      </c>
      <c r="BC27" s="42">
        <f t="shared" si="60"/>
        <v>364.3</v>
      </c>
      <c r="BD27" s="42">
        <f t="shared" si="60"/>
        <v>367.2</v>
      </c>
      <c r="BE27" s="42">
        <f t="shared" si="60"/>
        <v>365.7</v>
      </c>
      <c r="BF27" s="42">
        <f t="shared" si="60"/>
        <v>364.1</v>
      </c>
      <c r="BG27" s="42">
        <f t="shared" si="60"/>
        <v>382.4</v>
      </c>
      <c r="BH27" s="42">
        <f t="shared" si="60"/>
        <v>372.4</v>
      </c>
      <c r="BI27" s="42">
        <f t="shared" si="60"/>
        <v>371.2</v>
      </c>
      <c r="BJ27" s="42">
        <f t="shared" si="60"/>
        <v>373.1</v>
      </c>
      <c r="BK27" s="42">
        <f t="shared" si="60"/>
        <v>371.7</v>
      </c>
      <c r="BL27" s="42">
        <f t="shared" si="60"/>
        <v>357.7</v>
      </c>
      <c r="BM27" s="42">
        <f t="shared" si="60"/>
        <v>342.2</v>
      </c>
      <c r="BN27" s="42">
        <f t="shared" si="60"/>
        <v>330</v>
      </c>
      <c r="BO27" s="42">
        <f t="shared" si="60"/>
        <v>326.7</v>
      </c>
      <c r="BP27" s="42">
        <f t="shared" si="60"/>
        <v>303.5</v>
      </c>
      <c r="BQ27" s="42">
        <f t="shared" si="60"/>
        <v>306.5</v>
      </c>
      <c r="BR27" s="42">
        <f t="shared" si="61"/>
        <v>298.10000000000002</v>
      </c>
      <c r="BS27" s="42">
        <f t="shared" si="61"/>
        <v>294.8</v>
      </c>
      <c r="BT27" s="42">
        <f t="shared" si="62"/>
        <v>263.89999999999998</v>
      </c>
      <c r="BU27" s="42">
        <f t="shared" si="63"/>
        <v>263.10000000000002</v>
      </c>
      <c r="BV27" s="42">
        <f t="shared" si="64"/>
        <v>245</v>
      </c>
      <c r="BW27" s="42">
        <f t="shared" si="65"/>
        <v>246.9</v>
      </c>
      <c r="BX27" s="42">
        <f t="shared" si="66"/>
        <v>229.6</v>
      </c>
      <c r="BY27" s="42">
        <f t="shared" si="67"/>
        <v>222.7</v>
      </c>
      <c r="BZ27" s="42">
        <f t="shared" si="68"/>
        <v>221.8</v>
      </c>
      <c r="CA27" s="42">
        <f t="shared" si="69"/>
        <v>220.6</v>
      </c>
      <c r="CB27" s="42">
        <f t="shared" si="70"/>
        <v>194.1</v>
      </c>
      <c r="CC27" s="42">
        <f t="shared" si="71"/>
        <v>188.9</v>
      </c>
      <c r="CD27" s="42">
        <f t="shared" si="72"/>
        <v>181.3</v>
      </c>
      <c r="CE27" s="42" t="str">
        <f t="shared" si="73"/>
        <v/>
      </c>
      <c r="CF27" s="42" t="str">
        <f t="shared" si="74"/>
        <v/>
      </c>
      <c r="CG27" s="42" t="str">
        <f t="shared" si="75"/>
        <v/>
      </c>
      <c r="CH27" s="42" t="str">
        <f t="shared" si="76"/>
        <v/>
      </c>
      <c r="CI27" s="42" t="str">
        <f t="shared" si="77"/>
        <v/>
      </c>
      <c r="CJ27" s="42" t="str">
        <f t="shared" si="78"/>
        <v/>
      </c>
      <c r="CK27" s="42" t="str">
        <f t="shared" si="79"/>
        <v/>
      </c>
      <c r="CL27" s="42" t="str">
        <f t="shared" si="80"/>
        <v/>
      </c>
      <c r="CM27" s="42" t="str">
        <f t="shared" si="81"/>
        <v/>
      </c>
    </row>
    <row r="28" spans="1:91" ht="9.75" customHeight="1">
      <c r="A28" s="41"/>
      <c r="B28" s="41" t="s">
        <v>7221</v>
      </c>
      <c r="C28" s="41"/>
      <c r="D28" s="34"/>
      <c r="E28" s="42">
        <f t="shared" si="82"/>
        <v>357.9</v>
      </c>
      <c r="F28" s="42">
        <f t="shared" si="60"/>
        <v>358.6</v>
      </c>
      <c r="G28" s="42">
        <f t="shared" si="60"/>
        <v>334.7</v>
      </c>
      <c r="H28" s="42">
        <f t="shared" si="60"/>
        <v>350.3</v>
      </c>
      <c r="I28" s="42">
        <f t="shared" si="60"/>
        <v>355.9</v>
      </c>
      <c r="J28" s="42">
        <f t="shared" si="60"/>
        <v>353.5</v>
      </c>
      <c r="K28" s="42">
        <f t="shared" si="60"/>
        <v>330.7</v>
      </c>
      <c r="L28" s="42">
        <f t="shared" si="60"/>
        <v>349.2</v>
      </c>
      <c r="M28" s="42">
        <f t="shared" si="60"/>
        <v>360.8</v>
      </c>
      <c r="N28" s="42">
        <f t="shared" si="60"/>
        <v>359.6</v>
      </c>
      <c r="O28" s="42">
        <f t="shared" si="60"/>
        <v>336</v>
      </c>
      <c r="P28" s="42">
        <f t="shared" si="60"/>
        <v>353.6</v>
      </c>
      <c r="Q28" s="42">
        <f t="shared" si="60"/>
        <v>367.4</v>
      </c>
      <c r="R28" s="42">
        <f t="shared" si="60"/>
        <v>361.2</v>
      </c>
      <c r="S28" s="42">
        <f t="shared" si="60"/>
        <v>337.9</v>
      </c>
      <c r="T28" s="42">
        <f t="shared" si="60"/>
        <v>359</v>
      </c>
      <c r="U28" s="42">
        <f t="shared" si="60"/>
        <v>370</v>
      </c>
      <c r="V28" s="42">
        <f t="shared" si="60"/>
        <v>367.4</v>
      </c>
      <c r="W28" s="42">
        <f t="shared" si="60"/>
        <v>349.6</v>
      </c>
      <c r="X28" s="42">
        <f t="shared" si="60"/>
        <v>370.6</v>
      </c>
      <c r="Y28" s="42">
        <f t="shared" si="60"/>
        <v>374.6</v>
      </c>
      <c r="Z28" s="42">
        <f t="shared" si="60"/>
        <v>377.2</v>
      </c>
      <c r="AA28" s="42">
        <f t="shared" si="60"/>
        <v>352.2</v>
      </c>
      <c r="AB28" s="42">
        <f t="shared" si="60"/>
        <v>370.9</v>
      </c>
      <c r="AC28" s="42">
        <f t="shared" si="60"/>
        <v>368.7</v>
      </c>
      <c r="AD28" s="42">
        <f t="shared" si="60"/>
        <v>366.8</v>
      </c>
      <c r="AE28" s="42">
        <f t="shared" si="60"/>
        <v>347.5</v>
      </c>
      <c r="AF28" s="42">
        <f t="shared" si="60"/>
        <v>358.3</v>
      </c>
      <c r="AG28" s="42">
        <f t="shared" si="60"/>
        <v>369.6</v>
      </c>
      <c r="AH28" s="42">
        <f t="shared" si="60"/>
        <v>362.1</v>
      </c>
      <c r="AI28" s="42">
        <f t="shared" si="60"/>
        <v>344</v>
      </c>
      <c r="AJ28" s="42">
        <f t="shared" si="60"/>
        <v>361.8</v>
      </c>
      <c r="AK28" s="42">
        <f t="shared" si="60"/>
        <v>362.1</v>
      </c>
      <c r="AL28" s="42">
        <f t="shared" si="60"/>
        <v>360.9</v>
      </c>
      <c r="AM28" s="42">
        <f t="shared" si="60"/>
        <v>346.3</v>
      </c>
      <c r="AN28" s="42">
        <f t="shared" si="60"/>
        <v>358.6</v>
      </c>
      <c r="AO28" s="42">
        <f t="shared" si="60"/>
        <v>365.5</v>
      </c>
      <c r="AP28" s="42">
        <f t="shared" si="60"/>
        <v>367.6</v>
      </c>
      <c r="AQ28" s="42">
        <f t="shared" si="60"/>
        <v>362.3</v>
      </c>
      <c r="AR28" s="42">
        <f t="shared" si="60"/>
        <v>370.9</v>
      </c>
      <c r="AS28" s="42">
        <f t="shared" si="60"/>
        <v>377.1</v>
      </c>
      <c r="AT28" s="42">
        <f t="shared" si="60"/>
        <v>381.4</v>
      </c>
      <c r="AU28" s="42">
        <f t="shared" si="60"/>
        <v>372.2</v>
      </c>
      <c r="AV28" s="42">
        <f t="shared" si="60"/>
        <v>386.1</v>
      </c>
      <c r="AW28" s="42">
        <f t="shared" si="60"/>
        <v>396</v>
      </c>
      <c r="AX28" s="42">
        <f t="shared" si="60"/>
        <v>385.4</v>
      </c>
      <c r="AY28" s="42">
        <f t="shared" si="60"/>
        <v>375.2</v>
      </c>
      <c r="AZ28" s="42">
        <f t="shared" si="60"/>
        <v>380.4</v>
      </c>
      <c r="BA28" s="42">
        <f t="shared" si="60"/>
        <v>408.9</v>
      </c>
      <c r="BB28" s="42">
        <f t="shared" si="60"/>
        <v>399.6</v>
      </c>
      <c r="BC28" s="42">
        <f t="shared" si="60"/>
        <v>394.6</v>
      </c>
      <c r="BD28" s="42">
        <f t="shared" si="60"/>
        <v>400.5</v>
      </c>
      <c r="BE28" s="42">
        <f t="shared" si="60"/>
        <v>403</v>
      </c>
      <c r="BF28" s="42">
        <f t="shared" si="60"/>
        <v>399.6</v>
      </c>
      <c r="BG28" s="42">
        <f t="shared" si="60"/>
        <v>387.4</v>
      </c>
      <c r="BH28" s="42">
        <f t="shared" si="60"/>
        <v>387.6</v>
      </c>
      <c r="BI28" s="42">
        <f t="shared" si="60"/>
        <v>406.7</v>
      </c>
      <c r="BJ28" s="42">
        <f t="shared" si="60"/>
        <v>398.7</v>
      </c>
      <c r="BK28" s="42">
        <f t="shared" si="60"/>
        <v>399.6</v>
      </c>
      <c r="BL28" s="42">
        <f t="shared" si="60"/>
        <v>413.1</v>
      </c>
      <c r="BM28" s="42">
        <f t="shared" si="60"/>
        <v>427.3</v>
      </c>
      <c r="BN28" s="42">
        <f t="shared" si="60"/>
        <v>415.3</v>
      </c>
      <c r="BO28" s="42">
        <f t="shared" si="60"/>
        <v>398.6</v>
      </c>
      <c r="BP28" s="42">
        <f t="shared" si="60"/>
        <v>415.5</v>
      </c>
      <c r="BQ28" s="42">
        <f t="shared" si="60"/>
        <v>421.9</v>
      </c>
      <c r="BR28" s="42">
        <f t="shared" si="61"/>
        <v>411.6</v>
      </c>
      <c r="BS28" s="42">
        <f t="shared" si="61"/>
        <v>401</v>
      </c>
      <c r="BT28" s="42">
        <f t="shared" si="62"/>
        <v>415.1</v>
      </c>
      <c r="BU28" s="42">
        <f t="shared" si="63"/>
        <v>419.3</v>
      </c>
      <c r="BV28" s="42">
        <f t="shared" si="64"/>
        <v>409.9</v>
      </c>
      <c r="BW28" s="42">
        <f t="shared" si="65"/>
        <v>388.8</v>
      </c>
      <c r="BX28" s="42">
        <f t="shared" si="66"/>
        <v>408.7</v>
      </c>
      <c r="BY28" s="42">
        <f t="shared" si="67"/>
        <v>419.6</v>
      </c>
      <c r="BZ28" s="42">
        <f t="shared" si="68"/>
        <v>408.8</v>
      </c>
      <c r="CA28" s="42">
        <f t="shared" si="69"/>
        <v>392.9</v>
      </c>
      <c r="CB28" s="42">
        <f t="shared" si="70"/>
        <v>402.8</v>
      </c>
      <c r="CC28" s="42">
        <f t="shared" si="71"/>
        <v>417.8</v>
      </c>
      <c r="CD28" s="42">
        <f t="shared" si="72"/>
        <v>412.6</v>
      </c>
      <c r="CE28" s="42" t="str">
        <f t="shared" si="73"/>
        <v/>
      </c>
      <c r="CF28" s="42" t="str">
        <f t="shared" si="74"/>
        <v/>
      </c>
      <c r="CG28" s="42" t="str">
        <f t="shared" si="75"/>
        <v/>
      </c>
      <c r="CH28" s="42" t="str">
        <f t="shared" si="76"/>
        <v/>
      </c>
      <c r="CI28" s="42" t="str">
        <f t="shared" si="77"/>
        <v/>
      </c>
      <c r="CJ28" s="42" t="str">
        <f t="shared" si="78"/>
        <v/>
      </c>
      <c r="CK28" s="42" t="str">
        <f t="shared" si="79"/>
        <v/>
      </c>
      <c r="CL28" s="42" t="str">
        <f t="shared" si="80"/>
        <v/>
      </c>
      <c r="CM28" s="42" t="str">
        <f t="shared" si="81"/>
        <v/>
      </c>
    </row>
    <row r="29" spans="1:91" ht="9.75" customHeight="1">
      <c r="A29" s="41"/>
      <c r="B29" s="41" t="s">
        <v>7222</v>
      </c>
      <c r="C29" s="41"/>
      <c r="D29" s="34"/>
      <c r="E29" s="42">
        <f t="shared" si="82"/>
        <v>588.4</v>
      </c>
      <c r="F29" s="42">
        <f t="shared" si="60"/>
        <v>587</v>
      </c>
      <c r="G29" s="42">
        <f t="shared" si="60"/>
        <v>591.20000000000005</v>
      </c>
      <c r="H29" s="42">
        <f t="shared" si="60"/>
        <v>591.70000000000005</v>
      </c>
      <c r="I29" s="42">
        <f t="shared" si="60"/>
        <v>582.20000000000005</v>
      </c>
      <c r="J29" s="42">
        <f t="shared" si="60"/>
        <v>576.70000000000005</v>
      </c>
      <c r="K29" s="42">
        <f t="shared" si="60"/>
        <v>581</v>
      </c>
      <c r="L29" s="42">
        <f t="shared" si="60"/>
        <v>574.9</v>
      </c>
      <c r="M29" s="42">
        <f t="shared" si="60"/>
        <v>567.29999999999995</v>
      </c>
      <c r="N29" s="42">
        <f t="shared" si="60"/>
        <v>564.20000000000005</v>
      </c>
      <c r="O29" s="42">
        <f t="shared" si="60"/>
        <v>564.20000000000005</v>
      </c>
      <c r="P29" s="42">
        <f t="shared" si="60"/>
        <v>565.29999999999995</v>
      </c>
      <c r="Q29" s="42">
        <f t="shared" si="60"/>
        <v>561.29999999999995</v>
      </c>
      <c r="R29" s="42">
        <f t="shared" si="60"/>
        <v>557.20000000000005</v>
      </c>
      <c r="S29" s="42">
        <f t="shared" si="60"/>
        <v>558.1</v>
      </c>
      <c r="T29" s="42">
        <f t="shared" si="60"/>
        <v>557</v>
      </c>
      <c r="U29" s="42">
        <f t="shared" si="60"/>
        <v>553.4</v>
      </c>
      <c r="V29" s="42">
        <f t="shared" si="60"/>
        <v>553.29999999999995</v>
      </c>
      <c r="W29" s="42">
        <f t="shared" si="60"/>
        <v>559.20000000000005</v>
      </c>
      <c r="X29" s="42">
        <f t="shared" si="60"/>
        <v>566.70000000000005</v>
      </c>
      <c r="Y29" s="42">
        <f t="shared" si="60"/>
        <v>565.20000000000005</v>
      </c>
      <c r="Z29" s="42">
        <f t="shared" si="60"/>
        <v>559.20000000000005</v>
      </c>
      <c r="AA29" s="42">
        <f t="shared" si="60"/>
        <v>568.4</v>
      </c>
      <c r="AB29" s="42">
        <f t="shared" si="60"/>
        <v>562.9</v>
      </c>
      <c r="AC29" s="42">
        <f t="shared" si="60"/>
        <v>562.6</v>
      </c>
      <c r="AD29" s="42">
        <f t="shared" si="60"/>
        <v>558.79999999999995</v>
      </c>
      <c r="AE29" s="42">
        <f t="shared" si="60"/>
        <v>564.79999999999995</v>
      </c>
      <c r="AF29" s="42">
        <f t="shared" si="60"/>
        <v>560.9</v>
      </c>
      <c r="AG29" s="42">
        <f t="shared" si="60"/>
        <v>552.6</v>
      </c>
      <c r="AH29" s="42">
        <f t="shared" si="60"/>
        <v>545.1</v>
      </c>
      <c r="AI29" s="42">
        <f t="shared" si="60"/>
        <v>547.1</v>
      </c>
      <c r="AJ29" s="42">
        <f t="shared" si="60"/>
        <v>544</v>
      </c>
      <c r="AK29" s="42">
        <f t="shared" si="60"/>
        <v>539.4</v>
      </c>
      <c r="AL29" s="42">
        <f t="shared" si="60"/>
        <v>533.20000000000005</v>
      </c>
      <c r="AM29" s="42">
        <f t="shared" si="60"/>
        <v>549.6</v>
      </c>
      <c r="AN29" s="42">
        <f t="shared" si="60"/>
        <v>547.6</v>
      </c>
      <c r="AO29" s="42">
        <f t="shared" si="60"/>
        <v>534.70000000000005</v>
      </c>
      <c r="AP29" s="42">
        <f t="shared" si="60"/>
        <v>532.1</v>
      </c>
      <c r="AQ29" s="42">
        <f t="shared" si="60"/>
        <v>529.29999999999995</v>
      </c>
      <c r="AR29" s="42">
        <f t="shared" si="60"/>
        <v>534.79999999999995</v>
      </c>
      <c r="AS29" s="42">
        <f t="shared" si="60"/>
        <v>535.1</v>
      </c>
      <c r="AT29" s="42">
        <f t="shared" si="60"/>
        <v>536.6</v>
      </c>
      <c r="AU29" s="42">
        <f t="shared" si="60"/>
        <v>538</v>
      </c>
      <c r="AV29" s="42">
        <f t="shared" si="60"/>
        <v>545.1</v>
      </c>
      <c r="AW29" s="42">
        <f t="shared" si="60"/>
        <v>545.6</v>
      </c>
      <c r="AX29" s="42">
        <f t="shared" si="60"/>
        <v>542.5</v>
      </c>
      <c r="AY29" s="42">
        <f t="shared" si="60"/>
        <v>547.9</v>
      </c>
      <c r="AZ29" s="42">
        <f t="shared" si="60"/>
        <v>547.5</v>
      </c>
      <c r="BA29" s="42">
        <f t="shared" si="60"/>
        <v>540.20000000000005</v>
      </c>
      <c r="BB29" s="42">
        <f t="shared" si="60"/>
        <v>534.79999999999995</v>
      </c>
      <c r="BC29" s="42">
        <f t="shared" si="60"/>
        <v>540</v>
      </c>
      <c r="BD29" s="42">
        <f t="shared" si="60"/>
        <v>544.6</v>
      </c>
      <c r="BE29" s="42">
        <f t="shared" si="60"/>
        <v>530.20000000000005</v>
      </c>
      <c r="BF29" s="42">
        <f t="shared" si="60"/>
        <v>521</v>
      </c>
      <c r="BG29" s="42">
        <f t="shared" si="60"/>
        <v>534.79999999999995</v>
      </c>
      <c r="BH29" s="42">
        <f t="shared" si="60"/>
        <v>529.9</v>
      </c>
      <c r="BI29" s="42">
        <f t="shared" si="60"/>
        <v>525.29999999999995</v>
      </c>
      <c r="BJ29" s="42">
        <f t="shared" si="60"/>
        <v>514.29999999999995</v>
      </c>
      <c r="BK29" s="42">
        <f t="shared" si="60"/>
        <v>513.5</v>
      </c>
      <c r="BL29" s="42">
        <f t="shared" si="60"/>
        <v>499.5</v>
      </c>
      <c r="BM29" s="42">
        <f t="shared" si="60"/>
        <v>488.7</v>
      </c>
      <c r="BN29" s="42">
        <f t="shared" si="60"/>
        <v>486.7</v>
      </c>
      <c r="BO29" s="42">
        <f t="shared" si="60"/>
        <v>478.1</v>
      </c>
      <c r="BP29" s="42">
        <f t="shared" si="60"/>
        <v>473.7</v>
      </c>
      <c r="BQ29" s="42">
        <f>IF(BO118="","",IF(ISNUMBER(VALUE(BO118)),VALUE(BO118),BO118))</f>
        <v>476.1</v>
      </c>
      <c r="BR29" s="42">
        <f t="shared" si="61"/>
        <v>478.1</v>
      </c>
      <c r="BS29" s="42">
        <f t="shared" si="61"/>
        <v>470.3</v>
      </c>
      <c r="BT29" s="42">
        <f t="shared" si="62"/>
        <v>476.3</v>
      </c>
      <c r="BU29" s="42">
        <f t="shared" si="63"/>
        <v>475.5</v>
      </c>
      <c r="BV29" s="42">
        <f t="shared" si="64"/>
        <v>476.7</v>
      </c>
      <c r="BW29" s="42">
        <f t="shared" si="65"/>
        <v>477.1</v>
      </c>
      <c r="BX29" s="42">
        <f t="shared" si="66"/>
        <v>458.4</v>
      </c>
      <c r="BY29" s="42">
        <f t="shared" si="67"/>
        <v>455</v>
      </c>
      <c r="BZ29" s="42">
        <f t="shared" si="68"/>
        <v>454.6</v>
      </c>
      <c r="CA29" s="42">
        <f t="shared" si="69"/>
        <v>445.2</v>
      </c>
      <c r="CB29" s="42">
        <f t="shared" si="70"/>
        <v>436</v>
      </c>
      <c r="CC29" s="42">
        <f t="shared" si="71"/>
        <v>431.6</v>
      </c>
      <c r="CD29" s="42">
        <f t="shared" si="72"/>
        <v>427.7</v>
      </c>
      <c r="CE29" s="42" t="str">
        <f t="shared" si="73"/>
        <v/>
      </c>
      <c r="CF29" s="42" t="str">
        <f t="shared" si="74"/>
        <v/>
      </c>
      <c r="CG29" s="42" t="str">
        <f t="shared" si="75"/>
        <v/>
      </c>
      <c r="CH29" s="42" t="str">
        <f t="shared" si="76"/>
        <v/>
      </c>
      <c r="CI29" s="42" t="str">
        <f t="shared" si="77"/>
        <v/>
      </c>
      <c r="CJ29" s="42" t="str">
        <f t="shared" si="78"/>
        <v/>
      </c>
      <c r="CK29" s="42" t="str">
        <f t="shared" si="79"/>
        <v/>
      </c>
      <c r="CL29" s="42" t="str">
        <f t="shared" si="80"/>
        <v/>
      </c>
      <c r="CM29" s="42" t="str">
        <f t="shared" si="81"/>
        <v/>
      </c>
    </row>
    <row r="30" spans="1:91" ht="9.75" customHeight="1">
      <c r="A30" s="41"/>
      <c r="B30" s="41" t="s">
        <v>7223</v>
      </c>
      <c r="C30" s="41"/>
      <c r="D30" s="34"/>
      <c r="E30" s="42">
        <f t="shared" si="82"/>
        <v>254.7</v>
      </c>
      <c r="F30" s="42">
        <f t="shared" ref="F30:O32" si="83">IF(D119="","",IF(ISNUMBER(VALUE(D119)),VALUE(D119),D119))</f>
        <v>253.2</v>
      </c>
      <c r="G30" s="42">
        <f t="shared" si="83"/>
        <v>254.4</v>
      </c>
      <c r="H30" s="42">
        <f t="shared" si="83"/>
        <v>250.3</v>
      </c>
      <c r="I30" s="42">
        <f t="shared" si="83"/>
        <v>248.2</v>
      </c>
      <c r="J30" s="42">
        <f t="shared" si="83"/>
        <v>248.4</v>
      </c>
      <c r="K30" s="42">
        <f t="shared" si="83"/>
        <v>245.7</v>
      </c>
      <c r="L30" s="42">
        <f t="shared" si="83"/>
        <v>247.8</v>
      </c>
      <c r="M30" s="42">
        <f t="shared" si="83"/>
        <v>248.3</v>
      </c>
      <c r="N30" s="42">
        <f t="shared" si="83"/>
        <v>252.7</v>
      </c>
      <c r="O30" s="42">
        <f t="shared" si="83"/>
        <v>254.4</v>
      </c>
      <c r="P30" s="42">
        <f t="shared" ref="P30:Y32" si="84">IF(N119="","",IF(ISNUMBER(VALUE(N119)),VALUE(N119),N119))</f>
        <v>255</v>
      </c>
      <c r="Q30" s="42">
        <f t="shared" si="84"/>
        <v>255.2</v>
      </c>
      <c r="R30" s="42">
        <f t="shared" si="84"/>
        <v>257.3</v>
      </c>
      <c r="S30" s="42">
        <f t="shared" si="84"/>
        <v>256.89999999999998</v>
      </c>
      <c r="T30" s="42">
        <f t="shared" si="84"/>
        <v>256.60000000000002</v>
      </c>
      <c r="U30" s="42">
        <f t="shared" si="84"/>
        <v>259.3</v>
      </c>
      <c r="V30" s="42">
        <f t="shared" si="84"/>
        <v>261.5</v>
      </c>
      <c r="W30" s="42">
        <f t="shared" si="84"/>
        <v>264.8</v>
      </c>
      <c r="X30" s="42">
        <f t="shared" si="84"/>
        <v>266.5</v>
      </c>
      <c r="Y30" s="42">
        <f t="shared" si="84"/>
        <v>267.10000000000002</v>
      </c>
      <c r="Z30" s="42">
        <f t="shared" ref="Z30:AI32" si="85">IF(X119="","",IF(ISNUMBER(VALUE(X119)),VALUE(X119),X119))</f>
        <v>269.3</v>
      </c>
      <c r="AA30" s="42">
        <f t="shared" si="85"/>
        <v>273.8</v>
      </c>
      <c r="AB30" s="42">
        <f t="shared" si="85"/>
        <v>270.89999999999998</v>
      </c>
      <c r="AC30" s="42">
        <f t="shared" si="85"/>
        <v>276.2</v>
      </c>
      <c r="AD30" s="42">
        <f t="shared" si="85"/>
        <v>277.5</v>
      </c>
      <c r="AE30" s="42">
        <f t="shared" si="85"/>
        <v>277.10000000000002</v>
      </c>
      <c r="AF30" s="42">
        <f t="shared" si="85"/>
        <v>278.7</v>
      </c>
      <c r="AG30" s="42">
        <f t="shared" si="85"/>
        <v>280</v>
      </c>
      <c r="AH30" s="42">
        <f t="shared" si="85"/>
        <v>285.60000000000002</v>
      </c>
      <c r="AI30" s="42">
        <f t="shared" si="85"/>
        <v>286.3</v>
      </c>
      <c r="AJ30" s="42">
        <f t="shared" ref="AJ30:AS32" si="86">IF(AH119="","",IF(ISNUMBER(VALUE(AH119)),VALUE(AH119),AH119))</f>
        <v>288.3</v>
      </c>
      <c r="AK30" s="42">
        <f t="shared" si="86"/>
        <v>289.5</v>
      </c>
      <c r="AL30" s="42">
        <f t="shared" si="86"/>
        <v>288.39999999999998</v>
      </c>
      <c r="AM30" s="42">
        <f t="shared" si="86"/>
        <v>289.2</v>
      </c>
      <c r="AN30" s="42">
        <f t="shared" si="86"/>
        <v>287.7</v>
      </c>
      <c r="AO30" s="42">
        <f t="shared" si="86"/>
        <v>292.89999999999998</v>
      </c>
      <c r="AP30" s="42">
        <f t="shared" si="86"/>
        <v>298.10000000000002</v>
      </c>
      <c r="AQ30" s="42">
        <f t="shared" si="86"/>
        <v>304.10000000000002</v>
      </c>
      <c r="AR30" s="42">
        <f t="shared" si="86"/>
        <v>306</v>
      </c>
      <c r="AS30" s="42">
        <f t="shared" si="86"/>
        <v>310.3</v>
      </c>
      <c r="AT30" s="42">
        <f t="shared" ref="AT30:BC32" si="87">IF(AR119="","",IF(ISNUMBER(VALUE(AR119)),VALUE(AR119),AR119))</f>
        <v>311.3</v>
      </c>
      <c r="AU30" s="42">
        <f t="shared" si="87"/>
        <v>314</v>
      </c>
      <c r="AV30" s="42">
        <f t="shared" si="87"/>
        <v>309.3</v>
      </c>
      <c r="AW30" s="42">
        <f t="shared" si="87"/>
        <v>313.8</v>
      </c>
      <c r="AX30" s="42">
        <f t="shared" si="87"/>
        <v>315.10000000000002</v>
      </c>
      <c r="AY30" s="42">
        <f t="shared" si="87"/>
        <v>318</v>
      </c>
      <c r="AZ30" s="42">
        <f t="shared" si="87"/>
        <v>328</v>
      </c>
      <c r="BA30" s="42">
        <f t="shared" si="87"/>
        <v>327.39999999999998</v>
      </c>
      <c r="BB30" s="42">
        <f t="shared" si="87"/>
        <v>338.6</v>
      </c>
      <c r="BC30" s="42">
        <f t="shared" si="87"/>
        <v>343.4</v>
      </c>
      <c r="BD30" s="42">
        <f t="shared" ref="BD30:BM32" si="88">IF(BB119="","",IF(ISNUMBER(VALUE(BB119)),VALUE(BB119),BB119))</f>
        <v>346.3</v>
      </c>
      <c r="BE30" s="42">
        <f t="shared" si="88"/>
        <v>348.3</v>
      </c>
      <c r="BF30" s="42">
        <f t="shared" si="88"/>
        <v>358.3</v>
      </c>
      <c r="BG30" s="42">
        <f t="shared" si="88"/>
        <v>359.1</v>
      </c>
      <c r="BH30" s="42">
        <f t="shared" si="88"/>
        <v>362.1</v>
      </c>
      <c r="BI30" s="42">
        <f t="shared" si="88"/>
        <v>371.2</v>
      </c>
      <c r="BJ30" s="42">
        <f t="shared" si="88"/>
        <v>383.4</v>
      </c>
      <c r="BK30" s="42">
        <f t="shared" si="88"/>
        <v>391.7</v>
      </c>
      <c r="BL30" s="42">
        <f t="shared" si="88"/>
        <v>391.9</v>
      </c>
      <c r="BM30" s="42">
        <f t="shared" si="88"/>
        <v>401.7</v>
      </c>
      <c r="BN30" s="42">
        <f t="shared" ref="BN30:BP32" si="89">IF(BL119="","",IF(ISNUMBER(VALUE(BL119)),VALUE(BL119),BL119))</f>
        <v>404</v>
      </c>
      <c r="BO30" s="42">
        <f t="shared" si="89"/>
        <v>405.5</v>
      </c>
      <c r="BP30" s="42">
        <f t="shared" si="89"/>
        <v>405.9</v>
      </c>
      <c r="BQ30" s="42">
        <f>IF(BO119="","",IF(ISNUMBER(VALUE(BO119)),VALUE(BO119),BO119))</f>
        <v>407.2</v>
      </c>
      <c r="BR30" s="42">
        <f t="shared" si="61"/>
        <v>410.5</v>
      </c>
      <c r="BS30" s="42">
        <f t="shared" si="61"/>
        <v>416.7</v>
      </c>
      <c r="BT30" s="42">
        <f t="shared" si="62"/>
        <v>417.8</v>
      </c>
      <c r="BU30" s="42">
        <f t="shared" si="63"/>
        <v>420.1</v>
      </c>
      <c r="BV30" s="42">
        <f t="shared" si="64"/>
        <v>418.3</v>
      </c>
      <c r="BW30" s="42">
        <f t="shared" si="65"/>
        <v>424.4</v>
      </c>
      <c r="BX30" s="42">
        <f t="shared" si="66"/>
        <v>431.1</v>
      </c>
      <c r="BY30" s="42">
        <f t="shared" si="67"/>
        <v>441.7</v>
      </c>
      <c r="BZ30" s="42">
        <f t="shared" si="68"/>
        <v>444.3</v>
      </c>
      <c r="CA30" s="42">
        <f t="shared" si="69"/>
        <v>457.7</v>
      </c>
      <c r="CB30" s="42">
        <f t="shared" si="70"/>
        <v>467.1</v>
      </c>
      <c r="CC30" s="42">
        <f t="shared" si="71"/>
        <v>467.7</v>
      </c>
      <c r="CD30" s="42">
        <f t="shared" si="72"/>
        <v>477.3</v>
      </c>
      <c r="CE30" s="42" t="str">
        <f t="shared" si="73"/>
        <v/>
      </c>
      <c r="CF30" s="42" t="str">
        <f t="shared" si="74"/>
        <v/>
      </c>
      <c r="CG30" s="42" t="str">
        <f t="shared" si="75"/>
        <v/>
      </c>
      <c r="CH30" s="42" t="str">
        <f t="shared" si="76"/>
        <v/>
      </c>
      <c r="CI30" s="42" t="str">
        <f t="shared" si="77"/>
        <v/>
      </c>
      <c r="CJ30" s="42" t="str">
        <f t="shared" si="78"/>
        <v/>
      </c>
      <c r="CK30" s="42" t="str">
        <f t="shared" si="79"/>
        <v/>
      </c>
      <c r="CL30" s="42" t="str">
        <f t="shared" si="80"/>
        <v/>
      </c>
      <c r="CM30" s="42" t="str">
        <f t="shared" si="81"/>
        <v/>
      </c>
    </row>
    <row r="31" spans="1:91" ht="9.75" customHeight="1">
      <c r="A31" s="41"/>
      <c r="B31" s="41" t="s">
        <v>226</v>
      </c>
      <c r="C31" s="41"/>
      <c r="D31" s="34"/>
      <c r="E31" s="42">
        <f t="shared" si="82"/>
        <v>79.099999999999994</v>
      </c>
      <c r="F31" s="42">
        <f t="shared" si="83"/>
        <v>82.7</v>
      </c>
      <c r="G31" s="42">
        <f t="shared" si="83"/>
        <v>84.2</v>
      </c>
      <c r="H31" s="42">
        <f t="shared" si="83"/>
        <v>87.2</v>
      </c>
      <c r="I31" s="42">
        <f t="shared" si="83"/>
        <v>84.1</v>
      </c>
      <c r="J31" s="42">
        <f t="shared" si="83"/>
        <v>88.4</v>
      </c>
      <c r="K31" s="42">
        <f t="shared" si="83"/>
        <v>87.5</v>
      </c>
      <c r="L31" s="42">
        <f t="shared" si="83"/>
        <v>84.2</v>
      </c>
      <c r="M31" s="42">
        <f t="shared" si="83"/>
        <v>81.400000000000006</v>
      </c>
      <c r="N31" s="42">
        <f t="shared" si="83"/>
        <v>81</v>
      </c>
      <c r="O31" s="42">
        <f t="shared" si="83"/>
        <v>83.4</v>
      </c>
      <c r="P31" s="42">
        <f t="shared" si="84"/>
        <v>85.6</v>
      </c>
      <c r="Q31" s="42">
        <f t="shared" si="84"/>
        <v>84.2</v>
      </c>
      <c r="R31" s="42">
        <f t="shared" si="84"/>
        <v>85.9</v>
      </c>
      <c r="S31" s="42">
        <f t="shared" si="84"/>
        <v>90</v>
      </c>
      <c r="T31" s="42">
        <f t="shared" si="84"/>
        <v>90.2</v>
      </c>
      <c r="U31" s="42">
        <f t="shared" si="84"/>
        <v>91.9</v>
      </c>
      <c r="V31" s="42">
        <f t="shared" si="84"/>
        <v>93.9</v>
      </c>
      <c r="W31" s="42">
        <f t="shared" si="84"/>
        <v>99.5</v>
      </c>
      <c r="X31" s="42">
        <f t="shared" si="84"/>
        <v>102.3</v>
      </c>
      <c r="Y31" s="42">
        <f t="shared" si="84"/>
        <v>106.6</v>
      </c>
      <c r="Z31" s="42">
        <f t="shared" si="85"/>
        <v>106.5</v>
      </c>
      <c r="AA31" s="42">
        <f t="shared" si="85"/>
        <v>109.5</v>
      </c>
      <c r="AB31" s="42">
        <f t="shared" si="85"/>
        <v>108.4</v>
      </c>
      <c r="AC31" s="42">
        <f t="shared" si="85"/>
        <v>105.6</v>
      </c>
      <c r="AD31" s="42">
        <f t="shared" si="85"/>
        <v>108.1</v>
      </c>
      <c r="AE31" s="42">
        <f t="shared" si="85"/>
        <v>113</v>
      </c>
      <c r="AF31" s="42">
        <f t="shared" si="85"/>
        <v>114</v>
      </c>
      <c r="AG31" s="42">
        <f t="shared" si="85"/>
        <v>111.2</v>
      </c>
      <c r="AH31" s="42">
        <f t="shared" si="85"/>
        <v>113.4</v>
      </c>
      <c r="AI31" s="42">
        <f t="shared" si="85"/>
        <v>115.8</v>
      </c>
      <c r="AJ31" s="42">
        <f t="shared" si="86"/>
        <v>114.5</v>
      </c>
      <c r="AK31" s="42">
        <f t="shared" si="86"/>
        <v>118.1</v>
      </c>
      <c r="AL31" s="42">
        <f t="shared" si="86"/>
        <v>120.1</v>
      </c>
      <c r="AM31" s="42">
        <f t="shared" si="86"/>
        <v>116.2</v>
      </c>
      <c r="AN31" s="42">
        <f t="shared" si="86"/>
        <v>119.3</v>
      </c>
      <c r="AO31" s="42">
        <f t="shared" si="86"/>
        <v>124.6</v>
      </c>
      <c r="AP31" s="42">
        <f t="shared" si="86"/>
        <v>127.3</v>
      </c>
      <c r="AQ31" s="42">
        <f t="shared" si="86"/>
        <v>131.6</v>
      </c>
      <c r="AR31" s="42">
        <f t="shared" si="86"/>
        <v>132.9</v>
      </c>
      <c r="AS31" s="42">
        <f t="shared" si="86"/>
        <v>135.5</v>
      </c>
      <c r="AT31" s="42">
        <f t="shared" si="87"/>
        <v>138.5</v>
      </c>
      <c r="AU31" s="42">
        <f t="shared" si="87"/>
        <v>141.4</v>
      </c>
      <c r="AV31" s="42">
        <f t="shared" si="87"/>
        <v>128.30000000000001</v>
      </c>
      <c r="AW31" s="42">
        <f t="shared" si="87"/>
        <v>141</v>
      </c>
      <c r="AX31" s="42">
        <f t="shared" si="87"/>
        <v>137.5</v>
      </c>
      <c r="AY31" s="42">
        <f t="shared" si="87"/>
        <v>141.4</v>
      </c>
      <c r="AZ31" s="42">
        <f t="shared" si="87"/>
        <v>137.30000000000001</v>
      </c>
      <c r="BA31" s="42">
        <f t="shared" si="87"/>
        <v>137.6</v>
      </c>
      <c r="BB31" s="42">
        <f t="shared" si="87"/>
        <v>140.9</v>
      </c>
      <c r="BC31" s="42">
        <f t="shared" si="87"/>
        <v>143</v>
      </c>
      <c r="BD31" s="42">
        <f t="shared" si="88"/>
        <v>146</v>
      </c>
      <c r="BE31" s="42">
        <f t="shared" si="88"/>
        <v>150.9</v>
      </c>
      <c r="BF31" s="42">
        <f t="shared" si="88"/>
        <v>142.9</v>
      </c>
      <c r="BG31" s="42">
        <f t="shared" si="88"/>
        <v>146.5</v>
      </c>
      <c r="BH31" s="42">
        <f t="shared" si="88"/>
        <v>148.9</v>
      </c>
      <c r="BI31" s="42">
        <f t="shared" si="88"/>
        <v>147.80000000000001</v>
      </c>
      <c r="BJ31" s="42">
        <f t="shared" si="88"/>
        <v>148</v>
      </c>
      <c r="BK31" s="42">
        <f t="shared" si="88"/>
        <v>145.69999999999999</v>
      </c>
      <c r="BL31" s="42">
        <f t="shared" si="88"/>
        <v>146.19999999999999</v>
      </c>
      <c r="BM31" s="42">
        <f t="shared" si="88"/>
        <v>149.1</v>
      </c>
      <c r="BN31" s="42">
        <f t="shared" si="89"/>
        <v>146.9</v>
      </c>
      <c r="BO31" s="42">
        <f t="shared" si="89"/>
        <v>155.5</v>
      </c>
      <c r="BP31" s="42">
        <f t="shared" si="89"/>
        <v>149.6</v>
      </c>
      <c r="BQ31" s="42">
        <f>IF(BO120="","",IF(ISNUMBER(VALUE(BO120)),VALUE(BO120),BO120))</f>
        <v>150.5</v>
      </c>
      <c r="BR31" s="42">
        <f t="shared" si="61"/>
        <v>152.80000000000001</v>
      </c>
      <c r="BS31" s="42">
        <f t="shared" si="61"/>
        <v>153.30000000000001</v>
      </c>
      <c r="BT31" s="42">
        <f t="shared" si="62"/>
        <v>150.80000000000001</v>
      </c>
      <c r="BU31" s="42">
        <f t="shared" si="63"/>
        <v>152.5</v>
      </c>
      <c r="BV31" s="42">
        <f t="shared" si="64"/>
        <v>154.4</v>
      </c>
      <c r="BW31" s="42">
        <f t="shared" si="65"/>
        <v>153.19999999999999</v>
      </c>
      <c r="BX31" s="42">
        <f t="shared" si="66"/>
        <v>160.30000000000001</v>
      </c>
      <c r="BY31" s="42">
        <f t="shared" si="67"/>
        <v>161.1</v>
      </c>
      <c r="BZ31" s="42">
        <f t="shared" si="68"/>
        <v>167.1</v>
      </c>
      <c r="CA31" s="42">
        <f t="shared" si="69"/>
        <v>170.6</v>
      </c>
      <c r="CB31" s="42">
        <f t="shared" si="70"/>
        <v>167.8</v>
      </c>
      <c r="CC31" s="42">
        <f t="shared" si="71"/>
        <v>169.5</v>
      </c>
      <c r="CD31" s="42">
        <f t="shared" si="72"/>
        <v>175.4</v>
      </c>
      <c r="CE31" s="42" t="str">
        <f t="shared" si="73"/>
        <v/>
      </c>
      <c r="CF31" s="42" t="str">
        <f t="shared" si="74"/>
        <v/>
      </c>
      <c r="CG31" s="42" t="str">
        <f t="shared" si="75"/>
        <v/>
      </c>
      <c r="CH31" s="42" t="str">
        <f t="shared" si="76"/>
        <v/>
      </c>
      <c r="CI31" s="42" t="str">
        <f t="shared" si="77"/>
        <v/>
      </c>
      <c r="CJ31" s="42" t="str">
        <f t="shared" si="78"/>
        <v/>
      </c>
      <c r="CK31" s="42" t="str">
        <f t="shared" si="79"/>
        <v/>
      </c>
      <c r="CL31" s="42" t="str">
        <f t="shared" si="80"/>
        <v/>
      </c>
      <c r="CM31" s="42" t="str">
        <f t="shared" si="81"/>
        <v/>
      </c>
    </row>
    <row r="32" spans="1:91" s="48" customFormat="1" ht="9.75" customHeight="1">
      <c r="A32" s="41"/>
      <c r="B32" s="39" t="s">
        <v>237</v>
      </c>
      <c r="C32" s="41"/>
      <c r="D32" s="38"/>
      <c r="E32" s="40">
        <f t="shared" si="82"/>
        <v>2857.2</v>
      </c>
      <c r="F32" s="40">
        <f t="shared" si="83"/>
        <v>2872.4</v>
      </c>
      <c r="G32" s="40">
        <f t="shared" si="83"/>
        <v>2888.5</v>
      </c>
      <c r="H32" s="40">
        <f t="shared" si="83"/>
        <v>2900.4</v>
      </c>
      <c r="I32" s="40">
        <f t="shared" si="83"/>
        <v>2906.3</v>
      </c>
      <c r="J32" s="40">
        <f t="shared" si="83"/>
        <v>2915</v>
      </c>
      <c r="K32" s="40">
        <f t="shared" si="83"/>
        <v>2930.5</v>
      </c>
      <c r="L32" s="40">
        <f t="shared" si="83"/>
        <v>2947.4</v>
      </c>
      <c r="M32" s="40">
        <f t="shared" si="83"/>
        <v>2954.2</v>
      </c>
      <c r="N32" s="40">
        <f t="shared" si="83"/>
        <v>2965</v>
      </c>
      <c r="O32" s="40">
        <f t="shared" si="83"/>
        <v>2981.9</v>
      </c>
      <c r="P32" s="40">
        <f t="shared" si="84"/>
        <v>3004.1</v>
      </c>
      <c r="Q32" s="40">
        <f t="shared" si="84"/>
        <v>3011.7</v>
      </c>
      <c r="R32" s="40">
        <f t="shared" si="84"/>
        <v>3024.8</v>
      </c>
      <c r="S32" s="40">
        <f t="shared" si="84"/>
        <v>3043.8</v>
      </c>
      <c r="T32" s="40">
        <f t="shared" si="84"/>
        <v>3064.8</v>
      </c>
      <c r="U32" s="40">
        <f t="shared" si="84"/>
        <v>3078.4</v>
      </c>
      <c r="V32" s="40">
        <f t="shared" si="84"/>
        <v>3093.9</v>
      </c>
      <c r="W32" s="40">
        <f t="shared" si="84"/>
        <v>3109.5</v>
      </c>
      <c r="X32" s="40">
        <f t="shared" si="84"/>
        <v>3127.7</v>
      </c>
      <c r="Y32" s="40">
        <f t="shared" si="84"/>
        <v>3139.5</v>
      </c>
      <c r="Z32" s="40">
        <f t="shared" si="85"/>
        <v>3149.6</v>
      </c>
      <c r="AA32" s="40">
        <f t="shared" si="85"/>
        <v>3166.1</v>
      </c>
      <c r="AB32" s="40">
        <f t="shared" si="85"/>
        <v>3184.3</v>
      </c>
      <c r="AC32" s="40">
        <f t="shared" si="85"/>
        <v>3194.9</v>
      </c>
      <c r="AD32" s="40">
        <f t="shared" si="85"/>
        <v>3207.2</v>
      </c>
      <c r="AE32" s="40">
        <f t="shared" si="85"/>
        <v>3228.9</v>
      </c>
      <c r="AF32" s="40">
        <f t="shared" si="85"/>
        <v>3253.6</v>
      </c>
      <c r="AG32" s="40">
        <f t="shared" si="85"/>
        <v>3270.1</v>
      </c>
      <c r="AH32" s="40">
        <f t="shared" si="85"/>
        <v>3287.9</v>
      </c>
      <c r="AI32" s="40">
        <f t="shared" si="85"/>
        <v>3314.6</v>
      </c>
      <c r="AJ32" s="40">
        <f t="shared" si="86"/>
        <v>3342.8</v>
      </c>
      <c r="AK32" s="40">
        <f t="shared" si="86"/>
        <v>3362.9</v>
      </c>
      <c r="AL32" s="40">
        <f t="shared" si="86"/>
        <v>3376.1</v>
      </c>
      <c r="AM32" s="40">
        <f t="shared" si="86"/>
        <v>3414.6</v>
      </c>
      <c r="AN32" s="40">
        <f t="shared" si="86"/>
        <v>3446.4</v>
      </c>
      <c r="AO32" s="40">
        <f t="shared" si="86"/>
        <v>3472.7</v>
      </c>
      <c r="AP32" s="40">
        <f t="shared" si="86"/>
        <v>3498.2</v>
      </c>
      <c r="AQ32" s="40">
        <f t="shared" si="86"/>
        <v>3520.5</v>
      </c>
      <c r="AR32" s="40">
        <f t="shared" si="86"/>
        <v>3543.7</v>
      </c>
      <c r="AS32" s="40">
        <f t="shared" si="86"/>
        <v>3561.9</v>
      </c>
      <c r="AT32" s="40">
        <f t="shared" si="87"/>
        <v>3575</v>
      </c>
      <c r="AU32" s="40">
        <f t="shared" si="87"/>
        <v>3582.3</v>
      </c>
      <c r="AV32" s="40">
        <f t="shared" si="87"/>
        <v>3589.1</v>
      </c>
      <c r="AW32" s="40">
        <f t="shared" si="87"/>
        <v>3593.8</v>
      </c>
      <c r="AX32" s="40">
        <f t="shared" si="87"/>
        <v>3600.2</v>
      </c>
      <c r="AY32" s="40">
        <f t="shared" si="87"/>
        <v>3598.9</v>
      </c>
      <c r="AZ32" s="40">
        <f t="shared" si="87"/>
        <v>3599.4</v>
      </c>
      <c r="BA32" s="40">
        <f t="shared" si="87"/>
        <v>3599.1</v>
      </c>
      <c r="BB32" s="40">
        <f t="shared" si="87"/>
        <v>3598.2</v>
      </c>
      <c r="BC32" s="40">
        <f t="shared" si="87"/>
        <v>3598.8</v>
      </c>
      <c r="BD32" s="40">
        <f t="shared" si="88"/>
        <v>3599</v>
      </c>
      <c r="BE32" s="40">
        <f t="shared" si="88"/>
        <v>3599.1</v>
      </c>
      <c r="BF32" s="40">
        <f t="shared" si="88"/>
        <v>3599.1</v>
      </c>
      <c r="BG32" s="40">
        <f t="shared" si="88"/>
        <v>3598.1</v>
      </c>
      <c r="BH32" s="40">
        <f t="shared" si="88"/>
        <v>3594.7</v>
      </c>
      <c r="BI32" s="40">
        <f t="shared" si="88"/>
        <v>3593.8</v>
      </c>
      <c r="BJ32" s="40">
        <f t="shared" si="88"/>
        <v>3591</v>
      </c>
      <c r="BK32" s="40">
        <f t="shared" si="88"/>
        <v>3595.5</v>
      </c>
      <c r="BL32" s="40">
        <f t="shared" si="88"/>
        <v>3596.5</v>
      </c>
      <c r="BM32" s="40">
        <f t="shared" si="88"/>
        <v>3594.5</v>
      </c>
      <c r="BN32" s="40">
        <f t="shared" si="89"/>
        <v>3586.3</v>
      </c>
      <c r="BO32" s="40">
        <f t="shared" si="89"/>
        <v>3592.8</v>
      </c>
      <c r="BP32" s="40">
        <f t="shared" si="89"/>
        <v>3597.4</v>
      </c>
      <c r="BQ32" s="40">
        <f>IF(BO121="","",IF(ISNUMBER(VALUE(BO121)),VALUE(BO121),BO121))</f>
        <v>3596.5</v>
      </c>
      <c r="BR32" s="40">
        <f t="shared" si="61"/>
        <v>3593.9</v>
      </c>
      <c r="BS32" s="40">
        <f t="shared" si="61"/>
        <v>3595.6</v>
      </c>
      <c r="BT32" s="40">
        <f t="shared" si="62"/>
        <v>3601.9</v>
      </c>
      <c r="BU32" s="40">
        <f t="shared" si="63"/>
        <v>3607.3</v>
      </c>
      <c r="BV32" s="40">
        <f t="shared" si="64"/>
        <v>3607.1</v>
      </c>
      <c r="BW32" s="40">
        <f t="shared" si="65"/>
        <v>3613.3</v>
      </c>
      <c r="BX32" s="40">
        <f t="shared" si="66"/>
        <v>3618.5</v>
      </c>
      <c r="BY32" s="40">
        <f t="shared" si="67"/>
        <v>3626.1</v>
      </c>
      <c r="BZ32" s="40">
        <f t="shared" si="68"/>
        <v>3637.7</v>
      </c>
      <c r="CA32" s="40">
        <f t="shared" si="69"/>
        <v>3648.5</v>
      </c>
      <c r="CB32" s="40">
        <f t="shared" si="70"/>
        <v>3654.8</v>
      </c>
      <c r="CC32" s="40">
        <f t="shared" si="71"/>
        <v>3666.3</v>
      </c>
      <c r="CD32" s="40">
        <f t="shared" si="72"/>
        <v>3681.9</v>
      </c>
      <c r="CE32" s="40" t="str">
        <f t="shared" si="73"/>
        <v/>
      </c>
      <c r="CF32" s="40" t="str">
        <f t="shared" si="74"/>
        <v/>
      </c>
      <c r="CG32" s="40" t="str">
        <f t="shared" si="75"/>
        <v/>
      </c>
      <c r="CH32" s="40" t="str">
        <f t="shared" si="76"/>
        <v/>
      </c>
      <c r="CI32" s="40" t="str">
        <f t="shared" si="77"/>
        <v/>
      </c>
      <c r="CJ32" s="40" t="str">
        <f t="shared" si="78"/>
        <v/>
      </c>
      <c r="CK32" s="40" t="str">
        <f t="shared" si="79"/>
        <v/>
      </c>
      <c r="CL32" s="40" t="str">
        <f t="shared" si="80"/>
        <v/>
      </c>
      <c r="CM32" s="40" t="str">
        <f t="shared" si="81"/>
        <v/>
      </c>
    </row>
    <row r="33" spans="1:91" ht="4.5" customHeight="1">
      <c r="A33" s="31"/>
      <c r="B33" s="31"/>
      <c r="C33" s="31"/>
      <c r="D33" s="31"/>
      <c r="E33" s="53"/>
      <c r="F33" s="54"/>
      <c r="G33" s="55"/>
      <c r="H33" s="54"/>
      <c r="I33" s="55"/>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13"/>
      <c r="BJ33" s="13"/>
      <c r="BK33" s="13"/>
      <c r="BL33" s="13"/>
      <c r="BM33" s="13"/>
      <c r="BN33" s="13"/>
      <c r="BO33" s="13"/>
      <c r="BP33" s="13"/>
      <c r="BQ33" s="13"/>
      <c r="BR33" s="13"/>
      <c r="BS33" s="13"/>
    </row>
    <row r="34" spans="1:91" ht="10.5" customHeight="1">
      <c r="A34" s="57" t="s">
        <v>238</v>
      </c>
      <c r="B34" s="57"/>
      <c r="C34" s="57"/>
      <c r="D34" s="58"/>
      <c r="E34" s="59"/>
      <c r="F34" s="60"/>
      <c r="G34" s="61"/>
      <c r="H34" s="60"/>
      <c r="I34" s="61"/>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row>
    <row r="35" spans="1:91" ht="10.5" customHeight="1">
      <c r="A35" s="63" t="s">
        <v>7224</v>
      </c>
      <c r="B35" s="63"/>
      <c r="C35" s="63"/>
      <c r="D35" s="31"/>
      <c r="E35" s="53"/>
      <c r="F35" s="54"/>
      <c r="G35" s="55"/>
      <c r="H35" s="54"/>
      <c r="I35" s="55"/>
      <c r="J35" s="56"/>
      <c r="K35" s="56"/>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row>
    <row r="36" spans="1:91">
      <c r="A36" s="112" t="s">
        <v>7225</v>
      </c>
    </row>
    <row r="100" spans="1:110" ht="12.75" hidden="1">
      <c r="A100" s="6" t="s">
        <v>240</v>
      </c>
      <c r="B100" s="6" t="s">
        <v>241</v>
      </c>
      <c r="C100" s="6" t="s">
        <v>242</v>
      </c>
      <c r="D100" s="6" t="s">
        <v>243</v>
      </c>
      <c r="E100" s="6" t="s">
        <v>244</v>
      </c>
      <c r="F100" s="6" t="s">
        <v>245</v>
      </c>
      <c r="G100" s="6" t="s">
        <v>246</v>
      </c>
      <c r="H100" s="6" t="s">
        <v>247</v>
      </c>
      <c r="I100" s="6" t="s">
        <v>248</v>
      </c>
      <c r="J100" s="6" t="s">
        <v>249</v>
      </c>
      <c r="K100" s="6" t="s">
        <v>250</v>
      </c>
      <c r="L100" s="6" t="s">
        <v>251</v>
      </c>
      <c r="M100" s="6" t="s">
        <v>252</v>
      </c>
      <c r="N100" s="6" t="s">
        <v>253</v>
      </c>
      <c r="O100" s="6" t="s">
        <v>254</v>
      </c>
      <c r="P100" s="6" t="s">
        <v>255</v>
      </c>
      <c r="Q100" s="6" t="s">
        <v>256</v>
      </c>
      <c r="R100" s="6" t="s">
        <v>257</v>
      </c>
      <c r="S100" s="6" t="s">
        <v>258</v>
      </c>
      <c r="T100" s="6" t="s">
        <v>259</v>
      </c>
      <c r="U100" s="6" t="s">
        <v>260</v>
      </c>
      <c r="V100" s="6" t="s">
        <v>261</v>
      </c>
      <c r="W100" s="6" t="s">
        <v>262</v>
      </c>
      <c r="X100" s="6" t="s">
        <v>263</v>
      </c>
      <c r="Y100" s="6" t="s">
        <v>264</v>
      </c>
      <c r="Z100" s="6" t="s">
        <v>265</v>
      </c>
      <c r="AA100" s="6" t="s">
        <v>266</v>
      </c>
      <c r="AB100" s="6" t="s">
        <v>267</v>
      </c>
      <c r="AC100" s="6" t="s">
        <v>268</v>
      </c>
      <c r="AD100" s="6" t="s">
        <v>269</v>
      </c>
      <c r="AE100" s="6" t="s">
        <v>270</v>
      </c>
      <c r="AF100" s="6" t="s">
        <v>271</v>
      </c>
      <c r="AG100" s="6" t="s">
        <v>272</v>
      </c>
      <c r="AH100" s="6" t="s">
        <v>273</v>
      </c>
      <c r="AI100" s="6" t="s">
        <v>274</v>
      </c>
      <c r="AJ100" s="6" t="s">
        <v>275</v>
      </c>
      <c r="AK100" s="6" t="s">
        <v>276</v>
      </c>
      <c r="AL100" s="6" t="s">
        <v>277</v>
      </c>
      <c r="AM100" s="6" t="s">
        <v>278</v>
      </c>
      <c r="AN100" s="6" t="s">
        <v>279</v>
      </c>
      <c r="AO100" s="6" t="s">
        <v>280</v>
      </c>
      <c r="AP100" s="6" t="s">
        <v>281</v>
      </c>
      <c r="AQ100" s="6" t="s">
        <v>282</v>
      </c>
      <c r="AR100" s="6" t="s">
        <v>283</v>
      </c>
      <c r="AS100" s="6" t="s">
        <v>284</v>
      </c>
      <c r="AT100" s="6" t="s">
        <v>285</v>
      </c>
      <c r="AU100" s="6" t="s">
        <v>286</v>
      </c>
      <c r="AV100" s="6" t="s">
        <v>287</v>
      </c>
      <c r="AW100" s="6" t="s">
        <v>288</v>
      </c>
      <c r="AX100" s="6" t="s">
        <v>289</v>
      </c>
      <c r="AY100" s="6" t="s">
        <v>290</v>
      </c>
      <c r="AZ100" s="6" t="s">
        <v>291</v>
      </c>
      <c r="BA100" s="6" t="s">
        <v>292</v>
      </c>
      <c r="BB100" s="6" t="s">
        <v>293</v>
      </c>
      <c r="BC100" s="6" t="s">
        <v>294</v>
      </c>
      <c r="BD100" s="6" t="s">
        <v>295</v>
      </c>
      <c r="BE100" s="6" t="s">
        <v>296</v>
      </c>
      <c r="BF100" s="6" t="s">
        <v>297</v>
      </c>
      <c r="BG100" s="6" t="s">
        <v>298</v>
      </c>
      <c r="BH100" s="6" t="s">
        <v>299</v>
      </c>
      <c r="BI100" s="6" t="s">
        <v>300</v>
      </c>
      <c r="BJ100" s="6" t="s">
        <v>301</v>
      </c>
      <c r="BK100" s="6" t="s">
        <v>302</v>
      </c>
      <c r="BL100" s="6" t="s">
        <v>303</v>
      </c>
      <c r="BM100" s="6" t="s">
        <v>304</v>
      </c>
      <c r="BN100" s="6" t="s">
        <v>305</v>
      </c>
      <c r="BO100" s="6" t="s">
        <v>306</v>
      </c>
      <c r="BP100" s="6" t="s">
        <v>307</v>
      </c>
      <c r="BQ100" s="6" t="s">
        <v>308</v>
      </c>
      <c r="BR100" s="6" t="s">
        <v>309</v>
      </c>
      <c r="BS100" s="6" t="s">
        <v>310</v>
      </c>
      <c r="BT100" s="6" t="s">
        <v>311</v>
      </c>
      <c r="BU100" s="6" t="s">
        <v>312</v>
      </c>
      <c r="BV100" s="6" t="s">
        <v>313</v>
      </c>
      <c r="BW100" s="6" t="s">
        <v>314</v>
      </c>
      <c r="BX100" s="6" t="s">
        <v>315</v>
      </c>
      <c r="BY100" s="6" t="s">
        <v>316</v>
      </c>
      <c r="BZ100" s="6" t="s">
        <v>317</v>
      </c>
      <c r="CA100" s="6" t="s">
        <v>318</v>
      </c>
      <c r="CB100" s="6" t="s">
        <v>319</v>
      </c>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row>
    <row r="101" spans="1:110" ht="12.75" hidden="1">
      <c r="A101" s="6" t="s">
        <v>320</v>
      </c>
      <c r="B101" s="6" t="s">
        <v>7226</v>
      </c>
      <c r="C101" s="6" t="s">
        <v>4298</v>
      </c>
      <c r="D101" s="6" t="s">
        <v>7227</v>
      </c>
      <c r="E101" s="6" t="s">
        <v>7228</v>
      </c>
      <c r="F101" s="6" t="s">
        <v>7229</v>
      </c>
      <c r="G101" s="6" t="s">
        <v>7230</v>
      </c>
      <c r="H101" s="6" t="s">
        <v>7231</v>
      </c>
      <c r="I101" s="6" t="s">
        <v>7232</v>
      </c>
      <c r="J101" s="6" t="s">
        <v>7233</v>
      </c>
      <c r="K101" s="6" t="s">
        <v>7234</v>
      </c>
      <c r="L101" s="6" t="s">
        <v>7235</v>
      </c>
      <c r="M101" s="6" t="s">
        <v>4603</v>
      </c>
      <c r="N101" s="6" t="s">
        <v>7236</v>
      </c>
      <c r="O101" s="6" t="s">
        <v>7237</v>
      </c>
      <c r="P101" s="6" t="s">
        <v>7238</v>
      </c>
      <c r="Q101" s="6" t="s">
        <v>7239</v>
      </c>
      <c r="R101" s="6" t="s">
        <v>7240</v>
      </c>
      <c r="S101" s="6" t="s">
        <v>7241</v>
      </c>
      <c r="T101" s="6" t="s">
        <v>7242</v>
      </c>
      <c r="U101" s="6" t="s">
        <v>7243</v>
      </c>
      <c r="V101" s="6" t="s">
        <v>7244</v>
      </c>
      <c r="W101" s="6" t="s">
        <v>7239</v>
      </c>
      <c r="X101" s="6" t="s">
        <v>7245</v>
      </c>
      <c r="Y101" s="6" t="s">
        <v>7246</v>
      </c>
      <c r="Z101" s="6" t="s">
        <v>7247</v>
      </c>
      <c r="AA101" s="6" t="s">
        <v>501</v>
      </c>
      <c r="AB101" s="6" t="s">
        <v>7248</v>
      </c>
      <c r="AC101" s="6" t="s">
        <v>7249</v>
      </c>
      <c r="AD101" s="6" t="s">
        <v>7250</v>
      </c>
      <c r="AE101" s="6" t="s">
        <v>7251</v>
      </c>
      <c r="AF101" s="6" t="s">
        <v>7252</v>
      </c>
      <c r="AG101" s="6" t="s">
        <v>7253</v>
      </c>
      <c r="AH101" s="6" t="s">
        <v>7254</v>
      </c>
      <c r="AI101" s="6" t="s">
        <v>7255</v>
      </c>
      <c r="AJ101" s="6" t="s">
        <v>7256</v>
      </c>
      <c r="AK101" s="6" t="s">
        <v>7257</v>
      </c>
      <c r="AL101" s="6" t="s">
        <v>7258</v>
      </c>
      <c r="AM101" s="6" t="s">
        <v>7259</v>
      </c>
      <c r="AN101" s="6" t="s">
        <v>7260</v>
      </c>
      <c r="AO101" s="6" t="s">
        <v>4220</v>
      </c>
      <c r="AP101" s="6" t="s">
        <v>7261</v>
      </c>
      <c r="AQ101" s="6" t="s">
        <v>7262</v>
      </c>
      <c r="AR101" s="6" t="s">
        <v>7263</v>
      </c>
      <c r="AS101" s="6" t="s">
        <v>7264</v>
      </c>
      <c r="AT101" s="6" t="s">
        <v>7265</v>
      </c>
      <c r="AU101" s="6" t="s">
        <v>7266</v>
      </c>
      <c r="AV101" s="6" t="s">
        <v>7267</v>
      </c>
      <c r="AW101" s="6" t="s">
        <v>7268</v>
      </c>
      <c r="AX101" s="6" t="s">
        <v>7239</v>
      </c>
      <c r="AY101" s="6" t="s">
        <v>7269</v>
      </c>
      <c r="AZ101" s="6" t="s">
        <v>4276</v>
      </c>
      <c r="BA101" s="6" t="s">
        <v>7270</v>
      </c>
      <c r="BB101" s="6" t="s">
        <v>549</v>
      </c>
      <c r="BC101" s="6" t="s">
        <v>4600</v>
      </c>
      <c r="BD101" s="6" t="s">
        <v>7271</v>
      </c>
      <c r="BE101" s="6" t="s">
        <v>7272</v>
      </c>
      <c r="BF101" s="6" t="s">
        <v>7273</v>
      </c>
      <c r="BG101" s="6" t="s">
        <v>7274</v>
      </c>
      <c r="BH101" s="6" t="s">
        <v>7275</v>
      </c>
      <c r="BI101" s="6" t="s">
        <v>7276</v>
      </c>
      <c r="BJ101" s="6" t="s">
        <v>7277</v>
      </c>
      <c r="BK101" s="6" t="s">
        <v>7278</v>
      </c>
      <c r="BL101" s="6" t="s">
        <v>7279</v>
      </c>
      <c r="BM101" s="6" t="s">
        <v>7280</v>
      </c>
      <c r="BN101" s="6" t="s">
        <v>7281</v>
      </c>
      <c r="BO101" s="6" t="s">
        <v>1320</v>
      </c>
      <c r="BP101" s="6" t="s">
        <v>7282</v>
      </c>
      <c r="BQ101" s="6" t="s">
        <v>7283</v>
      </c>
      <c r="BR101" s="6" t="s">
        <v>4166</v>
      </c>
      <c r="BS101" s="6" t="s">
        <v>7284</v>
      </c>
      <c r="BT101" s="6" t="s">
        <v>7285</v>
      </c>
      <c r="BU101" s="6" t="s">
        <v>7286</v>
      </c>
      <c r="BV101" s="6" t="s">
        <v>7287</v>
      </c>
      <c r="BW101" s="6" t="s">
        <v>7288</v>
      </c>
      <c r="BX101" s="6" t="s">
        <v>7289</v>
      </c>
      <c r="BY101" s="6" t="s">
        <v>7290</v>
      </c>
      <c r="BZ101" s="6" t="s">
        <v>7291</v>
      </c>
      <c r="CA101" s="6" t="s">
        <v>7292</v>
      </c>
      <c r="CB101" s="6" t="s">
        <v>7293</v>
      </c>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row>
    <row r="102" spans="1:110" ht="12.75" hidden="1">
      <c r="A102" s="6" t="s">
        <v>320</v>
      </c>
      <c r="B102" s="6" t="s">
        <v>6823</v>
      </c>
      <c r="C102" s="6" t="s">
        <v>3982</v>
      </c>
      <c r="D102" s="6" t="s">
        <v>3441</v>
      </c>
      <c r="E102" s="6" t="s">
        <v>3966</v>
      </c>
      <c r="F102" s="6" t="s">
        <v>1633</v>
      </c>
      <c r="G102" s="6" t="s">
        <v>3915</v>
      </c>
      <c r="H102" s="6" t="s">
        <v>649</v>
      </c>
      <c r="I102" s="6" t="s">
        <v>5355</v>
      </c>
      <c r="J102" s="6" t="s">
        <v>1676</v>
      </c>
      <c r="K102" s="6" t="s">
        <v>1580</v>
      </c>
      <c r="L102" s="6" t="s">
        <v>2750</v>
      </c>
      <c r="M102" s="6" t="s">
        <v>2761</v>
      </c>
      <c r="N102" s="6" t="s">
        <v>1221</v>
      </c>
      <c r="O102" s="6" t="s">
        <v>3271</v>
      </c>
      <c r="P102" s="6" t="s">
        <v>1245</v>
      </c>
      <c r="Q102" s="6" t="s">
        <v>631</v>
      </c>
      <c r="R102" s="6" t="s">
        <v>2865</v>
      </c>
      <c r="S102" s="6" t="s">
        <v>2305</v>
      </c>
      <c r="T102" s="6" t="s">
        <v>643</v>
      </c>
      <c r="U102" s="6" t="s">
        <v>641</v>
      </c>
      <c r="V102" s="6" t="s">
        <v>690</v>
      </c>
      <c r="W102" s="6" t="s">
        <v>646</v>
      </c>
      <c r="X102" s="6" t="s">
        <v>3953</v>
      </c>
      <c r="Y102" s="6" t="s">
        <v>3511</v>
      </c>
      <c r="Z102" s="6" t="s">
        <v>2344</v>
      </c>
      <c r="AA102" s="6" t="s">
        <v>4478</v>
      </c>
      <c r="AB102" s="6" t="s">
        <v>583</v>
      </c>
      <c r="AC102" s="6" t="s">
        <v>1679</v>
      </c>
      <c r="AD102" s="6" t="s">
        <v>638</v>
      </c>
      <c r="AE102" s="6" t="s">
        <v>3961</v>
      </c>
      <c r="AF102" s="6" t="s">
        <v>2344</v>
      </c>
      <c r="AG102" s="6" t="s">
        <v>3954</v>
      </c>
      <c r="AH102" s="6" t="s">
        <v>1640</v>
      </c>
      <c r="AI102" s="6" t="s">
        <v>3615</v>
      </c>
      <c r="AJ102" s="6" t="s">
        <v>822</v>
      </c>
      <c r="AK102" s="6" t="s">
        <v>2409</v>
      </c>
      <c r="AL102" s="6" t="s">
        <v>1675</v>
      </c>
      <c r="AM102" s="6" t="s">
        <v>4067</v>
      </c>
      <c r="AN102" s="6" t="s">
        <v>1579</v>
      </c>
      <c r="AO102" s="6" t="s">
        <v>3510</v>
      </c>
      <c r="AP102" s="6" t="s">
        <v>655</v>
      </c>
      <c r="AQ102" s="6" t="s">
        <v>2333</v>
      </c>
      <c r="AR102" s="6" t="s">
        <v>3337</v>
      </c>
      <c r="AS102" s="6" t="s">
        <v>2337</v>
      </c>
      <c r="AT102" s="6" t="s">
        <v>5564</v>
      </c>
      <c r="AU102" s="6" t="s">
        <v>2981</v>
      </c>
      <c r="AV102" s="6" t="s">
        <v>5250</v>
      </c>
      <c r="AW102" s="6" t="s">
        <v>6513</v>
      </c>
      <c r="AX102" s="6" t="s">
        <v>7294</v>
      </c>
      <c r="AY102" s="6" t="s">
        <v>6514</v>
      </c>
      <c r="AZ102" s="6" t="s">
        <v>3875</v>
      </c>
      <c r="BA102" s="6" t="s">
        <v>5354</v>
      </c>
      <c r="BB102" s="6" t="s">
        <v>7295</v>
      </c>
      <c r="BC102" s="6" t="s">
        <v>6065</v>
      </c>
      <c r="BD102" s="6" t="s">
        <v>1561</v>
      </c>
      <c r="BE102" s="6" t="s">
        <v>5495</v>
      </c>
      <c r="BF102" s="6" t="s">
        <v>1491</v>
      </c>
      <c r="BG102" s="6" t="s">
        <v>5230</v>
      </c>
      <c r="BH102" s="6" t="s">
        <v>5232</v>
      </c>
      <c r="BI102" s="6" t="s">
        <v>6136</v>
      </c>
      <c r="BJ102" s="6" t="s">
        <v>1559</v>
      </c>
      <c r="BK102" s="6" t="s">
        <v>1535</v>
      </c>
      <c r="BL102" s="6" t="s">
        <v>7296</v>
      </c>
      <c r="BM102" s="6" t="s">
        <v>2962</v>
      </c>
      <c r="BN102" s="6" t="s">
        <v>4482</v>
      </c>
      <c r="BO102" s="6" t="s">
        <v>1470</v>
      </c>
      <c r="BP102" s="6" t="s">
        <v>7175</v>
      </c>
      <c r="BQ102" s="6" t="s">
        <v>5543</v>
      </c>
      <c r="BR102" s="6" t="s">
        <v>2989</v>
      </c>
      <c r="BS102" s="6" t="s">
        <v>5330</v>
      </c>
      <c r="BT102" s="6" t="s">
        <v>4029</v>
      </c>
      <c r="BU102" s="6" t="s">
        <v>7172</v>
      </c>
      <c r="BV102" s="6" t="s">
        <v>5689</v>
      </c>
      <c r="BW102" s="6" t="s">
        <v>4831</v>
      </c>
      <c r="BX102" s="6" t="s">
        <v>5471</v>
      </c>
      <c r="BY102" s="6" t="s">
        <v>2394</v>
      </c>
      <c r="BZ102" s="6" t="s">
        <v>603</v>
      </c>
      <c r="CA102" s="6" t="s">
        <v>602</v>
      </c>
      <c r="CB102" s="6" t="s">
        <v>3064</v>
      </c>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row>
    <row r="103" spans="1:110" ht="12.75" hidden="1">
      <c r="A103" s="6" t="s">
        <v>320</v>
      </c>
      <c r="B103" s="6" t="s">
        <v>7297</v>
      </c>
      <c r="C103" s="6" t="s">
        <v>2437</v>
      </c>
      <c r="D103" s="6" t="s">
        <v>5516</v>
      </c>
      <c r="E103" s="6" t="s">
        <v>6729</v>
      </c>
      <c r="F103" s="6" t="s">
        <v>3027</v>
      </c>
      <c r="G103" s="6" t="s">
        <v>3003</v>
      </c>
      <c r="H103" s="6" t="s">
        <v>4424</v>
      </c>
      <c r="I103" s="6" t="s">
        <v>6728</v>
      </c>
      <c r="J103" s="6" t="s">
        <v>4422</v>
      </c>
      <c r="K103" s="6" t="s">
        <v>6053</v>
      </c>
      <c r="L103" s="6" t="s">
        <v>6517</v>
      </c>
      <c r="M103" s="6" t="s">
        <v>2438</v>
      </c>
      <c r="N103" s="6" t="s">
        <v>5555</v>
      </c>
      <c r="O103" s="6" t="s">
        <v>4406</v>
      </c>
      <c r="P103" s="6" t="s">
        <v>3755</v>
      </c>
      <c r="Q103" s="6" t="s">
        <v>5679</v>
      </c>
      <c r="R103" s="6" t="s">
        <v>6144</v>
      </c>
      <c r="S103" s="6" t="s">
        <v>3001</v>
      </c>
      <c r="T103" s="6" t="s">
        <v>4408</v>
      </c>
      <c r="U103" s="6" t="s">
        <v>6477</v>
      </c>
      <c r="V103" s="6" t="s">
        <v>6111</v>
      </c>
      <c r="W103" s="6" t="s">
        <v>3006</v>
      </c>
      <c r="X103" s="6" t="s">
        <v>3559</v>
      </c>
      <c r="Y103" s="6" t="s">
        <v>3022</v>
      </c>
      <c r="Z103" s="6" t="s">
        <v>2989</v>
      </c>
      <c r="AA103" s="6" t="s">
        <v>5239</v>
      </c>
      <c r="AB103" s="6" t="s">
        <v>2365</v>
      </c>
      <c r="AC103" s="6" t="s">
        <v>6875</v>
      </c>
      <c r="AD103" s="6" t="s">
        <v>5720</v>
      </c>
      <c r="AE103" s="6" t="s">
        <v>5515</v>
      </c>
      <c r="AF103" s="6" t="s">
        <v>5549</v>
      </c>
      <c r="AG103" s="6" t="s">
        <v>5681</v>
      </c>
      <c r="AH103" s="6" t="s">
        <v>4424</v>
      </c>
      <c r="AI103" s="6" t="s">
        <v>2998</v>
      </c>
      <c r="AJ103" s="6" t="s">
        <v>6022</v>
      </c>
      <c r="AK103" s="6" t="s">
        <v>5554</v>
      </c>
      <c r="AL103" s="6" t="s">
        <v>6223</v>
      </c>
      <c r="AM103" s="6" t="s">
        <v>6166</v>
      </c>
      <c r="AN103" s="6" t="s">
        <v>4031</v>
      </c>
      <c r="AO103" s="6" t="s">
        <v>5549</v>
      </c>
      <c r="AP103" s="6" t="s">
        <v>5683</v>
      </c>
      <c r="AQ103" s="6" t="s">
        <v>2993</v>
      </c>
      <c r="AR103" s="6" t="s">
        <v>4755</v>
      </c>
      <c r="AS103" s="6" t="s">
        <v>4409</v>
      </c>
      <c r="AT103" s="6" t="s">
        <v>7174</v>
      </c>
      <c r="AU103" s="6" t="s">
        <v>3564</v>
      </c>
      <c r="AV103" s="6" t="s">
        <v>4395</v>
      </c>
      <c r="AW103" s="6" t="s">
        <v>2390</v>
      </c>
      <c r="AX103" s="6" t="s">
        <v>6504</v>
      </c>
      <c r="AY103" s="6" t="s">
        <v>3033</v>
      </c>
      <c r="AZ103" s="6" t="s">
        <v>5333</v>
      </c>
      <c r="BA103" s="6" t="s">
        <v>5333</v>
      </c>
      <c r="BB103" s="6" t="s">
        <v>3034</v>
      </c>
      <c r="BC103" s="6" t="s">
        <v>7146</v>
      </c>
      <c r="BD103" s="6" t="s">
        <v>4491</v>
      </c>
      <c r="BE103" s="6" t="s">
        <v>5525</v>
      </c>
      <c r="BF103" s="6" t="s">
        <v>7298</v>
      </c>
      <c r="BG103" s="6" t="s">
        <v>6117</v>
      </c>
      <c r="BH103" s="6" t="s">
        <v>802</v>
      </c>
      <c r="BI103" s="6" t="s">
        <v>3580</v>
      </c>
      <c r="BJ103" s="6" t="s">
        <v>5890</v>
      </c>
      <c r="BK103" s="6" t="s">
        <v>6878</v>
      </c>
      <c r="BL103" s="6" t="s">
        <v>6173</v>
      </c>
      <c r="BM103" s="6" t="s">
        <v>6506</v>
      </c>
      <c r="BN103" s="6" t="s">
        <v>4387</v>
      </c>
      <c r="BO103" s="6" t="s">
        <v>5375</v>
      </c>
      <c r="BP103" s="6" t="s">
        <v>2388</v>
      </c>
      <c r="BQ103" s="6" t="s">
        <v>3033</v>
      </c>
      <c r="BR103" s="6" t="s">
        <v>4488</v>
      </c>
      <c r="BS103" s="6" t="s">
        <v>2388</v>
      </c>
      <c r="BT103" s="6" t="s">
        <v>3045</v>
      </c>
      <c r="BU103" s="6" t="s">
        <v>7175</v>
      </c>
      <c r="BV103" s="6" t="s">
        <v>3033</v>
      </c>
      <c r="BW103" s="6" t="s">
        <v>6173</v>
      </c>
      <c r="BX103" s="6" t="s">
        <v>4762</v>
      </c>
      <c r="BY103" s="6" t="s">
        <v>4848</v>
      </c>
      <c r="BZ103" s="6" t="s">
        <v>4491</v>
      </c>
      <c r="CA103" s="6" t="s">
        <v>5633</v>
      </c>
      <c r="CB103" s="6" t="s">
        <v>2976</v>
      </c>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row>
    <row r="104" spans="1:110" ht="12.75" hidden="1">
      <c r="A104" s="6" t="s">
        <v>320</v>
      </c>
      <c r="B104" s="6" t="s">
        <v>7299</v>
      </c>
      <c r="C104" s="6" t="s">
        <v>840</v>
      </c>
      <c r="D104" s="6" t="s">
        <v>2461</v>
      </c>
      <c r="E104" s="6" t="s">
        <v>885</v>
      </c>
      <c r="F104" s="6" t="s">
        <v>838</v>
      </c>
      <c r="G104" s="6" t="s">
        <v>885</v>
      </c>
      <c r="H104" s="6" t="s">
        <v>885</v>
      </c>
      <c r="I104" s="6" t="s">
        <v>847</v>
      </c>
      <c r="J104" s="6" t="s">
        <v>847</v>
      </c>
      <c r="K104" s="6" t="s">
        <v>846</v>
      </c>
      <c r="L104" s="6" t="s">
        <v>846</v>
      </c>
      <c r="M104" s="6" t="s">
        <v>847</v>
      </c>
      <c r="N104" s="6" t="s">
        <v>838</v>
      </c>
      <c r="O104" s="6" t="s">
        <v>885</v>
      </c>
      <c r="P104" s="6" t="s">
        <v>847</v>
      </c>
      <c r="Q104" s="6" t="s">
        <v>1196</v>
      </c>
      <c r="R104" s="6" t="s">
        <v>1199</v>
      </c>
      <c r="S104" s="6" t="s">
        <v>1199</v>
      </c>
      <c r="T104" s="6" t="s">
        <v>1198</v>
      </c>
      <c r="U104" s="6" t="s">
        <v>1195</v>
      </c>
      <c r="V104" s="6" t="s">
        <v>1198</v>
      </c>
      <c r="W104" s="6" t="s">
        <v>906</v>
      </c>
      <c r="X104" s="6" t="s">
        <v>845</v>
      </c>
      <c r="Y104" s="6" t="s">
        <v>1955</v>
      </c>
      <c r="Z104" s="6" t="s">
        <v>1195</v>
      </c>
      <c r="AA104" s="6" t="s">
        <v>1955</v>
      </c>
      <c r="AB104" s="6" t="s">
        <v>859</v>
      </c>
      <c r="AC104" s="6" t="s">
        <v>1198</v>
      </c>
      <c r="AD104" s="6" t="s">
        <v>1200</v>
      </c>
      <c r="AE104" s="6" t="s">
        <v>854</v>
      </c>
      <c r="AF104" s="6" t="s">
        <v>862</v>
      </c>
      <c r="AG104" s="6" t="s">
        <v>854</v>
      </c>
      <c r="AH104" s="6" t="s">
        <v>850</v>
      </c>
      <c r="AI104" s="6" t="s">
        <v>1198</v>
      </c>
      <c r="AJ104" s="6" t="s">
        <v>1195</v>
      </c>
      <c r="AK104" s="6" t="s">
        <v>859</v>
      </c>
      <c r="AL104" s="6" t="s">
        <v>853</v>
      </c>
      <c r="AM104" s="6" t="s">
        <v>2463</v>
      </c>
      <c r="AN104" s="6" t="s">
        <v>856</v>
      </c>
      <c r="AO104" s="6" t="s">
        <v>2465</v>
      </c>
      <c r="AP104" s="6" t="s">
        <v>860</v>
      </c>
      <c r="AQ104" s="6" t="s">
        <v>3370</v>
      </c>
      <c r="AR104" s="6" t="s">
        <v>861</v>
      </c>
      <c r="AS104" s="6" t="s">
        <v>857</v>
      </c>
      <c r="AT104" s="6" t="s">
        <v>2465</v>
      </c>
      <c r="AU104" s="6" t="s">
        <v>848</v>
      </c>
      <c r="AV104" s="6" t="s">
        <v>858</v>
      </c>
      <c r="AW104" s="6" t="s">
        <v>2465</v>
      </c>
      <c r="AX104" s="6" t="s">
        <v>860</v>
      </c>
      <c r="AY104" s="6" t="s">
        <v>902</v>
      </c>
      <c r="AZ104" s="6" t="s">
        <v>860</v>
      </c>
      <c r="BA104" s="6" t="s">
        <v>3370</v>
      </c>
      <c r="BB104" s="6" t="s">
        <v>903</v>
      </c>
      <c r="BC104" s="6" t="s">
        <v>1696</v>
      </c>
      <c r="BD104" s="6" t="s">
        <v>1201</v>
      </c>
      <c r="BE104" s="6" t="s">
        <v>1794</v>
      </c>
      <c r="BF104" s="6" t="s">
        <v>1798</v>
      </c>
      <c r="BG104" s="6" t="s">
        <v>3372</v>
      </c>
      <c r="BH104" s="6" t="s">
        <v>1798</v>
      </c>
      <c r="BI104" s="6" t="s">
        <v>1201</v>
      </c>
      <c r="BJ104" s="6" t="s">
        <v>1956</v>
      </c>
      <c r="BK104" s="6" t="s">
        <v>1201</v>
      </c>
      <c r="BL104" s="6" t="s">
        <v>1797</v>
      </c>
      <c r="BM104" s="6" t="s">
        <v>1695</v>
      </c>
      <c r="BN104" s="6" t="s">
        <v>1694</v>
      </c>
      <c r="BO104" s="6" t="s">
        <v>1694</v>
      </c>
      <c r="BP104" s="6" t="s">
        <v>891</v>
      </c>
      <c r="BQ104" s="6" t="s">
        <v>1696</v>
      </c>
      <c r="BR104" s="6" t="s">
        <v>900</v>
      </c>
      <c r="BS104" s="6" t="s">
        <v>1007</v>
      </c>
      <c r="BT104" s="6" t="s">
        <v>1799</v>
      </c>
      <c r="BU104" s="6" t="s">
        <v>1210</v>
      </c>
      <c r="BV104" s="6" t="s">
        <v>887</v>
      </c>
      <c r="BW104" s="6" t="s">
        <v>1697</v>
      </c>
      <c r="BX104" s="6" t="s">
        <v>1698</v>
      </c>
      <c r="BY104" s="6" t="s">
        <v>901</v>
      </c>
      <c r="BZ104" s="6" t="s">
        <v>1796</v>
      </c>
      <c r="CA104" s="6" t="s">
        <v>1695</v>
      </c>
      <c r="CB104" s="6" t="s">
        <v>887</v>
      </c>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row>
    <row r="105" spans="1:110" ht="12.75" hidden="1">
      <c r="A105" s="6" t="s">
        <v>320</v>
      </c>
      <c r="B105" s="6" t="s">
        <v>7300</v>
      </c>
      <c r="C105" s="6" t="s">
        <v>6188</v>
      </c>
      <c r="D105" s="6" t="s">
        <v>6877</v>
      </c>
      <c r="E105" s="6" t="s">
        <v>4840</v>
      </c>
      <c r="F105" s="6" t="s">
        <v>2392</v>
      </c>
      <c r="G105" s="6" t="s">
        <v>3565</v>
      </c>
      <c r="H105" s="6" t="s">
        <v>5332</v>
      </c>
      <c r="I105" s="6" t="s">
        <v>4411</v>
      </c>
      <c r="J105" s="6" t="s">
        <v>6407</v>
      </c>
      <c r="K105" s="6" t="s">
        <v>4492</v>
      </c>
      <c r="L105" s="6" t="s">
        <v>5697</v>
      </c>
      <c r="M105" s="6" t="s">
        <v>5731</v>
      </c>
      <c r="N105" s="6" t="s">
        <v>5877</v>
      </c>
      <c r="O105" s="6" t="s">
        <v>5531</v>
      </c>
      <c r="P105" s="6" t="s">
        <v>3582</v>
      </c>
      <c r="Q105" s="6" t="s">
        <v>3571</v>
      </c>
      <c r="R105" s="6" t="s">
        <v>742</v>
      </c>
      <c r="S105" s="6" t="s">
        <v>3572</v>
      </c>
      <c r="T105" s="6" t="s">
        <v>7301</v>
      </c>
      <c r="U105" s="6" t="s">
        <v>3584</v>
      </c>
      <c r="V105" s="6" t="s">
        <v>3583</v>
      </c>
      <c r="W105" s="6" t="s">
        <v>6466</v>
      </c>
      <c r="X105" s="6" t="s">
        <v>6506</v>
      </c>
      <c r="Y105" s="6" t="s">
        <v>5891</v>
      </c>
      <c r="Z105" s="6" t="s">
        <v>2982</v>
      </c>
      <c r="AA105" s="6" t="s">
        <v>6021</v>
      </c>
      <c r="AB105" s="6" t="s">
        <v>5534</v>
      </c>
      <c r="AC105" s="6" t="s">
        <v>4392</v>
      </c>
      <c r="AD105" s="6" t="s">
        <v>5534</v>
      </c>
      <c r="AE105" s="6" t="s">
        <v>5633</v>
      </c>
      <c r="AF105" s="6" t="s">
        <v>6467</v>
      </c>
      <c r="AG105" s="6" t="s">
        <v>7302</v>
      </c>
      <c r="AH105" s="6" t="s">
        <v>2973</v>
      </c>
      <c r="AI105" s="6" t="s">
        <v>5631</v>
      </c>
      <c r="AJ105" s="6" t="s">
        <v>4389</v>
      </c>
      <c r="AK105" s="6" t="s">
        <v>2435</v>
      </c>
      <c r="AL105" s="6" t="s">
        <v>3862</v>
      </c>
      <c r="AM105" s="6" t="s">
        <v>4041</v>
      </c>
      <c r="AN105" s="6" t="s">
        <v>1472</v>
      </c>
      <c r="AO105" s="6" t="s">
        <v>2964</v>
      </c>
      <c r="AP105" s="6" t="s">
        <v>7177</v>
      </c>
      <c r="AQ105" s="6" t="s">
        <v>2959</v>
      </c>
      <c r="AR105" s="6" t="s">
        <v>2962</v>
      </c>
      <c r="AS105" s="6" t="s">
        <v>2962</v>
      </c>
      <c r="AT105" s="6" t="s">
        <v>4047</v>
      </c>
      <c r="AU105" s="6" t="s">
        <v>1550</v>
      </c>
      <c r="AV105" s="6" t="s">
        <v>6146</v>
      </c>
      <c r="AW105" s="6" t="s">
        <v>6164</v>
      </c>
      <c r="AX105" s="6" t="s">
        <v>7198</v>
      </c>
      <c r="AY105" s="6" t="s">
        <v>6085</v>
      </c>
      <c r="AZ105" s="6" t="s">
        <v>4433</v>
      </c>
      <c r="BA105" s="6" t="s">
        <v>1484</v>
      </c>
      <c r="BB105" s="6" t="s">
        <v>1544</v>
      </c>
      <c r="BC105" s="6" t="s">
        <v>3724</v>
      </c>
      <c r="BD105" s="6" t="s">
        <v>5227</v>
      </c>
      <c r="BE105" s="6" t="s">
        <v>4770</v>
      </c>
      <c r="BF105" s="6" t="s">
        <v>2214</v>
      </c>
      <c r="BG105" s="6" t="s">
        <v>2216</v>
      </c>
      <c r="BH105" s="6" t="s">
        <v>7162</v>
      </c>
      <c r="BI105" s="6" t="s">
        <v>7189</v>
      </c>
      <c r="BJ105" s="6" t="s">
        <v>3768</v>
      </c>
      <c r="BK105" s="6" t="s">
        <v>6408</v>
      </c>
      <c r="BL105" s="6" t="s">
        <v>6408</v>
      </c>
      <c r="BM105" s="6" t="s">
        <v>4437</v>
      </c>
      <c r="BN105" s="6" t="s">
        <v>5350</v>
      </c>
      <c r="BO105" s="6" t="s">
        <v>2215</v>
      </c>
      <c r="BP105" s="6" t="s">
        <v>5758</v>
      </c>
      <c r="BQ105" s="6" t="s">
        <v>6178</v>
      </c>
      <c r="BR105" s="6" t="s">
        <v>5743</v>
      </c>
      <c r="BS105" s="6" t="s">
        <v>5353</v>
      </c>
      <c r="BT105" s="6" t="s">
        <v>2217</v>
      </c>
      <c r="BU105" s="6" t="s">
        <v>7161</v>
      </c>
      <c r="BV105" s="6" t="s">
        <v>7303</v>
      </c>
      <c r="BW105" s="6" t="s">
        <v>1491</v>
      </c>
      <c r="BX105" s="6" t="s">
        <v>4773</v>
      </c>
      <c r="BY105" s="6" t="s">
        <v>5280</v>
      </c>
      <c r="BZ105" s="6" t="s">
        <v>2928</v>
      </c>
      <c r="CA105" s="6" t="s">
        <v>6180</v>
      </c>
      <c r="CB105" s="6" t="s">
        <v>3910</v>
      </c>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row>
    <row r="106" spans="1:110" ht="12.75" hidden="1">
      <c r="A106" s="6" t="s">
        <v>320</v>
      </c>
      <c r="B106" s="6" t="s">
        <v>7304</v>
      </c>
      <c r="C106" s="6" t="s">
        <v>662</v>
      </c>
      <c r="D106" s="6" t="s">
        <v>679</v>
      </c>
      <c r="E106" s="6" t="s">
        <v>1983</v>
      </c>
      <c r="F106" s="6" t="s">
        <v>1583</v>
      </c>
      <c r="G106" s="6" t="s">
        <v>3225</v>
      </c>
      <c r="H106" s="6" t="s">
        <v>715</v>
      </c>
      <c r="I106" s="6" t="s">
        <v>2779</v>
      </c>
      <c r="J106" s="6" t="s">
        <v>785</v>
      </c>
      <c r="K106" s="6" t="s">
        <v>2780</v>
      </c>
      <c r="L106" s="6" t="s">
        <v>3293</v>
      </c>
      <c r="M106" s="6" t="s">
        <v>715</v>
      </c>
      <c r="N106" s="6" t="s">
        <v>2732</v>
      </c>
      <c r="O106" s="6" t="s">
        <v>1583</v>
      </c>
      <c r="P106" s="6" t="s">
        <v>708</v>
      </c>
      <c r="Q106" s="6" t="s">
        <v>761</v>
      </c>
      <c r="R106" s="6" t="s">
        <v>2568</v>
      </c>
      <c r="S106" s="6" t="s">
        <v>3989</v>
      </c>
      <c r="T106" s="6" t="s">
        <v>2765</v>
      </c>
      <c r="U106" s="6" t="s">
        <v>1245</v>
      </c>
      <c r="V106" s="6" t="s">
        <v>1238</v>
      </c>
      <c r="W106" s="6" t="s">
        <v>3270</v>
      </c>
      <c r="X106" s="6" t="s">
        <v>2862</v>
      </c>
      <c r="Y106" s="6" t="s">
        <v>1235</v>
      </c>
      <c r="Z106" s="6" t="s">
        <v>3270</v>
      </c>
      <c r="AA106" s="6" t="s">
        <v>637</v>
      </c>
      <c r="AB106" s="6" t="s">
        <v>788</v>
      </c>
      <c r="AC106" s="6" t="s">
        <v>1218</v>
      </c>
      <c r="AD106" s="6" t="s">
        <v>632</v>
      </c>
      <c r="AE106" s="6" t="s">
        <v>559</v>
      </c>
      <c r="AF106" s="6" t="s">
        <v>1216</v>
      </c>
      <c r="AG106" s="6" t="s">
        <v>1220</v>
      </c>
      <c r="AH106" s="6" t="s">
        <v>3270</v>
      </c>
      <c r="AI106" s="6" t="s">
        <v>2407</v>
      </c>
      <c r="AJ106" s="6" t="s">
        <v>3208</v>
      </c>
      <c r="AK106" s="6" t="s">
        <v>634</v>
      </c>
      <c r="AL106" s="6" t="s">
        <v>2405</v>
      </c>
      <c r="AM106" s="6" t="s">
        <v>2343</v>
      </c>
      <c r="AN106" s="6" t="s">
        <v>2864</v>
      </c>
      <c r="AO106" s="6" t="s">
        <v>3485</v>
      </c>
      <c r="AP106" s="6" t="s">
        <v>2344</v>
      </c>
      <c r="AQ106" s="6" t="s">
        <v>3957</v>
      </c>
      <c r="AR106" s="6" t="s">
        <v>3514</v>
      </c>
      <c r="AS106" s="6" t="s">
        <v>757</v>
      </c>
      <c r="AT106" s="6" t="s">
        <v>2864</v>
      </c>
      <c r="AU106" s="6" t="s">
        <v>724</v>
      </c>
      <c r="AV106" s="6" t="s">
        <v>690</v>
      </c>
      <c r="AW106" s="6" t="s">
        <v>3537</v>
      </c>
      <c r="AX106" s="6" t="s">
        <v>2356</v>
      </c>
      <c r="AY106" s="6" t="s">
        <v>4801</v>
      </c>
      <c r="AZ106" s="6" t="s">
        <v>3974</v>
      </c>
      <c r="BA106" s="6" t="s">
        <v>1677</v>
      </c>
      <c r="BB106" s="6" t="s">
        <v>4800</v>
      </c>
      <c r="BC106" s="6" t="s">
        <v>587</v>
      </c>
      <c r="BD106" s="6" t="s">
        <v>3512</v>
      </c>
      <c r="BE106" s="6" t="s">
        <v>3361</v>
      </c>
      <c r="BF106" s="6" t="s">
        <v>2336</v>
      </c>
      <c r="BG106" s="6" t="s">
        <v>3512</v>
      </c>
      <c r="BH106" s="6" t="s">
        <v>3361</v>
      </c>
      <c r="BI106" s="6" t="s">
        <v>3988</v>
      </c>
      <c r="BJ106" s="6" t="s">
        <v>3356</v>
      </c>
      <c r="BK106" s="6" t="s">
        <v>3956</v>
      </c>
      <c r="BL106" s="6" t="s">
        <v>3951</v>
      </c>
      <c r="BM106" s="6" t="s">
        <v>1579</v>
      </c>
      <c r="BN106" s="6" t="s">
        <v>789</v>
      </c>
      <c r="BO106" s="6" t="s">
        <v>3912</v>
      </c>
      <c r="BP106" s="6" t="s">
        <v>4067</v>
      </c>
      <c r="BQ106" s="6" t="s">
        <v>2410</v>
      </c>
      <c r="BR106" s="6" t="s">
        <v>2305</v>
      </c>
      <c r="BS106" s="6" t="s">
        <v>3954</v>
      </c>
      <c r="BT106" s="6" t="s">
        <v>4478</v>
      </c>
      <c r="BU106" s="6" t="s">
        <v>3913</v>
      </c>
      <c r="BV106" s="6" t="s">
        <v>3361</v>
      </c>
      <c r="BW106" s="6" t="s">
        <v>3512</v>
      </c>
      <c r="BX106" s="6" t="s">
        <v>2860</v>
      </c>
      <c r="BY106" s="6" t="s">
        <v>3915</v>
      </c>
      <c r="BZ106" s="6" t="s">
        <v>2877</v>
      </c>
      <c r="CA106" s="6" t="s">
        <v>3995</v>
      </c>
      <c r="CB106" s="6" t="s">
        <v>2331</v>
      </c>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row>
    <row r="107" spans="1:110" ht="12.75" hidden="1">
      <c r="A107" s="6" t="s">
        <v>320</v>
      </c>
      <c r="B107" s="6" t="s">
        <v>7305</v>
      </c>
      <c r="C107" s="6" t="s">
        <v>1117</v>
      </c>
      <c r="D107" s="6" t="s">
        <v>1118</v>
      </c>
      <c r="E107" s="6" t="s">
        <v>1119</v>
      </c>
      <c r="F107" s="6" t="s">
        <v>1120</v>
      </c>
      <c r="G107" s="6" t="s">
        <v>1121</v>
      </c>
      <c r="H107" s="6" t="s">
        <v>1122</v>
      </c>
      <c r="I107" s="6" t="s">
        <v>1123</v>
      </c>
      <c r="J107" s="6" t="s">
        <v>1124</v>
      </c>
      <c r="K107" s="6" t="s">
        <v>1125</v>
      </c>
      <c r="L107" s="6" t="s">
        <v>1126</v>
      </c>
      <c r="M107" s="6" t="s">
        <v>1127</v>
      </c>
      <c r="N107" s="6" t="s">
        <v>1128</v>
      </c>
      <c r="O107" s="6" t="s">
        <v>1129</v>
      </c>
      <c r="P107" s="6" t="s">
        <v>1130</v>
      </c>
      <c r="Q107" s="6" t="s">
        <v>1131</v>
      </c>
      <c r="R107" s="6" t="s">
        <v>1132</v>
      </c>
      <c r="S107" s="6" t="s">
        <v>1133</v>
      </c>
      <c r="T107" s="6" t="s">
        <v>1134</v>
      </c>
      <c r="U107" s="6" t="s">
        <v>1135</v>
      </c>
      <c r="V107" s="6" t="s">
        <v>1136</v>
      </c>
      <c r="W107" s="6" t="s">
        <v>1137</v>
      </c>
      <c r="X107" s="6" t="s">
        <v>1138</v>
      </c>
      <c r="Y107" s="6" t="s">
        <v>1139</v>
      </c>
      <c r="Z107" s="6" t="s">
        <v>1140</v>
      </c>
      <c r="AA107" s="6" t="s">
        <v>1141</v>
      </c>
      <c r="AB107" s="6" t="s">
        <v>1142</v>
      </c>
      <c r="AC107" s="6" t="s">
        <v>1143</v>
      </c>
      <c r="AD107" s="6" t="s">
        <v>1144</v>
      </c>
      <c r="AE107" s="6" t="s">
        <v>1145</v>
      </c>
      <c r="AF107" s="6" t="s">
        <v>1146</v>
      </c>
      <c r="AG107" s="6" t="s">
        <v>1147</v>
      </c>
      <c r="AH107" s="6" t="s">
        <v>1148</v>
      </c>
      <c r="AI107" s="6" t="s">
        <v>1149</v>
      </c>
      <c r="AJ107" s="6" t="s">
        <v>1150</v>
      </c>
      <c r="AK107" s="6" t="s">
        <v>1151</v>
      </c>
      <c r="AL107" s="6" t="s">
        <v>1152</v>
      </c>
      <c r="AM107" s="6" t="s">
        <v>1153</v>
      </c>
      <c r="AN107" s="6" t="s">
        <v>1154</v>
      </c>
      <c r="AO107" s="6" t="s">
        <v>1155</v>
      </c>
      <c r="AP107" s="6" t="s">
        <v>1156</v>
      </c>
      <c r="AQ107" s="6" t="s">
        <v>1157</v>
      </c>
      <c r="AR107" s="6" t="s">
        <v>1158</v>
      </c>
      <c r="AS107" s="6" t="s">
        <v>1159</v>
      </c>
      <c r="AT107" s="6" t="s">
        <v>1160</v>
      </c>
      <c r="AU107" s="6" t="s">
        <v>1161</v>
      </c>
      <c r="AV107" s="6" t="s">
        <v>1162</v>
      </c>
      <c r="AW107" s="6" t="s">
        <v>1163</v>
      </c>
      <c r="AX107" s="6" t="s">
        <v>1164</v>
      </c>
      <c r="AY107" s="6" t="s">
        <v>1165</v>
      </c>
      <c r="AZ107" s="6" t="s">
        <v>1166</v>
      </c>
      <c r="BA107" s="6" t="s">
        <v>1167</v>
      </c>
      <c r="BB107" s="6" t="s">
        <v>1168</v>
      </c>
      <c r="BC107" s="6" t="s">
        <v>1169</v>
      </c>
      <c r="BD107" s="6" t="s">
        <v>1170</v>
      </c>
      <c r="BE107" s="6" t="s">
        <v>1171</v>
      </c>
      <c r="BF107" s="6" t="s">
        <v>1172</v>
      </c>
      <c r="BG107" s="6" t="s">
        <v>1173</v>
      </c>
      <c r="BH107" s="6" t="s">
        <v>1174</v>
      </c>
      <c r="BI107" s="6" t="s">
        <v>1175</v>
      </c>
      <c r="BJ107" s="6" t="s">
        <v>1176</v>
      </c>
      <c r="BK107" s="6" t="s">
        <v>1176</v>
      </c>
      <c r="BL107" s="6" t="s">
        <v>1177</v>
      </c>
      <c r="BM107" s="6" t="s">
        <v>1178</v>
      </c>
      <c r="BN107" s="6" t="s">
        <v>1179</v>
      </c>
      <c r="BO107" s="6" t="s">
        <v>1180</v>
      </c>
      <c r="BP107" s="6" t="s">
        <v>1181</v>
      </c>
      <c r="BQ107" s="6" t="s">
        <v>1176</v>
      </c>
      <c r="BR107" s="6" t="s">
        <v>1182</v>
      </c>
      <c r="BS107" s="6" t="s">
        <v>1183</v>
      </c>
      <c r="BT107" s="6" t="s">
        <v>1184</v>
      </c>
      <c r="BU107" s="6" t="s">
        <v>1185</v>
      </c>
      <c r="BV107" s="6" t="s">
        <v>1170</v>
      </c>
      <c r="BW107" s="6" t="s">
        <v>1164</v>
      </c>
      <c r="BX107" s="6" t="s">
        <v>1186</v>
      </c>
      <c r="BY107" s="6" t="s">
        <v>1187</v>
      </c>
      <c r="BZ107" s="6" t="s">
        <v>1188</v>
      </c>
      <c r="CA107" s="6" t="s">
        <v>1189</v>
      </c>
      <c r="CB107" s="6" t="s">
        <v>1190</v>
      </c>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row>
    <row r="108" spans="1:110" ht="12.75" hidden="1">
      <c r="A108" s="6" t="s">
        <v>1246</v>
      </c>
      <c r="B108" s="6" t="s">
        <v>7226</v>
      </c>
      <c r="C108" s="6" t="s">
        <v>6337</v>
      </c>
      <c r="D108" s="6" t="s">
        <v>4737</v>
      </c>
      <c r="E108" s="6" t="s">
        <v>7098</v>
      </c>
      <c r="F108" s="6" t="s">
        <v>7306</v>
      </c>
      <c r="G108" s="6" t="s">
        <v>7052</v>
      </c>
      <c r="H108" s="6" t="s">
        <v>6618</v>
      </c>
      <c r="I108" s="6" t="s">
        <v>7307</v>
      </c>
      <c r="J108" s="6" t="s">
        <v>7308</v>
      </c>
      <c r="K108" s="6" t="s">
        <v>7082</v>
      </c>
      <c r="L108" s="6" t="s">
        <v>7309</v>
      </c>
      <c r="M108" s="6" t="s">
        <v>7310</v>
      </c>
      <c r="N108" s="6" t="s">
        <v>7311</v>
      </c>
      <c r="O108" s="6" t="s">
        <v>7312</v>
      </c>
      <c r="P108" s="6" t="s">
        <v>7313</v>
      </c>
      <c r="Q108" s="6" t="s">
        <v>5831</v>
      </c>
      <c r="R108" s="6" t="s">
        <v>7314</v>
      </c>
      <c r="S108" s="6" t="s">
        <v>7315</v>
      </c>
      <c r="T108" s="6" t="s">
        <v>7316</v>
      </c>
      <c r="U108" s="6" t="s">
        <v>7317</v>
      </c>
      <c r="V108" s="6" t="s">
        <v>7318</v>
      </c>
      <c r="W108" s="6" t="s">
        <v>7319</v>
      </c>
      <c r="X108" s="6" t="s">
        <v>7320</v>
      </c>
      <c r="Y108" s="6" t="s">
        <v>7321</v>
      </c>
      <c r="Z108" s="6" t="s">
        <v>7322</v>
      </c>
      <c r="AA108" s="6" t="s">
        <v>7323</v>
      </c>
      <c r="AB108" s="6" t="s">
        <v>7324</v>
      </c>
      <c r="AC108" s="6" t="s">
        <v>7325</v>
      </c>
      <c r="AD108" s="6" t="s">
        <v>7326</v>
      </c>
      <c r="AE108" s="6" t="s">
        <v>7327</v>
      </c>
      <c r="AF108" s="6" t="s">
        <v>7328</v>
      </c>
      <c r="AG108" s="6" t="s">
        <v>7329</v>
      </c>
      <c r="AH108" s="6" t="s">
        <v>7330</v>
      </c>
      <c r="AI108" s="6" t="s">
        <v>1833</v>
      </c>
      <c r="AJ108" s="6" t="s">
        <v>7331</v>
      </c>
      <c r="AK108" s="6" t="s">
        <v>5871</v>
      </c>
      <c r="AL108" s="6" t="s">
        <v>1856</v>
      </c>
      <c r="AM108" s="6" t="s">
        <v>7332</v>
      </c>
      <c r="AN108" s="6" t="s">
        <v>4910</v>
      </c>
      <c r="AO108" s="6" t="s">
        <v>7333</v>
      </c>
      <c r="AP108" s="6" t="s">
        <v>7334</v>
      </c>
      <c r="AQ108" s="6" t="s">
        <v>7335</v>
      </c>
      <c r="AR108" s="6" t="s">
        <v>7336</v>
      </c>
      <c r="AS108" s="6" t="s">
        <v>7337</v>
      </c>
      <c r="AT108" s="6" t="s">
        <v>4680</v>
      </c>
      <c r="AU108" s="6" t="s">
        <v>7338</v>
      </c>
      <c r="AV108" s="6" t="s">
        <v>7339</v>
      </c>
      <c r="AW108" s="6" t="s">
        <v>1770</v>
      </c>
      <c r="AX108" s="6" t="s">
        <v>7340</v>
      </c>
      <c r="AY108" s="6" t="s">
        <v>7341</v>
      </c>
      <c r="AZ108" s="6" t="s">
        <v>4650</v>
      </c>
      <c r="BA108" s="6" t="s">
        <v>7342</v>
      </c>
      <c r="BB108" s="6" t="s">
        <v>7343</v>
      </c>
      <c r="BC108" s="6" t="s">
        <v>1763</v>
      </c>
      <c r="BD108" s="6" t="s">
        <v>1859</v>
      </c>
      <c r="BE108" s="6" t="s">
        <v>7344</v>
      </c>
      <c r="BF108" s="6" t="s">
        <v>7345</v>
      </c>
      <c r="BG108" s="6" t="s">
        <v>7346</v>
      </c>
      <c r="BH108" s="6" t="s">
        <v>7347</v>
      </c>
      <c r="BI108" s="6" t="s">
        <v>7346</v>
      </c>
      <c r="BJ108" s="6" t="s">
        <v>7348</v>
      </c>
      <c r="BK108" s="6" t="s">
        <v>7349</v>
      </c>
      <c r="BL108" s="6" t="s">
        <v>7350</v>
      </c>
      <c r="BM108" s="6" t="s">
        <v>7351</v>
      </c>
      <c r="BN108" s="6" t="s">
        <v>7352</v>
      </c>
      <c r="BO108" s="6" t="s">
        <v>7353</v>
      </c>
      <c r="BP108" s="6" t="s">
        <v>7354</v>
      </c>
      <c r="BQ108" s="6" t="s">
        <v>7355</v>
      </c>
      <c r="BR108" s="6" t="s">
        <v>7356</v>
      </c>
      <c r="BS108" s="6" t="s">
        <v>7357</v>
      </c>
      <c r="BT108" s="6" t="s">
        <v>1375</v>
      </c>
      <c r="BU108" s="6" t="s">
        <v>1791</v>
      </c>
      <c r="BV108" s="6" t="s">
        <v>1352</v>
      </c>
      <c r="BW108" s="6" t="s">
        <v>7358</v>
      </c>
      <c r="BX108" s="6" t="s">
        <v>7359</v>
      </c>
      <c r="BY108" s="6" t="s">
        <v>7360</v>
      </c>
      <c r="BZ108" s="6" t="s">
        <v>7361</v>
      </c>
      <c r="CA108" s="6" t="s">
        <v>7362</v>
      </c>
      <c r="CB108" s="6" t="s">
        <v>7363</v>
      </c>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row>
    <row r="109" spans="1:110" ht="12.75" hidden="1">
      <c r="A109" s="6" t="s">
        <v>1246</v>
      </c>
      <c r="B109" s="6" t="s">
        <v>6823</v>
      </c>
      <c r="C109" s="6" t="s">
        <v>3258</v>
      </c>
      <c r="D109" s="6" t="s">
        <v>3258</v>
      </c>
      <c r="E109" s="6" t="s">
        <v>767</v>
      </c>
      <c r="F109" s="6" t="s">
        <v>3287</v>
      </c>
      <c r="G109" s="6" t="s">
        <v>3493</v>
      </c>
      <c r="H109" s="6" t="s">
        <v>3280</v>
      </c>
      <c r="I109" s="6" t="s">
        <v>1018</v>
      </c>
      <c r="J109" s="6" t="s">
        <v>3280</v>
      </c>
      <c r="K109" s="6" t="s">
        <v>3299</v>
      </c>
      <c r="L109" s="6" t="s">
        <v>2574</v>
      </c>
      <c r="M109" s="6" t="s">
        <v>3282</v>
      </c>
      <c r="N109" s="6" t="s">
        <v>1594</v>
      </c>
      <c r="O109" s="6" t="s">
        <v>3228</v>
      </c>
      <c r="P109" s="6" t="s">
        <v>3286</v>
      </c>
      <c r="Q109" s="6" t="s">
        <v>1593</v>
      </c>
      <c r="R109" s="6" t="s">
        <v>3280</v>
      </c>
      <c r="S109" s="6" t="s">
        <v>1610</v>
      </c>
      <c r="T109" s="6" t="s">
        <v>3321</v>
      </c>
      <c r="U109" s="6" t="s">
        <v>772</v>
      </c>
      <c r="V109" s="6" t="s">
        <v>1612</v>
      </c>
      <c r="W109" s="6" t="s">
        <v>1604</v>
      </c>
      <c r="X109" s="6" t="s">
        <v>3280</v>
      </c>
      <c r="Y109" s="6" t="s">
        <v>1672</v>
      </c>
      <c r="Z109" s="6" t="s">
        <v>1615</v>
      </c>
      <c r="AA109" s="6" t="s">
        <v>3295</v>
      </c>
      <c r="AB109" s="6" t="s">
        <v>3314</v>
      </c>
      <c r="AC109" s="6" t="s">
        <v>3256</v>
      </c>
      <c r="AD109" s="6" t="s">
        <v>3286</v>
      </c>
      <c r="AE109" s="6" t="s">
        <v>1612</v>
      </c>
      <c r="AF109" s="6" t="s">
        <v>3251</v>
      </c>
      <c r="AG109" s="6" t="s">
        <v>2570</v>
      </c>
      <c r="AH109" s="6" t="s">
        <v>2573</v>
      </c>
      <c r="AI109" s="6" t="s">
        <v>3303</v>
      </c>
      <c r="AJ109" s="6" t="s">
        <v>3304</v>
      </c>
      <c r="AK109" s="6" t="s">
        <v>700</v>
      </c>
      <c r="AL109" s="6" t="s">
        <v>1017</v>
      </c>
      <c r="AM109" s="6" t="s">
        <v>3322</v>
      </c>
      <c r="AN109" s="6" t="s">
        <v>2572</v>
      </c>
      <c r="AO109" s="6" t="s">
        <v>3216</v>
      </c>
      <c r="AP109" s="6" t="s">
        <v>3280</v>
      </c>
      <c r="AQ109" s="6" t="s">
        <v>1610</v>
      </c>
      <c r="AR109" s="6" t="s">
        <v>1613</v>
      </c>
      <c r="AS109" s="6" t="s">
        <v>1970</v>
      </c>
      <c r="AT109" s="6" t="s">
        <v>1982</v>
      </c>
      <c r="AU109" s="6" t="s">
        <v>560</v>
      </c>
      <c r="AV109" s="6" t="s">
        <v>3356</v>
      </c>
      <c r="AW109" s="6" t="s">
        <v>593</v>
      </c>
      <c r="AX109" s="6" t="s">
        <v>3348</v>
      </c>
      <c r="AY109" s="6" t="s">
        <v>3054</v>
      </c>
      <c r="AZ109" s="6" t="s">
        <v>4071</v>
      </c>
      <c r="BA109" s="6" t="s">
        <v>3051</v>
      </c>
      <c r="BB109" s="6" t="s">
        <v>3539</v>
      </c>
      <c r="BC109" s="6" t="s">
        <v>3973</v>
      </c>
      <c r="BD109" s="6" t="s">
        <v>2857</v>
      </c>
      <c r="BE109" s="6" t="s">
        <v>1628</v>
      </c>
      <c r="BF109" s="6" t="s">
        <v>4371</v>
      </c>
      <c r="BG109" s="6" t="s">
        <v>594</v>
      </c>
      <c r="BH109" s="6" t="s">
        <v>3980</v>
      </c>
      <c r="BI109" s="6" t="s">
        <v>3531</v>
      </c>
      <c r="BJ109" s="6" t="s">
        <v>3782</v>
      </c>
      <c r="BK109" s="6" t="s">
        <v>3061</v>
      </c>
      <c r="BL109" s="6" t="s">
        <v>2340</v>
      </c>
      <c r="BM109" s="6" t="s">
        <v>2849</v>
      </c>
      <c r="BN109" s="6" t="s">
        <v>3969</v>
      </c>
      <c r="BO109" s="6" t="s">
        <v>1626</v>
      </c>
      <c r="BP109" s="6" t="s">
        <v>2306</v>
      </c>
      <c r="BQ109" s="6" t="s">
        <v>2857</v>
      </c>
      <c r="BR109" s="6" t="s">
        <v>3616</v>
      </c>
      <c r="BS109" s="6" t="s">
        <v>3364</v>
      </c>
      <c r="BT109" s="6" t="s">
        <v>5292</v>
      </c>
      <c r="BU109" s="6" t="s">
        <v>643</v>
      </c>
      <c r="BV109" s="6" t="s">
        <v>1216</v>
      </c>
      <c r="BW109" s="6" t="s">
        <v>553</v>
      </c>
      <c r="BX109" s="6" t="s">
        <v>1237</v>
      </c>
      <c r="BY109" s="6" t="s">
        <v>3206</v>
      </c>
      <c r="BZ109" s="6" t="s">
        <v>570</v>
      </c>
      <c r="CA109" s="6" t="s">
        <v>2762</v>
      </c>
      <c r="CB109" s="6" t="s">
        <v>2733</v>
      </c>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row>
    <row r="110" spans="1:110" ht="12.75" hidden="1">
      <c r="A110" s="6" t="s">
        <v>1246</v>
      </c>
      <c r="B110" s="6" t="s">
        <v>7297</v>
      </c>
      <c r="C110" s="6" t="s">
        <v>3563</v>
      </c>
      <c r="D110" s="6" t="s">
        <v>3560</v>
      </c>
      <c r="E110" s="6" t="s">
        <v>4405</v>
      </c>
      <c r="F110" s="6" t="s">
        <v>6184</v>
      </c>
      <c r="G110" s="6" t="s">
        <v>3561</v>
      </c>
      <c r="H110" s="6" t="s">
        <v>3560</v>
      </c>
      <c r="I110" s="6" t="s">
        <v>5568</v>
      </c>
      <c r="J110" s="6" t="s">
        <v>4397</v>
      </c>
      <c r="K110" s="6" t="s">
        <v>5523</v>
      </c>
      <c r="L110" s="6" t="s">
        <v>3564</v>
      </c>
      <c r="M110" s="6" t="s">
        <v>4398</v>
      </c>
      <c r="N110" s="6" t="s">
        <v>7364</v>
      </c>
      <c r="O110" s="6" t="s">
        <v>4850</v>
      </c>
      <c r="P110" s="6" t="s">
        <v>5526</v>
      </c>
      <c r="Q110" s="6" t="s">
        <v>3008</v>
      </c>
      <c r="R110" s="6" t="s">
        <v>744</v>
      </c>
      <c r="S110" s="6" t="s">
        <v>6464</v>
      </c>
      <c r="T110" s="6" t="s">
        <v>7298</v>
      </c>
      <c r="U110" s="6" t="s">
        <v>6026</v>
      </c>
      <c r="V110" s="6" t="s">
        <v>4841</v>
      </c>
      <c r="W110" s="6" t="s">
        <v>4847</v>
      </c>
      <c r="X110" s="6" t="s">
        <v>7175</v>
      </c>
      <c r="Y110" s="6" t="s">
        <v>3563</v>
      </c>
      <c r="Z110" s="6" t="s">
        <v>3570</v>
      </c>
      <c r="AA110" s="6" t="s">
        <v>4841</v>
      </c>
      <c r="AB110" s="6" t="s">
        <v>3567</v>
      </c>
      <c r="AC110" s="6" t="s">
        <v>6111</v>
      </c>
      <c r="AD110" s="6" t="s">
        <v>7364</v>
      </c>
      <c r="AE110" s="6" t="s">
        <v>4844</v>
      </c>
      <c r="AF110" s="6" t="s">
        <v>5523</v>
      </c>
      <c r="AG110" s="6" t="s">
        <v>5725</v>
      </c>
      <c r="AH110" s="6" t="s">
        <v>7365</v>
      </c>
      <c r="AI110" s="6" t="s">
        <v>4843</v>
      </c>
      <c r="AJ110" s="6" t="s">
        <v>6522</v>
      </c>
      <c r="AK110" s="6" t="s">
        <v>3563</v>
      </c>
      <c r="AL110" s="6" t="s">
        <v>4428</v>
      </c>
      <c r="AM110" s="6" t="s">
        <v>6190</v>
      </c>
      <c r="AN110" s="6" t="s">
        <v>742</v>
      </c>
      <c r="AO110" s="6" t="s">
        <v>6732</v>
      </c>
      <c r="AP110" s="6" t="s">
        <v>2417</v>
      </c>
      <c r="AQ110" s="6" t="s">
        <v>3580</v>
      </c>
      <c r="AR110" s="6" t="s">
        <v>6171</v>
      </c>
      <c r="AS110" s="6" t="s">
        <v>803</v>
      </c>
      <c r="AT110" s="6" t="s">
        <v>1468</v>
      </c>
      <c r="AU110" s="6" t="s">
        <v>5634</v>
      </c>
      <c r="AV110" s="6" t="s">
        <v>5878</v>
      </c>
      <c r="AW110" s="6" t="s">
        <v>6570</v>
      </c>
      <c r="AX110" s="6" t="s">
        <v>5523</v>
      </c>
      <c r="AY110" s="6" t="s">
        <v>6526</v>
      </c>
      <c r="AZ110" s="6" t="s">
        <v>3577</v>
      </c>
      <c r="BA110" s="6" t="s">
        <v>7366</v>
      </c>
      <c r="BB110" s="6" t="s">
        <v>3575</v>
      </c>
      <c r="BC110" s="6" t="s">
        <v>3576</v>
      </c>
      <c r="BD110" s="6" t="s">
        <v>7301</v>
      </c>
      <c r="BE110" s="6" t="s">
        <v>5731</v>
      </c>
      <c r="BF110" s="6" t="s">
        <v>3581</v>
      </c>
      <c r="BG110" s="6" t="s">
        <v>4484</v>
      </c>
      <c r="BH110" s="6" t="s">
        <v>5535</v>
      </c>
      <c r="BI110" s="6" t="s">
        <v>5605</v>
      </c>
      <c r="BJ110" s="6" t="s">
        <v>3587</v>
      </c>
      <c r="BK110" s="6" t="s">
        <v>733</v>
      </c>
      <c r="BL110" s="6" t="s">
        <v>3586</v>
      </c>
      <c r="BM110" s="6" t="s">
        <v>6190</v>
      </c>
      <c r="BN110" s="6" t="s">
        <v>5610</v>
      </c>
      <c r="BO110" s="6" t="s">
        <v>2977</v>
      </c>
      <c r="BP110" s="6" t="s">
        <v>6115</v>
      </c>
      <c r="BQ110" s="6" t="s">
        <v>801</v>
      </c>
      <c r="BR110" s="6" t="s">
        <v>5882</v>
      </c>
      <c r="BS110" s="6" t="s">
        <v>3861</v>
      </c>
      <c r="BT110" s="6" t="s">
        <v>4393</v>
      </c>
      <c r="BU110" s="6" t="s">
        <v>6503</v>
      </c>
      <c r="BV110" s="6" t="s">
        <v>5606</v>
      </c>
      <c r="BW110" s="6" t="s">
        <v>1470</v>
      </c>
      <c r="BX110" s="6" t="s">
        <v>1468</v>
      </c>
      <c r="BY110" s="6" t="s">
        <v>6145</v>
      </c>
      <c r="BZ110" s="6" t="s">
        <v>6115</v>
      </c>
      <c r="CA110" s="6" t="s">
        <v>5609</v>
      </c>
      <c r="CB110" s="6" t="s">
        <v>7154</v>
      </c>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row>
    <row r="111" spans="1:110" ht="12.75" hidden="1">
      <c r="A111" s="6" t="s">
        <v>1246</v>
      </c>
      <c r="B111" s="6" t="s">
        <v>7299</v>
      </c>
      <c r="C111" s="6" t="s">
        <v>7077</v>
      </c>
      <c r="D111" s="6" t="s">
        <v>6252</v>
      </c>
      <c r="E111" s="6" t="s">
        <v>1321</v>
      </c>
      <c r="F111" s="6" t="s">
        <v>7367</v>
      </c>
      <c r="G111" s="6" t="s">
        <v>3098</v>
      </c>
      <c r="H111" s="6" t="s">
        <v>7368</v>
      </c>
      <c r="I111" s="6" t="s">
        <v>7369</v>
      </c>
      <c r="J111" s="6" t="s">
        <v>7098</v>
      </c>
      <c r="K111" s="6" t="s">
        <v>977</v>
      </c>
      <c r="L111" s="6" t="s">
        <v>7370</v>
      </c>
      <c r="M111" s="6" t="s">
        <v>4743</v>
      </c>
      <c r="N111" s="6" t="s">
        <v>7371</v>
      </c>
      <c r="O111" s="6" t="s">
        <v>1442</v>
      </c>
      <c r="P111" s="6" t="s">
        <v>7372</v>
      </c>
      <c r="Q111" s="6" t="s">
        <v>6858</v>
      </c>
      <c r="R111" s="6" t="s">
        <v>7066</v>
      </c>
      <c r="S111" s="6" t="s">
        <v>7373</v>
      </c>
      <c r="T111" s="6" t="s">
        <v>960</v>
      </c>
      <c r="U111" s="6" t="s">
        <v>7374</v>
      </c>
      <c r="V111" s="6" t="s">
        <v>7375</v>
      </c>
      <c r="W111" s="6" t="s">
        <v>7376</v>
      </c>
      <c r="X111" s="6" t="s">
        <v>7377</v>
      </c>
      <c r="Y111" s="6" t="s">
        <v>977</v>
      </c>
      <c r="Z111" s="6" t="s">
        <v>973</v>
      </c>
      <c r="AA111" s="6" t="s">
        <v>1109</v>
      </c>
      <c r="AB111" s="6" t="s">
        <v>1441</v>
      </c>
      <c r="AC111" s="6" t="s">
        <v>7378</v>
      </c>
      <c r="AD111" s="6" t="s">
        <v>7377</v>
      </c>
      <c r="AE111" s="6" t="s">
        <v>6339</v>
      </c>
      <c r="AF111" s="6" t="s">
        <v>3653</v>
      </c>
      <c r="AG111" s="6" t="s">
        <v>1092</v>
      </c>
      <c r="AH111" s="6" t="s">
        <v>7379</v>
      </c>
      <c r="AI111" s="6" t="s">
        <v>6628</v>
      </c>
      <c r="AJ111" s="6" t="s">
        <v>7380</v>
      </c>
      <c r="AK111" s="6" t="s">
        <v>7044</v>
      </c>
      <c r="AL111" s="6" t="s">
        <v>7381</v>
      </c>
      <c r="AM111" s="6" t="s">
        <v>7382</v>
      </c>
      <c r="AN111" s="6" t="s">
        <v>7383</v>
      </c>
      <c r="AO111" s="6" t="s">
        <v>7384</v>
      </c>
      <c r="AP111" s="6" t="s">
        <v>7385</v>
      </c>
      <c r="AQ111" s="6" t="s">
        <v>7380</v>
      </c>
      <c r="AR111" s="6" t="s">
        <v>7386</v>
      </c>
      <c r="AS111" s="6" t="s">
        <v>7387</v>
      </c>
      <c r="AT111" s="6" t="s">
        <v>7089</v>
      </c>
      <c r="AU111" s="6" t="s">
        <v>7388</v>
      </c>
      <c r="AV111" s="6" t="s">
        <v>7389</v>
      </c>
      <c r="AW111" s="6" t="s">
        <v>3088</v>
      </c>
      <c r="AX111" s="6" t="s">
        <v>6248</v>
      </c>
      <c r="AY111" s="6" t="s">
        <v>6842</v>
      </c>
      <c r="AZ111" s="6" t="s">
        <v>7385</v>
      </c>
      <c r="BA111" s="6" t="s">
        <v>7390</v>
      </c>
      <c r="BB111" s="6" t="s">
        <v>7391</v>
      </c>
      <c r="BC111" s="6" t="s">
        <v>7392</v>
      </c>
      <c r="BD111" s="6" t="s">
        <v>4703</v>
      </c>
      <c r="BE111" s="6" t="s">
        <v>1408</v>
      </c>
      <c r="BF111" s="6" t="s">
        <v>7393</v>
      </c>
      <c r="BG111" s="6" t="s">
        <v>6245</v>
      </c>
      <c r="BH111" s="6" t="s">
        <v>7394</v>
      </c>
      <c r="BI111" s="6" t="s">
        <v>7395</v>
      </c>
      <c r="BJ111" s="6" t="s">
        <v>4700</v>
      </c>
      <c r="BK111" s="6" t="s">
        <v>6323</v>
      </c>
      <c r="BL111" s="6" t="s">
        <v>6325</v>
      </c>
      <c r="BM111" s="6" t="s">
        <v>4696</v>
      </c>
      <c r="BN111" s="6" t="s">
        <v>7396</v>
      </c>
      <c r="BO111" s="6" t="s">
        <v>7397</v>
      </c>
      <c r="BP111" s="6" t="s">
        <v>6651</v>
      </c>
      <c r="BQ111" s="6" t="s">
        <v>1398</v>
      </c>
      <c r="BR111" s="6" t="s">
        <v>7398</v>
      </c>
      <c r="BS111" s="6" t="s">
        <v>7399</v>
      </c>
      <c r="BT111" s="6" t="s">
        <v>6783</v>
      </c>
      <c r="BU111" s="6" t="s">
        <v>7400</v>
      </c>
      <c r="BV111" s="6" t="s">
        <v>7401</v>
      </c>
      <c r="BW111" s="6" t="s">
        <v>7402</v>
      </c>
      <c r="BX111" s="6" t="s">
        <v>2917</v>
      </c>
      <c r="BY111" s="6" t="s">
        <v>7403</v>
      </c>
      <c r="BZ111" s="6" t="s">
        <v>1393</v>
      </c>
      <c r="CA111" s="6" t="s">
        <v>7404</v>
      </c>
      <c r="CB111" s="6" t="s">
        <v>7405</v>
      </c>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row>
    <row r="112" spans="1:110" ht="12.75" hidden="1">
      <c r="A112" s="6" t="s">
        <v>1246</v>
      </c>
      <c r="B112" s="6" t="s">
        <v>7300</v>
      </c>
      <c r="C112" s="6" t="s">
        <v>562</v>
      </c>
      <c r="D112" s="6" t="s">
        <v>565</v>
      </c>
      <c r="E112" s="6" t="s">
        <v>2783</v>
      </c>
      <c r="F112" s="6" t="s">
        <v>694</v>
      </c>
      <c r="G112" s="6" t="s">
        <v>2735</v>
      </c>
      <c r="H112" s="6" t="s">
        <v>671</v>
      </c>
      <c r="I112" s="6" t="s">
        <v>714</v>
      </c>
      <c r="J112" s="6" t="s">
        <v>1569</v>
      </c>
      <c r="K112" s="6" t="s">
        <v>2746</v>
      </c>
      <c r="L112" s="6" t="s">
        <v>2735</v>
      </c>
      <c r="M112" s="6" t="s">
        <v>2745</v>
      </c>
      <c r="N112" s="6" t="s">
        <v>714</v>
      </c>
      <c r="O112" s="6" t="s">
        <v>1682</v>
      </c>
      <c r="P112" s="6" t="s">
        <v>2734</v>
      </c>
      <c r="Q112" s="6" t="s">
        <v>2733</v>
      </c>
      <c r="R112" s="6" t="s">
        <v>2746</v>
      </c>
      <c r="S112" s="6" t="s">
        <v>2401</v>
      </c>
      <c r="T112" s="6" t="s">
        <v>2740</v>
      </c>
      <c r="U112" s="6" t="s">
        <v>4823</v>
      </c>
      <c r="V112" s="6" t="s">
        <v>1568</v>
      </c>
      <c r="W112" s="6" t="s">
        <v>2739</v>
      </c>
      <c r="X112" s="6" t="s">
        <v>557</v>
      </c>
      <c r="Y112" s="6" t="s">
        <v>560</v>
      </c>
      <c r="Z112" s="6" t="s">
        <v>673</v>
      </c>
      <c r="AA112" s="6" t="s">
        <v>572</v>
      </c>
      <c r="AB112" s="6" t="s">
        <v>3202</v>
      </c>
      <c r="AC112" s="6" t="s">
        <v>3202</v>
      </c>
      <c r="AD112" s="6" t="s">
        <v>1226</v>
      </c>
      <c r="AE112" s="6" t="s">
        <v>1238</v>
      </c>
      <c r="AF112" s="6" t="s">
        <v>4462</v>
      </c>
      <c r="AG112" s="6" t="s">
        <v>2753</v>
      </c>
      <c r="AH112" s="6" t="s">
        <v>1641</v>
      </c>
      <c r="AI112" s="6" t="s">
        <v>3204</v>
      </c>
      <c r="AJ112" s="6" t="s">
        <v>582</v>
      </c>
      <c r="AK112" s="6" t="s">
        <v>582</v>
      </c>
      <c r="AL112" s="6" t="s">
        <v>638</v>
      </c>
      <c r="AM112" s="6" t="s">
        <v>1577</v>
      </c>
      <c r="AN112" s="6" t="s">
        <v>1579</v>
      </c>
      <c r="AO112" s="6" t="s">
        <v>3352</v>
      </c>
      <c r="AP112" s="6" t="s">
        <v>3512</v>
      </c>
      <c r="AQ112" s="6" t="s">
        <v>2411</v>
      </c>
      <c r="AR112" s="6" t="s">
        <v>3358</v>
      </c>
      <c r="AS112" s="6" t="s">
        <v>3350</v>
      </c>
      <c r="AT112" s="6" t="s">
        <v>2868</v>
      </c>
      <c r="AU112" s="6" t="s">
        <v>3924</v>
      </c>
      <c r="AV112" s="6" t="s">
        <v>757</v>
      </c>
      <c r="AW112" s="6" t="s">
        <v>3360</v>
      </c>
      <c r="AX112" s="6" t="s">
        <v>1621</v>
      </c>
      <c r="AY112" s="6" t="s">
        <v>3346</v>
      </c>
      <c r="AZ112" s="6" t="s">
        <v>2339</v>
      </c>
      <c r="BA112" s="6" t="s">
        <v>2330</v>
      </c>
      <c r="BB112" s="6" t="s">
        <v>3965</v>
      </c>
      <c r="BC112" s="6" t="s">
        <v>2414</v>
      </c>
      <c r="BD112" s="6" t="s">
        <v>3982</v>
      </c>
      <c r="BE112" s="6" t="s">
        <v>2308</v>
      </c>
      <c r="BF112" s="6" t="s">
        <v>3149</v>
      </c>
      <c r="BG112" s="6" t="s">
        <v>3598</v>
      </c>
      <c r="BH112" s="6" t="s">
        <v>6205</v>
      </c>
      <c r="BI112" s="6" t="s">
        <v>4449</v>
      </c>
      <c r="BJ112" s="6" t="s">
        <v>3468</v>
      </c>
      <c r="BK112" s="6" t="s">
        <v>5469</v>
      </c>
      <c r="BL112" s="6" t="s">
        <v>5470</v>
      </c>
      <c r="BM112" s="6" t="s">
        <v>4815</v>
      </c>
      <c r="BN112" s="6" t="s">
        <v>4014</v>
      </c>
      <c r="BO112" s="6" t="s">
        <v>4831</v>
      </c>
      <c r="BP112" s="6" t="s">
        <v>5318</v>
      </c>
      <c r="BQ112" s="6" t="s">
        <v>5684</v>
      </c>
      <c r="BR112" s="6" t="s">
        <v>3463</v>
      </c>
      <c r="BS112" s="6" t="s">
        <v>2996</v>
      </c>
      <c r="BT112" s="6" t="s">
        <v>4813</v>
      </c>
      <c r="BU112" s="6" t="s">
        <v>5714</v>
      </c>
      <c r="BV112" s="6" t="s">
        <v>6875</v>
      </c>
      <c r="BW112" s="6" t="s">
        <v>3001</v>
      </c>
      <c r="BX112" s="6" t="s">
        <v>5545</v>
      </c>
      <c r="BY112" s="6" t="s">
        <v>6187</v>
      </c>
      <c r="BZ112" s="6" t="s">
        <v>730</v>
      </c>
      <c r="CA112" s="6" t="s">
        <v>5531</v>
      </c>
      <c r="CB112" s="6" t="s">
        <v>6192</v>
      </c>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row>
    <row r="113" spans="1:110" ht="12.75" hidden="1">
      <c r="A113" s="6" t="s">
        <v>1246</v>
      </c>
      <c r="B113" s="6" t="s">
        <v>7304</v>
      </c>
      <c r="C113" s="6" t="s">
        <v>1027</v>
      </c>
      <c r="D113" s="6" t="s">
        <v>3277</v>
      </c>
      <c r="E113" s="6" t="s">
        <v>659</v>
      </c>
      <c r="F113" s="6" t="s">
        <v>1670</v>
      </c>
      <c r="G113" s="6" t="s">
        <v>1011</v>
      </c>
      <c r="H113" s="6" t="s">
        <v>1021</v>
      </c>
      <c r="I113" s="6" t="s">
        <v>2456</v>
      </c>
      <c r="J113" s="6" t="s">
        <v>2457</v>
      </c>
      <c r="K113" s="6" t="s">
        <v>1597</v>
      </c>
      <c r="L113" s="6" t="s">
        <v>1650</v>
      </c>
      <c r="M113" s="6" t="s">
        <v>1705</v>
      </c>
      <c r="N113" s="6" t="s">
        <v>1597</v>
      </c>
      <c r="O113" s="6" t="s">
        <v>3276</v>
      </c>
      <c r="P113" s="6" t="s">
        <v>1028</v>
      </c>
      <c r="Q113" s="6" t="s">
        <v>3501</v>
      </c>
      <c r="R113" s="6" t="s">
        <v>2544</v>
      </c>
      <c r="S113" s="6" t="s">
        <v>3278</v>
      </c>
      <c r="T113" s="6" t="s">
        <v>1595</v>
      </c>
      <c r="U113" s="6" t="s">
        <v>1609</v>
      </c>
      <c r="V113" s="6" t="s">
        <v>3249</v>
      </c>
      <c r="W113" s="6" t="s">
        <v>1615</v>
      </c>
      <c r="X113" s="6" t="s">
        <v>2455</v>
      </c>
      <c r="Y113" s="6" t="s">
        <v>1024</v>
      </c>
      <c r="Z113" s="6" t="s">
        <v>1018</v>
      </c>
      <c r="AA113" s="6" t="s">
        <v>3307</v>
      </c>
      <c r="AB113" s="6" t="s">
        <v>1618</v>
      </c>
      <c r="AC113" s="6" t="s">
        <v>660</v>
      </c>
      <c r="AD113" s="6" t="s">
        <v>3497</v>
      </c>
      <c r="AE113" s="6" t="s">
        <v>3322</v>
      </c>
      <c r="AF113" s="6" t="s">
        <v>3238</v>
      </c>
      <c r="AG113" s="6" t="s">
        <v>3217</v>
      </c>
      <c r="AH113" s="6" t="s">
        <v>3505</v>
      </c>
      <c r="AI113" s="6" t="s">
        <v>1616</v>
      </c>
      <c r="AJ113" s="6" t="s">
        <v>3317</v>
      </c>
      <c r="AK113" s="6" t="s">
        <v>3257</v>
      </c>
      <c r="AL113" s="6" t="s">
        <v>1617</v>
      </c>
      <c r="AM113" s="6" t="s">
        <v>3494</v>
      </c>
      <c r="AN113" s="6" t="s">
        <v>683</v>
      </c>
      <c r="AO113" s="6" t="s">
        <v>2563</v>
      </c>
      <c r="AP113" s="6" t="s">
        <v>1587</v>
      </c>
      <c r="AQ113" s="6" t="s">
        <v>779</v>
      </c>
      <c r="AR113" s="6" t="s">
        <v>1984</v>
      </c>
      <c r="AS113" s="6" t="s">
        <v>1978</v>
      </c>
      <c r="AT113" s="6" t="s">
        <v>1964</v>
      </c>
      <c r="AU113" s="6" t="s">
        <v>1981</v>
      </c>
      <c r="AV113" s="6" t="s">
        <v>1983</v>
      </c>
      <c r="AW113" s="6" t="s">
        <v>2564</v>
      </c>
      <c r="AX113" s="6" t="s">
        <v>3268</v>
      </c>
      <c r="AY113" s="6" t="s">
        <v>705</v>
      </c>
      <c r="AZ113" s="6" t="s">
        <v>2566</v>
      </c>
      <c r="BA113" s="6" t="s">
        <v>2731</v>
      </c>
      <c r="BB113" s="6" t="s">
        <v>2729</v>
      </c>
      <c r="BC113" s="6" t="s">
        <v>2742</v>
      </c>
      <c r="BD113" s="6" t="s">
        <v>717</v>
      </c>
      <c r="BE113" s="6" t="s">
        <v>2726</v>
      </c>
      <c r="BF113" s="6" t="s">
        <v>2736</v>
      </c>
      <c r="BG113" s="6" t="s">
        <v>2737</v>
      </c>
      <c r="BH113" s="6" t="s">
        <v>675</v>
      </c>
      <c r="BI113" s="6" t="s">
        <v>2738</v>
      </c>
      <c r="BJ113" s="6" t="s">
        <v>2739</v>
      </c>
      <c r="BK113" s="6" t="s">
        <v>673</v>
      </c>
      <c r="BL113" s="6" t="s">
        <v>569</v>
      </c>
      <c r="BM113" s="6" t="s">
        <v>559</v>
      </c>
      <c r="BN113" s="6" t="s">
        <v>633</v>
      </c>
      <c r="BO113" s="6" t="s">
        <v>3202</v>
      </c>
      <c r="BP113" s="6" t="s">
        <v>561</v>
      </c>
      <c r="BQ113" s="6" t="s">
        <v>1243</v>
      </c>
      <c r="BR113" s="6" t="s">
        <v>630</v>
      </c>
      <c r="BS113" s="6" t="s">
        <v>1224</v>
      </c>
      <c r="BT113" s="6" t="s">
        <v>633</v>
      </c>
      <c r="BU113" s="6" t="s">
        <v>1215</v>
      </c>
      <c r="BV113" s="6" t="s">
        <v>3354</v>
      </c>
      <c r="BW113" s="6" t="s">
        <v>632</v>
      </c>
      <c r="BX113" s="6" t="s">
        <v>2761</v>
      </c>
      <c r="BY113" s="6" t="s">
        <v>2345</v>
      </c>
      <c r="BZ113" s="6" t="s">
        <v>1236</v>
      </c>
      <c r="CA113" s="6" t="s">
        <v>1233</v>
      </c>
      <c r="CB113" s="6" t="s">
        <v>2345</v>
      </c>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row>
    <row r="114" spans="1:110" ht="12.75" hidden="1">
      <c r="A114" s="6" t="s">
        <v>1246</v>
      </c>
      <c r="B114" s="6" t="s">
        <v>7305</v>
      </c>
      <c r="C114" s="6" t="s">
        <v>1875</v>
      </c>
      <c r="D114" s="6" t="s">
        <v>1876</v>
      </c>
      <c r="E114" s="6" t="s">
        <v>1877</v>
      </c>
      <c r="F114" s="6" t="s">
        <v>1878</v>
      </c>
      <c r="G114" s="6" t="s">
        <v>1879</v>
      </c>
      <c r="H114" s="6" t="s">
        <v>1880</v>
      </c>
      <c r="I114" s="6" t="s">
        <v>1881</v>
      </c>
      <c r="J114" s="6" t="s">
        <v>1882</v>
      </c>
      <c r="K114" s="6" t="s">
        <v>1883</v>
      </c>
      <c r="L114" s="6" t="s">
        <v>1884</v>
      </c>
      <c r="M114" s="6" t="s">
        <v>1885</v>
      </c>
      <c r="N114" s="6" t="s">
        <v>1886</v>
      </c>
      <c r="O114" s="6" t="s">
        <v>1887</v>
      </c>
      <c r="P114" s="6" t="s">
        <v>1888</v>
      </c>
      <c r="Q114" s="6" t="s">
        <v>1889</v>
      </c>
      <c r="R114" s="6" t="s">
        <v>1890</v>
      </c>
      <c r="S114" s="6" t="s">
        <v>1891</v>
      </c>
      <c r="T114" s="6" t="s">
        <v>1892</v>
      </c>
      <c r="U114" s="6" t="s">
        <v>1893</v>
      </c>
      <c r="V114" s="6" t="s">
        <v>1894</v>
      </c>
      <c r="W114" s="6" t="s">
        <v>1895</v>
      </c>
      <c r="X114" s="6" t="s">
        <v>1896</v>
      </c>
      <c r="Y114" s="6" t="s">
        <v>1897</v>
      </c>
      <c r="Z114" s="6" t="s">
        <v>1898</v>
      </c>
      <c r="AA114" s="6" t="s">
        <v>1899</v>
      </c>
      <c r="AB114" s="6" t="s">
        <v>1900</v>
      </c>
      <c r="AC114" s="6" t="s">
        <v>1901</v>
      </c>
      <c r="AD114" s="6" t="s">
        <v>1902</v>
      </c>
      <c r="AE114" s="6" t="s">
        <v>1903</v>
      </c>
      <c r="AF114" s="6" t="s">
        <v>1904</v>
      </c>
      <c r="AG114" s="6" t="s">
        <v>1905</v>
      </c>
      <c r="AH114" s="6" t="s">
        <v>1906</v>
      </c>
      <c r="AI114" s="6" t="s">
        <v>1907</v>
      </c>
      <c r="AJ114" s="6" t="s">
        <v>1908</v>
      </c>
      <c r="AK114" s="6" t="s">
        <v>1909</v>
      </c>
      <c r="AL114" s="6" t="s">
        <v>1910</v>
      </c>
      <c r="AM114" s="6" t="s">
        <v>1911</v>
      </c>
      <c r="AN114" s="6" t="s">
        <v>1912</v>
      </c>
      <c r="AO114" s="6" t="s">
        <v>1913</v>
      </c>
      <c r="AP114" s="6" t="s">
        <v>1914</v>
      </c>
      <c r="AQ114" s="6" t="s">
        <v>1915</v>
      </c>
      <c r="AR114" s="6" t="s">
        <v>1916</v>
      </c>
      <c r="AS114" s="6" t="s">
        <v>1917</v>
      </c>
      <c r="AT114" s="6" t="s">
        <v>1918</v>
      </c>
      <c r="AU114" s="6" t="s">
        <v>1919</v>
      </c>
      <c r="AV114" s="6" t="s">
        <v>1920</v>
      </c>
      <c r="AW114" s="6" t="s">
        <v>1921</v>
      </c>
      <c r="AX114" s="6" t="s">
        <v>1922</v>
      </c>
      <c r="AY114" s="6" t="s">
        <v>1923</v>
      </c>
      <c r="AZ114" s="6" t="s">
        <v>1924</v>
      </c>
      <c r="BA114" s="6" t="s">
        <v>1925</v>
      </c>
      <c r="BB114" s="6" t="s">
        <v>1926</v>
      </c>
      <c r="BC114" s="6" t="s">
        <v>1927</v>
      </c>
      <c r="BD114" s="6" t="s">
        <v>1928</v>
      </c>
      <c r="BE114" s="6" t="s">
        <v>1929</v>
      </c>
      <c r="BF114" s="6" t="s">
        <v>1930</v>
      </c>
      <c r="BG114" s="6" t="s">
        <v>1931</v>
      </c>
      <c r="BH114" s="6" t="s">
        <v>1932</v>
      </c>
      <c r="BI114" s="6" t="s">
        <v>1933</v>
      </c>
      <c r="BJ114" s="6" t="s">
        <v>1934</v>
      </c>
      <c r="BK114" s="6" t="s">
        <v>1935</v>
      </c>
      <c r="BL114" s="6" t="s">
        <v>1924</v>
      </c>
      <c r="BM114" s="6" t="s">
        <v>1936</v>
      </c>
      <c r="BN114" s="6" t="s">
        <v>1937</v>
      </c>
      <c r="BO114" s="6" t="s">
        <v>1938</v>
      </c>
      <c r="BP114" s="6" t="s">
        <v>1939</v>
      </c>
      <c r="BQ114" s="6" t="s">
        <v>1940</v>
      </c>
      <c r="BR114" s="6" t="s">
        <v>1941</v>
      </c>
      <c r="BS114" s="6" t="s">
        <v>1942</v>
      </c>
      <c r="BT114" s="6" t="s">
        <v>1943</v>
      </c>
      <c r="BU114" s="6" t="s">
        <v>1944</v>
      </c>
      <c r="BV114" s="6" t="s">
        <v>1945</v>
      </c>
      <c r="BW114" s="6" t="s">
        <v>1946</v>
      </c>
      <c r="BX114" s="6" t="s">
        <v>1947</v>
      </c>
      <c r="BY114" s="6" t="s">
        <v>1948</v>
      </c>
      <c r="BZ114" s="6" t="s">
        <v>1949</v>
      </c>
      <c r="CA114" s="6" t="s">
        <v>1950</v>
      </c>
      <c r="CB114" s="6" t="s">
        <v>1951</v>
      </c>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row>
    <row r="115" spans="1:110" ht="12.75" hidden="1">
      <c r="A115" s="6" t="s">
        <v>1988</v>
      </c>
      <c r="B115" s="6" t="s">
        <v>7226</v>
      </c>
      <c r="C115" s="6" t="s">
        <v>6988</v>
      </c>
      <c r="D115" s="6" t="s">
        <v>7406</v>
      </c>
      <c r="E115" s="6" t="s">
        <v>7407</v>
      </c>
      <c r="F115" s="6" t="s">
        <v>7408</v>
      </c>
      <c r="G115" s="6" t="s">
        <v>7409</v>
      </c>
      <c r="H115" s="6" t="s">
        <v>5987</v>
      </c>
      <c r="I115" s="6" t="s">
        <v>7410</v>
      </c>
      <c r="J115" s="6" t="s">
        <v>1893</v>
      </c>
      <c r="K115" s="6" t="s">
        <v>7411</v>
      </c>
      <c r="L115" s="6" t="s">
        <v>7412</v>
      </c>
      <c r="M115" s="6" t="s">
        <v>7413</v>
      </c>
      <c r="N115" s="6" t="s">
        <v>7414</v>
      </c>
      <c r="O115" s="6" t="s">
        <v>7415</v>
      </c>
      <c r="P115" s="6" t="s">
        <v>7416</v>
      </c>
      <c r="Q115" s="6" t="s">
        <v>7417</v>
      </c>
      <c r="R115" s="6" t="s">
        <v>7418</v>
      </c>
      <c r="S115" s="6" t="s">
        <v>7419</v>
      </c>
      <c r="T115" s="6" t="s">
        <v>7420</v>
      </c>
      <c r="U115" s="6" t="s">
        <v>7421</v>
      </c>
      <c r="V115" s="6" t="s">
        <v>7422</v>
      </c>
      <c r="W115" s="6" t="s">
        <v>7423</v>
      </c>
      <c r="X115" s="6" t="s">
        <v>7424</v>
      </c>
      <c r="Y115" s="6" t="s">
        <v>7425</v>
      </c>
      <c r="Z115" s="6" t="s">
        <v>7426</v>
      </c>
      <c r="AA115" s="6" t="s">
        <v>7427</v>
      </c>
      <c r="AB115" s="6" t="s">
        <v>7428</v>
      </c>
      <c r="AC115" s="6" t="s">
        <v>7429</v>
      </c>
      <c r="AD115" s="6" t="s">
        <v>7430</v>
      </c>
      <c r="AE115" s="6" t="s">
        <v>7431</v>
      </c>
      <c r="AF115" s="6" t="s">
        <v>7432</v>
      </c>
      <c r="AG115" s="6" t="s">
        <v>7433</v>
      </c>
      <c r="AH115" s="6" t="s">
        <v>7434</v>
      </c>
      <c r="AI115" s="6" t="s">
        <v>7435</v>
      </c>
      <c r="AJ115" s="6" t="s">
        <v>7436</v>
      </c>
      <c r="AK115" s="6" t="s">
        <v>7437</v>
      </c>
      <c r="AL115" s="6" t="s">
        <v>7438</v>
      </c>
      <c r="AM115" s="6" t="s">
        <v>7439</v>
      </c>
      <c r="AN115" s="6" t="s">
        <v>7440</v>
      </c>
      <c r="AO115" s="6" t="s">
        <v>7441</v>
      </c>
      <c r="AP115" s="6" t="s">
        <v>7442</v>
      </c>
      <c r="AQ115" s="6" t="s">
        <v>7443</v>
      </c>
      <c r="AR115" s="6" t="s">
        <v>7444</v>
      </c>
      <c r="AS115" s="6" t="s">
        <v>7445</v>
      </c>
      <c r="AT115" s="6" t="s">
        <v>7446</v>
      </c>
      <c r="AU115" s="6" t="s">
        <v>7447</v>
      </c>
      <c r="AV115" s="6" t="s">
        <v>7448</v>
      </c>
      <c r="AW115" s="6" t="s">
        <v>7449</v>
      </c>
      <c r="AX115" s="6" t="s">
        <v>7450</v>
      </c>
      <c r="AY115" s="6" t="s">
        <v>7451</v>
      </c>
      <c r="AZ115" s="6" t="s">
        <v>7452</v>
      </c>
      <c r="BA115" s="6" t="s">
        <v>7453</v>
      </c>
      <c r="BB115" s="6" t="s">
        <v>7454</v>
      </c>
      <c r="BC115" s="6" t="s">
        <v>7455</v>
      </c>
      <c r="BD115" s="6" t="s">
        <v>7456</v>
      </c>
      <c r="BE115" s="6" t="s">
        <v>7457</v>
      </c>
      <c r="BF115" s="6" t="s">
        <v>7458</v>
      </c>
      <c r="BG115" s="6" t="s">
        <v>7459</v>
      </c>
      <c r="BH115" s="6" t="s">
        <v>7460</v>
      </c>
      <c r="BI115" s="6" t="s">
        <v>7461</v>
      </c>
      <c r="BJ115" s="6" t="s">
        <v>1187</v>
      </c>
      <c r="BK115" s="6" t="s">
        <v>7462</v>
      </c>
      <c r="BL115" s="6" t="s">
        <v>7463</v>
      </c>
      <c r="BM115" s="6" t="s">
        <v>7452</v>
      </c>
      <c r="BN115" s="6" t="s">
        <v>7464</v>
      </c>
      <c r="BO115" s="6" t="s">
        <v>7465</v>
      </c>
      <c r="BP115" s="6" t="s">
        <v>7466</v>
      </c>
      <c r="BQ115" s="6" t="s">
        <v>7467</v>
      </c>
      <c r="BR115" s="6" t="s">
        <v>7468</v>
      </c>
      <c r="BS115" s="6" t="s">
        <v>7469</v>
      </c>
      <c r="BT115" s="6" t="s">
        <v>7470</v>
      </c>
      <c r="BU115" s="6" t="s">
        <v>7471</v>
      </c>
      <c r="BV115" s="6" t="s">
        <v>7472</v>
      </c>
      <c r="BW115" s="6" t="s">
        <v>7473</v>
      </c>
      <c r="BX115" s="6" t="s">
        <v>7474</v>
      </c>
      <c r="BY115" s="6" t="s">
        <v>7475</v>
      </c>
      <c r="BZ115" s="6" t="s">
        <v>7476</v>
      </c>
      <c r="CA115" s="6" t="s">
        <v>7477</v>
      </c>
      <c r="CB115" s="6" t="s">
        <v>7478</v>
      </c>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row>
    <row r="116" spans="1:110" ht="12.75" hidden="1">
      <c r="A116" s="6" t="s">
        <v>1988</v>
      </c>
      <c r="B116" s="6" t="s">
        <v>6823</v>
      </c>
      <c r="C116" s="6" t="s">
        <v>5684</v>
      </c>
      <c r="D116" s="6" t="s">
        <v>6893</v>
      </c>
      <c r="E116" s="6" t="s">
        <v>7479</v>
      </c>
      <c r="F116" s="6" t="s">
        <v>3789</v>
      </c>
      <c r="G116" s="6" t="s">
        <v>3476</v>
      </c>
      <c r="H116" s="6" t="s">
        <v>4445</v>
      </c>
      <c r="I116" s="6" t="s">
        <v>597</v>
      </c>
      <c r="J116" s="6" t="s">
        <v>2362</v>
      </c>
      <c r="K116" s="6" t="s">
        <v>2837</v>
      </c>
      <c r="L116" s="6" t="s">
        <v>2397</v>
      </c>
      <c r="M116" s="6" t="s">
        <v>2311</v>
      </c>
      <c r="N116" s="6" t="s">
        <v>3967</v>
      </c>
      <c r="O116" s="6" t="s">
        <v>3528</v>
      </c>
      <c r="P116" s="6" t="s">
        <v>3539</v>
      </c>
      <c r="Q116" s="6" t="s">
        <v>2332</v>
      </c>
      <c r="R116" s="6" t="s">
        <v>6476</v>
      </c>
      <c r="S116" s="6" t="s">
        <v>4804</v>
      </c>
      <c r="T116" s="6" t="s">
        <v>3944</v>
      </c>
      <c r="U116" s="6" t="s">
        <v>3450</v>
      </c>
      <c r="V116" s="6" t="s">
        <v>3151</v>
      </c>
      <c r="W116" s="6" t="s">
        <v>3985</v>
      </c>
      <c r="X116" s="6" t="s">
        <v>3013</v>
      </c>
      <c r="Y116" s="6" t="s">
        <v>3449</v>
      </c>
      <c r="Z116" s="6" t="s">
        <v>3544</v>
      </c>
      <c r="AA116" s="6" t="s">
        <v>2832</v>
      </c>
      <c r="AB116" s="6" t="s">
        <v>1632</v>
      </c>
      <c r="AC116" s="6" t="s">
        <v>753</v>
      </c>
      <c r="AD116" s="6" t="s">
        <v>4825</v>
      </c>
      <c r="AE116" s="6" t="s">
        <v>3543</v>
      </c>
      <c r="AF116" s="6" t="s">
        <v>2328</v>
      </c>
      <c r="AG116" s="6" t="s">
        <v>2338</v>
      </c>
      <c r="AH116" s="6" t="s">
        <v>2328</v>
      </c>
      <c r="AI116" s="6" t="s">
        <v>2444</v>
      </c>
      <c r="AJ116" s="6" t="s">
        <v>4499</v>
      </c>
      <c r="AK116" s="6" t="s">
        <v>3447</v>
      </c>
      <c r="AL116" s="6" t="s">
        <v>2327</v>
      </c>
      <c r="AM116" s="6" t="s">
        <v>3600</v>
      </c>
      <c r="AN116" s="6" t="s">
        <v>6143</v>
      </c>
      <c r="AO116" s="6" t="s">
        <v>7480</v>
      </c>
      <c r="AP116" s="6" t="s">
        <v>3787</v>
      </c>
      <c r="AQ116" s="6" t="s">
        <v>3192</v>
      </c>
      <c r="AR116" s="6" t="s">
        <v>613</v>
      </c>
      <c r="AS116" s="6" t="s">
        <v>2993</v>
      </c>
      <c r="AT116" s="6" t="s">
        <v>5891</v>
      </c>
      <c r="AU116" s="6" t="s">
        <v>5753</v>
      </c>
      <c r="AV116" s="6" t="s">
        <v>3692</v>
      </c>
      <c r="AW116" s="6" t="s">
        <v>6694</v>
      </c>
      <c r="AX116" s="6" t="s">
        <v>3663</v>
      </c>
      <c r="AY116" s="6" t="s">
        <v>7481</v>
      </c>
      <c r="AZ116" s="6" t="s">
        <v>7482</v>
      </c>
      <c r="BA116" s="6" t="s">
        <v>5915</v>
      </c>
      <c r="BB116" s="6" t="s">
        <v>7483</v>
      </c>
      <c r="BC116" s="6" t="s">
        <v>7484</v>
      </c>
      <c r="BD116" s="6" t="s">
        <v>7485</v>
      </c>
      <c r="BE116" s="6" t="s">
        <v>7486</v>
      </c>
      <c r="BF116" s="6" t="s">
        <v>7487</v>
      </c>
      <c r="BG116" s="6" t="s">
        <v>7488</v>
      </c>
      <c r="BH116" s="6" t="s">
        <v>7489</v>
      </c>
      <c r="BI116" s="6" t="s">
        <v>3679</v>
      </c>
      <c r="BJ116" s="6" t="s">
        <v>5598</v>
      </c>
      <c r="BK116" s="6" t="s">
        <v>5644</v>
      </c>
      <c r="BL116" s="6" t="s">
        <v>6217</v>
      </c>
      <c r="BM116" s="6" t="s">
        <v>5662</v>
      </c>
      <c r="BN116" s="6" t="s">
        <v>1501</v>
      </c>
      <c r="BO116" s="6" t="s">
        <v>5202</v>
      </c>
      <c r="BP116" s="6" t="s">
        <v>5752</v>
      </c>
      <c r="BQ116" s="6" t="s">
        <v>2229</v>
      </c>
      <c r="BR116" s="6" t="s">
        <v>6201</v>
      </c>
      <c r="BS116" s="6" t="s">
        <v>3718</v>
      </c>
      <c r="BT116" s="6" t="s">
        <v>4056</v>
      </c>
      <c r="BU116" s="6" t="s">
        <v>6439</v>
      </c>
      <c r="BV116" s="6" t="s">
        <v>5884</v>
      </c>
      <c r="BW116" s="6" t="s">
        <v>6175</v>
      </c>
      <c r="BX116" s="6" t="s">
        <v>4431</v>
      </c>
      <c r="BY116" s="6" t="s">
        <v>5255</v>
      </c>
      <c r="BZ116" s="6" t="s">
        <v>3570</v>
      </c>
      <c r="CA116" s="6" t="s">
        <v>5528</v>
      </c>
      <c r="CB116" s="6" t="s">
        <v>3760</v>
      </c>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row>
    <row r="117" spans="1:110" ht="12.75" hidden="1">
      <c r="A117" s="6" t="s">
        <v>1988</v>
      </c>
      <c r="B117" s="6" t="s">
        <v>7297</v>
      </c>
      <c r="C117" s="6" t="s">
        <v>2886</v>
      </c>
      <c r="D117" s="6" t="s">
        <v>7490</v>
      </c>
      <c r="E117" s="6" t="s">
        <v>2921</v>
      </c>
      <c r="F117" s="6" t="s">
        <v>6696</v>
      </c>
      <c r="G117" s="6" t="s">
        <v>5591</v>
      </c>
      <c r="H117" s="6" t="s">
        <v>7491</v>
      </c>
      <c r="I117" s="6" t="s">
        <v>7492</v>
      </c>
      <c r="J117" s="6" t="s">
        <v>6697</v>
      </c>
      <c r="K117" s="6" t="s">
        <v>7493</v>
      </c>
      <c r="L117" s="6" t="s">
        <v>5599</v>
      </c>
      <c r="M117" s="6" t="s">
        <v>7494</v>
      </c>
      <c r="N117" s="6" t="s">
        <v>6699</v>
      </c>
      <c r="O117" s="6" t="s">
        <v>7495</v>
      </c>
      <c r="P117" s="6" t="s">
        <v>2301</v>
      </c>
      <c r="Q117" s="6" t="s">
        <v>6354</v>
      </c>
      <c r="R117" s="6" t="s">
        <v>7496</v>
      </c>
      <c r="S117" s="6" t="s">
        <v>7497</v>
      </c>
      <c r="T117" s="6" t="s">
        <v>7495</v>
      </c>
      <c r="U117" s="6" t="s">
        <v>7498</v>
      </c>
      <c r="V117" s="6" t="s">
        <v>7499</v>
      </c>
      <c r="W117" s="6" t="s">
        <v>6701</v>
      </c>
      <c r="X117" s="6" t="s">
        <v>7500</v>
      </c>
      <c r="Y117" s="6" t="s">
        <v>7501</v>
      </c>
      <c r="Z117" s="6" t="s">
        <v>7502</v>
      </c>
      <c r="AA117" s="6" t="s">
        <v>7503</v>
      </c>
      <c r="AB117" s="6" t="s">
        <v>7504</v>
      </c>
      <c r="AC117" s="6" t="s">
        <v>2299</v>
      </c>
      <c r="AD117" s="6" t="s">
        <v>6554</v>
      </c>
      <c r="AE117" s="6" t="s">
        <v>6289</v>
      </c>
      <c r="AF117" s="6" t="s">
        <v>5643</v>
      </c>
      <c r="AG117" s="6" t="s">
        <v>7505</v>
      </c>
      <c r="AH117" s="6" t="s">
        <v>3662</v>
      </c>
      <c r="AI117" s="6" t="s">
        <v>5643</v>
      </c>
      <c r="AJ117" s="6" t="s">
        <v>6357</v>
      </c>
      <c r="AK117" s="6" t="s">
        <v>7506</v>
      </c>
      <c r="AL117" s="6" t="s">
        <v>7490</v>
      </c>
      <c r="AM117" s="6" t="s">
        <v>7507</v>
      </c>
      <c r="AN117" s="6" t="s">
        <v>7508</v>
      </c>
      <c r="AO117" s="6" t="s">
        <v>7509</v>
      </c>
      <c r="AP117" s="6" t="s">
        <v>7502</v>
      </c>
      <c r="AQ117" s="6" t="s">
        <v>3660</v>
      </c>
      <c r="AR117" s="6" t="s">
        <v>3682</v>
      </c>
      <c r="AS117" s="6" t="s">
        <v>7510</v>
      </c>
      <c r="AT117" s="6" t="s">
        <v>7511</v>
      </c>
      <c r="AU117" s="6" t="s">
        <v>7512</v>
      </c>
      <c r="AV117" s="6" t="s">
        <v>7513</v>
      </c>
      <c r="AW117" s="6" t="s">
        <v>7514</v>
      </c>
      <c r="AX117" s="6" t="s">
        <v>7515</v>
      </c>
      <c r="AY117" s="6" t="s">
        <v>7516</v>
      </c>
      <c r="AZ117" s="6" t="s">
        <v>7517</v>
      </c>
      <c r="BA117" s="6" t="s">
        <v>7518</v>
      </c>
      <c r="BB117" s="6" t="s">
        <v>7519</v>
      </c>
      <c r="BC117" s="6" t="s">
        <v>7520</v>
      </c>
      <c r="BD117" s="6" t="s">
        <v>7517</v>
      </c>
      <c r="BE117" s="6" t="s">
        <v>7521</v>
      </c>
      <c r="BF117" s="6" t="s">
        <v>7522</v>
      </c>
      <c r="BG117" s="6" t="s">
        <v>1050</v>
      </c>
      <c r="BH117" s="6" t="s">
        <v>7523</v>
      </c>
      <c r="BI117" s="6" t="s">
        <v>7517</v>
      </c>
      <c r="BJ117" s="6" t="s">
        <v>7524</v>
      </c>
      <c r="BK117" s="6" t="s">
        <v>7525</v>
      </c>
      <c r="BL117" s="6" t="s">
        <v>7526</v>
      </c>
      <c r="BM117" s="6" t="s">
        <v>7527</v>
      </c>
      <c r="BN117" s="6" t="s">
        <v>7528</v>
      </c>
      <c r="BO117" s="6" t="s">
        <v>925</v>
      </c>
      <c r="BP117" s="6" t="s">
        <v>4510</v>
      </c>
      <c r="BQ117" s="6" t="s">
        <v>2254</v>
      </c>
      <c r="BR117" s="6" t="s">
        <v>7529</v>
      </c>
      <c r="BS117" s="6" t="s">
        <v>7530</v>
      </c>
      <c r="BT117" s="6" t="s">
        <v>7531</v>
      </c>
      <c r="BU117" s="6" t="s">
        <v>7532</v>
      </c>
      <c r="BV117" s="6" t="s">
        <v>7533</v>
      </c>
      <c r="BW117" s="6" t="s">
        <v>7534</v>
      </c>
      <c r="BX117" s="6" t="s">
        <v>4507</v>
      </c>
      <c r="BY117" s="6" t="s">
        <v>7535</v>
      </c>
      <c r="BZ117" s="6" t="s">
        <v>5483</v>
      </c>
      <c r="CA117" s="6" t="s">
        <v>6387</v>
      </c>
      <c r="CB117" s="6" t="s">
        <v>7536</v>
      </c>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row>
    <row r="118" spans="1:110" ht="12.75" hidden="1">
      <c r="A118" s="6" t="s">
        <v>1988</v>
      </c>
      <c r="B118" s="6" t="s">
        <v>7299</v>
      </c>
      <c r="C118" s="6" t="s">
        <v>7537</v>
      </c>
      <c r="D118" s="6" t="s">
        <v>7538</v>
      </c>
      <c r="E118" s="6" t="s">
        <v>7053</v>
      </c>
      <c r="F118" s="6" t="s">
        <v>1455</v>
      </c>
      <c r="G118" s="6" t="s">
        <v>7539</v>
      </c>
      <c r="H118" s="6" t="s">
        <v>7540</v>
      </c>
      <c r="I118" s="6" t="s">
        <v>7541</v>
      </c>
      <c r="J118" s="6" t="s">
        <v>7542</v>
      </c>
      <c r="K118" s="6" t="s">
        <v>6846</v>
      </c>
      <c r="L118" s="6" t="s">
        <v>964</v>
      </c>
      <c r="M118" s="6" t="s">
        <v>964</v>
      </c>
      <c r="N118" s="6" t="s">
        <v>1419</v>
      </c>
      <c r="O118" s="6" t="s">
        <v>7543</v>
      </c>
      <c r="P118" s="6" t="s">
        <v>7544</v>
      </c>
      <c r="Q118" s="6" t="s">
        <v>1109</v>
      </c>
      <c r="R118" s="6" t="s">
        <v>7545</v>
      </c>
      <c r="S118" s="6" t="s">
        <v>7546</v>
      </c>
      <c r="T118" s="6" t="s">
        <v>6866</v>
      </c>
      <c r="U118" s="6" t="s">
        <v>7547</v>
      </c>
      <c r="V118" s="6" t="s">
        <v>7548</v>
      </c>
      <c r="W118" s="6" t="s">
        <v>7063</v>
      </c>
      <c r="X118" s="6" t="s">
        <v>7547</v>
      </c>
      <c r="Y118" s="6" t="s">
        <v>985</v>
      </c>
      <c r="Z118" s="6" t="s">
        <v>7549</v>
      </c>
      <c r="AA118" s="6" t="s">
        <v>6671</v>
      </c>
      <c r="AB118" s="6" t="s">
        <v>959</v>
      </c>
      <c r="AC118" s="6" t="s">
        <v>7550</v>
      </c>
      <c r="AD118" s="6" t="s">
        <v>7551</v>
      </c>
      <c r="AE118" s="6" t="s">
        <v>7066</v>
      </c>
      <c r="AF118" s="6" t="s">
        <v>7552</v>
      </c>
      <c r="AG118" s="6" t="s">
        <v>6340</v>
      </c>
      <c r="AH118" s="6" t="s">
        <v>7553</v>
      </c>
      <c r="AI118" s="6" t="s">
        <v>7554</v>
      </c>
      <c r="AJ118" s="6" t="s">
        <v>6797</v>
      </c>
      <c r="AK118" s="6" t="s">
        <v>7047</v>
      </c>
      <c r="AL118" s="6" t="s">
        <v>7555</v>
      </c>
      <c r="AM118" s="6" t="s">
        <v>7556</v>
      </c>
      <c r="AN118" s="6" t="s">
        <v>6842</v>
      </c>
      <c r="AO118" s="6" t="s">
        <v>1412</v>
      </c>
      <c r="AP118" s="6" t="s">
        <v>7557</v>
      </c>
      <c r="AQ118" s="6" t="s">
        <v>7558</v>
      </c>
      <c r="AR118" s="6" t="s">
        <v>1096</v>
      </c>
      <c r="AS118" s="6" t="s">
        <v>7559</v>
      </c>
      <c r="AT118" s="6" t="s">
        <v>7552</v>
      </c>
      <c r="AU118" s="6" t="s">
        <v>7560</v>
      </c>
      <c r="AV118" s="6" t="s">
        <v>6668</v>
      </c>
      <c r="AW118" s="6" t="s">
        <v>1417</v>
      </c>
      <c r="AX118" s="6" t="s">
        <v>7046</v>
      </c>
      <c r="AY118" s="6" t="s">
        <v>7561</v>
      </c>
      <c r="AZ118" s="6" t="s">
        <v>7557</v>
      </c>
      <c r="BA118" s="6" t="s">
        <v>3653</v>
      </c>
      <c r="BB118" s="6" t="s">
        <v>1107</v>
      </c>
      <c r="BC118" s="6" t="s">
        <v>7562</v>
      </c>
      <c r="BD118" s="6" t="s">
        <v>7563</v>
      </c>
      <c r="BE118" s="6" t="s">
        <v>7557</v>
      </c>
      <c r="BF118" s="6" t="s">
        <v>3378</v>
      </c>
      <c r="BG118" s="6" t="s">
        <v>7564</v>
      </c>
      <c r="BH118" s="6" t="s">
        <v>7565</v>
      </c>
      <c r="BI118" s="6" t="s">
        <v>7566</v>
      </c>
      <c r="BJ118" s="6" t="s">
        <v>7567</v>
      </c>
      <c r="BK118" s="6" t="s">
        <v>6785</v>
      </c>
      <c r="BL118" s="6" t="s">
        <v>7568</v>
      </c>
      <c r="BM118" s="6" t="s">
        <v>6234</v>
      </c>
      <c r="BN118" s="6" t="s">
        <v>6284</v>
      </c>
      <c r="BO118" s="6" t="s">
        <v>7569</v>
      </c>
      <c r="BP118" s="6" t="s">
        <v>6234</v>
      </c>
      <c r="BQ118" s="6" t="s">
        <v>7570</v>
      </c>
      <c r="BR118" s="6" t="s">
        <v>6396</v>
      </c>
      <c r="BS118" s="6" t="s">
        <v>7571</v>
      </c>
      <c r="BT118" s="6" t="s">
        <v>953</v>
      </c>
      <c r="BU118" s="6" t="s">
        <v>7572</v>
      </c>
      <c r="BV118" s="6" t="s">
        <v>939</v>
      </c>
      <c r="BW118" s="6" t="s">
        <v>7573</v>
      </c>
      <c r="BX118" s="6" t="s">
        <v>6393</v>
      </c>
      <c r="BY118" s="6" t="s">
        <v>4516</v>
      </c>
      <c r="BZ118" s="6" t="s">
        <v>2918</v>
      </c>
      <c r="CA118" s="6" t="s">
        <v>7574</v>
      </c>
      <c r="CB118" s="6" t="s">
        <v>7575</v>
      </c>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row>
    <row r="119" spans="1:110" ht="12.75" hidden="1">
      <c r="A119" s="6" t="s">
        <v>1988</v>
      </c>
      <c r="B119" s="6" t="s">
        <v>7300</v>
      </c>
      <c r="C119" s="6" t="s">
        <v>6472</v>
      </c>
      <c r="D119" s="6" t="s">
        <v>2382</v>
      </c>
      <c r="E119" s="6" t="s">
        <v>7294</v>
      </c>
      <c r="F119" s="6" t="s">
        <v>7576</v>
      </c>
      <c r="G119" s="6" t="s">
        <v>5738</v>
      </c>
      <c r="H119" s="6" t="s">
        <v>3740</v>
      </c>
      <c r="I119" s="6" t="s">
        <v>4057</v>
      </c>
      <c r="J119" s="6" t="s">
        <v>5260</v>
      </c>
      <c r="K119" s="6" t="s">
        <v>5347</v>
      </c>
      <c r="L119" s="6" t="s">
        <v>4438</v>
      </c>
      <c r="M119" s="6" t="s">
        <v>7294</v>
      </c>
      <c r="N119" s="6" t="s">
        <v>3741</v>
      </c>
      <c r="O119" s="6" t="s">
        <v>5759</v>
      </c>
      <c r="P119" s="6" t="s">
        <v>3043</v>
      </c>
      <c r="Q119" s="6" t="s">
        <v>1565</v>
      </c>
      <c r="R119" s="6" t="s">
        <v>2932</v>
      </c>
      <c r="S119" s="6" t="s">
        <v>2217</v>
      </c>
      <c r="T119" s="6" t="s">
        <v>7577</v>
      </c>
      <c r="U119" s="6" t="s">
        <v>6441</v>
      </c>
      <c r="V119" s="6" t="s">
        <v>4773</v>
      </c>
      <c r="W119" s="6" t="s">
        <v>5650</v>
      </c>
      <c r="X119" s="6" t="s">
        <v>3769</v>
      </c>
      <c r="Y119" s="6" t="s">
        <v>3892</v>
      </c>
      <c r="Z119" s="6" t="s">
        <v>5281</v>
      </c>
      <c r="AA119" s="6" t="s">
        <v>5246</v>
      </c>
      <c r="AB119" s="6" t="s">
        <v>6155</v>
      </c>
      <c r="AC119" s="6" t="s">
        <v>5494</v>
      </c>
      <c r="AD119" s="6" t="s">
        <v>6516</v>
      </c>
      <c r="AE119" s="6" t="s">
        <v>7578</v>
      </c>
      <c r="AF119" s="6" t="s">
        <v>5276</v>
      </c>
      <c r="AG119" s="6" t="s">
        <v>7579</v>
      </c>
      <c r="AH119" s="6" t="s">
        <v>7580</v>
      </c>
      <c r="AI119" s="6" t="s">
        <v>7581</v>
      </c>
      <c r="AJ119" s="6" t="s">
        <v>7582</v>
      </c>
      <c r="AK119" s="6" t="s">
        <v>5146</v>
      </c>
      <c r="AL119" s="6" t="s">
        <v>7583</v>
      </c>
      <c r="AM119" s="6" t="s">
        <v>7584</v>
      </c>
      <c r="AN119" s="6" t="s">
        <v>5752</v>
      </c>
      <c r="AO119" s="6" t="s">
        <v>2280</v>
      </c>
      <c r="AP119" s="6" t="s">
        <v>4784</v>
      </c>
      <c r="AQ119" s="6" t="s">
        <v>5907</v>
      </c>
      <c r="AR119" s="6" t="s">
        <v>7585</v>
      </c>
      <c r="AS119" s="6" t="s">
        <v>7586</v>
      </c>
      <c r="AT119" s="6" t="s">
        <v>1512</v>
      </c>
      <c r="AU119" s="6" t="s">
        <v>6209</v>
      </c>
      <c r="AV119" s="6" t="s">
        <v>7587</v>
      </c>
      <c r="AW119" s="6" t="s">
        <v>5200</v>
      </c>
      <c r="AX119" s="6" t="s">
        <v>5572</v>
      </c>
      <c r="AY119" s="6" t="s">
        <v>5934</v>
      </c>
      <c r="AZ119" s="6" t="s">
        <v>7588</v>
      </c>
      <c r="BA119" s="6" t="s">
        <v>7589</v>
      </c>
      <c r="BB119" s="6" t="s">
        <v>7506</v>
      </c>
      <c r="BC119" s="6" t="s">
        <v>7590</v>
      </c>
      <c r="BD119" s="6" t="s">
        <v>6554</v>
      </c>
      <c r="BE119" s="6" t="s">
        <v>7591</v>
      </c>
      <c r="BF119" s="6" t="s">
        <v>5643</v>
      </c>
      <c r="BG119" s="6" t="s">
        <v>7488</v>
      </c>
      <c r="BH119" s="6" t="s">
        <v>6774</v>
      </c>
      <c r="BI119" s="6" t="s">
        <v>7592</v>
      </c>
      <c r="BJ119" s="6" t="s">
        <v>2902</v>
      </c>
      <c r="BK119" s="6" t="s">
        <v>7593</v>
      </c>
      <c r="BL119" s="6" t="s">
        <v>7594</v>
      </c>
      <c r="BM119" s="6" t="s">
        <v>914</v>
      </c>
      <c r="BN119" s="6" t="s">
        <v>5484</v>
      </c>
      <c r="BO119" s="6" t="s">
        <v>7595</v>
      </c>
      <c r="BP119" s="6" t="s">
        <v>6777</v>
      </c>
      <c r="BQ119" s="6" t="s">
        <v>7596</v>
      </c>
      <c r="BR119" s="6" t="s">
        <v>6387</v>
      </c>
      <c r="BS119" s="6" t="s">
        <v>7597</v>
      </c>
      <c r="BT119" s="6" t="s">
        <v>7598</v>
      </c>
      <c r="BU119" s="6" t="s">
        <v>7599</v>
      </c>
      <c r="BV119" s="6" t="s">
        <v>6301</v>
      </c>
      <c r="BW119" s="6" t="s">
        <v>7600</v>
      </c>
      <c r="BX119" s="6" t="s">
        <v>1073</v>
      </c>
      <c r="BY119" s="6" t="s">
        <v>3624</v>
      </c>
      <c r="BZ119" s="6" t="s">
        <v>6651</v>
      </c>
      <c r="CA119" s="6" t="s">
        <v>7601</v>
      </c>
      <c r="CB119" s="6" t="s">
        <v>7602</v>
      </c>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row>
    <row r="120" spans="1:110" ht="12.75" hidden="1">
      <c r="A120" s="6" t="s">
        <v>1988</v>
      </c>
      <c r="B120" s="6" t="s">
        <v>7304</v>
      </c>
      <c r="C120" s="6" t="s">
        <v>3205</v>
      </c>
      <c r="D120" s="6" t="s">
        <v>4801</v>
      </c>
      <c r="E120" s="6" t="s">
        <v>2342</v>
      </c>
      <c r="F120" s="6" t="s">
        <v>3352</v>
      </c>
      <c r="G120" s="6" t="s">
        <v>641</v>
      </c>
      <c r="H120" s="6" t="s">
        <v>2336</v>
      </c>
      <c r="I120" s="6" t="s">
        <v>589</v>
      </c>
      <c r="J120" s="6" t="s">
        <v>2342</v>
      </c>
      <c r="K120" s="6" t="s">
        <v>2305</v>
      </c>
      <c r="L120" s="6" t="s">
        <v>5292</v>
      </c>
      <c r="M120" s="6" t="s">
        <v>647</v>
      </c>
      <c r="N120" s="6" t="s">
        <v>3617</v>
      </c>
      <c r="O120" s="6" t="s">
        <v>2342</v>
      </c>
      <c r="P120" s="6" t="s">
        <v>2412</v>
      </c>
      <c r="Q120" s="6" t="s">
        <v>649</v>
      </c>
      <c r="R120" s="6" t="s">
        <v>3921</v>
      </c>
      <c r="S120" s="6" t="s">
        <v>2869</v>
      </c>
      <c r="T120" s="6" t="s">
        <v>2874</v>
      </c>
      <c r="U120" s="6" t="s">
        <v>2844</v>
      </c>
      <c r="V120" s="6" t="s">
        <v>2340</v>
      </c>
      <c r="W120" s="6" t="s">
        <v>1631</v>
      </c>
      <c r="X120" s="6" t="s">
        <v>594</v>
      </c>
      <c r="Y120" s="6" t="s">
        <v>2841</v>
      </c>
      <c r="Z120" s="6" t="s">
        <v>2397</v>
      </c>
      <c r="AA120" s="6" t="s">
        <v>725</v>
      </c>
      <c r="AB120" s="6" t="s">
        <v>2835</v>
      </c>
      <c r="AC120" s="6" t="s">
        <v>3442</v>
      </c>
      <c r="AD120" s="6" t="s">
        <v>6406</v>
      </c>
      <c r="AE120" s="6" t="s">
        <v>1632</v>
      </c>
      <c r="AF120" s="6" t="s">
        <v>2833</v>
      </c>
      <c r="AG120" s="6" t="s">
        <v>3544</v>
      </c>
      <c r="AH120" s="6" t="s">
        <v>3149</v>
      </c>
      <c r="AI120" s="6" t="s">
        <v>2832</v>
      </c>
      <c r="AJ120" s="6" t="s">
        <v>3936</v>
      </c>
      <c r="AK120" s="6" t="s">
        <v>7603</v>
      </c>
      <c r="AL120" s="6" t="s">
        <v>3941</v>
      </c>
      <c r="AM120" s="6" t="s">
        <v>3546</v>
      </c>
      <c r="AN120" s="6" t="s">
        <v>752</v>
      </c>
      <c r="AO120" s="6" t="s">
        <v>751</v>
      </c>
      <c r="AP120" s="6" t="s">
        <v>5187</v>
      </c>
      <c r="AQ120" s="6" t="s">
        <v>750</v>
      </c>
      <c r="AR120" s="6" t="s">
        <v>3193</v>
      </c>
      <c r="AS120" s="6" t="s">
        <v>6397</v>
      </c>
      <c r="AT120" s="6" t="s">
        <v>4497</v>
      </c>
      <c r="AU120" s="6" t="s">
        <v>3183</v>
      </c>
      <c r="AV120" s="6" t="s">
        <v>3945</v>
      </c>
      <c r="AW120" s="6" t="s">
        <v>6397</v>
      </c>
      <c r="AX120" s="6" t="s">
        <v>5685</v>
      </c>
      <c r="AY120" s="6" t="s">
        <v>3192</v>
      </c>
      <c r="AZ120" s="6" t="s">
        <v>5687</v>
      </c>
      <c r="BA120" s="6" t="s">
        <v>3196</v>
      </c>
      <c r="BB120" s="6" t="s">
        <v>4450</v>
      </c>
      <c r="BC120" s="6" t="s">
        <v>4016</v>
      </c>
      <c r="BD120" s="6" t="s">
        <v>5561</v>
      </c>
      <c r="BE120" s="6" t="s">
        <v>5254</v>
      </c>
      <c r="BF120" s="6" t="s">
        <v>792</v>
      </c>
      <c r="BG120" s="6" t="s">
        <v>623</v>
      </c>
      <c r="BH120" s="6" t="s">
        <v>3948</v>
      </c>
      <c r="BI120" s="6" t="s">
        <v>5308</v>
      </c>
      <c r="BJ120" s="6" t="s">
        <v>2395</v>
      </c>
      <c r="BK120" s="6" t="s">
        <v>5472</v>
      </c>
      <c r="BL120" s="6" t="s">
        <v>613</v>
      </c>
      <c r="BM120" s="6" t="s">
        <v>6024</v>
      </c>
      <c r="BN120" s="6" t="s">
        <v>4417</v>
      </c>
      <c r="BO120" s="6" t="s">
        <v>5468</v>
      </c>
      <c r="BP120" s="6" t="s">
        <v>5564</v>
      </c>
      <c r="BQ120" s="6" t="s">
        <v>5688</v>
      </c>
      <c r="BR120" s="6" t="s">
        <v>2441</v>
      </c>
      <c r="BS120" s="6" t="s">
        <v>3173</v>
      </c>
      <c r="BT120" s="6" t="s">
        <v>4831</v>
      </c>
      <c r="BU120" s="6" t="s">
        <v>3947</v>
      </c>
      <c r="BV120" s="6" t="s">
        <v>6728</v>
      </c>
      <c r="BW120" s="6" t="s">
        <v>6874</v>
      </c>
      <c r="BX120" s="6" t="s">
        <v>4030</v>
      </c>
      <c r="BY120" s="6" t="s">
        <v>3002</v>
      </c>
      <c r="BZ120" s="6" t="s">
        <v>5476</v>
      </c>
      <c r="CA120" s="6" t="s">
        <v>7171</v>
      </c>
      <c r="CB120" s="6" t="s">
        <v>3001</v>
      </c>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row>
    <row r="121" spans="1:110" ht="12.75" hidden="1">
      <c r="A121" s="6" t="s">
        <v>1988</v>
      </c>
      <c r="B121" s="6" t="s">
        <v>7305</v>
      </c>
      <c r="C121" s="6" t="s">
        <v>2649</v>
      </c>
      <c r="D121" s="6" t="s">
        <v>2650</v>
      </c>
      <c r="E121" s="6" t="s">
        <v>2651</v>
      </c>
      <c r="F121" s="6" t="s">
        <v>2652</v>
      </c>
      <c r="G121" s="6" t="s">
        <v>2653</v>
      </c>
      <c r="H121" s="6" t="s">
        <v>2654</v>
      </c>
      <c r="I121" s="6" t="s">
        <v>2655</v>
      </c>
      <c r="J121" s="6" t="s">
        <v>2656</v>
      </c>
      <c r="K121" s="6" t="s">
        <v>2657</v>
      </c>
      <c r="L121" s="6" t="s">
        <v>2658</v>
      </c>
      <c r="M121" s="6" t="s">
        <v>2659</v>
      </c>
      <c r="N121" s="6" t="s">
        <v>2660</v>
      </c>
      <c r="O121" s="6" t="s">
        <v>2661</v>
      </c>
      <c r="P121" s="6" t="s">
        <v>2662</v>
      </c>
      <c r="Q121" s="6" t="s">
        <v>2663</v>
      </c>
      <c r="R121" s="6" t="s">
        <v>2664</v>
      </c>
      <c r="S121" s="6" t="s">
        <v>2665</v>
      </c>
      <c r="T121" s="6" t="s">
        <v>2666</v>
      </c>
      <c r="U121" s="6" t="s">
        <v>2667</v>
      </c>
      <c r="V121" s="6" t="s">
        <v>2668</v>
      </c>
      <c r="W121" s="6" t="s">
        <v>2669</v>
      </c>
      <c r="X121" s="6" t="s">
        <v>2670</v>
      </c>
      <c r="Y121" s="6" t="s">
        <v>2671</v>
      </c>
      <c r="Z121" s="6" t="s">
        <v>2672</v>
      </c>
      <c r="AA121" s="6" t="s">
        <v>2673</v>
      </c>
      <c r="AB121" s="6" t="s">
        <v>2674</v>
      </c>
      <c r="AC121" s="6" t="s">
        <v>2675</v>
      </c>
      <c r="AD121" s="6" t="s">
        <v>2676</v>
      </c>
      <c r="AE121" s="6" t="s">
        <v>2677</v>
      </c>
      <c r="AF121" s="6" t="s">
        <v>2678</v>
      </c>
      <c r="AG121" s="6" t="s">
        <v>2679</v>
      </c>
      <c r="AH121" s="6" t="s">
        <v>2680</v>
      </c>
      <c r="AI121" s="6" t="s">
        <v>2681</v>
      </c>
      <c r="AJ121" s="6" t="s">
        <v>2682</v>
      </c>
      <c r="AK121" s="6" t="s">
        <v>2683</v>
      </c>
      <c r="AL121" s="6" t="s">
        <v>2684</v>
      </c>
      <c r="AM121" s="6" t="s">
        <v>2685</v>
      </c>
      <c r="AN121" s="6" t="s">
        <v>2686</v>
      </c>
      <c r="AO121" s="6" t="s">
        <v>2687</v>
      </c>
      <c r="AP121" s="6" t="s">
        <v>2688</v>
      </c>
      <c r="AQ121" s="6" t="s">
        <v>2689</v>
      </c>
      <c r="AR121" s="6" t="s">
        <v>2690</v>
      </c>
      <c r="AS121" s="6" t="s">
        <v>2691</v>
      </c>
      <c r="AT121" s="6" t="s">
        <v>2692</v>
      </c>
      <c r="AU121" s="6" t="s">
        <v>2693</v>
      </c>
      <c r="AV121" s="6" t="s">
        <v>2694</v>
      </c>
      <c r="AW121" s="6" t="s">
        <v>2695</v>
      </c>
      <c r="AX121" s="6" t="s">
        <v>2696</v>
      </c>
      <c r="AY121" s="6" t="s">
        <v>2697</v>
      </c>
      <c r="AZ121" s="6" t="s">
        <v>2698</v>
      </c>
      <c r="BA121" s="6" t="s">
        <v>2699</v>
      </c>
      <c r="BB121" s="6" t="s">
        <v>2700</v>
      </c>
      <c r="BC121" s="6" t="s">
        <v>2697</v>
      </c>
      <c r="BD121" s="6" t="s">
        <v>2697</v>
      </c>
      <c r="BE121" s="6" t="s">
        <v>2701</v>
      </c>
      <c r="BF121" s="6" t="s">
        <v>2702</v>
      </c>
      <c r="BG121" s="6" t="s">
        <v>2693</v>
      </c>
      <c r="BH121" s="6" t="s">
        <v>2703</v>
      </c>
      <c r="BI121" s="6" t="s">
        <v>2704</v>
      </c>
      <c r="BJ121" s="6" t="s">
        <v>2705</v>
      </c>
      <c r="BK121" s="6" t="s">
        <v>2706</v>
      </c>
      <c r="BL121" s="6" t="s">
        <v>2707</v>
      </c>
      <c r="BM121" s="6" t="s">
        <v>2708</v>
      </c>
      <c r="BN121" s="6" t="s">
        <v>2709</v>
      </c>
      <c r="BO121" s="6" t="s">
        <v>2705</v>
      </c>
      <c r="BP121" s="6" t="s">
        <v>2710</v>
      </c>
      <c r="BQ121" s="6" t="s">
        <v>2711</v>
      </c>
      <c r="BR121" s="6" t="s">
        <v>2712</v>
      </c>
      <c r="BS121" s="6" t="s">
        <v>2713</v>
      </c>
      <c r="BT121" s="6" t="s">
        <v>2714</v>
      </c>
      <c r="BU121" s="6" t="s">
        <v>2715</v>
      </c>
      <c r="BV121" s="6" t="s">
        <v>2716</v>
      </c>
      <c r="BW121" s="6" t="s">
        <v>2717</v>
      </c>
      <c r="BX121" s="6" t="s">
        <v>2718</v>
      </c>
      <c r="BY121" s="6" t="s">
        <v>2719</v>
      </c>
      <c r="BZ121" s="6" t="s">
        <v>2720</v>
      </c>
      <c r="CA121" s="6" t="s">
        <v>2721</v>
      </c>
      <c r="CB121" s="6" t="s">
        <v>2722</v>
      </c>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row>
    <row r="342" spans="1:19" s="4" customFormat="1" hidden="1">
      <c r="A342" s="2"/>
      <c r="B342" s="2"/>
      <c r="C342" s="2"/>
      <c r="D342" s="2"/>
      <c r="E342" s="3"/>
      <c r="J342" s="5"/>
      <c r="K342" s="5"/>
      <c r="L342" s="2"/>
      <c r="M342" s="2"/>
      <c r="N342" s="2"/>
      <c r="O342" s="2"/>
      <c r="P342" s="2"/>
      <c r="Q342" s="2"/>
      <c r="R342" s="2"/>
      <c r="S342" s="2"/>
    </row>
    <row r="343" spans="1:19" s="4" customFormat="1" ht="12.75" hidden="1">
      <c r="A343" s="6"/>
      <c r="B343" s="6"/>
      <c r="C343" s="6"/>
      <c r="D343" s="6"/>
      <c r="E343" s="6"/>
      <c r="F343" s="6"/>
      <c r="G343" s="6"/>
      <c r="J343" s="5"/>
      <c r="K343" s="5"/>
      <c r="L343" s="2"/>
      <c r="M343" s="2"/>
      <c r="N343" s="2"/>
      <c r="O343" s="2"/>
      <c r="P343" s="2"/>
      <c r="Q343" s="2"/>
      <c r="R343" s="2"/>
      <c r="S343" s="2"/>
    </row>
    <row r="344" spans="1:19" s="4" customFormat="1" ht="12.75" hidden="1">
      <c r="A344" s="6"/>
      <c r="B344" s="6"/>
      <c r="C344" s="6"/>
      <c r="D344" s="6"/>
      <c r="E344" s="6"/>
      <c r="F344" s="6"/>
      <c r="G344" s="6"/>
      <c r="J344" s="5"/>
      <c r="K344" s="5"/>
      <c r="L344" s="2"/>
      <c r="M344" s="2"/>
      <c r="N344" s="2"/>
      <c r="O344" s="2"/>
      <c r="P344" s="2"/>
      <c r="Q344" s="2"/>
      <c r="R344" s="2"/>
      <c r="S344" s="2"/>
    </row>
    <row r="345" spans="1:19" s="4" customFormat="1" hidden="1">
      <c r="A345" s="2"/>
      <c r="B345" s="2"/>
      <c r="C345" s="2"/>
      <c r="D345" s="2"/>
      <c r="E345" s="3"/>
      <c r="J345" s="5"/>
      <c r="K345" s="5"/>
      <c r="L345" s="2"/>
      <c r="M345" s="2"/>
      <c r="N345" s="2"/>
      <c r="O345" s="2"/>
      <c r="P345" s="2"/>
      <c r="Q345" s="2"/>
      <c r="R345" s="2"/>
      <c r="S345" s="2"/>
    </row>
    <row r="346" spans="1:19" s="4" customFormat="1" hidden="1">
      <c r="A346" s="2"/>
      <c r="B346" s="2"/>
      <c r="C346" s="2"/>
      <c r="D346" s="2"/>
      <c r="E346" s="3"/>
      <c r="J346" s="5"/>
      <c r="K346" s="5"/>
      <c r="L346" s="2"/>
      <c r="M346" s="2"/>
      <c r="N346" s="2"/>
      <c r="O346" s="2"/>
      <c r="P346" s="2"/>
      <c r="Q346" s="2"/>
      <c r="R346" s="2"/>
      <c r="S346" s="2"/>
    </row>
    <row r="347" spans="1:19" s="4" customFormat="1" hidden="1">
      <c r="A347" s="2"/>
      <c r="B347" s="2"/>
      <c r="C347" s="2"/>
      <c r="D347" s="2"/>
      <c r="E347" s="3"/>
      <c r="J347" s="5"/>
      <c r="K347" s="5"/>
      <c r="L347" s="2"/>
      <c r="M347" s="2"/>
      <c r="N347" s="2"/>
      <c r="O347" s="2"/>
      <c r="P347" s="2"/>
      <c r="Q347" s="2"/>
      <c r="R347" s="2"/>
      <c r="S347" s="2"/>
    </row>
    <row r="348" spans="1:19" s="4" customFormat="1" hidden="1">
      <c r="A348" s="2"/>
      <c r="B348" s="2"/>
      <c r="C348" s="2"/>
      <c r="D348" s="2"/>
      <c r="E348" s="3"/>
      <c r="J348" s="5"/>
      <c r="K348" s="5"/>
      <c r="L348" s="2"/>
      <c r="M348" s="2"/>
      <c r="N348" s="2"/>
      <c r="O348" s="2"/>
      <c r="P348" s="2"/>
      <c r="Q348" s="2"/>
      <c r="R348" s="2"/>
      <c r="S348" s="2"/>
    </row>
    <row r="349" spans="1:19" s="4" customFormat="1" hidden="1">
      <c r="A349" s="2"/>
      <c r="B349" s="2"/>
      <c r="C349" s="2"/>
      <c r="D349" s="2"/>
      <c r="E349" s="3"/>
      <c r="J349" s="5"/>
      <c r="K349" s="5"/>
      <c r="L349" s="2"/>
      <c r="M349" s="2"/>
      <c r="N349" s="2"/>
      <c r="O349" s="2"/>
      <c r="P349" s="2"/>
      <c r="Q349" s="2"/>
      <c r="R349" s="2"/>
      <c r="S349" s="2"/>
    </row>
    <row r="350" spans="1:19" s="4" customFormat="1" hidden="1">
      <c r="A350" s="2"/>
      <c r="B350" s="2"/>
      <c r="C350" s="2"/>
      <c r="D350" s="2"/>
      <c r="E350" s="3"/>
      <c r="J350" s="5"/>
      <c r="K350" s="5"/>
      <c r="L350" s="2"/>
      <c r="M350" s="2"/>
      <c r="N350" s="2"/>
      <c r="O350" s="2"/>
      <c r="P350" s="2"/>
      <c r="Q350" s="2"/>
      <c r="R350" s="2"/>
      <c r="S350" s="2"/>
    </row>
    <row r="351" spans="1:19" s="4" customFormat="1" hidden="1">
      <c r="A351" s="2"/>
      <c r="B351" s="2"/>
      <c r="C351" s="2"/>
      <c r="D351" s="2"/>
      <c r="E351" s="3"/>
      <c r="J351" s="5"/>
      <c r="K351" s="5"/>
      <c r="L351" s="2"/>
      <c r="M351" s="2"/>
      <c r="N351" s="2"/>
      <c r="O351" s="2"/>
      <c r="P351" s="2"/>
      <c r="Q351" s="2"/>
      <c r="R351" s="2"/>
      <c r="S351" s="2"/>
    </row>
    <row r="352" spans="1:19" s="4" customFormat="1" hidden="1">
      <c r="A352" s="2"/>
      <c r="B352" s="2"/>
      <c r="C352" s="2"/>
      <c r="D352" s="2"/>
      <c r="E352" s="3"/>
      <c r="J352" s="5"/>
      <c r="K352" s="5"/>
      <c r="L352" s="2"/>
      <c r="M352" s="2"/>
      <c r="N352" s="2"/>
      <c r="O352" s="2"/>
      <c r="P352" s="2"/>
      <c r="Q352" s="2"/>
      <c r="R352" s="2"/>
      <c r="S352" s="2"/>
    </row>
    <row r="353" spans="1:19" s="5" customFormat="1" ht="12.75" hidden="1">
      <c r="A353" s="6"/>
      <c r="B353" s="6"/>
      <c r="C353" s="6"/>
      <c r="D353" s="6"/>
      <c r="E353" s="6"/>
      <c r="F353" s="6"/>
      <c r="G353" s="6"/>
      <c r="H353" s="6"/>
      <c r="I353" s="6"/>
      <c r="L353" s="2"/>
      <c r="M353" s="2"/>
      <c r="N353" s="2"/>
      <c r="O353" s="2"/>
      <c r="P353" s="2"/>
      <c r="Q353" s="2"/>
      <c r="R353" s="2"/>
      <c r="S353" s="2"/>
    </row>
    <row r="354" spans="1:19" s="5" customFormat="1" ht="12.75" hidden="1">
      <c r="A354" s="6"/>
      <c r="B354" s="6"/>
      <c r="C354" s="6"/>
      <c r="D354" s="6"/>
      <c r="E354" s="6"/>
      <c r="F354" s="6"/>
      <c r="G354" s="6"/>
      <c r="H354" s="6"/>
      <c r="I354" s="6"/>
      <c r="L354" s="2"/>
      <c r="M354" s="2"/>
      <c r="N354" s="2"/>
      <c r="O354" s="2"/>
      <c r="P354" s="2"/>
      <c r="Q354" s="2"/>
      <c r="R354" s="2"/>
      <c r="S354" s="2"/>
    </row>
    <row r="355" spans="1:19" s="5" customFormat="1" ht="12.75" hidden="1">
      <c r="A355" s="6"/>
      <c r="B355" s="6"/>
      <c r="C355" s="6"/>
      <c r="D355" s="6"/>
      <c r="E355" s="6"/>
      <c r="F355" s="6"/>
      <c r="G355" s="6"/>
      <c r="H355" s="6"/>
      <c r="I355" s="6"/>
      <c r="L355" s="2"/>
      <c r="M355" s="2"/>
      <c r="N355" s="2"/>
      <c r="O355" s="2"/>
      <c r="P355" s="2"/>
      <c r="Q355" s="2"/>
      <c r="R355" s="2"/>
      <c r="S355" s="2"/>
    </row>
    <row r="356" spans="1:19" s="5" customFormat="1" ht="12.75" hidden="1">
      <c r="A356" s="6"/>
      <c r="B356" s="6"/>
      <c r="C356" s="6"/>
      <c r="D356" s="6"/>
      <c r="E356" s="6"/>
      <c r="F356" s="6"/>
      <c r="G356" s="6"/>
      <c r="H356" s="6"/>
      <c r="I356" s="6"/>
      <c r="L356" s="2"/>
      <c r="M356" s="2"/>
      <c r="N356" s="2"/>
      <c r="O356" s="2"/>
      <c r="P356" s="2"/>
      <c r="Q356" s="2"/>
      <c r="R356" s="2"/>
      <c r="S356" s="2"/>
    </row>
    <row r="357" spans="1:19" s="5" customFormat="1" ht="12.75" hidden="1">
      <c r="A357" s="6"/>
      <c r="B357" s="6"/>
      <c r="C357" s="6"/>
      <c r="D357" s="6"/>
      <c r="E357" s="6"/>
      <c r="F357" s="6"/>
      <c r="G357" s="6"/>
      <c r="H357" s="6"/>
      <c r="I357" s="6"/>
      <c r="L357" s="2"/>
      <c r="M357" s="2"/>
      <c r="N357" s="2"/>
      <c r="O357" s="2"/>
      <c r="P357" s="2"/>
      <c r="Q357" s="2"/>
      <c r="R357" s="2"/>
      <c r="S357" s="2"/>
    </row>
    <row r="358" spans="1:19" s="5" customFormat="1" ht="12.75" hidden="1">
      <c r="A358" s="6"/>
      <c r="B358" s="6"/>
      <c r="C358" s="6"/>
      <c r="D358" s="6"/>
      <c r="E358" s="6"/>
      <c r="F358" s="6"/>
      <c r="G358" s="6"/>
      <c r="H358" s="6"/>
      <c r="I358" s="6"/>
      <c r="L358" s="2"/>
      <c r="M358" s="2"/>
      <c r="N358" s="2"/>
      <c r="O358" s="2"/>
      <c r="P358" s="2"/>
      <c r="Q358" s="2"/>
      <c r="R358" s="2"/>
      <c r="S358" s="2"/>
    </row>
    <row r="359" spans="1:19" s="5" customFormat="1" ht="12.75" hidden="1">
      <c r="A359" s="6"/>
      <c r="B359" s="6"/>
      <c r="C359" s="6"/>
      <c r="D359" s="6"/>
      <c r="E359" s="6"/>
      <c r="F359" s="6"/>
      <c r="G359" s="6"/>
      <c r="H359" s="6"/>
      <c r="I359" s="6"/>
      <c r="L359" s="2"/>
      <c r="M359" s="2"/>
      <c r="N359" s="2"/>
      <c r="O359" s="2"/>
      <c r="P359" s="2"/>
      <c r="Q359" s="2"/>
      <c r="R359" s="2"/>
      <c r="S359" s="2"/>
    </row>
    <row r="360" spans="1:19" s="5" customFormat="1" ht="12.75" hidden="1">
      <c r="A360" s="6"/>
      <c r="B360" s="6"/>
      <c r="C360" s="6"/>
      <c r="D360" s="6"/>
      <c r="E360" s="6"/>
      <c r="F360" s="6"/>
      <c r="G360" s="6"/>
      <c r="H360" s="6"/>
      <c r="I360" s="6"/>
      <c r="L360" s="2"/>
      <c r="M360" s="2"/>
      <c r="N360" s="2"/>
      <c r="O360" s="2"/>
      <c r="P360" s="2"/>
      <c r="Q360" s="2"/>
      <c r="R360" s="2"/>
      <c r="S360" s="2"/>
    </row>
    <row r="361" spans="1:19" s="5" customFormat="1" ht="12.75" hidden="1">
      <c r="A361" s="6"/>
      <c r="B361" s="6"/>
      <c r="C361" s="6"/>
      <c r="D361" s="6"/>
      <c r="E361" s="6"/>
      <c r="F361" s="6"/>
      <c r="G361" s="6"/>
      <c r="H361" s="6"/>
      <c r="I361" s="6"/>
      <c r="L361" s="2"/>
      <c r="M361" s="2"/>
      <c r="N361" s="2"/>
      <c r="O361" s="2"/>
      <c r="P361" s="2"/>
      <c r="Q361" s="2"/>
      <c r="R361" s="2"/>
      <c r="S361" s="2"/>
    </row>
    <row r="362" spans="1:19" s="5" customFormat="1" ht="12.75" hidden="1">
      <c r="A362" s="6"/>
      <c r="B362" s="6"/>
      <c r="C362" s="6"/>
      <c r="D362" s="6"/>
      <c r="E362" s="6"/>
      <c r="F362" s="6"/>
      <c r="G362" s="6"/>
      <c r="H362" s="6"/>
      <c r="I362" s="6"/>
      <c r="L362" s="2"/>
      <c r="M362" s="2"/>
      <c r="N362" s="2"/>
      <c r="O362" s="2"/>
      <c r="P362" s="2"/>
      <c r="Q362" s="2"/>
      <c r="R362" s="2"/>
      <c r="S362" s="2"/>
    </row>
    <row r="363" spans="1:19" s="5" customFormat="1" ht="12.75" hidden="1">
      <c r="A363" s="6"/>
      <c r="B363" s="6"/>
      <c r="C363" s="6"/>
      <c r="D363" s="6"/>
      <c r="E363" s="6"/>
      <c r="F363" s="6"/>
      <c r="G363" s="6"/>
      <c r="H363" s="6"/>
      <c r="I363" s="6"/>
      <c r="L363" s="2"/>
      <c r="M363" s="2"/>
      <c r="N363" s="2"/>
      <c r="O363" s="2"/>
      <c r="P363" s="2"/>
      <c r="Q363" s="2"/>
      <c r="R363" s="2"/>
      <c r="S363" s="2"/>
    </row>
    <row r="364" spans="1:19" s="5" customFormat="1" ht="12.75" hidden="1">
      <c r="A364" s="6"/>
      <c r="B364" s="6"/>
      <c r="C364" s="6"/>
      <c r="D364" s="6"/>
      <c r="E364" s="6"/>
      <c r="F364" s="6"/>
      <c r="G364" s="6"/>
      <c r="H364" s="6"/>
      <c r="I364" s="6"/>
      <c r="L364" s="2"/>
      <c r="M364" s="2"/>
      <c r="N364" s="2"/>
      <c r="O364" s="2"/>
      <c r="P364" s="2"/>
      <c r="Q364" s="2"/>
      <c r="R364" s="2"/>
      <c r="S364" s="2"/>
    </row>
    <row r="365" spans="1:19" s="5" customFormat="1" ht="12.75" hidden="1">
      <c r="A365" s="6"/>
      <c r="B365" s="6"/>
      <c r="C365" s="6"/>
      <c r="D365" s="6"/>
      <c r="E365" s="6"/>
      <c r="F365" s="6"/>
      <c r="G365" s="6"/>
      <c r="H365" s="6"/>
      <c r="I365" s="6"/>
      <c r="L365" s="2"/>
      <c r="M365" s="2"/>
      <c r="N365" s="2"/>
      <c r="O365" s="2"/>
      <c r="P365" s="2"/>
      <c r="Q365" s="2"/>
      <c r="R365" s="2"/>
      <c r="S365" s="2"/>
    </row>
    <row r="366" spans="1:19" s="5" customFormat="1" ht="12.75" hidden="1">
      <c r="A366" s="6"/>
      <c r="B366" s="6"/>
      <c r="C366" s="6"/>
      <c r="D366" s="6"/>
      <c r="E366" s="6"/>
      <c r="F366" s="6"/>
      <c r="G366" s="6"/>
      <c r="H366" s="6"/>
      <c r="I366" s="6"/>
      <c r="L366" s="2"/>
      <c r="M366" s="2"/>
      <c r="N366" s="2"/>
      <c r="O366" s="2"/>
      <c r="P366" s="2"/>
      <c r="Q366" s="2"/>
      <c r="R366" s="2"/>
      <c r="S366" s="2"/>
    </row>
    <row r="367" spans="1:19" s="5" customFormat="1" ht="12.75" hidden="1">
      <c r="A367" s="6"/>
      <c r="B367" s="6"/>
      <c r="C367" s="6"/>
      <c r="D367" s="6"/>
      <c r="E367" s="6"/>
      <c r="F367" s="6"/>
      <c r="G367" s="6"/>
      <c r="H367" s="6"/>
      <c r="I367" s="6"/>
      <c r="L367" s="2"/>
      <c r="M367" s="2"/>
      <c r="N367" s="2"/>
      <c r="O367" s="2"/>
      <c r="P367" s="2"/>
      <c r="Q367" s="2"/>
      <c r="R367" s="2"/>
      <c r="S367" s="2"/>
    </row>
    <row r="368" spans="1:19" s="5" customFormat="1" ht="12.75" hidden="1">
      <c r="A368" s="6"/>
      <c r="B368" s="6"/>
      <c r="C368" s="6"/>
      <c r="D368" s="6"/>
      <c r="E368" s="6"/>
      <c r="F368" s="6"/>
      <c r="G368" s="6"/>
      <c r="H368" s="6"/>
      <c r="I368" s="6"/>
      <c r="L368" s="2"/>
      <c r="M368" s="2"/>
      <c r="N368" s="2"/>
      <c r="O368" s="2"/>
      <c r="P368" s="2"/>
      <c r="Q368" s="2"/>
      <c r="R368" s="2"/>
      <c r="S368" s="2"/>
    </row>
    <row r="369" spans="1:19" s="5" customFormat="1" ht="12.75" hidden="1">
      <c r="A369" s="6"/>
      <c r="B369" s="6"/>
      <c r="C369" s="6"/>
      <c r="D369" s="6"/>
      <c r="E369" s="6"/>
      <c r="F369" s="6"/>
      <c r="G369" s="6"/>
      <c r="H369" s="6"/>
      <c r="I369" s="6"/>
      <c r="L369" s="2"/>
      <c r="M369" s="2"/>
      <c r="N369" s="2"/>
      <c r="O369" s="2"/>
      <c r="P369" s="2"/>
      <c r="Q369" s="2"/>
      <c r="R369" s="2"/>
      <c r="S369" s="2"/>
    </row>
    <row r="370" spans="1:19" s="5" customFormat="1" ht="12.75" hidden="1">
      <c r="A370" s="6"/>
      <c r="B370" s="6"/>
      <c r="C370" s="6"/>
      <c r="D370" s="6"/>
      <c r="E370" s="6"/>
      <c r="F370" s="6"/>
      <c r="G370" s="6"/>
      <c r="H370" s="6"/>
      <c r="I370" s="6"/>
      <c r="L370" s="2"/>
      <c r="M370" s="2"/>
      <c r="N370" s="2"/>
      <c r="O370" s="2"/>
      <c r="P370" s="2"/>
      <c r="Q370" s="2"/>
      <c r="R370" s="2"/>
      <c r="S370" s="2"/>
    </row>
    <row r="371" spans="1:19" s="5" customFormat="1" ht="12.75" hidden="1">
      <c r="A371" s="6"/>
      <c r="B371" s="6"/>
      <c r="C371" s="6"/>
      <c r="D371" s="6"/>
      <c r="E371" s="6"/>
      <c r="F371" s="6"/>
      <c r="G371" s="6"/>
      <c r="H371" s="6"/>
      <c r="I371" s="6"/>
      <c r="L371" s="2"/>
      <c r="M371" s="2"/>
      <c r="N371" s="2"/>
      <c r="O371" s="2"/>
      <c r="P371" s="2"/>
      <c r="Q371" s="2"/>
      <c r="R371" s="2"/>
      <c r="S371" s="2"/>
    </row>
    <row r="372" spans="1:19" s="5" customFormat="1" ht="12.75" hidden="1">
      <c r="A372" s="6"/>
      <c r="B372" s="6"/>
      <c r="C372" s="6"/>
      <c r="D372" s="6"/>
      <c r="E372" s="6"/>
      <c r="F372" s="6"/>
      <c r="G372" s="6"/>
      <c r="H372" s="6"/>
      <c r="I372" s="6"/>
      <c r="L372" s="2"/>
      <c r="M372" s="2"/>
      <c r="N372" s="2"/>
      <c r="O372" s="2"/>
      <c r="P372" s="2"/>
      <c r="Q372" s="2"/>
      <c r="R372" s="2"/>
      <c r="S372" s="2"/>
    </row>
    <row r="373" spans="1:19" s="5" customFormat="1" ht="12.75" hidden="1">
      <c r="A373" s="6"/>
      <c r="B373" s="6"/>
      <c r="C373" s="6"/>
      <c r="D373" s="6"/>
      <c r="E373" s="6"/>
      <c r="F373" s="6"/>
      <c r="G373" s="6"/>
      <c r="H373" s="6"/>
      <c r="I373" s="6"/>
      <c r="L373" s="2"/>
      <c r="M373" s="2"/>
      <c r="N373" s="2"/>
      <c r="O373" s="2"/>
      <c r="P373" s="2"/>
      <c r="Q373" s="2"/>
      <c r="R373" s="2"/>
      <c r="S373" s="2"/>
    </row>
    <row r="374" spans="1:19" s="5" customFormat="1" ht="12.75" hidden="1">
      <c r="A374" s="6"/>
      <c r="B374" s="6"/>
      <c r="C374" s="6"/>
      <c r="D374" s="6"/>
      <c r="E374" s="6"/>
      <c r="F374" s="6"/>
      <c r="G374" s="6"/>
      <c r="H374" s="6"/>
      <c r="I374" s="6"/>
      <c r="L374" s="2"/>
      <c r="M374" s="2"/>
      <c r="N374" s="2"/>
      <c r="O374" s="2"/>
      <c r="P374" s="2"/>
      <c r="Q374" s="2"/>
      <c r="R374" s="2"/>
      <c r="S374" s="2"/>
    </row>
    <row r="375" spans="1:19" s="5" customFormat="1" ht="12.75" hidden="1">
      <c r="A375" s="6"/>
      <c r="B375" s="6"/>
      <c r="C375" s="6"/>
      <c r="D375" s="6"/>
      <c r="E375" s="6"/>
      <c r="F375" s="6"/>
      <c r="G375" s="6"/>
      <c r="H375" s="6"/>
      <c r="I375" s="6"/>
      <c r="L375" s="2"/>
      <c r="M375" s="2"/>
      <c r="N375" s="2"/>
      <c r="O375" s="2"/>
      <c r="P375" s="2"/>
      <c r="Q375" s="2"/>
      <c r="R375" s="2"/>
      <c r="S375" s="2"/>
    </row>
    <row r="376" spans="1:19" s="5" customFormat="1" ht="12.75" hidden="1">
      <c r="A376" s="6"/>
      <c r="B376" s="6"/>
      <c r="C376" s="6"/>
      <c r="D376" s="6"/>
      <c r="E376" s="6"/>
      <c r="F376" s="6"/>
      <c r="G376" s="6"/>
      <c r="H376" s="6"/>
      <c r="I376" s="6"/>
      <c r="L376" s="2"/>
      <c r="M376" s="2"/>
      <c r="N376" s="2"/>
      <c r="O376" s="2"/>
      <c r="P376" s="2"/>
      <c r="Q376" s="2"/>
      <c r="R376" s="2"/>
      <c r="S376" s="2"/>
    </row>
    <row r="377" spans="1:19" s="5" customFormat="1" ht="12.75" hidden="1">
      <c r="A377" s="6"/>
      <c r="B377" s="6"/>
      <c r="C377" s="6"/>
      <c r="D377" s="6"/>
      <c r="E377" s="6"/>
      <c r="F377" s="6"/>
      <c r="G377" s="6"/>
      <c r="H377" s="6"/>
      <c r="I377" s="6"/>
      <c r="L377" s="2"/>
      <c r="M377" s="2"/>
      <c r="N377" s="2"/>
      <c r="O377" s="2"/>
      <c r="P377" s="2"/>
      <c r="Q377" s="2"/>
      <c r="R377" s="2"/>
      <c r="S377" s="2"/>
    </row>
    <row r="378" spans="1:19" s="5" customFormat="1" ht="12.75" hidden="1">
      <c r="A378" s="6"/>
      <c r="B378" s="6"/>
      <c r="C378" s="6"/>
      <c r="D378" s="6"/>
      <c r="E378" s="6"/>
      <c r="F378" s="6"/>
      <c r="G378" s="6"/>
      <c r="H378" s="6"/>
      <c r="I378" s="6"/>
      <c r="L378" s="2"/>
      <c r="M378" s="2"/>
      <c r="N378" s="2"/>
      <c r="O378" s="2"/>
      <c r="P378" s="2"/>
      <c r="Q378" s="2"/>
      <c r="R378" s="2"/>
      <c r="S378" s="2"/>
    </row>
    <row r="379" spans="1:19" s="5" customFormat="1" ht="12.75" hidden="1">
      <c r="A379" s="6"/>
      <c r="B379" s="6"/>
      <c r="C379" s="6"/>
      <c r="D379" s="6"/>
      <c r="E379" s="6"/>
      <c r="F379" s="6"/>
      <c r="G379" s="6"/>
      <c r="H379" s="6"/>
      <c r="I379" s="6"/>
      <c r="L379" s="2"/>
      <c r="M379" s="2"/>
      <c r="N379" s="2"/>
      <c r="O379" s="2"/>
      <c r="P379" s="2"/>
      <c r="Q379" s="2"/>
      <c r="R379" s="2"/>
      <c r="S379" s="2"/>
    </row>
    <row r="380" spans="1:19" s="5" customFormat="1" ht="12.75" hidden="1">
      <c r="A380" s="6"/>
      <c r="B380" s="6"/>
      <c r="C380" s="6"/>
      <c r="D380" s="6"/>
      <c r="E380" s="6"/>
      <c r="F380" s="6"/>
      <c r="G380" s="6"/>
      <c r="H380" s="6"/>
      <c r="I380" s="6"/>
      <c r="L380" s="2"/>
      <c r="M380" s="2"/>
      <c r="N380" s="2"/>
      <c r="O380" s="2"/>
      <c r="P380" s="2"/>
      <c r="Q380" s="2"/>
      <c r="R380" s="2"/>
      <c r="S380" s="2"/>
    </row>
    <row r="381" spans="1:19" s="5" customFormat="1" ht="12.75" hidden="1">
      <c r="A381" s="6"/>
      <c r="B381" s="6"/>
      <c r="C381" s="6"/>
      <c r="D381" s="6"/>
      <c r="E381" s="6"/>
      <c r="F381" s="6"/>
      <c r="G381" s="6"/>
      <c r="H381" s="6"/>
      <c r="I381" s="6"/>
      <c r="L381" s="2"/>
      <c r="M381" s="2"/>
      <c r="N381" s="2"/>
      <c r="O381" s="2"/>
      <c r="P381" s="2"/>
      <c r="Q381" s="2"/>
      <c r="R381" s="2"/>
      <c r="S381" s="2"/>
    </row>
    <row r="382" spans="1:19" s="5" customFormat="1" ht="12.75" hidden="1">
      <c r="A382" s="6"/>
      <c r="B382" s="6"/>
      <c r="C382" s="6"/>
      <c r="D382" s="6"/>
      <c r="E382" s="6"/>
      <c r="F382" s="6"/>
      <c r="G382" s="6"/>
      <c r="H382" s="6"/>
      <c r="I382" s="6"/>
      <c r="L382" s="2"/>
      <c r="M382" s="2"/>
      <c r="N382" s="2"/>
      <c r="O382" s="2"/>
      <c r="P382" s="2"/>
      <c r="Q382" s="2"/>
      <c r="R382" s="2"/>
      <c r="S382" s="2"/>
    </row>
    <row r="383" spans="1:19" s="5" customFormat="1" ht="12.75" hidden="1">
      <c r="A383" s="6"/>
      <c r="B383" s="6"/>
      <c r="C383" s="6"/>
      <c r="D383" s="6"/>
      <c r="E383" s="6"/>
      <c r="F383" s="6"/>
      <c r="G383" s="6"/>
      <c r="H383" s="6"/>
      <c r="I383" s="6"/>
      <c r="L383" s="2"/>
      <c r="M383" s="2"/>
      <c r="N383" s="2"/>
      <c r="O383" s="2"/>
      <c r="P383" s="2"/>
      <c r="Q383" s="2"/>
      <c r="R383" s="2"/>
      <c r="S383" s="2"/>
    </row>
    <row r="384" spans="1:19" s="5" customFormat="1" ht="12.75" hidden="1">
      <c r="A384" s="6"/>
      <c r="B384" s="6"/>
      <c r="C384" s="6"/>
      <c r="D384" s="6"/>
      <c r="E384" s="6"/>
      <c r="F384" s="6"/>
      <c r="G384" s="6"/>
      <c r="H384" s="6"/>
      <c r="I384" s="6"/>
      <c r="L384" s="2"/>
      <c r="M384" s="2"/>
      <c r="N384" s="2"/>
      <c r="O384" s="2"/>
      <c r="P384" s="2"/>
      <c r="Q384" s="2"/>
      <c r="R384" s="2"/>
      <c r="S384" s="2"/>
    </row>
    <row r="385" spans="1:19" s="5" customFormat="1" ht="12.75" hidden="1">
      <c r="A385" s="6"/>
      <c r="B385" s="6"/>
      <c r="C385" s="6"/>
      <c r="D385" s="6"/>
      <c r="E385" s="6"/>
      <c r="F385" s="6"/>
      <c r="G385" s="6"/>
      <c r="H385" s="6"/>
      <c r="I385" s="6"/>
      <c r="L385" s="2"/>
      <c r="M385" s="2"/>
      <c r="N385" s="2"/>
      <c r="O385" s="2"/>
      <c r="P385" s="2"/>
      <c r="Q385" s="2"/>
      <c r="R385" s="2"/>
      <c r="S385" s="2"/>
    </row>
    <row r="386" spans="1:19" s="5" customFormat="1" ht="12.75" hidden="1">
      <c r="A386" s="6"/>
      <c r="B386" s="6"/>
      <c r="C386" s="6"/>
      <c r="D386" s="6"/>
      <c r="E386" s="6"/>
      <c r="F386" s="6"/>
      <c r="G386" s="6"/>
      <c r="H386" s="6"/>
      <c r="I386" s="6"/>
      <c r="L386" s="2"/>
      <c r="M386" s="2"/>
      <c r="N386" s="2"/>
      <c r="O386" s="2"/>
      <c r="P386" s="2"/>
      <c r="Q386" s="2"/>
      <c r="R386" s="2"/>
      <c r="S386" s="2"/>
    </row>
    <row r="387" spans="1:19" s="5" customFormat="1" ht="12.75" hidden="1">
      <c r="A387" s="6"/>
      <c r="B387" s="6"/>
      <c r="C387" s="6"/>
      <c r="D387" s="6"/>
      <c r="E387" s="6"/>
      <c r="F387" s="6"/>
      <c r="G387" s="6"/>
      <c r="H387" s="6"/>
      <c r="I387" s="6"/>
      <c r="L387" s="2"/>
      <c r="M387" s="2"/>
      <c r="N387" s="2"/>
      <c r="O387" s="2"/>
      <c r="P387" s="2"/>
      <c r="Q387" s="2"/>
      <c r="R387" s="2"/>
      <c r="S387" s="2"/>
    </row>
    <row r="388" spans="1:19" s="5" customFormat="1" ht="12.75" hidden="1">
      <c r="A388" s="6"/>
      <c r="B388" s="6"/>
      <c r="C388" s="6"/>
      <c r="D388" s="6"/>
      <c r="E388" s="6"/>
      <c r="F388" s="6"/>
      <c r="G388" s="6"/>
      <c r="H388" s="6"/>
      <c r="I388" s="6"/>
      <c r="L388" s="2"/>
      <c r="M388" s="2"/>
      <c r="N388" s="2"/>
      <c r="O388" s="2"/>
      <c r="P388" s="2"/>
      <c r="Q388" s="2"/>
      <c r="R388" s="2"/>
      <c r="S388" s="2"/>
    </row>
    <row r="389" spans="1:19" s="5" customFormat="1" ht="12.75" hidden="1">
      <c r="A389" s="6"/>
      <c r="B389" s="6"/>
      <c r="C389" s="6"/>
      <c r="D389" s="6"/>
      <c r="E389" s="6"/>
      <c r="F389" s="6"/>
      <c r="G389" s="6"/>
      <c r="H389" s="6"/>
      <c r="I389" s="6"/>
      <c r="L389" s="2"/>
      <c r="M389" s="2"/>
      <c r="N389" s="2"/>
      <c r="O389" s="2"/>
      <c r="P389" s="2"/>
      <c r="Q389" s="2"/>
      <c r="R389" s="2"/>
      <c r="S389" s="2"/>
    </row>
    <row r="390" spans="1:19" s="5" customFormat="1" ht="12.75" hidden="1">
      <c r="A390" s="6"/>
      <c r="B390" s="6"/>
      <c r="C390" s="6"/>
      <c r="D390" s="6"/>
      <c r="E390" s="6"/>
      <c r="F390" s="6"/>
      <c r="G390" s="6"/>
      <c r="H390" s="6"/>
      <c r="I390" s="6"/>
      <c r="L390" s="2"/>
      <c r="M390" s="2"/>
      <c r="N390" s="2"/>
      <c r="O390" s="2"/>
      <c r="P390" s="2"/>
      <c r="Q390" s="2"/>
      <c r="R390" s="2"/>
      <c r="S390" s="2"/>
    </row>
    <row r="391" spans="1:19" s="5" customFormat="1" ht="12.75" hidden="1">
      <c r="A391" s="6"/>
      <c r="B391" s="6"/>
      <c r="C391" s="6"/>
      <c r="D391" s="6"/>
      <c r="E391" s="6"/>
      <c r="F391" s="6"/>
      <c r="G391" s="6"/>
      <c r="H391" s="6"/>
      <c r="I391" s="6"/>
      <c r="L391" s="2"/>
      <c r="M391" s="2"/>
      <c r="N391" s="2"/>
      <c r="O391" s="2"/>
      <c r="P391" s="2"/>
      <c r="Q391" s="2"/>
      <c r="R391" s="2"/>
      <c r="S391" s="2"/>
    </row>
    <row r="392" spans="1:19" s="5" customFormat="1" ht="12.75" hidden="1">
      <c r="A392" s="6"/>
      <c r="B392" s="6"/>
      <c r="C392" s="6"/>
      <c r="D392" s="6"/>
      <c r="E392" s="6"/>
      <c r="F392" s="6"/>
      <c r="G392" s="6"/>
      <c r="H392" s="6"/>
      <c r="I392" s="6"/>
      <c r="L392" s="2"/>
      <c r="M392" s="2"/>
      <c r="N392" s="2"/>
      <c r="O392" s="2"/>
      <c r="P392" s="2"/>
      <c r="Q392" s="2"/>
      <c r="R392" s="2"/>
      <c r="S392" s="2"/>
    </row>
    <row r="393" spans="1:19" s="5" customFormat="1" ht="12.75" hidden="1">
      <c r="A393" s="6"/>
      <c r="B393" s="6"/>
      <c r="C393" s="6"/>
      <c r="D393" s="6"/>
      <c r="E393" s="6"/>
      <c r="F393" s="6"/>
      <c r="G393" s="6"/>
      <c r="H393" s="6"/>
      <c r="I393" s="6"/>
      <c r="L393" s="2"/>
      <c r="M393" s="2"/>
      <c r="N393" s="2"/>
      <c r="O393" s="2"/>
      <c r="P393" s="2"/>
      <c r="Q393" s="2"/>
      <c r="R393" s="2"/>
      <c r="S393" s="2"/>
    </row>
    <row r="394" spans="1:19" s="5" customFormat="1" ht="12.75" hidden="1">
      <c r="A394" s="6"/>
      <c r="B394" s="6"/>
      <c r="C394" s="6"/>
      <c r="D394" s="6"/>
      <c r="E394" s="6"/>
      <c r="F394" s="6"/>
      <c r="G394" s="6"/>
      <c r="H394" s="6"/>
      <c r="I394" s="6"/>
      <c r="L394" s="2"/>
      <c r="M394" s="2"/>
      <c r="N394" s="2"/>
      <c r="O394" s="2"/>
      <c r="P394" s="2"/>
      <c r="Q394" s="2"/>
      <c r="R394" s="2"/>
      <c r="S394" s="2"/>
    </row>
    <row r="395" spans="1:19" s="5" customFormat="1" ht="12.75" hidden="1">
      <c r="A395" s="6"/>
      <c r="B395" s="6"/>
      <c r="C395" s="6"/>
      <c r="D395" s="6"/>
      <c r="E395" s="6"/>
      <c r="F395" s="6"/>
      <c r="G395" s="6"/>
      <c r="H395" s="6"/>
      <c r="I395" s="6"/>
      <c r="L395" s="2"/>
      <c r="M395" s="2"/>
      <c r="N395" s="2"/>
      <c r="O395" s="2"/>
      <c r="P395" s="2"/>
      <c r="Q395" s="2"/>
      <c r="R395" s="2"/>
      <c r="S395" s="2"/>
    </row>
    <row r="396" spans="1:19" s="5" customFormat="1" ht="12.75" hidden="1">
      <c r="A396" s="6"/>
      <c r="B396" s="6"/>
      <c r="C396" s="6"/>
      <c r="D396" s="6"/>
      <c r="E396" s="6"/>
      <c r="F396" s="6"/>
      <c r="G396" s="6"/>
      <c r="H396" s="6"/>
      <c r="I396" s="6"/>
      <c r="L396" s="2"/>
      <c r="M396" s="2"/>
      <c r="N396" s="2"/>
      <c r="O396" s="2"/>
      <c r="P396" s="2"/>
      <c r="Q396" s="2"/>
      <c r="R396" s="2"/>
      <c r="S396" s="2"/>
    </row>
    <row r="397" spans="1:19" s="5" customFormat="1" ht="12.75" hidden="1">
      <c r="A397" s="6"/>
      <c r="B397" s="6"/>
      <c r="C397" s="6"/>
      <c r="D397" s="6"/>
      <c r="E397" s="6"/>
      <c r="F397" s="6"/>
      <c r="G397" s="6"/>
      <c r="H397" s="6"/>
      <c r="I397" s="6"/>
      <c r="L397" s="2"/>
      <c r="M397" s="2"/>
      <c r="N397" s="2"/>
      <c r="O397" s="2"/>
      <c r="P397" s="2"/>
      <c r="Q397" s="2"/>
      <c r="R397" s="2"/>
      <c r="S397" s="2"/>
    </row>
    <row r="398" spans="1:19" s="5" customFormat="1" ht="12.75" hidden="1">
      <c r="A398" s="6"/>
      <c r="B398" s="6"/>
      <c r="C398" s="6"/>
      <c r="D398" s="6"/>
      <c r="E398" s="6"/>
      <c r="F398" s="6"/>
      <c r="G398" s="6"/>
      <c r="H398" s="6"/>
      <c r="I398" s="6"/>
      <c r="L398" s="2"/>
      <c r="M398" s="2"/>
      <c r="N398" s="2"/>
      <c r="O398" s="2"/>
      <c r="P398" s="2"/>
      <c r="Q398" s="2"/>
      <c r="R398" s="2"/>
      <c r="S398" s="2"/>
    </row>
    <row r="399" spans="1:19" s="5" customFormat="1" ht="12.75" hidden="1">
      <c r="A399" s="6"/>
      <c r="B399" s="6"/>
      <c r="C399" s="6"/>
      <c r="D399" s="6"/>
      <c r="E399" s="6"/>
      <c r="F399" s="6"/>
      <c r="G399" s="6"/>
      <c r="H399" s="6"/>
      <c r="I399" s="6"/>
      <c r="L399" s="2"/>
      <c r="M399" s="2"/>
      <c r="N399" s="2"/>
      <c r="O399" s="2"/>
      <c r="P399" s="2"/>
      <c r="Q399" s="2"/>
      <c r="R399" s="2"/>
      <c r="S399" s="2"/>
    </row>
    <row r="400" spans="1:19" s="5" customFormat="1" ht="12.75" hidden="1">
      <c r="A400" s="6"/>
      <c r="B400" s="6"/>
      <c r="C400" s="6"/>
      <c r="D400" s="6"/>
      <c r="E400" s="6"/>
      <c r="F400" s="6"/>
      <c r="G400" s="6"/>
      <c r="H400" s="6"/>
      <c r="I400" s="6"/>
      <c r="L400" s="2"/>
      <c r="M400" s="2"/>
      <c r="N400" s="2"/>
      <c r="O400" s="2"/>
      <c r="P400" s="2"/>
      <c r="Q400" s="2"/>
      <c r="R400" s="2"/>
      <c r="S400" s="2"/>
    </row>
    <row r="401" spans="1:19" s="5" customFormat="1" ht="12.75" hidden="1">
      <c r="A401" s="6"/>
      <c r="B401" s="6"/>
      <c r="C401" s="6"/>
      <c r="D401" s="6"/>
      <c r="E401" s="6"/>
      <c r="F401" s="6"/>
      <c r="G401" s="6"/>
      <c r="H401" s="6"/>
      <c r="I401" s="6"/>
      <c r="L401" s="2"/>
      <c r="M401" s="2"/>
      <c r="N401" s="2"/>
      <c r="O401" s="2"/>
      <c r="P401" s="2"/>
      <c r="Q401" s="2"/>
      <c r="R401" s="2"/>
      <c r="S401" s="2"/>
    </row>
    <row r="402" spans="1:19" s="5" customFormat="1" ht="12.75" hidden="1">
      <c r="A402" s="6"/>
      <c r="B402" s="6"/>
      <c r="C402" s="6"/>
      <c r="D402" s="6"/>
      <c r="E402" s="6"/>
      <c r="F402" s="6"/>
      <c r="G402" s="6"/>
      <c r="H402" s="6"/>
      <c r="I402" s="6"/>
      <c r="L402" s="2"/>
      <c r="M402" s="2"/>
      <c r="N402" s="2"/>
      <c r="O402" s="2"/>
      <c r="P402" s="2"/>
      <c r="Q402" s="2"/>
      <c r="R402" s="2"/>
      <c r="S402" s="2"/>
    </row>
    <row r="403" spans="1:19" s="5" customFormat="1" ht="12.75" hidden="1">
      <c r="A403" s="6"/>
      <c r="B403" s="6"/>
      <c r="C403" s="6"/>
      <c r="D403" s="6"/>
      <c r="E403" s="6"/>
      <c r="F403" s="6"/>
      <c r="G403" s="6"/>
      <c r="H403" s="6"/>
      <c r="I403" s="6"/>
      <c r="L403" s="2"/>
      <c r="M403" s="2"/>
      <c r="N403" s="2"/>
      <c r="O403" s="2"/>
      <c r="P403" s="2"/>
      <c r="Q403" s="2"/>
      <c r="R403" s="2"/>
      <c r="S403" s="2"/>
    </row>
    <row r="404" spans="1:19" s="5" customFormat="1" ht="12.75" hidden="1">
      <c r="A404" s="6"/>
      <c r="B404" s="6"/>
      <c r="C404" s="6"/>
      <c r="D404" s="6"/>
      <c r="E404" s="6"/>
      <c r="F404" s="6"/>
      <c r="G404" s="6"/>
      <c r="H404" s="6"/>
      <c r="I404" s="6"/>
      <c r="L404" s="2"/>
      <c r="M404" s="2"/>
      <c r="N404" s="2"/>
      <c r="O404" s="2"/>
      <c r="P404" s="2"/>
      <c r="Q404" s="2"/>
      <c r="R404" s="2"/>
      <c r="S404" s="2"/>
    </row>
    <row r="405" spans="1:19" s="5" customFormat="1" ht="12.75" hidden="1">
      <c r="A405" s="6"/>
      <c r="B405" s="6"/>
      <c r="C405" s="6"/>
      <c r="D405" s="6"/>
      <c r="E405" s="6"/>
      <c r="F405" s="6"/>
      <c r="G405" s="6"/>
      <c r="H405" s="6"/>
      <c r="I405" s="6"/>
      <c r="L405" s="2"/>
      <c r="M405" s="2"/>
      <c r="N405" s="2"/>
      <c r="O405" s="2"/>
      <c r="P405" s="2"/>
      <c r="Q405" s="2"/>
      <c r="R405" s="2"/>
      <c r="S405" s="2"/>
    </row>
    <row r="406" spans="1:19" s="5" customFormat="1" ht="12.75" hidden="1">
      <c r="A406" s="6"/>
      <c r="B406" s="6"/>
      <c r="C406" s="6"/>
      <c r="D406" s="6"/>
      <c r="E406" s="6"/>
      <c r="F406" s="6"/>
      <c r="G406" s="6"/>
      <c r="H406" s="6"/>
      <c r="I406" s="6"/>
      <c r="L406" s="2"/>
      <c r="M406" s="2"/>
      <c r="N406" s="2"/>
      <c r="O406" s="2"/>
      <c r="P406" s="2"/>
      <c r="Q406" s="2"/>
      <c r="R406" s="2"/>
      <c r="S406" s="2"/>
    </row>
    <row r="407" spans="1:19" s="5" customFormat="1" ht="12.75" hidden="1">
      <c r="A407" s="6"/>
      <c r="B407" s="6"/>
      <c r="C407" s="6"/>
      <c r="D407" s="6"/>
      <c r="E407" s="6"/>
      <c r="F407" s="6"/>
      <c r="G407" s="6"/>
      <c r="H407" s="6"/>
      <c r="I407" s="6"/>
      <c r="L407" s="2"/>
      <c r="M407" s="2"/>
      <c r="N407" s="2"/>
      <c r="O407" s="2"/>
      <c r="P407" s="2"/>
      <c r="Q407" s="2"/>
      <c r="R407" s="2"/>
      <c r="S407" s="2"/>
    </row>
    <row r="408" spans="1:19" s="5" customFormat="1" ht="12.75" hidden="1">
      <c r="A408" s="6"/>
      <c r="B408" s="6"/>
      <c r="C408" s="6"/>
      <c r="D408" s="6"/>
      <c r="E408" s="6"/>
      <c r="F408" s="6"/>
      <c r="G408" s="6"/>
      <c r="H408" s="6"/>
      <c r="I408" s="6"/>
      <c r="L408" s="2"/>
      <c r="M408" s="2"/>
      <c r="N408" s="2"/>
      <c r="O408" s="2"/>
      <c r="P408" s="2"/>
      <c r="Q408" s="2"/>
      <c r="R408" s="2"/>
      <c r="S408" s="2"/>
    </row>
    <row r="409" spans="1:19" s="5" customFormat="1" ht="12.75" hidden="1">
      <c r="A409" s="6"/>
      <c r="B409" s="6"/>
      <c r="C409" s="6"/>
      <c r="D409" s="6"/>
      <c r="E409" s="6"/>
      <c r="F409" s="6"/>
      <c r="G409" s="6"/>
      <c r="H409" s="6"/>
      <c r="I409" s="6"/>
      <c r="L409" s="2"/>
      <c r="M409" s="2"/>
      <c r="N409" s="2"/>
      <c r="O409" s="2"/>
      <c r="P409" s="2"/>
      <c r="Q409" s="2"/>
      <c r="R409" s="2"/>
      <c r="S409" s="2"/>
    </row>
    <row r="410" spans="1:19" s="5" customFormat="1" ht="12.75" hidden="1">
      <c r="A410" s="6"/>
      <c r="B410" s="6"/>
      <c r="C410" s="6"/>
      <c r="D410" s="6"/>
      <c r="E410" s="6"/>
      <c r="F410" s="6"/>
      <c r="G410" s="6"/>
      <c r="H410" s="6"/>
      <c r="I410" s="6"/>
      <c r="L410" s="2"/>
      <c r="M410" s="2"/>
      <c r="N410" s="2"/>
      <c r="O410" s="2"/>
      <c r="P410" s="2"/>
      <c r="Q410" s="2"/>
      <c r="R410" s="2"/>
      <c r="S410" s="2"/>
    </row>
    <row r="411" spans="1:19" s="5" customFormat="1" ht="12.75" hidden="1">
      <c r="A411" s="6"/>
      <c r="B411" s="6"/>
      <c r="C411" s="6"/>
      <c r="D411" s="6"/>
      <c r="E411" s="6"/>
      <c r="F411" s="6"/>
      <c r="G411" s="6"/>
      <c r="H411" s="6"/>
      <c r="I411" s="6"/>
      <c r="L411" s="2"/>
      <c r="M411" s="2"/>
      <c r="N411" s="2"/>
      <c r="O411" s="2"/>
      <c r="P411" s="2"/>
      <c r="Q411" s="2"/>
      <c r="R411" s="2"/>
      <c r="S411" s="2"/>
    </row>
    <row r="412" spans="1:19" s="5" customFormat="1" ht="12.75" hidden="1">
      <c r="A412" s="6"/>
      <c r="B412" s="6"/>
      <c r="C412" s="6"/>
      <c r="D412" s="6"/>
      <c r="E412" s="6"/>
      <c r="F412" s="6"/>
      <c r="G412" s="6"/>
      <c r="H412" s="6"/>
      <c r="I412" s="6"/>
      <c r="L412" s="2"/>
      <c r="M412" s="2"/>
      <c r="N412" s="2"/>
      <c r="O412" s="2"/>
      <c r="P412" s="2"/>
      <c r="Q412" s="2"/>
      <c r="R412" s="2"/>
      <c r="S412" s="2"/>
    </row>
    <row r="413" spans="1:19" s="5" customFormat="1" ht="12.75" hidden="1">
      <c r="A413" s="6"/>
      <c r="B413" s="6"/>
      <c r="C413" s="6"/>
      <c r="D413" s="6"/>
      <c r="E413" s="6"/>
      <c r="F413" s="6"/>
      <c r="G413" s="6"/>
      <c r="H413" s="6"/>
      <c r="I413" s="6"/>
      <c r="L413" s="2"/>
      <c r="M413" s="2"/>
      <c r="N413" s="2"/>
      <c r="O413" s="2"/>
      <c r="P413" s="2"/>
      <c r="Q413" s="2"/>
      <c r="R413" s="2"/>
      <c r="S413" s="2"/>
    </row>
    <row r="414" spans="1:19" s="5" customFormat="1" ht="12.75" hidden="1">
      <c r="A414" s="6"/>
      <c r="B414" s="6"/>
      <c r="C414" s="6"/>
      <c r="D414" s="6"/>
      <c r="E414" s="6"/>
      <c r="F414" s="6"/>
      <c r="G414" s="6"/>
      <c r="H414" s="6"/>
      <c r="I414" s="6"/>
      <c r="L414" s="2"/>
      <c r="M414" s="2"/>
      <c r="N414" s="2"/>
      <c r="O414" s="2"/>
      <c r="P414" s="2"/>
      <c r="Q414" s="2"/>
      <c r="R414" s="2"/>
      <c r="S414" s="2"/>
    </row>
    <row r="415" spans="1:19" s="5" customFormat="1" ht="12.75" hidden="1">
      <c r="A415" s="6"/>
      <c r="B415" s="6"/>
      <c r="C415" s="6"/>
      <c r="D415" s="6"/>
      <c r="E415" s="6"/>
      <c r="F415" s="6"/>
      <c r="G415" s="6"/>
      <c r="H415" s="6"/>
      <c r="I415" s="6"/>
      <c r="L415" s="2"/>
      <c r="M415" s="2"/>
      <c r="N415" s="2"/>
      <c r="O415" s="2"/>
      <c r="P415" s="2"/>
      <c r="Q415" s="2"/>
      <c r="R415" s="2"/>
      <c r="S415" s="2"/>
    </row>
    <row r="416" spans="1:19" s="5" customFormat="1" ht="12.75" hidden="1">
      <c r="A416" s="6"/>
      <c r="B416" s="6"/>
      <c r="C416" s="6"/>
      <c r="D416" s="6"/>
      <c r="E416" s="6"/>
      <c r="F416" s="6"/>
      <c r="G416" s="6"/>
      <c r="H416" s="6"/>
      <c r="I416" s="6"/>
      <c r="L416" s="2"/>
      <c r="M416" s="2"/>
      <c r="N416" s="2"/>
      <c r="O416" s="2"/>
      <c r="P416" s="2"/>
      <c r="Q416" s="2"/>
      <c r="R416" s="2"/>
      <c r="S416" s="2"/>
    </row>
    <row r="417" spans="1:19" s="5" customFormat="1" ht="12.75" hidden="1">
      <c r="A417" s="6"/>
      <c r="B417" s="6"/>
      <c r="C417" s="6"/>
      <c r="D417" s="6"/>
      <c r="E417" s="6"/>
      <c r="F417" s="6"/>
      <c r="G417" s="6"/>
      <c r="H417" s="6"/>
      <c r="I417" s="6"/>
      <c r="L417" s="2"/>
      <c r="M417" s="2"/>
      <c r="N417" s="2"/>
      <c r="O417" s="2"/>
      <c r="P417" s="2"/>
      <c r="Q417" s="2"/>
      <c r="R417" s="2"/>
      <c r="S417" s="2"/>
    </row>
    <row r="418" spans="1:19" s="5" customFormat="1" ht="12.75" hidden="1">
      <c r="A418" s="6"/>
      <c r="B418" s="6"/>
      <c r="C418" s="6"/>
      <c r="D418" s="6"/>
      <c r="E418" s="6"/>
      <c r="F418" s="6"/>
      <c r="G418" s="6"/>
      <c r="H418" s="6"/>
      <c r="I418" s="6"/>
      <c r="L418" s="2"/>
      <c r="M418" s="2"/>
      <c r="N418" s="2"/>
      <c r="O418" s="2"/>
      <c r="P418" s="2"/>
      <c r="Q418" s="2"/>
      <c r="R418" s="2"/>
      <c r="S418" s="2"/>
    </row>
    <row r="419" spans="1:19" s="5" customFormat="1" ht="12.75" hidden="1">
      <c r="A419" s="6"/>
      <c r="B419" s="6"/>
      <c r="C419" s="6"/>
      <c r="D419" s="6"/>
      <c r="E419" s="6"/>
      <c r="F419" s="6"/>
      <c r="G419" s="6"/>
      <c r="H419" s="6"/>
      <c r="I419" s="6"/>
      <c r="L419" s="2"/>
      <c r="M419" s="2"/>
      <c r="N419" s="2"/>
      <c r="O419" s="2"/>
      <c r="P419" s="2"/>
      <c r="Q419" s="2"/>
      <c r="R419" s="2"/>
      <c r="S419" s="2"/>
    </row>
    <row r="420" spans="1:19" s="5" customFormat="1" hidden="1">
      <c r="A420" s="2"/>
      <c r="B420" s="2"/>
      <c r="C420" s="2"/>
      <c r="D420" s="2"/>
      <c r="E420" s="3"/>
      <c r="F420" s="4"/>
      <c r="G420" s="4"/>
      <c r="H420" s="4"/>
      <c r="I420" s="4"/>
      <c r="L420" s="2"/>
      <c r="M420" s="2"/>
      <c r="N420" s="2"/>
      <c r="O420" s="2"/>
      <c r="P420" s="2"/>
      <c r="Q420" s="2"/>
      <c r="R420" s="2"/>
      <c r="S420" s="2"/>
    </row>
    <row r="452" spans="1:19" s="5" customFormat="1" ht="11.25" customHeight="1">
      <c r="A452" s="6"/>
      <c r="B452" s="6"/>
      <c r="C452" s="6"/>
      <c r="D452" s="6"/>
      <c r="E452" s="6"/>
      <c r="F452" s="6"/>
      <c r="G452" s="6"/>
      <c r="H452" s="6"/>
      <c r="I452" s="6"/>
      <c r="J452" s="6"/>
      <c r="L452" s="2"/>
      <c r="M452" s="2"/>
      <c r="N452" s="2"/>
      <c r="O452" s="2"/>
      <c r="P452" s="2"/>
      <c r="Q452" s="2"/>
      <c r="R452" s="2"/>
      <c r="S452" s="2"/>
    </row>
    <row r="453" spans="1:19" s="5" customFormat="1" ht="11.25" customHeight="1">
      <c r="A453" s="2"/>
      <c r="B453" s="2"/>
      <c r="C453" s="2"/>
      <c r="D453" s="2"/>
      <c r="E453" s="6"/>
      <c r="F453" s="4"/>
      <c r="G453" s="4"/>
      <c r="H453" s="4"/>
      <c r="I453" s="4"/>
      <c r="J453" s="6"/>
      <c r="L453" s="2"/>
      <c r="M453" s="2"/>
      <c r="N453" s="2"/>
      <c r="O453" s="2"/>
      <c r="P453" s="2"/>
      <c r="Q453" s="2"/>
      <c r="R453" s="2"/>
      <c r="S453" s="2"/>
    </row>
    <row r="454" spans="1:19" s="5" customFormat="1" ht="11.25" customHeight="1">
      <c r="A454" s="2"/>
      <c r="B454" s="2"/>
      <c r="C454" s="2"/>
      <c r="D454" s="2"/>
      <c r="E454" s="6"/>
      <c r="F454" s="4"/>
      <c r="G454" s="4"/>
      <c r="H454" s="4"/>
      <c r="I454" s="4"/>
      <c r="J454" s="6"/>
      <c r="L454" s="2"/>
      <c r="M454" s="2"/>
      <c r="N454" s="2"/>
      <c r="O454" s="2"/>
      <c r="P454" s="2"/>
      <c r="Q454" s="2"/>
      <c r="R454" s="2"/>
      <c r="S454" s="2"/>
    </row>
    <row r="455" spans="1:19" s="5" customFormat="1" ht="11.25" customHeight="1">
      <c r="A455" s="2"/>
      <c r="B455" s="2"/>
      <c r="C455" s="2"/>
      <c r="D455" s="2"/>
      <c r="E455" s="6"/>
      <c r="F455" s="4"/>
      <c r="G455" s="4"/>
      <c r="H455" s="4"/>
      <c r="I455" s="4"/>
      <c r="J455" s="6"/>
      <c r="L455" s="2"/>
      <c r="M455" s="2"/>
      <c r="N455" s="2"/>
      <c r="O455" s="2"/>
      <c r="P455" s="2"/>
      <c r="Q455" s="2"/>
      <c r="R455" s="2"/>
      <c r="S455" s="2"/>
    </row>
    <row r="456" spans="1:19" ht="11.25" customHeight="1"/>
    <row r="457" spans="1:19" ht="11.25" customHeight="1"/>
    <row r="458" spans="1:19" ht="11.25" customHeight="1"/>
    <row r="459" spans="1:19" ht="11.25" customHeight="1"/>
    <row r="460" spans="1:19" ht="11.25" customHeight="1"/>
    <row r="461" spans="1:19" ht="11.25" customHeight="1"/>
    <row r="462" spans="1:19" ht="11.25" customHeight="1"/>
    <row r="463" spans="1:19" ht="11.25" customHeight="1">
      <c r="A463" s="7"/>
      <c r="B463" s="7"/>
      <c r="C463" s="7"/>
      <c r="D463" s="7"/>
      <c r="E463" s="8"/>
      <c r="F463" s="9"/>
      <c r="G463" s="9"/>
      <c r="H463" s="9"/>
      <c r="I463" s="9"/>
      <c r="J463" s="10"/>
      <c r="K463" s="10"/>
      <c r="L463" s="7"/>
      <c r="M463" s="7"/>
      <c r="N463" s="7"/>
      <c r="O463" s="7"/>
      <c r="P463" s="7"/>
      <c r="Q463" s="7"/>
      <c r="R463" s="7"/>
      <c r="S463" s="7"/>
    </row>
    <row r="464" spans="1:19" ht="11.25" customHeight="1">
      <c r="A464" s="7"/>
      <c r="B464" s="7"/>
      <c r="C464" s="7"/>
      <c r="D464" s="7"/>
      <c r="E464" s="6"/>
      <c r="F464" s="11"/>
      <c r="G464" s="11"/>
      <c r="H464" s="11"/>
      <c r="I464" s="11"/>
      <c r="J464" s="11"/>
      <c r="K464" s="11"/>
      <c r="L464" s="11"/>
      <c r="M464" s="7"/>
      <c r="N464" s="7"/>
      <c r="O464" s="7"/>
      <c r="P464" s="7"/>
      <c r="Q464" s="7"/>
      <c r="R464" s="7"/>
      <c r="S464" s="7"/>
    </row>
    <row r="465" spans="1:19" ht="11.25" customHeight="1">
      <c r="A465" s="7"/>
      <c r="B465" s="7"/>
      <c r="C465" s="7"/>
      <c r="D465" s="7"/>
      <c r="E465" s="6"/>
      <c r="F465" s="11"/>
      <c r="G465" s="11"/>
      <c r="H465" s="11"/>
      <c r="I465" s="11"/>
      <c r="J465" s="11"/>
      <c r="K465" s="11"/>
      <c r="L465" s="11"/>
      <c r="M465" s="7"/>
      <c r="N465" s="7"/>
      <c r="O465" s="7"/>
      <c r="P465" s="7"/>
      <c r="Q465" s="7"/>
      <c r="R465" s="7"/>
      <c r="S465" s="7"/>
    </row>
    <row r="466" spans="1:19" ht="11.25" customHeight="1">
      <c r="A466" s="7"/>
      <c r="B466" s="7"/>
      <c r="C466" s="7"/>
      <c r="D466" s="7"/>
      <c r="E466" s="6"/>
      <c r="F466" s="11"/>
      <c r="G466" s="11"/>
      <c r="H466" s="11"/>
      <c r="I466" s="11"/>
      <c r="J466" s="11"/>
      <c r="K466" s="11"/>
      <c r="L466" s="11"/>
      <c r="M466" s="7"/>
      <c r="N466" s="7"/>
      <c r="O466" s="7"/>
      <c r="P466" s="7"/>
      <c r="Q466" s="7"/>
      <c r="R466" s="7"/>
      <c r="S466" s="7"/>
    </row>
    <row r="467" spans="1:19" ht="11.25" customHeight="1">
      <c r="A467" s="7"/>
      <c r="B467" s="7"/>
      <c r="C467" s="7"/>
      <c r="D467" s="7"/>
      <c r="E467" s="6"/>
      <c r="F467" s="11"/>
      <c r="G467" s="11"/>
      <c r="H467" s="11"/>
      <c r="I467" s="11"/>
      <c r="J467" s="11"/>
      <c r="K467" s="11"/>
      <c r="L467" s="11"/>
      <c r="M467" s="7"/>
      <c r="N467" s="7"/>
      <c r="O467" s="7"/>
      <c r="P467" s="7"/>
      <c r="Q467" s="7"/>
      <c r="R467" s="7"/>
      <c r="S467" s="7"/>
    </row>
    <row r="468" spans="1:19" ht="11.25" customHeight="1">
      <c r="A468" s="7"/>
      <c r="B468" s="7"/>
      <c r="C468" s="7"/>
      <c r="D468" s="7"/>
      <c r="E468" s="6"/>
      <c r="F468" s="11"/>
      <c r="G468" s="11"/>
      <c r="H468" s="11"/>
      <c r="I468" s="11"/>
      <c r="J468" s="11"/>
      <c r="K468" s="11"/>
      <c r="L468" s="11"/>
      <c r="M468" s="7"/>
      <c r="N468" s="7"/>
      <c r="O468" s="7"/>
      <c r="P468" s="7"/>
      <c r="Q468" s="7"/>
      <c r="R468" s="7"/>
      <c r="S468" s="7"/>
    </row>
    <row r="469" spans="1:19" ht="11.25" customHeight="1">
      <c r="A469" s="7"/>
      <c r="B469" s="7"/>
      <c r="C469" s="7"/>
      <c r="D469" s="7"/>
      <c r="E469" s="6"/>
      <c r="F469" s="11"/>
      <c r="G469" s="11"/>
      <c r="H469" s="11"/>
      <c r="I469" s="11"/>
      <c r="J469" s="11"/>
      <c r="K469" s="11"/>
      <c r="L469" s="11"/>
      <c r="M469" s="7"/>
      <c r="N469" s="7"/>
      <c r="O469" s="7"/>
      <c r="P469" s="7"/>
      <c r="Q469" s="7"/>
      <c r="R469" s="7"/>
      <c r="S469" s="7"/>
    </row>
    <row r="470" spans="1:19" ht="11.25" customHeight="1">
      <c r="A470" s="7"/>
      <c r="B470" s="7"/>
      <c r="C470" s="7"/>
      <c r="D470" s="7"/>
      <c r="E470" s="6"/>
      <c r="F470" s="11"/>
      <c r="G470" s="11"/>
      <c r="H470" s="11"/>
      <c r="I470" s="11"/>
      <c r="J470" s="11"/>
      <c r="K470" s="11"/>
      <c r="L470" s="11"/>
      <c r="M470" s="7"/>
      <c r="N470" s="7"/>
      <c r="O470" s="7"/>
      <c r="P470" s="7"/>
      <c r="Q470" s="7"/>
      <c r="R470" s="7"/>
      <c r="S470" s="7"/>
    </row>
    <row r="471" spans="1:19" ht="11.25" customHeight="1">
      <c r="A471" s="7"/>
      <c r="B471" s="7"/>
      <c r="C471" s="7"/>
      <c r="D471" s="7"/>
      <c r="E471" s="6"/>
      <c r="F471" s="11"/>
      <c r="G471" s="11"/>
      <c r="H471" s="11"/>
      <c r="I471" s="11"/>
      <c r="J471" s="11"/>
      <c r="K471" s="11"/>
      <c r="L471" s="11"/>
      <c r="M471" s="7"/>
      <c r="N471" s="7"/>
      <c r="O471" s="7"/>
      <c r="P471" s="7"/>
      <c r="Q471" s="7"/>
      <c r="R471" s="7"/>
      <c r="S471" s="7"/>
    </row>
    <row r="472" spans="1:19" ht="11.25" customHeight="1">
      <c r="A472" s="7"/>
      <c r="B472" s="7"/>
      <c r="C472" s="7"/>
      <c r="D472" s="7"/>
      <c r="E472" s="6"/>
      <c r="F472" s="11"/>
      <c r="G472" s="11"/>
      <c r="H472" s="11"/>
      <c r="I472" s="11"/>
      <c r="J472" s="11"/>
      <c r="K472" s="11"/>
      <c r="L472" s="11"/>
      <c r="M472" s="7"/>
      <c r="N472" s="7"/>
      <c r="O472" s="7"/>
      <c r="P472" s="7"/>
      <c r="Q472" s="7"/>
      <c r="R472" s="7"/>
      <c r="S472" s="7"/>
    </row>
    <row r="473" spans="1:19" ht="11.25" customHeight="1">
      <c r="A473" s="7"/>
      <c r="B473" s="7"/>
      <c r="C473" s="7"/>
      <c r="D473" s="7"/>
      <c r="E473" s="6"/>
      <c r="F473" s="11"/>
      <c r="G473" s="11"/>
      <c r="H473" s="11"/>
      <c r="I473" s="11"/>
      <c r="J473" s="11"/>
      <c r="K473" s="11"/>
      <c r="L473" s="11"/>
      <c r="M473" s="7"/>
      <c r="N473" s="7"/>
      <c r="O473" s="7"/>
      <c r="P473" s="7"/>
      <c r="Q473" s="7"/>
      <c r="R473" s="7"/>
      <c r="S473" s="7"/>
    </row>
    <row r="474" spans="1:19" ht="11.25" customHeight="1">
      <c r="A474" s="7"/>
      <c r="B474" s="7"/>
      <c r="C474" s="7"/>
      <c r="D474" s="7"/>
      <c r="E474" s="6"/>
      <c r="F474" s="11"/>
      <c r="G474" s="11"/>
      <c r="H474" s="11"/>
      <c r="I474" s="11"/>
      <c r="J474" s="11"/>
      <c r="K474" s="11"/>
      <c r="L474" s="11"/>
      <c r="M474" s="7"/>
      <c r="N474" s="7"/>
      <c r="O474" s="7"/>
      <c r="P474" s="7"/>
      <c r="Q474" s="7"/>
      <c r="R474" s="7"/>
      <c r="S474" s="7"/>
    </row>
    <row r="475" spans="1:19" ht="11.25" customHeight="1">
      <c r="A475" s="7"/>
      <c r="B475" s="7"/>
      <c r="C475" s="7"/>
      <c r="D475" s="7"/>
      <c r="E475" s="6"/>
      <c r="F475" s="11"/>
      <c r="G475" s="11"/>
      <c r="H475" s="11"/>
      <c r="I475" s="11"/>
      <c r="J475" s="11"/>
      <c r="K475" s="11"/>
      <c r="L475" s="11"/>
      <c r="M475" s="7"/>
      <c r="N475" s="7"/>
      <c r="O475" s="7"/>
      <c r="P475" s="7"/>
      <c r="Q475" s="7"/>
      <c r="R475" s="7"/>
      <c r="S475" s="7"/>
    </row>
    <row r="476" spans="1:19" ht="11.25" customHeight="1">
      <c r="A476" s="7"/>
      <c r="B476" s="7"/>
      <c r="C476" s="7"/>
      <c r="D476" s="7"/>
      <c r="E476" s="6"/>
      <c r="F476" s="11"/>
      <c r="G476" s="11"/>
      <c r="H476" s="11"/>
      <c r="I476" s="11"/>
      <c r="J476" s="11"/>
      <c r="K476" s="11"/>
      <c r="L476" s="11"/>
      <c r="M476" s="7"/>
      <c r="N476" s="7"/>
      <c r="O476" s="7"/>
      <c r="P476" s="7"/>
      <c r="Q476" s="7"/>
      <c r="R476" s="7"/>
      <c r="S476" s="7"/>
    </row>
    <row r="477" spans="1:19" ht="11.25" customHeight="1">
      <c r="A477" s="7"/>
      <c r="B477" s="7"/>
      <c r="C477" s="7"/>
      <c r="D477" s="7"/>
      <c r="E477" s="6"/>
      <c r="F477" s="11"/>
      <c r="G477" s="11"/>
      <c r="H477" s="11"/>
      <c r="I477" s="11"/>
      <c r="J477" s="11"/>
      <c r="K477" s="11"/>
      <c r="L477" s="11"/>
      <c r="M477" s="7"/>
      <c r="N477" s="7"/>
      <c r="O477" s="7"/>
      <c r="P477" s="7"/>
      <c r="Q477" s="7"/>
      <c r="R477" s="7"/>
      <c r="S477" s="7"/>
    </row>
    <row r="478" spans="1:19" ht="11.25" customHeight="1">
      <c r="A478" s="7"/>
      <c r="B478" s="7"/>
      <c r="C478" s="7"/>
      <c r="D478" s="7"/>
      <c r="E478" s="6"/>
      <c r="F478" s="11"/>
      <c r="G478" s="11"/>
      <c r="H478" s="11"/>
      <c r="I478" s="11"/>
      <c r="J478" s="11"/>
      <c r="K478" s="11"/>
      <c r="L478" s="11"/>
      <c r="M478" s="7"/>
      <c r="N478" s="7"/>
      <c r="O478" s="7"/>
      <c r="P478" s="7"/>
      <c r="Q478" s="7"/>
      <c r="R478" s="7"/>
      <c r="S478" s="7"/>
    </row>
    <row r="479" spans="1:19" ht="11.25" customHeight="1">
      <c r="A479" s="7"/>
      <c r="B479" s="7"/>
      <c r="C479" s="7"/>
      <c r="D479" s="7"/>
      <c r="E479" s="6"/>
      <c r="F479" s="11"/>
      <c r="G479" s="11"/>
      <c r="H479" s="11"/>
      <c r="I479" s="11"/>
      <c r="J479" s="11"/>
      <c r="K479" s="11"/>
      <c r="L479" s="11"/>
      <c r="M479" s="7"/>
      <c r="N479" s="7"/>
      <c r="O479" s="7"/>
      <c r="P479" s="7"/>
      <c r="Q479" s="7"/>
      <c r="R479" s="7"/>
      <c r="S479" s="7"/>
    </row>
    <row r="480" spans="1:19" ht="11.25" customHeight="1">
      <c r="A480" s="7"/>
      <c r="B480" s="7"/>
      <c r="C480" s="7"/>
      <c r="D480" s="7"/>
      <c r="E480" s="6"/>
      <c r="F480" s="11"/>
      <c r="G480" s="11"/>
      <c r="H480" s="11"/>
      <c r="I480" s="11"/>
      <c r="J480" s="11"/>
      <c r="K480" s="11"/>
      <c r="L480" s="11"/>
      <c r="M480" s="7"/>
      <c r="N480" s="7"/>
      <c r="O480" s="7"/>
      <c r="P480" s="7"/>
      <c r="Q480" s="7"/>
      <c r="R480" s="7"/>
      <c r="S480" s="7"/>
    </row>
    <row r="481" spans="1:19" ht="11.25" customHeight="1">
      <c r="A481" s="7"/>
      <c r="B481" s="7"/>
      <c r="C481" s="7"/>
      <c r="D481" s="7"/>
      <c r="E481" s="6"/>
      <c r="F481" s="11"/>
      <c r="G481" s="11"/>
      <c r="H481" s="11"/>
      <c r="I481" s="11"/>
      <c r="J481" s="11"/>
      <c r="K481" s="11"/>
      <c r="L481" s="11"/>
      <c r="M481" s="7"/>
      <c r="N481" s="7"/>
      <c r="O481" s="7"/>
      <c r="P481" s="7"/>
      <c r="Q481" s="7"/>
      <c r="R481" s="7"/>
      <c r="S481" s="7"/>
    </row>
    <row r="482" spans="1:19" ht="11.25" customHeight="1">
      <c r="A482" s="7"/>
      <c r="B482" s="7"/>
      <c r="C482" s="7"/>
      <c r="D482" s="7"/>
      <c r="E482" s="6"/>
      <c r="F482" s="11"/>
      <c r="G482" s="11"/>
      <c r="H482" s="11"/>
      <c r="I482" s="11"/>
      <c r="J482" s="11"/>
      <c r="K482" s="11"/>
      <c r="L482" s="11"/>
      <c r="M482" s="7"/>
      <c r="N482" s="7"/>
      <c r="O482" s="7"/>
      <c r="P482" s="7"/>
      <c r="Q482" s="7"/>
      <c r="R482" s="7"/>
      <c r="S482" s="7"/>
    </row>
    <row r="483" spans="1:19" ht="11.25" customHeight="1">
      <c r="A483" s="7"/>
      <c r="B483" s="7"/>
      <c r="C483" s="7"/>
      <c r="D483" s="7"/>
      <c r="E483" s="6"/>
      <c r="F483" s="11"/>
      <c r="G483" s="11"/>
      <c r="H483" s="11"/>
      <c r="I483" s="11"/>
      <c r="J483" s="11"/>
      <c r="K483" s="11"/>
      <c r="L483" s="11"/>
      <c r="M483" s="7"/>
      <c r="N483" s="7"/>
      <c r="O483" s="7"/>
      <c r="P483" s="7"/>
      <c r="Q483" s="7"/>
      <c r="R483" s="7"/>
      <c r="S483" s="7"/>
    </row>
    <row r="484" spans="1:19" ht="11.25" customHeight="1">
      <c r="A484" s="7"/>
      <c r="B484" s="7"/>
      <c r="C484" s="7"/>
      <c r="D484" s="7"/>
      <c r="E484" s="6"/>
      <c r="F484" s="11"/>
      <c r="G484" s="11"/>
      <c r="H484" s="11"/>
      <c r="I484" s="11"/>
      <c r="J484" s="11"/>
      <c r="K484" s="11"/>
      <c r="L484" s="11"/>
      <c r="M484" s="7"/>
      <c r="N484" s="7"/>
      <c r="O484" s="7"/>
      <c r="P484" s="7"/>
      <c r="Q484" s="7"/>
      <c r="R484" s="7"/>
      <c r="S484" s="7"/>
    </row>
    <row r="485" spans="1:19" ht="11.25" customHeight="1">
      <c r="A485" s="7"/>
      <c r="B485" s="7"/>
      <c r="C485" s="7"/>
      <c r="D485" s="7"/>
      <c r="E485" s="6"/>
      <c r="F485" s="11"/>
      <c r="G485" s="11"/>
      <c r="H485" s="11"/>
      <c r="I485" s="11"/>
      <c r="J485" s="11"/>
      <c r="K485" s="11"/>
      <c r="L485" s="11"/>
      <c r="M485" s="7"/>
      <c r="N485" s="7"/>
      <c r="O485" s="7"/>
      <c r="P485" s="7"/>
      <c r="Q485" s="7"/>
      <c r="R485" s="7"/>
      <c r="S485" s="7"/>
    </row>
    <row r="486" spans="1:19" ht="11.25" customHeight="1">
      <c r="A486" s="7"/>
      <c r="B486" s="7"/>
      <c r="C486" s="7"/>
      <c r="D486" s="7"/>
      <c r="E486" s="6"/>
      <c r="F486" s="11"/>
      <c r="G486" s="11"/>
      <c r="H486" s="11"/>
      <c r="I486" s="11"/>
      <c r="J486" s="11"/>
      <c r="K486" s="11"/>
      <c r="L486" s="11"/>
      <c r="M486" s="7"/>
      <c r="N486" s="7"/>
      <c r="O486" s="7"/>
      <c r="P486" s="7"/>
      <c r="Q486" s="7"/>
      <c r="R486" s="7"/>
      <c r="S486" s="7"/>
    </row>
    <row r="487" spans="1:19" ht="11.25" customHeight="1">
      <c r="A487" s="7"/>
      <c r="B487" s="7"/>
      <c r="C487" s="7"/>
      <c r="D487" s="7"/>
      <c r="E487" s="6"/>
      <c r="F487" s="11"/>
      <c r="G487" s="11"/>
      <c r="H487" s="11"/>
      <c r="I487" s="11"/>
      <c r="J487" s="11"/>
      <c r="K487" s="11"/>
      <c r="L487" s="11"/>
      <c r="M487" s="7"/>
      <c r="N487" s="7"/>
      <c r="O487" s="7"/>
      <c r="P487" s="7"/>
      <c r="Q487" s="7"/>
      <c r="R487" s="7"/>
      <c r="S487" s="7"/>
    </row>
    <row r="488" spans="1:19" ht="11.25" customHeight="1">
      <c r="A488" s="7"/>
      <c r="B488" s="7"/>
      <c r="C488" s="7"/>
      <c r="D488" s="7"/>
      <c r="E488" s="6"/>
      <c r="F488" s="11"/>
      <c r="G488" s="11"/>
      <c r="H488" s="11"/>
      <c r="I488" s="11"/>
      <c r="J488" s="11"/>
      <c r="K488" s="11"/>
      <c r="L488" s="11"/>
      <c r="M488" s="7"/>
      <c r="N488" s="7"/>
      <c r="O488" s="7"/>
      <c r="P488" s="7"/>
      <c r="Q488" s="7"/>
      <c r="R488" s="7"/>
      <c r="S488" s="7"/>
    </row>
    <row r="489" spans="1:19" ht="11.25" customHeight="1">
      <c r="A489" s="7"/>
      <c r="B489" s="7"/>
      <c r="C489" s="7"/>
      <c r="D489" s="7"/>
      <c r="E489" s="6"/>
      <c r="F489" s="12"/>
      <c r="G489" s="12"/>
      <c r="H489" s="12"/>
      <c r="I489" s="11"/>
      <c r="J489" s="11"/>
      <c r="K489" s="11"/>
      <c r="L489" s="11"/>
      <c r="M489" s="7"/>
      <c r="N489" s="7"/>
      <c r="O489" s="7"/>
      <c r="P489" s="7"/>
      <c r="Q489" s="7"/>
      <c r="R489" s="7"/>
      <c r="S489" s="7"/>
    </row>
    <row r="490" spans="1:19" ht="11.25" customHeight="1">
      <c r="A490" s="7"/>
      <c r="B490" s="7"/>
      <c r="C490" s="7"/>
      <c r="D490" s="7"/>
      <c r="E490" s="6"/>
      <c r="F490" s="11"/>
      <c r="G490" s="11"/>
      <c r="H490" s="11"/>
      <c r="I490" s="11"/>
      <c r="J490" s="11"/>
      <c r="K490" s="11"/>
      <c r="L490" s="11"/>
      <c r="M490" s="7"/>
      <c r="N490" s="7"/>
      <c r="O490" s="7"/>
      <c r="P490" s="7"/>
      <c r="Q490" s="7"/>
      <c r="R490" s="7"/>
      <c r="S490" s="7"/>
    </row>
    <row r="491" spans="1:19" ht="11.25" customHeight="1">
      <c r="A491" s="7"/>
      <c r="B491" s="7"/>
      <c r="C491" s="7"/>
      <c r="D491" s="7"/>
      <c r="E491" s="6"/>
      <c r="F491" s="11"/>
      <c r="G491" s="11"/>
      <c r="H491" s="11"/>
      <c r="I491" s="11"/>
      <c r="J491" s="11"/>
      <c r="K491" s="11"/>
      <c r="L491" s="11"/>
      <c r="M491" s="7"/>
      <c r="N491" s="7"/>
      <c r="O491" s="7"/>
      <c r="P491" s="7"/>
      <c r="Q491" s="7"/>
      <c r="R491" s="7"/>
      <c r="S491" s="7"/>
    </row>
    <row r="492" spans="1:19" ht="11.25" customHeight="1">
      <c r="A492" s="7"/>
      <c r="B492" s="7"/>
      <c r="C492" s="7"/>
      <c r="D492" s="7"/>
      <c r="E492" s="6"/>
      <c r="F492" s="11"/>
      <c r="G492" s="11"/>
      <c r="H492" s="11"/>
      <c r="I492" s="11"/>
      <c r="J492" s="11"/>
      <c r="K492" s="11"/>
      <c r="L492" s="11"/>
      <c r="M492" s="7"/>
      <c r="N492" s="7"/>
      <c r="O492" s="7"/>
      <c r="P492" s="7"/>
      <c r="Q492" s="7"/>
      <c r="R492" s="7"/>
      <c r="S492" s="7"/>
    </row>
    <row r="493" spans="1:19" ht="11.25" customHeight="1">
      <c r="A493" s="7"/>
      <c r="B493" s="7"/>
      <c r="C493" s="7"/>
      <c r="D493" s="7"/>
      <c r="E493" s="6"/>
      <c r="F493" s="11"/>
      <c r="G493" s="11"/>
      <c r="H493" s="11"/>
      <c r="I493" s="11"/>
      <c r="J493" s="11"/>
      <c r="K493" s="11"/>
      <c r="L493" s="11"/>
      <c r="M493" s="7"/>
      <c r="N493" s="7"/>
      <c r="O493" s="7"/>
      <c r="P493" s="7"/>
      <c r="Q493" s="7"/>
      <c r="R493" s="7"/>
      <c r="S493" s="7"/>
    </row>
    <row r="494" spans="1:19" ht="11.25" customHeight="1">
      <c r="A494" s="7"/>
      <c r="B494" s="7"/>
      <c r="C494" s="7"/>
      <c r="D494" s="7"/>
      <c r="E494" s="6"/>
      <c r="F494" s="11"/>
      <c r="G494" s="11"/>
      <c r="H494" s="11"/>
      <c r="I494" s="11"/>
      <c r="J494" s="11"/>
      <c r="K494" s="11"/>
      <c r="L494" s="11"/>
      <c r="M494" s="7"/>
      <c r="N494" s="7"/>
      <c r="O494" s="7"/>
      <c r="P494" s="7"/>
      <c r="Q494" s="7"/>
      <c r="R494" s="7"/>
      <c r="S494" s="7"/>
    </row>
    <row r="495" spans="1:19" ht="11.25" customHeight="1">
      <c r="A495" s="7"/>
      <c r="B495" s="7"/>
      <c r="C495" s="7"/>
      <c r="D495" s="7"/>
      <c r="E495" s="6"/>
      <c r="F495" s="11"/>
      <c r="G495" s="11"/>
      <c r="H495" s="11"/>
      <c r="I495" s="11"/>
      <c r="J495" s="11"/>
      <c r="K495" s="11"/>
      <c r="L495" s="11"/>
      <c r="M495" s="7"/>
      <c r="N495" s="7"/>
      <c r="O495" s="7"/>
      <c r="P495" s="7"/>
      <c r="Q495" s="7"/>
      <c r="R495" s="7"/>
      <c r="S495" s="7"/>
    </row>
    <row r="496" spans="1:19" ht="11.25" customHeight="1">
      <c r="A496" s="7"/>
      <c r="B496" s="7"/>
      <c r="C496" s="7"/>
      <c r="D496" s="7"/>
      <c r="E496" s="6"/>
      <c r="F496" s="11"/>
      <c r="G496" s="11"/>
      <c r="H496" s="11"/>
      <c r="I496" s="11"/>
      <c r="J496" s="11"/>
      <c r="K496" s="11"/>
      <c r="L496" s="11"/>
      <c r="M496" s="7"/>
      <c r="N496" s="7"/>
      <c r="O496" s="7"/>
      <c r="P496" s="7"/>
      <c r="Q496" s="7"/>
      <c r="R496" s="7"/>
      <c r="S496" s="7"/>
    </row>
    <row r="497" spans="1:19" ht="11.25" customHeight="1">
      <c r="A497" s="7"/>
      <c r="B497" s="7"/>
      <c r="C497" s="7"/>
      <c r="D497" s="7"/>
      <c r="E497" s="6"/>
      <c r="F497" s="11"/>
      <c r="G497" s="11"/>
      <c r="H497" s="11"/>
      <c r="I497" s="11"/>
      <c r="J497" s="11"/>
      <c r="K497" s="11"/>
      <c r="L497" s="11"/>
      <c r="M497" s="7"/>
      <c r="N497" s="7"/>
      <c r="O497" s="7"/>
      <c r="P497" s="7"/>
      <c r="Q497" s="7"/>
      <c r="R497" s="7"/>
      <c r="S497" s="7"/>
    </row>
    <row r="498" spans="1:19" ht="11.25" customHeight="1">
      <c r="A498" s="7"/>
      <c r="B498" s="7"/>
      <c r="C498" s="7"/>
      <c r="D498" s="7"/>
      <c r="E498" s="6"/>
      <c r="F498" s="11"/>
      <c r="G498" s="11"/>
      <c r="H498" s="11"/>
      <c r="I498" s="11"/>
      <c r="J498" s="11"/>
      <c r="K498" s="11"/>
      <c r="L498" s="11"/>
      <c r="M498" s="7"/>
      <c r="N498" s="7"/>
      <c r="O498" s="7"/>
      <c r="P498" s="7"/>
      <c r="Q498" s="7"/>
      <c r="R498" s="7"/>
      <c r="S498" s="7"/>
    </row>
    <row r="499" spans="1:19" ht="11.25" customHeight="1">
      <c r="A499" s="7"/>
      <c r="B499" s="7"/>
      <c r="C499" s="7"/>
      <c r="D499" s="7"/>
      <c r="E499" s="6"/>
      <c r="F499" s="11"/>
      <c r="G499" s="11"/>
      <c r="H499" s="11"/>
      <c r="I499" s="11"/>
      <c r="J499" s="11"/>
      <c r="K499" s="11"/>
      <c r="L499" s="11"/>
      <c r="M499" s="7"/>
      <c r="N499" s="7"/>
      <c r="O499" s="7"/>
      <c r="P499" s="7"/>
      <c r="Q499" s="7"/>
      <c r="R499" s="7"/>
      <c r="S499" s="7"/>
    </row>
    <row r="500" spans="1:19" ht="11.25" customHeight="1">
      <c r="A500" s="7"/>
      <c r="B500" s="7"/>
      <c r="C500" s="7"/>
      <c r="D500" s="7"/>
      <c r="E500" s="6"/>
      <c r="F500" s="11"/>
      <c r="G500" s="11"/>
      <c r="H500" s="11"/>
      <c r="I500" s="11"/>
      <c r="J500" s="11"/>
      <c r="K500" s="11"/>
      <c r="L500" s="11"/>
      <c r="M500" s="7"/>
      <c r="N500" s="7"/>
      <c r="O500" s="7"/>
      <c r="P500" s="7"/>
      <c r="Q500" s="7"/>
      <c r="R500" s="7"/>
      <c r="S500" s="7"/>
    </row>
    <row r="501" spans="1:19" ht="11.25" customHeight="1">
      <c r="A501" s="7"/>
      <c r="B501" s="7"/>
      <c r="C501" s="7"/>
      <c r="D501" s="7"/>
      <c r="E501" s="6"/>
      <c r="F501" s="11"/>
      <c r="G501" s="11"/>
      <c r="H501" s="11"/>
      <c r="I501" s="11"/>
      <c r="J501" s="11"/>
      <c r="K501" s="11"/>
      <c r="L501" s="11"/>
      <c r="M501" s="7"/>
      <c r="N501" s="7"/>
      <c r="O501" s="7"/>
      <c r="P501" s="7"/>
      <c r="Q501" s="7"/>
      <c r="R501" s="7"/>
      <c r="S501" s="7"/>
    </row>
    <row r="502" spans="1:19" ht="11.25" customHeight="1">
      <c r="A502" s="7"/>
      <c r="B502" s="7"/>
      <c r="C502" s="7"/>
      <c r="D502" s="7"/>
      <c r="E502" s="6"/>
      <c r="F502" s="11"/>
      <c r="G502" s="11"/>
      <c r="H502" s="11"/>
      <c r="I502" s="11"/>
      <c r="J502" s="11"/>
      <c r="K502" s="11"/>
      <c r="L502" s="11"/>
      <c r="M502" s="7"/>
      <c r="N502" s="7"/>
      <c r="O502" s="7"/>
      <c r="P502" s="7"/>
      <c r="Q502" s="7"/>
      <c r="R502" s="7"/>
      <c r="S502" s="7"/>
    </row>
    <row r="503" spans="1:19" ht="11.25" customHeight="1">
      <c r="A503" s="7"/>
      <c r="B503" s="7"/>
      <c r="C503" s="7"/>
      <c r="D503" s="7"/>
      <c r="E503" s="6"/>
      <c r="F503" s="11"/>
      <c r="G503" s="11"/>
      <c r="H503" s="11"/>
      <c r="I503" s="11"/>
      <c r="J503" s="11"/>
      <c r="K503" s="11"/>
      <c r="L503" s="11"/>
      <c r="M503" s="7"/>
      <c r="N503" s="7"/>
      <c r="O503" s="7"/>
      <c r="P503" s="7"/>
      <c r="Q503" s="7"/>
      <c r="R503" s="7"/>
      <c r="S503" s="7"/>
    </row>
    <row r="504" spans="1:19" ht="11.25" customHeight="1">
      <c r="A504" s="7"/>
      <c r="B504" s="7"/>
      <c r="C504" s="7"/>
      <c r="D504" s="7"/>
      <c r="E504" s="6"/>
      <c r="F504" s="11"/>
      <c r="G504" s="11"/>
      <c r="H504" s="11"/>
      <c r="I504" s="11"/>
      <c r="J504" s="11"/>
      <c r="K504" s="11"/>
      <c r="L504" s="11"/>
      <c r="M504" s="7"/>
      <c r="N504" s="7"/>
      <c r="O504" s="7"/>
      <c r="P504" s="7"/>
      <c r="Q504" s="7"/>
      <c r="R504" s="7"/>
      <c r="S504" s="7"/>
    </row>
    <row r="505" spans="1:19" ht="11.25" customHeight="1">
      <c r="A505" s="7"/>
      <c r="B505" s="7"/>
      <c r="C505" s="7"/>
      <c r="D505" s="7"/>
      <c r="E505" s="6"/>
      <c r="F505" s="11"/>
      <c r="G505" s="11"/>
      <c r="H505" s="11"/>
      <c r="I505" s="11"/>
      <c r="J505" s="11"/>
      <c r="K505" s="11"/>
      <c r="L505" s="11"/>
      <c r="M505" s="7"/>
      <c r="N505" s="7"/>
      <c r="O505" s="7"/>
      <c r="P505" s="7"/>
      <c r="Q505" s="7"/>
      <c r="R505" s="7"/>
      <c r="S505" s="7"/>
    </row>
    <row r="506" spans="1:19" ht="11.25" customHeight="1">
      <c r="A506" s="7"/>
      <c r="B506" s="7"/>
      <c r="C506" s="7"/>
      <c r="D506" s="7"/>
      <c r="E506" s="6"/>
      <c r="F506" s="11"/>
      <c r="G506" s="11"/>
      <c r="H506" s="11"/>
      <c r="I506" s="11"/>
      <c r="J506" s="11"/>
      <c r="K506" s="11"/>
      <c r="L506" s="11"/>
      <c r="M506" s="7"/>
      <c r="N506" s="7"/>
      <c r="O506" s="7"/>
      <c r="P506" s="7"/>
      <c r="Q506" s="7"/>
      <c r="R506" s="7"/>
      <c r="S506" s="7"/>
    </row>
    <row r="507" spans="1:19" ht="11.25" customHeight="1">
      <c r="A507" s="7"/>
      <c r="B507" s="7"/>
      <c r="C507" s="7"/>
      <c r="D507" s="7"/>
      <c r="E507" s="6"/>
      <c r="F507" s="11"/>
      <c r="G507" s="11"/>
      <c r="H507" s="11"/>
      <c r="I507" s="11"/>
      <c r="J507" s="11"/>
      <c r="K507" s="11"/>
      <c r="L507" s="11"/>
      <c r="M507" s="7"/>
      <c r="N507" s="7"/>
      <c r="O507" s="7"/>
      <c r="P507" s="7"/>
      <c r="Q507" s="7"/>
      <c r="R507" s="7"/>
      <c r="S507" s="7"/>
    </row>
    <row r="508" spans="1:19" ht="11.25" customHeight="1">
      <c r="A508" s="7"/>
      <c r="B508" s="7"/>
      <c r="C508" s="7"/>
      <c r="D508" s="7"/>
      <c r="E508" s="6"/>
      <c r="F508" s="11"/>
      <c r="G508" s="11"/>
      <c r="H508" s="11"/>
      <c r="I508" s="11"/>
      <c r="J508" s="11"/>
      <c r="K508" s="11"/>
      <c r="L508" s="11"/>
      <c r="M508" s="7"/>
      <c r="N508" s="7"/>
      <c r="O508" s="7"/>
      <c r="P508" s="7"/>
      <c r="Q508" s="7"/>
      <c r="R508" s="7"/>
      <c r="S508" s="7"/>
    </row>
    <row r="509" spans="1:19" ht="11.25" customHeight="1"/>
    <row r="510" spans="1:19" ht="11.25" customHeight="1"/>
    <row r="511" spans="1:19">
      <c r="J511" s="4"/>
      <c r="K511" s="4"/>
      <c r="L511" s="4"/>
    </row>
    <row r="512" spans="1:19">
      <c r="J512" s="4"/>
      <c r="K512" s="4"/>
      <c r="L512" s="4"/>
    </row>
  </sheetData>
  <sheetProtection password="EC49" sheet="1"/>
  <mergeCells count="6">
    <mergeCell ref="A1:B1"/>
    <mergeCell ref="C1:K1"/>
    <mergeCell ref="A7:D7"/>
    <mergeCell ref="A15:D15"/>
    <mergeCell ref="A16:D16"/>
    <mergeCell ref="A25:D25"/>
  </mergeCells>
  <conditionalFormatting sqref="BI3">
    <cfRule type="expression" dxfId="298" priority="124" stopIfTrue="1">
      <formula>IF(ISBLANK(BG101),FALSE,TRUE)</formula>
    </cfRule>
  </conditionalFormatting>
  <conditionalFormatting sqref="BI4">
    <cfRule type="expression" dxfId="297" priority="123" stopIfTrue="1">
      <formula>IF(ISBLANK(BG101),FALSE,TRUE)</formula>
    </cfRule>
  </conditionalFormatting>
  <conditionalFormatting sqref="BI5">
    <cfRule type="expression" dxfId="296" priority="122" stopIfTrue="1">
      <formula>IF(ISBLANK(BG101),FALSE,TRUE)</formula>
    </cfRule>
  </conditionalFormatting>
  <conditionalFormatting sqref="BI34">
    <cfRule type="expression" dxfId="295" priority="121" stopIfTrue="1">
      <formula>IF(ISBLANK(BG101),FALSE,TRUE)</formula>
    </cfRule>
  </conditionalFormatting>
  <conditionalFormatting sqref="BJ34">
    <cfRule type="expression" dxfId="294" priority="120" stopIfTrue="1">
      <formula>IF(ISBLANK(BH101),FALSE,TRUE)</formula>
    </cfRule>
  </conditionalFormatting>
  <conditionalFormatting sqref="BK34">
    <cfRule type="expression" dxfId="293" priority="119" stopIfTrue="1">
      <formula>IF(ISBLANK(BI101),FALSE,TRUE)</formula>
    </cfRule>
  </conditionalFormatting>
  <conditionalFormatting sqref="BL34">
    <cfRule type="expression" dxfId="292" priority="118" stopIfTrue="1">
      <formula>IF(ISBLANK(BJ101),FALSE,TRUE)</formula>
    </cfRule>
  </conditionalFormatting>
  <conditionalFormatting sqref="BM34">
    <cfRule type="expression" dxfId="291" priority="117" stopIfTrue="1">
      <formula>IF(ISBLANK(BK101),FALSE,TRUE)</formula>
    </cfRule>
  </conditionalFormatting>
  <conditionalFormatting sqref="BN34">
    <cfRule type="expression" dxfId="290" priority="116" stopIfTrue="1">
      <formula>IF(ISBLANK(BL101),FALSE,TRUE)</formula>
    </cfRule>
  </conditionalFormatting>
  <conditionalFormatting sqref="BO34">
    <cfRule type="expression" dxfId="289" priority="115" stopIfTrue="1">
      <formula>IF(ISBLANK(BM101),FALSE,TRUE)</formula>
    </cfRule>
  </conditionalFormatting>
  <conditionalFormatting sqref="BP34">
    <cfRule type="expression" dxfId="288" priority="114" stopIfTrue="1">
      <formula>IF(ISBLANK(BN101),FALSE,TRUE)</formula>
    </cfRule>
  </conditionalFormatting>
  <conditionalFormatting sqref="BQ34">
    <cfRule type="expression" dxfId="287" priority="113" stopIfTrue="1">
      <formula>IF(ISBLANK(BO101),FALSE,TRUE)</formula>
    </cfRule>
  </conditionalFormatting>
  <conditionalFormatting sqref="BR34">
    <cfRule type="expression" dxfId="286" priority="112" stopIfTrue="1">
      <formula>IF(ISBLANK(BP101),FALSE,TRUE)</formula>
    </cfRule>
  </conditionalFormatting>
  <conditionalFormatting sqref="BS34">
    <cfRule type="expression" dxfId="285" priority="111" stopIfTrue="1">
      <formula>IF(ISBLANK(BQ101),FALSE,TRUE)</formula>
    </cfRule>
  </conditionalFormatting>
  <conditionalFormatting sqref="BJ3">
    <cfRule type="expression" dxfId="284" priority="110" stopIfTrue="1">
      <formula>IF(ISBLANK(BH101),FALSE,TRUE)</formula>
    </cfRule>
  </conditionalFormatting>
  <conditionalFormatting sqref="BK3">
    <cfRule type="expression" dxfId="283" priority="109" stopIfTrue="1">
      <formula>IF(ISBLANK(BI101),FALSE,TRUE)</formula>
    </cfRule>
  </conditionalFormatting>
  <conditionalFormatting sqref="BL3">
    <cfRule type="expression" dxfId="282" priority="108" stopIfTrue="1">
      <formula>IF(ISBLANK(BJ101),FALSE,TRUE)</formula>
    </cfRule>
  </conditionalFormatting>
  <conditionalFormatting sqref="BM3">
    <cfRule type="expression" dxfId="281" priority="107" stopIfTrue="1">
      <formula>IF(ISBLANK(BK101),FALSE,TRUE)</formula>
    </cfRule>
  </conditionalFormatting>
  <conditionalFormatting sqref="BN3">
    <cfRule type="expression" dxfId="280" priority="106" stopIfTrue="1">
      <formula>IF(ISBLANK(BL101),FALSE,TRUE)</formula>
    </cfRule>
  </conditionalFormatting>
  <conditionalFormatting sqref="BO3">
    <cfRule type="expression" dxfId="279" priority="105" stopIfTrue="1">
      <formula>IF(ISBLANK(BM101),FALSE,TRUE)</formula>
    </cfRule>
  </conditionalFormatting>
  <conditionalFormatting sqref="BP3">
    <cfRule type="expression" dxfId="278" priority="104" stopIfTrue="1">
      <formula>IF(ISBLANK(BN101),FALSE,TRUE)</formula>
    </cfRule>
  </conditionalFormatting>
  <conditionalFormatting sqref="BQ3">
    <cfRule type="expression" dxfId="277" priority="103" stopIfTrue="1">
      <formula>IF(ISBLANK(BO101),FALSE,TRUE)</formula>
    </cfRule>
  </conditionalFormatting>
  <conditionalFormatting sqref="BR3">
    <cfRule type="expression" dxfId="276" priority="102" stopIfTrue="1">
      <formula>IF(ISBLANK(BP101),FALSE,TRUE)</formula>
    </cfRule>
  </conditionalFormatting>
  <conditionalFormatting sqref="BS3">
    <cfRule type="expression" dxfId="275" priority="101" stopIfTrue="1">
      <formula>IF(ISBLANK(BQ101),FALSE,TRUE)</formula>
    </cfRule>
  </conditionalFormatting>
  <conditionalFormatting sqref="BJ4">
    <cfRule type="expression" dxfId="274" priority="100" stopIfTrue="1">
      <formula>IF(ISBLANK(BH101),FALSE,TRUE)</formula>
    </cfRule>
  </conditionalFormatting>
  <conditionalFormatting sqref="BK4">
    <cfRule type="expression" dxfId="273" priority="99" stopIfTrue="1">
      <formula>IF(ISBLANK(BI101),FALSE,TRUE)</formula>
    </cfRule>
  </conditionalFormatting>
  <conditionalFormatting sqref="BL4">
    <cfRule type="expression" dxfId="272" priority="98" stopIfTrue="1">
      <formula>IF(ISBLANK(BJ101),FALSE,TRUE)</formula>
    </cfRule>
  </conditionalFormatting>
  <conditionalFormatting sqref="BM4">
    <cfRule type="expression" dxfId="271" priority="97" stopIfTrue="1">
      <formula>IF(ISBLANK(BK101),FALSE,TRUE)</formula>
    </cfRule>
  </conditionalFormatting>
  <conditionalFormatting sqref="BN4">
    <cfRule type="expression" dxfId="270" priority="96" stopIfTrue="1">
      <formula>IF(ISBLANK(BL101),FALSE,TRUE)</formula>
    </cfRule>
  </conditionalFormatting>
  <conditionalFormatting sqref="BO4">
    <cfRule type="expression" dxfId="269" priority="95" stopIfTrue="1">
      <formula>IF(ISBLANK(BM101),FALSE,TRUE)</formula>
    </cfRule>
  </conditionalFormatting>
  <conditionalFormatting sqref="BP4">
    <cfRule type="expression" dxfId="268" priority="94" stopIfTrue="1">
      <formula>IF(ISBLANK(BN101),FALSE,TRUE)</formula>
    </cfRule>
  </conditionalFormatting>
  <conditionalFormatting sqref="BQ4">
    <cfRule type="expression" dxfId="267" priority="93" stopIfTrue="1">
      <formula>IF(ISBLANK(BO101),FALSE,TRUE)</formula>
    </cfRule>
  </conditionalFormatting>
  <conditionalFormatting sqref="BR4">
    <cfRule type="expression" dxfId="266" priority="92" stopIfTrue="1">
      <formula>IF(ISBLANK(BP101),FALSE,TRUE)</formula>
    </cfRule>
  </conditionalFormatting>
  <conditionalFormatting sqref="BS4">
    <cfRule type="expression" dxfId="265" priority="91" stopIfTrue="1">
      <formula>IF(ISBLANK(BQ101),FALSE,TRUE)</formula>
    </cfRule>
  </conditionalFormatting>
  <conditionalFormatting sqref="BJ5">
    <cfRule type="expression" dxfId="264" priority="90" stopIfTrue="1">
      <formula>IF(ISBLANK(BH101),FALSE,TRUE)</formula>
    </cfRule>
  </conditionalFormatting>
  <conditionalFormatting sqref="BK5">
    <cfRule type="expression" dxfId="263" priority="89" stopIfTrue="1">
      <formula>IF(ISBLANK(BI101),FALSE,TRUE)</formula>
    </cfRule>
  </conditionalFormatting>
  <conditionalFormatting sqref="BL5">
    <cfRule type="expression" dxfId="262" priority="88" stopIfTrue="1">
      <formula>IF(ISBLANK(BJ101),FALSE,TRUE)</formula>
    </cfRule>
  </conditionalFormatting>
  <conditionalFormatting sqref="BM5">
    <cfRule type="expression" dxfId="261" priority="87" stopIfTrue="1">
      <formula>IF(ISBLANK(BK101),FALSE,TRUE)</formula>
    </cfRule>
  </conditionalFormatting>
  <conditionalFormatting sqref="BN5">
    <cfRule type="expression" dxfId="260" priority="86" stopIfTrue="1">
      <formula>IF(ISBLANK(BL101),FALSE,TRUE)</formula>
    </cfRule>
  </conditionalFormatting>
  <conditionalFormatting sqref="BO5">
    <cfRule type="expression" dxfId="259" priority="85" stopIfTrue="1">
      <formula>IF(ISBLANK(BM101),FALSE,TRUE)</formula>
    </cfRule>
  </conditionalFormatting>
  <conditionalFormatting sqref="BP5">
    <cfRule type="expression" dxfId="258" priority="84" stopIfTrue="1">
      <formula>IF(ISBLANK(BN101),FALSE,TRUE)</formula>
    </cfRule>
  </conditionalFormatting>
  <conditionalFormatting sqref="BQ5">
    <cfRule type="expression" dxfId="257" priority="83" stopIfTrue="1">
      <formula>IF(ISBLANK(BO101),FALSE,TRUE)</formula>
    </cfRule>
  </conditionalFormatting>
  <conditionalFormatting sqref="BR5">
    <cfRule type="expression" dxfId="256" priority="82" stopIfTrue="1">
      <formula>IF(ISBLANK(BP101),FALSE,TRUE)</formula>
    </cfRule>
  </conditionalFormatting>
  <conditionalFormatting sqref="BS5">
    <cfRule type="expression" dxfId="255" priority="81" stopIfTrue="1">
      <formula>IF(ISBLANK(BQ101),FALSE,TRUE)</formula>
    </cfRule>
  </conditionalFormatting>
  <conditionalFormatting sqref="BT3">
    <cfRule type="expression" dxfId="254" priority="80" stopIfTrue="1">
      <formula>IF(ISBLANK(BR101),FALSE,TRUE)</formula>
    </cfRule>
  </conditionalFormatting>
  <conditionalFormatting sqref="BU3">
    <cfRule type="expression" dxfId="253" priority="79" stopIfTrue="1">
      <formula>IF(ISBLANK(BS101),FALSE,TRUE)</formula>
    </cfRule>
  </conditionalFormatting>
  <conditionalFormatting sqref="BV3">
    <cfRule type="expression" dxfId="252" priority="78" stopIfTrue="1">
      <formula>IF(ISBLANK(BT101),FALSE,TRUE)</formula>
    </cfRule>
  </conditionalFormatting>
  <conditionalFormatting sqref="BW3">
    <cfRule type="expression" dxfId="251" priority="77" stopIfTrue="1">
      <formula>IF(ISBLANK(BU101),FALSE,TRUE)</formula>
    </cfRule>
  </conditionalFormatting>
  <conditionalFormatting sqref="BX3">
    <cfRule type="expression" dxfId="250" priority="76" stopIfTrue="1">
      <formula>IF(ISBLANK(BV101),FALSE,TRUE)</formula>
    </cfRule>
  </conditionalFormatting>
  <conditionalFormatting sqref="BY3">
    <cfRule type="expression" dxfId="249" priority="75" stopIfTrue="1">
      <formula>IF(ISBLANK(BW101),FALSE,TRUE)</formula>
    </cfRule>
  </conditionalFormatting>
  <conditionalFormatting sqref="BZ3">
    <cfRule type="expression" dxfId="248" priority="74" stopIfTrue="1">
      <formula>IF(ISBLANK(BX101),FALSE,TRUE)</formula>
    </cfRule>
  </conditionalFormatting>
  <conditionalFormatting sqref="CA3">
    <cfRule type="expression" dxfId="247" priority="73" stopIfTrue="1">
      <formula>IF(ISBLANK(BY101),FALSE,TRUE)</formula>
    </cfRule>
  </conditionalFormatting>
  <conditionalFormatting sqref="CB3">
    <cfRule type="expression" dxfId="246" priority="72" stopIfTrue="1">
      <formula>IF(ISBLANK(BZ101),FALSE,TRUE)</formula>
    </cfRule>
  </conditionalFormatting>
  <conditionalFormatting sqref="CC3">
    <cfRule type="expression" dxfId="245" priority="71" stopIfTrue="1">
      <formula>IF(ISBLANK(CA101),FALSE,TRUE)</formula>
    </cfRule>
  </conditionalFormatting>
  <conditionalFormatting sqref="CD3">
    <cfRule type="expression" dxfId="244" priority="70" stopIfTrue="1">
      <formula>IF(ISBLANK(CB101),FALSE,TRUE)</formula>
    </cfRule>
  </conditionalFormatting>
  <conditionalFormatting sqref="CE3">
    <cfRule type="expression" dxfId="243" priority="69" stopIfTrue="1">
      <formula>IF(ISBLANK(CC101),FALSE,TRUE)</formula>
    </cfRule>
  </conditionalFormatting>
  <conditionalFormatting sqref="CF3">
    <cfRule type="expression" dxfId="242" priority="68" stopIfTrue="1">
      <formula>IF(ISBLANK(CD101),FALSE,TRUE)</formula>
    </cfRule>
  </conditionalFormatting>
  <conditionalFormatting sqref="CG3">
    <cfRule type="expression" dxfId="241" priority="67" stopIfTrue="1">
      <formula>IF(ISBLANK(CE101),FALSE,TRUE)</formula>
    </cfRule>
  </conditionalFormatting>
  <conditionalFormatting sqref="CH3">
    <cfRule type="expression" dxfId="240" priority="66" stopIfTrue="1">
      <formula>IF(ISBLANK(CF101),FALSE,TRUE)</formula>
    </cfRule>
  </conditionalFormatting>
  <conditionalFormatting sqref="CI3">
    <cfRule type="expression" dxfId="239" priority="65" stopIfTrue="1">
      <formula>IF(ISBLANK(CG101),FALSE,TRUE)</formula>
    </cfRule>
  </conditionalFormatting>
  <conditionalFormatting sqref="CJ3">
    <cfRule type="expression" dxfId="238" priority="64" stopIfTrue="1">
      <formula>IF(ISBLANK(CH101),FALSE,TRUE)</formula>
    </cfRule>
  </conditionalFormatting>
  <conditionalFormatting sqref="CK3">
    <cfRule type="expression" dxfId="237" priority="63" stopIfTrue="1">
      <formula>IF(ISBLANK(CI101),FALSE,TRUE)</formula>
    </cfRule>
  </conditionalFormatting>
  <conditionalFormatting sqref="CL3">
    <cfRule type="expression" dxfId="236" priority="62" stopIfTrue="1">
      <formula>IF(ISBLANK(CJ101),FALSE,TRUE)</formula>
    </cfRule>
  </conditionalFormatting>
  <conditionalFormatting sqref="CM3">
    <cfRule type="expression" dxfId="235" priority="61" stopIfTrue="1">
      <formula>IF(ISBLANK(CK101),FALSE,TRUE)</formula>
    </cfRule>
  </conditionalFormatting>
  <conditionalFormatting sqref="BT4">
    <cfRule type="expression" dxfId="234" priority="60" stopIfTrue="1">
      <formula>IF(ISBLANK(BR101),FALSE,TRUE)</formula>
    </cfRule>
  </conditionalFormatting>
  <conditionalFormatting sqref="BU4">
    <cfRule type="expression" dxfId="233" priority="59" stopIfTrue="1">
      <formula>IF(ISBLANK(BS101),FALSE,TRUE)</formula>
    </cfRule>
  </conditionalFormatting>
  <conditionalFormatting sqref="BV4">
    <cfRule type="expression" dxfId="232" priority="58" stopIfTrue="1">
      <formula>IF(ISBLANK(BT101),FALSE,TRUE)</formula>
    </cfRule>
  </conditionalFormatting>
  <conditionalFormatting sqref="BW4">
    <cfRule type="expression" dxfId="231" priority="57" stopIfTrue="1">
      <formula>IF(ISBLANK(BU101),FALSE,TRUE)</formula>
    </cfRule>
  </conditionalFormatting>
  <conditionalFormatting sqref="BX4">
    <cfRule type="expression" dxfId="230" priority="56" stopIfTrue="1">
      <formula>IF(ISBLANK(BV101),FALSE,TRUE)</formula>
    </cfRule>
  </conditionalFormatting>
  <conditionalFormatting sqref="BY4">
    <cfRule type="expression" dxfId="229" priority="55" stopIfTrue="1">
      <formula>IF(ISBLANK(BW101),FALSE,TRUE)</formula>
    </cfRule>
  </conditionalFormatting>
  <conditionalFormatting sqref="BZ4">
    <cfRule type="expression" dxfId="228" priority="54" stopIfTrue="1">
      <formula>IF(ISBLANK(BX101),FALSE,TRUE)</formula>
    </cfRule>
  </conditionalFormatting>
  <conditionalFormatting sqref="CA4">
    <cfRule type="expression" dxfId="227" priority="53" stopIfTrue="1">
      <formula>IF(ISBLANK(BY101),FALSE,TRUE)</formula>
    </cfRule>
  </conditionalFormatting>
  <conditionalFormatting sqref="CB4">
    <cfRule type="expression" dxfId="226" priority="52" stopIfTrue="1">
      <formula>IF(ISBLANK(BZ101),FALSE,TRUE)</formula>
    </cfRule>
  </conditionalFormatting>
  <conditionalFormatting sqref="CC4">
    <cfRule type="expression" dxfId="225" priority="51" stopIfTrue="1">
      <formula>IF(ISBLANK(CA101),FALSE,TRUE)</formula>
    </cfRule>
  </conditionalFormatting>
  <conditionalFormatting sqref="CD4">
    <cfRule type="expression" dxfId="224" priority="50" stopIfTrue="1">
      <formula>IF(ISBLANK(CB101),FALSE,TRUE)</formula>
    </cfRule>
  </conditionalFormatting>
  <conditionalFormatting sqref="CE4">
    <cfRule type="expression" dxfId="223" priority="49" stopIfTrue="1">
      <formula>IF(ISBLANK(CC101),FALSE,TRUE)</formula>
    </cfRule>
  </conditionalFormatting>
  <conditionalFormatting sqref="CF4">
    <cfRule type="expression" dxfId="222" priority="48" stopIfTrue="1">
      <formula>IF(ISBLANK(CD101),FALSE,TRUE)</formula>
    </cfRule>
  </conditionalFormatting>
  <conditionalFormatting sqref="CG4">
    <cfRule type="expression" dxfId="221" priority="47" stopIfTrue="1">
      <formula>IF(ISBLANK(CE101),FALSE,TRUE)</formula>
    </cfRule>
  </conditionalFormatting>
  <conditionalFormatting sqref="CH4">
    <cfRule type="expression" dxfId="220" priority="46" stopIfTrue="1">
      <formula>IF(ISBLANK(CF101),FALSE,TRUE)</formula>
    </cfRule>
  </conditionalFormatting>
  <conditionalFormatting sqref="CI4">
    <cfRule type="expression" dxfId="219" priority="45" stopIfTrue="1">
      <formula>IF(ISBLANK(CG101),FALSE,TRUE)</formula>
    </cfRule>
  </conditionalFormatting>
  <conditionalFormatting sqref="CJ4">
    <cfRule type="expression" dxfId="218" priority="44" stopIfTrue="1">
      <formula>IF(ISBLANK(CH101),FALSE,TRUE)</formula>
    </cfRule>
  </conditionalFormatting>
  <conditionalFormatting sqref="CK4">
    <cfRule type="expression" dxfId="217" priority="43" stopIfTrue="1">
      <formula>IF(ISBLANK(CI101),FALSE,TRUE)</formula>
    </cfRule>
  </conditionalFormatting>
  <conditionalFormatting sqref="CL4">
    <cfRule type="expression" dxfId="216" priority="42" stopIfTrue="1">
      <formula>IF(ISBLANK(CJ101),FALSE,TRUE)</formula>
    </cfRule>
  </conditionalFormatting>
  <conditionalFormatting sqref="CM4">
    <cfRule type="expression" dxfId="215" priority="41" stopIfTrue="1">
      <formula>IF(ISBLANK(CK101),FALSE,TRUE)</formula>
    </cfRule>
  </conditionalFormatting>
  <conditionalFormatting sqref="BT5">
    <cfRule type="expression" dxfId="214" priority="40" stopIfTrue="1">
      <formula>IF(ISBLANK(BR101),FALSE,TRUE)</formula>
    </cfRule>
  </conditionalFormatting>
  <conditionalFormatting sqref="BU5">
    <cfRule type="expression" dxfId="213" priority="39" stopIfTrue="1">
      <formula>IF(ISBLANK(BS101),FALSE,TRUE)</formula>
    </cfRule>
  </conditionalFormatting>
  <conditionalFormatting sqref="BV5">
    <cfRule type="expression" dxfId="212" priority="38" stopIfTrue="1">
      <formula>IF(ISBLANK(BT101),FALSE,TRUE)</formula>
    </cfRule>
  </conditionalFormatting>
  <conditionalFormatting sqref="BW5">
    <cfRule type="expression" dxfId="211" priority="37" stopIfTrue="1">
      <formula>IF(ISBLANK(BU101),FALSE,TRUE)</formula>
    </cfRule>
  </conditionalFormatting>
  <conditionalFormatting sqref="BX5">
    <cfRule type="expression" dxfId="210" priority="36" stopIfTrue="1">
      <formula>IF(ISBLANK(BV101),FALSE,TRUE)</formula>
    </cfRule>
  </conditionalFormatting>
  <conditionalFormatting sqref="BY5">
    <cfRule type="expression" dxfId="209" priority="35" stopIfTrue="1">
      <formula>IF(ISBLANK(BW101),FALSE,TRUE)</formula>
    </cfRule>
  </conditionalFormatting>
  <conditionalFormatting sqref="BZ5">
    <cfRule type="expression" dxfId="208" priority="34" stopIfTrue="1">
      <formula>IF(ISBLANK(BX101),FALSE,TRUE)</formula>
    </cfRule>
  </conditionalFormatting>
  <conditionalFormatting sqref="CA5">
    <cfRule type="expression" dxfId="207" priority="33" stopIfTrue="1">
      <formula>IF(ISBLANK(BY101),FALSE,TRUE)</formula>
    </cfRule>
  </conditionalFormatting>
  <conditionalFormatting sqref="CB5">
    <cfRule type="expression" dxfId="206" priority="32" stopIfTrue="1">
      <formula>IF(ISBLANK(BZ101),FALSE,TRUE)</formula>
    </cfRule>
  </conditionalFormatting>
  <conditionalFormatting sqref="CC5">
    <cfRule type="expression" dxfId="205" priority="31" stopIfTrue="1">
      <formula>IF(ISBLANK(CA101),FALSE,TRUE)</formula>
    </cfRule>
  </conditionalFormatting>
  <conditionalFormatting sqref="CD5">
    <cfRule type="expression" dxfId="204" priority="30" stopIfTrue="1">
      <formula>IF(ISBLANK(CB101),FALSE,TRUE)</formula>
    </cfRule>
  </conditionalFormatting>
  <conditionalFormatting sqref="CE5">
    <cfRule type="expression" dxfId="203" priority="29" stopIfTrue="1">
      <formula>IF(ISBLANK(CC101),FALSE,TRUE)</formula>
    </cfRule>
  </conditionalFormatting>
  <conditionalFormatting sqref="CF5">
    <cfRule type="expression" dxfId="202" priority="28" stopIfTrue="1">
      <formula>IF(ISBLANK(CD101),FALSE,TRUE)</formula>
    </cfRule>
  </conditionalFormatting>
  <conditionalFormatting sqref="CG5">
    <cfRule type="expression" dxfId="201" priority="27" stopIfTrue="1">
      <formula>IF(ISBLANK(CE101),FALSE,TRUE)</formula>
    </cfRule>
  </conditionalFormatting>
  <conditionalFormatting sqref="CH5">
    <cfRule type="expression" dxfId="200" priority="26" stopIfTrue="1">
      <formula>IF(ISBLANK(CF101),FALSE,TRUE)</formula>
    </cfRule>
  </conditionalFormatting>
  <conditionalFormatting sqref="CI5">
    <cfRule type="expression" dxfId="199" priority="25" stopIfTrue="1">
      <formula>IF(ISBLANK(CG101),FALSE,TRUE)</formula>
    </cfRule>
  </conditionalFormatting>
  <conditionalFormatting sqref="CJ5">
    <cfRule type="expression" dxfId="198" priority="24" stopIfTrue="1">
      <formula>IF(ISBLANK(CH101),FALSE,TRUE)</formula>
    </cfRule>
  </conditionalFormatting>
  <conditionalFormatting sqref="CK5">
    <cfRule type="expression" dxfId="197" priority="23" stopIfTrue="1">
      <formula>IF(ISBLANK(CI101),FALSE,TRUE)</formula>
    </cfRule>
  </conditionalFormatting>
  <conditionalFormatting sqref="CL5">
    <cfRule type="expression" dxfId="196" priority="22" stopIfTrue="1">
      <formula>IF(ISBLANK(CJ101),FALSE,TRUE)</formula>
    </cfRule>
  </conditionalFormatting>
  <conditionalFormatting sqref="CM5">
    <cfRule type="expression" dxfId="195" priority="21" stopIfTrue="1">
      <formula>IF(ISBLANK(CK101),FALSE,TRUE)</formula>
    </cfRule>
  </conditionalFormatting>
  <conditionalFormatting sqref="BT34">
    <cfRule type="expression" dxfId="194" priority="20" stopIfTrue="1">
      <formula>IF(ISBLANK(BR101),FALSE,TRUE)</formula>
    </cfRule>
  </conditionalFormatting>
  <conditionalFormatting sqref="BU34">
    <cfRule type="expression" dxfId="193" priority="19" stopIfTrue="1">
      <formula>IF(ISBLANK(BS101),FALSE,TRUE)</formula>
    </cfRule>
  </conditionalFormatting>
  <conditionalFormatting sqref="BV34">
    <cfRule type="expression" dxfId="192" priority="18" stopIfTrue="1">
      <formula>IF(ISBLANK(BT101),FALSE,TRUE)</formula>
    </cfRule>
  </conditionalFormatting>
  <conditionalFormatting sqref="BW34">
    <cfRule type="expression" dxfId="191" priority="17" stopIfTrue="1">
      <formula>IF(ISBLANK(BU101),FALSE,TRUE)</formula>
    </cfRule>
  </conditionalFormatting>
  <conditionalFormatting sqref="BX34">
    <cfRule type="expression" dxfId="190" priority="16" stopIfTrue="1">
      <formula>IF(ISBLANK(BV101),FALSE,TRUE)</formula>
    </cfRule>
  </conditionalFormatting>
  <conditionalFormatting sqref="BY34">
    <cfRule type="expression" dxfId="189" priority="15" stopIfTrue="1">
      <formula>IF(ISBLANK(BW101),FALSE,TRUE)</formula>
    </cfRule>
  </conditionalFormatting>
  <conditionalFormatting sqref="BZ34">
    <cfRule type="expression" dxfId="188" priority="14" stopIfTrue="1">
      <formula>IF(ISBLANK(BX101),FALSE,TRUE)</formula>
    </cfRule>
  </conditionalFormatting>
  <conditionalFormatting sqref="CA34">
    <cfRule type="expression" dxfId="187" priority="13" stopIfTrue="1">
      <formula>IF(ISBLANK(BY101),FALSE,TRUE)</formula>
    </cfRule>
  </conditionalFormatting>
  <conditionalFormatting sqref="CB34">
    <cfRule type="expression" dxfId="186" priority="12" stopIfTrue="1">
      <formula>IF(ISBLANK(BZ101),FALSE,TRUE)</formula>
    </cfRule>
  </conditionalFormatting>
  <conditionalFormatting sqref="CC34">
    <cfRule type="expression" dxfId="185" priority="11" stopIfTrue="1">
      <formula>IF(ISBLANK(CA101),FALSE,TRUE)</formula>
    </cfRule>
  </conditionalFormatting>
  <conditionalFormatting sqref="CD34">
    <cfRule type="expression" dxfId="184" priority="10" stopIfTrue="1">
      <formula>IF(ISBLANK(CB101),FALSE,TRUE)</formula>
    </cfRule>
  </conditionalFormatting>
  <conditionalFormatting sqref="CE34">
    <cfRule type="expression" dxfId="183" priority="9" stopIfTrue="1">
      <formula>IF(ISBLANK(CC101),FALSE,TRUE)</formula>
    </cfRule>
  </conditionalFormatting>
  <conditionalFormatting sqref="CF34">
    <cfRule type="expression" dxfId="182" priority="8" stopIfTrue="1">
      <formula>IF(ISBLANK(CD101),FALSE,TRUE)</formula>
    </cfRule>
  </conditionalFormatting>
  <conditionalFormatting sqref="CG34">
    <cfRule type="expression" dxfId="181" priority="7" stopIfTrue="1">
      <formula>IF(ISBLANK(CE101),FALSE,TRUE)</formula>
    </cfRule>
  </conditionalFormatting>
  <conditionalFormatting sqref="CH34">
    <cfRule type="expression" dxfId="180" priority="6" stopIfTrue="1">
      <formula>IF(ISBLANK(CF101),FALSE,TRUE)</formula>
    </cfRule>
  </conditionalFormatting>
  <conditionalFormatting sqref="CI34">
    <cfRule type="expression" dxfId="179" priority="5" stopIfTrue="1">
      <formula>IF(ISBLANK(CG101),FALSE,TRUE)</formula>
    </cfRule>
  </conditionalFormatting>
  <conditionalFormatting sqref="CJ34">
    <cfRule type="expression" dxfId="178" priority="4" stopIfTrue="1">
      <formula>IF(ISBLANK(CH101),FALSE,TRUE)</formula>
    </cfRule>
  </conditionalFormatting>
  <conditionalFormatting sqref="CK34">
    <cfRule type="expression" dxfId="177" priority="3" stopIfTrue="1">
      <formula>IF(ISBLANK(CI101),FALSE,TRUE)</formula>
    </cfRule>
  </conditionalFormatting>
  <conditionalFormatting sqref="CL34">
    <cfRule type="expression" dxfId="176" priority="2" stopIfTrue="1">
      <formula>IF(ISBLANK(CJ101),FALSE,TRUE)</formula>
    </cfRule>
  </conditionalFormatting>
  <conditionalFormatting sqref="CM34">
    <cfRule type="expression" dxfId="175" priority="1" stopIfTrue="1">
      <formula>IF(ISBLANK(CK101),FALSE,TRUE)</formula>
    </cfRule>
  </conditionalFormatting>
  <pageMargins left="0.62992125984251968" right="0.27559055118110237" top="0.55118110236220474" bottom="0.51181102362204722" header="0.31496062992125984" footer="0.31496062992125984"/>
  <pageSetup paperSize="9"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X519"/>
  <sheetViews>
    <sheetView showGridLines="0" view="pageBreakPreview" zoomScaleNormal="100" zoomScaleSheetLayoutView="100" workbookViewId="0">
      <selection sqref="A1:B1"/>
    </sheetView>
  </sheetViews>
  <sheetFormatPr defaultRowHeight="11.25"/>
  <cols>
    <col min="1" max="1" width="3.7109375" style="2" customWidth="1"/>
    <col min="2" max="2" width="8.7109375" style="2" customWidth="1"/>
    <col min="3" max="5" width="6.7109375" style="3" customWidth="1"/>
    <col min="6" max="6" width="7.7109375" style="3" customWidth="1"/>
    <col min="7" max="7" width="18.7109375" style="3" customWidth="1"/>
    <col min="8" max="8" width="6.7109375" style="3" customWidth="1"/>
    <col min="9" max="10" width="6.7109375" style="4" customWidth="1"/>
    <col min="11" max="11" width="7.7109375" style="4" customWidth="1"/>
    <col min="12" max="12" width="18.7109375" style="4" customWidth="1"/>
    <col min="13" max="14" width="6.7109375" style="4" customWidth="1"/>
    <col min="15" max="15" width="6.7109375" style="5" customWidth="1"/>
    <col min="16" max="16" width="7.7109375" style="5" customWidth="1"/>
    <col min="17" max="16384" width="9.140625" style="2"/>
  </cols>
  <sheetData>
    <row r="1" spans="1:21" ht="12.75" customHeight="1">
      <c r="A1" s="133" t="s">
        <v>7604</v>
      </c>
      <c r="B1" s="134"/>
      <c r="C1" s="135" t="s">
        <v>31</v>
      </c>
      <c r="D1" s="135"/>
      <c r="E1" s="135"/>
      <c r="F1" s="135"/>
      <c r="G1" s="135"/>
      <c r="H1" s="135"/>
      <c r="I1" s="135"/>
      <c r="J1" s="135"/>
      <c r="K1" s="135"/>
      <c r="L1" s="135"/>
      <c r="M1" s="135"/>
      <c r="N1" s="135"/>
      <c r="O1" s="135"/>
      <c r="P1" s="135"/>
    </row>
    <row r="2" spans="1:21" s="20" customFormat="1" ht="9.9499999999999993" customHeight="1">
      <c r="A2" s="16"/>
      <c r="B2" s="16"/>
      <c r="C2" s="18"/>
      <c r="D2" s="18"/>
      <c r="E2" s="18"/>
      <c r="F2" s="18"/>
      <c r="G2" s="18"/>
      <c r="H2" s="18"/>
      <c r="I2" s="19"/>
      <c r="J2" s="19"/>
      <c r="K2" s="19"/>
      <c r="L2" s="19"/>
      <c r="M2" s="19"/>
      <c r="N2" s="19"/>
      <c r="O2" s="19"/>
      <c r="P2" s="95" t="s">
        <v>7605</v>
      </c>
    </row>
    <row r="3" spans="1:21" ht="1.5" customHeight="1">
      <c r="A3" s="21"/>
      <c r="B3" s="21"/>
      <c r="C3" s="23"/>
      <c r="D3" s="23"/>
      <c r="E3" s="23"/>
      <c r="F3" s="23"/>
      <c r="G3" s="23"/>
      <c r="H3" s="23"/>
      <c r="I3" s="24"/>
      <c r="J3" s="25"/>
      <c r="K3" s="24"/>
      <c r="L3" s="24"/>
      <c r="M3" s="24"/>
      <c r="N3" s="24"/>
      <c r="O3" s="24"/>
      <c r="P3" s="24"/>
    </row>
    <row r="4" spans="1:21" ht="29.25" customHeight="1">
      <c r="A4" s="26"/>
      <c r="B4" s="26"/>
      <c r="C4" s="154" t="s">
        <v>7606</v>
      </c>
      <c r="D4" s="155"/>
      <c r="E4" s="155"/>
      <c r="F4" s="155"/>
      <c r="G4" s="96"/>
      <c r="H4" s="154" t="s">
        <v>7607</v>
      </c>
      <c r="I4" s="155"/>
      <c r="J4" s="155"/>
      <c r="K4" s="155"/>
      <c r="L4" s="97"/>
      <c r="M4" s="154" t="s">
        <v>7608</v>
      </c>
      <c r="N4" s="155"/>
      <c r="O4" s="155"/>
      <c r="P4" s="155"/>
      <c r="Q4" s="20"/>
      <c r="R4" s="20"/>
      <c r="S4" s="20"/>
      <c r="T4" s="20"/>
      <c r="U4" s="4"/>
    </row>
    <row r="5" spans="1:21" ht="21" customHeight="1">
      <c r="A5" s="26"/>
      <c r="B5" s="26"/>
      <c r="C5" s="121" t="s">
        <v>182</v>
      </c>
      <c r="D5" s="121" t="s">
        <v>186</v>
      </c>
      <c r="E5" s="121" t="s">
        <v>190</v>
      </c>
      <c r="F5" s="126" t="s">
        <v>7609</v>
      </c>
      <c r="G5" s="27"/>
      <c r="H5" s="121" t="s">
        <v>182</v>
      </c>
      <c r="I5" s="121" t="s">
        <v>186</v>
      </c>
      <c r="J5" s="121" t="s">
        <v>190</v>
      </c>
      <c r="K5" s="126" t="s">
        <v>7609</v>
      </c>
      <c r="L5" s="98"/>
      <c r="M5" s="121" t="s">
        <v>182</v>
      </c>
      <c r="N5" s="121" t="s">
        <v>186</v>
      </c>
      <c r="O5" s="121" t="s">
        <v>190</v>
      </c>
      <c r="P5" s="126" t="s">
        <v>7609</v>
      </c>
      <c r="Q5" s="20"/>
      <c r="R5" s="20"/>
      <c r="S5" s="20"/>
      <c r="T5" s="20"/>
      <c r="U5" s="4"/>
    </row>
    <row r="6" spans="1:21" ht="13.5" customHeight="1">
      <c r="A6" s="26"/>
      <c r="B6" s="26"/>
      <c r="C6" s="127"/>
      <c r="D6" s="127"/>
      <c r="E6" s="128"/>
      <c r="F6" s="128" t="s">
        <v>7951</v>
      </c>
      <c r="G6" s="27"/>
      <c r="H6" s="127"/>
      <c r="I6" s="127"/>
      <c r="J6" s="128"/>
      <c r="K6" s="128" t="s">
        <v>7951</v>
      </c>
      <c r="L6" s="98"/>
      <c r="M6" s="127"/>
      <c r="N6" s="127"/>
      <c r="O6" s="128"/>
      <c r="P6" s="128" t="s">
        <v>7951</v>
      </c>
      <c r="Q6" s="20"/>
      <c r="R6" s="20"/>
      <c r="S6" s="20"/>
      <c r="T6" s="20"/>
      <c r="U6" s="4"/>
    </row>
    <row r="7" spans="1:21" ht="2.25" customHeight="1">
      <c r="A7" s="28"/>
      <c r="B7" s="28"/>
      <c r="C7" s="29"/>
      <c r="D7" s="29"/>
      <c r="E7" s="29"/>
      <c r="F7" s="29"/>
      <c r="G7" s="29"/>
      <c r="H7" s="29"/>
      <c r="I7" s="28"/>
      <c r="J7" s="28"/>
      <c r="K7" s="28"/>
      <c r="L7" s="28"/>
      <c r="M7" s="28"/>
      <c r="N7" s="28"/>
      <c r="O7" s="30"/>
      <c r="P7" s="30"/>
    </row>
    <row r="8" spans="1:21" ht="4.5" customHeight="1">
      <c r="A8" s="31"/>
      <c r="B8" s="31"/>
      <c r="C8" s="32"/>
      <c r="D8" s="32"/>
      <c r="E8" s="32"/>
      <c r="F8" s="32"/>
      <c r="G8" s="32"/>
      <c r="H8" s="32"/>
      <c r="I8" s="31"/>
      <c r="J8" s="31"/>
      <c r="K8" s="31"/>
      <c r="L8" s="31"/>
      <c r="M8" s="31"/>
      <c r="N8" s="31"/>
      <c r="O8" s="33"/>
      <c r="P8" s="33"/>
    </row>
    <row r="9" spans="1:21" ht="9.75" customHeight="1">
      <c r="A9" s="143" t="s">
        <v>7610</v>
      </c>
      <c r="B9" s="143"/>
      <c r="C9" s="129">
        <v>64.7</v>
      </c>
      <c r="D9" s="129">
        <v>65.7</v>
      </c>
      <c r="E9" s="129">
        <v>66.7</v>
      </c>
      <c r="F9" s="129">
        <v>1</v>
      </c>
      <c r="G9" s="99"/>
      <c r="H9" s="129">
        <v>10.199999999999999</v>
      </c>
      <c r="I9" s="132">
        <v>9.1999999999999993</v>
      </c>
      <c r="J9" s="132">
        <v>8.3000000000000007</v>
      </c>
      <c r="K9" s="132">
        <v>-0.89999999999999858</v>
      </c>
      <c r="L9" s="36"/>
      <c r="M9" s="132">
        <v>57.3</v>
      </c>
      <c r="N9" s="132">
        <v>57.5</v>
      </c>
      <c r="O9" s="132">
        <v>57.5</v>
      </c>
      <c r="P9" s="132">
        <v>0</v>
      </c>
    </row>
    <row r="10" spans="1:21" ht="9.75" customHeight="1">
      <c r="A10" s="41" t="s">
        <v>7611</v>
      </c>
      <c r="B10" s="41"/>
      <c r="C10" s="130">
        <v>65.400000000000006</v>
      </c>
      <c r="D10" s="130">
        <v>66.3</v>
      </c>
      <c r="E10" s="130">
        <v>67</v>
      </c>
      <c r="F10" s="130">
        <v>0.70000000000000284</v>
      </c>
      <c r="G10" s="42"/>
      <c r="H10" s="130">
        <v>10.5</v>
      </c>
      <c r="I10" s="130">
        <v>9.6</v>
      </c>
      <c r="J10" s="130">
        <v>8.9</v>
      </c>
      <c r="K10" s="130">
        <v>-0.69999999999999929</v>
      </c>
      <c r="L10" s="42"/>
      <c r="M10" s="130">
        <v>57.8</v>
      </c>
      <c r="N10" s="130">
        <v>57.9</v>
      </c>
      <c r="O10" s="130">
        <v>57.9</v>
      </c>
      <c r="P10" s="130">
        <v>0</v>
      </c>
    </row>
    <row r="11" spans="1:21" ht="9.75" customHeight="1">
      <c r="A11" s="41" t="s">
        <v>7612</v>
      </c>
      <c r="B11" s="41"/>
      <c r="C11" s="130">
        <v>63.7</v>
      </c>
      <c r="D11" s="130">
        <v>64.599999999999994</v>
      </c>
      <c r="E11" s="130">
        <v>65.400000000000006</v>
      </c>
      <c r="F11" s="130">
        <v>0.80000000000001137</v>
      </c>
      <c r="G11" s="42"/>
      <c r="H11" s="130">
        <v>11.7</v>
      </c>
      <c r="I11" s="130">
        <v>10.7</v>
      </c>
      <c r="J11" s="130">
        <v>9.9</v>
      </c>
      <c r="K11" s="130">
        <v>-0.79999999999999893</v>
      </c>
      <c r="L11" s="42"/>
      <c r="M11" s="130">
        <v>56.6</v>
      </c>
      <c r="N11" s="130">
        <v>56.8</v>
      </c>
      <c r="O11" s="130">
        <v>56.8</v>
      </c>
      <c r="P11" s="130">
        <v>0</v>
      </c>
    </row>
    <row r="12" spans="1:21" ht="9.75" customHeight="1">
      <c r="A12" s="41"/>
      <c r="B12" s="41"/>
      <c r="C12" s="130"/>
      <c r="D12" s="130"/>
      <c r="E12" s="130"/>
      <c r="F12" s="130"/>
      <c r="G12" s="92"/>
      <c r="H12" s="130"/>
      <c r="I12" s="130"/>
      <c r="J12" s="130"/>
      <c r="K12" s="130"/>
      <c r="L12" s="92"/>
      <c r="M12" s="130"/>
      <c r="N12" s="130"/>
      <c r="O12" s="130"/>
      <c r="P12" s="130"/>
    </row>
    <row r="13" spans="1:21" ht="9.75" customHeight="1">
      <c r="A13" s="100" t="s">
        <v>7613</v>
      </c>
      <c r="B13" s="41"/>
      <c r="C13" s="130">
        <v>61.9</v>
      </c>
      <c r="D13" s="130">
        <v>61.6</v>
      </c>
      <c r="E13" s="130">
        <v>62.2</v>
      </c>
      <c r="F13" s="130">
        <v>0.60000000000000142</v>
      </c>
      <c r="G13" s="92"/>
      <c r="H13" s="130">
        <v>8.8000000000000007</v>
      </c>
      <c r="I13" s="130">
        <v>8.3000000000000007</v>
      </c>
      <c r="J13" s="130">
        <v>7.7</v>
      </c>
      <c r="K13" s="130">
        <v>-0.60000000000000053</v>
      </c>
      <c r="L13" s="92"/>
      <c r="M13" s="130">
        <v>53.6</v>
      </c>
      <c r="N13" s="130">
        <v>52.8</v>
      </c>
      <c r="O13" s="130">
        <v>53.5</v>
      </c>
      <c r="P13" s="130">
        <v>0.70000000000000284</v>
      </c>
    </row>
    <row r="14" spans="1:21" ht="9.75" customHeight="1">
      <c r="A14" s="100" t="s">
        <v>7614</v>
      </c>
      <c r="B14" s="41"/>
      <c r="C14" s="130">
        <v>61</v>
      </c>
      <c r="D14" s="130">
        <v>62.3</v>
      </c>
      <c r="E14" s="130">
        <v>64.3</v>
      </c>
      <c r="F14" s="130">
        <v>2</v>
      </c>
      <c r="G14" s="92"/>
      <c r="H14" s="130">
        <v>10.6</v>
      </c>
      <c r="I14" s="130">
        <v>8.6</v>
      </c>
      <c r="J14" s="130">
        <v>6.9</v>
      </c>
      <c r="K14" s="130">
        <v>-1.6999999999999993</v>
      </c>
      <c r="L14" s="92"/>
      <c r="M14" s="130">
        <v>53.4</v>
      </c>
      <c r="N14" s="130">
        <v>53.1</v>
      </c>
      <c r="O14" s="130">
        <v>53.7</v>
      </c>
      <c r="P14" s="130">
        <v>0.60000000000000142</v>
      </c>
    </row>
    <row r="15" spans="1:21" ht="9.75" customHeight="1">
      <c r="A15" s="101" t="s">
        <v>7615</v>
      </c>
      <c r="B15" s="41"/>
      <c r="C15" s="130">
        <v>69.400000000000006</v>
      </c>
      <c r="D15" s="130">
        <v>71</v>
      </c>
      <c r="E15" s="130">
        <v>72.8</v>
      </c>
      <c r="F15" s="130">
        <v>1.7999999999999972</v>
      </c>
      <c r="G15" s="92"/>
      <c r="H15" s="130">
        <v>6</v>
      </c>
      <c r="I15" s="130">
        <v>4.4000000000000004</v>
      </c>
      <c r="J15" s="130">
        <v>3.5</v>
      </c>
      <c r="K15" s="130">
        <v>-0.90000000000000036</v>
      </c>
      <c r="L15" s="92"/>
      <c r="M15" s="130">
        <v>59.3</v>
      </c>
      <c r="N15" s="130">
        <v>59.6</v>
      </c>
      <c r="O15" s="130">
        <v>59.9</v>
      </c>
      <c r="P15" s="130">
        <v>0.29999999999999716</v>
      </c>
    </row>
    <row r="16" spans="1:21" s="48" customFormat="1" ht="9.75" customHeight="1">
      <c r="A16" s="100" t="s">
        <v>7616</v>
      </c>
      <c r="B16" s="39"/>
      <c r="C16" s="130">
        <v>73</v>
      </c>
      <c r="D16" s="130">
        <v>74.400000000000006</v>
      </c>
      <c r="E16" s="130">
        <v>73.2</v>
      </c>
      <c r="F16" s="130">
        <v>-1.2000000000000028</v>
      </c>
      <c r="G16" s="42"/>
      <c r="H16" s="130">
        <v>6.6</v>
      </c>
      <c r="I16" s="130">
        <v>6.3</v>
      </c>
      <c r="J16" s="130">
        <v>6.5</v>
      </c>
      <c r="K16" s="130">
        <v>0.20000000000000018</v>
      </c>
      <c r="L16" s="42"/>
      <c r="M16" s="130">
        <v>62.2</v>
      </c>
      <c r="N16" s="130">
        <v>63.3</v>
      </c>
      <c r="O16" s="130">
        <v>62.1</v>
      </c>
      <c r="P16" s="130">
        <v>-1.1999999999999957</v>
      </c>
    </row>
    <row r="17" spans="1:16" ht="9.75" customHeight="1">
      <c r="A17" s="100" t="s">
        <v>7617</v>
      </c>
      <c r="B17" s="34"/>
      <c r="C17" s="129">
        <v>73.7</v>
      </c>
      <c r="D17" s="129">
        <v>74</v>
      </c>
      <c r="E17" s="129">
        <v>74.599999999999994</v>
      </c>
      <c r="F17" s="129">
        <v>0.59999999999999432</v>
      </c>
      <c r="G17" s="99"/>
      <c r="H17" s="129">
        <v>5</v>
      </c>
      <c r="I17" s="132">
        <v>4.5</v>
      </c>
      <c r="J17" s="132">
        <v>4.0999999999999996</v>
      </c>
      <c r="K17" s="132">
        <v>-0.40000000000000036</v>
      </c>
      <c r="L17" s="36"/>
      <c r="M17" s="132">
        <v>60</v>
      </c>
      <c r="N17" s="132">
        <v>60.8</v>
      </c>
      <c r="O17" s="132">
        <v>60.8</v>
      </c>
      <c r="P17" s="132">
        <v>0</v>
      </c>
    </row>
    <row r="18" spans="1:16" ht="9.75" customHeight="1">
      <c r="A18" s="101" t="s">
        <v>7618</v>
      </c>
      <c r="B18" s="41"/>
      <c r="C18" s="130">
        <v>69.900000000000006</v>
      </c>
      <c r="D18" s="130">
        <v>70.3</v>
      </c>
      <c r="E18" s="130">
        <v>73.099999999999994</v>
      </c>
      <c r="F18" s="130">
        <v>2.7999999999999972</v>
      </c>
      <c r="G18" s="42"/>
      <c r="H18" s="130">
        <v>6.6</v>
      </c>
      <c r="I18" s="130">
        <v>6.5</v>
      </c>
      <c r="J18" s="130">
        <v>5.6</v>
      </c>
      <c r="K18" s="130">
        <v>-0.90000000000000036</v>
      </c>
      <c r="L18" s="42"/>
      <c r="M18" s="130">
        <v>60.7</v>
      </c>
      <c r="N18" s="130">
        <v>61.2</v>
      </c>
      <c r="O18" s="130">
        <v>62.5</v>
      </c>
      <c r="P18" s="130">
        <v>1.2999999999999972</v>
      </c>
    </row>
    <row r="19" spans="1:16" ht="9.75" customHeight="1">
      <c r="A19" s="102" t="s">
        <v>7619</v>
      </c>
      <c r="B19" s="41"/>
      <c r="C19" s="131">
        <v>62.2</v>
      </c>
      <c r="D19" s="131">
        <v>63.6</v>
      </c>
      <c r="E19" s="131">
        <v>65.400000000000006</v>
      </c>
      <c r="F19" s="131">
        <v>1.8000000000000043</v>
      </c>
      <c r="G19" s="42"/>
      <c r="H19" s="131">
        <v>10</v>
      </c>
      <c r="I19" s="131">
        <v>8.4</v>
      </c>
      <c r="J19" s="131">
        <v>6.7</v>
      </c>
      <c r="K19" s="131">
        <v>-1.7000000000000002</v>
      </c>
      <c r="L19" s="42"/>
      <c r="M19" s="131">
        <v>59.4</v>
      </c>
      <c r="N19" s="131">
        <v>59.5</v>
      </c>
      <c r="O19" s="131">
        <v>59.8</v>
      </c>
      <c r="P19" s="131">
        <v>0.29999999999999716</v>
      </c>
    </row>
    <row r="20" spans="1:16" ht="9.75" customHeight="1">
      <c r="A20" s="100" t="s">
        <v>7620</v>
      </c>
      <c r="B20" s="41"/>
      <c r="C20" s="130">
        <v>49.2</v>
      </c>
      <c r="D20" s="130">
        <v>50.9</v>
      </c>
      <c r="E20" s="130">
        <v>52</v>
      </c>
      <c r="F20" s="130">
        <v>1.1000000000000014</v>
      </c>
      <c r="G20" s="42"/>
      <c r="H20" s="130">
        <v>26.7</v>
      </c>
      <c r="I20" s="130">
        <v>24.9</v>
      </c>
      <c r="J20" s="130">
        <v>23.4</v>
      </c>
      <c r="K20" s="130">
        <v>-1.5</v>
      </c>
      <c r="L20" s="42"/>
      <c r="M20" s="130">
        <v>51.6</v>
      </c>
      <c r="N20" s="130">
        <v>52</v>
      </c>
      <c r="O20" s="130">
        <v>51.9</v>
      </c>
      <c r="P20" s="130">
        <v>-0.10000000000000142</v>
      </c>
    </row>
    <row r="21" spans="1:16" ht="9.75" customHeight="1">
      <c r="A21" s="100" t="s">
        <v>7621</v>
      </c>
      <c r="B21" s="41"/>
      <c r="C21" s="130">
        <v>56.4</v>
      </c>
      <c r="D21" s="130">
        <v>58.5</v>
      </c>
      <c r="E21" s="130">
        <v>59.9</v>
      </c>
      <c r="F21" s="130">
        <v>1.3999999999999986</v>
      </c>
      <c r="G21" s="42"/>
      <c r="H21" s="130">
        <v>23.8</v>
      </c>
      <c r="I21" s="130">
        <v>21</v>
      </c>
      <c r="J21" s="130">
        <v>18.8</v>
      </c>
      <c r="K21" s="130">
        <v>-2.1999999999999993</v>
      </c>
      <c r="L21" s="42"/>
      <c r="M21" s="130">
        <v>58.7</v>
      </c>
      <c r="N21" s="130">
        <v>58.6</v>
      </c>
      <c r="O21" s="130">
        <v>58.1</v>
      </c>
      <c r="P21" s="130">
        <v>-0.5</v>
      </c>
    </row>
    <row r="22" spans="1:16" ht="9.75" customHeight="1">
      <c r="A22" s="100" t="s">
        <v>7622</v>
      </c>
      <c r="B22" s="41"/>
      <c r="C22" s="130">
        <v>63.3</v>
      </c>
      <c r="D22" s="130">
        <v>63.7</v>
      </c>
      <c r="E22" s="130">
        <v>63.8</v>
      </c>
      <c r="F22" s="130">
        <v>9.9999999999994316E-2</v>
      </c>
      <c r="G22" s="42"/>
      <c r="H22" s="130">
        <v>10.8</v>
      </c>
      <c r="I22" s="130">
        <v>10.7</v>
      </c>
      <c r="J22" s="130">
        <v>10</v>
      </c>
      <c r="K22" s="130">
        <v>-0.69999999999999929</v>
      </c>
      <c r="L22" s="42"/>
      <c r="M22" s="130">
        <v>56</v>
      </c>
      <c r="N22" s="130">
        <v>56</v>
      </c>
      <c r="O22" s="130">
        <v>55.4</v>
      </c>
      <c r="P22" s="130">
        <v>-0.60000000000000142</v>
      </c>
    </row>
    <row r="23" spans="1:16" ht="9.75" customHeight="1">
      <c r="A23" s="122" t="s">
        <v>7623</v>
      </c>
      <c r="B23" s="41"/>
      <c r="C23" s="130">
        <v>54.4</v>
      </c>
      <c r="D23" s="130">
        <v>55</v>
      </c>
      <c r="E23" s="130">
        <v>55.9</v>
      </c>
      <c r="F23" s="130">
        <v>0.89999999999999858</v>
      </c>
      <c r="G23" s="40"/>
      <c r="H23" s="130">
        <v>17.8</v>
      </c>
      <c r="I23" s="130">
        <v>15.4</v>
      </c>
      <c r="J23" s="130">
        <v>14.1</v>
      </c>
      <c r="K23" s="130">
        <v>-1.3000000000000007</v>
      </c>
      <c r="L23" s="40"/>
      <c r="M23" s="130">
        <v>52.4</v>
      </c>
      <c r="N23" s="130">
        <v>51.1</v>
      </c>
      <c r="O23" s="130">
        <v>50.6</v>
      </c>
      <c r="P23" s="130">
        <v>-0.5</v>
      </c>
    </row>
    <row r="24" spans="1:16" ht="9.75" customHeight="1">
      <c r="A24" s="100" t="s">
        <v>7624</v>
      </c>
      <c r="B24" s="41"/>
      <c r="C24" s="130">
        <v>55.5</v>
      </c>
      <c r="D24" s="130">
        <v>56.3</v>
      </c>
      <c r="E24" s="130">
        <v>57.2</v>
      </c>
      <c r="F24" s="130">
        <v>0.90000000000000568</v>
      </c>
      <c r="G24" s="42"/>
      <c r="H24" s="130">
        <v>13</v>
      </c>
      <c r="I24" s="130">
        <v>12.1</v>
      </c>
      <c r="J24" s="130">
        <v>12.2</v>
      </c>
      <c r="K24" s="130">
        <v>9.9999999999999645E-2</v>
      </c>
      <c r="L24" s="42"/>
      <c r="M24" s="130">
        <v>48.9</v>
      </c>
      <c r="N24" s="130">
        <v>49</v>
      </c>
      <c r="O24" s="130">
        <v>49.7</v>
      </c>
      <c r="P24" s="130">
        <v>0.70000000000000284</v>
      </c>
    </row>
    <row r="25" spans="1:16" ht="9.75" customHeight="1">
      <c r="A25" s="101" t="s">
        <v>7625</v>
      </c>
      <c r="B25" s="41"/>
      <c r="C25" s="130">
        <v>61.9</v>
      </c>
      <c r="D25" s="130">
        <v>61.6</v>
      </c>
      <c r="E25" s="130">
        <v>63.3</v>
      </c>
      <c r="F25" s="130">
        <v>1.6999999999999957</v>
      </c>
      <c r="G25" s="42"/>
      <c r="H25" s="130">
        <v>17.7</v>
      </c>
      <c r="I25" s="130">
        <v>14.1</v>
      </c>
      <c r="J25" s="130">
        <v>13.6</v>
      </c>
      <c r="K25" s="130">
        <v>-0.5</v>
      </c>
      <c r="L25" s="42"/>
      <c r="M25" s="130">
        <v>63.6</v>
      </c>
      <c r="N25" s="130">
        <v>60</v>
      </c>
      <c r="O25" s="130">
        <v>61.5</v>
      </c>
      <c r="P25" s="130">
        <v>1.5</v>
      </c>
    </row>
    <row r="26" spans="1:16" ht="9.75" customHeight="1">
      <c r="A26" s="101" t="s">
        <v>7626</v>
      </c>
      <c r="B26" s="41"/>
      <c r="C26" s="130">
        <v>66.900000000000006</v>
      </c>
      <c r="D26" s="130">
        <v>68.2</v>
      </c>
      <c r="E26" s="130">
        <v>68.7</v>
      </c>
      <c r="F26" s="130">
        <v>0.5</v>
      </c>
      <c r="G26" s="42"/>
      <c r="H26" s="130">
        <v>10.199999999999999</v>
      </c>
      <c r="I26" s="130">
        <v>10.3</v>
      </c>
      <c r="J26" s="130">
        <v>9.4</v>
      </c>
      <c r="K26" s="130">
        <v>-0.90000000000000036</v>
      </c>
      <c r="L26" s="42"/>
      <c r="M26" s="130">
        <v>59.2</v>
      </c>
      <c r="N26" s="130">
        <v>60.4</v>
      </c>
      <c r="O26" s="130">
        <v>60.1</v>
      </c>
      <c r="P26" s="130">
        <v>-0.29999999999999716</v>
      </c>
    </row>
    <row r="27" spans="1:16" ht="9.75" customHeight="1">
      <c r="A27" s="101" t="s">
        <v>7627</v>
      </c>
      <c r="B27" s="41"/>
      <c r="C27" s="130">
        <v>66</v>
      </c>
      <c r="D27" s="130">
        <v>68.3</v>
      </c>
      <c r="E27" s="130">
        <v>69</v>
      </c>
      <c r="F27" s="130">
        <v>0.70000000000000284</v>
      </c>
      <c r="G27" s="42"/>
      <c r="H27" s="130">
        <v>10</v>
      </c>
      <c r="I27" s="130">
        <v>8.4</v>
      </c>
      <c r="J27" s="130">
        <v>8.1</v>
      </c>
      <c r="K27" s="130">
        <v>-0.30000000000000071</v>
      </c>
      <c r="L27" s="42"/>
      <c r="M27" s="130">
        <v>58.6</v>
      </c>
      <c r="N27" s="130">
        <v>59.8</v>
      </c>
      <c r="O27" s="130">
        <v>60.3</v>
      </c>
      <c r="P27" s="130">
        <v>0.5</v>
      </c>
    </row>
    <row r="28" spans="1:16" ht="9.75" customHeight="1">
      <c r="A28" s="100" t="s">
        <v>7628</v>
      </c>
      <c r="B28" s="41"/>
      <c r="C28" s="130">
        <v>66.2</v>
      </c>
      <c r="D28" s="130">
        <v>65.400000000000006</v>
      </c>
      <c r="E28" s="130">
        <v>65.900000000000006</v>
      </c>
      <c r="F28" s="130">
        <v>0.5</v>
      </c>
      <c r="G28" s="42"/>
      <c r="H28" s="130">
        <v>7.3</v>
      </c>
      <c r="I28" s="130">
        <v>5.9</v>
      </c>
      <c r="J28" s="130">
        <v>6.1</v>
      </c>
      <c r="K28" s="130">
        <v>0.19999999999999929</v>
      </c>
      <c r="L28" s="42"/>
      <c r="M28" s="130">
        <v>60.6</v>
      </c>
      <c r="N28" s="130">
        <v>58.5</v>
      </c>
      <c r="O28" s="130">
        <v>59.4</v>
      </c>
      <c r="P28" s="130">
        <v>0.89999999999999858</v>
      </c>
    </row>
    <row r="29" spans="1:16" ht="9.75" customHeight="1">
      <c r="A29" s="101" t="s">
        <v>7629</v>
      </c>
      <c r="B29" s="41"/>
      <c r="C29" s="130">
        <v>62.4</v>
      </c>
      <c r="D29" s="130">
        <v>65.099999999999994</v>
      </c>
      <c r="E29" s="130">
        <v>67.099999999999994</v>
      </c>
      <c r="F29" s="130">
        <v>2</v>
      </c>
      <c r="G29" s="42"/>
      <c r="H29" s="130">
        <v>7.8</v>
      </c>
      <c r="I29" s="130">
        <v>6</v>
      </c>
      <c r="J29" s="130">
        <v>4.5</v>
      </c>
      <c r="K29" s="130">
        <v>-1.5</v>
      </c>
      <c r="L29" s="42"/>
      <c r="M29" s="130">
        <v>54.1</v>
      </c>
      <c r="N29" s="130">
        <v>55.1</v>
      </c>
      <c r="O29" s="130">
        <v>55.7</v>
      </c>
      <c r="P29" s="130">
        <v>0.60000000000000142</v>
      </c>
    </row>
    <row r="30" spans="1:16" ht="9.75" customHeight="1">
      <c r="A30" s="101" t="s">
        <v>7630</v>
      </c>
      <c r="B30" s="41"/>
      <c r="C30" s="130">
        <v>62.5</v>
      </c>
      <c r="D30" s="130">
        <v>64.3</v>
      </c>
      <c r="E30" s="130">
        <v>65.8</v>
      </c>
      <c r="F30" s="130">
        <v>1.5</v>
      </c>
      <c r="G30" s="42"/>
      <c r="H30" s="130">
        <v>5.7</v>
      </c>
      <c r="I30" s="130">
        <v>4.9000000000000004</v>
      </c>
      <c r="J30" s="130">
        <v>4.2</v>
      </c>
      <c r="K30" s="130">
        <v>-0.70000000000000018</v>
      </c>
      <c r="L30" s="42"/>
      <c r="M30" s="130">
        <v>53.8</v>
      </c>
      <c r="N30" s="130">
        <v>54.3</v>
      </c>
      <c r="O30" s="130">
        <v>54.7</v>
      </c>
      <c r="P30" s="130">
        <v>0.40000000000000568</v>
      </c>
    </row>
    <row r="31" spans="1:16" ht="9.75" customHeight="1">
      <c r="A31" s="100" t="s">
        <v>7631</v>
      </c>
      <c r="B31" s="41"/>
      <c r="C31" s="130">
        <v>73.599999999999994</v>
      </c>
      <c r="D31" s="130">
        <v>74</v>
      </c>
      <c r="E31" s="130">
        <v>75.099999999999994</v>
      </c>
      <c r="F31" s="130">
        <v>1.0999999999999943</v>
      </c>
      <c r="G31" s="92"/>
      <c r="H31" s="130">
        <v>7.5</v>
      </c>
      <c r="I31" s="130">
        <v>6.8</v>
      </c>
      <c r="J31" s="130">
        <v>5.6</v>
      </c>
      <c r="K31" s="130">
        <v>-1.2000000000000002</v>
      </c>
      <c r="L31" s="92"/>
      <c r="M31" s="130">
        <v>64.400000000000006</v>
      </c>
      <c r="N31" s="130">
        <v>64</v>
      </c>
      <c r="O31" s="130">
        <v>63.9</v>
      </c>
      <c r="P31" s="130">
        <v>-0.10000000000000142</v>
      </c>
    </row>
    <row r="32" spans="1:16" ht="9.75" customHeight="1">
      <c r="A32" s="100" t="s">
        <v>7632</v>
      </c>
      <c r="B32" s="41"/>
      <c r="C32" s="130">
        <v>70.2</v>
      </c>
      <c r="D32" s="130">
        <v>70.400000000000006</v>
      </c>
      <c r="E32" s="130">
        <v>71</v>
      </c>
      <c r="F32" s="130">
        <v>0.59999999999999432</v>
      </c>
      <c r="G32" s="92"/>
      <c r="H32" s="130">
        <v>5.8</v>
      </c>
      <c r="I32" s="130">
        <v>6.3</v>
      </c>
      <c r="J32" s="130">
        <v>6</v>
      </c>
      <c r="K32" s="130">
        <v>-0.29999999999999982</v>
      </c>
      <c r="L32" s="92"/>
      <c r="M32" s="130">
        <v>60</v>
      </c>
      <c r="N32" s="130">
        <v>60.5</v>
      </c>
      <c r="O32" s="130">
        <v>60.5</v>
      </c>
      <c r="P32" s="130">
        <v>0</v>
      </c>
    </row>
    <row r="33" spans="1:16" ht="9.75" customHeight="1">
      <c r="A33" s="101" t="s">
        <v>7633</v>
      </c>
      <c r="B33" s="41"/>
      <c r="C33" s="130">
        <v>61.9</v>
      </c>
      <c r="D33" s="130">
        <v>63.7</v>
      </c>
      <c r="E33" s="130">
        <v>65.400000000000006</v>
      </c>
      <c r="F33" s="130">
        <v>1.7000000000000028</v>
      </c>
      <c r="G33" s="92"/>
      <c r="H33" s="130">
        <v>8.6</v>
      </c>
      <c r="I33" s="130">
        <v>7</v>
      </c>
      <c r="J33" s="130">
        <v>5.4</v>
      </c>
      <c r="K33" s="130">
        <v>-1.5999999999999996</v>
      </c>
      <c r="L33" s="92"/>
      <c r="M33" s="130">
        <v>56</v>
      </c>
      <c r="N33" s="130">
        <v>56.1</v>
      </c>
      <c r="O33" s="130">
        <v>56.2</v>
      </c>
      <c r="P33" s="130">
        <v>0.10000000000000142</v>
      </c>
    </row>
    <row r="34" spans="1:16" ht="9.75" customHeight="1">
      <c r="A34" s="100" t="s">
        <v>7634</v>
      </c>
      <c r="B34" s="41"/>
      <c r="C34" s="130">
        <v>62.8</v>
      </c>
      <c r="D34" s="130">
        <v>64</v>
      </c>
      <c r="E34" s="130">
        <v>66.3</v>
      </c>
      <c r="F34" s="130">
        <v>2.2999999999999972</v>
      </c>
      <c r="G34" s="92"/>
      <c r="H34" s="130">
        <v>13.9</v>
      </c>
      <c r="I34" s="130">
        <v>12.6</v>
      </c>
      <c r="J34" s="130">
        <v>10.199999999999999</v>
      </c>
      <c r="K34" s="130">
        <v>-2.4000000000000004</v>
      </c>
      <c r="L34" s="92"/>
      <c r="M34" s="130">
        <v>58.5</v>
      </c>
      <c r="N34" s="130">
        <v>58.1</v>
      </c>
      <c r="O34" s="130">
        <v>58.5</v>
      </c>
      <c r="P34" s="130">
        <v>0.39999999999999858</v>
      </c>
    </row>
    <row r="35" spans="1:16" s="48" customFormat="1" ht="9.75" customHeight="1">
      <c r="A35" s="100" t="s">
        <v>7635</v>
      </c>
      <c r="B35" s="39"/>
      <c r="C35" s="130">
        <v>59.1</v>
      </c>
      <c r="D35" s="130">
        <v>59.8</v>
      </c>
      <c r="E35" s="130">
        <v>61.2</v>
      </c>
      <c r="F35" s="130">
        <v>1.4000000000000057</v>
      </c>
      <c r="G35" s="42"/>
      <c r="H35" s="130">
        <v>7.4</v>
      </c>
      <c r="I35" s="130">
        <v>6.6</v>
      </c>
      <c r="J35" s="130">
        <v>5.5</v>
      </c>
      <c r="K35" s="130">
        <v>-1.0999999999999996</v>
      </c>
      <c r="L35" s="42"/>
      <c r="M35" s="130">
        <v>52.9</v>
      </c>
      <c r="N35" s="130">
        <v>52.7</v>
      </c>
      <c r="O35" s="130">
        <v>52.9</v>
      </c>
      <c r="P35" s="130">
        <v>0.19999999999999574</v>
      </c>
    </row>
    <row r="36" spans="1:16" ht="9.75" customHeight="1">
      <c r="A36" s="101" t="s">
        <v>7636</v>
      </c>
      <c r="B36" s="34"/>
      <c r="C36" s="129">
        <v>63.5</v>
      </c>
      <c r="D36" s="129">
        <v>64.2</v>
      </c>
      <c r="E36" s="129">
        <v>67.3</v>
      </c>
      <c r="F36" s="129">
        <v>3.0999999999999943</v>
      </c>
      <c r="G36" s="99"/>
      <c r="H36" s="129">
        <v>9.8000000000000007</v>
      </c>
      <c r="I36" s="132">
        <v>8.9</v>
      </c>
      <c r="J36" s="132">
        <v>7.8</v>
      </c>
      <c r="K36" s="132">
        <v>-1.1000000000000005</v>
      </c>
      <c r="L36" s="36"/>
      <c r="M36" s="132">
        <v>56.5</v>
      </c>
      <c r="N36" s="132">
        <v>55.8</v>
      </c>
      <c r="O36" s="132">
        <v>57.7</v>
      </c>
      <c r="P36" s="132">
        <v>1.9000000000000057</v>
      </c>
    </row>
    <row r="37" spans="1:16" ht="9.75" customHeight="1">
      <c r="A37" s="101" t="s">
        <v>7637</v>
      </c>
      <c r="B37" s="41"/>
      <c r="C37" s="130">
        <v>61.9</v>
      </c>
      <c r="D37" s="130">
        <v>64.099999999999994</v>
      </c>
      <c r="E37" s="130">
        <v>65.8</v>
      </c>
      <c r="F37" s="130">
        <v>1.7000000000000028</v>
      </c>
      <c r="G37" s="42"/>
      <c r="H37" s="130">
        <v>12.4</v>
      </c>
      <c r="I37" s="130">
        <v>10.4</v>
      </c>
      <c r="J37" s="130">
        <v>8.6999999999999993</v>
      </c>
      <c r="K37" s="130">
        <v>-1.7000000000000011</v>
      </c>
      <c r="L37" s="42"/>
      <c r="M37" s="130">
        <v>59.5</v>
      </c>
      <c r="N37" s="130">
        <v>59.8</v>
      </c>
      <c r="O37" s="130">
        <v>59.9</v>
      </c>
      <c r="P37" s="130">
        <v>0.10000000000000142</v>
      </c>
    </row>
    <row r="38" spans="1:16" ht="9.75" customHeight="1">
      <c r="A38" s="100" t="s">
        <v>7638</v>
      </c>
      <c r="B38" s="41"/>
      <c r="C38" s="130">
        <v>67.2</v>
      </c>
      <c r="D38" s="130">
        <v>67.5</v>
      </c>
      <c r="E38" s="130">
        <v>68</v>
      </c>
      <c r="F38" s="130">
        <v>0.5</v>
      </c>
      <c r="G38" s="42"/>
      <c r="H38" s="130">
        <v>9.6999999999999993</v>
      </c>
      <c r="I38" s="130">
        <v>9.6</v>
      </c>
      <c r="J38" s="130">
        <v>9.3000000000000007</v>
      </c>
      <c r="K38" s="130">
        <v>-0.29999999999999893</v>
      </c>
      <c r="L38" s="42"/>
      <c r="M38" s="130">
        <v>58.1</v>
      </c>
      <c r="N38" s="130">
        <v>58</v>
      </c>
      <c r="O38" s="130">
        <v>57.8</v>
      </c>
      <c r="P38" s="130">
        <v>-0.20000000000000284</v>
      </c>
    </row>
    <row r="39" spans="1:16" ht="9.75" customHeight="1">
      <c r="A39" s="100" t="s">
        <v>7639</v>
      </c>
      <c r="B39" s="41"/>
      <c r="C39" s="130">
        <v>74</v>
      </c>
      <c r="D39" s="130">
        <v>74.900000000000006</v>
      </c>
      <c r="E39" s="130">
        <v>75.7</v>
      </c>
      <c r="F39" s="130">
        <v>0.79999999999999716</v>
      </c>
      <c r="G39" s="92"/>
      <c r="H39" s="130">
        <v>8.3000000000000007</v>
      </c>
      <c r="I39" s="130">
        <v>7.7</v>
      </c>
      <c r="J39" s="130">
        <v>7.2</v>
      </c>
      <c r="K39" s="130">
        <v>-0.5</v>
      </c>
      <c r="L39" s="92"/>
      <c r="M39" s="130">
        <v>64.3</v>
      </c>
      <c r="N39" s="130">
        <v>64.3</v>
      </c>
      <c r="O39" s="130">
        <v>64.8</v>
      </c>
      <c r="P39" s="130">
        <v>0.5</v>
      </c>
    </row>
    <row r="40" spans="1:16" ht="9.75" customHeight="1">
      <c r="A40" s="101" t="s">
        <v>7640</v>
      </c>
      <c r="B40" s="41"/>
      <c r="C40" s="130">
        <v>72.400000000000006</v>
      </c>
      <c r="D40" s="130">
        <v>73.099999999999994</v>
      </c>
      <c r="E40" s="130">
        <v>73.7</v>
      </c>
      <c r="F40" s="130">
        <v>0.60000000000000853</v>
      </c>
      <c r="G40" s="92"/>
      <c r="H40" s="130">
        <v>5.5</v>
      </c>
      <c r="I40" s="130">
        <v>5</v>
      </c>
      <c r="J40" s="130">
        <v>4.5</v>
      </c>
      <c r="K40" s="130">
        <v>-0.5</v>
      </c>
      <c r="L40" s="92"/>
      <c r="M40" s="130">
        <v>62.7</v>
      </c>
      <c r="N40" s="130">
        <v>62.7</v>
      </c>
      <c r="O40" s="130">
        <v>62.8</v>
      </c>
      <c r="P40" s="130">
        <v>9.9999999999994316E-2</v>
      </c>
    </row>
    <row r="41" spans="1:16" ht="4.5" customHeight="1">
      <c r="A41" s="31"/>
      <c r="B41" s="31"/>
      <c r="C41" s="53"/>
      <c r="D41" s="53"/>
      <c r="E41" s="53"/>
      <c r="F41" s="53"/>
      <c r="G41" s="53"/>
      <c r="H41" s="53"/>
      <c r="I41" s="54"/>
      <c r="J41" s="55"/>
      <c r="K41" s="54"/>
      <c r="L41" s="54"/>
      <c r="M41" s="54"/>
      <c r="N41" s="55"/>
      <c r="O41" s="56"/>
      <c r="P41" s="56"/>
    </row>
    <row r="42" spans="1:16" ht="10.5" customHeight="1">
      <c r="A42" s="57" t="s">
        <v>7641</v>
      </c>
      <c r="B42" s="57"/>
      <c r="C42" s="59"/>
      <c r="D42" s="59"/>
      <c r="E42" s="59"/>
      <c r="F42" s="59"/>
      <c r="G42" s="59"/>
      <c r="H42" s="59"/>
      <c r="I42" s="60"/>
      <c r="J42" s="61"/>
      <c r="K42" s="60"/>
      <c r="L42" s="60"/>
      <c r="M42" s="60"/>
      <c r="N42" s="61"/>
      <c r="O42" s="62"/>
      <c r="P42" s="62"/>
    </row>
    <row r="43" spans="1:16">
      <c r="A43" s="63" t="s">
        <v>7642</v>
      </c>
      <c r="B43" s="63" t="s">
        <v>7643</v>
      </c>
    </row>
    <row r="44" spans="1:16">
      <c r="A44" s="111"/>
      <c r="B44" s="111" t="s">
        <v>7644</v>
      </c>
    </row>
    <row r="45" spans="1:16">
      <c r="A45" s="111"/>
      <c r="B45" s="111" t="s">
        <v>7645</v>
      </c>
    </row>
    <row r="46" spans="1:16">
      <c r="B46" s="111"/>
    </row>
    <row r="349" spans="1:24" s="4" customFormat="1" hidden="1">
      <c r="A349" s="2"/>
      <c r="B349" s="2"/>
      <c r="C349" s="3"/>
      <c r="D349" s="3"/>
      <c r="E349" s="3"/>
      <c r="F349" s="3"/>
      <c r="G349" s="3"/>
      <c r="H349" s="3"/>
      <c r="O349" s="5"/>
      <c r="P349" s="5"/>
      <c r="Q349" s="2"/>
      <c r="R349" s="2"/>
      <c r="S349" s="2"/>
      <c r="T349" s="2"/>
      <c r="U349" s="2"/>
      <c r="V349" s="2"/>
      <c r="W349" s="2"/>
      <c r="X349" s="2"/>
    </row>
    <row r="350" spans="1:24" s="4" customFormat="1" ht="12.75" hidden="1">
      <c r="A350" s="6"/>
      <c r="B350" s="6"/>
      <c r="C350" s="6"/>
      <c r="D350" s="6"/>
      <c r="E350" s="6"/>
      <c r="F350" s="6"/>
      <c r="G350" s="6"/>
      <c r="H350" s="6"/>
      <c r="I350" s="6"/>
      <c r="J350" s="6"/>
      <c r="O350" s="5"/>
      <c r="P350" s="5"/>
      <c r="Q350" s="2"/>
      <c r="R350" s="2"/>
      <c r="S350" s="2"/>
      <c r="T350" s="2"/>
      <c r="U350" s="2"/>
      <c r="V350" s="2"/>
      <c r="W350" s="2"/>
      <c r="X350" s="2"/>
    </row>
    <row r="351" spans="1:24" s="4" customFormat="1" ht="12.75" hidden="1">
      <c r="A351" s="6"/>
      <c r="B351" s="6"/>
      <c r="C351" s="6"/>
      <c r="D351" s="6"/>
      <c r="E351" s="6"/>
      <c r="F351" s="6"/>
      <c r="G351" s="6"/>
      <c r="H351" s="6"/>
      <c r="I351" s="6"/>
      <c r="J351" s="6"/>
      <c r="O351" s="5"/>
      <c r="P351" s="5"/>
      <c r="Q351" s="2"/>
      <c r="R351" s="2"/>
      <c r="S351" s="2"/>
      <c r="T351" s="2"/>
      <c r="U351" s="2"/>
      <c r="V351" s="2"/>
      <c r="W351" s="2"/>
      <c r="X351" s="2"/>
    </row>
    <row r="352" spans="1:24" s="4" customFormat="1" hidden="1">
      <c r="A352" s="2"/>
      <c r="B352" s="2"/>
      <c r="C352" s="3"/>
      <c r="D352" s="3"/>
      <c r="E352" s="3"/>
      <c r="F352" s="3"/>
      <c r="G352" s="3"/>
      <c r="H352" s="3"/>
      <c r="O352" s="5"/>
      <c r="P352" s="5"/>
      <c r="Q352" s="2"/>
      <c r="R352" s="2"/>
      <c r="S352" s="2"/>
      <c r="T352" s="2"/>
      <c r="U352" s="2"/>
      <c r="V352" s="2"/>
      <c r="W352" s="2"/>
      <c r="X352" s="2"/>
    </row>
    <row r="353" spans="1:24" s="4" customFormat="1" hidden="1">
      <c r="A353" s="2"/>
      <c r="B353" s="2"/>
      <c r="C353" s="3"/>
      <c r="D353" s="3"/>
      <c r="E353" s="3"/>
      <c r="F353" s="3"/>
      <c r="G353" s="3"/>
      <c r="H353" s="3"/>
      <c r="O353" s="5"/>
      <c r="P353" s="5"/>
      <c r="Q353" s="2"/>
      <c r="R353" s="2"/>
      <c r="S353" s="2"/>
      <c r="T353" s="2"/>
      <c r="U353" s="2"/>
      <c r="V353" s="2"/>
      <c r="W353" s="2"/>
      <c r="X353" s="2"/>
    </row>
    <row r="354" spans="1:24" s="4" customFormat="1" hidden="1">
      <c r="A354" s="2"/>
      <c r="B354" s="2"/>
      <c r="C354" s="3"/>
      <c r="D354" s="3"/>
      <c r="E354" s="3"/>
      <c r="F354" s="3"/>
      <c r="G354" s="3"/>
      <c r="H354" s="3"/>
      <c r="O354" s="5"/>
      <c r="P354" s="5"/>
      <c r="Q354" s="2"/>
      <c r="R354" s="2"/>
      <c r="S354" s="2"/>
      <c r="T354" s="2"/>
      <c r="U354" s="2"/>
      <c r="V354" s="2"/>
      <c r="W354" s="2"/>
      <c r="X354" s="2"/>
    </row>
    <row r="355" spans="1:24" s="4" customFormat="1" hidden="1">
      <c r="A355" s="2"/>
      <c r="B355" s="2"/>
      <c r="C355" s="3"/>
      <c r="D355" s="3"/>
      <c r="E355" s="3"/>
      <c r="F355" s="3"/>
      <c r="G355" s="3"/>
      <c r="H355" s="3"/>
      <c r="O355" s="5"/>
      <c r="P355" s="5"/>
      <c r="Q355" s="2"/>
      <c r="R355" s="2"/>
      <c r="S355" s="2"/>
      <c r="T355" s="2"/>
      <c r="U355" s="2"/>
      <c r="V355" s="2"/>
      <c r="W355" s="2"/>
      <c r="X355" s="2"/>
    </row>
    <row r="356" spans="1:24" s="4" customFormat="1" hidden="1">
      <c r="A356" s="2"/>
      <c r="B356" s="2"/>
      <c r="C356" s="3"/>
      <c r="D356" s="3"/>
      <c r="E356" s="3"/>
      <c r="F356" s="3"/>
      <c r="G356" s="3"/>
      <c r="H356" s="3"/>
      <c r="O356" s="5"/>
      <c r="P356" s="5"/>
      <c r="Q356" s="2"/>
      <c r="R356" s="2"/>
      <c r="S356" s="2"/>
      <c r="T356" s="2"/>
      <c r="U356" s="2"/>
      <c r="V356" s="2"/>
      <c r="W356" s="2"/>
      <c r="X356" s="2"/>
    </row>
    <row r="357" spans="1:24" s="4" customFormat="1" hidden="1">
      <c r="A357" s="2"/>
      <c r="B357" s="2"/>
      <c r="C357" s="3"/>
      <c r="D357" s="3"/>
      <c r="E357" s="3"/>
      <c r="F357" s="3"/>
      <c r="G357" s="3"/>
      <c r="H357" s="3"/>
      <c r="O357" s="5"/>
      <c r="P357" s="5"/>
      <c r="Q357" s="2"/>
      <c r="R357" s="2"/>
      <c r="S357" s="2"/>
      <c r="T357" s="2"/>
      <c r="U357" s="2"/>
      <c r="V357" s="2"/>
      <c r="W357" s="2"/>
      <c r="X357" s="2"/>
    </row>
    <row r="358" spans="1:24" s="4" customFormat="1" hidden="1">
      <c r="A358" s="2"/>
      <c r="B358" s="2"/>
      <c r="C358" s="3"/>
      <c r="D358" s="3"/>
      <c r="E358" s="3"/>
      <c r="F358" s="3"/>
      <c r="G358" s="3"/>
      <c r="H358" s="3"/>
      <c r="O358" s="5"/>
      <c r="P358" s="5"/>
      <c r="Q358" s="2"/>
      <c r="R358" s="2"/>
      <c r="S358" s="2"/>
      <c r="T358" s="2"/>
      <c r="U358" s="2"/>
      <c r="V358" s="2"/>
      <c r="W358" s="2"/>
      <c r="X358" s="2"/>
    </row>
    <row r="359" spans="1:24" s="4" customFormat="1" hidden="1">
      <c r="A359" s="2"/>
      <c r="B359" s="2"/>
      <c r="C359" s="3"/>
      <c r="D359" s="3"/>
      <c r="E359" s="3"/>
      <c r="F359" s="3"/>
      <c r="G359" s="3"/>
      <c r="H359" s="3"/>
      <c r="O359" s="5"/>
      <c r="P359" s="5"/>
      <c r="Q359" s="2"/>
      <c r="R359" s="2"/>
      <c r="S359" s="2"/>
      <c r="T359" s="2"/>
      <c r="U359" s="2"/>
      <c r="V359" s="2"/>
      <c r="W359" s="2"/>
      <c r="X359" s="2"/>
    </row>
    <row r="360" spans="1:24" s="5" customFormat="1" ht="12.75" hidden="1">
      <c r="A360" s="6"/>
      <c r="B360" s="6"/>
      <c r="C360" s="6"/>
      <c r="D360" s="6"/>
      <c r="E360" s="6"/>
      <c r="F360" s="6"/>
      <c r="G360" s="6"/>
      <c r="H360" s="6"/>
      <c r="I360" s="6"/>
      <c r="J360" s="6"/>
      <c r="K360" s="6"/>
      <c r="L360" s="6"/>
      <c r="M360" s="6"/>
      <c r="N360" s="6"/>
      <c r="Q360" s="2"/>
      <c r="R360" s="2"/>
      <c r="S360" s="2"/>
      <c r="T360" s="2"/>
      <c r="U360" s="2"/>
      <c r="V360" s="2"/>
      <c r="W360" s="2"/>
      <c r="X360" s="2"/>
    </row>
    <row r="361" spans="1:24" s="5" customFormat="1" ht="12.75" hidden="1">
      <c r="A361" s="6"/>
      <c r="B361" s="6"/>
      <c r="C361" s="6"/>
      <c r="D361" s="6"/>
      <c r="E361" s="6"/>
      <c r="F361" s="6"/>
      <c r="G361" s="6"/>
      <c r="H361" s="6"/>
      <c r="I361" s="6"/>
      <c r="J361" s="6"/>
      <c r="K361" s="6"/>
      <c r="L361" s="6"/>
      <c r="M361" s="6"/>
      <c r="N361" s="6"/>
      <c r="Q361" s="2"/>
      <c r="R361" s="2"/>
      <c r="S361" s="2"/>
      <c r="T361" s="2"/>
      <c r="U361" s="2"/>
      <c r="V361" s="2"/>
      <c r="W361" s="2"/>
      <c r="X361" s="2"/>
    </row>
    <row r="362" spans="1:24" s="5" customFormat="1" ht="12.75" hidden="1">
      <c r="A362" s="6"/>
      <c r="B362" s="6"/>
      <c r="C362" s="6"/>
      <c r="D362" s="6"/>
      <c r="E362" s="6"/>
      <c r="F362" s="6"/>
      <c r="G362" s="6"/>
      <c r="H362" s="6"/>
      <c r="I362" s="6"/>
      <c r="J362" s="6"/>
      <c r="K362" s="6"/>
      <c r="L362" s="6"/>
      <c r="M362" s="6"/>
      <c r="N362" s="6"/>
      <c r="Q362" s="2"/>
      <c r="R362" s="2"/>
      <c r="S362" s="2"/>
      <c r="T362" s="2"/>
      <c r="U362" s="2"/>
      <c r="V362" s="2"/>
      <c r="W362" s="2"/>
      <c r="X362" s="2"/>
    </row>
    <row r="363" spans="1:24" s="5" customFormat="1" ht="12.75" hidden="1">
      <c r="A363" s="6"/>
      <c r="B363" s="6"/>
      <c r="C363" s="6"/>
      <c r="D363" s="6"/>
      <c r="E363" s="6"/>
      <c r="F363" s="6"/>
      <c r="G363" s="6"/>
      <c r="H363" s="6"/>
      <c r="I363" s="6"/>
      <c r="J363" s="6"/>
      <c r="K363" s="6"/>
      <c r="L363" s="6"/>
      <c r="M363" s="6"/>
      <c r="N363" s="6"/>
      <c r="Q363" s="2"/>
      <c r="R363" s="2"/>
      <c r="S363" s="2"/>
      <c r="T363" s="2"/>
      <c r="U363" s="2"/>
      <c r="V363" s="2"/>
      <c r="W363" s="2"/>
      <c r="X363" s="2"/>
    </row>
    <row r="364" spans="1:24" s="5" customFormat="1" ht="12.75" hidden="1">
      <c r="A364" s="6"/>
      <c r="B364" s="6"/>
      <c r="C364" s="6"/>
      <c r="D364" s="6"/>
      <c r="E364" s="6"/>
      <c r="F364" s="6"/>
      <c r="G364" s="6"/>
      <c r="H364" s="6"/>
      <c r="I364" s="6"/>
      <c r="J364" s="6"/>
      <c r="K364" s="6"/>
      <c r="L364" s="6"/>
      <c r="M364" s="6"/>
      <c r="N364" s="6"/>
      <c r="Q364" s="2"/>
      <c r="R364" s="2"/>
      <c r="S364" s="2"/>
      <c r="T364" s="2"/>
      <c r="U364" s="2"/>
      <c r="V364" s="2"/>
      <c r="W364" s="2"/>
      <c r="X364" s="2"/>
    </row>
    <row r="365" spans="1:24" s="5" customFormat="1" ht="12.75" hidden="1">
      <c r="A365" s="6"/>
      <c r="B365" s="6"/>
      <c r="C365" s="6"/>
      <c r="D365" s="6"/>
      <c r="E365" s="6"/>
      <c r="F365" s="6"/>
      <c r="G365" s="6"/>
      <c r="H365" s="6"/>
      <c r="I365" s="6"/>
      <c r="J365" s="6"/>
      <c r="K365" s="6"/>
      <c r="L365" s="6"/>
      <c r="M365" s="6"/>
      <c r="N365" s="6"/>
      <c r="Q365" s="2"/>
      <c r="R365" s="2"/>
      <c r="S365" s="2"/>
      <c r="T365" s="2"/>
      <c r="U365" s="2"/>
      <c r="V365" s="2"/>
      <c r="W365" s="2"/>
      <c r="X365" s="2"/>
    </row>
    <row r="366" spans="1:24" s="5" customFormat="1" ht="12.75" hidden="1">
      <c r="A366" s="6"/>
      <c r="B366" s="6"/>
      <c r="C366" s="6"/>
      <c r="D366" s="6"/>
      <c r="E366" s="6"/>
      <c r="F366" s="6"/>
      <c r="G366" s="6"/>
      <c r="H366" s="6"/>
      <c r="I366" s="6"/>
      <c r="J366" s="6"/>
      <c r="K366" s="6"/>
      <c r="L366" s="6"/>
      <c r="M366" s="6"/>
      <c r="N366" s="6"/>
      <c r="Q366" s="2"/>
      <c r="R366" s="2"/>
      <c r="S366" s="2"/>
      <c r="T366" s="2"/>
      <c r="U366" s="2"/>
      <c r="V366" s="2"/>
      <c r="W366" s="2"/>
      <c r="X366" s="2"/>
    </row>
    <row r="367" spans="1:24" s="5" customFormat="1" ht="12.75" hidden="1">
      <c r="A367" s="6"/>
      <c r="B367" s="6"/>
      <c r="C367" s="6"/>
      <c r="D367" s="6"/>
      <c r="E367" s="6"/>
      <c r="F367" s="6"/>
      <c r="G367" s="6"/>
      <c r="H367" s="6"/>
      <c r="I367" s="6"/>
      <c r="J367" s="6"/>
      <c r="K367" s="6"/>
      <c r="L367" s="6"/>
      <c r="M367" s="6"/>
      <c r="N367" s="6"/>
      <c r="Q367" s="2"/>
      <c r="R367" s="2"/>
      <c r="S367" s="2"/>
      <c r="T367" s="2"/>
      <c r="U367" s="2"/>
      <c r="V367" s="2"/>
      <c r="W367" s="2"/>
      <c r="X367" s="2"/>
    </row>
    <row r="368" spans="1:24" s="5" customFormat="1" ht="12.75" hidden="1">
      <c r="A368" s="6"/>
      <c r="B368" s="6"/>
      <c r="C368" s="6"/>
      <c r="D368" s="6"/>
      <c r="E368" s="6"/>
      <c r="F368" s="6"/>
      <c r="G368" s="6"/>
      <c r="H368" s="6"/>
      <c r="I368" s="6"/>
      <c r="J368" s="6"/>
      <c r="K368" s="6"/>
      <c r="L368" s="6"/>
      <c r="M368" s="6"/>
      <c r="N368" s="6"/>
      <c r="Q368" s="2"/>
      <c r="R368" s="2"/>
      <c r="S368" s="2"/>
      <c r="T368" s="2"/>
      <c r="U368" s="2"/>
      <c r="V368" s="2"/>
      <c r="W368" s="2"/>
      <c r="X368" s="2"/>
    </row>
    <row r="369" spans="1:24" s="5" customFormat="1" ht="12.75" hidden="1">
      <c r="A369" s="6"/>
      <c r="B369" s="6"/>
      <c r="C369" s="6"/>
      <c r="D369" s="6"/>
      <c r="E369" s="6"/>
      <c r="F369" s="6"/>
      <c r="G369" s="6"/>
      <c r="H369" s="6"/>
      <c r="I369" s="6"/>
      <c r="J369" s="6"/>
      <c r="K369" s="6"/>
      <c r="L369" s="6"/>
      <c r="M369" s="6"/>
      <c r="N369" s="6"/>
      <c r="Q369" s="2"/>
      <c r="R369" s="2"/>
      <c r="S369" s="2"/>
      <c r="T369" s="2"/>
      <c r="U369" s="2"/>
      <c r="V369" s="2"/>
      <c r="W369" s="2"/>
      <c r="X369" s="2"/>
    </row>
    <row r="370" spans="1:24" s="5" customFormat="1" ht="12.75" hidden="1">
      <c r="A370" s="6"/>
      <c r="B370" s="6"/>
      <c r="C370" s="6"/>
      <c r="D370" s="6"/>
      <c r="E370" s="6"/>
      <c r="F370" s="6"/>
      <c r="G370" s="6"/>
      <c r="H370" s="6"/>
      <c r="I370" s="6"/>
      <c r="J370" s="6"/>
      <c r="K370" s="6"/>
      <c r="L370" s="6"/>
      <c r="M370" s="6"/>
      <c r="N370" s="6"/>
      <c r="Q370" s="2"/>
      <c r="R370" s="2"/>
      <c r="S370" s="2"/>
      <c r="T370" s="2"/>
      <c r="U370" s="2"/>
      <c r="V370" s="2"/>
      <c r="W370" s="2"/>
      <c r="X370" s="2"/>
    </row>
    <row r="371" spans="1:24" s="5" customFormat="1" ht="12.75" hidden="1">
      <c r="A371" s="6"/>
      <c r="B371" s="6"/>
      <c r="C371" s="6"/>
      <c r="D371" s="6"/>
      <c r="E371" s="6"/>
      <c r="F371" s="6"/>
      <c r="G371" s="6"/>
      <c r="H371" s="6"/>
      <c r="I371" s="6"/>
      <c r="J371" s="6"/>
      <c r="K371" s="6"/>
      <c r="L371" s="6"/>
      <c r="M371" s="6"/>
      <c r="N371" s="6"/>
      <c r="Q371" s="2"/>
      <c r="R371" s="2"/>
      <c r="S371" s="2"/>
      <c r="T371" s="2"/>
      <c r="U371" s="2"/>
      <c r="V371" s="2"/>
      <c r="W371" s="2"/>
      <c r="X371" s="2"/>
    </row>
    <row r="372" spans="1:24" s="5" customFormat="1" ht="12.75" hidden="1">
      <c r="A372" s="6"/>
      <c r="B372" s="6"/>
      <c r="C372" s="6"/>
      <c r="D372" s="6"/>
      <c r="E372" s="6"/>
      <c r="F372" s="6"/>
      <c r="G372" s="6"/>
      <c r="H372" s="6"/>
      <c r="I372" s="6"/>
      <c r="J372" s="6"/>
      <c r="K372" s="6"/>
      <c r="L372" s="6"/>
      <c r="M372" s="6"/>
      <c r="N372" s="6"/>
      <c r="Q372" s="2"/>
      <c r="R372" s="2"/>
      <c r="S372" s="2"/>
      <c r="T372" s="2"/>
      <c r="U372" s="2"/>
      <c r="V372" s="2"/>
      <c r="W372" s="2"/>
      <c r="X372" s="2"/>
    </row>
    <row r="373" spans="1:24" s="5" customFormat="1" ht="12.75" hidden="1">
      <c r="A373" s="6"/>
      <c r="B373" s="6"/>
      <c r="C373" s="6"/>
      <c r="D373" s="6"/>
      <c r="E373" s="6"/>
      <c r="F373" s="6"/>
      <c r="G373" s="6"/>
      <c r="H373" s="6"/>
      <c r="I373" s="6"/>
      <c r="J373" s="6"/>
      <c r="K373" s="6"/>
      <c r="L373" s="6"/>
      <c r="M373" s="6"/>
      <c r="N373" s="6"/>
      <c r="Q373" s="2"/>
      <c r="R373" s="2"/>
      <c r="S373" s="2"/>
      <c r="T373" s="2"/>
      <c r="U373" s="2"/>
      <c r="V373" s="2"/>
      <c r="W373" s="2"/>
      <c r="X373" s="2"/>
    </row>
    <row r="374" spans="1:24" s="5" customFormat="1" ht="12.75" hidden="1">
      <c r="A374" s="6"/>
      <c r="B374" s="6"/>
      <c r="C374" s="6"/>
      <c r="D374" s="6"/>
      <c r="E374" s="6"/>
      <c r="F374" s="6"/>
      <c r="G374" s="6"/>
      <c r="H374" s="6"/>
      <c r="I374" s="6"/>
      <c r="J374" s="6"/>
      <c r="K374" s="6"/>
      <c r="L374" s="6"/>
      <c r="M374" s="6"/>
      <c r="N374" s="6"/>
      <c r="Q374" s="2"/>
      <c r="R374" s="2"/>
      <c r="S374" s="2"/>
      <c r="T374" s="2"/>
      <c r="U374" s="2"/>
      <c r="V374" s="2"/>
      <c r="W374" s="2"/>
      <c r="X374" s="2"/>
    </row>
    <row r="375" spans="1:24" s="5" customFormat="1" ht="12.75" hidden="1">
      <c r="A375" s="6"/>
      <c r="B375" s="6"/>
      <c r="C375" s="6"/>
      <c r="D375" s="6"/>
      <c r="E375" s="6"/>
      <c r="F375" s="6"/>
      <c r="G375" s="6"/>
      <c r="H375" s="6"/>
      <c r="I375" s="6"/>
      <c r="J375" s="6"/>
      <c r="K375" s="6"/>
      <c r="L375" s="6"/>
      <c r="M375" s="6"/>
      <c r="N375" s="6"/>
      <c r="Q375" s="2"/>
      <c r="R375" s="2"/>
      <c r="S375" s="2"/>
      <c r="T375" s="2"/>
      <c r="U375" s="2"/>
      <c r="V375" s="2"/>
      <c r="W375" s="2"/>
      <c r="X375" s="2"/>
    </row>
    <row r="376" spans="1:24" s="5" customFormat="1" ht="12.75" hidden="1">
      <c r="A376" s="6"/>
      <c r="B376" s="6"/>
      <c r="C376" s="6"/>
      <c r="D376" s="6"/>
      <c r="E376" s="6"/>
      <c r="F376" s="6"/>
      <c r="G376" s="6"/>
      <c r="H376" s="6"/>
      <c r="I376" s="6"/>
      <c r="J376" s="6"/>
      <c r="K376" s="6"/>
      <c r="L376" s="6"/>
      <c r="M376" s="6"/>
      <c r="N376" s="6"/>
      <c r="Q376" s="2"/>
      <c r="R376" s="2"/>
      <c r="S376" s="2"/>
      <c r="T376" s="2"/>
      <c r="U376" s="2"/>
      <c r="V376" s="2"/>
      <c r="W376" s="2"/>
      <c r="X376" s="2"/>
    </row>
    <row r="377" spans="1:24" s="5" customFormat="1" ht="12.75" hidden="1">
      <c r="A377" s="6"/>
      <c r="B377" s="6"/>
      <c r="C377" s="6"/>
      <c r="D377" s="6"/>
      <c r="E377" s="6"/>
      <c r="F377" s="6"/>
      <c r="G377" s="6"/>
      <c r="H377" s="6"/>
      <c r="I377" s="6"/>
      <c r="J377" s="6"/>
      <c r="K377" s="6"/>
      <c r="L377" s="6"/>
      <c r="M377" s="6"/>
      <c r="N377" s="6"/>
      <c r="Q377" s="2"/>
      <c r="R377" s="2"/>
      <c r="S377" s="2"/>
      <c r="T377" s="2"/>
      <c r="U377" s="2"/>
      <c r="V377" s="2"/>
      <c r="W377" s="2"/>
      <c r="X377" s="2"/>
    </row>
    <row r="378" spans="1:24" s="5" customFormat="1" ht="12.75" hidden="1">
      <c r="A378" s="6"/>
      <c r="B378" s="6"/>
      <c r="C378" s="6"/>
      <c r="D378" s="6"/>
      <c r="E378" s="6"/>
      <c r="F378" s="6"/>
      <c r="G378" s="6"/>
      <c r="H378" s="6"/>
      <c r="I378" s="6"/>
      <c r="J378" s="6"/>
      <c r="K378" s="6"/>
      <c r="L378" s="6"/>
      <c r="M378" s="6"/>
      <c r="N378" s="6"/>
      <c r="Q378" s="2"/>
      <c r="R378" s="2"/>
      <c r="S378" s="2"/>
      <c r="T378" s="2"/>
      <c r="U378" s="2"/>
      <c r="V378" s="2"/>
      <c r="W378" s="2"/>
      <c r="X378" s="2"/>
    </row>
    <row r="379" spans="1:24" s="5" customFormat="1" ht="12.75" hidden="1">
      <c r="A379" s="6"/>
      <c r="B379" s="6"/>
      <c r="C379" s="6"/>
      <c r="D379" s="6"/>
      <c r="E379" s="6"/>
      <c r="F379" s="6"/>
      <c r="G379" s="6"/>
      <c r="H379" s="6"/>
      <c r="I379" s="6"/>
      <c r="J379" s="6"/>
      <c r="K379" s="6"/>
      <c r="L379" s="6"/>
      <c r="M379" s="6"/>
      <c r="N379" s="6"/>
      <c r="Q379" s="2"/>
      <c r="R379" s="2"/>
      <c r="S379" s="2"/>
      <c r="T379" s="2"/>
      <c r="U379" s="2"/>
      <c r="V379" s="2"/>
      <c r="W379" s="2"/>
      <c r="X379" s="2"/>
    </row>
    <row r="380" spans="1:24" s="5" customFormat="1" ht="12.75" hidden="1">
      <c r="A380" s="6"/>
      <c r="B380" s="6"/>
      <c r="C380" s="6"/>
      <c r="D380" s="6"/>
      <c r="E380" s="6"/>
      <c r="F380" s="6"/>
      <c r="G380" s="6"/>
      <c r="H380" s="6"/>
      <c r="I380" s="6"/>
      <c r="J380" s="6"/>
      <c r="K380" s="6"/>
      <c r="L380" s="6"/>
      <c r="M380" s="6"/>
      <c r="N380" s="6"/>
      <c r="Q380" s="2"/>
      <c r="R380" s="2"/>
      <c r="S380" s="2"/>
      <c r="T380" s="2"/>
      <c r="U380" s="2"/>
      <c r="V380" s="2"/>
      <c r="W380" s="2"/>
      <c r="X380" s="2"/>
    </row>
    <row r="381" spans="1:24" s="5" customFormat="1" ht="12.75" hidden="1">
      <c r="A381" s="6"/>
      <c r="B381" s="6"/>
      <c r="C381" s="6"/>
      <c r="D381" s="6"/>
      <c r="E381" s="6"/>
      <c r="F381" s="6"/>
      <c r="G381" s="6"/>
      <c r="H381" s="6"/>
      <c r="I381" s="6"/>
      <c r="J381" s="6"/>
      <c r="K381" s="6"/>
      <c r="L381" s="6"/>
      <c r="M381" s="6"/>
      <c r="N381" s="6"/>
      <c r="Q381" s="2"/>
      <c r="R381" s="2"/>
      <c r="S381" s="2"/>
      <c r="T381" s="2"/>
      <c r="U381" s="2"/>
      <c r="V381" s="2"/>
      <c r="W381" s="2"/>
      <c r="X381" s="2"/>
    </row>
    <row r="382" spans="1:24" s="5" customFormat="1" ht="12.75" hidden="1">
      <c r="A382" s="6"/>
      <c r="B382" s="6"/>
      <c r="C382" s="6"/>
      <c r="D382" s="6"/>
      <c r="E382" s="6"/>
      <c r="F382" s="6"/>
      <c r="G382" s="6"/>
      <c r="H382" s="6"/>
      <c r="I382" s="6"/>
      <c r="J382" s="6"/>
      <c r="K382" s="6"/>
      <c r="L382" s="6"/>
      <c r="M382" s="6"/>
      <c r="N382" s="6"/>
      <c r="Q382" s="2"/>
      <c r="R382" s="2"/>
      <c r="S382" s="2"/>
      <c r="T382" s="2"/>
      <c r="U382" s="2"/>
      <c r="V382" s="2"/>
      <c r="W382" s="2"/>
      <c r="X382" s="2"/>
    </row>
    <row r="383" spans="1:24" s="5" customFormat="1" ht="12.75" hidden="1">
      <c r="A383" s="6"/>
      <c r="B383" s="6"/>
      <c r="C383" s="6"/>
      <c r="D383" s="6"/>
      <c r="E383" s="6"/>
      <c r="F383" s="6"/>
      <c r="G383" s="6"/>
      <c r="H383" s="6"/>
      <c r="I383" s="6"/>
      <c r="J383" s="6"/>
      <c r="K383" s="6"/>
      <c r="L383" s="6"/>
      <c r="M383" s="6"/>
      <c r="N383" s="6"/>
      <c r="Q383" s="2"/>
      <c r="R383" s="2"/>
      <c r="S383" s="2"/>
      <c r="T383" s="2"/>
      <c r="U383" s="2"/>
      <c r="V383" s="2"/>
      <c r="W383" s="2"/>
      <c r="X383" s="2"/>
    </row>
    <row r="384" spans="1:24" s="5" customFormat="1" ht="12.75" hidden="1">
      <c r="A384" s="6"/>
      <c r="B384" s="6"/>
      <c r="C384" s="6"/>
      <c r="D384" s="6"/>
      <c r="E384" s="6"/>
      <c r="F384" s="6"/>
      <c r="G384" s="6"/>
      <c r="H384" s="6"/>
      <c r="I384" s="6"/>
      <c r="J384" s="6"/>
      <c r="K384" s="6"/>
      <c r="L384" s="6"/>
      <c r="M384" s="6"/>
      <c r="N384" s="6"/>
      <c r="Q384" s="2"/>
      <c r="R384" s="2"/>
      <c r="S384" s="2"/>
      <c r="T384" s="2"/>
      <c r="U384" s="2"/>
      <c r="V384" s="2"/>
      <c r="W384" s="2"/>
      <c r="X384" s="2"/>
    </row>
    <row r="385" spans="1:24" s="5" customFormat="1" ht="12.75" hidden="1">
      <c r="A385" s="6"/>
      <c r="B385" s="6"/>
      <c r="C385" s="6"/>
      <c r="D385" s="6"/>
      <c r="E385" s="6"/>
      <c r="F385" s="6"/>
      <c r="G385" s="6"/>
      <c r="H385" s="6"/>
      <c r="I385" s="6"/>
      <c r="J385" s="6"/>
      <c r="K385" s="6"/>
      <c r="L385" s="6"/>
      <c r="M385" s="6"/>
      <c r="N385" s="6"/>
      <c r="Q385" s="2"/>
      <c r="R385" s="2"/>
      <c r="S385" s="2"/>
      <c r="T385" s="2"/>
      <c r="U385" s="2"/>
      <c r="V385" s="2"/>
      <c r="W385" s="2"/>
      <c r="X385" s="2"/>
    </row>
    <row r="386" spans="1:24" s="5" customFormat="1" ht="12.75" hidden="1">
      <c r="A386" s="6"/>
      <c r="B386" s="6"/>
      <c r="C386" s="6"/>
      <c r="D386" s="6"/>
      <c r="E386" s="6"/>
      <c r="F386" s="6"/>
      <c r="G386" s="6"/>
      <c r="H386" s="6"/>
      <c r="I386" s="6"/>
      <c r="J386" s="6"/>
      <c r="K386" s="6"/>
      <c r="L386" s="6"/>
      <c r="M386" s="6"/>
      <c r="N386" s="6"/>
      <c r="Q386" s="2"/>
      <c r="R386" s="2"/>
      <c r="S386" s="2"/>
      <c r="T386" s="2"/>
      <c r="U386" s="2"/>
      <c r="V386" s="2"/>
      <c r="W386" s="2"/>
      <c r="X386" s="2"/>
    </row>
    <row r="387" spans="1:24" s="5" customFormat="1" ht="12.75" hidden="1">
      <c r="A387" s="6"/>
      <c r="B387" s="6"/>
      <c r="C387" s="6"/>
      <c r="D387" s="6"/>
      <c r="E387" s="6"/>
      <c r="F387" s="6"/>
      <c r="G387" s="6"/>
      <c r="H387" s="6"/>
      <c r="I387" s="6"/>
      <c r="J387" s="6"/>
      <c r="K387" s="6"/>
      <c r="L387" s="6"/>
      <c r="M387" s="6"/>
      <c r="N387" s="6"/>
      <c r="Q387" s="2"/>
      <c r="R387" s="2"/>
      <c r="S387" s="2"/>
      <c r="T387" s="2"/>
      <c r="U387" s="2"/>
      <c r="V387" s="2"/>
      <c r="W387" s="2"/>
      <c r="X387" s="2"/>
    </row>
    <row r="388" spans="1:24" s="5" customFormat="1" ht="12.75" hidden="1">
      <c r="A388" s="6"/>
      <c r="B388" s="6"/>
      <c r="C388" s="6"/>
      <c r="D388" s="6"/>
      <c r="E388" s="6"/>
      <c r="F388" s="6"/>
      <c r="G388" s="6"/>
      <c r="H388" s="6"/>
      <c r="I388" s="6"/>
      <c r="J388" s="6"/>
      <c r="K388" s="6"/>
      <c r="L388" s="6"/>
      <c r="M388" s="6"/>
      <c r="N388" s="6"/>
      <c r="Q388" s="2"/>
      <c r="R388" s="2"/>
      <c r="S388" s="2"/>
      <c r="T388" s="2"/>
      <c r="U388" s="2"/>
      <c r="V388" s="2"/>
      <c r="W388" s="2"/>
      <c r="X388" s="2"/>
    </row>
    <row r="389" spans="1:24" s="5" customFormat="1" ht="12.75" hidden="1">
      <c r="A389" s="6"/>
      <c r="B389" s="6"/>
      <c r="C389" s="6"/>
      <c r="D389" s="6"/>
      <c r="E389" s="6"/>
      <c r="F389" s="6"/>
      <c r="G389" s="6"/>
      <c r="H389" s="6"/>
      <c r="I389" s="6"/>
      <c r="J389" s="6"/>
      <c r="K389" s="6"/>
      <c r="L389" s="6"/>
      <c r="M389" s="6"/>
      <c r="N389" s="6"/>
      <c r="Q389" s="2"/>
      <c r="R389" s="2"/>
      <c r="S389" s="2"/>
      <c r="T389" s="2"/>
      <c r="U389" s="2"/>
      <c r="V389" s="2"/>
      <c r="W389" s="2"/>
      <c r="X389" s="2"/>
    </row>
    <row r="390" spans="1:24" s="5" customFormat="1" ht="12.75" hidden="1">
      <c r="A390" s="6"/>
      <c r="B390" s="6"/>
      <c r="C390" s="6"/>
      <c r="D390" s="6"/>
      <c r="E390" s="6"/>
      <c r="F390" s="6"/>
      <c r="G390" s="6"/>
      <c r="H390" s="6"/>
      <c r="I390" s="6"/>
      <c r="J390" s="6"/>
      <c r="K390" s="6"/>
      <c r="L390" s="6"/>
      <c r="M390" s="6"/>
      <c r="N390" s="6"/>
      <c r="Q390" s="2"/>
      <c r="R390" s="2"/>
      <c r="S390" s="2"/>
      <c r="T390" s="2"/>
      <c r="U390" s="2"/>
      <c r="V390" s="2"/>
      <c r="W390" s="2"/>
      <c r="X390" s="2"/>
    </row>
    <row r="391" spans="1:24" s="5" customFormat="1" ht="12.75" hidden="1">
      <c r="A391" s="6"/>
      <c r="B391" s="6"/>
      <c r="C391" s="6"/>
      <c r="D391" s="6"/>
      <c r="E391" s="6"/>
      <c r="F391" s="6"/>
      <c r="G391" s="6"/>
      <c r="H391" s="6"/>
      <c r="I391" s="6"/>
      <c r="J391" s="6"/>
      <c r="K391" s="6"/>
      <c r="L391" s="6"/>
      <c r="M391" s="6"/>
      <c r="N391" s="6"/>
      <c r="Q391" s="2"/>
      <c r="R391" s="2"/>
      <c r="S391" s="2"/>
      <c r="T391" s="2"/>
      <c r="U391" s="2"/>
      <c r="V391" s="2"/>
      <c r="W391" s="2"/>
      <c r="X391" s="2"/>
    </row>
    <row r="392" spans="1:24" s="5" customFormat="1" ht="12.75" hidden="1">
      <c r="A392" s="6"/>
      <c r="B392" s="6"/>
      <c r="C392" s="6"/>
      <c r="D392" s="6"/>
      <c r="E392" s="6"/>
      <c r="F392" s="6"/>
      <c r="G392" s="6"/>
      <c r="H392" s="6"/>
      <c r="I392" s="6"/>
      <c r="J392" s="6"/>
      <c r="K392" s="6"/>
      <c r="L392" s="6"/>
      <c r="M392" s="6"/>
      <c r="N392" s="6"/>
      <c r="Q392" s="2"/>
      <c r="R392" s="2"/>
      <c r="S392" s="2"/>
      <c r="T392" s="2"/>
      <c r="U392" s="2"/>
      <c r="V392" s="2"/>
      <c r="W392" s="2"/>
      <c r="X392" s="2"/>
    </row>
    <row r="393" spans="1:24" s="5" customFormat="1" ht="12.75" hidden="1">
      <c r="A393" s="6"/>
      <c r="B393" s="6"/>
      <c r="C393" s="6"/>
      <c r="D393" s="6"/>
      <c r="E393" s="6"/>
      <c r="F393" s="6"/>
      <c r="G393" s="6"/>
      <c r="H393" s="6"/>
      <c r="I393" s="6"/>
      <c r="J393" s="6"/>
      <c r="K393" s="6"/>
      <c r="L393" s="6"/>
      <c r="M393" s="6"/>
      <c r="N393" s="6"/>
      <c r="Q393" s="2"/>
      <c r="R393" s="2"/>
      <c r="S393" s="2"/>
      <c r="T393" s="2"/>
      <c r="U393" s="2"/>
      <c r="V393" s="2"/>
      <c r="W393" s="2"/>
      <c r="X393" s="2"/>
    </row>
    <row r="394" spans="1:24" s="5" customFormat="1" ht="12.75" hidden="1">
      <c r="A394" s="6"/>
      <c r="B394" s="6"/>
      <c r="C394" s="6"/>
      <c r="D394" s="6"/>
      <c r="E394" s="6"/>
      <c r="F394" s="6"/>
      <c r="G394" s="6"/>
      <c r="H394" s="6"/>
      <c r="I394" s="6"/>
      <c r="J394" s="6"/>
      <c r="K394" s="6"/>
      <c r="L394" s="6"/>
      <c r="M394" s="6"/>
      <c r="N394" s="6"/>
      <c r="Q394" s="2"/>
      <c r="R394" s="2"/>
      <c r="S394" s="2"/>
      <c r="T394" s="2"/>
      <c r="U394" s="2"/>
      <c r="V394" s="2"/>
      <c r="W394" s="2"/>
      <c r="X394" s="2"/>
    </row>
    <row r="395" spans="1:24" s="5" customFormat="1" ht="12.75" hidden="1">
      <c r="A395" s="6"/>
      <c r="B395" s="6"/>
      <c r="C395" s="6"/>
      <c r="D395" s="6"/>
      <c r="E395" s="6"/>
      <c r="F395" s="6"/>
      <c r="G395" s="6"/>
      <c r="H395" s="6"/>
      <c r="I395" s="6"/>
      <c r="J395" s="6"/>
      <c r="K395" s="6"/>
      <c r="L395" s="6"/>
      <c r="M395" s="6"/>
      <c r="N395" s="6"/>
      <c r="Q395" s="2"/>
      <c r="R395" s="2"/>
      <c r="S395" s="2"/>
      <c r="T395" s="2"/>
      <c r="U395" s="2"/>
      <c r="V395" s="2"/>
      <c r="W395" s="2"/>
      <c r="X395" s="2"/>
    </row>
    <row r="396" spans="1:24" s="5" customFormat="1" ht="12.75" hidden="1">
      <c r="A396" s="6"/>
      <c r="B396" s="6"/>
      <c r="C396" s="6"/>
      <c r="D396" s="6"/>
      <c r="E396" s="6"/>
      <c r="F396" s="6"/>
      <c r="G396" s="6"/>
      <c r="H396" s="6"/>
      <c r="I396" s="6"/>
      <c r="J396" s="6"/>
      <c r="K396" s="6"/>
      <c r="L396" s="6"/>
      <c r="M396" s="6"/>
      <c r="N396" s="6"/>
      <c r="Q396" s="2"/>
      <c r="R396" s="2"/>
      <c r="S396" s="2"/>
      <c r="T396" s="2"/>
      <c r="U396" s="2"/>
      <c r="V396" s="2"/>
      <c r="W396" s="2"/>
      <c r="X396" s="2"/>
    </row>
    <row r="397" spans="1:24" s="5" customFormat="1" ht="12.75" hidden="1">
      <c r="A397" s="6"/>
      <c r="B397" s="6"/>
      <c r="C397" s="6"/>
      <c r="D397" s="6"/>
      <c r="E397" s="6"/>
      <c r="F397" s="6"/>
      <c r="G397" s="6"/>
      <c r="H397" s="6"/>
      <c r="I397" s="6"/>
      <c r="J397" s="6"/>
      <c r="K397" s="6"/>
      <c r="L397" s="6"/>
      <c r="M397" s="6"/>
      <c r="N397" s="6"/>
      <c r="Q397" s="2"/>
      <c r="R397" s="2"/>
      <c r="S397" s="2"/>
      <c r="T397" s="2"/>
      <c r="U397" s="2"/>
      <c r="V397" s="2"/>
      <c r="W397" s="2"/>
      <c r="X397" s="2"/>
    </row>
    <row r="398" spans="1:24" s="5" customFormat="1" ht="12.75" hidden="1">
      <c r="A398" s="6"/>
      <c r="B398" s="6"/>
      <c r="C398" s="6"/>
      <c r="D398" s="6"/>
      <c r="E398" s="6"/>
      <c r="F398" s="6"/>
      <c r="G398" s="6"/>
      <c r="H398" s="6"/>
      <c r="I398" s="6"/>
      <c r="J398" s="6"/>
      <c r="K398" s="6"/>
      <c r="L398" s="6"/>
      <c r="M398" s="6"/>
      <c r="N398" s="6"/>
      <c r="Q398" s="2"/>
      <c r="R398" s="2"/>
      <c r="S398" s="2"/>
      <c r="T398" s="2"/>
      <c r="U398" s="2"/>
      <c r="V398" s="2"/>
      <c r="W398" s="2"/>
      <c r="X398" s="2"/>
    </row>
    <row r="399" spans="1:24" s="5" customFormat="1" ht="12.75" hidden="1">
      <c r="A399" s="6"/>
      <c r="B399" s="6"/>
      <c r="C399" s="6"/>
      <c r="D399" s="6"/>
      <c r="E399" s="6"/>
      <c r="F399" s="6"/>
      <c r="G399" s="6"/>
      <c r="H399" s="6"/>
      <c r="I399" s="6"/>
      <c r="J399" s="6"/>
      <c r="K399" s="6"/>
      <c r="L399" s="6"/>
      <c r="M399" s="6"/>
      <c r="N399" s="6"/>
      <c r="Q399" s="2"/>
      <c r="R399" s="2"/>
      <c r="S399" s="2"/>
      <c r="T399" s="2"/>
      <c r="U399" s="2"/>
      <c r="V399" s="2"/>
      <c r="W399" s="2"/>
      <c r="X399" s="2"/>
    </row>
    <row r="400" spans="1:24" s="5" customFormat="1" ht="12.75" hidden="1">
      <c r="A400" s="6"/>
      <c r="B400" s="6"/>
      <c r="C400" s="6"/>
      <c r="D400" s="6"/>
      <c r="E400" s="6"/>
      <c r="F400" s="6"/>
      <c r="G400" s="6"/>
      <c r="H400" s="6"/>
      <c r="I400" s="6"/>
      <c r="J400" s="6"/>
      <c r="K400" s="6"/>
      <c r="L400" s="6"/>
      <c r="M400" s="6"/>
      <c r="N400" s="6"/>
      <c r="Q400" s="2"/>
      <c r="R400" s="2"/>
      <c r="S400" s="2"/>
      <c r="T400" s="2"/>
      <c r="U400" s="2"/>
      <c r="V400" s="2"/>
      <c r="W400" s="2"/>
      <c r="X400" s="2"/>
    </row>
    <row r="401" spans="1:24" s="5" customFormat="1" ht="12.75" hidden="1">
      <c r="A401" s="6"/>
      <c r="B401" s="6"/>
      <c r="C401" s="6"/>
      <c r="D401" s="6"/>
      <c r="E401" s="6"/>
      <c r="F401" s="6"/>
      <c r="G401" s="6"/>
      <c r="H401" s="6"/>
      <c r="I401" s="6"/>
      <c r="J401" s="6"/>
      <c r="K401" s="6"/>
      <c r="L401" s="6"/>
      <c r="M401" s="6"/>
      <c r="N401" s="6"/>
      <c r="Q401" s="2"/>
      <c r="R401" s="2"/>
      <c r="S401" s="2"/>
      <c r="T401" s="2"/>
      <c r="U401" s="2"/>
      <c r="V401" s="2"/>
      <c r="W401" s="2"/>
      <c r="X401" s="2"/>
    </row>
    <row r="402" spans="1:24" s="5" customFormat="1" ht="12.75" hidden="1">
      <c r="A402" s="6"/>
      <c r="B402" s="6"/>
      <c r="C402" s="6"/>
      <c r="D402" s="6"/>
      <c r="E402" s="6"/>
      <c r="F402" s="6"/>
      <c r="G402" s="6"/>
      <c r="H402" s="6"/>
      <c r="I402" s="6"/>
      <c r="J402" s="6"/>
      <c r="K402" s="6"/>
      <c r="L402" s="6"/>
      <c r="M402" s="6"/>
      <c r="N402" s="6"/>
      <c r="Q402" s="2"/>
      <c r="R402" s="2"/>
      <c r="S402" s="2"/>
      <c r="T402" s="2"/>
      <c r="U402" s="2"/>
      <c r="V402" s="2"/>
      <c r="W402" s="2"/>
      <c r="X402" s="2"/>
    </row>
    <row r="403" spans="1:24" s="5" customFormat="1" ht="12.75" hidden="1">
      <c r="A403" s="6"/>
      <c r="B403" s="6"/>
      <c r="C403" s="6"/>
      <c r="D403" s="6"/>
      <c r="E403" s="6"/>
      <c r="F403" s="6"/>
      <c r="G403" s="6"/>
      <c r="H403" s="6"/>
      <c r="I403" s="6"/>
      <c r="J403" s="6"/>
      <c r="K403" s="6"/>
      <c r="L403" s="6"/>
      <c r="M403" s="6"/>
      <c r="N403" s="6"/>
      <c r="Q403" s="2"/>
      <c r="R403" s="2"/>
      <c r="S403" s="2"/>
      <c r="T403" s="2"/>
      <c r="U403" s="2"/>
      <c r="V403" s="2"/>
      <c r="W403" s="2"/>
      <c r="X403" s="2"/>
    </row>
    <row r="404" spans="1:24" s="5" customFormat="1" ht="12.75" hidden="1">
      <c r="A404" s="6"/>
      <c r="B404" s="6"/>
      <c r="C404" s="6"/>
      <c r="D404" s="6"/>
      <c r="E404" s="6"/>
      <c r="F404" s="6"/>
      <c r="G404" s="6"/>
      <c r="H404" s="6"/>
      <c r="I404" s="6"/>
      <c r="J404" s="6"/>
      <c r="K404" s="6"/>
      <c r="L404" s="6"/>
      <c r="M404" s="6"/>
      <c r="N404" s="6"/>
      <c r="Q404" s="2"/>
      <c r="R404" s="2"/>
      <c r="S404" s="2"/>
      <c r="T404" s="2"/>
      <c r="U404" s="2"/>
      <c r="V404" s="2"/>
      <c r="W404" s="2"/>
      <c r="X404" s="2"/>
    </row>
    <row r="405" spans="1:24" s="5" customFormat="1" ht="12.75" hidden="1">
      <c r="A405" s="6"/>
      <c r="B405" s="6"/>
      <c r="C405" s="6"/>
      <c r="D405" s="6"/>
      <c r="E405" s="6"/>
      <c r="F405" s="6"/>
      <c r="G405" s="6"/>
      <c r="H405" s="6"/>
      <c r="I405" s="6"/>
      <c r="J405" s="6"/>
      <c r="K405" s="6"/>
      <c r="L405" s="6"/>
      <c r="M405" s="6"/>
      <c r="N405" s="6"/>
      <c r="Q405" s="2"/>
      <c r="R405" s="2"/>
      <c r="S405" s="2"/>
      <c r="T405" s="2"/>
      <c r="U405" s="2"/>
      <c r="V405" s="2"/>
      <c r="W405" s="2"/>
      <c r="X405" s="2"/>
    </row>
    <row r="406" spans="1:24" s="5" customFormat="1" ht="12.75" hidden="1">
      <c r="A406" s="6"/>
      <c r="B406" s="6"/>
      <c r="C406" s="6"/>
      <c r="D406" s="6"/>
      <c r="E406" s="6"/>
      <c r="F406" s="6"/>
      <c r="G406" s="6"/>
      <c r="H406" s="6"/>
      <c r="I406" s="6"/>
      <c r="J406" s="6"/>
      <c r="K406" s="6"/>
      <c r="L406" s="6"/>
      <c r="M406" s="6"/>
      <c r="N406" s="6"/>
      <c r="Q406" s="2"/>
      <c r="R406" s="2"/>
      <c r="S406" s="2"/>
      <c r="T406" s="2"/>
      <c r="U406" s="2"/>
      <c r="V406" s="2"/>
      <c r="W406" s="2"/>
      <c r="X406" s="2"/>
    </row>
    <row r="407" spans="1:24" s="5" customFormat="1" ht="12.75" hidden="1">
      <c r="A407" s="6"/>
      <c r="B407" s="6"/>
      <c r="C407" s="6"/>
      <c r="D407" s="6"/>
      <c r="E407" s="6"/>
      <c r="F407" s="6"/>
      <c r="G407" s="6"/>
      <c r="H407" s="6"/>
      <c r="I407" s="6"/>
      <c r="J407" s="6"/>
      <c r="K407" s="6"/>
      <c r="L407" s="6"/>
      <c r="M407" s="6"/>
      <c r="N407" s="6"/>
      <c r="Q407" s="2"/>
      <c r="R407" s="2"/>
      <c r="S407" s="2"/>
      <c r="T407" s="2"/>
      <c r="U407" s="2"/>
      <c r="V407" s="2"/>
      <c r="W407" s="2"/>
      <c r="X407" s="2"/>
    </row>
    <row r="408" spans="1:24" s="5" customFormat="1" ht="12.75" hidden="1">
      <c r="A408" s="6"/>
      <c r="B408" s="6"/>
      <c r="C408" s="6"/>
      <c r="D408" s="6"/>
      <c r="E408" s="6"/>
      <c r="F408" s="6"/>
      <c r="G408" s="6"/>
      <c r="H408" s="6"/>
      <c r="I408" s="6"/>
      <c r="J408" s="6"/>
      <c r="K408" s="6"/>
      <c r="L408" s="6"/>
      <c r="M408" s="6"/>
      <c r="N408" s="6"/>
      <c r="Q408" s="2"/>
      <c r="R408" s="2"/>
      <c r="S408" s="2"/>
      <c r="T408" s="2"/>
      <c r="U408" s="2"/>
      <c r="V408" s="2"/>
      <c r="W408" s="2"/>
      <c r="X408" s="2"/>
    </row>
    <row r="409" spans="1:24" s="5" customFormat="1" ht="12.75" hidden="1">
      <c r="A409" s="6"/>
      <c r="B409" s="6"/>
      <c r="C409" s="6"/>
      <c r="D409" s="6"/>
      <c r="E409" s="6"/>
      <c r="F409" s="6"/>
      <c r="G409" s="6"/>
      <c r="H409" s="6"/>
      <c r="I409" s="6"/>
      <c r="J409" s="6"/>
      <c r="K409" s="6"/>
      <c r="L409" s="6"/>
      <c r="M409" s="6"/>
      <c r="N409" s="6"/>
      <c r="Q409" s="2"/>
      <c r="R409" s="2"/>
      <c r="S409" s="2"/>
      <c r="T409" s="2"/>
      <c r="U409" s="2"/>
      <c r="V409" s="2"/>
      <c r="W409" s="2"/>
      <c r="X409" s="2"/>
    </row>
    <row r="410" spans="1:24" s="5" customFormat="1" ht="12.75" hidden="1">
      <c r="A410" s="6"/>
      <c r="B410" s="6"/>
      <c r="C410" s="6"/>
      <c r="D410" s="6"/>
      <c r="E410" s="6"/>
      <c r="F410" s="6"/>
      <c r="G410" s="6"/>
      <c r="H410" s="6"/>
      <c r="I410" s="6"/>
      <c r="J410" s="6"/>
      <c r="K410" s="6"/>
      <c r="L410" s="6"/>
      <c r="M410" s="6"/>
      <c r="N410" s="6"/>
      <c r="Q410" s="2"/>
      <c r="R410" s="2"/>
      <c r="S410" s="2"/>
      <c r="T410" s="2"/>
      <c r="U410" s="2"/>
      <c r="V410" s="2"/>
      <c r="W410" s="2"/>
      <c r="X410" s="2"/>
    </row>
    <row r="411" spans="1:24" s="5" customFormat="1" ht="12.75" hidden="1">
      <c r="A411" s="6"/>
      <c r="B411" s="6"/>
      <c r="C411" s="6"/>
      <c r="D411" s="6"/>
      <c r="E411" s="6"/>
      <c r="F411" s="6"/>
      <c r="G411" s="6"/>
      <c r="H411" s="6"/>
      <c r="I411" s="6"/>
      <c r="J411" s="6"/>
      <c r="K411" s="6"/>
      <c r="L411" s="6"/>
      <c r="M411" s="6"/>
      <c r="N411" s="6"/>
      <c r="Q411" s="2"/>
      <c r="R411" s="2"/>
      <c r="S411" s="2"/>
      <c r="T411" s="2"/>
      <c r="U411" s="2"/>
      <c r="V411" s="2"/>
      <c r="W411" s="2"/>
      <c r="X411" s="2"/>
    </row>
    <row r="412" spans="1:24" s="5" customFormat="1" ht="12.75" hidden="1">
      <c r="A412" s="6"/>
      <c r="B412" s="6"/>
      <c r="C412" s="6"/>
      <c r="D412" s="6"/>
      <c r="E412" s="6"/>
      <c r="F412" s="6"/>
      <c r="G412" s="6"/>
      <c r="H412" s="6"/>
      <c r="I412" s="6"/>
      <c r="J412" s="6"/>
      <c r="K412" s="6"/>
      <c r="L412" s="6"/>
      <c r="M412" s="6"/>
      <c r="N412" s="6"/>
      <c r="Q412" s="2"/>
      <c r="R412" s="2"/>
      <c r="S412" s="2"/>
      <c r="T412" s="2"/>
      <c r="U412" s="2"/>
      <c r="V412" s="2"/>
      <c r="W412" s="2"/>
      <c r="X412" s="2"/>
    </row>
    <row r="413" spans="1:24" s="5" customFormat="1" ht="12.75" hidden="1">
      <c r="A413" s="6"/>
      <c r="B413" s="6"/>
      <c r="C413" s="6"/>
      <c r="D413" s="6"/>
      <c r="E413" s="6"/>
      <c r="F413" s="6"/>
      <c r="G413" s="6"/>
      <c r="H413" s="6"/>
      <c r="I413" s="6"/>
      <c r="J413" s="6"/>
      <c r="K413" s="6"/>
      <c r="L413" s="6"/>
      <c r="M413" s="6"/>
      <c r="N413" s="6"/>
      <c r="Q413" s="2"/>
      <c r="R413" s="2"/>
      <c r="S413" s="2"/>
      <c r="T413" s="2"/>
      <c r="U413" s="2"/>
      <c r="V413" s="2"/>
      <c r="W413" s="2"/>
      <c r="X413" s="2"/>
    </row>
    <row r="414" spans="1:24" s="5" customFormat="1" ht="12.75" hidden="1">
      <c r="A414" s="6"/>
      <c r="B414" s="6"/>
      <c r="C414" s="6"/>
      <c r="D414" s="6"/>
      <c r="E414" s="6"/>
      <c r="F414" s="6"/>
      <c r="G414" s="6"/>
      <c r="H414" s="6"/>
      <c r="I414" s="6"/>
      <c r="J414" s="6"/>
      <c r="K414" s="6"/>
      <c r="L414" s="6"/>
      <c r="M414" s="6"/>
      <c r="N414" s="6"/>
      <c r="Q414" s="2"/>
      <c r="R414" s="2"/>
      <c r="S414" s="2"/>
      <c r="T414" s="2"/>
      <c r="U414" s="2"/>
      <c r="V414" s="2"/>
      <c r="W414" s="2"/>
      <c r="X414" s="2"/>
    </row>
    <row r="415" spans="1:24" s="5" customFormat="1" ht="12.75" hidden="1">
      <c r="A415" s="6"/>
      <c r="B415" s="6"/>
      <c r="C415" s="6"/>
      <c r="D415" s="6"/>
      <c r="E415" s="6"/>
      <c r="F415" s="6"/>
      <c r="G415" s="6"/>
      <c r="H415" s="6"/>
      <c r="I415" s="6"/>
      <c r="J415" s="6"/>
      <c r="K415" s="6"/>
      <c r="L415" s="6"/>
      <c r="M415" s="6"/>
      <c r="N415" s="6"/>
      <c r="Q415" s="2"/>
      <c r="R415" s="2"/>
      <c r="S415" s="2"/>
      <c r="T415" s="2"/>
      <c r="U415" s="2"/>
      <c r="V415" s="2"/>
      <c r="W415" s="2"/>
      <c r="X415" s="2"/>
    </row>
    <row r="416" spans="1:24" s="5" customFormat="1" ht="12.75" hidden="1">
      <c r="A416" s="6"/>
      <c r="B416" s="6"/>
      <c r="C416" s="6"/>
      <c r="D416" s="6"/>
      <c r="E416" s="6"/>
      <c r="F416" s="6"/>
      <c r="G416" s="6"/>
      <c r="H416" s="6"/>
      <c r="I416" s="6"/>
      <c r="J416" s="6"/>
      <c r="K416" s="6"/>
      <c r="L416" s="6"/>
      <c r="M416" s="6"/>
      <c r="N416" s="6"/>
      <c r="Q416" s="2"/>
      <c r="R416" s="2"/>
      <c r="S416" s="2"/>
      <c r="T416" s="2"/>
      <c r="U416" s="2"/>
      <c r="V416" s="2"/>
      <c r="W416" s="2"/>
      <c r="X416" s="2"/>
    </row>
    <row r="417" spans="1:24" s="5" customFormat="1" ht="12.75" hidden="1">
      <c r="A417" s="6"/>
      <c r="B417" s="6"/>
      <c r="C417" s="6"/>
      <c r="D417" s="6"/>
      <c r="E417" s="6"/>
      <c r="F417" s="6"/>
      <c r="G417" s="6"/>
      <c r="H417" s="6"/>
      <c r="I417" s="6"/>
      <c r="J417" s="6"/>
      <c r="K417" s="6"/>
      <c r="L417" s="6"/>
      <c r="M417" s="6"/>
      <c r="N417" s="6"/>
      <c r="Q417" s="2"/>
      <c r="R417" s="2"/>
      <c r="S417" s="2"/>
      <c r="T417" s="2"/>
      <c r="U417" s="2"/>
      <c r="V417" s="2"/>
      <c r="W417" s="2"/>
      <c r="X417" s="2"/>
    </row>
    <row r="418" spans="1:24" s="5" customFormat="1" ht="12.75" hidden="1">
      <c r="A418" s="6"/>
      <c r="B418" s="6"/>
      <c r="C418" s="6"/>
      <c r="D418" s="6"/>
      <c r="E418" s="6"/>
      <c r="F418" s="6"/>
      <c r="G418" s="6"/>
      <c r="H418" s="6"/>
      <c r="I418" s="6"/>
      <c r="J418" s="6"/>
      <c r="K418" s="6"/>
      <c r="L418" s="6"/>
      <c r="M418" s="6"/>
      <c r="N418" s="6"/>
      <c r="Q418" s="2"/>
      <c r="R418" s="2"/>
      <c r="S418" s="2"/>
      <c r="T418" s="2"/>
      <c r="U418" s="2"/>
      <c r="V418" s="2"/>
      <c r="W418" s="2"/>
      <c r="X418" s="2"/>
    </row>
    <row r="419" spans="1:24" s="5" customFormat="1" ht="12.75" hidden="1">
      <c r="A419" s="6"/>
      <c r="B419" s="6"/>
      <c r="C419" s="6"/>
      <c r="D419" s="6"/>
      <c r="E419" s="6"/>
      <c r="F419" s="6"/>
      <c r="G419" s="6"/>
      <c r="H419" s="6"/>
      <c r="I419" s="6"/>
      <c r="J419" s="6"/>
      <c r="K419" s="6"/>
      <c r="L419" s="6"/>
      <c r="M419" s="6"/>
      <c r="N419" s="6"/>
      <c r="Q419" s="2"/>
      <c r="R419" s="2"/>
      <c r="S419" s="2"/>
      <c r="T419" s="2"/>
      <c r="U419" s="2"/>
      <c r="V419" s="2"/>
      <c r="W419" s="2"/>
      <c r="X419" s="2"/>
    </row>
    <row r="420" spans="1:24" s="5" customFormat="1" ht="12.75" hidden="1">
      <c r="A420" s="6"/>
      <c r="B420" s="6"/>
      <c r="C420" s="6"/>
      <c r="D420" s="6"/>
      <c r="E420" s="6"/>
      <c r="F420" s="6"/>
      <c r="G420" s="6"/>
      <c r="H420" s="6"/>
      <c r="I420" s="6"/>
      <c r="J420" s="6"/>
      <c r="K420" s="6"/>
      <c r="L420" s="6"/>
      <c r="M420" s="6"/>
      <c r="N420" s="6"/>
      <c r="Q420" s="2"/>
      <c r="R420" s="2"/>
      <c r="S420" s="2"/>
      <c r="T420" s="2"/>
      <c r="U420" s="2"/>
      <c r="V420" s="2"/>
      <c r="W420" s="2"/>
      <c r="X420" s="2"/>
    </row>
    <row r="421" spans="1:24" s="5" customFormat="1" ht="12.75" hidden="1">
      <c r="A421" s="6"/>
      <c r="B421" s="6"/>
      <c r="C421" s="6"/>
      <c r="D421" s="6"/>
      <c r="E421" s="6"/>
      <c r="F421" s="6"/>
      <c r="G421" s="6"/>
      <c r="H421" s="6"/>
      <c r="I421" s="6"/>
      <c r="J421" s="6"/>
      <c r="K421" s="6"/>
      <c r="L421" s="6"/>
      <c r="M421" s="6"/>
      <c r="N421" s="6"/>
      <c r="Q421" s="2"/>
      <c r="R421" s="2"/>
      <c r="S421" s="2"/>
      <c r="T421" s="2"/>
      <c r="U421" s="2"/>
      <c r="V421" s="2"/>
      <c r="W421" s="2"/>
      <c r="X421" s="2"/>
    </row>
    <row r="422" spans="1:24" s="5" customFormat="1" ht="12.75" hidden="1">
      <c r="A422" s="6"/>
      <c r="B422" s="6"/>
      <c r="C422" s="6"/>
      <c r="D422" s="6"/>
      <c r="E422" s="6"/>
      <c r="F422" s="6"/>
      <c r="G422" s="6"/>
      <c r="H422" s="6"/>
      <c r="I422" s="6"/>
      <c r="J422" s="6"/>
      <c r="K422" s="6"/>
      <c r="L422" s="6"/>
      <c r="M422" s="6"/>
      <c r="N422" s="6"/>
      <c r="Q422" s="2"/>
      <c r="R422" s="2"/>
      <c r="S422" s="2"/>
      <c r="T422" s="2"/>
      <c r="U422" s="2"/>
      <c r="V422" s="2"/>
      <c r="W422" s="2"/>
      <c r="X422" s="2"/>
    </row>
    <row r="423" spans="1:24" s="5" customFormat="1" ht="12.75" hidden="1">
      <c r="A423" s="6"/>
      <c r="B423" s="6"/>
      <c r="C423" s="6"/>
      <c r="D423" s="6"/>
      <c r="E423" s="6"/>
      <c r="F423" s="6"/>
      <c r="G423" s="6"/>
      <c r="H423" s="6"/>
      <c r="I423" s="6"/>
      <c r="J423" s="6"/>
      <c r="K423" s="6"/>
      <c r="L423" s="6"/>
      <c r="M423" s="6"/>
      <c r="N423" s="6"/>
      <c r="Q423" s="2"/>
      <c r="R423" s="2"/>
      <c r="S423" s="2"/>
      <c r="T423" s="2"/>
      <c r="U423" s="2"/>
      <c r="V423" s="2"/>
      <c r="W423" s="2"/>
      <c r="X423" s="2"/>
    </row>
    <row r="424" spans="1:24" s="5" customFormat="1" ht="12.75" hidden="1">
      <c r="A424" s="6"/>
      <c r="B424" s="6"/>
      <c r="C424" s="6"/>
      <c r="D424" s="6"/>
      <c r="E424" s="6"/>
      <c r="F424" s="6"/>
      <c r="G424" s="6"/>
      <c r="H424" s="6"/>
      <c r="I424" s="6"/>
      <c r="J424" s="6"/>
      <c r="K424" s="6"/>
      <c r="L424" s="6"/>
      <c r="M424" s="6"/>
      <c r="N424" s="6"/>
      <c r="Q424" s="2"/>
      <c r="R424" s="2"/>
      <c r="S424" s="2"/>
      <c r="T424" s="2"/>
      <c r="U424" s="2"/>
      <c r="V424" s="2"/>
      <c r="W424" s="2"/>
      <c r="X424" s="2"/>
    </row>
    <row r="425" spans="1:24" s="5" customFormat="1" ht="12.75" hidden="1">
      <c r="A425" s="6"/>
      <c r="B425" s="6"/>
      <c r="C425" s="6"/>
      <c r="D425" s="6"/>
      <c r="E425" s="6"/>
      <c r="F425" s="6"/>
      <c r="G425" s="6"/>
      <c r="H425" s="6"/>
      <c r="I425" s="6"/>
      <c r="J425" s="6"/>
      <c r="K425" s="6"/>
      <c r="L425" s="6"/>
      <c r="M425" s="6"/>
      <c r="N425" s="6"/>
      <c r="Q425" s="2"/>
      <c r="R425" s="2"/>
      <c r="S425" s="2"/>
      <c r="T425" s="2"/>
      <c r="U425" s="2"/>
      <c r="V425" s="2"/>
      <c r="W425" s="2"/>
      <c r="X425" s="2"/>
    </row>
    <row r="426" spans="1:24" s="5" customFormat="1" ht="12.75" hidden="1">
      <c r="A426" s="6"/>
      <c r="B426" s="6"/>
      <c r="C426" s="6"/>
      <c r="D426" s="6"/>
      <c r="E426" s="6"/>
      <c r="F426" s="6"/>
      <c r="G426" s="6"/>
      <c r="H426" s="6"/>
      <c r="I426" s="6"/>
      <c r="J426" s="6"/>
      <c r="K426" s="6"/>
      <c r="L426" s="6"/>
      <c r="M426" s="6"/>
      <c r="N426" s="6"/>
      <c r="Q426" s="2"/>
      <c r="R426" s="2"/>
      <c r="S426" s="2"/>
      <c r="T426" s="2"/>
      <c r="U426" s="2"/>
      <c r="V426" s="2"/>
      <c r="W426" s="2"/>
      <c r="X426" s="2"/>
    </row>
    <row r="427" spans="1:24" s="5" customFormat="1" hidden="1">
      <c r="A427" s="2"/>
      <c r="B427" s="2"/>
      <c r="C427" s="3"/>
      <c r="D427" s="3"/>
      <c r="E427" s="3"/>
      <c r="F427" s="3"/>
      <c r="G427" s="3"/>
      <c r="H427" s="3"/>
      <c r="I427" s="4"/>
      <c r="J427" s="4"/>
      <c r="K427" s="4"/>
      <c r="L427" s="4"/>
      <c r="M427" s="4"/>
      <c r="N427" s="4"/>
      <c r="Q427" s="2"/>
      <c r="R427" s="2"/>
      <c r="S427" s="2"/>
      <c r="T427" s="2"/>
      <c r="U427" s="2"/>
      <c r="V427" s="2"/>
      <c r="W427" s="2"/>
      <c r="X427" s="2"/>
    </row>
    <row r="459" spans="1:24" s="5" customFormat="1" ht="11.25" customHeight="1">
      <c r="A459" s="6"/>
      <c r="B459" s="6"/>
      <c r="C459" s="6"/>
      <c r="D459" s="6"/>
      <c r="E459" s="6"/>
      <c r="F459" s="6"/>
      <c r="G459" s="6"/>
      <c r="H459" s="6"/>
      <c r="I459" s="6"/>
      <c r="J459" s="6"/>
      <c r="K459" s="6"/>
      <c r="L459" s="6"/>
      <c r="M459" s="6"/>
      <c r="N459" s="6"/>
      <c r="O459" s="6"/>
      <c r="Q459" s="2"/>
      <c r="R459" s="2"/>
      <c r="S459" s="2"/>
      <c r="T459" s="2"/>
      <c r="U459" s="2"/>
      <c r="V459" s="2"/>
      <c r="W459" s="2"/>
      <c r="X459" s="2"/>
    </row>
    <row r="460" spans="1:24" s="5" customFormat="1" ht="11.25" customHeight="1">
      <c r="A460" s="2"/>
      <c r="B460" s="2"/>
      <c r="C460" s="6"/>
      <c r="D460" s="6"/>
      <c r="E460" s="6"/>
      <c r="F460" s="6"/>
      <c r="G460" s="6"/>
      <c r="H460" s="6"/>
      <c r="I460" s="4"/>
      <c r="J460" s="4"/>
      <c r="K460" s="4"/>
      <c r="L460" s="4"/>
      <c r="M460" s="4"/>
      <c r="N460" s="4"/>
      <c r="O460" s="6"/>
      <c r="Q460" s="2"/>
      <c r="R460" s="2"/>
      <c r="S460" s="2"/>
      <c r="T460" s="2"/>
      <c r="U460" s="2"/>
      <c r="V460" s="2"/>
      <c r="W460" s="2"/>
      <c r="X460" s="2"/>
    </row>
    <row r="461" spans="1:24" s="5" customFormat="1" ht="11.25" customHeight="1">
      <c r="A461" s="2"/>
      <c r="B461" s="2"/>
      <c r="C461" s="6"/>
      <c r="D461" s="6"/>
      <c r="E461" s="6"/>
      <c r="F461" s="6"/>
      <c r="G461" s="6"/>
      <c r="H461" s="6"/>
      <c r="I461" s="4"/>
      <c r="J461" s="4"/>
      <c r="K461" s="4"/>
      <c r="L461" s="4"/>
      <c r="M461" s="4"/>
      <c r="N461" s="4"/>
      <c r="O461" s="6"/>
      <c r="Q461" s="2"/>
      <c r="R461" s="2"/>
      <c r="S461" s="2"/>
      <c r="T461" s="2"/>
      <c r="U461" s="2"/>
      <c r="V461" s="2"/>
      <c r="W461" s="2"/>
      <c r="X461" s="2"/>
    </row>
    <row r="462" spans="1:24" s="5" customFormat="1" ht="11.25" customHeight="1">
      <c r="A462" s="2"/>
      <c r="B462" s="2"/>
      <c r="C462" s="6"/>
      <c r="D462" s="6"/>
      <c r="E462" s="6"/>
      <c r="F462" s="6"/>
      <c r="G462" s="6"/>
      <c r="H462" s="6"/>
      <c r="I462" s="4"/>
      <c r="J462" s="4"/>
      <c r="K462" s="4"/>
      <c r="L462" s="4"/>
      <c r="M462" s="4"/>
      <c r="N462" s="4"/>
      <c r="O462" s="6"/>
      <c r="Q462" s="2"/>
      <c r="R462" s="2"/>
      <c r="S462" s="2"/>
      <c r="T462" s="2"/>
      <c r="U462" s="2"/>
      <c r="V462" s="2"/>
      <c r="W462" s="2"/>
      <c r="X462" s="2"/>
    </row>
    <row r="463" spans="1:24" ht="11.25" customHeight="1"/>
    <row r="464" spans="1:24" ht="11.25" customHeight="1"/>
    <row r="465" spans="1:24" ht="11.25" customHeight="1"/>
    <row r="466" spans="1:24" ht="11.25" customHeight="1"/>
    <row r="467" spans="1:24" ht="11.25" customHeight="1"/>
    <row r="468" spans="1:24" ht="11.25" customHeight="1"/>
    <row r="469" spans="1:24" ht="11.25" customHeight="1"/>
    <row r="470" spans="1:24" ht="11.25" customHeight="1">
      <c r="A470" s="7"/>
      <c r="B470" s="7"/>
      <c r="C470" s="8"/>
      <c r="D470" s="8"/>
      <c r="E470" s="8"/>
      <c r="F470" s="8"/>
      <c r="G470" s="8"/>
      <c r="H470" s="8"/>
      <c r="I470" s="9"/>
      <c r="J470" s="9"/>
      <c r="K470" s="9"/>
      <c r="L470" s="9"/>
      <c r="M470" s="9"/>
      <c r="N470" s="9"/>
      <c r="O470" s="10"/>
      <c r="P470" s="10"/>
      <c r="Q470" s="7"/>
      <c r="R470" s="7"/>
      <c r="S470" s="7"/>
      <c r="T470" s="7"/>
      <c r="U470" s="7"/>
      <c r="V470" s="7"/>
      <c r="W470" s="7"/>
      <c r="X470" s="7"/>
    </row>
    <row r="471" spans="1:24" ht="11.25" customHeight="1">
      <c r="A471" s="7"/>
      <c r="B471" s="7"/>
      <c r="C471" s="6"/>
      <c r="D471" s="6"/>
      <c r="E471" s="6"/>
      <c r="F471" s="6"/>
      <c r="G471" s="6"/>
      <c r="H471" s="6"/>
      <c r="I471" s="11"/>
      <c r="J471" s="11"/>
      <c r="K471" s="11"/>
      <c r="L471" s="11"/>
      <c r="M471" s="11"/>
      <c r="N471" s="11"/>
      <c r="O471" s="11"/>
      <c r="P471" s="11"/>
      <c r="Q471" s="11"/>
      <c r="R471" s="7"/>
      <c r="S471" s="7"/>
      <c r="T471" s="7"/>
      <c r="U471" s="7"/>
      <c r="V471" s="7"/>
      <c r="W471" s="7"/>
      <c r="X471" s="7"/>
    </row>
    <row r="472" spans="1:24" ht="11.25" customHeight="1">
      <c r="A472" s="7"/>
      <c r="B472" s="7"/>
      <c r="C472" s="6"/>
      <c r="D472" s="6"/>
      <c r="E472" s="6"/>
      <c r="F472" s="6"/>
      <c r="G472" s="6"/>
      <c r="H472" s="6"/>
      <c r="I472" s="11"/>
      <c r="J472" s="11"/>
      <c r="K472" s="11"/>
      <c r="L472" s="11"/>
      <c r="M472" s="11"/>
      <c r="N472" s="11"/>
      <c r="O472" s="11"/>
      <c r="P472" s="11"/>
      <c r="Q472" s="11"/>
      <c r="R472" s="7"/>
      <c r="S472" s="7"/>
      <c r="T472" s="7"/>
      <c r="U472" s="7"/>
      <c r="V472" s="7"/>
      <c r="W472" s="7"/>
      <c r="X472" s="7"/>
    </row>
    <row r="473" spans="1:24" ht="11.25" customHeight="1">
      <c r="A473" s="7"/>
      <c r="B473" s="7"/>
      <c r="C473" s="6"/>
      <c r="D473" s="6"/>
      <c r="E473" s="6"/>
      <c r="F473" s="6"/>
      <c r="G473" s="6"/>
      <c r="H473" s="6"/>
      <c r="I473" s="11"/>
      <c r="J473" s="11"/>
      <c r="K473" s="11"/>
      <c r="L473" s="11"/>
      <c r="M473" s="11"/>
      <c r="N473" s="11"/>
      <c r="O473" s="11"/>
      <c r="P473" s="11"/>
      <c r="Q473" s="11"/>
      <c r="R473" s="7"/>
      <c r="S473" s="7"/>
      <c r="T473" s="7"/>
      <c r="U473" s="7"/>
      <c r="V473" s="7"/>
      <c r="W473" s="7"/>
      <c r="X473" s="7"/>
    </row>
    <row r="474" spans="1:24" ht="11.25" customHeight="1">
      <c r="A474" s="7"/>
      <c r="B474" s="7"/>
      <c r="C474" s="6"/>
      <c r="D474" s="6"/>
      <c r="E474" s="6"/>
      <c r="F474" s="6"/>
      <c r="G474" s="6"/>
      <c r="H474" s="6"/>
      <c r="I474" s="11"/>
      <c r="J474" s="11"/>
      <c r="K474" s="11"/>
      <c r="L474" s="11"/>
      <c r="M474" s="11"/>
      <c r="N474" s="11"/>
      <c r="O474" s="11"/>
      <c r="P474" s="11"/>
      <c r="Q474" s="11"/>
      <c r="R474" s="7"/>
      <c r="S474" s="7"/>
      <c r="T474" s="7"/>
      <c r="U474" s="7"/>
      <c r="V474" s="7"/>
      <c r="W474" s="7"/>
      <c r="X474" s="7"/>
    </row>
    <row r="475" spans="1:24" ht="11.25" customHeight="1">
      <c r="A475" s="7"/>
      <c r="B475" s="7"/>
      <c r="C475" s="6"/>
      <c r="D475" s="6"/>
      <c r="E475" s="6"/>
      <c r="F475" s="6"/>
      <c r="G475" s="6"/>
      <c r="H475" s="6"/>
      <c r="I475" s="11"/>
      <c r="J475" s="11"/>
      <c r="K475" s="11"/>
      <c r="L475" s="11"/>
      <c r="M475" s="11"/>
      <c r="N475" s="11"/>
      <c r="O475" s="11"/>
      <c r="P475" s="11"/>
      <c r="Q475" s="11"/>
      <c r="R475" s="7"/>
      <c r="S475" s="7"/>
      <c r="T475" s="7"/>
      <c r="U475" s="7"/>
      <c r="V475" s="7"/>
      <c r="W475" s="7"/>
      <c r="X475" s="7"/>
    </row>
    <row r="476" spans="1:24" ht="11.25" customHeight="1">
      <c r="A476" s="7"/>
      <c r="B476" s="7"/>
      <c r="C476" s="6"/>
      <c r="D476" s="6"/>
      <c r="E476" s="6"/>
      <c r="F476" s="6"/>
      <c r="G476" s="6"/>
      <c r="H476" s="6"/>
      <c r="I476" s="11"/>
      <c r="J476" s="11"/>
      <c r="K476" s="11"/>
      <c r="L476" s="11"/>
      <c r="M476" s="11"/>
      <c r="N476" s="11"/>
      <c r="O476" s="11"/>
      <c r="P476" s="11"/>
      <c r="Q476" s="11"/>
      <c r="R476" s="7"/>
      <c r="S476" s="7"/>
      <c r="T476" s="7"/>
      <c r="U476" s="7"/>
      <c r="V476" s="7"/>
      <c r="W476" s="7"/>
      <c r="X476" s="7"/>
    </row>
    <row r="477" spans="1:24" ht="11.25" customHeight="1">
      <c r="A477" s="7"/>
      <c r="B477" s="7"/>
      <c r="C477" s="6"/>
      <c r="D477" s="6"/>
      <c r="E477" s="6"/>
      <c r="F477" s="6"/>
      <c r="G477" s="6"/>
      <c r="H477" s="6"/>
      <c r="I477" s="11"/>
      <c r="J477" s="11"/>
      <c r="K477" s="11"/>
      <c r="L477" s="11"/>
      <c r="M477" s="11"/>
      <c r="N477" s="11"/>
      <c r="O477" s="11"/>
      <c r="P477" s="11"/>
      <c r="Q477" s="11"/>
      <c r="R477" s="7"/>
      <c r="S477" s="7"/>
      <c r="T477" s="7"/>
      <c r="U477" s="7"/>
      <c r="V477" s="7"/>
      <c r="W477" s="7"/>
      <c r="X477" s="7"/>
    </row>
    <row r="478" spans="1:24" ht="11.25" customHeight="1">
      <c r="A478" s="7"/>
      <c r="B478" s="7"/>
      <c r="C478" s="6"/>
      <c r="D478" s="6"/>
      <c r="E478" s="6"/>
      <c r="F478" s="6"/>
      <c r="G478" s="6"/>
      <c r="H478" s="6"/>
      <c r="I478" s="11"/>
      <c r="J478" s="11"/>
      <c r="K478" s="11"/>
      <c r="L478" s="11"/>
      <c r="M478" s="11"/>
      <c r="N478" s="11"/>
      <c r="O478" s="11"/>
      <c r="P478" s="11"/>
      <c r="Q478" s="11"/>
      <c r="R478" s="7"/>
      <c r="S478" s="7"/>
      <c r="T478" s="7"/>
      <c r="U478" s="7"/>
      <c r="V478" s="7"/>
      <c r="W478" s="7"/>
      <c r="X478" s="7"/>
    </row>
    <row r="479" spans="1:24" ht="11.25" customHeight="1">
      <c r="A479" s="7"/>
      <c r="B479" s="7"/>
      <c r="C479" s="6"/>
      <c r="D479" s="6"/>
      <c r="E479" s="6"/>
      <c r="F479" s="6"/>
      <c r="G479" s="6"/>
      <c r="H479" s="6"/>
      <c r="I479" s="11"/>
      <c r="J479" s="11"/>
      <c r="K479" s="11"/>
      <c r="L479" s="11"/>
      <c r="M479" s="11"/>
      <c r="N479" s="11"/>
      <c r="O479" s="11"/>
      <c r="P479" s="11"/>
      <c r="Q479" s="11"/>
      <c r="R479" s="7"/>
      <c r="S479" s="7"/>
      <c r="T479" s="7"/>
      <c r="U479" s="7"/>
      <c r="V479" s="7"/>
      <c r="W479" s="7"/>
      <c r="X479" s="7"/>
    </row>
    <row r="480" spans="1:24" ht="11.25" customHeight="1">
      <c r="A480" s="7"/>
      <c r="B480" s="7"/>
      <c r="C480" s="6"/>
      <c r="D480" s="6"/>
      <c r="E480" s="6"/>
      <c r="F480" s="6"/>
      <c r="G480" s="6"/>
      <c r="H480" s="6"/>
      <c r="I480" s="11"/>
      <c r="J480" s="11"/>
      <c r="K480" s="11"/>
      <c r="L480" s="11"/>
      <c r="M480" s="11"/>
      <c r="N480" s="11"/>
      <c r="O480" s="11"/>
      <c r="P480" s="11"/>
      <c r="Q480" s="11"/>
      <c r="R480" s="7"/>
      <c r="S480" s="7"/>
      <c r="T480" s="7"/>
      <c r="U480" s="7"/>
      <c r="V480" s="7"/>
      <c r="W480" s="7"/>
      <c r="X480" s="7"/>
    </row>
    <row r="481" spans="1:24" ht="11.25" customHeight="1">
      <c r="A481" s="7"/>
      <c r="B481" s="7"/>
      <c r="C481" s="6"/>
      <c r="D481" s="6"/>
      <c r="E481" s="6"/>
      <c r="F481" s="6"/>
      <c r="G481" s="6"/>
      <c r="H481" s="6"/>
      <c r="I481" s="11"/>
      <c r="J481" s="11"/>
      <c r="K481" s="11"/>
      <c r="L481" s="11"/>
      <c r="M481" s="11"/>
      <c r="N481" s="11"/>
      <c r="O481" s="11"/>
      <c r="P481" s="11"/>
      <c r="Q481" s="11"/>
      <c r="R481" s="7"/>
      <c r="S481" s="7"/>
      <c r="T481" s="7"/>
      <c r="U481" s="7"/>
      <c r="V481" s="7"/>
      <c r="W481" s="7"/>
      <c r="X481" s="7"/>
    </row>
    <row r="482" spans="1:24" ht="11.25" customHeight="1">
      <c r="A482" s="7"/>
      <c r="B482" s="7"/>
      <c r="C482" s="6"/>
      <c r="D482" s="6"/>
      <c r="E482" s="6"/>
      <c r="F482" s="6"/>
      <c r="G482" s="6"/>
      <c r="H482" s="6"/>
      <c r="I482" s="11"/>
      <c r="J482" s="11"/>
      <c r="K482" s="11"/>
      <c r="L482" s="11"/>
      <c r="M482" s="11"/>
      <c r="N482" s="11"/>
      <c r="O482" s="11"/>
      <c r="P482" s="11"/>
      <c r="Q482" s="11"/>
      <c r="R482" s="7"/>
      <c r="S482" s="7"/>
      <c r="T482" s="7"/>
      <c r="U482" s="7"/>
      <c r="V482" s="7"/>
      <c r="W482" s="7"/>
      <c r="X482" s="7"/>
    </row>
    <row r="483" spans="1:24" ht="11.25" customHeight="1">
      <c r="A483" s="7"/>
      <c r="B483" s="7"/>
      <c r="C483" s="6"/>
      <c r="D483" s="6"/>
      <c r="E483" s="6"/>
      <c r="F483" s="6"/>
      <c r="G483" s="6"/>
      <c r="H483" s="6"/>
      <c r="I483" s="11"/>
      <c r="J483" s="11"/>
      <c r="K483" s="11"/>
      <c r="L483" s="11"/>
      <c r="M483" s="11"/>
      <c r="N483" s="11"/>
      <c r="O483" s="11"/>
      <c r="P483" s="11"/>
      <c r="Q483" s="11"/>
      <c r="R483" s="7"/>
      <c r="S483" s="7"/>
      <c r="T483" s="7"/>
      <c r="U483" s="7"/>
      <c r="V483" s="7"/>
      <c r="W483" s="7"/>
      <c r="X483" s="7"/>
    </row>
    <row r="484" spans="1:24" ht="11.25" customHeight="1">
      <c r="A484" s="7"/>
      <c r="B484" s="7"/>
      <c r="C484" s="6"/>
      <c r="D484" s="6"/>
      <c r="E484" s="6"/>
      <c r="F484" s="6"/>
      <c r="G484" s="6"/>
      <c r="H484" s="6"/>
      <c r="I484" s="11"/>
      <c r="J484" s="11"/>
      <c r="K484" s="11"/>
      <c r="L484" s="11"/>
      <c r="M484" s="11"/>
      <c r="N484" s="11"/>
      <c r="O484" s="11"/>
      <c r="P484" s="11"/>
      <c r="Q484" s="11"/>
      <c r="R484" s="7"/>
      <c r="S484" s="7"/>
      <c r="T484" s="7"/>
      <c r="U484" s="7"/>
      <c r="V484" s="7"/>
      <c r="W484" s="7"/>
      <c r="X484" s="7"/>
    </row>
    <row r="485" spans="1:24" ht="11.25" customHeight="1">
      <c r="A485" s="7"/>
      <c r="B485" s="7"/>
      <c r="C485" s="6"/>
      <c r="D485" s="6"/>
      <c r="E485" s="6"/>
      <c r="F485" s="6"/>
      <c r="G485" s="6"/>
      <c r="H485" s="6"/>
      <c r="I485" s="11"/>
      <c r="J485" s="11"/>
      <c r="K485" s="11"/>
      <c r="L485" s="11"/>
      <c r="M485" s="11"/>
      <c r="N485" s="11"/>
      <c r="O485" s="11"/>
      <c r="P485" s="11"/>
      <c r="Q485" s="11"/>
      <c r="R485" s="7"/>
      <c r="S485" s="7"/>
      <c r="T485" s="7"/>
      <c r="U485" s="7"/>
      <c r="V485" s="7"/>
      <c r="W485" s="7"/>
      <c r="X485" s="7"/>
    </row>
    <row r="486" spans="1:24" ht="11.25" customHeight="1">
      <c r="A486" s="7"/>
      <c r="B486" s="7"/>
      <c r="C486" s="6"/>
      <c r="D486" s="6"/>
      <c r="E486" s="6"/>
      <c r="F486" s="6"/>
      <c r="G486" s="6"/>
      <c r="H486" s="6"/>
      <c r="I486" s="11"/>
      <c r="J486" s="11"/>
      <c r="K486" s="11"/>
      <c r="L486" s="11"/>
      <c r="M486" s="11"/>
      <c r="N486" s="11"/>
      <c r="O486" s="11"/>
      <c r="P486" s="11"/>
      <c r="Q486" s="11"/>
      <c r="R486" s="7"/>
      <c r="S486" s="7"/>
      <c r="T486" s="7"/>
      <c r="U486" s="7"/>
      <c r="V486" s="7"/>
      <c r="W486" s="7"/>
      <c r="X486" s="7"/>
    </row>
    <row r="487" spans="1:24" ht="11.25" customHeight="1">
      <c r="A487" s="7"/>
      <c r="B487" s="7"/>
      <c r="C487" s="6"/>
      <c r="D487" s="6"/>
      <c r="E487" s="6"/>
      <c r="F487" s="6"/>
      <c r="G487" s="6"/>
      <c r="H487" s="6"/>
      <c r="I487" s="11"/>
      <c r="J487" s="11"/>
      <c r="K487" s="11"/>
      <c r="L487" s="11"/>
      <c r="M487" s="11"/>
      <c r="N487" s="11"/>
      <c r="O487" s="11"/>
      <c r="P487" s="11"/>
      <c r="Q487" s="11"/>
      <c r="R487" s="7"/>
      <c r="S487" s="7"/>
      <c r="T487" s="7"/>
      <c r="U487" s="7"/>
      <c r="V487" s="7"/>
      <c r="W487" s="7"/>
      <c r="X487" s="7"/>
    </row>
    <row r="488" spans="1:24" ht="11.25" customHeight="1">
      <c r="A488" s="7"/>
      <c r="B488" s="7"/>
      <c r="C488" s="6"/>
      <c r="D488" s="6"/>
      <c r="E488" s="6"/>
      <c r="F488" s="6"/>
      <c r="G488" s="6"/>
      <c r="H488" s="6"/>
      <c r="I488" s="11"/>
      <c r="J488" s="11"/>
      <c r="K488" s="11"/>
      <c r="L488" s="11"/>
      <c r="M488" s="11"/>
      <c r="N488" s="11"/>
      <c r="O488" s="11"/>
      <c r="P488" s="11"/>
      <c r="Q488" s="11"/>
      <c r="R488" s="7"/>
      <c r="S488" s="7"/>
      <c r="T488" s="7"/>
      <c r="U488" s="7"/>
      <c r="V488" s="7"/>
      <c r="W488" s="7"/>
      <c r="X488" s="7"/>
    </row>
    <row r="489" spans="1:24" ht="11.25" customHeight="1">
      <c r="A489" s="7"/>
      <c r="B489" s="7"/>
      <c r="C489" s="6"/>
      <c r="D489" s="6"/>
      <c r="E489" s="6"/>
      <c r="F489" s="6"/>
      <c r="G489" s="6"/>
      <c r="H489" s="6"/>
      <c r="I489" s="11"/>
      <c r="J489" s="11"/>
      <c r="K489" s="11"/>
      <c r="L489" s="11"/>
      <c r="M489" s="11"/>
      <c r="N489" s="11"/>
      <c r="O489" s="11"/>
      <c r="P489" s="11"/>
      <c r="Q489" s="11"/>
      <c r="R489" s="7"/>
      <c r="S489" s="7"/>
      <c r="T489" s="7"/>
      <c r="U489" s="7"/>
      <c r="V489" s="7"/>
      <c r="W489" s="7"/>
      <c r="X489" s="7"/>
    </row>
    <row r="490" spans="1:24" ht="11.25" customHeight="1">
      <c r="A490" s="7"/>
      <c r="B490" s="7"/>
      <c r="C490" s="6"/>
      <c r="D490" s="6"/>
      <c r="E490" s="6"/>
      <c r="F490" s="6"/>
      <c r="G490" s="6"/>
      <c r="H490" s="6"/>
      <c r="I490" s="11"/>
      <c r="J490" s="11"/>
      <c r="K490" s="11"/>
      <c r="L490" s="11"/>
      <c r="M490" s="11"/>
      <c r="N490" s="11"/>
      <c r="O490" s="11"/>
      <c r="P490" s="11"/>
      <c r="Q490" s="11"/>
      <c r="R490" s="7"/>
      <c r="S490" s="7"/>
      <c r="T490" s="7"/>
      <c r="U490" s="7"/>
      <c r="V490" s="7"/>
      <c r="W490" s="7"/>
      <c r="X490" s="7"/>
    </row>
    <row r="491" spans="1:24" ht="11.25" customHeight="1">
      <c r="A491" s="7"/>
      <c r="B491" s="7"/>
      <c r="C491" s="6"/>
      <c r="D491" s="6"/>
      <c r="E491" s="6"/>
      <c r="F491" s="6"/>
      <c r="G491" s="6"/>
      <c r="H491" s="6"/>
      <c r="I491" s="11"/>
      <c r="J491" s="11"/>
      <c r="K491" s="11"/>
      <c r="L491" s="11"/>
      <c r="M491" s="11"/>
      <c r="N491" s="11"/>
      <c r="O491" s="11"/>
      <c r="P491" s="11"/>
      <c r="Q491" s="11"/>
      <c r="R491" s="7"/>
      <c r="S491" s="7"/>
      <c r="T491" s="7"/>
      <c r="U491" s="7"/>
      <c r="V491" s="7"/>
      <c r="W491" s="7"/>
      <c r="X491" s="7"/>
    </row>
    <row r="492" spans="1:24" ht="11.25" customHeight="1">
      <c r="A492" s="7"/>
      <c r="B492" s="7"/>
      <c r="C492" s="6"/>
      <c r="D492" s="6"/>
      <c r="E492" s="6"/>
      <c r="F492" s="6"/>
      <c r="G492" s="6"/>
      <c r="H492" s="6"/>
      <c r="I492" s="11"/>
      <c r="J492" s="11"/>
      <c r="K492" s="11"/>
      <c r="L492" s="11"/>
      <c r="M492" s="11"/>
      <c r="N492" s="11"/>
      <c r="O492" s="11"/>
      <c r="P492" s="11"/>
      <c r="Q492" s="11"/>
      <c r="R492" s="7"/>
      <c r="S492" s="7"/>
      <c r="T492" s="7"/>
      <c r="U492" s="7"/>
      <c r="V492" s="7"/>
      <c r="W492" s="7"/>
      <c r="X492" s="7"/>
    </row>
    <row r="493" spans="1:24" ht="11.25" customHeight="1">
      <c r="A493" s="7"/>
      <c r="B493" s="7"/>
      <c r="C493" s="6"/>
      <c r="D493" s="6"/>
      <c r="E493" s="6"/>
      <c r="F493" s="6"/>
      <c r="G493" s="6"/>
      <c r="H493" s="6"/>
      <c r="I493" s="11"/>
      <c r="J493" s="11"/>
      <c r="K493" s="11"/>
      <c r="L493" s="11"/>
      <c r="M493" s="11"/>
      <c r="N493" s="11"/>
      <c r="O493" s="11"/>
      <c r="P493" s="11"/>
      <c r="Q493" s="11"/>
      <c r="R493" s="7"/>
      <c r="S493" s="7"/>
      <c r="T493" s="7"/>
      <c r="U493" s="7"/>
      <c r="V493" s="7"/>
      <c r="W493" s="7"/>
      <c r="X493" s="7"/>
    </row>
    <row r="494" spans="1:24" ht="11.25" customHeight="1">
      <c r="A494" s="7"/>
      <c r="B494" s="7"/>
      <c r="C494" s="6"/>
      <c r="D494" s="6"/>
      <c r="E494" s="6"/>
      <c r="F494" s="6"/>
      <c r="G494" s="6"/>
      <c r="H494" s="6"/>
      <c r="I494" s="11"/>
      <c r="J494" s="11"/>
      <c r="K494" s="11"/>
      <c r="L494" s="11"/>
      <c r="M494" s="11"/>
      <c r="N494" s="11"/>
      <c r="O494" s="11"/>
      <c r="P494" s="11"/>
      <c r="Q494" s="11"/>
      <c r="R494" s="7"/>
      <c r="S494" s="7"/>
      <c r="T494" s="7"/>
      <c r="U494" s="7"/>
      <c r="V494" s="7"/>
      <c r="W494" s="7"/>
      <c r="X494" s="7"/>
    </row>
    <row r="495" spans="1:24" ht="11.25" customHeight="1">
      <c r="A495" s="7"/>
      <c r="B495" s="7"/>
      <c r="C495" s="6"/>
      <c r="D495" s="6"/>
      <c r="E495" s="6"/>
      <c r="F495" s="6"/>
      <c r="G495" s="6"/>
      <c r="H495" s="6"/>
      <c r="I495" s="11"/>
      <c r="J495" s="11"/>
      <c r="K495" s="11"/>
      <c r="L495" s="11"/>
      <c r="M495" s="11"/>
      <c r="N495" s="11"/>
      <c r="O495" s="11"/>
      <c r="P495" s="11"/>
      <c r="Q495" s="11"/>
      <c r="R495" s="7"/>
      <c r="S495" s="7"/>
      <c r="T495" s="7"/>
      <c r="U495" s="7"/>
      <c r="V495" s="7"/>
      <c r="W495" s="7"/>
      <c r="X495" s="7"/>
    </row>
    <row r="496" spans="1:24" ht="11.25" customHeight="1">
      <c r="A496" s="7"/>
      <c r="B496" s="7"/>
      <c r="C496" s="6"/>
      <c r="D496" s="6"/>
      <c r="E496" s="6"/>
      <c r="F496" s="6"/>
      <c r="G496" s="6"/>
      <c r="H496" s="6"/>
      <c r="I496" s="12"/>
      <c r="J496" s="12"/>
      <c r="K496" s="12"/>
      <c r="L496" s="12"/>
      <c r="M496" s="12"/>
      <c r="N496" s="11"/>
      <c r="O496" s="11"/>
      <c r="P496" s="11"/>
      <c r="Q496" s="11"/>
      <c r="R496" s="7"/>
      <c r="S496" s="7"/>
      <c r="T496" s="7"/>
      <c r="U496" s="7"/>
      <c r="V496" s="7"/>
      <c r="W496" s="7"/>
      <c r="X496" s="7"/>
    </row>
    <row r="497" spans="1:24" ht="11.25" customHeight="1">
      <c r="A497" s="7"/>
      <c r="B497" s="7"/>
      <c r="C497" s="6"/>
      <c r="D497" s="6"/>
      <c r="E497" s="6"/>
      <c r="F497" s="6"/>
      <c r="G497" s="6"/>
      <c r="H497" s="6"/>
      <c r="I497" s="11"/>
      <c r="J497" s="11"/>
      <c r="K497" s="11"/>
      <c r="L497" s="11"/>
      <c r="M497" s="11"/>
      <c r="N497" s="11"/>
      <c r="O497" s="11"/>
      <c r="P497" s="11"/>
      <c r="Q497" s="11"/>
      <c r="R497" s="7"/>
      <c r="S497" s="7"/>
      <c r="T497" s="7"/>
      <c r="U497" s="7"/>
      <c r="V497" s="7"/>
      <c r="W497" s="7"/>
      <c r="X497" s="7"/>
    </row>
    <row r="498" spans="1:24" ht="11.25" customHeight="1">
      <c r="A498" s="7"/>
      <c r="B498" s="7"/>
      <c r="C498" s="6"/>
      <c r="D498" s="6"/>
      <c r="E498" s="6"/>
      <c r="F498" s="6"/>
      <c r="G498" s="6"/>
      <c r="H498" s="6"/>
      <c r="I498" s="11"/>
      <c r="J498" s="11"/>
      <c r="K498" s="11"/>
      <c r="L498" s="11"/>
      <c r="M498" s="11"/>
      <c r="N498" s="11"/>
      <c r="O498" s="11"/>
      <c r="P498" s="11"/>
      <c r="Q498" s="11"/>
      <c r="R498" s="7"/>
      <c r="S498" s="7"/>
      <c r="T498" s="7"/>
      <c r="U498" s="7"/>
      <c r="V498" s="7"/>
      <c r="W498" s="7"/>
      <c r="X498" s="7"/>
    </row>
    <row r="499" spans="1:24" ht="11.25" customHeight="1">
      <c r="A499" s="7"/>
      <c r="B499" s="7"/>
      <c r="C499" s="6"/>
      <c r="D499" s="6"/>
      <c r="E499" s="6"/>
      <c r="F499" s="6"/>
      <c r="G499" s="6"/>
      <c r="H499" s="6"/>
      <c r="I499" s="11"/>
      <c r="J499" s="11"/>
      <c r="K499" s="11"/>
      <c r="L499" s="11"/>
      <c r="M499" s="11"/>
      <c r="N499" s="11"/>
      <c r="O499" s="11"/>
      <c r="P499" s="11"/>
      <c r="Q499" s="11"/>
      <c r="R499" s="7"/>
      <c r="S499" s="7"/>
      <c r="T499" s="7"/>
      <c r="U499" s="7"/>
      <c r="V499" s="7"/>
      <c r="W499" s="7"/>
      <c r="X499" s="7"/>
    </row>
    <row r="500" spans="1:24" ht="11.25" customHeight="1">
      <c r="A500" s="7"/>
      <c r="B500" s="7"/>
      <c r="C500" s="6"/>
      <c r="D500" s="6"/>
      <c r="E500" s="6"/>
      <c r="F500" s="6"/>
      <c r="G500" s="6"/>
      <c r="H500" s="6"/>
      <c r="I500" s="11"/>
      <c r="J500" s="11"/>
      <c r="K500" s="11"/>
      <c r="L500" s="11"/>
      <c r="M500" s="11"/>
      <c r="N500" s="11"/>
      <c r="O500" s="11"/>
      <c r="P500" s="11"/>
      <c r="Q500" s="11"/>
      <c r="R500" s="7"/>
      <c r="S500" s="7"/>
      <c r="T500" s="7"/>
      <c r="U500" s="7"/>
      <c r="V500" s="7"/>
      <c r="W500" s="7"/>
      <c r="X500" s="7"/>
    </row>
    <row r="501" spans="1:24" ht="11.25" customHeight="1">
      <c r="A501" s="7"/>
      <c r="B501" s="7"/>
      <c r="C501" s="6"/>
      <c r="D501" s="6"/>
      <c r="E501" s="6"/>
      <c r="F501" s="6"/>
      <c r="G501" s="6"/>
      <c r="H501" s="6"/>
      <c r="I501" s="11"/>
      <c r="J501" s="11"/>
      <c r="K501" s="11"/>
      <c r="L501" s="11"/>
      <c r="M501" s="11"/>
      <c r="N501" s="11"/>
      <c r="O501" s="11"/>
      <c r="P501" s="11"/>
      <c r="Q501" s="11"/>
      <c r="R501" s="7"/>
      <c r="S501" s="7"/>
      <c r="T501" s="7"/>
      <c r="U501" s="7"/>
      <c r="V501" s="7"/>
      <c r="W501" s="7"/>
      <c r="X501" s="7"/>
    </row>
    <row r="502" spans="1:24" ht="11.25" customHeight="1">
      <c r="A502" s="7"/>
      <c r="B502" s="7"/>
      <c r="C502" s="6"/>
      <c r="D502" s="6"/>
      <c r="E502" s="6"/>
      <c r="F502" s="6"/>
      <c r="G502" s="6"/>
      <c r="H502" s="6"/>
      <c r="I502" s="11"/>
      <c r="J502" s="11"/>
      <c r="K502" s="11"/>
      <c r="L502" s="11"/>
      <c r="M502" s="11"/>
      <c r="N502" s="11"/>
      <c r="O502" s="11"/>
      <c r="P502" s="11"/>
      <c r="Q502" s="11"/>
      <c r="R502" s="7"/>
      <c r="S502" s="7"/>
      <c r="T502" s="7"/>
      <c r="U502" s="7"/>
      <c r="V502" s="7"/>
      <c r="W502" s="7"/>
      <c r="X502" s="7"/>
    </row>
    <row r="503" spans="1:24" ht="11.25" customHeight="1">
      <c r="A503" s="7"/>
      <c r="B503" s="7"/>
      <c r="C503" s="6"/>
      <c r="D503" s="6"/>
      <c r="E503" s="6"/>
      <c r="F503" s="6"/>
      <c r="G503" s="6"/>
      <c r="H503" s="6"/>
      <c r="I503" s="11"/>
      <c r="J503" s="11"/>
      <c r="K503" s="11"/>
      <c r="L503" s="11"/>
      <c r="M503" s="11"/>
      <c r="N503" s="11"/>
      <c r="O503" s="11"/>
      <c r="P503" s="11"/>
      <c r="Q503" s="11"/>
      <c r="R503" s="7"/>
      <c r="S503" s="7"/>
      <c r="T503" s="7"/>
      <c r="U503" s="7"/>
      <c r="V503" s="7"/>
      <c r="W503" s="7"/>
      <c r="X503" s="7"/>
    </row>
    <row r="504" spans="1:24" ht="11.25" customHeight="1">
      <c r="A504" s="7"/>
      <c r="B504" s="7"/>
      <c r="C504" s="6"/>
      <c r="D504" s="6"/>
      <c r="E504" s="6"/>
      <c r="F504" s="6"/>
      <c r="G504" s="6"/>
      <c r="H504" s="6"/>
      <c r="I504" s="11"/>
      <c r="J504" s="11"/>
      <c r="K504" s="11"/>
      <c r="L504" s="11"/>
      <c r="M504" s="11"/>
      <c r="N504" s="11"/>
      <c r="O504" s="11"/>
      <c r="P504" s="11"/>
      <c r="Q504" s="11"/>
      <c r="R504" s="7"/>
      <c r="S504" s="7"/>
      <c r="T504" s="7"/>
      <c r="U504" s="7"/>
      <c r="V504" s="7"/>
      <c r="W504" s="7"/>
      <c r="X504" s="7"/>
    </row>
    <row r="505" spans="1:24" ht="11.25" customHeight="1">
      <c r="A505" s="7"/>
      <c r="B505" s="7"/>
      <c r="C505" s="6"/>
      <c r="D505" s="6"/>
      <c r="E505" s="6"/>
      <c r="F505" s="6"/>
      <c r="G505" s="6"/>
      <c r="H505" s="6"/>
      <c r="I505" s="11"/>
      <c r="J505" s="11"/>
      <c r="K505" s="11"/>
      <c r="L505" s="11"/>
      <c r="M505" s="11"/>
      <c r="N505" s="11"/>
      <c r="O505" s="11"/>
      <c r="P505" s="11"/>
      <c r="Q505" s="11"/>
      <c r="R505" s="7"/>
      <c r="S505" s="7"/>
      <c r="T505" s="7"/>
      <c r="U505" s="7"/>
      <c r="V505" s="7"/>
      <c r="W505" s="7"/>
      <c r="X505" s="7"/>
    </row>
    <row r="506" spans="1:24" ht="11.25" customHeight="1">
      <c r="A506" s="7"/>
      <c r="B506" s="7"/>
      <c r="C506" s="6"/>
      <c r="D506" s="6"/>
      <c r="E506" s="6"/>
      <c r="F506" s="6"/>
      <c r="G506" s="6"/>
      <c r="H506" s="6"/>
      <c r="I506" s="11"/>
      <c r="J506" s="11"/>
      <c r="K506" s="11"/>
      <c r="L506" s="11"/>
      <c r="M506" s="11"/>
      <c r="N506" s="11"/>
      <c r="O506" s="11"/>
      <c r="P506" s="11"/>
      <c r="Q506" s="11"/>
      <c r="R506" s="7"/>
      <c r="S506" s="7"/>
      <c r="T506" s="7"/>
      <c r="U506" s="7"/>
      <c r="V506" s="7"/>
      <c r="W506" s="7"/>
      <c r="X506" s="7"/>
    </row>
    <row r="507" spans="1:24" ht="11.25" customHeight="1">
      <c r="A507" s="7"/>
      <c r="B507" s="7"/>
      <c r="C507" s="6"/>
      <c r="D507" s="6"/>
      <c r="E507" s="6"/>
      <c r="F507" s="6"/>
      <c r="G507" s="6"/>
      <c r="H507" s="6"/>
      <c r="I507" s="11"/>
      <c r="J507" s="11"/>
      <c r="K507" s="11"/>
      <c r="L507" s="11"/>
      <c r="M507" s="11"/>
      <c r="N507" s="11"/>
      <c r="O507" s="11"/>
      <c r="P507" s="11"/>
      <c r="Q507" s="11"/>
      <c r="R507" s="7"/>
      <c r="S507" s="7"/>
      <c r="T507" s="7"/>
      <c r="U507" s="7"/>
      <c r="V507" s="7"/>
      <c r="W507" s="7"/>
      <c r="X507" s="7"/>
    </row>
    <row r="508" spans="1:24" ht="11.25" customHeight="1">
      <c r="A508" s="7"/>
      <c r="B508" s="7"/>
      <c r="C508" s="6"/>
      <c r="D508" s="6"/>
      <c r="E508" s="6"/>
      <c r="F508" s="6"/>
      <c r="G508" s="6"/>
      <c r="H508" s="6"/>
      <c r="I508" s="11"/>
      <c r="J508" s="11"/>
      <c r="K508" s="11"/>
      <c r="L508" s="11"/>
      <c r="M508" s="11"/>
      <c r="N508" s="11"/>
      <c r="O508" s="11"/>
      <c r="P508" s="11"/>
      <c r="Q508" s="11"/>
      <c r="R508" s="7"/>
      <c r="S508" s="7"/>
      <c r="T508" s="7"/>
      <c r="U508" s="7"/>
      <c r="V508" s="7"/>
      <c r="W508" s="7"/>
      <c r="X508" s="7"/>
    </row>
    <row r="509" spans="1:24" ht="11.25" customHeight="1">
      <c r="A509" s="7"/>
      <c r="B509" s="7"/>
      <c r="C509" s="6"/>
      <c r="D509" s="6"/>
      <c r="E509" s="6"/>
      <c r="F509" s="6"/>
      <c r="G509" s="6"/>
      <c r="H509" s="6"/>
      <c r="I509" s="11"/>
      <c r="J509" s="11"/>
      <c r="K509" s="11"/>
      <c r="L509" s="11"/>
      <c r="M509" s="11"/>
      <c r="N509" s="11"/>
      <c r="O509" s="11"/>
      <c r="P509" s="11"/>
      <c r="Q509" s="11"/>
      <c r="R509" s="7"/>
      <c r="S509" s="7"/>
      <c r="T509" s="7"/>
      <c r="U509" s="7"/>
      <c r="V509" s="7"/>
      <c r="W509" s="7"/>
      <c r="X509" s="7"/>
    </row>
    <row r="510" spans="1:24" ht="11.25" customHeight="1">
      <c r="A510" s="7"/>
      <c r="B510" s="7"/>
      <c r="C510" s="6"/>
      <c r="D510" s="6"/>
      <c r="E510" s="6"/>
      <c r="F510" s="6"/>
      <c r="G510" s="6"/>
      <c r="H510" s="6"/>
      <c r="I510" s="11"/>
      <c r="J510" s="11"/>
      <c r="K510" s="11"/>
      <c r="L510" s="11"/>
      <c r="M510" s="11"/>
      <c r="N510" s="11"/>
      <c r="O510" s="11"/>
      <c r="P510" s="11"/>
      <c r="Q510" s="11"/>
      <c r="R510" s="7"/>
      <c r="S510" s="7"/>
      <c r="T510" s="7"/>
      <c r="U510" s="7"/>
      <c r="V510" s="7"/>
      <c r="W510" s="7"/>
      <c r="X510" s="7"/>
    </row>
    <row r="511" spans="1:24" ht="11.25" customHeight="1">
      <c r="A511" s="7"/>
      <c r="B511" s="7"/>
      <c r="C511" s="6"/>
      <c r="D511" s="6"/>
      <c r="E511" s="6"/>
      <c r="F511" s="6"/>
      <c r="G511" s="6"/>
      <c r="H511" s="6"/>
      <c r="I511" s="11"/>
      <c r="J511" s="11"/>
      <c r="K511" s="11"/>
      <c r="L511" s="11"/>
      <c r="M511" s="11"/>
      <c r="N511" s="11"/>
      <c r="O511" s="11"/>
      <c r="P511" s="11"/>
      <c r="Q511" s="11"/>
      <c r="R511" s="7"/>
      <c r="S511" s="7"/>
      <c r="T511" s="7"/>
      <c r="U511" s="7"/>
      <c r="V511" s="7"/>
      <c r="W511" s="7"/>
      <c r="X511" s="7"/>
    </row>
    <row r="512" spans="1:24" ht="11.25" customHeight="1">
      <c r="A512" s="7"/>
      <c r="B512" s="7"/>
      <c r="C512" s="6"/>
      <c r="D512" s="6"/>
      <c r="E512" s="6"/>
      <c r="F512" s="6"/>
      <c r="G512" s="6"/>
      <c r="H512" s="6"/>
      <c r="I512" s="11"/>
      <c r="J512" s="11"/>
      <c r="K512" s="11"/>
      <c r="L512" s="11"/>
      <c r="M512" s="11"/>
      <c r="N512" s="11"/>
      <c r="O512" s="11"/>
      <c r="P512" s="11"/>
      <c r="Q512" s="11"/>
      <c r="R512" s="7"/>
      <c r="S512" s="7"/>
      <c r="T512" s="7"/>
      <c r="U512" s="7"/>
      <c r="V512" s="7"/>
      <c r="W512" s="7"/>
      <c r="X512" s="7"/>
    </row>
    <row r="513" spans="1:24" ht="11.25" customHeight="1">
      <c r="A513" s="7"/>
      <c r="B513" s="7"/>
      <c r="C513" s="6"/>
      <c r="D513" s="6"/>
      <c r="E513" s="6"/>
      <c r="F513" s="6"/>
      <c r="G513" s="6"/>
      <c r="H513" s="6"/>
      <c r="I513" s="11"/>
      <c r="J513" s="11"/>
      <c r="K513" s="11"/>
      <c r="L513" s="11"/>
      <c r="M513" s="11"/>
      <c r="N513" s="11"/>
      <c r="O513" s="11"/>
      <c r="P513" s="11"/>
      <c r="Q513" s="11"/>
      <c r="R513" s="7"/>
      <c r="S513" s="7"/>
      <c r="T513" s="7"/>
      <c r="U513" s="7"/>
      <c r="V513" s="7"/>
      <c r="W513" s="7"/>
      <c r="X513" s="7"/>
    </row>
    <row r="514" spans="1:24" ht="11.25" customHeight="1">
      <c r="A514" s="7"/>
      <c r="B514" s="7"/>
      <c r="C514" s="6"/>
      <c r="D514" s="6"/>
      <c r="E514" s="6"/>
      <c r="F514" s="6"/>
      <c r="G514" s="6"/>
      <c r="H514" s="6"/>
      <c r="I514" s="11"/>
      <c r="J514" s="11"/>
      <c r="K514" s="11"/>
      <c r="L514" s="11"/>
      <c r="M514" s="11"/>
      <c r="N514" s="11"/>
      <c r="O514" s="11"/>
      <c r="P514" s="11"/>
      <c r="Q514" s="11"/>
      <c r="R514" s="7"/>
      <c r="S514" s="7"/>
      <c r="T514" s="7"/>
      <c r="U514" s="7"/>
      <c r="V514" s="7"/>
      <c r="W514" s="7"/>
      <c r="X514" s="7"/>
    </row>
    <row r="515" spans="1:24" ht="11.25" customHeight="1">
      <c r="A515" s="7"/>
      <c r="B515" s="7"/>
      <c r="C515" s="6"/>
      <c r="D515" s="6"/>
      <c r="E515" s="6"/>
      <c r="F515" s="6"/>
      <c r="G515" s="6"/>
      <c r="H515" s="6"/>
      <c r="I515" s="11"/>
      <c r="J515" s="11"/>
      <c r="K515" s="11"/>
      <c r="L515" s="11"/>
      <c r="M515" s="11"/>
      <c r="N515" s="11"/>
      <c r="O515" s="11"/>
      <c r="P515" s="11"/>
      <c r="Q515" s="11"/>
      <c r="R515" s="7"/>
      <c r="S515" s="7"/>
      <c r="T515" s="7"/>
      <c r="U515" s="7"/>
      <c r="V515" s="7"/>
      <c r="W515" s="7"/>
      <c r="X515" s="7"/>
    </row>
    <row r="516" spans="1:24" ht="11.25" customHeight="1"/>
    <row r="517" spans="1:24" ht="11.25" customHeight="1"/>
    <row r="518" spans="1:24">
      <c r="O518" s="4"/>
      <c r="P518" s="4"/>
      <c r="Q518" s="4"/>
    </row>
    <row r="519" spans="1:24">
      <c r="O519" s="4"/>
      <c r="P519" s="4"/>
      <c r="Q519" s="4"/>
    </row>
  </sheetData>
  <mergeCells count="6">
    <mergeCell ref="A9:B9"/>
    <mergeCell ref="A1:B1"/>
    <mergeCell ref="C1:P1"/>
    <mergeCell ref="C4:F4"/>
    <mergeCell ref="H4:K4"/>
    <mergeCell ref="M4:P4"/>
  </mergeCells>
  <conditionalFormatting sqref="C6:F6">
    <cfRule type="expression" dxfId="174" priority="13" stopIfTrue="1">
      <formula>#REF!&gt;=1</formula>
    </cfRule>
  </conditionalFormatting>
  <conditionalFormatting sqref="H6:K6">
    <cfRule type="expression" dxfId="173" priority="2" stopIfTrue="1">
      <formula>#REF!&gt;=1</formula>
    </cfRule>
  </conditionalFormatting>
  <conditionalFormatting sqref="M6:P6">
    <cfRule type="expression" dxfId="172" priority="1" stopIfTrue="1">
      <formula>#REF!&gt;=1</formula>
    </cfRule>
  </conditionalFormatting>
  <pageMargins left="0.62992125984251968" right="0.27559055118110237" top="0.55118110236220474" bottom="0.51181102362204722" header="0.31496062992125984" footer="0.31496062992125984"/>
  <pageSetup paperSize="9" orientation="landscape"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529"/>
  <sheetViews>
    <sheetView showGridLines="0" view="pageBreakPreview" zoomScaleNormal="100" zoomScaleSheetLayoutView="100" workbookViewId="0">
      <pane xSplit="4" ySplit="6" topLeftCell="AG7" activePane="bottomRight" state="frozen"/>
      <selection pane="topRight" activeCell="E1" sqref="E1"/>
      <selection pane="bottomLeft" activeCell="A7" sqref="A7"/>
      <selection pane="bottomRight" sqref="A1:B1"/>
    </sheetView>
  </sheetViews>
  <sheetFormatPr defaultRowHeight="11.25"/>
  <cols>
    <col min="1" max="1" width="3.7109375" style="2" customWidth="1"/>
    <col min="2" max="2" width="8.7109375" style="2" customWidth="1"/>
    <col min="3" max="3" width="12.7109375" style="2" customWidth="1"/>
    <col min="4" max="4" width="22.7109375" style="2" customWidth="1"/>
    <col min="5" max="5" width="6.7109375" style="3" customWidth="1"/>
    <col min="6" max="9" width="6.7109375" style="4" customWidth="1"/>
    <col min="10" max="11" width="6.7109375" style="5" customWidth="1"/>
    <col min="12" max="78" width="6.7109375" style="2" customWidth="1"/>
    <col min="79" max="16384" width="9.140625" style="2"/>
  </cols>
  <sheetData>
    <row r="1" spans="1:78" ht="25.5" customHeight="1">
      <c r="A1" s="133" t="s">
        <v>7646</v>
      </c>
      <c r="B1" s="134"/>
      <c r="C1" s="135" t="s">
        <v>27</v>
      </c>
      <c r="D1" s="136"/>
      <c r="E1" s="136"/>
      <c r="F1" s="136"/>
      <c r="G1" s="136"/>
      <c r="H1" s="136"/>
      <c r="I1" s="136"/>
      <c r="J1" s="136"/>
      <c r="K1" s="136"/>
      <c r="L1" s="13"/>
      <c r="M1" s="13"/>
      <c r="N1" s="13"/>
      <c r="O1" s="13"/>
      <c r="P1" s="13"/>
      <c r="Q1" s="13"/>
      <c r="R1" s="13"/>
      <c r="S1" s="13"/>
      <c r="T1" s="13"/>
      <c r="U1" s="13"/>
      <c r="V1" s="13"/>
      <c r="W1" s="13"/>
      <c r="X1" s="13"/>
      <c r="Y1" s="13"/>
      <c r="Z1" s="13"/>
      <c r="AA1" s="13"/>
      <c r="AB1" s="13"/>
      <c r="AC1" s="13"/>
      <c r="AD1" s="13"/>
      <c r="AE1" s="13"/>
    </row>
    <row r="2" spans="1:78" s="20" customFormat="1" ht="9.9499999999999993" customHeight="1">
      <c r="A2" s="16"/>
      <c r="B2" s="16"/>
      <c r="C2" s="16"/>
      <c r="D2" s="17"/>
      <c r="E2" s="18"/>
      <c r="F2" s="18"/>
      <c r="G2" s="18"/>
      <c r="H2" s="18"/>
      <c r="I2" s="18"/>
      <c r="J2" s="18"/>
      <c r="K2" s="18"/>
      <c r="L2" s="18"/>
      <c r="M2" s="18"/>
      <c r="N2" s="18"/>
      <c r="O2" s="18"/>
      <c r="P2" s="18"/>
      <c r="Q2" s="18"/>
      <c r="R2" s="18"/>
      <c r="S2" s="18"/>
      <c r="T2" s="18"/>
      <c r="U2" s="18"/>
      <c r="V2" s="18"/>
      <c r="W2" s="18"/>
      <c r="X2" s="18"/>
      <c r="Y2" s="18"/>
      <c r="Z2" s="18"/>
      <c r="AA2" s="105"/>
      <c r="AB2" s="105" t="str">
        <f>IF(ISBLANK('Table of Contents'!BG100),IF(ISBLANK('Table of Contents'!BF100),"","'000"),"")</f>
        <v/>
      </c>
      <c r="AC2" s="105" t="str">
        <f>IF(ISBLANK('Table of Contents'!BH100),IF(ISBLANK('Table of Contents'!BG100),"","'000"),"")</f>
        <v/>
      </c>
      <c r="AD2" s="105" t="str">
        <f>IF(ISBLANK('Table of Contents'!BI100),IF(ISBLANK('Table of Contents'!BH100),"","'000"),"")</f>
        <v/>
      </c>
      <c r="AE2" s="105" t="str">
        <f>IF(ISBLANK('Table of Contents'!BJ100),IF(ISBLANK('Table of Contents'!BI100),"","'000"),"")</f>
        <v/>
      </c>
      <c r="AF2" s="105" t="str">
        <f>IF(ISBLANK('Table of Contents'!BK100),IF(ISBLANK('Table of Contents'!BJ100),"","'000"),"")</f>
        <v/>
      </c>
      <c r="AG2" s="105" t="str">
        <f>IF(ISBLANK('Table of Contents'!BL100),IF(ISBLANK('Table of Contents'!BK100),"","'000"),"")</f>
        <v/>
      </c>
      <c r="AH2" s="105" t="str">
        <f>IF(ISBLANK('Table of Contents'!BM100),IF(ISBLANK('Table of Contents'!BL100),"","'000"),"")</f>
        <v/>
      </c>
      <c r="AI2" s="105" t="str">
        <f>IF(ISBLANK('Table of Contents'!BN100),IF(ISBLANK('Table of Contents'!BM100),"","'000"),"")</f>
        <v/>
      </c>
      <c r="AJ2" s="105" t="str">
        <f>IF(ISBLANK('Table of Contents'!BO100),IF(ISBLANK('Table of Contents'!BN100),"","'000"),"")</f>
        <v/>
      </c>
      <c r="AK2" s="105" t="str">
        <f>IF(ISBLANK('Table of Contents'!BP100),IF(ISBLANK('Table of Contents'!BO100),"","'000"),"")</f>
        <v/>
      </c>
      <c r="AL2" s="105" t="str">
        <f>IF(ISBLANK('Table of Contents'!BQ100),IF(ISBLANK('Table of Contents'!BP100),"","'000"),"")</f>
        <v/>
      </c>
      <c r="AM2" s="105" t="str">
        <f>IF(ISBLANK('Table of Contents'!BR100),IF(ISBLANK('Table of Contents'!BQ100),"","'000"),"")</f>
        <v/>
      </c>
      <c r="AN2" s="105" t="str">
        <f>IF(ISBLANK('Table of Contents'!BS100),IF(ISBLANK('Table of Contents'!BR100),"","'000"),"")</f>
        <v/>
      </c>
      <c r="AO2" s="105" t="str">
        <f>IF(ISBLANK('Table of Contents'!BT100),IF(ISBLANK('Table of Contents'!BS100),"","'000"),"")</f>
        <v/>
      </c>
      <c r="AP2" s="105" t="str">
        <f>IF(ISBLANK('Table of Contents'!BU100),IF(ISBLANK('Table of Contents'!BT100),"","'000"),"")</f>
        <v/>
      </c>
      <c r="AQ2" s="105" t="str">
        <f>IF(ISBLANK('Table of Contents'!BV100),IF(ISBLANK('Table of Contents'!BU100),"","'000"),"")</f>
        <v/>
      </c>
      <c r="AR2" s="105" t="str">
        <f>IF(ISBLANK('Table of Contents'!BW100),IF(ISBLANK('Table of Contents'!BV100),"","'000"),"")</f>
        <v/>
      </c>
      <c r="AS2" s="105" t="str">
        <f>IF(ISBLANK('Table of Contents'!BX100),IF(ISBLANK('Table of Contents'!BW100),"","'000"),"")</f>
        <v/>
      </c>
      <c r="AT2" s="105" t="str">
        <f>IF(ISBLANK('Table of Contents'!BY100),IF(ISBLANK('Table of Contents'!BX100),"","'000"),"")</f>
        <v/>
      </c>
      <c r="AU2" s="105" t="str">
        <f>IF(ISBLANK('Table of Contents'!BZ100),IF(ISBLANK('Table of Contents'!BY100),"","'000"),"")</f>
        <v/>
      </c>
      <c r="AV2" s="105" t="str">
        <f>IF(ISBLANK('Table of Contents'!CA100),IF(ISBLANK('Table of Contents'!BZ100),"","'000"),"")</f>
        <v>'000</v>
      </c>
      <c r="AW2" s="105" t="str">
        <f>IF(ISBLANK('Table of Contents'!CB100),IF(ISBLANK('Table of Contents'!CA100),"","'000"),"")</f>
        <v/>
      </c>
      <c r="AX2" s="105" t="str">
        <f>IF(ISBLANK('Table of Contents'!CC100),IF(ISBLANK('Table of Contents'!CB100),"","'000"),"")</f>
        <v/>
      </c>
      <c r="AY2" s="105" t="str">
        <f>IF(ISBLANK('Table of Contents'!CD100),IF(ISBLANK('Table of Contents'!CC100),"","'000"),"")</f>
        <v/>
      </c>
      <c r="AZ2" s="105" t="str">
        <f>IF(ISBLANK('Table of Contents'!CE100),IF(ISBLANK('Table of Contents'!CD100),"","'000"),"")</f>
        <v/>
      </c>
      <c r="BA2" s="105" t="str">
        <f>IF(ISBLANK('Table of Contents'!CF100),IF(ISBLANK('Table of Contents'!CE100),"","'000"),"")</f>
        <v/>
      </c>
      <c r="BB2" s="105" t="str">
        <f>IF(ISBLANK('Table of Contents'!CG100),IF(ISBLANK('Table of Contents'!CF100),"","'000"),"")</f>
        <v/>
      </c>
      <c r="BC2" s="105" t="str">
        <f>IF(ISBLANK('Table of Contents'!CH100),IF(ISBLANK('Table of Contents'!CG100),"","'000"),"")</f>
        <v/>
      </c>
      <c r="BD2" s="105" t="str">
        <f>IF(ISBLANK('Table of Contents'!CI100),IF(ISBLANK('Table of Contents'!CH100),"","'000"),"")</f>
        <v/>
      </c>
      <c r="BE2" s="105" t="str">
        <f>IF(ISBLANK('Table of Contents'!CJ100),IF(ISBLANK('Table of Contents'!CI100),"","'000"),"")</f>
        <v/>
      </c>
      <c r="BF2" s="105" t="str">
        <f>IF(ISBLANK('Table of Contents'!CK100),IF(ISBLANK('Table of Contents'!CJ100),"","'000"),"")</f>
        <v/>
      </c>
      <c r="BG2" s="105" t="str">
        <f>IF(ISBLANK('Table of Contents'!CL100),IF(ISBLANK('Table of Contents'!CK100),"","'000"),"")</f>
        <v/>
      </c>
      <c r="BH2" s="105" t="str">
        <f>IF(ISBLANK('Table of Contents'!CM100),IF(ISBLANK('Table of Contents'!CL100),"","'000"),"")</f>
        <v/>
      </c>
      <c r="BI2" s="105" t="str">
        <f>IF(ISBLANK('Table of Contents'!CN100),IF(ISBLANK('Table of Contents'!CM100),"","'000"),"")</f>
        <v/>
      </c>
      <c r="BJ2" s="105" t="str">
        <f>IF(ISBLANK('Table of Contents'!CO100),IF(ISBLANK('Table of Contents'!CN100),"","'000"),"")</f>
        <v/>
      </c>
      <c r="BK2" s="105" t="str">
        <f>IF(ISBLANK('Table of Contents'!CP100),IF(ISBLANK('Table of Contents'!CO100),"","'000"),"")</f>
        <v/>
      </c>
      <c r="BL2" s="105" t="str">
        <f>IF(ISBLANK('Table of Contents'!CQ100),IF(ISBLANK('Table of Contents'!CP100),"","'000"),"")</f>
        <v/>
      </c>
      <c r="BM2" s="105" t="str">
        <f>IF(ISBLANK('Table of Contents'!CR100),IF(ISBLANK('Table of Contents'!CQ100),"","'000"),"")</f>
        <v/>
      </c>
      <c r="BN2" s="105" t="str">
        <f>IF(ISBLANK('Table of Contents'!CS100),IF(ISBLANK('Table of Contents'!CR100),"","'000"),"")</f>
        <v/>
      </c>
      <c r="BO2" s="105" t="str">
        <f>IF(ISBLANK('Table of Contents'!CT100),IF(ISBLANK('Table of Contents'!CS100),"","'000"),"")</f>
        <v/>
      </c>
      <c r="BP2" s="105" t="str">
        <f>IF(ISBLANK('Table of Contents'!CU100),IF(ISBLANK('Table of Contents'!CT100),"","'000"),"")</f>
        <v/>
      </c>
      <c r="BQ2" s="105" t="str">
        <f>IF(ISBLANK('Table of Contents'!CV100),IF(ISBLANK('Table of Contents'!CU100),"","'000"),"")</f>
        <v/>
      </c>
      <c r="BR2" s="105" t="str">
        <f>IF(ISBLANK('Table of Contents'!CW100),IF(ISBLANK('Table of Contents'!CV100),"","'000"),"")</f>
        <v/>
      </c>
      <c r="BS2" s="105" t="str">
        <f>IF(ISBLANK('Table of Contents'!CX100),IF(ISBLANK('Table of Contents'!CW100),"","'000"),"")</f>
        <v/>
      </c>
      <c r="BT2" s="105" t="str">
        <f>IF(ISBLANK('Table of Contents'!CY100),IF(ISBLANK('Table of Contents'!CX100),"","'000"),"")</f>
        <v/>
      </c>
      <c r="BU2" s="105" t="str">
        <f>IF(ISBLANK('Table of Contents'!CZ100),IF(ISBLANK('Table of Contents'!CY100),"","'000"),"")</f>
        <v/>
      </c>
      <c r="BV2" s="105" t="str">
        <f>IF(ISBLANK('Table of Contents'!DA100),IF(ISBLANK('Table of Contents'!CZ100),"","'000"),"")</f>
        <v/>
      </c>
      <c r="BW2" s="105" t="str">
        <f>IF(ISBLANK('Table of Contents'!DB100),IF(ISBLANK('Table of Contents'!DA100),"","'000"),"")</f>
        <v/>
      </c>
      <c r="BX2" s="105" t="str">
        <f>IF(ISBLANK('Table of Contents'!DC100),IF(ISBLANK('Table of Contents'!DB100),"","'000"),"")</f>
        <v/>
      </c>
      <c r="BY2" s="105" t="str">
        <f>IF(ISBLANK('Table of Contents'!DD100),IF(ISBLANK('Table of Contents'!DC100),"","'000"),"")</f>
        <v/>
      </c>
      <c r="BZ2" s="105" t="str">
        <f>IF(ISBLANK('Table of Contents'!DE100),IF(ISBLANK('Table of Contents'!DD100),"","'000"),"")</f>
        <v/>
      </c>
    </row>
    <row r="3" spans="1:78" ht="1.5" customHeight="1">
      <c r="A3" s="21"/>
      <c r="B3" s="21"/>
      <c r="C3" s="21"/>
      <c r="D3" s="22"/>
      <c r="E3" s="23"/>
      <c r="F3" s="23"/>
      <c r="G3" s="23"/>
      <c r="H3" s="23"/>
      <c r="I3" s="23"/>
      <c r="J3" s="23"/>
      <c r="K3" s="23"/>
      <c r="L3" s="23"/>
      <c r="M3" s="23"/>
      <c r="N3" s="23"/>
      <c r="O3" s="23"/>
      <c r="P3" s="23"/>
      <c r="Q3" s="23"/>
      <c r="R3" s="23"/>
      <c r="S3" s="23"/>
      <c r="T3" s="23"/>
      <c r="U3" s="23"/>
      <c r="V3" s="23"/>
      <c r="W3" s="23"/>
      <c r="X3" s="23"/>
      <c r="Y3" s="23"/>
      <c r="Z3" s="23"/>
      <c r="AA3" s="106"/>
      <c r="AB3" s="106"/>
      <c r="AC3" s="106"/>
      <c r="AD3" s="106"/>
      <c r="AE3" s="106"/>
      <c r="AF3" s="106"/>
      <c r="AG3" s="106"/>
      <c r="AH3" s="106"/>
      <c r="AI3" s="106"/>
      <c r="AJ3" s="106"/>
      <c r="AK3" s="106"/>
      <c r="AL3" s="106"/>
      <c r="AM3" s="106"/>
      <c r="AN3" s="106"/>
      <c r="AO3" s="106"/>
      <c r="AP3" s="106"/>
      <c r="AQ3" s="106"/>
      <c r="AR3" s="106"/>
      <c r="AS3" s="106"/>
      <c r="AT3" s="106"/>
      <c r="AU3" s="106"/>
      <c r="AV3" s="2" t="s">
        <v>7647</v>
      </c>
    </row>
    <row r="4" spans="1:78" ht="9.75" customHeight="1">
      <c r="A4" s="26" t="s">
        <v>6751</v>
      </c>
      <c r="B4" s="26"/>
      <c r="C4" s="26"/>
      <c r="D4" s="26"/>
      <c r="E4" s="103" t="str">
        <f>IF('Table of Contents'!AI100="","",'Table of Contents'!AI100)</f>
        <v>Q3 06</v>
      </c>
      <c r="F4" s="103" t="str">
        <f>IF('Table of Contents'!AJ100="","",'Table of Contents'!AJ100)</f>
        <v>Q4 06</v>
      </c>
      <c r="G4" s="103" t="str">
        <f>IF('Table of Contents'!AK100="","",'Table of Contents'!AK100)</f>
        <v>Q1 07</v>
      </c>
      <c r="H4" s="103" t="str">
        <f>IF('Table of Contents'!AL100="","",'Table of Contents'!AL100)</f>
        <v>Q2 07</v>
      </c>
      <c r="I4" s="103" t="str">
        <f>IF('Table of Contents'!AM100="","",'Table of Contents'!AM100)</f>
        <v>Q3 07</v>
      </c>
      <c r="J4" s="103" t="str">
        <f>IF('Table of Contents'!AN100="","",'Table of Contents'!AN100)</f>
        <v>Q4 07</v>
      </c>
      <c r="K4" s="103" t="str">
        <f>IF('Table of Contents'!AO100="","",'Table of Contents'!AO100)</f>
        <v>Q1 08</v>
      </c>
      <c r="L4" s="103" t="str">
        <f>IF('Table of Contents'!AP100="","",'Table of Contents'!AP100)</f>
        <v>Q2 08</v>
      </c>
      <c r="M4" s="103" t="str">
        <f>IF('Table of Contents'!AQ100="","",'Table of Contents'!AQ100)</f>
        <v>Q3 08</v>
      </c>
      <c r="N4" s="103" t="str">
        <f>IF('Table of Contents'!AR100="","",'Table of Contents'!AR100)</f>
        <v>Q4 08</v>
      </c>
      <c r="O4" s="103" t="str">
        <f>IF('Table of Contents'!AS100="","",'Table of Contents'!AS100)</f>
        <v>Q1 09</v>
      </c>
      <c r="P4" s="103" t="str">
        <f>IF('Table of Contents'!AT100="","",'Table of Contents'!AT100)</f>
        <v>Q2 09</v>
      </c>
      <c r="Q4" s="103" t="str">
        <f>IF('Table of Contents'!AU100="","",'Table of Contents'!AU100)</f>
        <v>Q3 09</v>
      </c>
      <c r="R4" s="103" t="str">
        <f>IF('Table of Contents'!AV100="","",'Table of Contents'!AV100)</f>
        <v>Q4 09</v>
      </c>
      <c r="S4" s="103" t="str">
        <f>IF('Table of Contents'!AW100="","",'Table of Contents'!AW100)</f>
        <v>Q1 10</v>
      </c>
      <c r="T4" s="103" t="str">
        <f>IF('Table of Contents'!AX100="","",'Table of Contents'!AX100)</f>
        <v>Q2 10</v>
      </c>
      <c r="U4" s="103" t="str">
        <f>IF('Table of Contents'!AY100="","",'Table of Contents'!AY100)</f>
        <v>Q3 10</v>
      </c>
      <c r="V4" s="103" t="str">
        <f>IF('Table of Contents'!AZ100="","",'Table of Contents'!AZ100)</f>
        <v>Q4 10</v>
      </c>
      <c r="W4" s="103" t="str">
        <f>IF('Table of Contents'!BA100="","",'Table of Contents'!BA100)</f>
        <v>Q1 11</v>
      </c>
      <c r="X4" s="103" t="str">
        <f>IF('Table of Contents'!BB100="","",'Table of Contents'!BB100)</f>
        <v>Q2 11</v>
      </c>
      <c r="Y4" s="103" t="str">
        <f>IF('Table of Contents'!BC100="","",'Table of Contents'!BC100)</f>
        <v>Q3 11</v>
      </c>
      <c r="Z4" s="103" t="str">
        <f>IF('Table of Contents'!BD100="","",'Table of Contents'!BD100)</f>
        <v>Q4 11</v>
      </c>
      <c r="AA4" s="107" t="str">
        <f>IF('Table of Contents'!BE100="","",'Table of Contents'!BE100)</f>
        <v>Q1 12</v>
      </c>
      <c r="AB4" s="107" t="str">
        <f>IF('Table of Contents'!BF100="","",'Table of Contents'!BF100)</f>
        <v>Q2 12</v>
      </c>
      <c r="AC4" s="107" t="str">
        <f>IF('Table of Contents'!BG100="","",'Table of Contents'!BG100)</f>
        <v>Q3 12</v>
      </c>
      <c r="AD4" s="107" t="str">
        <f>IF('Table of Contents'!BH100="","",'Table of Contents'!BH100)</f>
        <v>Q4 12</v>
      </c>
      <c r="AE4" s="107" t="str">
        <f>IF('Table of Contents'!BI100="","",'Table of Contents'!BI100)</f>
        <v>Q1 13</v>
      </c>
      <c r="AF4" s="107" t="str">
        <f>IF('Table of Contents'!BJ100="","",'Table of Contents'!BJ100)</f>
        <v>Q2 13</v>
      </c>
      <c r="AG4" s="107" t="str">
        <f>IF('Table of Contents'!BK100="","",'Table of Contents'!BK100)</f>
        <v>Q3 13</v>
      </c>
      <c r="AH4" s="107" t="str">
        <f>IF('Table of Contents'!BL100="","",'Table of Contents'!BL100)</f>
        <v>Q4 13</v>
      </c>
      <c r="AI4" s="107" t="str">
        <f>IF('Table of Contents'!BM100="","",'Table of Contents'!BM100)</f>
        <v>Q1 14</v>
      </c>
      <c r="AJ4" s="107" t="str">
        <f>IF('Table of Contents'!BN100="","",'Table of Contents'!BN100)</f>
        <v>Q2 14</v>
      </c>
      <c r="AK4" s="107" t="str">
        <f>IF('Table of Contents'!BO100="","",'Table of Contents'!BO100)</f>
        <v>Q3 14</v>
      </c>
      <c r="AL4" s="107" t="str">
        <f>IF('Table of Contents'!BP100="","",'Table of Contents'!BP100)</f>
        <v>Q4 14</v>
      </c>
      <c r="AM4" s="107" t="str">
        <f>IF('Table of Contents'!BQ100="","",'Table of Contents'!BQ100)</f>
        <v>Q1 15</v>
      </c>
      <c r="AN4" s="107" t="str">
        <f>IF('Table of Contents'!BR100="","",'Table of Contents'!BR100)</f>
        <v>Q2 15</v>
      </c>
      <c r="AO4" s="107" t="str">
        <f>IF('Table of Contents'!BS100="","",'Table of Contents'!BS100)</f>
        <v>Q3 15</v>
      </c>
      <c r="AP4" s="107" t="str">
        <f>IF('Table of Contents'!BT100="","",'Table of Contents'!BT100)</f>
        <v>Q4 15</v>
      </c>
      <c r="AQ4" s="107" t="str">
        <f>IF('Table of Contents'!BU100="","",'Table of Contents'!BU100)</f>
        <v>Q1 16</v>
      </c>
      <c r="AR4" s="107" t="str">
        <f>IF('Table of Contents'!BV100="","",'Table of Contents'!BV100)</f>
        <v>Q2 16</v>
      </c>
      <c r="AS4" s="107" t="str">
        <f>IF('Table of Contents'!BW100="","",'Table of Contents'!BW100)</f>
        <v>Q3 16</v>
      </c>
      <c r="AT4" s="107" t="str">
        <f>IF('Table of Contents'!BX100="","",'Table of Contents'!BX100)</f>
        <v>Q4 16</v>
      </c>
      <c r="AU4" s="107" t="str">
        <f>IF('Table of Contents'!BY100="","",'Table of Contents'!BY100)</f>
        <v>Q1 17</v>
      </c>
      <c r="AV4" s="107" t="str">
        <f>IF('Table of Contents'!BZ100="","",'Table of Contents'!BZ100)</f>
        <v>Q2 17</v>
      </c>
      <c r="AW4" s="107" t="str">
        <f>IF('Table of Contents'!CA100="","",'Table of Contents'!CA100)</f>
        <v/>
      </c>
      <c r="AX4" s="107" t="str">
        <f>IF('Table of Contents'!CB100="","",'Table of Contents'!CB100)</f>
        <v/>
      </c>
      <c r="AY4" s="107" t="str">
        <f>IF('Table of Contents'!CC100="","",'Table of Contents'!CC100)</f>
        <v/>
      </c>
      <c r="AZ4" s="107" t="str">
        <f>IF('Table of Contents'!CD100="","",'Table of Contents'!CD100)</f>
        <v/>
      </c>
      <c r="BA4" s="107" t="str">
        <f>IF('Table of Contents'!CE100="","",'Table of Contents'!CE100)</f>
        <v/>
      </c>
      <c r="BB4" s="107" t="str">
        <f>IF('Table of Contents'!CF100="","",'Table of Contents'!CF100)</f>
        <v/>
      </c>
      <c r="BC4" s="107" t="str">
        <f>IF('Table of Contents'!CG100="","",'Table of Contents'!CG100)</f>
        <v/>
      </c>
      <c r="BD4" s="107" t="str">
        <f>IF('Table of Contents'!CH100="","",'Table of Contents'!CH100)</f>
        <v/>
      </c>
      <c r="BE4" s="107" t="str">
        <f>IF('Table of Contents'!CI100="","",'Table of Contents'!CI100)</f>
        <v/>
      </c>
      <c r="BF4" s="107" t="str">
        <f>IF('Table of Contents'!CJ100="","",'Table of Contents'!CJ100)</f>
        <v/>
      </c>
      <c r="BG4" s="107" t="str">
        <f>IF('Table of Contents'!CK100="","",'Table of Contents'!CK100)</f>
        <v/>
      </c>
      <c r="BH4" s="107" t="str">
        <f>IF('Table of Contents'!CL100="","",'Table of Contents'!CL100)</f>
        <v/>
      </c>
      <c r="BI4" s="107" t="str">
        <f>IF('Table of Contents'!CM100="","",'Table of Contents'!CM100)</f>
        <v/>
      </c>
      <c r="BJ4" s="107" t="str">
        <f>IF('Table of Contents'!CN100="","",'Table of Contents'!CN100)</f>
        <v/>
      </c>
      <c r="BK4" s="107" t="str">
        <f>IF('Table of Contents'!CO100="","",'Table of Contents'!CO100)</f>
        <v/>
      </c>
      <c r="BL4" s="107" t="str">
        <f>IF('Table of Contents'!CP100="","",'Table of Contents'!CP100)</f>
        <v/>
      </c>
      <c r="BM4" s="107" t="str">
        <f>IF('Table of Contents'!CQ100="","",'Table of Contents'!CQ100)</f>
        <v/>
      </c>
      <c r="BN4" s="107" t="str">
        <f>IF('Table of Contents'!CR100="","",'Table of Contents'!CR100)</f>
        <v/>
      </c>
      <c r="BO4" s="107" t="str">
        <f>IF('Table of Contents'!CS100="","",'Table of Contents'!CS100)</f>
        <v/>
      </c>
      <c r="BP4" s="107" t="str">
        <f>IF('Table of Contents'!CT100="","",'Table of Contents'!CT100)</f>
        <v/>
      </c>
      <c r="BQ4" s="107" t="str">
        <f>IF('Table of Contents'!CU100="","",'Table of Contents'!CU100)</f>
        <v/>
      </c>
      <c r="BR4" s="107" t="str">
        <f>IF('Table of Contents'!CV100="","",'Table of Contents'!CV100)</f>
        <v/>
      </c>
      <c r="BS4" s="107" t="str">
        <f>IF('Table of Contents'!CW100="","",'Table of Contents'!CW100)</f>
        <v/>
      </c>
      <c r="BT4" s="107" t="str">
        <f>IF('Table of Contents'!CX100="","",'Table of Contents'!CX100)</f>
        <v/>
      </c>
      <c r="BU4" s="107" t="str">
        <f>IF('Table of Contents'!CY100="","",'Table of Contents'!CY100)</f>
        <v/>
      </c>
      <c r="BV4" s="107" t="str">
        <f>IF('Table of Contents'!CZ100="","",'Table of Contents'!CZ100)</f>
        <v/>
      </c>
      <c r="BW4" s="107" t="str">
        <f>IF('Table of Contents'!DA100="","",'Table of Contents'!DA100)</f>
        <v/>
      </c>
      <c r="BX4" s="107" t="str">
        <f>IF('Table of Contents'!DB100="","",'Table of Contents'!DB100)</f>
        <v/>
      </c>
      <c r="BY4" s="107" t="str">
        <f>IF('Table of Contents'!DC100="","",'Table of Contents'!DC100)</f>
        <v/>
      </c>
      <c r="BZ4" s="107" t="str">
        <f>IF('Table of Contents'!DD100="","",'Table of Contents'!DD100)</f>
        <v/>
      </c>
    </row>
    <row r="5" spans="1:78" ht="2.25" customHeight="1">
      <c r="A5" s="28"/>
      <c r="B5" s="28"/>
      <c r="C5" s="28"/>
      <c r="D5" s="28"/>
      <c r="E5" s="29"/>
      <c r="F5" s="29"/>
      <c r="G5" s="29"/>
      <c r="H5" s="29"/>
      <c r="I5" s="29"/>
      <c r="J5" s="29"/>
      <c r="K5" s="29"/>
      <c r="L5" s="29"/>
      <c r="M5" s="29"/>
      <c r="N5" s="29"/>
      <c r="O5" s="29"/>
      <c r="P5" s="29"/>
      <c r="Q5" s="29"/>
      <c r="R5" s="29"/>
      <c r="S5" s="29"/>
      <c r="T5" s="29"/>
      <c r="U5" s="29"/>
      <c r="V5" s="29"/>
      <c r="W5" s="29"/>
      <c r="X5" s="29"/>
      <c r="Y5" s="29"/>
      <c r="Z5" s="29"/>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row>
    <row r="6" spans="1:78" ht="4.5" customHeight="1">
      <c r="A6" s="31"/>
      <c r="B6" s="31"/>
      <c r="C6" s="31"/>
      <c r="D6" s="31"/>
      <c r="E6" s="32"/>
      <c r="F6" s="32"/>
      <c r="G6" s="32"/>
      <c r="H6" s="32"/>
      <c r="I6" s="32"/>
      <c r="J6" s="32"/>
      <c r="K6" s="32"/>
      <c r="L6" s="32"/>
      <c r="M6" s="32"/>
      <c r="N6" s="32"/>
      <c r="O6" s="32"/>
      <c r="P6" s="32"/>
      <c r="Q6" s="32"/>
      <c r="R6" s="32"/>
      <c r="S6" s="32"/>
      <c r="T6" s="32"/>
      <c r="U6" s="32"/>
      <c r="V6" s="32"/>
      <c r="W6" s="32"/>
      <c r="X6" s="32"/>
      <c r="Y6" s="32"/>
      <c r="Z6" s="32"/>
      <c r="AA6" s="104"/>
      <c r="AB6" s="104"/>
      <c r="AC6" s="104"/>
      <c r="AD6" s="104"/>
      <c r="AE6" s="104"/>
    </row>
    <row r="7" spans="1:78" ht="9.75" customHeight="1">
      <c r="A7" s="153" t="s">
        <v>7648</v>
      </c>
      <c r="B7" s="153"/>
      <c r="C7" s="153"/>
      <c r="D7" s="153"/>
      <c r="E7" s="35"/>
      <c r="F7" s="36"/>
      <c r="G7" s="36"/>
      <c r="H7" s="36"/>
      <c r="I7" s="36"/>
      <c r="J7" s="37"/>
      <c r="K7" s="37"/>
      <c r="L7" s="13"/>
      <c r="M7" s="13"/>
      <c r="N7" s="13"/>
      <c r="O7" s="13"/>
      <c r="P7" s="13"/>
      <c r="Q7" s="13"/>
      <c r="R7" s="13"/>
      <c r="S7" s="13"/>
      <c r="T7" s="13"/>
      <c r="U7" s="13"/>
      <c r="V7" s="13"/>
      <c r="W7" s="13"/>
      <c r="X7" s="13"/>
      <c r="Y7" s="13"/>
      <c r="Z7" s="13"/>
      <c r="AA7" s="13"/>
      <c r="AB7" s="13"/>
      <c r="AC7" s="13"/>
      <c r="AD7" s="13"/>
      <c r="AE7" s="13"/>
    </row>
    <row r="8" spans="1:78" ht="9.75" customHeight="1">
      <c r="A8" s="94"/>
      <c r="B8" s="94" t="s">
        <v>7649</v>
      </c>
      <c r="C8" s="113"/>
      <c r="D8" s="93"/>
      <c r="E8" s="42">
        <f>IF(C101="","",IF(ISNUMBER(VALUE(C101)),VALUE(C101),C101))</f>
        <v>1792.8</v>
      </c>
      <c r="F8" s="42">
        <f t="shared" ref="F8:AE8" si="0">IF(D101="","",IF(ISNUMBER(VALUE(D101)),VALUE(D101),D101))</f>
        <v>1788.5</v>
      </c>
      <c r="G8" s="42">
        <f t="shared" si="0"/>
        <v>1796.3</v>
      </c>
      <c r="H8" s="42">
        <f t="shared" si="0"/>
        <v>1806.8</v>
      </c>
      <c r="I8" s="42">
        <f t="shared" si="0"/>
        <v>1831.6</v>
      </c>
      <c r="J8" s="42">
        <f t="shared" si="0"/>
        <v>1814.5</v>
      </c>
      <c r="K8" s="42">
        <f t="shared" si="0"/>
        <v>1798.9</v>
      </c>
      <c r="L8" s="42">
        <f t="shared" si="0"/>
        <v>1802.1</v>
      </c>
      <c r="M8" s="42">
        <f t="shared" si="0"/>
        <v>1799.4</v>
      </c>
      <c r="N8" s="42">
        <f t="shared" si="0"/>
        <v>1756.2</v>
      </c>
      <c r="O8" s="42">
        <f t="shared" si="0"/>
        <v>1690.6</v>
      </c>
      <c r="P8" s="42">
        <f t="shared" si="0"/>
        <v>1669.9</v>
      </c>
      <c r="Q8" s="42">
        <f t="shared" si="0"/>
        <v>1656.7</v>
      </c>
      <c r="R8" s="42">
        <f t="shared" si="0"/>
        <v>1629.6</v>
      </c>
      <c r="S8" s="42">
        <f t="shared" si="0"/>
        <v>1610</v>
      </c>
      <c r="T8" s="42">
        <f t="shared" si="0"/>
        <v>1615.7</v>
      </c>
      <c r="U8" s="42">
        <f t="shared" si="0"/>
        <v>1614.2</v>
      </c>
      <c r="V8" s="42">
        <f t="shared" si="0"/>
        <v>1586</v>
      </c>
      <c r="W8" s="42">
        <f t="shared" si="0"/>
        <v>1573</v>
      </c>
      <c r="X8" s="42">
        <f t="shared" si="0"/>
        <v>1583.5</v>
      </c>
      <c r="Y8" s="42">
        <f t="shared" si="0"/>
        <v>1568.2</v>
      </c>
      <c r="Z8" s="42">
        <f t="shared" si="0"/>
        <v>1577.9</v>
      </c>
      <c r="AA8" s="42">
        <f t="shared" si="0"/>
        <v>1558.9</v>
      </c>
      <c r="AB8" s="42">
        <f t="shared" si="0"/>
        <v>1566.1</v>
      </c>
      <c r="AC8" s="42">
        <f t="shared" si="0"/>
        <v>1571.6</v>
      </c>
      <c r="AD8" s="42">
        <f t="shared" si="0"/>
        <v>1579.7</v>
      </c>
      <c r="AE8" s="42">
        <f t="shared" si="0"/>
        <v>1580</v>
      </c>
      <c r="AF8" s="42">
        <f t="shared" ref="AF8:AO12" si="1">IF(AD101="","",IF(ISNUMBER(VALUE(AD101)),VALUE(AD101),AD101))</f>
        <v>1593.8</v>
      </c>
      <c r="AG8" s="42">
        <f t="shared" si="1"/>
        <v>1614.2</v>
      </c>
      <c r="AH8" s="42">
        <f t="shared" si="1"/>
        <v>1626.2</v>
      </c>
      <c r="AI8" s="42">
        <f t="shared" si="1"/>
        <v>1609.7</v>
      </c>
      <c r="AJ8" s="42">
        <f t="shared" si="1"/>
        <v>1619.1</v>
      </c>
      <c r="AK8" s="42">
        <f t="shared" si="1"/>
        <v>1642.3</v>
      </c>
      <c r="AL8" s="42">
        <f t="shared" si="1"/>
        <v>1653.4</v>
      </c>
      <c r="AM8" s="42">
        <f t="shared" si="1"/>
        <v>1649.2</v>
      </c>
      <c r="AN8" s="42">
        <f t="shared" si="1"/>
        <v>1667.8</v>
      </c>
      <c r="AO8" s="42">
        <f t="shared" si="1"/>
        <v>1681.3</v>
      </c>
      <c r="AP8" s="42">
        <f t="shared" ref="AP8:AY12" si="2">IF(AN101="","",IF(ISNUMBER(VALUE(AN101)),VALUE(AN101),AN101))</f>
        <v>1682.2</v>
      </c>
      <c r="AQ8" s="42">
        <f t="shared" si="2"/>
        <v>1672</v>
      </c>
      <c r="AR8" s="42">
        <f t="shared" si="2"/>
        <v>1699.7</v>
      </c>
      <c r="AS8" s="42">
        <f t="shared" si="2"/>
        <v>1721.4</v>
      </c>
      <c r="AT8" s="42">
        <f t="shared" si="2"/>
        <v>1731.7</v>
      </c>
      <c r="AU8" s="42">
        <f t="shared" si="2"/>
        <v>1722.7</v>
      </c>
      <c r="AV8" s="42">
        <f t="shared" si="2"/>
        <v>1733.4</v>
      </c>
      <c r="AW8" s="42" t="str">
        <f t="shared" si="2"/>
        <v/>
      </c>
      <c r="AX8" s="42" t="str">
        <f t="shared" si="2"/>
        <v/>
      </c>
      <c r="AY8" s="42" t="str">
        <f t="shared" si="2"/>
        <v/>
      </c>
      <c r="AZ8" s="42" t="str">
        <f t="shared" ref="AZ8:BI12" si="3">IF(AX101="","",IF(ISNUMBER(VALUE(AX101)),VALUE(AX101),AX101))</f>
        <v/>
      </c>
      <c r="BA8" s="42" t="str">
        <f t="shared" si="3"/>
        <v/>
      </c>
      <c r="BB8" s="42" t="str">
        <f t="shared" si="3"/>
        <v/>
      </c>
      <c r="BC8" s="42" t="str">
        <f t="shared" si="3"/>
        <v/>
      </c>
      <c r="BD8" s="42" t="str">
        <f t="shared" si="3"/>
        <v/>
      </c>
      <c r="BE8" s="42" t="str">
        <f t="shared" si="3"/>
        <v/>
      </c>
      <c r="BF8" s="42" t="str">
        <f t="shared" si="3"/>
        <v/>
      </c>
      <c r="BG8" s="42" t="str">
        <f t="shared" si="3"/>
        <v/>
      </c>
      <c r="BH8" s="42" t="str">
        <f t="shared" si="3"/>
        <v/>
      </c>
      <c r="BI8" s="42" t="str">
        <f t="shared" si="3"/>
        <v/>
      </c>
      <c r="BJ8" s="42" t="str">
        <f t="shared" ref="BJ8:BS12" si="4">IF(BH101="","",IF(ISNUMBER(VALUE(BH101)),VALUE(BH101),BH101))</f>
        <v/>
      </c>
      <c r="BK8" s="42" t="str">
        <f t="shared" si="4"/>
        <v/>
      </c>
      <c r="BL8" s="42" t="str">
        <f t="shared" si="4"/>
        <v/>
      </c>
      <c r="BM8" s="42" t="str">
        <f t="shared" si="4"/>
        <v/>
      </c>
      <c r="BN8" s="42" t="str">
        <f t="shared" si="4"/>
        <v/>
      </c>
      <c r="BO8" s="42" t="str">
        <f t="shared" si="4"/>
        <v/>
      </c>
      <c r="BP8" s="42" t="str">
        <f t="shared" si="4"/>
        <v/>
      </c>
      <c r="BQ8" s="42" t="str">
        <f t="shared" si="4"/>
        <v/>
      </c>
      <c r="BR8" s="42" t="str">
        <f t="shared" si="4"/>
        <v/>
      </c>
      <c r="BS8" s="42" t="str">
        <f t="shared" si="4"/>
        <v/>
      </c>
      <c r="BT8" s="42" t="str">
        <f t="shared" ref="BT8:BZ12" si="5">IF(BR101="","",IF(ISNUMBER(VALUE(BR101)),VALUE(BR101),BR101))</f>
        <v/>
      </c>
      <c r="BU8" s="42" t="str">
        <f t="shared" si="5"/>
        <v/>
      </c>
      <c r="BV8" s="42" t="str">
        <f t="shared" si="5"/>
        <v/>
      </c>
      <c r="BW8" s="42" t="str">
        <f t="shared" si="5"/>
        <v/>
      </c>
      <c r="BX8" s="42" t="str">
        <f t="shared" si="5"/>
        <v/>
      </c>
      <c r="BY8" s="42" t="str">
        <f t="shared" si="5"/>
        <v/>
      </c>
      <c r="BZ8" s="42" t="str">
        <f t="shared" si="5"/>
        <v/>
      </c>
    </row>
    <row r="9" spans="1:78" ht="9.75" customHeight="1">
      <c r="A9" s="94"/>
      <c r="B9" s="94" t="s">
        <v>220</v>
      </c>
      <c r="C9" s="94"/>
      <c r="D9" s="93"/>
      <c r="E9" s="42">
        <f>IF(C102="","",IF(ISNUMBER(VALUE(C102)),VALUE(C102),C102))</f>
        <v>82.8</v>
      </c>
      <c r="F9" s="42">
        <f t="shared" ref="F9:AE9" si="6">IF(D102="","",IF(ISNUMBER(VALUE(D102)),VALUE(D102),D102))</f>
        <v>69.8</v>
      </c>
      <c r="G9" s="42">
        <f t="shared" si="6"/>
        <v>79.3</v>
      </c>
      <c r="H9" s="42">
        <f t="shared" si="6"/>
        <v>86.7</v>
      </c>
      <c r="I9" s="42">
        <f t="shared" si="6"/>
        <v>85.8</v>
      </c>
      <c r="J9" s="42">
        <f t="shared" si="6"/>
        <v>83.4</v>
      </c>
      <c r="K9" s="42">
        <f t="shared" si="6"/>
        <v>89</v>
      </c>
      <c r="L9" s="42">
        <f t="shared" si="6"/>
        <v>103.7</v>
      </c>
      <c r="M9" s="42">
        <f t="shared" si="6"/>
        <v>128.69999999999999</v>
      </c>
      <c r="N9" s="42">
        <f t="shared" si="6"/>
        <v>140.1</v>
      </c>
      <c r="O9" s="42">
        <f t="shared" si="6"/>
        <v>175.9</v>
      </c>
      <c r="P9" s="42">
        <f t="shared" si="6"/>
        <v>217.9</v>
      </c>
      <c r="Q9" s="42">
        <f t="shared" si="6"/>
        <v>226.9</v>
      </c>
      <c r="R9" s="42">
        <f t="shared" si="6"/>
        <v>222</v>
      </c>
      <c r="S9" s="42">
        <f t="shared" si="6"/>
        <v>231.2</v>
      </c>
      <c r="T9" s="42">
        <f t="shared" si="6"/>
        <v>248.9</v>
      </c>
      <c r="U9" s="42">
        <f t="shared" si="6"/>
        <v>251.3</v>
      </c>
      <c r="V9" s="42">
        <f t="shared" si="6"/>
        <v>250</v>
      </c>
      <c r="W9" s="42">
        <f t="shared" si="6"/>
        <v>249.1</v>
      </c>
      <c r="X9" s="42">
        <f t="shared" si="6"/>
        <v>259.39999999999998</v>
      </c>
      <c r="Y9" s="42">
        <f t="shared" si="6"/>
        <v>269.8</v>
      </c>
      <c r="Z9" s="42">
        <f t="shared" si="6"/>
        <v>258.5</v>
      </c>
      <c r="AA9" s="42">
        <f t="shared" si="6"/>
        <v>261.7</v>
      </c>
      <c r="AB9" s="42">
        <f t="shared" si="6"/>
        <v>265.10000000000002</v>
      </c>
      <c r="AC9" s="42">
        <f t="shared" si="6"/>
        <v>267.3</v>
      </c>
      <c r="AD9" s="42">
        <f t="shared" si="6"/>
        <v>241.2</v>
      </c>
      <c r="AE9" s="42">
        <f t="shared" si="6"/>
        <v>233.3</v>
      </c>
      <c r="AF9" s="42">
        <f t="shared" si="1"/>
        <v>245.3</v>
      </c>
      <c r="AG9" s="42">
        <f t="shared" si="1"/>
        <v>229.5</v>
      </c>
      <c r="AH9" s="42">
        <f t="shared" si="1"/>
        <v>204.7</v>
      </c>
      <c r="AI9" s="42">
        <f t="shared" si="1"/>
        <v>207.2</v>
      </c>
      <c r="AJ9" s="42">
        <f t="shared" si="1"/>
        <v>206.3</v>
      </c>
      <c r="AK9" s="42">
        <f t="shared" si="1"/>
        <v>201.1</v>
      </c>
      <c r="AL9" s="42">
        <f t="shared" si="1"/>
        <v>176.4</v>
      </c>
      <c r="AM9" s="42">
        <f t="shared" si="1"/>
        <v>170.8</v>
      </c>
      <c r="AN9" s="42">
        <f t="shared" si="1"/>
        <v>174.4</v>
      </c>
      <c r="AO9" s="42">
        <f t="shared" si="1"/>
        <v>163.6</v>
      </c>
      <c r="AP9" s="42">
        <f t="shared" si="2"/>
        <v>152.80000000000001</v>
      </c>
      <c r="AQ9" s="42">
        <f t="shared" si="2"/>
        <v>147.19999999999999</v>
      </c>
      <c r="AR9" s="42">
        <f t="shared" si="2"/>
        <v>152.4</v>
      </c>
      <c r="AS9" s="42">
        <f t="shared" si="2"/>
        <v>142.6</v>
      </c>
      <c r="AT9" s="42">
        <f t="shared" si="2"/>
        <v>121.8</v>
      </c>
      <c r="AU9" s="42">
        <f t="shared" si="2"/>
        <v>119.6</v>
      </c>
      <c r="AV9" s="42">
        <f t="shared" si="2"/>
        <v>116.3</v>
      </c>
      <c r="AW9" s="42" t="str">
        <f t="shared" si="2"/>
        <v/>
      </c>
      <c r="AX9" s="42" t="str">
        <f t="shared" si="2"/>
        <v/>
      </c>
      <c r="AY9" s="42" t="str">
        <f t="shared" si="2"/>
        <v/>
      </c>
      <c r="AZ9" s="42" t="str">
        <f t="shared" si="3"/>
        <v/>
      </c>
      <c r="BA9" s="42" t="str">
        <f t="shared" si="3"/>
        <v/>
      </c>
      <c r="BB9" s="42" t="str">
        <f t="shared" si="3"/>
        <v/>
      </c>
      <c r="BC9" s="42" t="str">
        <f t="shared" si="3"/>
        <v/>
      </c>
      <c r="BD9" s="42" t="str">
        <f t="shared" si="3"/>
        <v/>
      </c>
      <c r="BE9" s="42" t="str">
        <f t="shared" si="3"/>
        <v/>
      </c>
      <c r="BF9" s="42" t="str">
        <f t="shared" si="3"/>
        <v/>
      </c>
      <c r="BG9" s="42" t="str">
        <f t="shared" si="3"/>
        <v/>
      </c>
      <c r="BH9" s="42" t="str">
        <f t="shared" si="3"/>
        <v/>
      </c>
      <c r="BI9" s="42" t="str">
        <f t="shared" si="3"/>
        <v/>
      </c>
      <c r="BJ9" s="42" t="str">
        <f t="shared" si="4"/>
        <v/>
      </c>
      <c r="BK9" s="42" t="str">
        <f t="shared" si="4"/>
        <v/>
      </c>
      <c r="BL9" s="42" t="str">
        <f t="shared" si="4"/>
        <v/>
      </c>
      <c r="BM9" s="42" t="str">
        <f t="shared" si="4"/>
        <v/>
      </c>
      <c r="BN9" s="42" t="str">
        <f t="shared" si="4"/>
        <v/>
      </c>
      <c r="BO9" s="42" t="str">
        <f t="shared" si="4"/>
        <v/>
      </c>
      <c r="BP9" s="42" t="str">
        <f t="shared" si="4"/>
        <v/>
      </c>
      <c r="BQ9" s="42" t="str">
        <f t="shared" si="4"/>
        <v/>
      </c>
      <c r="BR9" s="42" t="str">
        <f t="shared" si="4"/>
        <v/>
      </c>
      <c r="BS9" s="42" t="str">
        <f t="shared" si="4"/>
        <v/>
      </c>
      <c r="BT9" s="42" t="str">
        <f t="shared" si="5"/>
        <v/>
      </c>
      <c r="BU9" s="42" t="str">
        <f t="shared" si="5"/>
        <v/>
      </c>
      <c r="BV9" s="42" t="str">
        <f t="shared" si="5"/>
        <v/>
      </c>
      <c r="BW9" s="42" t="str">
        <f t="shared" si="5"/>
        <v/>
      </c>
      <c r="BX9" s="42" t="str">
        <f t="shared" si="5"/>
        <v/>
      </c>
      <c r="BY9" s="42" t="str">
        <f t="shared" si="5"/>
        <v/>
      </c>
      <c r="BZ9" s="42" t="str">
        <f t="shared" si="5"/>
        <v/>
      </c>
    </row>
    <row r="10" spans="1:78" ht="9.75" customHeight="1">
      <c r="A10" s="94"/>
      <c r="B10" s="94" t="s">
        <v>213</v>
      </c>
      <c r="C10" s="94"/>
      <c r="D10" s="93"/>
      <c r="E10" s="42">
        <f>IF(C103="","",IF(ISNUMBER(VALUE(C103)),VALUE(C103),C103))</f>
        <v>1875.6</v>
      </c>
      <c r="F10" s="42">
        <f t="shared" ref="F10:AE10" si="7">IF(D103="","",IF(ISNUMBER(VALUE(D103)),VALUE(D103),D103))</f>
        <v>1858.3</v>
      </c>
      <c r="G10" s="42">
        <f t="shared" si="7"/>
        <v>1875.6</v>
      </c>
      <c r="H10" s="42">
        <f t="shared" si="7"/>
        <v>1893.4</v>
      </c>
      <c r="I10" s="42">
        <f t="shared" si="7"/>
        <v>1917.5</v>
      </c>
      <c r="J10" s="42">
        <f t="shared" si="7"/>
        <v>1897.9</v>
      </c>
      <c r="K10" s="42">
        <f t="shared" si="7"/>
        <v>1888</v>
      </c>
      <c r="L10" s="42">
        <f t="shared" si="7"/>
        <v>1905.8</v>
      </c>
      <c r="M10" s="42">
        <f t="shared" si="7"/>
        <v>1928.1</v>
      </c>
      <c r="N10" s="42">
        <f t="shared" si="7"/>
        <v>1896.2</v>
      </c>
      <c r="O10" s="42">
        <f t="shared" si="7"/>
        <v>1866.5</v>
      </c>
      <c r="P10" s="42">
        <f t="shared" si="7"/>
        <v>1887.7</v>
      </c>
      <c r="Q10" s="42">
        <f t="shared" si="7"/>
        <v>1883.6</v>
      </c>
      <c r="R10" s="42">
        <f t="shared" si="7"/>
        <v>1851.7</v>
      </c>
      <c r="S10" s="42">
        <f t="shared" si="7"/>
        <v>1841.1</v>
      </c>
      <c r="T10" s="42">
        <f t="shared" si="7"/>
        <v>1864.7</v>
      </c>
      <c r="U10" s="42">
        <f t="shared" si="7"/>
        <v>1865.5</v>
      </c>
      <c r="V10" s="42">
        <f t="shared" si="7"/>
        <v>1836</v>
      </c>
      <c r="W10" s="42">
        <f t="shared" si="7"/>
        <v>1822.1</v>
      </c>
      <c r="X10" s="42">
        <f t="shared" si="7"/>
        <v>1842.9</v>
      </c>
      <c r="Y10" s="42">
        <f t="shared" si="7"/>
        <v>1837.9</v>
      </c>
      <c r="Z10" s="42">
        <f t="shared" si="7"/>
        <v>1836.4</v>
      </c>
      <c r="AA10" s="42">
        <f t="shared" si="7"/>
        <v>1820.7</v>
      </c>
      <c r="AB10" s="42">
        <f t="shared" si="7"/>
        <v>1831.2</v>
      </c>
      <c r="AC10" s="42">
        <f t="shared" si="7"/>
        <v>1838.9</v>
      </c>
      <c r="AD10" s="42">
        <f t="shared" si="7"/>
        <v>1820.8</v>
      </c>
      <c r="AE10" s="42">
        <f t="shared" si="7"/>
        <v>1813.3</v>
      </c>
      <c r="AF10" s="42">
        <f t="shared" si="1"/>
        <v>1839.1</v>
      </c>
      <c r="AG10" s="42">
        <f t="shared" si="1"/>
        <v>1843.7</v>
      </c>
      <c r="AH10" s="42">
        <f t="shared" si="1"/>
        <v>1830.9</v>
      </c>
      <c r="AI10" s="42">
        <f t="shared" si="1"/>
        <v>1816.9</v>
      </c>
      <c r="AJ10" s="42">
        <f t="shared" si="1"/>
        <v>1825.4</v>
      </c>
      <c r="AK10" s="42">
        <f t="shared" si="1"/>
        <v>1843.4</v>
      </c>
      <c r="AL10" s="42">
        <f t="shared" si="1"/>
        <v>1829.7</v>
      </c>
      <c r="AM10" s="42">
        <f t="shared" si="1"/>
        <v>1820</v>
      </c>
      <c r="AN10" s="42">
        <f t="shared" si="1"/>
        <v>1842.2</v>
      </c>
      <c r="AO10" s="42">
        <f t="shared" si="1"/>
        <v>1844.9</v>
      </c>
      <c r="AP10" s="42">
        <f t="shared" si="2"/>
        <v>1834.9</v>
      </c>
      <c r="AQ10" s="42">
        <f t="shared" si="2"/>
        <v>1819.2</v>
      </c>
      <c r="AR10" s="42">
        <f t="shared" si="2"/>
        <v>1852.1</v>
      </c>
      <c r="AS10" s="42">
        <f t="shared" si="2"/>
        <v>1864</v>
      </c>
      <c r="AT10" s="42">
        <f t="shared" si="2"/>
        <v>1853.5</v>
      </c>
      <c r="AU10" s="42">
        <f t="shared" si="2"/>
        <v>1842.3</v>
      </c>
      <c r="AV10" s="42">
        <f t="shared" si="2"/>
        <v>1849.7</v>
      </c>
      <c r="AW10" s="42" t="str">
        <f t="shared" si="2"/>
        <v/>
      </c>
      <c r="AX10" s="42" t="str">
        <f t="shared" si="2"/>
        <v/>
      </c>
      <c r="AY10" s="42" t="str">
        <f t="shared" si="2"/>
        <v/>
      </c>
      <c r="AZ10" s="42" t="str">
        <f t="shared" si="3"/>
        <v/>
      </c>
      <c r="BA10" s="42" t="str">
        <f t="shared" si="3"/>
        <v/>
      </c>
      <c r="BB10" s="42" t="str">
        <f t="shared" si="3"/>
        <v/>
      </c>
      <c r="BC10" s="42" t="str">
        <f t="shared" si="3"/>
        <v/>
      </c>
      <c r="BD10" s="42" t="str">
        <f t="shared" si="3"/>
        <v/>
      </c>
      <c r="BE10" s="42" t="str">
        <f t="shared" si="3"/>
        <v/>
      </c>
      <c r="BF10" s="42" t="str">
        <f t="shared" si="3"/>
        <v/>
      </c>
      <c r="BG10" s="42" t="str">
        <f t="shared" si="3"/>
        <v/>
      </c>
      <c r="BH10" s="42" t="str">
        <f t="shared" si="3"/>
        <v/>
      </c>
      <c r="BI10" s="42" t="str">
        <f t="shared" si="3"/>
        <v/>
      </c>
      <c r="BJ10" s="42" t="str">
        <f t="shared" si="4"/>
        <v/>
      </c>
      <c r="BK10" s="42" t="str">
        <f t="shared" si="4"/>
        <v/>
      </c>
      <c r="BL10" s="42" t="str">
        <f t="shared" si="4"/>
        <v/>
      </c>
      <c r="BM10" s="42" t="str">
        <f t="shared" si="4"/>
        <v/>
      </c>
      <c r="BN10" s="42" t="str">
        <f t="shared" si="4"/>
        <v/>
      </c>
      <c r="BO10" s="42" t="str">
        <f t="shared" si="4"/>
        <v/>
      </c>
      <c r="BP10" s="42" t="str">
        <f t="shared" si="4"/>
        <v/>
      </c>
      <c r="BQ10" s="42" t="str">
        <f t="shared" si="4"/>
        <v/>
      </c>
      <c r="BR10" s="42" t="str">
        <f t="shared" si="4"/>
        <v/>
      </c>
      <c r="BS10" s="42" t="str">
        <f t="shared" si="4"/>
        <v/>
      </c>
      <c r="BT10" s="42" t="str">
        <f t="shared" si="5"/>
        <v/>
      </c>
      <c r="BU10" s="42" t="str">
        <f t="shared" si="5"/>
        <v/>
      </c>
      <c r="BV10" s="42" t="str">
        <f t="shared" si="5"/>
        <v/>
      </c>
      <c r="BW10" s="42" t="str">
        <f t="shared" si="5"/>
        <v/>
      </c>
      <c r="BX10" s="42" t="str">
        <f t="shared" si="5"/>
        <v/>
      </c>
      <c r="BY10" s="42" t="str">
        <f t="shared" si="5"/>
        <v/>
      </c>
      <c r="BZ10" s="42" t="str">
        <f t="shared" si="5"/>
        <v/>
      </c>
    </row>
    <row r="11" spans="1:78" ht="9.75" customHeight="1">
      <c r="A11" s="94"/>
      <c r="B11" s="94" t="s">
        <v>224</v>
      </c>
      <c r="C11" s="94"/>
      <c r="D11" s="93"/>
      <c r="E11" s="42">
        <f>IF(C104="","",IF(ISNUMBER(VALUE(C104)),VALUE(C104),C104))</f>
        <v>1132.3</v>
      </c>
      <c r="F11" s="42">
        <f t="shared" ref="F11:AE11" si="8">IF(D104="","",IF(ISNUMBER(VALUE(D104)),VALUE(D104),D104))</f>
        <v>1162.9000000000001</v>
      </c>
      <c r="G11" s="42">
        <f t="shared" si="8"/>
        <v>1156.5999999999999</v>
      </c>
      <c r="H11" s="42">
        <f t="shared" si="8"/>
        <v>1148.9000000000001</v>
      </c>
      <c r="I11" s="42">
        <f t="shared" si="8"/>
        <v>1134.5</v>
      </c>
      <c r="J11" s="42">
        <f t="shared" si="8"/>
        <v>1164.3</v>
      </c>
      <c r="K11" s="42">
        <f t="shared" si="8"/>
        <v>1182.9000000000001</v>
      </c>
      <c r="L11" s="42">
        <f t="shared" si="8"/>
        <v>1173.3</v>
      </c>
      <c r="M11" s="42">
        <f t="shared" si="8"/>
        <v>1157.5</v>
      </c>
      <c r="N11" s="42">
        <f t="shared" si="8"/>
        <v>1197</v>
      </c>
      <c r="O11" s="42">
        <f t="shared" si="8"/>
        <v>1233.9000000000001</v>
      </c>
      <c r="P11" s="42">
        <f t="shared" si="8"/>
        <v>1218.9000000000001</v>
      </c>
      <c r="Q11" s="42">
        <f t="shared" si="8"/>
        <v>1223.8</v>
      </c>
      <c r="R11" s="42">
        <f t="shared" si="8"/>
        <v>1261</v>
      </c>
      <c r="S11" s="42">
        <f t="shared" si="8"/>
        <v>1275.0999999999999</v>
      </c>
      <c r="T11" s="42">
        <f t="shared" si="8"/>
        <v>1254</v>
      </c>
      <c r="U11" s="42">
        <f t="shared" si="8"/>
        <v>1253.7</v>
      </c>
      <c r="V11" s="42">
        <f t="shared" si="8"/>
        <v>1283.5999999999999</v>
      </c>
      <c r="W11" s="42">
        <f t="shared" si="8"/>
        <v>1299.4000000000001</v>
      </c>
      <c r="X11" s="42">
        <f t="shared" si="8"/>
        <v>1279.3</v>
      </c>
      <c r="Y11" s="42">
        <f t="shared" si="8"/>
        <v>1284.4000000000001</v>
      </c>
      <c r="Z11" s="42">
        <f t="shared" si="8"/>
        <v>1285.7</v>
      </c>
      <c r="AA11" s="42">
        <f t="shared" si="8"/>
        <v>1302</v>
      </c>
      <c r="AB11" s="42">
        <f t="shared" si="8"/>
        <v>1290.4000000000001</v>
      </c>
      <c r="AC11" s="42">
        <f t="shared" si="8"/>
        <v>1284.4000000000001</v>
      </c>
      <c r="AD11" s="42">
        <f t="shared" si="8"/>
        <v>1302.8</v>
      </c>
      <c r="AE11" s="42">
        <f t="shared" si="8"/>
        <v>1309.8</v>
      </c>
      <c r="AF11" s="42">
        <f t="shared" si="1"/>
        <v>1275</v>
      </c>
      <c r="AG11" s="42">
        <f t="shared" si="1"/>
        <v>1269.8</v>
      </c>
      <c r="AH11" s="42">
        <f t="shared" si="1"/>
        <v>1284.0999999999999</v>
      </c>
      <c r="AI11" s="42">
        <f t="shared" si="1"/>
        <v>1298.3</v>
      </c>
      <c r="AJ11" s="42">
        <f t="shared" si="1"/>
        <v>1287.8</v>
      </c>
      <c r="AK11" s="42">
        <f t="shared" si="1"/>
        <v>1272.2</v>
      </c>
      <c r="AL11" s="42">
        <f t="shared" si="1"/>
        <v>1284.8</v>
      </c>
      <c r="AM11" s="42">
        <f t="shared" si="1"/>
        <v>1296.8</v>
      </c>
      <c r="AN11" s="42">
        <f t="shared" si="1"/>
        <v>1273.3</v>
      </c>
      <c r="AO11" s="42">
        <f t="shared" si="1"/>
        <v>1275.3</v>
      </c>
      <c r="AP11" s="42">
        <f t="shared" si="2"/>
        <v>1286.8</v>
      </c>
      <c r="AQ11" s="42">
        <f t="shared" si="2"/>
        <v>1306.4000000000001</v>
      </c>
      <c r="AR11" s="42">
        <f t="shared" si="2"/>
        <v>1280.2</v>
      </c>
      <c r="AS11" s="42">
        <f t="shared" si="2"/>
        <v>1279.3</v>
      </c>
      <c r="AT11" s="42">
        <f t="shared" si="2"/>
        <v>1294.3</v>
      </c>
      <c r="AU11" s="42">
        <f t="shared" si="2"/>
        <v>1310.2</v>
      </c>
      <c r="AV11" s="42">
        <f t="shared" si="2"/>
        <v>1312.2</v>
      </c>
      <c r="AW11" s="42" t="str">
        <f t="shared" si="2"/>
        <v/>
      </c>
      <c r="AX11" s="42" t="str">
        <f t="shared" si="2"/>
        <v/>
      </c>
      <c r="AY11" s="42" t="str">
        <f t="shared" si="2"/>
        <v/>
      </c>
      <c r="AZ11" s="42" t="str">
        <f t="shared" si="3"/>
        <v/>
      </c>
      <c r="BA11" s="42" t="str">
        <f t="shared" si="3"/>
        <v/>
      </c>
      <c r="BB11" s="42" t="str">
        <f t="shared" si="3"/>
        <v/>
      </c>
      <c r="BC11" s="42" t="str">
        <f t="shared" si="3"/>
        <v/>
      </c>
      <c r="BD11" s="42" t="str">
        <f t="shared" si="3"/>
        <v/>
      </c>
      <c r="BE11" s="42" t="str">
        <f t="shared" si="3"/>
        <v/>
      </c>
      <c r="BF11" s="42" t="str">
        <f t="shared" si="3"/>
        <v/>
      </c>
      <c r="BG11" s="42" t="str">
        <f t="shared" si="3"/>
        <v/>
      </c>
      <c r="BH11" s="42" t="str">
        <f t="shared" si="3"/>
        <v/>
      </c>
      <c r="BI11" s="42" t="str">
        <f t="shared" si="3"/>
        <v/>
      </c>
      <c r="BJ11" s="42" t="str">
        <f t="shared" si="4"/>
        <v/>
      </c>
      <c r="BK11" s="42" t="str">
        <f t="shared" si="4"/>
        <v/>
      </c>
      <c r="BL11" s="42" t="str">
        <f t="shared" si="4"/>
        <v/>
      </c>
      <c r="BM11" s="42" t="str">
        <f t="shared" si="4"/>
        <v/>
      </c>
      <c r="BN11" s="42" t="str">
        <f t="shared" si="4"/>
        <v/>
      </c>
      <c r="BO11" s="42" t="str">
        <f t="shared" si="4"/>
        <v/>
      </c>
      <c r="BP11" s="42" t="str">
        <f t="shared" si="4"/>
        <v/>
      </c>
      <c r="BQ11" s="42" t="str">
        <f t="shared" si="4"/>
        <v/>
      </c>
      <c r="BR11" s="42" t="str">
        <f t="shared" si="4"/>
        <v/>
      </c>
      <c r="BS11" s="42" t="str">
        <f t="shared" si="4"/>
        <v/>
      </c>
      <c r="BT11" s="42" t="str">
        <f t="shared" si="5"/>
        <v/>
      </c>
      <c r="BU11" s="42" t="str">
        <f t="shared" si="5"/>
        <v/>
      </c>
      <c r="BV11" s="42" t="str">
        <f t="shared" si="5"/>
        <v/>
      </c>
      <c r="BW11" s="42" t="str">
        <f t="shared" si="5"/>
        <v/>
      </c>
      <c r="BX11" s="42" t="str">
        <f t="shared" si="5"/>
        <v/>
      </c>
      <c r="BY11" s="42" t="str">
        <f t="shared" si="5"/>
        <v/>
      </c>
      <c r="BZ11" s="42" t="str">
        <f t="shared" si="5"/>
        <v/>
      </c>
    </row>
    <row r="12" spans="1:78" ht="9.75" customHeight="1">
      <c r="A12" s="94"/>
      <c r="B12" s="94" t="s">
        <v>237</v>
      </c>
      <c r="C12" s="94"/>
      <c r="D12" s="93"/>
      <c r="E12" s="42">
        <f>IF(C105="","",IF(ISNUMBER(VALUE(C105)),VALUE(C105),C105))</f>
        <v>3007.9</v>
      </c>
      <c r="F12" s="42">
        <f t="shared" ref="F12:AE12" si="9">IF(D105="","",IF(ISNUMBER(VALUE(D105)),VALUE(D105),D105))</f>
        <v>3021.2</v>
      </c>
      <c r="G12" s="42">
        <f t="shared" si="9"/>
        <v>3032.2</v>
      </c>
      <c r="H12" s="42">
        <f t="shared" si="9"/>
        <v>3042.3</v>
      </c>
      <c r="I12" s="42">
        <f t="shared" si="9"/>
        <v>3051.9</v>
      </c>
      <c r="J12" s="42">
        <f t="shared" si="9"/>
        <v>3062.2</v>
      </c>
      <c r="K12" s="42">
        <f t="shared" si="9"/>
        <v>3070.9</v>
      </c>
      <c r="L12" s="42">
        <f t="shared" si="9"/>
        <v>3079.1</v>
      </c>
      <c r="M12" s="42">
        <f t="shared" si="9"/>
        <v>3085.5</v>
      </c>
      <c r="N12" s="42">
        <f t="shared" si="9"/>
        <v>3093.2</v>
      </c>
      <c r="O12" s="42">
        <f t="shared" si="9"/>
        <v>3100.4</v>
      </c>
      <c r="P12" s="42">
        <f t="shared" si="9"/>
        <v>3106.7</v>
      </c>
      <c r="Q12" s="42">
        <f t="shared" si="9"/>
        <v>3107.4</v>
      </c>
      <c r="R12" s="42">
        <f t="shared" si="9"/>
        <v>3112.7</v>
      </c>
      <c r="S12" s="42">
        <f t="shared" si="9"/>
        <v>3116.2</v>
      </c>
      <c r="T12" s="42">
        <f t="shared" si="9"/>
        <v>3118.6</v>
      </c>
      <c r="U12" s="42">
        <f t="shared" si="9"/>
        <v>3119.2</v>
      </c>
      <c r="V12" s="42">
        <f t="shared" si="9"/>
        <v>3119.6</v>
      </c>
      <c r="W12" s="42">
        <f t="shared" si="9"/>
        <v>3121.5</v>
      </c>
      <c r="X12" s="42">
        <f t="shared" si="9"/>
        <v>3122.2</v>
      </c>
      <c r="Y12" s="42">
        <f t="shared" si="9"/>
        <v>3122.3</v>
      </c>
      <c r="Z12" s="42">
        <f t="shared" si="9"/>
        <v>3122.1</v>
      </c>
      <c r="AA12" s="42">
        <f t="shared" si="9"/>
        <v>3122.7</v>
      </c>
      <c r="AB12" s="42">
        <f t="shared" si="9"/>
        <v>3121.6</v>
      </c>
      <c r="AC12" s="42">
        <f t="shared" si="9"/>
        <v>3123.3</v>
      </c>
      <c r="AD12" s="42">
        <f t="shared" si="9"/>
        <v>3123.6</v>
      </c>
      <c r="AE12" s="42">
        <f t="shared" si="9"/>
        <v>3123.1</v>
      </c>
      <c r="AF12" s="42">
        <f t="shared" si="1"/>
        <v>3114.1</v>
      </c>
      <c r="AG12" s="42">
        <f t="shared" si="1"/>
        <v>3113.5</v>
      </c>
      <c r="AH12" s="42">
        <f t="shared" si="1"/>
        <v>3115</v>
      </c>
      <c r="AI12" s="42">
        <f t="shared" si="1"/>
        <v>3115.3</v>
      </c>
      <c r="AJ12" s="42">
        <f t="shared" si="1"/>
        <v>3113.1</v>
      </c>
      <c r="AK12" s="42">
        <f t="shared" si="1"/>
        <v>3115.6</v>
      </c>
      <c r="AL12" s="42">
        <f t="shared" si="1"/>
        <v>3114.5</v>
      </c>
      <c r="AM12" s="42">
        <f t="shared" si="1"/>
        <v>3116.8</v>
      </c>
      <c r="AN12" s="42">
        <f t="shared" si="1"/>
        <v>3115.5</v>
      </c>
      <c r="AO12" s="42">
        <f t="shared" si="1"/>
        <v>3120.2</v>
      </c>
      <c r="AP12" s="42">
        <f t="shared" si="2"/>
        <v>3121.7</v>
      </c>
      <c r="AQ12" s="42">
        <f t="shared" si="2"/>
        <v>3125.6</v>
      </c>
      <c r="AR12" s="42">
        <f t="shared" si="2"/>
        <v>3132.3</v>
      </c>
      <c r="AS12" s="42">
        <f t="shared" si="2"/>
        <v>3143.3</v>
      </c>
      <c r="AT12" s="42">
        <f t="shared" si="2"/>
        <v>3147.9</v>
      </c>
      <c r="AU12" s="42">
        <f t="shared" si="2"/>
        <v>3152.5</v>
      </c>
      <c r="AV12" s="42">
        <f t="shared" si="2"/>
        <v>3161.9</v>
      </c>
      <c r="AW12" s="42" t="str">
        <f t="shared" si="2"/>
        <v/>
      </c>
      <c r="AX12" s="42" t="str">
        <f t="shared" si="2"/>
        <v/>
      </c>
      <c r="AY12" s="42" t="str">
        <f t="shared" si="2"/>
        <v/>
      </c>
      <c r="AZ12" s="42" t="str">
        <f t="shared" si="3"/>
        <v/>
      </c>
      <c r="BA12" s="42" t="str">
        <f t="shared" si="3"/>
        <v/>
      </c>
      <c r="BB12" s="42" t="str">
        <f t="shared" si="3"/>
        <v/>
      </c>
      <c r="BC12" s="42" t="str">
        <f t="shared" si="3"/>
        <v/>
      </c>
      <c r="BD12" s="42" t="str">
        <f t="shared" si="3"/>
        <v/>
      </c>
      <c r="BE12" s="42" t="str">
        <f t="shared" si="3"/>
        <v/>
      </c>
      <c r="BF12" s="42" t="str">
        <f t="shared" si="3"/>
        <v/>
      </c>
      <c r="BG12" s="42" t="str">
        <f t="shared" si="3"/>
        <v/>
      </c>
      <c r="BH12" s="42" t="str">
        <f t="shared" si="3"/>
        <v/>
      </c>
      <c r="BI12" s="42" t="str">
        <f t="shared" si="3"/>
        <v/>
      </c>
      <c r="BJ12" s="42" t="str">
        <f t="shared" si="4"/>
        <v/>
      </c>
      <c r="BK12" s="42" t="str">
        <f t="shared" si="4"/>
        <v/>
      </c>
      <c r="BL12" s="42" t="str">
        <f t="shared" si="4"/>
        <v/>
      </c>
      <c r="BM12" s="42" t="str">
        <f t="shared" si="4"/>
        <v/>
      </c>
      <c r="BN12" s="42" t="str">
        <f t="shared" si="4"/>
        <v/>
      </c>
      <c r="BO12" s="42" t="str">
        <f t="shared" si="4"/>
        <v/>
      </c>
      <c r="BP12" s="42" t="str">
        <f t="shared" si="4"/>
        <v/>
      </c>
      <c r="BQ12" s="42" t="str">
        <f t="shared" si="4"/>
        <v/>
      </c>
      <c r="BR12" s="42" t="str">
        <f t="shared" si="4"/>
        <v/>
      </c>
      <c r="BS12" s="42" t="str">
        <f t="shared" si="4"/>
        <v/>
      </c>
      <c r="BT12" s="42" t="str">
        <f t="shared" si="5"/>
        <v/>
      </c>
      <c r="BU12" s="42" t="str">
        <f t="shared" si="5"/>
        <v/>
      </c>
      <c r="BV12" s="42" t="str">
        <f t="shared" si="5"/>
        <v/>
      </c>
      <c r="BW12" s="42" t="str">
        <f t="shared" si="5"/>
        <v/>
      </c>
      <c r="BX12" s="42" t="str">
        <f t="shared" si="5"/>
        <v/>
      </c>
      <c r="BY12" s="42" t="str">
        <f t="shared" si="5"/>
        <v/>
      </c>
      <c r="BZ12" s="42" t="str">
        <f t="shared" si="5"/>
        <v/>
      </c>
    </row>
    <row r="13" spans="1:78" ht="4.5" customHeight="1">
      <c r="A13" s="143"/>
      <c r="B13" s="143"/>
      <c r="C13" s="143"/>
      <c r="D13" s="143"/>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row>
    <row r="14" spans="1:78" ht="9.75" customHeight="1">
      <c r="A14" s="153" t="s">
        <v>7650</v>
      </c>
      <c r="B14" s="153"/>
      <c r="C14" s="153"/>
      <c r="D14" s="153"/>
      <c r="E14" s="78"/>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row>
    <row r="15" spans="1:78" ht="9.75" customHeight="1">
      <c r="A15" s="94"/>
      <c r="B15" s="94" t="s">
        <v>7649</v>
      </c>
      <c r="C15" s="94"/>
      <c r="D15" s="93"/>
      <c r="E15" s="42">
        <f>IF(C106="","",IF(ISNUMBER(VALUE(C106)),VALUE(C106),C106))</f>
        <v>285.60000000000002</v>
      </c>
      <c r="F15" s="42">
        <f t="shared" ref="F15:AE18" si="10">IF(D106="","",IF(ISNUMBER(VALUE(D106)),VALUE(D106),D106))</f>
        <v>302.7</v>
      </c>
      <c r="G15" s="42">
        <f t="shared" si="10"/>
        <v>314.3</v>
      </c>
      <c r="H15" s="42">
        <f t="shared" si="10"/>
        <v>329.3</v>
      </c>
      <c r="I15" s="42">
        <f t="shared" si="10"/>
        <v>338</v>
      </c>
      <c r="J15" s="42">
        <f t="shared" si="10"/>
        <v>341.5</v>
      </c>
      <c r="K15" s="42">
        <f t="shared" si="10"/>
        <v>347.4</v>
      </c>
      <c r="L15" s="42">
        <f t="shared" si="10"/>
        <v>345.3</v>
      </c>
      <c r="M15" s="42">
        <f t="shared" si="10"/>
        <v>337</v>
      </c>
      <c r="N15" s="42">
        <f t="shared" si="10"/>
        <v>327.3</v>
      </c>
      <c r="O15" s="42">
        <f t="shared" si="10"/>
        <v>305.8</v>
      </c>
      <c r="P15" s="42">
        <f t="shared" si="10"/>
        <v>304.10000000000002</v>
      </c>
      <c r="Q15" s="42">
        <f t="shared" si="10"/>
        <v>296.8</v>
      </c>
      <c r="R15" s="42">
        <f t="shared" si="10"/>
        <v>291.8</v>
      </c>
      <c r="S15" s="42">
        <f t="shared" si="10"/>
        <v>281.89999999999998</v>
      </c>
      <c r="T15" s="42">
        <f t="shared" si="10"/>
        <v>277.89999999999998</v>
      </c>
      <c r="U15" s="42">
        <f t="shared" si="10"/>
        <v>271.8</v>
      </c>
      <c r="V15" s="42">
        <f t="shared" si="10"/>
        <v>271.3</v>
      </c>
      <c r="W15" s="42">
        <f t="shared" si="10"/>
        <v>268.8</v>
      </c>
      <c r="X15" s="42">
        <f t="shared" si="10"/>
        <v>277.8</v>
      </c>
      <c r="Y15" s="42">
        <f t="shared" si="10"/>
        <v>277.5</v>
      </c>
      <c r="Z15" s="42">
        <f t="shared" si="10"/>
        <v>269.7</v>
      </c>
      <c r="AA15" s="42">
        <f t="shared" si="10"/>
        <v>266.10000000000002</v>
      </c>
      <c r="AB15" s="42">
        <f t="shared" si="10"/>
        <v>270</v>
      </c>
      <c r="AC15" s="42">
        <f t="shared" si="10"/>
        <v>269.60000000000002</v>
      </c>
      <c r="AD15" s="42">
        <f t="shared" si="10"/>
        <v>269.2</v>
      </c>
      <c r="AE15" s="42">
        <f t="shared" si="10"/>
        <v>265.60000000000002</v>
      </c>
      <c r="AF15" s="42">
        <f t="shared" ref="AF15:AO19" si="11">IF(AD106="","",IF(ISNUMBER(VALUE(AD106)),VALUE(AD106),AD106))</f>
        <v>276.10000000000002</v>
      </c>
      <c r="AG15" s="42">
        <f t="shared" si="11"/>
        <v>285.10000000000002</v>
      </c>
      <c r="AH15" s="42">
        <f t="shared" si="11"/>
        <v>283.60000000000002</v>
      </c>
      <c r="AI15" s="42">
        <f t="shared" si="11"/>
        <v>278.5</v>
      </c>
      <c r="AJ15" s="42">
        <f t="shared" si="11"/>
        <v>282.5</v>
      </c>
      <c r="AK15" s="42">
        <f t="shared" si="11"/>
        <v>284.60000000000002</v>
      </c>
      <c r="AL15" s="42">
        <f t="shared" si="11"/>
        <v>285.60000000000002</v>
      </c>
      <c r="AM15" s="42">
        <f t="shared" si="11"/>
        <v>280.3</v>
      </c>
      <c r="AN15" s="42">
        <f t="shared" si="11"/>
        <v>290.89999999999998</v>
      </c>
      <c r="AO15" s="42">
        <f t="shared" si="11"/>
        <v>301.7</v>
      </c>
      <c r="AP15" s="42">
        <f t="shared" ref="AP15:AY19" si="12">IF(AN106="","",IF(ISNUMBER(VALUE(AN106)),VALUE(AN106),AN106))</f>
        <v>300.89999999999998</v>
      </c>
      <c r="AQ15" s="42">
        <f t="shared" si="12"/>
        <v>304.5</v>
      </c>
      <c r="AR15" s="42">
        <f t="shared" si="12"/>
        <v>315.2</v>
      </c>
      <c r="AS15" s="42">
        <f t="shared" si="12"/>
        <v>319.10000000000002</v>
      </c>
      <c r="AT15" s="42">
        <f t="shared" si="12"/>
        <v>316.39999999999998</v>
      </c>
      <c r="AU15" s="42">
        <f t="shared" si="12"/>
        <v>322.39999999999998</v>
      </c>
      <c r="AV15" s="42">
        <f t="shared" si="12"/>
        <v>329.7</v>
      </c>
      <c r="AW15" s="42" t="str">
        <f t="shared" si="12"/>
        <v/>
      </c>
      <c r="AX15" s="42" t="str">
        <f t="shared" si="12"/>
        <v/>
      </c>
      <c r="AY15" s="42" t="str">
        <f t="shared" si="12"/>
        <v/>
      </c>
      <c r="AZ15" s="42" t="str">
        <f t="shared" ref="AZ15:BI19" si="13">IF(AX106="","",IF(ISNUMBER(VALUE(AX106)),VALUE(AX106),AX106))</f>
        <v/>
      </c>
      <c r="BA15" s="42" t="str">
        <f t="shared" si="13"/>
        <v/>
      </c>
      <c r="BB15" s="42" t="str">
        <f t="shared" si="13"/>
        <v/>
      </c>
      <c r="BC15" s="42" t="str">
        <f t="shared" si="13"/>
        <v/>
      </c>
      <c r="BD15" s="42" t="str">
        <f t="shared" si="13"/>
        <v/>
      </c>
      <c r="BE15" s="42" t="str">
        <f t="shared" si="13"/>
        <v/>
      </c>
      <c r="BF15" s="42" t="str">
        <f t="shared" si="13"/>
        <v/>
      </c>
      <c r="BG15" s="42" t="str">
        <f t="shared" si="13"/>
        <v/>
      </c>
      <c r="BH15" s="42" t="str">
        <f t="shared" si="13"/>
        <v/>
      </c>
      <c r="BI15" s="42" t="str">
        <f t="shared" si="13"/>
        <v/>
      </c>
      <c r="BJ15" s="42" t="str">
        <f t="shared" ref="BJ15:BS19" si="14">IF(BH106="","",IF(ISNUMBER(VALUE(BH106)),VALUE(BH106),BH106))</f>
        <v/>
      </c>
      <c r="BK15" s="42" t="str">
        <f t="shared" si="14"/>
        <v/>
      </c>
      <c r="BL15" s="42" t="str">
        <f t="shared" si="14"/>
        <v/>
      </c>
      <c r="BM15" s="42" t="str">
        <f t="shared" si="14"/>
        <v/>
      </c>
      <c r="BN15" s="42" t="str">
        <f t="shared" si="14"/>
        <v/>
      </c>
      <c r="BO15" s="42" t="str">
        <f t="shared" si="14"/>
        <v/>
      </c>
      <c r="BP15" s="42" t="str">
        <f t="shared" si="14"/>
        <v/>
      </c>
      <c r="BQ15" s="42" t="str">
        <f t="shared" si="14"/>
        <v/>
      </c>
      <c r="BR15" s="42" t="str">
        <f t="shared" si="14"/>
        <v/>
      </c>
      <c r="BS15" s="42" t="str">
        <f t="shared" si="14"/>
        <v/>
      </c>
      <c r="BT15" s="42" t="str">
        <f t="shared" ref="BT15:BZ19" si="15">IF(BR106="","",IF(ISNUMBER(VALUE(BR106)),VALUE(BR106),BR106))</f>
        <v/>
      </c>
      <c r="BU15" s="42" t="str">
        <f t="shared" si="15"/>
        <v/>
      </c>
      <c r="BV15" s="42" t="str">
        <f t="shared" si="15"/>
        <v/>
      </c>
      <c r="BW15" s="42" t="str">
        <f t="shared" si="15"/>
        <v/>
      </c>
      <c r="BX15" s="42" t="str">
        <f t="shared" si="15"/>
        <v/>
      </c>
      <c r="BY15" s="42" t="str">
        <f t="shared" si="15"/>
        <v/>
      </c>
      <c r="BZ15" s="42" t="str">
        <f t="shared" si="15"/>
        <v/>
      </c>
    </row>
    <row r="16" spans="1:78" ht="9.75" customHeight="1">
      <c r="A16" s="94"/>
      <c r="B16" s="94" t="s">
        <v>220</v>
      </c>
      <c r="C16" s="94"/>
      <c r="D16" s="93"/>
      <c r="E16" s="42">
        <f>IF(C107="","",IF(ISNUMBER(VALUE(C107)),VALUE(C107),C107))</f>
        <v>22.3</v>
      </c>
      <c r="F16" s="42">
        <f t="shared" si="10"/>
        <v>19.8</v>
      </c>
      <c r="G16" s="42">
        <f t="shared" si="10"/>
        <v>21.5</v>
      </c>
      <c r="H16" s="42">
        <f t="shared" si="10"/>
        <v>20.8</v>
      </c>
      <c r="I16" s="42">
        <f t="shared" si="10"/>
        <v>21.6</v>
      </c>
      <c r="J16" s="42">
        <f t="shared" si="10"/>
        <v>21.2</v>
      </c>
      <c r="K16" s="42">
        <f t="shared" si="10"/>
        <v>24.6</v>
      </c>
      <c r="L16" s="42">
        <f t="shared" si="10"/>
        <v>27.3</v>
      </c>
      <c r="M16" s="42">
        <f t="shared" si="10"/>
        <v>35</v>
      </c>
      <c r="N16" s="42">
        <f t="shared" si="10"/>
        <v>33.700000000000003</v>
      </c>
      <c r="O16" s="42">
        <f t="shared" si="10"/>
        <v>53.6</v>
      </c>
      <c r="P16" s="42">
        <f t="shared" si="10"/>
        <v>57.1</v>
      </c>
      <c r="Q16" s="42">
        <f t="shared" si="10"/>
        <v>62</v>
      </c>
      <c r="R16" s="42">
        <f t="shared" si="10"/>
        <v>55.2</v>
      </c>
      <c r="S16" s="42">
        <f t="shared" si="10"/>
        <v>53</v>
      </c>
      <c r="T16" s="42">
        <f t="shared" si="10"/>
        <v>56.1</v>
      </c>
      <c r="U16" s="42">
        <f t="shared" si="10"/>
        <v>59.3</v>
      </c>
      <c r="V16" s="42">
        <f t="shared" si="10"/>
        <v>60.9</v>
      </c>
      <c r="W16" s="42">
        <f t="shared" si="10"/>
        <v>58.6</v>
      </c>
      <c r="X16" s="42">
        <f t="shared" si="10"/>
        <v>58</v>
      </c>
      <c r="Y16" s="42">
        <f t="shared" si="10"/>
        <v>58.3</v>
      </c>
      <c r="Z16" s="42">
        <f t="shared" si="10"/>
        <v>55.4</v>
      </c>
      <c r="AA16" s="42">
        <f t="shared" si="10"/>
        <v>60.2</v>
      </c>
      <c r="AB16" s="42">
        <f t="shared" si="10"/>
        <v>57.9</v>
      </c>
      <c r="AC16" s="42">
        <f t="shared" si="10"/>
        <v>57.3</v>
      </c>
      <c r="AD16" s="42">
        <f t="shared" si="10"/>
        <v>53.4</v>
      </c>
      <c r="AE16" s="42">
        <f t="shared" si="10"/>
        <v>58.7</v>
      </c>
      <c r="AF16" s="42">
        <f t="shared" si="11"/>
        <v>55.4</v>
      </c>
      <c r="AG16" s="42">
        <f t="shared" si="11"/>
        <v>53.4</v>
      </c>
      <c r="AH16" s="42">
        <f t="shared" si="11"/>
        <v>48.5</v>
      </c>
      <c r="AI16" s="42">
        <f t="shared" si="11"/>
        <v>50.9</v>
      </c>
      <c r="AJ16" s="42">
        <f t="shared" si="11"/>
        <v>48.3</v>
      </c>
      <c r="AK16" s="42">
        <f t="shared" si="11"/>
        <v>44.4</v>
      </c>
      <c r="AL16" s="42">
        <f t="shared" si="11"/>
        <v>37.200000000000003</v>
      </c>
      <c r="AM16" s="42">
        <f t="shared" si="11"/>
        <v>42</v>
      </c>
      <c r="AN16" s="42">
        <f t="shared" si="11"/>
        <v>36.799999999999997</v>
      </c>
      <c r="AO16" s="42">
        <f t="shared" si="11"/>
        <v>39.4</v>
      </c>
      <c r="AP16" s="42">
        <f t="shared" si="12"/>
        <v>34.700000000000003</v>
      </c>
      <c r="AQ16" s="42">
        <f t="shared" si="12"/>
        <v>32.299999999999997</v>
      </c>
      <c r="AR16" s="42">
        <f t="shared" si="12"/>
        <v>35.4</v>
      </c>
      <c r="AS16" s="42">
        <f t="shared" si="12"/>
        <v>35.1</v>
      </c>
      <c r="AT16" s="42">
        <f t="shared" si="12"/>
        <v>25.6</v>
      </c>
      <c r="AU16" s="42">
        <f t="shared" si="12"/>
        <v>26.7</v>
      </c>
      <c r="AV16" s="42">
        <f t="shared" si="12"/>
        <v>25.1</v>
      </c>
      <c r="AW16" s="42" t="str">
        <f t="shared" si="12"/>
        <v/>
      </c>
      <c r="AX16" s="42" t="str">
        <f t="shared" si="12"/>
        <v/>
      </c>
      <c r="AY16" s="42" t="str">
        <f t="shared" si="12"/>
        <v/>
      </c>
      <c r="AZ16" s="42" t="str">
        <f t="shared" si="13"/>
        <v/>
      </c>
      <c r="BA16" s="42" t="str">
        <f t="shared" si="13"/>
        <v/>
      </c>
      <c r="BB16" s="42" t="str">
        <f t="shared" si="13"/>
        <v/>
      </c>
      <c r="BC16" s="42" t="str">
        <f t="shared" si="13"/>
        <v/>
      </c>
      <c r="BD16" s="42" t="str">
        <f t="shared" si="13"/>
        <v/>
      </c>
      <c r="BE16" s="42" t="str">
        <f t="shared" si="13"/>
        <v/>
      </c>
      <c r="BF16" s="42" t="str">
        <f t="shared" si="13"/>
        <v/>
      </c>
      <c r="BG16" s="42" t="str">
        <f t="shared" si="13"/>
        <v/>
      </c>
      <c r="BH16" s="42" t="str">
        <f t="shared" si="13"/>
        <v/>
      </c>
      <c r="BI16" s="42" t="str">
        <f t="shared" si="13"/>
        <v/>
      </c>
      <c r="BJ16" s="42" t="str">
        <f t="shared" si="14"/>
        <v/>
      </c>
      <c r="BK16" s="42" t="str">
        <f t="shared" si="14"/>
        <v/>
      </c>
      <c r="BL16" s="42" t="str">
        <f t="shared" si="14"/>
        <v/>
      </c>
      <c r="BM16" s="42" t="str">
        <f t="shared" si="14"/>
        <v/>
      </c>
      <c r="BN16" s="42" t="str">
        <f t="shared" si="14"/>
        <v/>
      </c>
      <c r="BO16" s="42" t="str">
        <f t="shared" si="14"/>
        <v/>
      </c>
      <c r="BP16" s="42" t="str">
        <f t="shared" si="14"/>
        <v/>
      </c>
      <c r="BQ16" s="42" t="str">
        <f t="shared" si="14"/>
        <v/>
      </c>
      <c r="BR16" s="42" t="str">
        <f t="shared" si="14"/>
        <v/>
      </c>
      <c r="BS16" s="42" t="str">
        <f t="shared" si="14"/>
        <v/>
      </c>
      <c r="BT16" s="42" t="str">
        <f t="shared" si="15"/>
        <v/>
      </c>
      <c r="BU16" s="42" t="str">
        <f t="shared" si="15"/>
        <v/>
      </c>
      <c r="BV16" s="42" t="str">
        <f t="shared" si="15"/>
        <v/>
      </c>
      <c r="BW16" s="42" t="str">
        <f t="shared" si="15"/>
        <v/>
      </c>
      <c r="BX16" s="42" t="str">
        <f t="shared" si="15"/>
        <v/>
      </c>
      <c r="BY16" s="42" t="str">
        <f t="shared" si="15"/>
        <v/>
      </c>
      <c r="BZ16" s="42" t="str">
        <f t="shared" si="15"/>
        <v/>
      </c>
    </row>
    <row r="17" spans="1:78" ht="9.75" customHeight="1">
      <c r="A17" s="94"/>
      <c r="B17" s="94" t="s">
        <v>213</v>
      </c>
      <c r="C17" s="94"/>
      <c r="D17" s="93"/>
      <c r="E17" s="42">
        <f>IF(C108="","",IF(ISNUMBER(VALUE(C108)),VALUE(C108),C108))</f>
        <v>307.89999999999998</v>
      </c>
      <c r="F17" s="42">
        <f t="shared" si="10"/>
        <v>322.5</v>
      </c>
      <c r="G17" s="42">
        <f t="shared" si="10"/>
        <v>335.8</v>
      </c>
      <c r="H17" s="42">
        <f t="shared" si="10"/>
        <v>350.2</v>
      </c>
      <c r="I17" s="42">
        <f t="shared" si="10"/>
        <v>359.6</v>
      </c>
      <c r="J17" s="42">
        <f t="shared" si="10"/>
        <v>362.7</v>
      </c>
      <c r="K17" s="42">
        <f t="shared" si="10"/>
        <v>372.1</v>
      </c>
      <c r="L17" s="42">
        <f t="shared" si="10"/>
        <v>372.5</v>
      </c>
      <c r="M17" s="42">
        <f t="shared" si="10"/>
        <v>372</v>
      </c>
      <c r="N17" s="42">
        <f t="shared" si="10"/>
        <v>361</v>
      </c>
      <c r="O17" s="42">
        <f t="shared" si="10"/>
        <v>359.4</v>
      </c>
      <c r="P17" s="42">
        <f t="shared" si="10"/>
        <v>361.2</v>
      </c>
      <c r="Q17" s="42">
        <f t="shared" si="10"/>
        <v>358.8</v>
      </c>
      <c r="R17" s="42">
        <f t="shared" si="10"/>
        <v>347</v>
      </c>
      <c r="S17" s="42">
        <f t="shared" si="10"/>
        <v>334.9</v>
      </c>
      <c r="T17" s="42">
        <f t="shared" si="10"/>
        <v>334.1</v>
      </c>
      <c r="U17" s="42">
        <f t="shared" si="10"/>
        <v>331.2</v>
      </c>
      <c r="V17" s="42">
        <f t="shared" si="10"/>
        <v>332.2</v>
      </c>
      <c r="W17" s="42">
        <f t="shared" si="10"/>
        <v>327.39999999999998</v>
      </c>
      <c r="X17" s="42">
        <f t="shared" si="10"/>
        <v>335.8</v>
      </c>
      <c r="Y17" s="42">
        <f t="shared" si="10"/>
        <v>335.8</v>
      </c>
      <c r="Z17" s="42">
        <f t="shared" si="10"/>
        <v>325.2</v>
      </c>
      <c r="AA17" s="42">
        <f t="shared" si="10"/>
        <v>326.3</v>
      </c>
      <c r="AB17" s="42">
        <f t="shared" si="10"/>
        <v>327.9</v>
      </c>
      <c r="AC17" s="42">
        <f t="shared" si="10"/>
        <v>326.89999999999998</v>
      </c>
      <c r="AD17" s="42">
        <f t="shared" si="10"/>
        <v>322.7</v>
      </c>
      <c r="AE17" s="42">
        <f t="shared" si="10"/>
        <v>324.2</v>
      </c>
      <c r="AF17" s="42">
        <f t="shared" si="11"/>
        <v>331.6</v>
      </c>
      <c r="AG17" s="42">
        <f t="shared" si="11"/>
        <v>338.5</v>
      </c>
      <c r="AH17" s="42">
        <f t="shared" si="11"/>
        <v>332.1</v>
      </c>
      <c r="AI17" s="42">
        <f t="shared" si="11"/>
        <v>329.4</v>
      </c>
      <c r="AJ17" s="42">
        <f t="shared" si="11"/>
        <v>330.7</v>
      </c>
      <c r="AK17" s="42">
        <f t="shared" si="11"/>
        <v>329</v>
      </c>
      <c r="AL17" s="42">
        <f t="shared" si="11"/>
        <v>322.8</v>
      </c>
      <c r="AM17" s="42">
        <f t="shared" si="11"/>
        <v>322.3</v>
      </c>
      <c r="AN17" s="42">
        <f t="shared" si="11"/>
        <v>327.7</v>
      </c>
      <c r="AO17" s="42">
        <f t="shared" si="11"/>
        <v>341.1</v>
      </c>
      <c r="AP17" s="42">
        <f t="shared" si="12"/>
        <v>335.6</v>
      </c>
      <c r="AQ17" s="42">
        <f t="shared" si="12"/>
        <v>336.8</v>
      </c>
      <c r="AR17" s="42">
        <f t="shared" si="12"/>
        <v>350.6</v>
      </c>
      <c r="AS17" s="42">
        <f t="shared" si="12"/>
        <v>354.2</v>
      </c>
      <c r="AT17" s="42">
        <f t="shared" si="12"/>
        <v>342.1</v>
      </c>
      <c r="AU17" s="42">
        <f t="shared" si="12"/>
        <v>349.1</v>
      </c>
      <c r="AV17" s="42">
        <f t="shared" si="12"/>
        <v>354.8</v>
      </c>
      <c r="AW17" s="42" t="str">
        <f t="shared" si="12"/>
        <v/>
      </c>
      <c r="AX17" s="42" t="str">
        <f t="shared" si="12"/>
        <v/>
      </c>
      <c r="AY17" s="42" t="str">
        <f t="shared" si="12"/>
        <v/>
      </c>
      <c r="AZ17" s="42" t="str">
        <f t="shared" si="13"/>
        <v/>
      </c>
      <c r="BA17" s="42" t="str">
        <f t="shared" si="13"/>
        <v/>
      </c>
      <c r="BB17" s="42" t="str">
        <f t="shared" si="13"/>
        <v/>
      </c>
      <c r="BC17" s="42" t="str">
        <f t="shared" si="13"/>
        <v/>
      </c>
      <c r="BD17" s="42" t="str">
        <f t="shared" si="13"/>
        <v/>
      </c>
      <c r="BE17" s="42" t="str">
        <f t="shared" si="13"/>
        <v/>
      </c>
      <c r="BF17" s="42" t="str">
        <f t="shared" si="13"/>
        <v/>
      </c>
      <c r="BG17" s="42" t="str">
        <f t="shared" si="13"/>
        <v/>
      </c>
      <c r="BH17" s="42" t="str">
        <f t="shared" si="13"/>
        <v/>
      </c>
      <c r="BI17" s="42" t="str">
        <f t="shared" si="13"/>
        <v/>
      </c>
      <c r="BJ17" s="42" t="str">
        <f t="shared" si="14"/>
        <v/>
      </c>
      <c r="BK17" s="42" t="str">
        <f t="shared" si="14"/>
        <v/>
      </c>
      <c r="BL17" s="42" t="str">
        <f t="shared" si="14"/>
        <v/>
      </c>
      <c r="BM17" s="42" t="str">
        <f t="shared" si="14"/>
        <v/>
      </c>
      <c r="BN17" s="42" t="str">
        <f t="shared" si="14"/>
        <v/>
      </c>
      <c r="BO17" s="42" t="str">
        <f t="shared" si="14"/>
        <v/>
      </c>
      <c r="BP17" s="42" t="str">
        <f t="shared" si="14"/>
        <v/>
      </c>
      <c r="BQ17" s="42" t="str">
        <f t="shared" si="14"/>
        <v/>
      </c>
      <c r="BR17" s="42" t="str">
        <f t="shared" si="14"/>
        <v/>
      </c>
      <c r="BS17" s="42" t="str">
        <f t="shared" si="14"/>
        <v/>
      </c>
      <c r="BT17" s="42" t="str">
        <f t="shared" si="15"/>
        <v/>
      </c>
      <c r="BU17" s="42" t="str">
        <f t="shared" si="15"/>
        <v/>
      </c>
      <c r="BV17" s="42" t="str">
        <f t="shared" si="15"/>
        <v/>
      </c>
      <c r="BW17" s="42" t="str">
        <f t="shared" si="15"/>
        <v/>
      </c>
      <c r="BX17" s="42" t="str">
        <f t="shared" si="15"/>
        <v/>
      </c>
      <c r="BY17" s="42" t="str">
        <f t="shared" si="15"/>
        <v/>
      </c>
      <c r="BZ17" s="42" t="str">
        <f t="shared" si="15"/>
        <v/>
      </c>
    </row>
    <row r="18" spans="1:78" ht="9.75" customHeight="1">
      <c r="A18" s="94"/>
      <c r="B18" s="94" t="s">
        <v>224</v>
      </c>
      <c r="C18" s="94"/>
      <c r="D18" s="93"/>
      <c r="E18" s="42">
        <f>IF(C109="","",IF(ISNUMBER(VALUE(C109)),VALUE(C109),C109))</f>
        <v>98.8</v>
      </c>
      <c r="F18" s="42">
        <f t="shared" si="10"/>
        <v>102.7</v>
      </c>
      <c r="G18" s="42">
        <f t="shared" si="10"/>
        <v>104.8</v>
      </c>
      <c r="H18" s="42">
        <f t="shared" si="10"/>
        <v>105.7</v>
      </c>
      <c r="I18" s="42">
        <f t="shared" si="10"/>
        <v>109</v>
      </c>
      <c r="J18" s="42">
        <f t="shared" si="10"/>
        <v>118.8</v>
      </c>
      <c r="K18" s="42">
        <f t="shared" si="10"/>
        <v>118.9</v>
      </c>
      <c r="L18" s="42">
        <f t="shared" si="10"/>
        <v>123.3</v>
      </c>
      <c r="M18" s="42">
        <f t="shared" si="10"/>
        <v>124.7</v>
      </c>
      <c r="N18" s="42">
        <f t="shared" si="10"/>
        <v>134.9</v>
      </c>
      <c r="O18" s="42">
        <f t="shared" si="10"/>
        <v>134</v>
      </c>
      <c r="P18" s="42">
        <f t="shared" si="10"/>
        <v>132.30000000000001</v>
      </c>
      <c r="Q18" s="42">
        <f t="shared" si="10"/>
        <v>132.69999999999999</v>
      </c>
      <c r="R18" s="42">
        <f t="shared" si="10"/>
        <v>139.69999999999999</v>
      </c>
      <c r="S18" s="42">
        <f t="shared" si="10"/>
        <v>147.9</v>
      </c>
      <c r="T18" s="42">
        <f t="shared" si="10"/>
        <v>145.6</v>
      </c>
      <c r="U18" s="42">
        <f t="shared" si="10"/>
        <v>148.4</v>
      </c>
      <c r="V18" s="42">
        <f t="shared" si="10"/>
        <v>147.19999999999999</v>
      </c>
      <c r="W18" s="42">
        <f t="shared" si="10"/>
        <v>150.19999999999999</v>
      </c>
      <c r="X18" s="42">
        <f t="shared" si="10"/>
        <v>141.1</v>
      </c>
      <c r="Y18" s="42">
        <f t="shared" si="10"/>
        <v>140</v>
      </c>
      <c r="Z18" s="42">
        <f t="shared" si="10"/>
        <v>147.5</v>
      </c>
      <c r="AA18" s="42">
        <f t="shared" si="10"/>
        <v>144.80000000000001</v>
      </c>
      <c r="AB18" s="42">
        <f t="shared" si="10"/>
        <v>141.5</v>
      </c>
      <c r="AC18" s="42">
        <f t="shared" si="10"/>
        <v>145.30000000000001</v>
      </c>
      <c r="AD18" s="42">
        <f t="shared" si="10"/>
        <v>150.19999999999999</v>
      </c>
      <c r="AE18" s="42">
        <f t="shared" si="10"/>
        <v>147.19999999999999</v>
      </c>
      <c r="AF18" s="42">
        <f t="shared" si="11"/>
        <v>140.6</v>
      </c>
      <c r="AG18" s="42">
        <f t="shared" si="11"/>
        <v>140.9</v>
      </c>
      <c r="AH18" s="42">
        <f t="shared" si="11"/>
        <v>150.30000000000001</v>
      </c>
      <c r="AI18" s="42">
        <f t="shared" si="11"/>
        <v>151.9</v>
      </c>
      <c r="AJ18" s="42">
        <f t="shared" si="11"/>
        <v>150</v>
      </c>
      <c r="AK18" s="42">
        <f t="shared" si="11"/>
        <v>151</v>
      </c>
      <c r="AL18" s="42">
        <f t="shared" si="11"/>
        <v>164.6</v>
      </c>
      <c r="AM18" s="42">
        <f t="shared" si="11"/>
        <v>168.1</v>
      </c>
      <c r="AN18" s="42">
        <f t="shared" si="11"/>
        <v>163.9</v>
      </c>
      <c r="AO18" s="42">
        <f t="shared" si="11"/>
        <v>152</v>
      </c>
      <c r="AP18" s="42">
        <f t="shared" si="12"/>
        <v>161.19999999999999</v>
      </c>
      <c r="AQ18" s="42">
        <f t="shared" si="12"/>
        <v>163.80000000000001</v>
      </c>
      <c r="AR18" s="42">
        <f t="shared" si="12"/>
        <v>154.80000000000001</v>
      </c>
      <c r="AS18" s="42">
        <f t="shared" si="12"/>
        <v>151.1</v>
      </c>
      <c r="AT18" s="42">
        <f t="shared" si="12"/>
        <v>164.9</v>
      </c>
      <c r="AU18" s="42">
        <f t="shared" si="12"/>
        <v>164.7</v>
      </c>
      <c r="AV18" s="42">
        <f t="shared" si="12"/>
        <v>165.2</v>
      </c>
      <c r="AW18" s="42" t="str">
        <f t="shared" si="12"/>
        <v/>
      </c>
      <c r="AX18" s="42" t="str">
        <f t="shared" si="12"/>
        <v/>
      </c>
      <c r="AY18" s="42" t="str">
        <f t="shared" si="12"/>
        <v/>
      </c>
      <c r="AZ18" s="42" t="str">
        <f t="shared" si="13"/>
        <v/>
      </c>
      <c r="BA18" s="42" t="str">
        <f t="shared" si="13"/>
        <v/>
      </c>
      <c r="BB18" s="42" t="str">
        <f t="shared" si="13"/>
        <v/>
      </c>
      <c r="BC18" s="42" t="str">
        <f t="shared" si="13"/>
        <v/>
      </c>
      <c r="BD18" s="42" t="str">
        <f t="shared" si="13"/>
        <v/>
      </c>
      <c r="BE18" s="42" t="str">
        <f t="shared" si="13"/>
        <v/>
      </c>
      <c r="BF18" s="42" t="str">
        <f t="shared" si="13"/>
        <v/>
      </c>
      <c r="BG18" s="42" t="str">
        <f t="shared" si="13"/>
        <v/>
      </c>
      <c r="BH18" s="42" t="str">
        <f t="shared" si="13"/>
        <v/>
      </c>
      <c r="BI18" s="42" t="str">
        <f t="shared" si="13"/>
        <v/>
      </c>
      <c r="BJ18" s="42" t="str">
        <f t="shared" si="14"/>
        <v/>
      </c>
      <c r="BK18" s="42" t="str">
        <f t="shared" si="14"/>
        <v/>
      </c>
      <c r="BL18" s="42" t="str">
        <f t="shared" si="14"/>
        <v/>
      </c>
      <c r="BM18" s="42" t="str">
        <f t="shared" si="14"/>
        <v/>
      </c>
      <c r="BN18" s="42" t="str">
        <f t="shared" si="14"/>
        <v/>
      </c>
      <c r="BO18" s="42" t="str">
        <f t="shared" si="14"/>
        <v/>
      </c>
      <c r="BP18" s="42" t="str">
        <f t="shared" si="14"/>
        <v/>
      </c>
      <c r="BQ18" s="42" t="str">
        <f t="shared" si="14"/>
        <v/>
      </c>
      <c r="BR18" s="42" t="str">
        <f t="shared" si="14"/>
        <v/>
      </c>
      <c r="BS18" s="42" t="str">
        <f t="shared" si="14"/>
        <v/>
      </c>
      <c r="BT18" s="42" t="str">
        <f t="shared" si="15"/>
        <v/>
      </c>
      <c r="BU18" s="42" t="str">
        <f t="shared" si="15"/>
        <v/>
      </c>
      <c r="BV18" s="42" t="str">
        <f t="shared" si="15"/>
        <v/>
      </c>
      <c r="BW18" s="42" t="str">
        <f t="shared" si="15"/>
        <v/>
      </c>
      <c r="BX18" s="42" t="str">
        <f t="shared" si="15"/>
        <v/>
      </c>
      <c r="BY18" s="42" t="str">
        <f t="shared" si="15"/>
        <v/>
      </c>
      <c r="BZ18" s="42" t="str">
        <f t="shared" si="15"/>
        <v/>
      </c>
    </row>
    <row r="19" spans="1:78" ht="9.75" customHeight="1">
      <c r="A19" s="94"/>
      <c r="B19" s="94" t="s">
        <v>237</v>
      </c>
      <c r="C19" s="94"/>
      <c r="D19" s="93"/>
      <c r="E19" s="42">
        <f>IF(C110="","",IF(ISNUMBER(VALUE(C110)),VALUE(C110),C110))</f>
        <v>406.7</v>
      </c>
      <c r="F19" s="42">
        <f t="shared" ref="F19:AE19" si="16">IF(D110="","",IF(ISNUMBER(VALUE(D110)),VALUE(D110),D110))</f>
        <v>425.2</v>
      </c>
      <c r="G19" s="42">
        <f t="shared" si="16"/>
        <v>440.6</v>
      </c>
      <c r="H19" s="42">
        <f t="shared" si="16"/>
        <v>455.9</v>
      </c>
      <c r="I19" s="42">
        <f t="shared" si="16"/>
        <v>468.6</v>
      </c>
      <c r="J19" s="42">
        <f t="shared" si="16"/>
        <v>481.5</v>
      </c>
      <c r="K19" s="42">
        <f t="shared" si="16"/>
        <v>491</v>
      </c>
      <c r="L19" s="42">
        <f t="shared" si="16"/>
        <v>495.8</v>
      </c>
      <c r="M19" s="42">
        <f t="shared" si="16"/>
        <v>496.7</v>
      </c>
      <c r="N19" s="42">
        <f t="shared" si="16"/>
        <v>495.9</v>
      </c>
      <c r="O19" s="42">
        <f t="shared" si="16"/>
        <v>493.4</v>
      </c>
      <c r="P19" s="42">
        <f t="shared" si="16"/>
        <v>493.5</v>
      </c>
      <c r="Q19" s="42">
        <f t="shared" si="16"/>
        <v>491.5</v>
      </c>
      <c r="R19" s="42">
        <f t="shared" si="16"/>
        <v>486.8</v>
      </c>
      <c r="S19" s="42">
        <f t="shared" si="16"/>
        <v>482.8</v>
      </c>
      <c r="T19" s="42">
        <f t="shared" si="16"/>
        <v>479.6</v>
      </c>
      <c r="U19" s="42">
        <f t="shared" si="16"/>
        <v>479.6</v>
      </c>
      <c r="V19" s="42">
        <f t="shared" si="16"/>
        <v>479.4</v>
      </c>
      <c r="W19" s="42">
        <f t="shared" si="16"/>
        <v>477.6</v>
      </c>
      <c r="X19" s="42">
        <f t="shared" si="16"/>
        <v>476.9</v>
      </c>
      <c r="Y19" s="42">
        <f t="shared" si="16"/>
        <v>475.8</v>
      </c>
      <c r="Z19" s="42">
        <f t="shared" si="16"/>
        <v>472.6</v>
      </c>
      <c r="AA19" s="42">
        <f t="shared" si="16"/>
        <v>471.1</v>
      </c>
      <c r="AB19" s="42">
        <f t="shared" si="16"/>
        <v>469.4</v>
      </c>
      <c r="AC19" s="42">
        <f t="shared" si="16"/>
        <v>472.2</v>
      </c>
      <c r="AD19" s="42">
        <f t="shared" si="16"/>
        <v>472.9</v>
      </c>
      <c r="AE19" s="42">
        <f t="shared" si="16"/>
        <v>471.4</v>
      </c>
      <c r="AF19" s="42">
        <f t="shared" si="11"/>
        <v>472.2</v>
      </c>
      <c r="AG19" s="42">
        <f t="shared" si="11"/>
        <v>479.3</v>
      </c>
      <c r="AH19" s="42">
        <f t="shared" si="11"/>
        <v>482.4</v>
      </c>
      <c r="AI19" s="42">
        <f t="shared" si="11"/>
        <v>481.2</v>
      </c>
      <c r="AJ19" s="42">
        <f t="shared" si="11"/>
        <v>480.7</v>
      </c>
      <c r="AK19" s="42">
        <f t="shared" si="11"/>
        <v>480</v>
      </c>
      <c r="AL19" s="42">
        <f t="shared" si="11"/>
        <v>487.4</v>
      </c>
      <c r="AM19" s="42">
        <f t="shared" si="11"/>
        <v>490.4</v>
      </c>
      <c r="AN19" s="42">
        <f t="shared" si="11"/>
        <v>491.6</v>
      </c>
      <c r="AO19" s="42">
        <f t="shared" si="11"/>
        <v>493.1</v>
      </c>
      <c r="AP19" s="42">
        <f t="shared" si="12"/>
        <v>496.8</v>
      </c>
      <c r="AQ19" s="42">
        <f t="shared" si="12"/>
        <v>500.5</v>
      </c>
      <c r="AR19" s="42">
        <f t="shared" si="12"/>
        <v>505.4</v>
      </c>
      <c r="AS19" s="42">
        <f t="shared" si="12"/>
        <v>505.3</v>
      </c>
      <c r="AT19" s="42">
        <f t="shared" si="12"/>
        <v>507</v>
      </c>
      <c r="AU19" s="42">
        <f t="shared" si="12"/>
        <v>513.79999999999995</v>
      </c>
      <c r="AV19" s="42">
        <f t="shared" si="12"/>
        <v>520</v>
      </c>
      <c r="AW19" s="42" t="str">
        <f t="shared" si="12"/>
        <v/>
      </c>
      <c r="AX19" s="42" t="str">
        <f t="shared" si="12"/>
        <v/>
      </c>
      <c r="AY19" s="42" t="str">
        <f t="shared" si="12"/>
        <v/>
      </c>
      <c r="AZ19" s="42" t="str">
        <f t="shared" si="13"/>
        <v/>
      </c>
      <c r="BA19" s="42" t="str">
        <f t="shared" si="13"/>
        <v/>
      </c>
      <c r="BB19" s="42" t="str">
        <f t="shared" si="13"/>
        <v/>
      </c>
      <c r="BC19" s="42" t="str">
        <f t="shared" si="13"/>
        <v/>
      </c>
      <c r="BD19" s="42" t="str">
        <f t="shared" si="13"/>
        <v/>
      </c>
      <c r="BE19" s="42" t="str">
        <f t="shared" si="13"/>
        <v/>
      </c>
      <c r="BF19" s="42" t="str">
        <f t="shared" si="13"/>
        <v/>
      </c>
      <c r="BG19" s="42" t="str">
        <f t="shared" si="13"/>
        <v/>
      </c>
      <c r="BH19" s="42" t="str">
        <f t="shared" si="13"/>
        <v/>
      </c>
      <c r="BI19" s="42" t="str">
        <f t="shared" si="13"/>
        <v/>
      </c>
      <c r="BJ19" s="42" t="str">
        <f t="shared" si="14"/>
        <v/>
      </c>
      <c r="BK19" s="42" t="str">
        <f t="shared" si="14"/>
        <v/>
      </c>
      <c r="BL19" s="42" t="str">
        <f t="shared" si="14"/>
        <v/>
      </c>
      <c r="BM19" s="42" t="str">
        <f t="shared" si="14"/>
        <v/>
      </c>
      <c r="BN19" s="42" t="str">
        <f t="shared" si="14"/>
        <v/>
      </c>
      <c r="BO19" s="42" t="str">
        <f t="shared" si="14"/>
        <v/>
      </c>
      <c r="BP19" s="42" t="str">
        <f t="shared" si="14"/>
        <v/>
      </c>
      <c r="BQ19" s="42" t="str">
        <f t="shared" si="14"/>
        <v/>
      </c>
      <c r="BR19" s="42" t="str">
        <f t="shared" si="14"/>
        <v/>
      </c>
      <c r="BS19" s="42" t="str">
        <f t="shared" si="14"/>
        <v/>
      </c>
      <c r="BT19" s="42" t="str">
        <f t="shared" si="15"/>
        <v/>
      </c>
      <c r="BU19" s="42" t="str">
        <f t="shared" si="15"/>
        <v/>
      </c>
      <c r="BV19" s="42" t="str">
        <f t="shared" si="15"/>
        <v/>
      </c>
      <c r="BW19" s="42" t="str">
        <f t="shared" si="15"/>
        <v/>
      </c>
      <c r="BX19" s="42" t="str">
        <f t="shared" si="15"/>
        <v/>
      </c>
      <c r="BY19" s="42" t="str">
        <f t="shared" si="15"/>
        <v/>
      </c>
      <c r="BZ19" s="42" t="str">
        <f t="shared" si="15"/>
        <v/>
      </c>
    </row>
    <row r="20" spans="1:78" ht="4.5" customHeight="1">
      <c r="A20" s="94"/>
      <c r="B20" s="94"/>
      <c r="C20" s="94"/>
      <c r="D20" s="94"/>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row>
    <row r="21" spans="1:78" ht="9.75" customHeight="1">
      <c r="A21" s="153" t="s">
        <v>7640</v>
      </c>
      <c r="B21" s="153"/>
      <c r="C21" s="153"/>
      <c r="D21" s="153"/>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row>
    <row r="22" spans="1:78" ht="9.75" customHeight="1">
      <c r="A22" s="94"/>
      <c r="B22" s="94" t="s">
        <v>7649</v>
      </c>
      <c r="C22" s="94"/>
      <c r="D22" s="93"/>
      <c r="E22" s="42">
        <f>IF(C111="","",IF(ISNUMBER(VALUE(C111)),VALUE(C111),C111))</f>
        <v>56.7</v>
      </c>
      <c r="F22" s="42">
        <f t="shared" ref="F22:AE25" si="17">IF(D111="","",IF(ISNUMBER(VALUE(D111)),VALUE(D111),D111))</f>
        <v>57.1</v>
      </c>
      <c r="G22" s="42">
        <f t="shared" si="17"/>
        <v>57.6</v>
      </c>
      <c r="H22" s="42">
        <f t="shared" si="17"/>
        <v>58.7</v>
      </c>
      <c r="I22" s="42">
        <f t="shared" si="17"/>
        <v>54.8</v>
      </c>
      <c r="J22" s="42">
        <f t="shared" si="17"/>
        <v>56.8</v>
      </c>
      <c r="K22" s="42">
        <f t="shared" si="17"/>
        <v>55.5</v>
      </c>
      <c r="L22" s="42">
        <f t="shared" si="17"/>
        <v>54.5</v>
      </c>
      <c r="M22" s="42">
        <f t="shared" si="17"/>
        <v>54.5</v>
      </c>
      <c r="N22" s="42">
        <f t="shared" si="17"/>
        <v>54</v>
      </c>
      <c r="O22" s="42">
        <f t="shared" si="17"/>
        <v>52.5</v>
      </c>
      <c r="P22" s="42">
        <f t="shared" si="17"/>
        <v>53.7</v>
      </c>
      <c r="Q22" s="42">
        <f t="shared" si="17"/>
        <v>49.9</v>
      </c>
      <c r="R22" s="42">
        <f t="shared" si="17"/>
        <v>53</v>
      </c>
      <c r="S22" s="42">
        <f t="shared" si="17"/>
        <v>50.6</v>
      </c>
      <c r="T22" s="42">
        <f t="shared" si="17"/>
        <v>50.8</v>
      </c>
      <c r="U22" s="42">
        <f t="shared" si="17"/>
        <v>49.5</v>
      </c>
      <c r="V22" s="42">
        <f t="shared" si="17"/>
        <v>48.3</v>
      </c>
      <c r="W22" s="42">
        <f t="shared" si="17"/>
        <v>48.8</v>
      </c>
      <c r="X22" s="42">
        <f t="shared" si="17"/>
        <v>48.4</v>
      </c>
      <c r="Y22" s="42">
        <f t="shared" si="17"/>
        <v>44.9</v>
      </c>
      <c r="Z22" s="42">
        <f t="shared" si="17"/>
        <v>44.6</v>
      </c>
      <c r="AA22" s="42">
        <f t="shared" si="17"/>
        <v>43.9</v>
      </c>
      <c r="AB22" s="42">
        <f t="shared" si="17"/>
        <v>45.9</v>
      </c>
      <c r="AC22" s="42">
        <f t="shared" si="17"/>
        <v>47.4</v>
      </c>
      <c r="AD22" s="42">
        <f t="shared" si="17"/>
        <v>46.5</v>
      </c>
      <c r="AE22" s="42">
        <f t="shared" si="17"/>
        <v>45.5</v>
      </c>
      <c r="AF22" s="42">
        <f t="shared" ref="AF22:AO26" si="18">IF(AD111="","",IF(ISNUMBER(VALUE(AD111)),VALUE(AD111),AD111))</f>
        <v>49.9</v>
      </c>
      <c r="AG22" s="42">
        <f t="shared" si="18"/>
        <v>50.9</v>
      </c>
      <c r="AH22" s="42">
        <f t="shared" si="18"/>
        <v>49.8</v>
      </c>
      <c r="AI22" s="42">
        <f t="shared" si="18"/>
        <v>49.5</v>
      </c>
      <c r="AJ22" s="42">
        <f t="shared" si="18"/>
        <v>49.3</v>
      </c>
      <c r="AK22" s="42">
        <f t="shared" si="18"/>
        <v>49.3</v>
      </c>
      <c r="AL22" s="42">
        <f t="shared" si="18"/>
        <v>51</v>
      </c>
      <c r="AM22" s="42">
        <f t="shared" si="18"/>
        <v>48.9</v>
      </c>
      <c r="AN22" s="42">
        <f t="shared" si="18"/>
        <v>52.2</v>
      </c>
      <c r="AO22" s="42">
        <f t="shared" si="18"/>
        <v>55.7</v>
      </c>
      <c r="AP22" s="42">
        <f t="shared" ref="AP22:AY26" si="19">IF(AN111="","",IF(ISNUMBER(VALUE(AN111)),VALUE(AN111),AN111))</f>
        <v>53.5</v>
      </c>
      <c r="AQ22" s="42">
        <f t="shared" si="19"/>
        <v>54.5</v>
      </c>
      <c r="AR22" s="42">
        <f t="shared" si="19"/>
        <v>54.6</v>
      </c>
      <c r="AS22" s="42">
        <f t="shared" si="19"/>
        <v>56.9</v>
      </c>
      <c r="AT22" s="42">
        <f t="shared" si="19"/>
        <v>54.3</v>
      </c>
      <c r="AU22" s="42">
        <f t="shared" si="19"/>
        <v>55.9</v>
      </c>
      <c r="AV22" s="42">
        <f t="shared" si="19"/>
        <v>57.7</v>
      </c>
      <c r="AW22" s="42" t="str">
        <f t="shared" si="19"/>
        <v/>
      </c>
      <c r="AX22" s="42" t="str">
        <f t="shared" si="19"/>
        <v/>
      </c>
      <c r="AY22" s="42" t="str">
        <f t="shared" si="19"/>
        <v/>
      </c>
      <c r="AZ22" s="42" t="str">
        <f t="shared" ref="AZ22:BI26" si="20">IF(AX111="","",IF(ISNUMBER(VALUE(AX111)),VALUE(AX111),AX111))</f>
        <v/>
      </c>
      <c r="BA22" s="42" t="str">
        <f t="shared" si="20"/>
        <v/>
      </c>
      <c r="BB22" s="42" t="str">
        <f t="shared" si="20"/>
        <v/>
      </c>
      <c r="BC22" s="42" t="str">
        <f t="shared" si="20"/>
        <v/>
      </c>
      <c r="BD22" s="42" t="str">
        <f t="shared" si="20"/>
        <v/>
      </c>
      <c r="BE22" s="42" t="str">
        <f t="shared" si="20"/>
        <v/>
      </c>
      <c r="BF22" s="42" t="str">
        <f t="shared" si="20"/>
        <v/>
      </c>
      <c r="BG22" s="42" t="str">
        <f t="shared" si="20"/>
        <v/>
      </c>
      <c r="BH22" s="42" t="str">
        <f t="shared" si="20"/>
        <v/>
      </c>
      <c r="BI22" s="42" t="str">
        <f t="shared" si="20"/>
        <v/>
      </c>
      <c r="BJ22" s="42" t="str">
        <f t="shared" ref="BJ22:BS26" si="21">IF(BH111="","",IF(ISNUMBER(VALUE(BH111)),VALUE(BH111),BH111))</f>
        <v/>
      </c>
      <c r="BK22" s="42" t="str">
        <f t="shared" si="21"/>
        <v/>
      </c>
      <c r="BL22" s="42" t="str">
        <f t="shared" si="21"/>
        <v/>
      </c>
      <c r="BM22" s="42" t="str">
        <f t="shared" si="21"/>
        <v/>
      </c>
      <c r="BN22" s="42" t="str">
        <f t="shared" si="21"/>
        <v/>
      </c>
      <c r="BO22" s="42" t="str">
        <f t="shared" si="21"/>
        <v/>
      </c>
      <c r="BP22" s="42" t="str">
        <f t="shared" si="21"/>
        <v/>
      </c>
      <c r="BQ22" s="42" t="str">
        <f t="shared" si="21"/>
        <v/>
      </c>
      <c r="BR22" s="42" t="str">
        <f t="shared" si="21"/>
        <v/>
      </c>
      <c r="BS22" s="42" t="str">
        <f t="shared" si="21"/>
        <v/>
      </c>
      <c r="BT22" s="42" t="str">
        <f t="shared" ref="BT22:BZ26" si="22">IF(BR111="","",IF(ISNUMBER(VALUE(BR111)),VALUE(BR111),BR111))</f>
        <v/>
      </c>
      <c r="BU22" s="42" t="str">
        <f t="shared" si="22"/>
        <v/>
      </c>
      <c r="BV22" s="42" t="str">
        <f t="shared" si="22"/>
        <v/>
      </c>
      <c r="BW22" s="42" t="str">
        <f t="shared" si="22"/>
        <v/>
      </c>
      <c r="BX22" s="42" t="str">
        <f t="shared" si="22"/>
        <v/>
      </c>
      <c r="BY22" s="42" t="str">
        <f t="shared" si="22"/>
        <v/>
      </c>
      <c r="BZ22" s="42" t="str">
        <f t="shared" si="22"/>
        <v/>
      </c>
    </row>
    <row r="23" spans="1:78" ht="9.75" customHeight="1">
      <c r="A23" s="94"/>
      <c r="B23" s="94" t="s">
        <v>220</v>
      </c>
      <c r="C23" s="94"/>
      <c r="D23" s="93"/>
      <c r="E23" s="42">
        <f>IF(C112="","",IF(ISNUMBER(VALUE(C112)),VALUE(C112),C112))</f>
        <v>4.8</v>
      </c>
      <c r="F23" s="42">
        <f t="shared" si="17"/>
        <v>4.2</v>
      </c>
      <c r="G23" s="42" t="str">
        <f t="shared" si="17"/>
        <v>[3.3]</v>
      </c>
      <c r="H23" s="42" t="str">
        <f t="shared" si="17"/>
        <v>[3.3]</v>
      </c>
      <c r="I23" s="42">
        <f t="shared" si="17"/>
        <v>5.9</v>
      </c>
      <c r="J23" s="42">
        <f t="shared" si="17"/>
        <v>4.5999999999999996</v>
      </c>
      <c r="K23" s="42">
        <f t="shared" si="17"/>
        <v>4.4000000000000004</v>
      </c>
      <c r="L23" s="42">
        <f t="shared" si="17"/>
        <v>4.7</v>
      </c>
      <c r="M23" s="42">
        <f t="shared" si="17"/>
        <v>5.2</v>
      </c>
      <c r="N23" s="42" t="str">
        <f t="shared" si="17"/>
        <v>[4.9]</v>
      </c>
      <c r="O23" s="42">
        <f t="shared" si="17"/>
        <v>8.3000000000000007</v>
      </c>
      <c r="P23" s="42">
        <f t="shared" si="17"/>
        <v>7.8</v>
      </c>
      <c r="Q23" s="42">
        <f t="shared" si="17"/>
        <v>10.6</v>
      </c>
      <c r="R23" s="42">
        <f t="shared" si="17"/>
        <v>8.9</v>
      </c>
      <c r="S23" s="42">
        <f t="shared" si="17"/>
        <v>9.9</v>
      </c>
      <c r="T23" s="42">
        <f t="shared" si="17"/>
        <v>10.5</v>
      </c>
      <c r="U23" s="42">
        <f t="shared" si="17"/>
        <v>10.6</v>
      </c>
      <c r="V23" s="42">
        <f t="shared" si="17"/>
        <v>11.2</v>
      </c>
      <c r="W23" s="42">
        <f t="shared" si="17"/>
        <v>12</v>
      </c>
      <c r="X23" s="42">
        <f t="shared" si="17"/>
        <v>11.3</v>
      </c>
      <c r="Y23" s="42">
        <f t="shared" si="17"/>
        <v>14.5</v>
      </c>
      <c r="Z23" s="42">
        <f t="shared" si="17"/>
        <v>12.6</v>
      </c>
      <c r="AA23" s="42">
        <f t="shared" si="17"/>
        <v>13.7</v>
      </c>
      <c r="AB23" s="42">
        <f t="shared" si="17"/>
        <v>11.9</v>
      </c>
      <c r="AC23" s="42">
        <f t="shared" si="17"/>
        <v>10.8</v>
      </c>
      <c r="AD23" s="42">
        <f t="shared" si="17"/>
        <v>11.2</v>
      </c>
      <c r="AE23" s="42">
        <f t="shared" si="17"/>
        <v>11.8</v>
      </c>
      <c r="AF23" s="42">
        <f t="shared" si="18"/>
        <v>10.6</v>
      </c>
      <c r="AG23" s="42">
        <f t="shared" si="18"/>
        <v>10.5</v>
      </c>
      <c r="AH23" s="42">
        <f t="shared" si="18"/>
        <v>11.2</v>
      </c>
      <c r="AI23" s="42">
        <f t="shared" si="18"/>
        <v>10.8</v>
      </c>
      <c r="AJ23" s="42">
        <f t="shared" si="18"/>
        <v>10.199999999999999</v>
      </c>
      <c r="AK23" s="42">
        <f t="shared" si="18"/>
        <v>9.6</v>
      </c>
      <c r="AL23" s="42" t="str">
        <f t="shared" si="18"/>
        <v>[8.0]</v>
      </c>
      <c r="AM23" s="42">
        <f t="shared" si="18"/>
        <v>9.3000000000000007</v>
      </c>
      <c r="AN23" s="42">
        <f t="shared" si="18"/>
        <v>8.5</v>
      </c>
      <c r="AO23" s="42" t="str">
        <f t="shared" si="18"/>
        <v>[7.3]</v>
      </c>
      <c r="AP23" s="42" t="str">
        <f t="shared" si="19"/>
        <v>[6.5]</v>
      </c>
      <c r="AQ23" s="42" t="str">
        <f t="shared" si="19"/>
        <v>[6.3]</v>
      </c>
      <c r="AR23" s="42" t="str">
        <f t="shared" si="19"/>
        <v>[7.6]</v>
      </c>
      <c r="AS23" s="42" t="str">
        <f t="shared" si="19"/>
        <v>[5.9]</v>
      </c>
      <c r="AT23" s="42" t="str">
        <f t="shared" si="19"/>
        <v>[5.0]</v>
      </c>
      <c r="AU23" s="42" t="str">
        <f t="shared" si="19"/>
        <v>*</v>
      </c>
      <c r="AV23" s="42" t="str">
        <f t="shared" si="19"/>
        <v>*</v>
      </c>
      <c r="AW23" s="42" t="str">
        <f t="shared" si="19"/>
        <v/>
      </c>
      <c r="AX23" s="42" t="str">
        <f t="shared" si="19"/>
        <v/>
      </c>
      <c r="AY23" s="42" t="str">
        <f t="shared" si="19"/>
        <v/>
      </c>
      <c r="AZ23" s="42" t="str">
        <f t="shared" si="20"/>
        <v/>
      </c>
      <c r="BA23" s="42" t="str">
        <f t="shared" si="20"/>
        <v/>
      </c>
      <c r="BB23" s="42" t="str">
        <f t="shared" si="20"/>
        <v/>
      </c>
      <c r="BC23" s="42" t="str">
        <f t="shared" si="20"/>
        <v/>
      </c>
      <c r="BD23" s="42" t="str">
        <f t="shared" si="20"/>
        <v/>
      </c>
      <c r="BE23" s="42" t="str">
        <f t="shared" si="20"/>
        <v/>
      </c>
      <c r="BF23" s="42" t="str">
        <f t="shared" si="20"/>
        <v/>
      </c>
      <c r="BG23" s="42" t="str">
        <f t="shared" si="20"/>
        <v/>
      </c>
      <c r="BH23" s="42" t="str">
        <f t="shared" si="20"/>
        <v/>
      </c>
      <c r="BI23" s="42" t="str">
        <f t="shared" si="20"/>
        <v/>
      </c>
      <c r="BJ23" s="42" t="str">
        <f t="shared" si="21"/>
        <v/>
      </c>
      <c r="BK23" s="42" t="str">
        <f t="shared" si="21"/>
        <v/>
      </c>
      <c r="BL23" s="42" t="str">
        <f t="shared" si="21"/>
        <v/>
      </c>
      <c r="BM23" s="42" t="str">
        <f t="shared" si="21"/>
        <v/>
      </c>
      <c r="BN23" s="42" t="str">
        <f t="shared" si="21"/>
        <v/>
      </c>
      <c r="BO23" s="42" t="str">
        <f t="shared" si="21"/>
        <v/>
      </c>
      <c r="BP23" s="42" t="str">
        <f t="shared" si="21"/>
        <v/>
      </c>
      <c r="BQ23" s="42" t="str">
        <f t="shared" si="21"/>
        <v/>
      </c>
      <c r="BR23" s="42" t="str">
        <f t="shared" si="21"/>
        <v/>
      </c>
      <c r="BS23" s="42" t="str">
        <f t="shared" si="21"/>
        <v/>
      </c>
      <c r="BT23" s="42" t="str">
        <f t="shared" si="22"/>
        <v/>
      </c>
      <c r="BU23" s="42" t="str">
        <f t="shared" si="22"/>
        <v/>
      </c>
      <c r="BV23" s="42" t="str">
        <f t="shared" si="22"/>
        <v/>
      </c>
      <c r="BW23" s="42" t="str">
        <f t="shared" si="22"/>
        <v/>
      </c>
      <c r="BX23" s="42" t="str">
        <f t="shared" si="22"/>
        <v/>
      </c>
      <c r="BY23" s="42" t="str">
        <f t="shared" si="22"/>
        <v/>
      </c>
      <c r="BZ23" s="42" t="str">
        <f t="shared" si="22"/>
        <v/>
      </c>
    </row>
    <row r="24" spans="1:78" ht="9.75" customHeight="1">
      <c r="A24" s="94"/>
      <c r="B24" s="94" t="s">
        <v>213</v>
      </c>
      <c r="C24" s="94"/>
      <c r="D24" s="93"/>
      <c r="E24" s="42">
        <f>IF(C113="","",IF(ISNUMBER(VALUE(C113)),VALUE(C113),C113))</f>
        <v>61.5</v>
      </c>
      <c r="F24" s="42">
        <f t="shared" si="17"/>
        <v>61.3</v>
      </c>
      <c r="G24" s="42">
        <f t="shared" si="17"/>
        <v>60.9</v>
      </c>
      <c r="H24" s="42">
        <f t="shared" si="17"/>
        <v>62</v>
      </c>
      <c r="I24" s="42">
        <f t="shared" si="17"/>
        <v>60.7</v>
      </c>
      <c r="J24" s="42">
        <f t="shared" si="17"/>
        <v>61.3</v>
      </c>
      <c r="K24" s="42">
        <f t="shared" si="17"/>
        <v>60</v>
      </c>
      <c r="L24" s="42">
        <f t="shared" si="17"/>
        <v>59.2</v>
      </c>
      <c r="M24" s="42">
        <f t="shared" si="17"/>
        <v>59.7</v>
      </c>
      <c r="N24" s="42">
        <f t="shared" si="17"/>
        <v>58.9</v>
      </c>
      <c r="O24" s="42">
        <f t="shared" si="17"/>
        <v>60.8</v>
      </c>
      <c r="P24" s="42">
        <f t="shared" si="17"/>
        <v>61.5</v>
      </c>
      <c r="Q24" s="42">
        <f t="shared" si="17"/>
        <v>60.5</v>
      </c>
      <c r="R24" s="42">
        <f t="shared" si="17"/>
        <v>61.8</v>
      </c>
      <c r="S24" s="42">
        <f t="shared" si="17"/>
        <v>60.5</v>
      </c>
      <c r="T24" s="42">
        <f t="shared" si="17"/>
        <v>61.3</v>
      </c>
      <c r="U24" s="42">
        <f t="shared" si="17"/>
        <v>60.1</v>
      </c>
      <c r="V24" s="42">
        <f t="shared" si="17"/>
        <v>59.5</v>
      </c>
      <c r="W24" s="42">
        <f t="shared" si="17"/>
        <v>60.8</v>
      </c>
      <c r="X24" s="42">
        <f t="shared" si="17"/>
        <v>59.6</v>
      </c>
      <c r="Y24" s="42">
        <f t="shared" si="17"/>
        <v>59.4</v>
      </c>
      <c r="Z24" s="42">
        <f t="shared" si="17"/>
        <v>57.2</v>
      </c>
      <c r="AA24" s="42">
        <f t="shared" si="17"/>
        <v>57.6</v>
      </c>
      <c r="AB24" s="42">
        <f t="shared" si="17"/>
        <v>57.8</v>
      </c>
      <c r="AC24" s="42">
        <f t="shared" si="17"/>
        <v>58.2</v>
      </c>
      <c r="AD24" s="42">
        <f t="shared" si="17"/>
        <v>57.7</v>
      </c>
      <c r="AE24" s="42">
        <f t="shared" si="17"/>
        <v>57.3</v>
      </c>
      <c r="AF24" s="42">
        <f t="shared" si="18"/>
        <v>60.5</v>
      </c>
      <c r="AG24" s="42">
        <f t="shared" si="18"/>
        <v>61.4</v>
      </c>
      <c r="AH24" s="42">
        <f t="shared" si="18"/>
        <v>61</v>
      </c>
      <c r="AI24" s="42">
        <f t="shared" si="18"/>
        <v>60.3</v>
      </c>
      <c r="AJ24" s="42">
        <f t="shared" si="18"/>
        <v>59.4</v>
      </c>
      <c r="AK24" s="42">
        <f t="shared" si="18"/>
        <v>58.9</v>
      </c>
      <c r="AL24" s="42">
        <f t="shared" si="18"/>
        <v>59</v>
      </c>
      <c r="AM24" s="42">
        <f t="shared" si="18"/>
        <v>58.2</v>
      </c>
      <c r="AN24" s="42">
        <f t="shared" si="18"/>
        <v>60.7</v>
      </c>
      <c r="AO24" s="42">
        <f t="shared" si="18"/>
        <v>63.1</v>
      </c>
      <c r="AP24" s="42">
        <f t="shared" si="19"/>
        <v>60</v>
      </c>
      <c r="AQ24" s="42">
        <f t="shared" si="19"/>
        <v>60.7</v>
      </c>
      <c r="AR24" s="42">
        <f t="shared" si="19"/>
        <v>62.2</v>
      </c>
      <c r="AS24" s="42">
        <f t="shared" si="19"/>
        <v>62.8</v>
      </c>
      <c r="AT24" s="42">
        <f t="shared" si="19"/>
        <v>59.3</v>
      </c>
      <c r="AU24" s="42">
        <f t="shared" si="19"/>
        <v>60.1</v>
      </c>
      <c r="AV24" s="42">
        <f t="shared" si="19"/>
        <v>61.7</v>
      </c>
      <c r="AW24" s="42" t="str">
        <f t="shared" si="19"/>
        <v/>
      </c>
      <c r="AX24" s="42" t="str">
        <f t="shared" si="19"/>
        <v/>
      </c>
      <c r="AY24" s="42" t="str">
        <f t="shared" si="19"/>
        <v/>
      </c>
      <c r="AZ24" s="42" t="str">
        <f t="shared" si="20"/>
        <v/>
      </c>
      <c r="BA24" s="42" t="str">
        <f t="shared" si="20"/>
        <v/>
      </c>
      <c r="BB24" s="42" t="str">
        <f t="shared" si="20"/>
        <v/>
      </c>
      <c r="BC24" s="42" t="str">
        <f t="shared" si="20"/>
        <v/>
      </c>
      <c r="BD24" s="42" t="str">
        <f t="shared" si="20"/>
        <v/>
      </c>
      <c r="BE24" s="42" t="str">
        <f t="shared" si="20"/>
        <v/>
      </c>
      <c r="BF24" s="42" t="str">
        <f t="shared" si="20"/>
        <v/>
      </c>
      <c r="BG24" s="42" t="str">
        <f t="shared" si="20"/>
        <v/>
      </c>
      <c r="BH24" s="42" t="str">
        <f t="shared" si="20"/>
        <v/>
      </c>
      <c r="BI24" s="42" t="str">
        <f t="shared" si="20"/>
        <v/>
      </c>
      <c r="BJ24" s="42" t="str">
        <f t="shared" si="21"/>
        <v/>
      </c>
      <c r="BK24" s="42" t="str">
        <f t="shared" si="21"/>
        <v/>
      </c>
      <c r="BL24" s="42" t="str">
        <f t="shared" si="21"/>
        <v/>
      </c>
      <c r="BM24" s="42" t="str">
        <f t="shared" si="21"/>
        <v/>
      </c>
      <c r="BN24" s="42" t="str">
        <f t="shared" si="21"/>
        <v/>
      </c>
      <c r="BO24" s="42" t="str">
        <f t="shared" si="21"/>
        <v/>
      </c>
      <c r="BP24" s="42" t="str">
        <f t="shared" si="21"/>
        <v/>
      </c>
      <c r="BQ24" s="42" t="str">
        <f t="shared" si="21"/>
        <v/>
      </c>
      <c r="BR24" s="42" t="str">
        <f t="shared" si="21"/>
        <v/>
      </c>
      <c r="BS24" s="42" t="str">
        <f t="shared" si="21"/>
        <v/>
      </c>
      <c r="BT24" s="42" t="str">
        <f t="shared" si="22"/>
        <v/>
      </c>
      <c r="BU24" s="42" t="str">
        <f t="shared" si="22"/>
        <v/>
      </c>
      <c r="BV24" s="42" t="str">
        <f t="shared" si="22"/>
        <v/>
      </c>
      <c r="BW24" s="42" t="str">
        <f t="shared" si="22"/>
        <v/>
      </c>
      <c r="BX24" s="42" t="str">
        <f t="shared" si="22"/>
        <v/>
      </c>
      <c r="BY24" s="42" t="str">
        <f t="shared" si="22"/>
        <v/>
      </c>
      <c r="BZ24" s="42" t="str">
        <f t="shared" si="22"/>
        <v/>
      </c>
    </row>
    <row r="25" spans="1:78" ht="9.75" customHeight="1">
      <c r="A25" s="94"/>
      <c r="B25" s="94" t="s">
        <v>224</v>
      </c>
      <c r="C25" s="94"/>
      <c r="D25" s="93"/>
      <c r="E25" s="42">
        <f>IF(C114="","",IF(ISNUMBER(VALUE(C114)),VALUE(C114),C114))</f>
        <v>37.9</v>
      </c>
      <c r="F25" s="42">
        <f t="shared" si="17"/>
        <v>38</v>
      </c>
      <c r="G25" s="42">
        <f t="shared" si="17"/>
        <v>38.299999999999997</v>
      </c>
      <c r="H25" s="42">
        <f t="shared" si="17"/>
        <v>37.299999999999997</v>
      </c>
      <c r="I25" s="42">
        <f t="shared" si="17"/>
        <v>39.4</v>
      </c>
      <c r="J25" s="42">
        <f t="shared" si="17"/>
        <v>39.5</v>
      </c>
      <c r="K25" s="42">
        <f t="shared" si="17"/>
        <v>41.5</v>
      </c>
      <c r="L25" s="42">
        <f t="shared" si="17"/>
        <v>42.6</v>
      </c>
      <c r="M25" s="42">
        <f t="shared" si="17"/>
        <v>42.2</v>
      </c>
      <c r="N25" s="42">
        <f t="shared" si="17"/>
        <v>43.1</v>
      </c>
      <c r="O25" s="42">
        <f t="shared" si="17"/>
        <v>41.1</v>
      </c>
      <c r="P25" s="42">
        <f t="shared" si="17"/>
        <v>40.6</v>
      </c>
      <c r="Q25" s="42">
        <f t="shared" si="17"/>
        <v>42</v>
      </c>
      <c r="R25" s="42">
        <f t="shared" si="17"/>
        <v>40.9</v>
      </c>
      <c r="S25" s="42">
        <f t="shared" si="17"/>
        <v>42.4</v>
      </c>
      <c r="T25" s="42">
        <f t="shared" si="17"/>
        <v>41.9</v>
      </c>
      <c r="U25" s="42">
        <f t="shared" si="17"/>
        <v>43.2</v>
      </c>
      <c r="V25" s="42">
        <f t="shared" si="17"/>
        <v>44</v>
      </c>
      <c r="W25" s="42">
        <f t="shared" si="17"/>
        <v>42.7</v>
      </c>
      <c r="X25" s="42">
        <f t="shared" si="17"/>
        <v>43.9</v>
      </c>
      <c r="Y25" s="42">
        <f t="shared" si="17"/>
        <v>44</v>
      </c>
      <c r="Z25" s="42">
        <f t="shared" si="17"/>
        <v>46</v>
      </c>
      <c r="AA25" s="42">
        <f t="shared" si="17"/>
        <v>45.4</v>
      </c>
      <c r="AB25" s="42">
        <f t="shared" si="17"/>
        <v>45</v>
      </c>
      <c r="AC25" s="42">
        <f t="shared" si="17"/>
        <v>45</v>
      </c>
      <c r="AD25" s="42">
        <f t="shared" si="17"/>
        <v>45.4</v>
      </c>
      <c r="AE25" s="42">
        <f t="shared" si="17"/>
        <v>45.7</v>
      </c>
      <c r="AF25" s="42">
        <f t="shared" si="18"/>
        <v>42.9</v>
      </c>
      <c r="AG25" s="42">
        <f t="shared" si="18"/>
        <v>42.4</v>
      </c>
      <c r="AH25" s="42">
        <f t="shared" si="18"/>
        <v>43.5</v>
      </c>
      <c r="AI25" s="42">
        <f t="shared" si="18"/>
        <v>44.7</v>
      </c>
      <c r="AJ25" s="42">
        <f t="shared" si="18"/>
        <v>45.6</v>
      </c>
      <c r="AK25" s="42">
        <f t="shared" si="18"/>
        <v>46.9</v>
      </c>
      <c r="AL25" s="42">
        <f t="shared" si="18"/>
        <v>46.9</v>
      </c>
      <c r="AM25" s="42">
        <f t="shared" si="18"/>
        <v>47.1</v>
      </c>
      <c r="AN25" s="42">
        <f t="shared" si="18"/>
        <v>45.4</v>
      </c>
      <c r="AO25" s="42">
        <f t="shared" si="18"/>
        <v>43.6</v>
      </c>
      <c r="AP25" s="42">
        <f t="shared" si="19"/>
        <v>47</v>
      </c>
      <c r="AQ25" s="42">
        <f t="shared" si="19"/>
        <v>47.7</v>
      </c>
      <c r="AR25" s="42">
        <f t="shared" si="19"/>
        <v>46.7</v>
      </c>
      <c r="AS25" s="42">
        <f t="shared" si="19"/>
        <v>45.7</v>
      </c>
      <c r="AT25" s="42">
        <f t="shared" si="19"/>
        <v>50.3</v>
      </c>
      <c r="AU25" s="42">
        <f t="shared" si="19"/>
        <v>49.8</v>
      </c>
      <c r="AV25" s="42">
        <f t="shared" si="19"/>
        <v>47.4</v>
      </c>
      <c r="AW25" s="42" t="str">
        <f t="shared" si="19"/>
        <v/>
      </c>
      <c r="AX25" s="42" t="str">
        <f t="shared" si="19"/>
        <v/>
      </c>
      <c r="AY25" s="42" t="str">
        <f t="shared" si="19"/>
        <v/>
      </c>
      <c r="AZ25" s="42" t="str">
        <f t="shared" si="20"/>
        <v/>
      </c>
      <c r="BA25" s="42" t="str">
        <f t="shared" si="20"/>
        <v/>
      </c>
      <c r="BB25" s="42" t="str">
        <f t="shared" si="20"/>
        <v/>
      </c>
      <c r="BC25" s="42" t="str">
        <f t="shared" si="20"/>
        <v/>
      </c>
      <c r="BD25" s="42" t="str">
        <f t="shared" si="20"/>
        <v/>
      </c>
      <c r="BE25" s="42" t="str">
        <f t="shared" si="20"/>
        <v/>
      </c>
      <c r="BF25" s="42" t="str">
        <f t="shared" si="20"/>
        <v/>
      </c>
      <c r="BG25" s="42" t="str">
        <f t="shared" si="20"/>
        <v/>
      </c>
      <c r="BH25" s="42" t="str">
        <f t="shared" si="20"/>
        <v/>
      </c>
      <c r="BI25" s="42" t="str">
        <f t="shared" si="20"/>
        <v/>
      </c>
      <c r="BJ25" s="42" t="str">
        <f t="shared" si="21"/>
        <v/>
      </c>
      <c r="BK25" s="42" t="str">
        <f t="shared" si="21"/>
        <v/>
      </c>
      <c r="BL25" s="42" t="str">
        <f t="shared" si="21"/>
        <v/>
      </c>
      <c r="BM25" s="42" t="str">
        <f t="shared" si="21"/>
        <v/>
      </c>
      <c r="BN25" s="42" t="str">
        <f t="shared" si="21"/>
        <v/>
      </c>
      <c r="BO25" s="42" t="str">
        <f t="shared" si="21"/>
        <v/>
      </c>
      <c r="BP25" s="42" t="str">
        <f t="shared" si="21"/>
        <v/>
      </c>
      <c r="BQ25" s="42" t="str">
        <f t="shared" si="21"/>
        <v/>
      </c>
      <c r="BR25" s="42" t="str">
        <f t="shared" si="21"/>
        <v/>
      </c>
      <c r="BS25" s="42" t="str">
        <f t="shared" si="21"/>
        <v/>
      </c>
      <c r="BT25" s="42" t="str">
        <f t="shared" si="22"/>
        <v/>
      </c>
      <c r="BU25" s="42" t="str">
        <f t="shared" si="22"/>
        <v/>
      </c>
      <c r="BV25" s="42" t="str">
        <f t="shared" si="22"/>
        <v/>
      </c>
      <c r="BW25" s="42" t="str">
        <f t="shared" si="22"/>
        <v/>
      </c>
      <c r="BX25" s="42" t="str">
        <f t="shared" si="22"/>
        <v/>
      </c>
      <c r="BY25" s="42" t="str">
        <f t="shared" si="22"/>
        <v/>
      </c>
      <c r="BZ25" s="42" t="str">
        <f t="shared" si="22"/>
        <v/>
      </c>
    </row>
    <row r="26" spans="1:78" ht="9.75" customHeight="1">
      <c r="A26" s="94"/>
      <c r="B26" s="94" t="s">
        <v>237</v>
      </c>
      <c r="C26" s="94"/>
      <c r="D26" s="93"/>
      <c r="E26" s="42">
        <f>IF(C115="","",IF(ISNUMBER(VALUE(C115)),VALUE(C115),C115))</f>
        <v>99.4</v>
      </c>
      <c r="F26" s="42">
        <f t="shared" ref="F26:AE26" si="23">IF(D115="","",IF(ISNUMBER(VALUE(D115)),VALUE(D115),D115))</f>
        <v>99.3</v>
      </c>
      <c r="G26" s="42">
        <f t="shared" si="23"/>
        <v>99.2</v>
      </c>
      <c r="H26" s="42">
        <f t="shared" si="23"/>
        <v>99.3</v>
      </c>
      <c r="I26" s="42">
        <f t="shared" si="23"/>
        <v>100.1</v>
      </c>
      <c r="J26" s="42">
        <f t="shared" si="23"/>
        <v>100.8</v>
      </c>
      <c r="K26" s="42">
        <f t="shared" si="23"/>
        <v>101.5</v>
      </c>
      <c r="L26" s="42">
        <f t="shared" si="23"/>
        <v>101.9</v>
      </c>
      <c r="M26" s="42">
        <f t="shared" si="23"/>
        <v>101.9</v>
      </c>
      <c r="N26" s="42">
        <f t="shared" si="23"/>
        <v>102</v>
      </c>
      <c r="O26" s="42">
        <f t="shared" si="23"/>
        <v>102</v>
      </c>
      <c r="P26" s="42">
        <f t="shared" si="23"/>
        <v>102.1</v>
      </c>
      <c r="Q26" s="42">
        <f t="shared" si="23"/>
        <v>102.5</v>
      </c>
      <c r="R26" s="42">
        <f t="shared" si="23"/>
        <v>102.7</v>
      </c>
      <c r="S26" s="42">
        <f t="shared" si="23"/>
        <v>102.9</v>
      </c>
      <c r="T26" s="42">
        <f t="shared" si="23"/>
        <v>103.1</v>
      </c>
      <c r="U26" s="42">
        <f t="shared" si="23"/>
        <v>103.3</v>
      </c>
      <c r="V26" s="42">
        <f t="shared" si="23"/>
        <v>103.4</v>
      </c>
      <c r="W26" s="42">
        <f t="shared" si="23"/>
        <v>103.4</v>
      </c>
      <c r="X26" s="42">
        <f t="shared" si="23"/>
        <v>103.5</v>
      </c>
      <c r="Y26" s="42">
        <f t="shared" si="23"/>
        <v>103.4</v>
      </c>
      <c r="Z26" s="42">
        <f t="shared" si="23"/>
        <v>103.2</v>
      </c>
      <c r="AA26" s="42">
        <f t="shared" si="23"/>
        <v>103</v>
      </c>
      <c r="AB26" s="42">
        <f t="shared" si="23"/>
        <v>102.8</v>
      </c>
      <c r="AC26" s="42">
        <f t="shared" si="23"/>
        <v>103.2</v>
      </c>
      <c r="AD26" s="42">
        <f t="shared" si="23"/>
        <v>103.1</v>
      </c>
      <c r="AE26" s="42">
        <f t="shared" si="23"/>
        <v>102.9</v>
      </c>
      <c r="AF26" s="42">
        <f t="shared" si="18"/>
        <v>103.3</v>
      </c>
      <c r="AG26" s="42">
        <f t="shared" si="18"/>
        <v>103.8</v>
      </c>
      <c r="AH26" s="42">
        <f t="shared" si="18"/>
        <v>104.6</v>
      </c>
      <c r="AI26" s="42">
        <f t="shared" si="18"/>
        <v>105.1</v>
      </c>
      <c r="AJ26" s="42">
        <f t="shared" si="18"/>
        <v>105.1</v>
      </c>
      <c r="AK26" s="42">
        <f t="shared" si="18"/>
        <v>105.8</v>
      </c>
      <c r="AL26" s="42">
        <f t="shared" si="18"/>
        <v>105.9</v>
      </c>
      <c r="AM26" s="42">
        <f t="shared" si="18"/>
        <v>105.4</v>
      </c>
      <c r="AN26" s="42">
        <f t="shared" si="18"/>
        <v>106.1</v>
      </c>
      <c r="AO26" s="42">
        <f t="shared" si="18"/>
        <v>106.7</v>
      </c>
      <c r="AP26" s="42">
        <f t="shared" si="19"/>
        <v>107</v>
      </c>
      <c r="AQ26" s="42">
        <f t="shared" si="19"/>
        <v>108.5</v>
      </c>
      <c r="AR26" s="42">
        <f t="shared" si="19"/>
        <v>108.9</v>
      </c>
      <c r="AS26" s="42">
        <f t="shared" si="19"/>
        <v>108.6</v>
      </c>
      <c r="AT26" s="42">
        <f t="shared" si="19"/>
        <v>109.5</v>
      </c>
      <c r="AU26" s="42">
        <f t="shared" si="19"/>
        <v>109.9</v>
      </c>
      <c r="AV26" s="42">
        <f t="shared" si="19"/>
        <v>109.1</v>
      </c>
      <c r="AW26" s="42" t="str">
        <f t="shared" si="19"/>
        <v/>
      </c>
      <c r="AX26" s="42" t="str">
        <f t="shared" si="19"/>
        <v/>
      </c>
      <c r="AY26" s="42" t="str">
        <f t="shared" si="19"/>
        <v/>
      </c>
      <c r="AZ26" s="42" t="str">
        <f t="shared" si="20"/>
        <v/>
      </c>
      <c r="BA26" s="42" t="str">
        <f t="shared" si="20"/>
        <v/>
      </c>
      <c r="BB26" s="42" t="str">
        <f t="shared" si="20"/>
        <v/>
      </c>
      <c r="BC26" s="42" t="str">
        <f t="shared" si="20"/>
        <v/>
      </c>
      <c r="BD26" s="42" t="str">
        <f t="shared" si="20"/>
        <v/>
      </c>
      <c r="BE26" s="42" t="str">
        <f t="shared" si="20"/>
        <v/>
      </c>
      <c r="BF26" s="42" t="str">
        <f t="shared" si="20"/>
        <v/>
      </c>
      <c r="BG26" s="42" t="str">
        <f t="shared" si="20"/>
        <v/>
      </c>
      <c r="BH26" s="42" t="str">
        <f t="shared" si="20"/>
        <v/>
      </c>
      <c r="BI26" s="42" t="str">
        <f t="shared" si="20"/>
        <v/>
      </c>
      <c r="BJ26" s="42" t="str">
        <f t="shared" si="21"/>
        <v/>
      </c>
      <c r="BK26" s="42" t="str">
        <f t="shared" si="21"/>
        <v/>
      </c>
      <c r="BL26" s="42" t="str">
        <f t="shared" si="21"/>
        <v/>
      </c>
      <c r="BM26" s="42" t="str">
        <f t="shared" si="21"/>
        <v/>
      </c>
      <c r="BN26" s="42" t="str">
        <f t="shared" si="21"/>
        <v/>
      </c>
      <c r="BO26" s="42" t="str">
        <f t="shared" si="21"/>
        <v/>
      </c>
      <c r="BP26" s="42" t="str">
        <f t="shared" si="21"/>
        <v/>
      </c>
      <c r="BQ26" s="42" t="str">
        <f t="shared" si="21"/>
        <v/>
      </c>
      <c r="BR26" s="42" t="str">
        <f t="shared" si="21"/>
        <v/>
      </c>
      <c r="BS26" s="42" t="str">
        <f t="shared" si="21"/>
        <v/>
      </c>
      <c r="BT26" s="42" t="str">
        <f t="shared" si="22"/>
        <v/>
      </c>
      <c r="BU26" s="42" t="str">
        <f t="shared" si="22"/>
        <v/>
      </c>
      <c r="BV26" s="42" t="str">
        <f t="shared" si="22"/>
        <v/>
      </c>
      <c r="BW26" s="42" t="str">
        <f t="shared" si="22"/>
        <v/>
      </c>
      <c r="BX26" s="42" t="str">
        <f t="shared" si="22"/>
        <v/>
      </c>
      <c r="BY26" s="42" t="str">
        <f t="shared" si="22"/>
        <v/>
      </c>
      <c r="BZ26" s="42" t="str">
        <f t="shared" si="22"/>
        <v/>
      </c>
    </row>
    <row r="27" spans="1:78" ht="4.5" customHeight="1">
      <c r="A27" s="94"/>
      <c r="B27" s="94"/>
      <c r="C27" s="94"/>
      <c r="D27" s="93"/>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row>
    <row r="28" spans="1:78" ht="9.75" customHeight="1">
      <c r="A28" s="153" t="s">
        <v>7651</v>
      </c>
      <c r="B28" s="153"/>
      <c r="C28" s="153"/>
      <c r="D28" s="153"/>
      <c r="E28" s="78"/>
      <c r="F28" s="78"/>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row>
    <row r="29" spans="1:78" ht="9.75" customHeight="1">
      <c r="A29" s="94"/>
      <c r="B29" s="94" t="s">
        <v>7649</v>
      </c>
      <c r="C29" s="94"/>
      <c r="D29" s="93"/>
      <c r="E29" s="42">
        <f>IF(C116="","",IF(ISNUMBER(VALUE(C116)),VALUE(C116),C116))</f>
        <v>32.6</v>
      </c>
      <c r="F29" s="42">
        <f t="shared" ref="F29:AE33" si="24">IF(D116="","",IF(ISNUMBER(VALUE(D116)),VALUE(D116),D116))</f>
        <v>31.9</v>
      </c>
      <c r="G29" s="42">
        <f t="shared" si="24"/>
        <v>31.4</v>
      </c>
      <c r="H29" s="42">
        <f t="shared" si="24"/>
        <v>31.7</v>
      </c>
      <c r="I29" s="42">
        <f t="shared" si="24"/>
        <v>33.5</v>
      </c>
      <c r="J29" s="42">
        <f t="shared" si="24"/>
        <v>32.4</v>
      </c>
      <c r="K29" s="42">
        <f t="shared" si="24"/>
        <v>32.5</v>
      </c>
      <c r="L29" s="42">
        <f t="shared" si="24"/>
        <v>32.200000000000003</v>
      </c>
      <c r="M29" s="42">
        <f t="shared" si="24"/>
        <v>33</v>
      </c>
      <c r="N29" s="42">
        <f t="shared" si="24"/>
        <v>30.9</v>
      </c>
      <c r="O29" s="42">
        <f t="shared" si="24"/>
        <v>32.200000000000003</v>
      </c>
      <c r="P29" s="42">
        <f t="shared" si="24"/>
        <v>35.6</v>
      </c>
      <c r="Q29" s="42">
        <f t="shared" si="24"/>
        <v>33.9</v>
      </c>
      <c r="R29" s="42">
        <f t="shared" si="24"/>
        <v>32.200000000000003</v>
      </c>
      <c r="S29" s="42">
        <f t="shared" si="24"/>
        <v>32.200000000000003</v>
      </c>
      <c r="T29" s="42">
        <f t="shared" si="24"/>
        <v>32.4</v>
      </c>
      <c r="U29" s="42">
        <f t="shared" si="24"/>
        <v>29.2</v>
      </c>
      <c r="V29" s="42">
        <f t="shared" si="24"/>
        <v>30.6</v>
      </c>
      <c r="W29" s="42">
        <f t="shared" si="24"/>
        <v>29.4</v>
      </c>
      <c r="X29" s="42">
        <f t="shared" si="24"/>
        <v>30.7</v>
      </c>
      <c r="Y29" s="42">
        <f t="shared" si="24"/>
        <v>31</v>
      </c>
      <c r="Z29" s="42">
        <f t="shared" si="24"/>
        <v>29.6</v>
      </c>
      <c r="AA29" s="42">
        <f t="shared" si="24"/>
        <v>28</v>
      </c>
      <c r="AB29" s="42">
        <f t="shared" si="24"/>
        <v>29.6</v>
      </c>
      <c r="AC29" s="42">
        <f t="shared" si="24"/>
        <v>29.6</v>
      </c>
      <c r="AD29" s="42">
        <f t="shared" si="24"/>
        <v>29.1</v>
      </c>
      <c r="AE29" s="42">
        <f t="shared" si="24"/>
        <v>28</v>
      </c>
      <c r="AF29" s="42">
        <f t="shared" ref="AF29:AO33" si="25">IF(AD116="","",IF(ISNUMBER(VALUE(AD116)),VALUE(AD116),AD116))</f>
        <v>28.7</v>
      </c>
      <c r="AG29" s="42">
        <f t="shared" si="25"/>
        <v>28.4</v>
      </c>
      <c r="AH29" s="42">
        <f t="shared" si="25"/>
        <v>27.7</v>
      </c>
      <c r="AI29" s="42">
        <f t="shared" si="25"/>
        <v>25.1</v>
      </c>
      <c r="AJ29" s="42">
        <f t="shared" si="25"/>
        <v>23.7</v>
      </c>
      <c r="AK29" s="42">
        <f t="shared" si="25"/>
        <v>22</v>
      </c>
      <c r="AL29" s="42">
        <f t="shared" si="25"/>
        <v>20.5</v>
      </c>
      <c r="AM29" s="42">
        <f t="shared" si="25"/>
        <v>18.399999999999999</v>
      </c>
      <c r="AN29" s="42">
        <f t="shared" si="25"/>
        <v>19.600000000000001</v>
      </c>
      <c r="AO29" s="42">
        <f t="shared" si="25"/>
        <v>18.600000000000001</v>
      </c>
      <c r="AP29" s="42">
        <f t="shared" ref="AP29:AY33" si="26">IF(AN116="","",IF(ISNUMBER(VALUE(AN116)),VALUE(AN116),AN116))</f>
        <v>17.5</v>
      </c>
      <c r="AQ29" s="42">
        <f t="shared" si="26"/>
        <v>17.3</v>
      </c>
      <c r="AR29" s="42">
        <f t="shared" si="26"/>
        <v>21.1</v>
      </c>
      <c r="AS29" s="42">
        <f t="shared" si="26"/>
        <v>21.1</v>
      </c>
      <c r="AT29" s="42">
        <f t="shared" si="26"/>
        <v>21.4</v>
      </c>
      <c r="AU29" s="42">
        <f t="shared" si="26"/>
        <v>22.4</v>
      </c>
      <c r="AV29" s="42">
        <f t="shared" si="26"/>
        <v>24.1</v>
      </c>
      <c r="AW29" s="42" t="str">
        <f t="shared" si="26"/>
        <v/>
      </c>
      <c r="AX29" s="42" t="str">
        <f t="shared" si="26"/>
        <v/>
      </c>
      <c r="AY29" s="42" t="str">
        <f t="shared" si="26"/>
        <v/>
      </c>
      <c r="AZ29" s="42" t="str">
        <f t="shared" ref="AZ29:BI33" si="27">IF(AX116="","",IF(ISNUMBER(VALUE(AX116)),VALUE(AX116),AX116))</f>
        <v/>
      </c>
      <c r="BA29" s="42" t="str">
        <f t="shared" si="27"/>
        <v/>
      </c>
      <c r="BB29" s="42" t="str">
        <f t="shared" si="27"/>
        <v/>
      </c>
      <c r="BC29" s="42" t="str">
        <f t="shared" si="27"/>
        <v/>
      </c>
      <c r="BD29" s="42" t="str">
        <f t="shared" si="27"/>
        <v/>
      </c>
      <c r="BE29" s="42" t="str">
        <f t="shared" si="27"/>
        <v/>
      </c>
      <c r="BF29" s="42" t="str">
        <f t="shared" si="27"/>
        <v/>
      </c>
      <c r="BG29" s="42" t="str">
        <f t="shared" si="27"/>
        <v/>
      </c>
      <c r="BH29" s="42" t="str">
        <f t="shared" si="27"/>
        <v/>
      </c>
      <c r="BI29" s="42" t="str">
        <f t="shared" si="27"/>
        <v/>
      </c>
      <c r="BJ29" s="42" t="str">
        <f t="shared" ref="BJ29:BS33" si="28">IF(BH116="","",IF(ISNUMBER(VALUE(BH116)),VALUE(BH116),BH116))</f>
        <v/>
      </c>
      <c r="BK29" s="42" t="str">
        <f t="shared" si="28"/>
        <v/>
      </c>
      <c r="BL29" s="42" t="str">
        <f t="shared" si="28"/>
        <v/>
      </c>
      <c r="BM29" s="42" t="str">
        <f t="shared" si="28"/>
        <v/>
      </c>
      <c r="BN29" s="42" t="str">
        <f t="shared" si="28"/>
        <v/>
      </c>
      <c r="BO29" s="42" t="str">
        <f t="shared" si="28"/>
        <v/>
      </c>
      <c r="BP29" s="42" t="str">
        <f t="shared" si="28"/>
        <v/>
      </c>
      <c r="BQ29" s="42" t="str">
        <f t="shared" si="28"/>
        <v/>
      </c>
      <c r="BR29" s="42" t="str">
        <f t="shared" si="28"/>
        <v/>
      </c>
      <c r="BS29" s="42" t="str">
        <f t="shared" si="28"/>
        <v/>
      </c>
      <c r="BT29" s="42" t="str">
        <f t="shared" ref="BT29:BZ33" si="29">IF(BR116="","",IF(ISNUMBER(VALUE(BR116)),VALUE(BR116),BR116))</f>
        <v/>
      </c>
      <c r="BU29" s="42" t="str">
        <f t="shared" si="29"/>
        <v/>
      </c>
      <c r="BV29" s="42" t="str">
        <f t="shared" si="29"/>
        <v/>
      </c>
      <c r="BW29" s="42" t="str">
        <f t="shared" si="29"/>
        <v/>
      </c>
      <c r="BX29" s="42" t="str">
        <f t="shared" si="29"/>
        <v/>
      </c>
      <c r="BY29" s="42" t="str">
        <f t="shared" si="29"/>
        <v/>
      </c>
      <c r="BZ29" s="42" t="str">
        <f t="shared" si="29"/>
        <v/>
      </c>
    </row>
    <row r="30" spans="1:78" ht="9.75" customHeight="1">
      <c r="A30" s="94"/>
      <c r="B30" s="94" t="s">
        <v>220</v>
      </c>
      <c r="C30" s="94"/>
      <c r="D30" s="93"/>
      <c r="E30" s="42" t="str">
        <f>IF(C117="","",IF(ISNUMBER(VALUE(C117)),VALUE(C117),C117))</f>
        <v>*</v>
      </c>
      <c r="F30" s="42" t="str">
        <f t="shared" si="24"/>
        <v>*</v>
      </c>
      <c r="G30" s="42" t="str">
        <f t="shared" si="24"/>
        <v>[2.6]</v>
      </c>
      <c r="H30" s="42" t="str">
        <f t="shared" si="24"/>
        <v>*</v>
      </c>
      <c r="I30" s="42" t="str">
        <f t="shared" si="24"/>
        <v>*</v>
      </c>
      <c r="J30" s="42" t="str">
        <f t="shared" si="24"/>
        <v>*</v>
      </c>
      <c r="K30" s="42" t="str">
        <f t="shared" si="24"/>
        <v>*</v>
      </c>
      <c r="L30" s="42" t="str">
        <f t="shared" si="24"/>
        <v>*</v>
      </c>
      <c r="M30" s="42" t="str">
        <f t="shared" si="24"/>
        <v>*</v>
      </c>
      <c r="N30" s="42" t="str">
        <f t="shared" si="24"/>
        <v>[4.0]</v>
      </c>
      <c r="O30" s="42" t="str">
        <f t="shared" si="24"/>
        <v>[3.1]</v>
      </c>
      <c r="P30" s="42" t="str">
        <f t="shared" si="24"/>
        <v>[2.8]</v>
      </c>
      <c r="Q30" s="42" t="str">
        <f t="shared" si="24"/>
        <v>[3.1]</v>
      </c>
      <c r="R30" s="42" t="str">
        <f t="shared" si="24"/>
        <v>[3.1]</v>
      </c>
      <c r="S30" s="42" t="str">
        <f t="shared" si="24"/>
        <v>*</v>
      </c>
      <c r="T30" s="42" t="str">
        <f t="shared" si="24"/>
        <v>*</v>
      </c>
      <c r="U30" s="42" t="str">
        <f t="shared" si="24"/>
        <v>[3.7]</v>
      </c>
      <c r="V30" s="42" t="str">
        <f t="shared" si="24"/>
        <v>*</v>
      </c>
      <c r="W30" s="42" t="str">
        <f t="shared" si="24"/>
        <v>*</v>
      </c>
      <c r="X30" s="42" t="str">
        <f t="shared" si="24"/>
        <v>*</v>
      </c>
      <c r="Y30" s="42" t="str">
        <f t="shared" si="24"/>
        <v>*</v>
      </c>
      <c r="Z30" s="42" t="str">
        <f t="shared" si="24"/>
        <v>*</v>
      </c>
      <c r="AA30" s="42" t="str">
        <f t="shared" si="24"/>
        <v>*</v>
      </c>
      <c r="AB30" s="42" t="str">
        <f t="shared" si="24"/>
        <v>[3.2]</v>
      </c>
      <c r="AC30" s="42" t="str">
        <f t="shared" si="24"/>
        <v>*</v>
      </c>
      <c r="AD30" s="42" t="str">
        <f t="shared" si="24"/>
        <v>*</v>
      </c>
      <c r="AE30" s="42" t="str">
        <f t="shared" si="24"/>
        <v>*</v>
      </c>
      <c r="AF30" s="42" t="str">
        <f t="shared" si="25"/>
        <v>*</v>
      </c>
      <c r="AG30" s="42" t="str">
        <f t="shared" si="25"/>
        <v>*</v>
      </c>
      <c r="AH30" s="42" t="str">
        <f t="shared" si="25"/>
        <v>[3.1]</v>
      </c>
      <c r="AI30" s="42" t="str">
        <f t="shared" si="25"/>
        <v>[2.4]</v>
      </c>
      <c r="AJ30" s="42" t="str">
        <f t="shared" si="25"/>
        <v>[2.1]</v>
      </c>
      <c r="AK30" s="42" t="str">
        <f t="shared" si="25"/>
        <v>[1.7]</v>
      </c>
      <c r="AL30" s="42" t="str">
        <f t="shared" si="25"/>
        <v>*</v>
      </c>
      <c r="AM30" s="42" t="str">
        <f t="shared" si="25"/>
        <v>*</v>
      </c>
      <c r="AN30" s="42" t="str">
        <f t="shared" si="25"/>
        <v>*</v>
      </c>
      <c r="AO30" s="42" t="str">
        <f t="shared" si="25"/>
        <v>*</v>
      </c>
      <c r="AP30" s="42" t="str">
        <f t="shared" si="26"/>
        <v>*</v>
      </c>
      <c r="AQ30" s="42" t="str">
        <f t="shared" si="26"/>
        <v>*</v>
      </c>
      <c r="AR30" s="42" t="str">
        <f t="shared" si="26"/>
        <v>*</v>
      </c>
      <c r="AS30" s="42" t="str">
        <f t="shared" si="26"/>
        <v>*</v>
      </c>
      <c r="AT30" s="42" t="str">
        <f t="shared" si="26"/>
        <v>*</v>
      </c>
      <c r="AU30" s="42" t="str">
        <f t="shared" si="26"/>
        <v>*</v>
      </c>
      <c r="AV30" s="42" t="str">
        <f t="shared" si="26"/>
        <v>*</v>
      </c>
      <c r="AW30" s="42" t="str">
        <f t="shared" si="26"/>
        <v/>
      </c>
      <c r="AX30" s="42" t="str">
        <f t="shared" si="26"/>
        <v/>
      </c>
      <c r="AY30" s="42" t="str">
        <f t="shared" si="26"/>
        <v/>
      </c>
      <c r="AZ30" s="42" t="str">
        <f t="shared" si="27"/>
        <v/>
      </c>
      <c r="BA30" s="42" t="str">
        <f t="shared" si="27"/>
        <v/>
      </c>
      <c r="BB30" s="42" t="str">
        <f t="shared" si="27"/>
        <v/>
      </c>
      <c r="BC30" s="42" t="str">
        <f t="shared" si="27"/>
        <v/>
      </c>
      <c r="BD30" s="42" t="str">
        <f t="shared" si="27"/>
        <v/>
      </c>
      <c r="BE30" s="42" t="str">
        <f t="shared" si="27"/>
        <v/>
      </c>
      <c r="BF30" s="42" t="str">
        <f t="shared" si="27"/>
        <v/>
      </c>
      <c r="BG30" s="42" t="str">
        <f t="shared" si="27"/>
        <v/>
      </c>
      <c r="BH30" s="42" t="str">
        <f t="shared" si="27"/>
        <v/>
      </c>
      <c r="BI30" s="42" t="str">
        <f t="shared" si="27"/>
        <v/>
      </c>
      <c r="BJ30" s="42" t="str">
        <f t="shared" si="28"/>
        <v/>
      </c>
      <c r="BK30" s="42" t="str">
        <f t="shared" si="28"/>
        <v/>
      </c>
      <c r="BL30" s="42" t="str">
        <f t="shared" si="28"/>
        <v/>
      </c>
      <c r="BM30" s="42" t="str">
        <f t="shared" si="28"/>
        <v/>
      </c>
      <c r="BN30" s="42" t="str">
        <f t="shared" si="28"/>
        <v/>
      </c>
      <c r="BO30" s="42" t="str">
        <f t="shared" si="28"/>
        <v/>
      </c>
      <c r="BP30" s="42" t="str">
        <f t="shared" si="28"/>
        <v/>
      </c>
      <c r="BQ30" s="42" t="str">
        <f t="shared" si="28"/>
        <v/>
      </c>
      <c r="BR30" s="42" t="str">
        <f t="shared" si="28"/>
        <v/>
      </c>
      <c r="BS30" s="42" t="str">
        <f t="shared" si="28"/>
        <v/>
      </c>
      <c r="BT30" s="42" t="str">
        <f t="shared" si="29"/>
        <v/>
      </c>
      <c r="BU30" s="42" t="str">
        <f t="shared" si="29"/>
        <v/>
      </c>
      <c r="BV30" s="42" t="str">
        <f t="shared" si="29"/>
        <v/>
      </c>
      <c r="BW30" s="42" t="str">
        <f t="shared" si="29"/>
        <v/>
      </c>
      <c r="BX30" s="42" t="str">
        <f t="shared" si="29"/>
        <v/>
      </c>
      <c r="BY30" s="42" t="str">
        <f t="shared" si="29"/>
        <v/>
      </c>
      <c r="BZ30" s="42" t="str">
        <f t="shared" si="29"/>
        <v/>
      </c>
    </row>
    <row r="31" spans="1:78" ht="9.75" customHeight="1">
      <c r="A31" s="94"/>
      <c r="B31" s="94" t="s">
        <v>213</v>
      </c>
      <c r="C31" s="94"/>
      <c r="D31" s="93"/>
      <c r="E31" s="42">
        <f>IF(C118="","",IF(ISNUMBER(VALUE(C118)),VALUE(C118),C118))</f>
        <v>34.299999999999997</v>
      </c>
      <c r="F31" s="42">
        <f t="shared" si="24"/>
        <v>33.799999999999997</v>
      </c>
      <c r="G31" s="42">
        <f t="shared" si="24"/>
        <v>34</v>
      </c>
      <c r="H31" s="42">
        <f t="shared" si="24"/>
        <v>33.200000000000003</v>
      </c>
      <c r="I31" s="42">
        <f t="shared" si="24"/>
        <v>35.4</v>
      </c>
      <c r="J31" s="42">
        <f t="shared" si="24"/>
        <v>33.6</v>
      </c>
      <c r="K31" s="42">
        <f t="shared" si="24"/>
        <v>34.799999999999997</v>
      </c>
      <c r="L31" s="42">
        <f t="shared" si="24"/>
        <v>34.700000000000003</v>
      </c>
      <c r="M31" s="42">
        <f t="shared" si="24"/>
        <v>35.9</v>
      </c>
      <c r="N31" s="42">
        <f t="shared" si="24"/>
        <v>34.9</v>
      </c>
      <c r="O31" s="42">
        <f t="shared" si="24"/>
        <v>35.299999999999997</v>
      </c>
      <c r="P31" s="42">
        <f t="shared" si="24"/>
        <v>38.5</v>
      </c>
      <c r="Q31" s="42">
        <f t="shared" si="24"/>
        <v>36.9</v>
      </c>
      <c r="R31" s="42">
        <f t="shared" si="24"/>
        <v>35.299999999999997</v>
      </c>
      <c r="S31" s="42">
        <f t="shared" si="24"/>
        <v>34.5</v>
      </c>
      <c r="T31" s="42">
        <f t="shared" si="24"/>
        <v>34.9</v>
      </c>
      <c r="U31" s="42">
        <f t="shared" si="24"/>
        <v>32.9</v>
      </c>
      <c r="V31" s="42">
        <f t="shared" si="24"/>
        <v>33.4</v>
      </c>
      <c r="W31" s="42">
        <f t="shared" si="24"/>
        <v>32.799999999999997</v>
      </c>
      <c r="X31" s="42">
        <f t="shared" si="24"/>
        <v>33.299999999999997</v>
      </c>
      <c r="Y31" s="42">
        <f t="shared" si="24"/>
        <v>32.9</v>
      </c>
      <c r="Z31" s="42">
        <f t="shared" si="24"/>
        <v>32.1</v>
      </c>
      <c r="AA31" s="42">
        <f t="shared" si="24"/>
        <v>31</v>
      </c>
      <c r="AB31" s="42">
        <f t="shared" si="24"/>
        <v>32.799999999999997</v>
      </c>
      <c r="AC31" s="42">
        <f t="shared" si="24"/>
        <v>32.5</v>
      </c>
      <c r="AD31" s="42">
        <f t="shared" si="24"/>
        <v>32</v>
      </c>
      <c r="AE31" s="42">
        <f t="shared" si="24"/>
        <v>30</v>
      </c>
      <c r="AF31" s="42">
        <f t="shared" si="25"/>
        <v>31.6</v>
      </c>
      <c r="AG31" s="42">
        <f t="shared" si="25"/>
        <v>31.4</v>
      </c>
      <c r="AH31" s="42">
        <f t="shared" si="25"/>
        <v>30.8</v>
      </c>
      <c r="AI31" s="42">
        <f t="shared" si="25"/>
        <v>27.5</v>
      </c>
      <c r="AJ31" s="42">
        <f t="shared" si="25"/>
        <v>25.8</v>
      </c>
      <c r="AK31" s="42">
        <f t="shared" si="25"/>
        <v>23.8</v>
      </c>
      <c r="AL31" s="42">
        <f t="shared" si="25"/>
        <v>22</v>
      </c>
      <c r="AM31" s="42">
        <f t="shared" si="25"/>
        <v>19.899999999999999</v>
      </c>
      <c r="AN31" s="42">
        <f t="shared" si="25"/>
        <v>20.8</v>
      </c>
      <c r="AO31" s="42">
        <f t="shared" si="25"/>
        <v>19.399999999999999</v>
      </c>
      <c r="AP31" s="42">
        <f t="shared" si="26"/>
        <v>18.2</v>
      </c>
      <c r="AQ31" s="42">
        <f t="shared" si="26"/>
        <v>18</v>
      </c>
      <c r="AR31" s="42">
        <f t="shared" si="26"/>
        <v>22.3</v>
      </c>
      <c r="AS31" s="42">
        <f t="shared" si="26"/>
        <v>22.3</v>
      </c>
      <c r="AT31" s="42">
        <f t="shared" si="26"/>
        <v>22.4</v>
      </c>
      <c r="AU31" s="42">
        <f t="shared" si="26"/>
        <v>23.5</v>
      </c>
      <c r="AV31" s="42">
        <f t="shared" si="26"/>
        <v>25</v>
      </c>
      <c r="AW31" s="42" t="str">
        <f t="shared" si="26"/>
        <v/>
      </c>
      <c r="AX31" s="42" t="str">
        <f t="shared" si="26"/>
        <v/>
      </c>
      <c r="AY31" s="42" t="str">
        <f t="shared" si="26"/>
        <v/>
      </c>
      <c r="AZ31" s="42" t="str">
        <f t="shared" si="27"/>
        <v/>
      </c>
      <c r="BA31" s="42" t="str">
        <f t="shared" si="27"/>
        <v/>
      </c>
      <c r="BB31" s="42" t="str">
        <f t="shared" si="27"/>
        <v/>
      </c>
      <c r="BC31" s="42" t="str">
        <f t="shared" si="27"/>
        <v/>
      </c>
      <c r="BD31" s="42" t="str">
        <f t="shared" si="27"/>
        <v/>
      </c>
      <c r="BE31" s="42" t="str">
        <f t="shared" si="27"/>
        <v/>
      </c>
      <c r="BF31" s="42" t="str">
        <f t="shared" si="27"/>
        <v/>
      </c>
      <c r="BG31" s="42" t="str">
        <f t="shared" si="27"/>
        <v/>
      </c>
      <c r="BH31" s="42" t="str">
        <f t="shared" si="27"/>
        <v/>
      </c>
      <c r="BI31" s="42" t="str">
        <f t="shared" si="27"/>
        <v/>
      </c>
      <c r="BJ31" s="42" t="str">
        <f t="shared" si="28"/>
        <v/>
      </c>
      <c r="BK31" s="42" t="str">
        <f t="shared" si="28"/>
        <v/>
      </c>
      <c r="BL31" s="42" t="str">
        <f t="shared" si="28"/>
        <v/>
      </c>
      <c r="BM31" s="42" t="str">
        <f t="shared" si="28"/>
        <v/>
      </c>
      <c r="BN31" s="42" t="str">
        <f t="shared" si="28"/>
        <v/>
      </c>
      <c r="BO31" s="42" t="str">
        <f t="shared" si="28"/>
        <v/>
      </c>
      <c r="BP31" s="42" t="str">
        <f t="shared" si="28"/>
        <v/>
      </c>
      <c r="BQ31" s="42" t="str">
        <f t="shared" si="28"/>
        <v/>
      </c>
      <c r="BR31" s="42" t="str">
        <f t="shared" si="28"/>
        <v/>
      </c>
      <c r="BS31" s="42" t="str">
        <f t="shared" si="28"/>
        <v/>
      </c>
      <c r="BT31" s="42" t="str">
        <f t="shared" si="29"/>
        <v/>
      </c>
      <c r="BU31" s="42" t="str">
        <f t="shared" si="29"/>
        <v/>
      </c>
      <c r="BV31" s="42" t="str">
        <f t="shared" si="29"/>
        <v/>
      </c>
      <c r="BW31" s="42" t="str">
        <f t="shared" si="29"/>
        <v/>
      </c>
      <c r="BX31" s="42" t="str">
        <f t="shared" si="29"/>
        <v/>
      </c>
      <c r="BY31" s="42" t="str">
        <f t="shared" si="29"/>
        <v/>
      </c>
      <c r="BZ31" s="42" t="str">
        <f t="shared" si="29"/>
        <v/>
      </c>
    </row>
    <row r="32" spans="1:78" ht="9.75" customHeight="1">
      <c r="A32" s="94"/>
      <c r="B32" s="94" t="s">
        <v>224</v>
      </c>
      <c r="C32" s="94"/>
      <c r="D32" s="93"/>
      <c r="E32" s="42">
        <f>IF(C119="","",IF(ISNUMBER(VALUE(C119)),VALUE(C119),C119))</f>
        <v>7.2</v>
      </c>
      <c r="F32" s="42">
        <f t="shared" si="24"/>
        <v>8.3000000000000007</v>
      </c>
      <c r="G32" s="42">
        <f t="shared" si="24"/>
        <v>8</v>
      </c>
      <c r="H32" s="42">
        <f t="shared" si="24"/>
        <v>8.9</v>
      </c>
      <c r="I32" s="42">
        <f t="shared" si="24"/>
        <v>7.5</v>
      </c>
      <c r="J32" s="42">
        <f t="shared" si="24"/>
        <v>10</v>
      </c>
      <c r="K32" s="42">
        <f t="shared" si="24"/>
        <v>9.1</v>
      </c>
      <c r="L32" s="42">
        <f t="shared" si="24"/>
        <v>9.8000000000000007</v>
      </c>
      <c r="M32" s="42">
        <f t="shared" si="24"/>
        <v>9.6999999999999993</v>
      </c>
      <c r="N32" s="42">
        <f t="shared" si="24"/>
        <v>11.9</v>
      </c>
      <c r="O32" s="42">
        <f t="shared" si="24"/>
        <v>12.2</v>
      </c>
      <c r="P32" s="42">
        <f t="shared" si="24"/>
        <v>10.3</v>
      </c>
      <c r="Q32" s="42">
        <f t="shared" si="24"/>
        <v>11.9</v>
      </c>
      <c r="R32" s="42">
        <f t="shared" si="24"/>
        <v>12.6</v>
      </c>
      <c r="S32" s="42">
        <f t="shared" si="24"/>
        <v>12.7</v>
      </c>
      <c r="T32" s="42">
        <f t="shared" si="24"/>
        <v>11.8</v>
      </c>
      <c r="U32" s="42">
        <f t="shared" si="24"/>
        <v>13.6</v>
      </c>
      <c r="V32" s="42">
        <f t="shared" si="24"/>
        <v>12.8</v>
      </c>
      <c r="W32" s="42">
        <f t="shared" si="24"/>
        <v>12.8</v>
      </c>
      <c r="X32" s="42">
        <f t="shared" si="24"/>
        <v>11.7</v>
      </c>
      <c r="Y32" s="42">
        <f t="shared" si="24"/>
        <v>11.5</v>
      </c>
      <c r="Z32" s="42">
        <f t="shared" si="24"/>
        <v>11.3</v>
      </c>
      <c r="AA32" s="42">
        <f t="shared" si="24"/>
        <v>11.7</v>
      </c>
      <c r="AB32" s="42">
        <f t="shared" si="24"/>
        <v>9.1</v>
      </c>
      <c r="AC32" s="42">
        <f t="shared" si="24"/>
        <v>10.1</v>
      </c>
      <c r="AD32" s="42">
        <f t="shared" si="24"/>
        <v>11.5</v>
      </c>
      <c r="AE32" s="42">
        <f t="shared" si="24"/>
        <v>10.5</v>
      </c>
      <c r="AF32" s="42">
        <f t="shared" si="25"/>
        <v>8.3000000000000007</v>
      </c>
      <c r="AG32" s="42">
        <f t="shared" si="25"/>
        <v>8.4</v>
      </c>
      <c r="AH32" s="42">
        <f t="shared" si="25"/>
        <v>9.5</v>
      </c>
      <c r="AI32" s="42">
        <f t="shared" si="25"/>
        <v>9.1</v>
      </c>
      <c r="AJ32" s="42">
        <f t="shared" si="25"/>
        <v>8.8000000000000007</v>
      </c>
      <c r="AK32" s="42">
        <f t="shared" si="25"/>
        <v>6.4</v>
      </c>
      <c r="AL32" s="42">
        <f t="shared" si="25"/>
        <v>7.7</v>
      </c>
      <c r="AM32" s="42">
        <f t="shared" si="25"/>
        <v>7.3</v>
      </c>
      <c r="AN32" s="42">
        <f t="shared" si="25"/>
        <v>7.3</v>
      </c>
      <c r="AO32" s="42">
        <f t="shared" si="25"/>
        <v>7</v>
      </c>
      <c r="AP32" s="42">
        <f t="shared" si="26"/>
        <v>6.2</v>
      </c>
      <c r="AQ32" s="42">
        <f t="shared" si="26"/>
        <v>5.5</v>
      </c>
      <c r="AR32" s="42">
        <f t="shared" si="26"/>
        <v>5.2</v>
      </c>
      <c r="AS32" s="42">
        <f t="shared" si="26"/>
        <v>5.4</v>
      </c>
      <c r="AT32" s="42">
        <f t="shared" si="26"/>
        <v>7</v>
      </c>
      <c r="AU32" s="42">
        <f t="shared" si="26"/>
        <v>7.4</v>
      </c>
      <c r="AV32" s="42">
        <f t="shared" si="26"/>
        <v>6.3</v>
      </c>
      <c r="AW32" s="42" t="str">
        <f t="shared" si="26"/>
        <v/>
      </c>
      <c r="AX32" s="42" t="str">
        <f t="shared" si="26"/>
        <v/>
      </c>
      <c r="AY32" s="42" t="str">
        <f t="shared" si="26"/>
        <v/>
      </c>
      <c r="AZ32" s="42" t="str">
        <f t="shared" si="27"/>
        <v/>
      </c>
      <c r="BA32" s="42" t="str">
        <f t="shared" si="27"/>
        <v/>
      </c>
      <c r="BB32" s="42" t="str">
        <f t="shared" si="27"/>
        <v/>
      </c>
      <c r="BC32" s="42" t="str">
        <f t="shared" si="27"/>
        <v/>
      </c>
      <c r="BD32" s="42" t="str">
        <f t="shared" si="27"/>
        <v/>
      </c>
      <c r="BE32" s="42" t="str">
        <f t="shared" si="27"/>
        <v/>
      </c>
      <c r="BF32" s="42" t="str">
        <f t="shared" si="27"/>
        <v/>
      </c>
      <c r="BG32" s="42" t="str">
        <f t="shared" si="27"/>
        <v/>
      </c>
      <c r="BH32" s="42" t="str">
        <f t="shared" si="27"/>
        <v/>
      </c>
      <c r="BI32" s="42" t="str">
        <f t="shared" si="27"/>
        <v/>
      </c>
      <c r="BJ32" s="42" t="str">
        <f t="shared" si="28"/>
        <v/>
      </c>
      <c r="BK32" s="42" t="str">
        <f t="shared" si="28"/>
        <v/>
      </c>
      <c r="BL32" s="42" t="str">
        <f t="shared" si="28"/>
        <v/>
      </c>
      <c r="BM32" s="42" t="str">
        <f t="shared" si="28"/>
        <v/>
      </c>
      <c r="BN32" s="42" t="str">
        <f t="shared" si="28"/>
        <v/>
      </c>
      <c r="BO32" s="42" t="str">
        <f t="shared" si="28"/>
        <v/>
      </c>
      <c r="BP32" s="42" t="str">
        <f t="shared" si="28"/>
        <v/>
      </c>
      <c r="BQ32" s="42" t="str">
        <f t="shared" si="28"/>
        <v/>
      </c>
      <c r="BR32" s="42" t="str">
        <f t="shared" si="28"/>
        <v/>
      </c>
      <c r="BS32" s="42" t="str">
        <f t="shared" si="28"/>
        <v/>
      </c>
      <c r="BT32" s="42" t="str">
        <f t="shared" si="29"/>
        <v/>
      </c>
      <c r="BU32" s="42" t="str">
        <f t="shared" si="29"/>
        <v/>
      </c>
      <c r="BV32" s="42" t="str">
        <f t="shared" si="29"/>
        <v/>
      </c>
      <c r="BW32" s="42" t="str">
        <f t="shared" si="29"/>
        <v/>
      </c>
      <c r="BX32" s="42" t="str">
        <f t="shared" si="29"/>
        <v/>
      </c>
      <c r="BY32" s="42" t="str">
        <f t="shared" si="29"/>
        <v/>
      </c>
      <c r="BZ32" s="42" t="str">
        <f t="shared" si="29"/>
        <v/>
      </c>
    </row>
    <row r="33" spans="1:78" ht="9.75" customHeight="1">
      <c r="A33" s="94"/>
      <c r="B33" s="94" t="s">
        <v>237</v>
      </c>
      <c r="C33" s="94"/>
      <c r="D33" s="93"/>
      <c r="E33" s="42">
        <f>IF(C120="","",IF(ISNUMBER(VALUE(C120)),VALUE(C120),C120))</f>
        <v>41.5</v>
      </c>
      <c r="F33" s="42">
        <f t="shared" si="24"/>
        <v>42</v>
      </c>
      <c r="G33" s="42">
        <f t="shared" si="24"/>
        <v>42</v>
      </c>
      <c r="H33" s="42">
        <f t="shared" si="24"/>
        <v>42.1</v>
      </c>
      <c r="I33" s="42">
        <f t="shared" si="24"/>
        <v>42.8</v>
      </c>
      <c r="J33" s="42">
        <f t="shared" si="24"/>
        <v>43.5</v>
      </c>
      <c r="K33" s="42">
        <f t="shared" si="24"/>
        <v>43.9</v>
      </c>
      <c r="L33" s="42">
        <f t="shared" si="24"/>
        <v>44.5</v>
      </c>
      <c r="M33" s="42">
        <f t="shared" si="24"/>
        <v>45.6</v>
      </c>
      <c r="N33" s="42">
        <f t="shared" si="24"/>
        <v>46.7</v>
      </c>
      <c r="O33" s="42">
        <f t="shared" si="24"/>
        <v>47.5</v>
      </c>
      <c r="P33" s="42">
        <f t="shared" si="24"/>
        <v>48.8</v>
      </c>
      <c r="Q33" s="42">
        <f t="shared" si="24"/>
        <v>48.8</v>
      </c>
      <c r="R33" s="42">
        <f t="shared" si="24"/>
        <v>47.9</v>
      </c>
      <c r="S33" s="42">
        <f t="shared" si="24"/>
        <v>47.2</v>
      </c>
      <c r="T33" s="42">
        <f t="shared" si="24"/>
        <v>46.7</v>
      </c>
      <c r="U33" s="42">
        <f t="shared" si="24"/>
        <v>46.5</v>
      </c>
      <c r="V33" s="42">
        <f t="shared" si="24"/>
        <v>46.2</v>
      </c>
      <c r="W33" s="42">
        <f t="shared" si="24"/>
        <v>45.5</v>
      </c>
      <c r="X33" s="42">
        <f t="shared" si="24"/>
        <v>45</v>
      </c>
      <c r="Y33" s="42">
        <f t="shared" si="24"/>
        <v>44.5</v>
      </c>
      <c r="Z33" s="42">
        <f t="shared" si="24"/>
        <v>43.4</v>
      </c>
      <c r="AA33" s="42">
        <f t="shared" si="24"/>
        <v>42.7</v>
      </c>
      <c r="AB33" s="42">
        <f t="shared" si="24"/>
        <v>41.9</v>
      </c>
      <c r="AC33" s="42">
        <f t="shared" si="24"/>
        <v>42.6</v>
      </c>
      <c r="AD33" s="42">
        <f t="shared" si="24"/>
        <v>43.4</v>
      </c>
      <c r="AE33" s="42">
        <f t="shared" si="24"/>
        <v>40.4</v>
      </c>
      <c r="AF33" s="42">
        <f t="shared" si="25"/>
        <v>39.9</v>
      </c>
      <c r="AG33" s="42">
        <f t="shared" si="25"/>
        <v>39.799999999999997</v>
      </c>
      <c r="AH33" s="42">
        <f t="shared" si="25"/>
        <v>40.299999999999997</v>
      </c>
      <c r="AI33" s="42">
        <f t="shared" si="25"/>
        <v>36.6</v>
      </c>
      <c r="AJ33" s="42">
        <f t="shared" si="25"/>
        <v>34.6</v>
      </c>
      <c r="AK33" s="42">
        <f t="shared" si="25"/>
        <v>30.1</v>
      </c>
      <c r="AL33" s="42">
        <f t="shared" si="25"/>
        <v>29.8</v>
      </c>
      <c r="AM33" s="42">
        <f t="shared" si="25"/>
        <v>27.2</v>
      </c>
      <c r="AN33" s="42">
        <f t="shared" si="25"/>
        <v>28.1</v>
      </c>
      <c r="AO33" s="42">
        <f t="shared" si="25"/>
        <v>26.4</v>
      </c>
      <c r="AP33" s="42">
        <f t="shared" si="26"/>
        <v>24.4</v>
      </c>
      <c r="AQ33" s="42">
        <f t="shared" si="26"/>
        <v>23.5</v>
      </c>
      <c r="AR33" s="42">
        <f t="shared" si="26"/>
        <v>27.5</v>
      </c>
      <c r="AS33" s="42">
        <f t="shared" si="26"/>
        <v>27.7</v>
      </c>
      <c r="AT33" s="42">
        <f t="shared" si="26"/>
        <v>29.4</v>
      </c>
      <c r="AU33" s="42">
        <f t="shared" si="26"/>
        <v>30.9</v>
      </c>
      <c r="AV33" s="42">
        <f t="shared" si="26"/>
        <v>31.2</v>
      </c>
      <c r="AW33" s="42" t="str">
        <f t="shared" si="26"/>
        <v/>
      </c>
      <c r="AX33" s="42" t="str">
        <f t="shared" si="26"/>
        <v/>
      </c>
      <c r="AY33" s="42" t="str">
        <f t="shared" si="26"/>
        <v/>
      </c>
      <c r="AZ33" s="42" t="str">
        <f t="shared" si="27"/>
        <v/>
      </c>
      <c r="BA33" s="42" t="str">
        <f t="shared" si="27"/>
        <v/>
      </c>
      <c r="BB33" s="42" t="str">
        <f t="shared" si="27"/>
        <v/>
      </c>
      <c r="BC33" s="42" t="str">
        <f t="shared" si="27"/>
        <v/>
      </c>
      <c r="BD33" s="42" t="str">
        <f t="shared" si="27"/>
        <v/>
      </c>
      <c r="BE33" s="42" t="str">
        <f t="shared" si="27"/>
        <v/>
      </c>
      <c r="BF33" s="42" t="str">
        <f t="shared" si="27"/>
        <v/>
      </c>
      <c r="BG33" s="42" t="str">
        <f t="shared" si="27"/>
        <v/>
      </c>
      <c r="BH33" s="42" t="str">
        <f t="shared" si="27"/>
        <v/>
      </c>
      <c r="BI33" s="42" t="str">
        <f t="shared" si="27"/>
        <v/>
      </c>
      <c r="BJ33" s="42" t="str">
        <f t="shared" si="28"/>
        <v/>
      </c>
      <c r="BK33" s="42" t="str">
        <f t="shared" si="28"/>
        <v/>
      </c>
      <c r="BL33" s="42" t="str">
        <f t="shared" si="28"/>
        <v/>
      </c>
      <c r="BM33" s="42" t="str">
        <f t="shared" si="28"/>
        <v/>
      </c>
      <c r="BN33" s="42" t="str">
        <f t="shared" si="28"/>
        <v/>
      </c>
      <c r="BO33" s="42" t="str">
        <f t="shared" si="28"/>
        <v/>
      </c>
      <c r="BP33" s="42" t="str">
        <f t="shared" si="28"/>
        <v/>
      </c>
      <c r="BQ33" s="42" t="str">
        <f t="shared" si="28"/>
        <v/>
      </c>
      <c r="BR33" s="42" t="str">
        <f t="shared" si="28"/>
        <v/>
      </c>
      <c r="BS33" s="42" t="str">
        <f t="shared" si="28"/>
        <v/>
      </c>
      <c r="BT33" s="42" t="str">
        <f t="shared" si="29"/>
        <v/>
      </c>
      <c r="BU33" s="42" t="str">
        <f t="shared" si="29"/>
        <v/>
      </c>
      <c r="BV33" s="42" t="str">
        <f t="shared" si="29"/>
        <v/>
      </c>
      <c r="BW33" s="42" t="str">
        <f t="shared" si="29"/>
        <v/>
      </c>
      <c r="BX33" s="42" t="str">
        <f t="shared" si="29"/>
        <v/>
      </c>
      <c r="BY33" s="42" t="str">
        <f t="shared" si="29"/>
        <v/>
      </c>
      <c r="BZ33" s="42" t="str">
        <f t="shared" si="29"/>
        <v/>
      </c>
    </row>
    <row r="34" spans="1:78" ht="4.5" customHeight="1">
      <c r="A34" s="143"/>
      <c r="B34" s="143"/>
      <c r="C34" s="143"/>
      <c r="D34" s="143"/>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row>
    <row r="35" spans="1:78" ht="9.75" customHeight="1">
      <c r="A35" s="153" t="s">
        <v>7652</v>
      </c>
      <c r="B35" s="153"/>
      <c r="C35" s="153"/>
      <c r="D35" s="153"/>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row>
    <row r="36" spans="1:78" ht="9.75" customHeight="1">
      <c r="A36" s="94"/>
      <c r="B36" s="94" t="s">
        <v>7649</v>
      </c>
      <c r="C36" s="94"/>
      <c r="D36" s="93"/>
      <c r="E36" s="42">
        <f>IF(C121="","",IF(ISNUMBER(VALUE(C121)),VALUE(C121),C121))</f>
        <v>116.6</v>
      </c>
      <c r="F36" s="42">
        <f t="shared" ref="F36:AE39" si="30">IF(D121="","",IF(ISNUMBER(VALUE(D121)),VALUE(D121),D121))</f>
        <v>129.80000000000001</v>
      </c>
      <c r="G36" s="42">
        <f t="shared" si="30"/>
        <v>150.19999999999999</v>
      </c>
      <c r="H36" s="42">
        <f t="shared" si="30"/>
        <v>162.4</v>
      </c>
      <c r="I36" s="42">
        <f t="shared" si="30"/>
        <v>169</v>
      </c>
      <c r="J36" s="42">
        <f t="shared" si="30"/>
        <v>171.3</v>
      </c>
      <c r="K36" s="42">
        <f t="shared" si="30"/>
        <v>175.7</v>
      </c>
      <c r="L36" s="42">
        <f t="shared" si="30"/>
        <v>174.7</v>
      </c>
      <c r="M36" s="42">
        <f t="shared" si="30"/>
        <v>169.5</v>
      </c>
      <c r="N36" s="42">
        <f t="shared" si="30"/>
        <v>162.5</v>
      </c>
      <c r="O36" s="42">
        <f t="shared" si="30"/>
        <v>145.9</v>
      </c>
      <c r="P36" s="42">
        <f t="shared" si="30"/>
        <v>141.4</v>
      </c>
      <c r="Q36" s="42">
        <f t="shared" si="30"/>
        <v>138.19999999999999</v>
      </c>
      <c r="R36" s="42">
        <f t="shared" si="30"/>
        <v>133.30000000000001</v>
      </c>
      <c r="S36" s="42">
        <f t="shared" si="30"/>
        <v>130.80000000000001</v>
      </c>
      <c r="T36" s="42">
        <f t="shared" si="30"/>
        <v>124.8</v>
      </c>
      <c r="U36" s="42">
        <f t="shared" si="30"/>
        <v>123.5</v>
      </c>
      <c r="V36" s="42">
        <f t="shared" si="30"/>
        <v>124.2</v>
      </c>
      <c r="W36" s="42">
        <f t="shared" si="30"/>
        <v>121.7</v>
      </c>
      <c r="X36" s="42">
        <f t="shared" si="30"/>
        <v>126</v>
      </c>
      <c r="Y36" s="42">
        <f t="shared" si="30"/>
        <v>126.7</v>
      </c>
      <c r="Z36" s="42">
        <f t="shared" si="30"/>
        <v>124.3</v>
      </c>
      <c r="AA36" s="42">
        <f t="shared" si="30"/>
        <v>125.3</v>
      </c>
      <c r="AB36" s="42">
        <f t="shared" si="30"/>
        <v>124.1</v>
      </c>
      <c r="AC36" s="42">
        <f t="shared" si="30"/>
        <v>126.2</v>
      </c>
      <c r="AD36" s="42">
        <f t="shared" si="30"/>
        <v>125.9</v>
      </c>
      <c r="AE36" s="42">
        <f t="shared" si="30"/>
        <v>122.6</v>
      </c>
      <c r="AF36" s="42">
        <f t="shared" ref="AF36:AO40" si="31">IF(AD121="","",IF(ISNUMBER(VALUE(AD121)),VALUE(AD121),AD121))</f>
        <v>125.3</v>
      </c>
      <c r="AG36" s="42">
        <f t="shared" si="31"/>
        <v>129.69999999999999</v>
      </c>
      <c r="AH36" s="42">
        <f t="shared" si="31"/>
        <v>130.19999999999999</v>
      </c>
      <c r="AI36" s="42">
        <f t="shared" si="31"/>
        <v>128.5</v>
      </c>
      <c r="AJ36" s="42">
        <f t="shared" si="31"/>
        <v>129.4</v>
      </c>
      <c r="AK36" s="42">
        <f t="shared" si="31"/>
        <v>129.9</v>
      </c>
      <c r="AL36" s="42">
        <f t="shared" si="31"/>
        <v>133.5</v>
      </c>
      <c r="AM36" s="42">
        <f t="shared" si="31"/>
        <v>132.4</v>
      </c>
      <c r="AN36" s="42">
        <f t="shared" si="31"/>
        <v>136.1</v>
      </c>
      <c r="AO36" s="42">
        <f t="shared" si="31"/>
        <v>134.1</v>
      </c>
      <c r="AP36" s="42">
        <f t="shared" ref="AP36:AY40" si="32">IF(AN121="","",IF(ISNUMBER(VALUE(AN121)),VALUE(AN121),AN121))</f>
        <v>137.9</v>
      </c>
      <c r="AQ36" s="42">
        <f t="shared" si="32"/>
        <v>135.4</v>
      </c>
      <c r="AR36" s="42">
        <f t="shared" si="32"/>
        <v>143.4</v>
      </c>
      <c r="AS36" s="42">
        <f t="shared" si="32"/>
        <v>140.1</v>
      </c>
      <c r="AT36" s="42">
        <f t="shared" si="32"/>
        <v>141.19999999999999</v>
      </c>
      <c r="AU36" s="42">
        <f t="shared" si="32"/>
        <v>144.30000000000001</v>
      </c>
      <c r="AV36" s="42">
        <f t="shared" si="32"/>
        <v>144.80000000000001</v>
      </c>
      <c r="AW36" s="42" t="str">
        <f t="shared" si="32"/>
        <v/>
      </c>
      <c r="AX36" s="42" t="str">
        <f t="shared" si="32"/>
        <v/>
      </c>
      <c r="AY36" s="42" t="str">
        <f t="shared" si="32"/>
        <v/>
      </c>
      <c r="AZ36" s="42" t="str">
        <f t="shared" ref="AZ36:BI40" si="33">IF(AX121="","",IF(ISNUMBER(VALUE(AX121)),VALUE(AX121),AX121))</f>
        <v/>
      </c>
      <c r="BA36" s="42" t="str">
        <f t="shared" si="33"/>
        <v/>
      </c>
      <c r="BB36" s="42" t="str">
        <f t="shared" si="33"/>
        <v/>
      </c>
      <c r="BC36" s="42" t="str">
        <f t="shared" si="33"/>
        <v/>
      </c>
      <c r="BD36" s="42" t="str">
        <f t="shared" si="33"/>
        <v/>
      </c>
      <c r="BE36" s="42" t="str">
        <f t="shared" si="33"/>
        <v/>
      </c>
      <c r="BF36" s="42" t="str">
        <f t="shared" si="33"/>
        <v/>
      </c>
      <c r="BG36" s="42" t="str">
        <f t="shared" si="33"/>
        <v/>
      </c>
      <c r="BH36" s="42" t="str">
        <f t="shared" si="33"/>
        <v/>
      </c>
      <c r="BI36" s="42" t="str">
        <f t="shared" si="33"/>
        <v/>
      </c>
      <c r="BJ36" s="42" t="str">
        <f t="shared" ref="BJ36:BS40" si="34">IF(BH121="","",IF(ISNUMBER(VALUE(BH121)),VALUE(BH121),BH121))</f>
        <v/>
      </c>
      <c r="BK36" s="42" t="str">
        <f t="shared" si="34"/>
        <v/>
      </c>
      <c r="BL36" s="42" t="str">
        <f t="shared" si="34"/>
        <v/>
      </c>
      <c r="BM36" s="42" t="str">
        <f t="shared" si="34"/>
        <v/>
      </c>
      <c r="BN36" s="42" t="str">
        <f t="shared" si="34"/>
        <v/>
      </c>
      <c r="BO36" s="42" t="str">
        <f t="shared" si="34"/>
        <v/>
      </c>
      <c r="BP36" s="42" t="str">
        <f t="shared" si="34"/>
        <v/>
      </c>
      <c r="BQ36" s="42" t="str">
        <f t="shared" si="34"/>
        <v/>
      </c>
      <c r="BR36" s="42" t="str">
        <f t="shared" si="34"/>
        <v/>
      </c>
      <c r="BS36" s="42" t="str">
        <f t="shared" si="34"/>
        <v/>
      </c>
      <c r="BT36" s="42" t="str">
        <f t="shared" ref="BT36:BZ40" si="35">IF(BR121="","",IF(ISNUMBER(VALUE(BR121)),VALUE(BR121),BR121))</f>
        <v/>
      </c>
      <c r="BU36" s="42" t="str">
        <f t="shared" si="35"/>
        <v/>
      </c>
      <c r="BV36" s="42" t="str">
        <f t="shared" si="35"/>
        <v/>
      </c>
      <c r="BW36" s="42" t="str">
        <f t="shared" si="35"/>
        <v/>
      </c>
      <c r="BX36" s="42" t="str">
        <f t="shared" si="35"/>
        <v/>
      </c>
      <c r="BY36" s="42" t="str">
        <f t="shared" si="35"/>
        <v/>
      </c>
      <c r="BZ36" s="42" t="str">
        <f t="shared" si="35"/>
        <v/>
      </c>
    </row>
    <row r="37" spans="1:78" ht="9.75" customHeight="1">
      <c r="A37" s="94"/>
      <c r="B37" s="94" t="s">
        <v>220</v>
      </c>
      <c r="C37" s="94"/>
      <c r="D37" s="93"/>
      <c r="E37" s="42">
        <f>IF(C122="","",IF(ISNUMBER(VALUE(C122)),VALUE(C122),C122))</f>
        <v>7.6</v>
      </c>
      <c r="F37" s="42">
        <f t="shared" si="30"/>
        <v>7.7</v>
      </c>
      <c r="G37" s="42">
        <f t="shared" si="30"/>
        <v>9.3000000000000007</v>
      </c>
      <c r="H37" s="42">
        <f t="shared" si="30"/>
        <v>9</v>
      </c>
      <c r="I37" s="42">
        <f t="shared" si="30"/>
        <v>8.6999999999999993</v>
      </c>
      <c r="J37" s="42">
        <f t="shared" si="30"/>
        <v>10.3</v>
      </c>
      <c r="K37" s="42">
        <f t="shared" si="30"/>
        <v>12.4</v>
      </c>
      <c r="L37" s="42">
        <f t="shared" si="30"/>
        <v>12.9</v>
      </c>
      <c r="M37" s="42">
        <f t="shared" si="30"/>
        <v>17.3</v>
      </c>
      <c r="N37" s="42">
        <f t="shared" si="30"/>
        <v>17.2</v>
      </c>
      <c r="O37" s="42">
        <f t="shared" si="30"/>
        <v>31.2</v>
      </c>
      <c r="P37" s="42">
        <f t="shared" si="30"/>
        <v>32.799999999999997</v>
      </c>
      <c r="Q37" s="42">
        <f t="shared" si="30"/>
        <v>33.4</v>
      </c>
      <c r="R37" s="42">
        <f t="shared" si="30"/>
        <v>30.2</v>
      </c>
      <c r="S37" s="42">
        <f t="shared" si="30"/>
        <v>28.2</v>
      </c>
      <c r="T37" s="42">
        <f t="shared" si="30"/>
        <v>30.7</v>
      </c>
      <c r="U37" s="42">
        <f t="shared" si="30"/>
        <v>30.9</v>
      </c>
      <c r="V37" s="42">
        <f t="shared" si="30"/>
        <v>32.799999999999997</v>
      </c>
      <c r="W37" s="42">
        <f t="shared" si="30"/>
        <v>31.2</v>
      </c>
      <c r="X37" s="42">
        <f t="shared" si="30"/>
        <v>30.3</v>
      </c>
      <c r="Y37" s="42">
        <f t="shared" si="30"/>
        <v>28.6</v>
      </c>
      <c r="Z37" s="42">
        <f t="shared" si="30"/>
        <v>28.6</v>
      </c>
      <c r="AA37" s="42">
        <f t="shared" si="30"/>
        <v>28.2</v>
      </c>
      <c r="AB37" s="42">
        <f t="shared" si="30"/>
        <v>29.1</v>
      </c>
      <c r="AC37" s="42">
        <f t="shared" si="30"/>
        <v>27.9</v>
      </c>
      <c r="AD37" s="42">
        <f t="shared" si="30"/>
        <v>25.7</v>
      </c>
      <c r="AE37" s="42">
        <f t="shared" si="30"/>
        <v>30.4</v>
      </c>
      <c r="AF37" s="42">
        <f t="shared" si="31"/>
        <v>26.4</v>
      </c>
      <c r="AG37" s="42">
        <f t="shared" si="31"/>
        <v>22.8</v>
      </c>
      <c r="AH37" s="42">
        <f t="shared" si="31"/>
        <v>21.8</v>
      </c>
      <c r="AI37" s="42">
        <f t="shared" si="31"/>
        <v>23.9</v>
      </c>
      <c r="AJ37" s="42">
        <f t="shared" si="31"/>
        <v>20.9</v>
      </c>
      <c r="AK37" s="42">
        <f t="shared" si="31"/>
        <v>19.7</v>
      </c>
      <c r="AL37" s="42">
        <f t="shared" si="31"/>
        <v>15.7</v>
      </c>
      <c r="AM37" s="42">
        <f t="shared" si="31"/>
        <v>17.8</v>
      </c>
      <c r="AN37" s="42">
        <f t="shared" si="31"/>
        <v>16.2</v>
      </c>
      <c r="AO37" s="42">
        <f t="shared" si="31"/>
        <v>18</v>
      </c>
      <c r="AP37" s="42">
        <f t="shared" si="32"/>
        <v>14.3</v>
      </c>
      <c r="AQ37" s="42">
        <f t="shared" si="32"/>
        <v>15.2</v>
      </c>
      <c r="AR37" s="42">
        <f t="shared" si="32"/>
        <v>13.7</v>
      </c>
      <c r="AS37" s="42">
        <f t="shared" si="32"/>
        <v>13.4</v>
      </c>
      <c r="AT37" s="42">
        <f t="shared" si="32"/>
        <v>11.1</v>
      </c>
      <c r="AU37" s="42">
        <f t="shared" si="32"/>
        <v>11.4</v>
      </c>
      <c r="AV37" s="42">
        <f t="shared" si="32"/>
        <v>10.8</v>
      </c>
      <c r="AW37" s="42" t="str">
        <f t="shared" si="32"/>
        <v/>
      </c>
      <c r="AX37" s="42" t="str">
        <f t="shared" si="32"/>
        <v/>
      </c>
      <c r="AY37" s="42" t="str">
        <f t="shared" si="32"/>
        <v/>
      </c>
      <c r="AZ37" s="42" t="str">
        <f t="shared" si="33"/>
        <v/>
      </c>
      <c r="BA37" s="42" t="str">
        <f t="shared" si="33"/>
        <v/>
      </c>
      <c r="BB37" s="42" t="str">
        <f t="shared" si="33"/>
        <v/>
      </c>
      <c r="BC37" s="42" t="str">
        <f t="shared" si="33"/>
        <v/>
      </c>
      <c r="BD37" s="42" t="str">
        <f t="shared" si="33"/>
        <v/>
      </c>
      <c r="BE37" s="42" t="str">
        <f t="shared" si="33"/>
        <v/>
      </c>
      <c r="BF37" s="42" t="str">
        <f t="shared" si="33"/>
        <v/>
      </c>
      <c r="BG37" s="42" t="str">
        <f t="shared" si="33"/>
        <v/>
      </c>
      <c r="BH37" s="42" t="str">
        <f t="shared" si="33"/>
        <v/>
      </c>
      <c r="BI37" s="42" t="str">
        <f t="shared" si="33"/>
        <v/>
      </c>
      <c r="BJ37" s="42" t="str">
        <f t="shared" si="34"/>
        <v/>
      </c>
      <c r="BK37" s="42" t="str">
        <f t="shared" si="34"/>
        <v/>
      </c>
      <c r="BL37" s="42" t="str">
        <f t="shared" si="34"/>
        <v/>
      </c>
      <c r="BM37" s="42" t="str">
        <f t="shared" si="34"/>
        <v/>
      </c>
      <c r="BN37" s="42" t="str">
        <f t="shared" si="34"/>
        <v/>
      </c>
      <c r="BO37" s="42" t="str">
        <f t="shared" si="34"/>
        <v/>
      </c>
      <c r="BP37" s="42" t="str">
        <f t="shared" si="34"/>
        <v/>
      </c>
      <c r="BQ37" s="42" t="str">
        <f t="shared" si="34"/>
        <v/>
      </c>
      <c r="BR37" s="42" t="str">
        <f t="shared" si="34"/>
        <v/>
      </c>
      <c r="BS37" s="42" t="str">
        <f t="shared" si="34"/>
        <v/>
      </c>
      <c r="BT37" s="42" t="str">
        <f t="shared" si="35"/>
        <v/>
      </c>
      <c r="BU37" s="42" t="str">
        <f t="shared" si="35"/>
        <v/>
      </c>
      <c r="BV37" s="42" t="str">
        <f t="shared" si="35"/>
        <v/>
      </c>
      <c r="BW37" s="42" t="str">
        <f t="shared" si="35"/>
        <v/>
      </c>
      <c r="BX37" s="42" t="str">
        <f t="shared" si="35"/>
        <v/>
      </c>
      <c r="BY37" s="42" t="str">
        <f t="shared" si="35"/>
        <v/>
      </c>
      <c r="BZ37" s="42" t="str">
        <f t="shared" si="35"/>
        <v/>
      </c>
    </row>
    <row r="38" spans="1:78" ht="9.75" customHeight="1">
      <c r="A38" s="94"/>
      <c r="B38" s="94" t="s">
        <v>213</v>
      </c>
      <c r="C38" s="94"/>
      <c r="D38" s="93"/>
      <c r="E38" s="42">
        <f>IF(C123="","",IF(ISNUMBER(VALUE(C123)),VALUE(C123),C123))</f>
        <v>124.2</v>
      </c>
      <c r="F38" s="42">
        <f t="shared" si="30"/>
        <v>137.6</v>
      </c>
      <c r="G38" s="42">
        <f t="shared" si="30"/>
        <v>159.6</v>
      </c>
      <c r="H38" s="42">
        <f t="shared" si="30"/>
        <v>171.4</v>
      </c>
      <c r="I38" s="42">
        <f t="shared" si="30"/>
        <v>177.7</v>
      </c>
      <c r="J38" s="42">
        <f t="shared" si="30"/>
        <v>181.6</v>
      </c>
      <c r="K38" s="42">
        <f t="shared" si="30"/>
        <v>188.1</v>
      </c>
      <c r="L38" s="42">
        <f t="shared" si="30"/>
        <v>187.7</v>
      </c>
      <c r="M38" s="42">
        <f t="shared" si="30"/>
        <v>186.7</v>
      </c>
      <c r="N38" s="42">
        <f t="shared" si="30"/>
        <v>179.7</v>
      </c>
      <c r="O38" s="42">
        <f t="shared" si="30"/>
        <v>177.1</v>
      </c>
      <c r="P38" s="42">
        <f t="shared" si="30"/>
        <v>174.2</v>
      </c>
      <c r="Q38" s="42">
        <f t="shared" si="30"/>
        <v>171.7</v>
      </c>
      <c r="R38" s="42">
        <f t="shared" si="30"/>
        <v>163.5</v>
      </c>
      <c r="S38" s="42">
        <f t="shared" si="30"/>
        <v>159</v>
      </c>
      <c r="T38" s="42">
        <f t="shared" si="30"/>
        <v>155.5</v>
      </c>
      <c r="U38" s="42">
        <f t="shared" si="30"/>
        <v>154.4</v>
      </c>
      <c r="V38" s="42">
        <f t="shared" si="30"/>
        <v>157</v>
      </c>
      <c r="W38" s="42">
        <f t="shared" si="30"/>
        <v>152.80000000000001</v>
      </c>
      <c r="X38" s="42">
        <f t="shared" si="30"/>
        <v>156.4</v>
      </c>
      <c r="Y38" s="42">
        <f t="shared" si="30"/>
        <v>155.4</v>
      </c>
      <c r="Z38" s="42">
        <f t="shared" si="30"/>
        <v>152.80000000000001</v>
      </c>
      <c r="AA38" s="42">
        <f t="shared" si="30"/>
        <v>153.5</v>
      </c>
      <c r="AB38" s="42">
        <f t="shared" si="30"/>
        <v>153.19999999999999</v>
      </c>
      <c r="AC38" s="42">
        <f t="shared" si="30"/>
        <v>154.1</v>
      </c>
      <c r="AD38" s="42">
        <f t="shared" si="30"/>
        <v>151.69999999999999</v>
      </c>
      <c r="AE38" s="42">
        <f t="shared" si="30"/>
        <v>153</v>
      </c>
      <c r="AF38" s="42">
        <f t="shared" si="31"/>
        <v>151.69999999999999</v>
      </c>
      <c r="AG38" s="42">
        <f t="shared" si="31"/>
        <v>152.4</v>
      </c>
      <c r="AH38" s="42">
        <f t="shared" si="31"/>
        <v>152</v>
      </c>
      <c r="AI38" s="42">
        <f t="shared" si="31"/>
        <v>152.4</v>
      </c>
      <c r="AJ38" s="42">
        <f t="shared" si="31"/>
        <v>150.30000000000001</v>
      </c>
      <c r="AK38" s="42">
        <f t="shared" si="31"/>
        <v>149.5</v>
      </c>
      <c r="AL38" s="42">
        <f t="shared" si="31"/>
        <v>149.19999999999999</v>
      </c>
      <c r="AM38" s="42">
        <f t="shared" si="31"/>
        <v>150.19999999999999</v>
      </c>
      <c r="AN38" s="42">
        <f t="shared" si="31"/>
        <v>152.30000000000001</v>
      </c>
      <c r="AO38" s="42">
        <f t="shared" si="31"/>
        <v>152.1</v>
      </c>
      <c r="AP38" s="42">
        <f t="shared" si="32"/>
        <v>152.19999999999999</v>
      </c>
      <c r="AQ38" s="42">
        <f t="shared" si="32"/>
        <v>150.6</v>
      </c>
      <c r="AR38" s="42">
        <f t="shared" si="32"/>
        <v>157.19999999999999</v>
      </c>
      <c r="AS38" s="42">
        <f t="shared" si="32"/>
        <v>153.5</v>
      </c>
      <c r="AT38" s="42">
        <f t="shared" si="32"/>
        <v>152.30000000000001</v>
      </c>
      <c r="AU38" s="42">
        <f t="shared" si="32"/>
        <v>155.69999999999999</v>
      </c>
      <c r="AV38" s="42">
        <f t="shared" si="32"/>
        <v>155.6</v>
      </c>
      <c r="AW38" s="42" t="str">
        <f t="shared" si="32"/>
        <v/>
      </c>
      <c r="AX38" s="42" t="str">
        <f t="shared" si="32"/>
        <v/>
      </c>
      <c r="AY38" s="42" t="str">
        <f t="shared" si="32"/>
        <v/>
      </c>
      <c r="AZ38" s="42" t="str">
        <f t="shared" si="33"/>
        <v/>
      </c>
      <c r="BA38" s="42" t="str">
        <f t="shared" si="33"/>
        <v/>
      </c>
      <c r="BB38" s="42" t="str">
        <f t="shared" si="33"/>
        <v/>
      </c>
      <c r="BC38" s="42" t="str">
        <f t="shared" si="33"/>
        <v/>
      </c>
      <c r="BD38" s="42" t="str">
        <f t="shared" si="33"/>
        <v/>
      </c>
      <c r="BE38" s="42" t="str">
        <f t="shared" si="33"/>
        <v/>
      </c>
      <c r="BF38" s="42" t="str">
        <f t="shared" si="33"/>
        <v/>
      </c>
      <c r="BG38" s="42" t="str">
        <f t="shared" si="33"/>
        <v/>
      </c>
      <c r="BH38" s="42" t="str">
        <f t="shared" si="33"/>
        <v/>
      </c>
      <c r="BI38" s="42" t="str">
        <f t="shared" si="33"/>
        <v/>
      </c>
      <c r="BJ38" s="42" t="str">
        <f t="shared" si="34"/>
        <v/>
      </c>
      <c r="BK38" s="42" t="str">
        <f t="shared" si="34"/>
        <v/>
      </c>
      <c r="BL38" s="42" t="str">
        <f t="shared" si="34"/>
        <v/>
      </c>
      <c r="BM38" s="42" t="str">
        <f t="shared" si="34"/>
        <v/>
      </c>
      <c r="BN38" s="42" t="str">
        <f t="shared" si="34"/>
        <v/>
      </c>
      <c r="BO38" s="42" t="str">
        <f t="shared" si="34"/>
        <v/>
      </c>
      <c r="BP38" s="42" t="str">
        <f t="shared" si="34"/>
        <v/>
      </c>
      <c r="BQ38" s="42" t="str">
        <f t="shared" si="34"/>
        <v/>
      </c>
      <c r="BR38" s="42" t="str">
        <f t="shared" si="34"/>
        <v/>
      </c>
      <c r="BS38" s="42" t="str">
        <f t="shared" si="34"/>
        <v/>
      </c>
      <c r="BT38" s="42" t="str">
        <f t="shared" si="35"/>
        <v/>
      </c>
      <c r="BU38" s="42" t="str">
        <f t="shared" si="35"/>
        <v/>
      </c>
      <c r="BV38" s="42" t="str">
        <f t="shared" si="35"/>
        <v/>
      </c>
      <c r="BW38" s="42" t="str">
        <f t="shared" si="35"/>
        <v/>
      </c>
      <c r="BX38" s="42" t="str">
        <f t="shared" si="35"/>
        <v/>
      </c>
      <c r="BY38" s="42" t="str">
        <f t="shared" si="35"/>
        <v/>
      </c>
      <c r="BZ38" s="42" t="str">
        <f t="shared" si="35"/>
        <v/>
      </c>
    </row>
    <row r="39" spans="1:78" ht="9.75" customHeight="1">
      <c r="A39" s="94"/>
      <c r="B39" s="94" t="s">
        <v>224</v>
      </c>
      <c r="C39" s="94"/>
      <c r="D39" s="93"/>
      <c r="E39" s="42">
        <f>IF(C124="","",IF(ISNUMBER(VALUE(C124)),VALUE(C124),C124))</f>
        <v>13.1</v>
      </c>
      <c r="F39" s="42">
        <f t="shared" si="30"/>
        <v>14.1</v>
      </c>
      <c r="G39" s="42">
        <f t="shared" si="30"/>
        <v>18.7</v>
      </c>
      <c r="H39" s="42">
        <f t="shared" si="30"/>
        <v>20.399999999999999</v>
      </c>
      <c r="I39" s="42">
        <f t="shared" si="30"/>
        <v>23</v>
      </c>
      <c r="J39" s="42">
        <f t="shared" si="30"/>
        <v>28.4</v>
      </c>
      <c r="K39" s="42">
        <f t="shared" si="30"/>
        <v>28.7</v>
      </c>
      <c r="L39" s="42">
        <f t="shared" si="30"/>
        <v>31.7</v>
      </c>
      <c r="M39" s="42">
        <f t="shared" si="30"/>
        <v>31.6</v>
      </c>
      <c r="N39" s="42">
        <f t="shared" si="30"/>
        <v>35.5</v>
      </c>
      <c r="O39" s="42">
        <f t="shared" si="30"/>
        <v>34.5</v>
      </c>
      <c r="P39" s="42">
        <f t="shared" si="30"/>
        <v>34.9</v>
      </c>
      <c r="Q39" s="42">
        <f t="shared" si="30"/>
        <v>35</v>
      </c>
      <c r="R39" s="42">
        <f t="shared" si="30"/>
        <v>40</v>
      </c>
      <c r="S39" s="42">
        <f t="shared" si="30"/>
        <v>41.6</v>
      </c>
      <c r="T39" s="42">
        <f t="shared" si="30"/>
        <v>42.6</v>
      </c>
      <c r="U39" s="42">
        <f t="shared" si="30"/>
        <v>42.6</v>
      </c>
      <c r="V39" s="42">
        <f t="shared" si="30"/>
        <v>38.799999999999997</v>
      </c>
      <c r="W39" s="42">
        <f t="shared" si="30"/>
        <v>41.3</v>
      </c>
      <c r="X39" s="42">
        <f t="shared" si="30"/>
        <v>36.299999999999997</v>
      </c>
      <c r="Y39" s="42">
        <f t="shared" si="30"/>
        <v>36.6</v>
      </c>
      <c r="Z39" s="42">
        <f t="shared" si="30"/>
        <v>37.799999999999997</v>
      </c>
      <c r="AA39" s="42">
        <f t="shared" si="30"/>
        <v>36.200000000000003</v>
      </c>
      <c r="AB39" s="42">
        <f t="shared" si="30"/>
        <v>35.5</v>
      </c>
      <c r="AC39" s="42">
        <f t="shared" si="30"/>
        <v>34.299999999999997</v>
      </c>
      <c r="AD39" s="42">
        <f t="shared" si="30"/>
        <v>37</v>
      </c>
      <c r="AE39" s="42">
        <f t="shared" si="30"/>
        <v>34.799999999999997</v>
      </c>
      <c r="AF39" s="42">
        <f t="shared" si="31"/>
        <v>34.799999999999997</v>
      </c>
      <c r="AG39" s="42">
        <f t="shared" si="31"/>
        <v>35.1</v>
      </c>
      <c r="AH39" s="42">
        <f t="shared" si="31"/>
        <v>36.200000000000003</v>
      </c>
      <c r="AI39" s="42">
        <f t="shared" si="31"/>
        <v>36</v>
      </c>
      <c r="AJ39" s="42">
        <f t="shared" si="31"/>
        <v>37.1</v>
      </c>
      <c r="AK39" s="42">
        <f t="shared" si="31"/>
        <v>39.299999999999997</v>
      </c>
      <c r="AL39" s="42">
        <f t="shared" si="31"/>
        <v>40.1</v>
      </c>
      <c r="AM39" s="42">
        <f t="shared" si="31"/>
        <v>43</v>
      </c>
      <c r="AN39" s="42">
        <f t="shared" si="31"/>
        <v>42.2</v>
      </c>
      <c r="AO39" s="42">
        <f t="shared" si="31"/>
        <v>38.700000000000003</v>
      </c>
      <c r="AP39" s="42">
        <f t="shared" si="32"/>
        <v>40.4</v>
      </c>
      <c r="AQ39" s="42">
        <f t="shared" si="32"/>
        <v>39</v>
      </c>
      <c r="AR39" s="42">
        <f t="shared" si="32"/>
        <v>39.1</v>
      </c>
      <c r="AS39" s="42">
        <f t="shared" si="32"/>
        <v>42.3</v>
      </c>
      <c r="AT39" s="42">
        <f t="shared" si="32"/>
        <v>43.2</v>
      </c>
      <c r="AU39" s="42">
        <f t="shared" si="32"/>
        <v>41.1</v>
      </c>
      <c r="AV39" s="42">
        <f t="shared" si="32"/>
        <v>44.1</v>
      </c>
      <c r="AW39" s="42" t="str">
        <f t="shared" si="32"/>
        <v/>
      </c>
      <c r="AX39" s="42" t="str">
        <f t="shared" si="32"/>
        <v/>
      </c>
      <c r="AY39" s="42" t="str">
        <f t="shared" si="32"/>
        <v/>
      </c>
      <c r="AZ39" s="42" t="str">
        <f t="shared" si="33"/>
        <v/>
      </c>
      <c r="BA39" s="42" t="str">
        <f t="shared" si="33"/>
        <v/>
      </c>
      <c r="BB39" s="42" t="str">
        <f t="shared" si="33"/>
        <v/>
      </c>
      <c r="BC39" s="42" t="str">
        <f t="shared" si="33"/>
        <v/>
      </c>
      <c r="BD39" s="42" t="str">
        <f t="shared" si="33"/>
        <v/>
      </c>
      <c r="BE39" s="42" t="str">
        <f t="shared" si="33"/>
        <v/>
      </c>
      <c r="BF39" s="42" t="str">
        <f t="shared" si="33"/>
        <v/>
      </c>
      <c r="BG39" s="42" t="str">
        <f t="shared" si="33"/>
        <v/>
      </c>
      <c r="BH39" s="42" t="str">
        <f t="shared" si="33"/>
        <v/>
      </c>
      <c r="BI39" s="42" t="str">
        <f t="shared" si="33"/>
        <v/>
      </c>
      <c r="BJ39" s="42" t="str">
        <f t="shared" si="34"/>
        <v/>
      </c>
      <c r="BK39" s="42" t="str">
        <f t="shared" si="34"/>
        <v/>
      </c>
      <c r="BL39" s="42" t="str">
        <f t="shared" si="34"/>
        <v/>
      </c>
      <c r="BM39" s="42" t="str">
        <f t="shared" si="34"/>
        <v/>
      </c>
      <c r="BN39" s="42" t="str">
        <f t="shared" si="34"/>
        <v/>
      </c>
      <c r="BO39" s="42" t="str">
        <f t="shared" si="34"/>
        <v/>
      </c>
      <c r="BP39" s="42" t="str">
        <f t="shared" si="34"/>
        <v/>
      </c>
      <c r="BQ39" s="42" t="str">
        <f t="shared" si="34"/>
        <v/>
      </c>
      <c r="BR39" s="42" t="str">
        <f t="shared" si="34"/>
        <v/>
      </c>
      <c r="BS39" s="42" t="str">
        <f t="shared" si="34"/>
        <v/>
      </c>
      <c r="BT39" s="42" t="str">
        <f t="shared" si="35"/>
        <v/>
      </c>
      <c r="BU39" s="42" t="str">
        <f t="shared" si="35"/>
        <v/>
      </c>
      <c r="BV39" s="42" t="str">
        <f t="shared" si="35"/>
        <v/>
      </c>
      <c r="BW39" s="42" t="str">
        <f t="shared" si="35"/>
        <v/>
      </c>
      <c r="BX39" s="42" t="str">
        <f t="shared" si="35"/>
        <v/>
      </c>
      <c r="BY39" s="42" t="str">
        <f t="shared" si="35"/>
        <v/>
      </c>
      <c r="BZ39" s="42" t="str">
        <f t="shared" si="35"/>
        <v/>
      </c>
    </row>
    <row r="40" spans="1:78" ht="9.75" customHeight="1">
      <c r="A40" s="94"/>
      <c r="B40" s="94" t="s">
        <v>237</v>
      </c>
      <c r="C40" s="94"/>
      <c r="D40" s="93"/>
      <c r="E40" s="42">
        <f>IF(C125="","",IF(ISNUMBER(VALUE(C125)),VALUE(C125),C125))</f>
        <v>137.30000000000001</v>
      </c>
      <c r="F40" s="42">
        <f t="shared" ref="F40:AE40" si="36">IF(D125="","",IF(ISNUMBER(VALUE(D125)),VALUE(D125),D125))</f>
        <v>151.6</v>
      </c>
      <c r="G40" s="42">
        <f t="shared" si="36"/>
        <v>178.3</v>
      </c>
      <c r="H40" s="42">
        <f t="shared" si="36"/>
        <v>191.8</v>
      </c>
      <c r="I40" s="42">
        <f t="shared" si="36"/>
        <v>200.7</v>
      </c>
      <c r="J40" s="42">
        <f t="shared" si="36"/>
        <v>210</v>
      </c>
      <c r="K40" s="42">
        <f t="shared" si="36"/>
        <v>216.8</v>
      </c>
      <c r="L40" s="42">
        <f t="shared" si="36"/>
        <v>219.4</v>
      </c>
      <c r="M40" s="42">
        <f t="shared" si="36"/>
        <v>218.3</v>
      </c>
      <c r="N40" s="42">
        <f t="shared" si="36"/>
        <v>215.3</v>
      </c>
      <c r="O40" s="42">
        <f t="shared" si="36"/>
        <v>211.6</v>
      </c>
      <c r="P40" s="42">
        <f t="shared" si="36"/>
        <v>209.1</v>
      </c>
      <c r="Q40" s="42">
        <f t="shared" si="36"/>
        <v>206.7</v>
      </c>
      <c r="R40" s="42">
        <f t="shared" si="36"/>
        <v>203.5</v>
      </c>
      <c r="S40" s="42">
        <f t="shared" si="36"/>
        <v>200.6</v>
      </c>
      <c r="T40" s="42">
        <f t="shared" si="36"/>
        <v>198.1</v>
      </c>
      <c r="U40" s="42">
        <f t="shared" si="36"/>
        <v>197</v>
      </c>
      <c r="V40" s="42">
        <f t="shared" si="36"/>
        <v>195.7</v>
      </c>
      <c r="W40" s="42">
        <f t="shared" si="36"/>
        <v>194.1</v>
      </c>
      <c r="X40" s="42">
        <f t="shared" si="36"/>
        <v>192.7</v>
      </c>
      <c r="Y40" s="42">
        <f t="shared" si="36"/>
        <v>191.9</v>
      </c>
      <c r="Z40" s="42">
        <f t="shared" si="36"/>
        <v>190.6</v>
      </c>
      <c r="AA40" s="42">
        <f t="shared" si="36"/>
        <v>189.7</v>
      </c>
      <c r="AB40" s="42">
        <f t="shared" si="36"/>
        <v>188.7</v>
      </c>
      <c r="AC40" s="42">
        <f t="shared" si="36"/>
        <v>188.4</v>
      </c>
      <c r="AD40" s="42">
        <f t="shared" si="36"/>
        <v>188.7</v>
      </c>
      <c r="AE40" s="42">
        <f t="shared" si="36"/>
        <v>187.7</v>
      </c>
      <c r="AF40" s="42">
        <f t="shared" si="31"/>
        <v>186.5</v>
      </c>
      <c r="AG40" s="42">
        <f t="shared" si="31"/>
        <v>187.6</v>
      </c>
      <c r="AH40" s="42">
        <f t="shared" si="31"/>
        <v>188.2</v>
      </c>
      <c r="AI40" s="42">
        <f t="shared" si="31"/>
        <v>188.4</v>
      </c>
      <c r="AJ40" s="42">
        <f t="shared" si="31"/>
        <v>187.4</v>
      </c>
      <c r="AK40" s="42">
        <f t="shared" si="31"/>
        <v>188.8</v>
      </c>
      <c r="AL40" s="42">
        <f t="shared" si="31"/>
        <v>189.3</v>
      </c>
      <c r="AM40" s="42">
        <f t="shared" si="31"/>
        <v>193.3</v>
      </c>
      <c r="AN40" s="42">
        <f t="shared" si="31"/>
        <v>194.5</v>
      </c>
      <c r="AO40" s="42">
        <f t="shared" si="31"/>
        <v>190.8</v>
      </c>
      <c r="AP40" s="42">
        <f t="shared" si="32"/>
        <v>192.6</v>
      </c>
      <c r="AQ40" s="42">
        <f t="shared" si="32"/>
        <v>189.6</v>
      </c>
      <c r="AR40" s="42">
        <f t="shared" si="32"/>
        <v>196.3</v>
      </c>
      <c r="AS40" s="42">
        <f t="shared" si="32"/>
        <v>195.8</v>
      </c>
      <c r="AT40" s="42">
        <f t="shared" si="32"/>
        <v>195.4</v>
      </c>
      <c r="AU40" s="42">
        <f t="shared" si="32"/>
        <v>196.8</v>
      </c>
      <c r="AV40" s="42">
        <f t="shared" si="32"/>
        <v>199.7</v>
      </c>
      <c r="AW40" s="42" t="str">
        <f t="shared" si="32"/>
        <v/>
      </c>
      <c r="AX40" s="42" t="str">
        <f t="shared" si="32"/>
        <v/>
      </c>
      <c r="AY40" s="42" t="str">
        <f t="shared" si="32"/>
        <v/>
      </c>
      <c r="AZ40" s="42" t="str">
        <f t="shared" si="33"/>
        <v/>
      </c>
      <c r="BA40" s="42" t="str">
        <f t="shared" si="33"/>
        <v/>
      </c>
      <c r="BB40" s="42" t="str">
        <f t="shared" si="33"/>
        <v/>
      </c>
      <c r="BC40" s="42" t="str">
        <f t="shared" si="33"/>
        <v/>
      </c>
      <c r="BD40" s="42" t="str">
        <f t="shared" si="33"/>
        <v/>
      </c>
      <c r="BE40" s="42" t="str">
        <f t="shared" si="33"/>
        <v/>
      </c>
      <c r="BF40" s="42" t="str">
        <f t="shared" si="33"/>
        <v/>
      </c>
      <c r="BG40" s="42" t="str">
        <f t="shared" si="33"/>
        <v/>
      </c>
      <c r="BH40" s="42" t="str">
        <f t="shared" si="33"/>
        <v/>
      </c>
      <c r="BI40" s="42" t="str">
        <f t="shared" si="33"/>
        <v/>
      </c>
      <c r="BJ40" s="42" t="str">
        <f t="shared" si="34"/>
        <v/>
      </c>
      <c r="BK40" s="42" t="str">
        <f t="shared" si="34"/>
        <v/>
      </c>
      <c r="BL40" s="42" t="str">
        <f t="shared" si="34"/>
        <v/>
      </c>
      <c r="BM40" s="42" t="str">
        <f t="shared" si="34"/>
        <v/>
      </c>
      <c r="BN40" s="42" t="str">
        <f t="shared" si="34"/>
        <v/>
      </c>
      <c r="BO40" s="42" t="str">
        <f t="shared" si="34"/>
        <v/>
      </c>
      <c r="BP40" s="42" t="str">
        <f t="shared" si="34"/>
        <v/>
      </c>
      <c r="BQ40" s="42" t="str">
        <f t="shared" si="34"/>
        <v/>
      </c>
      <c r="BR40" s="42" t="str">
        <f t="shared" si="34"/>
        <v/>
      </c>
      <c r="BS40" s="42" t="str">
        <f t="shared" si="34"/>
        <v/>
      </c>
      <c r="BT40" s="42" t="str">
        <f t="shared" si="35"/>
        <v/>
      </c>
      <c r="BU40" s="42" t="str">
        <f t="shared" si="35"/>
        <v/>
      </c>
      <c r="BV40" s="42" t="str">
        <f t="shared" si="35"/>
        <v/>
      </c>
      <c r="BW40" s="42" t="str">
        <f t="shared" si="35"/>
        <v/>
      </c>
      <c r="BX40" s="42" t="str">
        <f t="shared" si="35"/>
        <v/>
      </c>
      <c r="BY40" s="42" t="str">
        <f t="shared" si="35"/>
        <v/>
      </c>
      <c r="BZ40" s="42" t="str">
        <f t="shared" si="35"/>
        <v/>
      </c>
    </row>
    <row r="41" spans="1:78" ht="4.5" customHeight="1">
      <c r="A41" s="94"/>
      <c r="B41" s="94"/>
      <c r="C41" s="94"/>
      <c r="D41" s="94"/>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row>
    <row r="42" spans="1:78" ht="9.75" customHeight="1">
      <c r="A42" s="153" t="s">
        <v>7653</v>
      </c>
      <c r="B42" s="153"/>
      <c r="C42" s="153"/>
      <c r="D42" s="153"/>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row>
    <row r="43" spans="1:78" ht="9.75" customHeight="1">
      <c r="A43" s="94"/>
      <c r="B43" s="94" t="s">
        <v>7649</v>
      </c>
      <c r="C43" s="94"/>
      <c r="D43" s="93"/>
      <c r="E43" s="42">
        <f>IF(C126="","",IF(ISNUMBER(VALUE(C126)),VALUE(C126),C126))</f>
        <v>79.7</v>
      </c>
      <c r="F43" s="42">
        <f t="shared" ref="F43:AE46" si="37">IF(D126="","",IF(ISNUMBER(VALUE(D126)),VALUE(D126),D126))</f>
        <v>83.9</v>
      </c>
      <c r="G43" s="42">
        <f t="shared" si="37"/>
        <v>75.099999999999994</v>
      </c>
      <c r="H43" s="42">
        <f t="shared" si="37"/>
        <v>76.5</v>
      </c>
      <c r="I43" s="42">
        <f t="shared" si="37"/>
        <v>80.7</v>
      </c>
      <c r="J43" s="42">
        <f t="shared" si="37"/>
        <v>81</v>
      </c>
      <c r="K43" s="42">
        <f t="shared" si="37"/>
        <v>83.7</v>
      </c>
      <c r="L43" s="42">
        <f t="shared" si="37"/>
        <v>83.8</v>
      </c>
      <c r="M43" s="42">
        <f t="shared" si="37"/>
        <v>80</v>
      </c>
      <c r="N43" s="42">
        <f t="shared" si="37"/>
        <v>79.8</v>
      </c>
      <c r="O43" s="42">
        <f t="shared" si="37"/>
        <v>75.2</v>
      </c>
      <c r="P43" s="42">
        <f t="shared" si="37"/>
        <v>73.400000000000006</v>
      </c>
      <c r="Q43" s="42">
        <f t="shared" si="37"/>
        <v>74.8</v>
      </c>
      <c r="R43" s="42">
        <f t="shared" si="37"/>
        <v>73.400000000000006</v>
      </c>
      <c r="S43" s="42">
        <f t="shared" si="37"/>
        <v>68.3</v>
      </c>
      <c r="T43" s="42">
        <f t="shared" si="37"/>
        <v>70</v>
      </c>
      <c r="U43" s="42">
        <f t="shared" si="37"/>
        <v>69.599999999999994</v>
      </c>
      <c r="V43" s="42">
        <f t="shared" si="37"/>
        <v>68.2</v>
      </c>
      <c r="W43" s="42">
        <f t="shared" si="37"/>
        <v>69</v>
      </c>
      <c r="X43" s="42">
        <f t="shared" si="37"/>
        <v>72.7</v>
      </c>
      <c r="Y43" s="42">
        <f t="shared" si="37"/>
        <v>74.8</v>
      </c>
      <c r="Z43" s="42">
        <f t="shared" si="37"/>
        <v>71.3</v>
      </c>
      <c r="AA43" s="42">
        <f t="shared" si="37"/>
        <v>68.900000000000006</v>
      </c>
      <c r="AB43" s="42">
        <f t="shared" si="37"/>
        <v>70.400000000000006</v>
      </c>
      <c r="AC43" s="42">
        <f t="shared" si="37"/>
        <v>66.400000000000006</v>
      </c>
      <c r="AD43" s="42">
        <f t="shared" si="37"/>
        <v>67.7</v>
      </c>
      <c r="AE43" s="42">
        <f t="shared" si="37"/>
        <v>69.5</v>
      </c>
      <c r="AF43" s="42">
        <f t="shared" ref="AF43:AO47" si="38">IF(AD126="","",IF(ISNUMBER(VALUE(AD126)),VALUE(AD126),AD126))</f>
        <v>72.3</v>
      </c>
      <c r="AG43" s="42">
        <f t="shared" si="38"/>
        <v>76.099999999999994</v>
      </c>
      <c r="AH43" s="42">
        <f t="shared" si="38"/>
        <v>75.900000000000006</v>
      </c>
      <c r="AI43" s="42">
        <f t="shared" si="38"/>
        <v>75.400000000000006</v>
      </c>
      <c r="AJ43" s="42">
        <f t="shared" si="38"/>
        <v>80.099999999999994</v>
      </c>
      <c r="AK43" s="42">
        <f t="shared" si="38"/>
        <v>83.4</v>
      </c>
      <c r="AL43" s="42">
        <f t="shared" si="38"/>
        <v>80.5</v>
      </c>
      <c r="AM43" s="42">
        <f t="shared" si="38"/>
        <v>80.7</v>
      </c>
      <c r="AN43" s="42">
        <f t="shared" si="38"/>
        <v>82.9</v>
      </c>
      <c r="AO43" s="42">
        <f t="shared" si="38"/>
        <v>93.3</v>
      </c>
      <c r="AP43" s="42">
        <f t="shared" ref="AP43:AY47" si="39">IF(AN126="","",IF(ISNUMBER(VALUE(AN126)),VALUE(AN126),AN126))</f>
        <v>92</v>
      </c>
      <c r="AQ43" s="42">
        <f t="shared" si="39"/>
        <v>97.4</v>
      </c>
      <c r="AR43" s="42">
        <f t="shared" si="39"/>
        <v>96.1</v>
      </c>
      <c r="AS43" s="42">
        <f t="shared" si="39"/>
        <v>100.9</v>
      </c>
      <c r="AT43" s="42">
        <f t="shared" si="39"/>
        <v>99.6</v>
      </c>
      <c r="AU43" s="42">
        <f t="shared" si="39"/>
        <v>99.8</v>
      </c>
      <c r="AV43" s="42">
        <f t="shared" si="39"/>
        <v>103</v>
      </c>
      <c r="AW43" s="42" t="str">
        <f t="shared" si="39"/>
        <v/>
      </c>
      <c r="AX43" s="42" t="str">
        <f t="shared" si="39"/>
        <v/>
      </c>
      <c r="AY43" s="42" t="str">
        <f t="shared" si="39"/>
        <v/>
      </c>
      <c r="AZ43" s="42" t="str">
        <f t="shared" ref="AZ43:BI47" si="40">IF(AX126="","",IF(ISNUMBER(VALUE(AX126)),VALUE(AX126),AX126))</f>
        <v/>
      </c>
      <c r="BA43" s="42" t="str">
        <f t="shared" si="40"/>
        <v/>
      </c>
      <c r="BB43" s="42" t="str">
        <f t="shared" si="40"/>
        <v/>
      </c>
      <c r="BC43" s="42" t="str">
        <f t="shared" si="40"/>
        <v/>
      </c>
      <c r="BD43" s="42" t="str">
        <f t="shared" si="40"/>
        <v/>
      </c>
      <c r="BE43" s="42" t="str">
        <f t="shared" si="40"/>
        <v/>
      </c>
      <c r="BF43" s="42" t="str">
        <f t="shared" si="40"/>
        <v/>
      </c>
      <c r="BG43" s="42" t="str">
        <f t="shared" si="40"/>
        <v/>
      </c>
      <c r="BH43" s="42" t="str">
        <f t="shared" si="40"/>
        <v/>
      </c>
      <c r="BI43" s="42" t="str">
        <f t="shared" si="40"/>
        <v/>
      </c>
      <c r="BJ43" s="42" t="str">
        <f t="shared" ref="BJ43:BS47" si="41">IF(BH126="","",IF(ISNUMBER(VALUE(BH126)),VALUE(BH126),BH126))</f>
        <v/>
      </c>
      <c r="BK43" s="42" t="str">
        <f t="shared" si="41"/>
        <v/>
      </c>
      <c r="BL43" s="42" t="str">
        <f t="shared" si="41"/>
        <v/>
      </c>
      <c r="BM43" s="42" t="str">
        <f t="shared" si="41"/>
        <v/>
      </c>
      <c r="BN43" s="42" t="str">
        <f t="shared" si="41"/>
        <v/>
      </c>
      <c r="BO43" s="42" t="str">
        <f t="shared" si="41"/>
        <v/>
      </c>
      <c r="BP43" s="42" t="str">
        <f t="shared" si="41"/>
        <v/>
      </c>
      <c r="BQ43" s="42" t="str">
        <f t="shared" si="41"/>
        <v/>
      </c>
      <c r="BR43" s="42" t="str">
        <f t="shared" si="41"/>
        <v/>
      </c>
      <c r="BS43" s="42" t="str">
        <f t="shared" si="41"/>
        <v/>
      </c>
      <c r="BT43" s="42" t="str">
        <f t="shared" ref="BT43:BZ47" si="42">IF(BR126="","",IF(ISNUMBER(VALUE(BR126)),VALUE(BR126),BR126))</f>
        <v/>
      </c>
      <c r="BU43" s="42" t="str">
        <f t="shared" si="42"/>
        <v/>
      </c>
      <c r="BV43" s="42" t="str">
        <f t="shared" si="42"/>
        <v/>
      </c>
      <c r="BW43" s="42" t="str">
        <f t="shared" si="42"/>
        <v/>
      </c>
      <c r="BX43" s="42" t="str">
        <f t="shared" si="42"/>
        <v/>
      </c>
      <c r="BY43" s="42" t="str">
        <f t="shared" si="42"/>
        <v/>
      </c>
      <c r="BZ43" s="42" t="str">
        <f t="shared" si="42"/>
        <v/>
      </c>
    </row>
    <row r="44" spans="1:78" ht="9.75" customHeight="1">
      <c r="A44" s="94"/>
      <c r="B44" s="94" t="s">
        <v>220</v>
      </c>
      <c r="C44" s="94"/>
      <c r="D44" s="93"/>
      <c r="E44" s="42">
        <f>IF(C127="","",IF(ISNUMBER(VALUE(C127)),VALUE(C127),C127))</f>
        <v>8.1999999999999993</v>
      </c>
      <c r="F44" s="42">
        <f t="shared" si="37"/>
        <v>6</v>
      </c>
      <c r="G44" s="42">
        <f t="shared" si="37"/>
        <v>6.2</v>
      </c>
      <c r="H44" s="42">
        <f t="shared" si="37"/>
        <v>7.1</v>
      </c>
      <c r="I44" s="42">
        <f t="shared" si="37"/>
        <v>5.2</v>
      </c>
      <c r="J44" s="42">
        <f t="shared" si="37"/>
        <v>5.0999999999999996</v>
      </c>
      <c r="K44" s="42">
        <f t="shared" si="37"/>
        <v>5.5</v>
      </c>
      <c r="L44" s="42">
        <f t="shared" si="37"/>
        <v>7.2</v>
      </c>
      <c r="M44" s="42">
        <f t="shared" si="37"/>
        <v>9.6999999999999993</v>
      </c>
      <c r="N44" s="42">
        <f t="shared" si="37"/>
        <v>7.6</v>
      </c>
      <c r="O44" s="42">
        <f t="shared" si="37"/>
        <v>11</v>
      </c>
      <c r="P44" s="42">
        <f t="shared" si="37"/>
        <v>13.7</v>
      </c>
      <c r="Q44" s="42">
        <f t="shared" si="37"/>
        <v>14.9</v>
      </c>
      <c r="R44" s="42">
        <f t="shared" si="37"/>
        <v>13.1</v>
      </c>
      <c r="S44" s="42">
        <f t="shared" si="37"/>
        <v>12.6</v>
      </c>
      <c r="T44" s="42">
        <f t="shared" si="37"/>
        <v>12.4</v>
      </c>
      <c r="U44" s="42">
        <f t="shared" si="37"/>
        <v>14.2</v>
      </c>
      <c r="V44" s="42">
        <f t="shared" si="37"/>
        <v>14.2</v>
      </c>
      <c r="W44" s="42">
        <f t="shared" si="37"/>
        <v>12</v>
      </c>
      <c r="X44" s="42">
        <f t="shared" si="37"/>
        <v>13.8</v>
      </c>
      <c r="Y44" s="42">
        <f t="shared" si="37"/>
        <v>13.3</v>
      </c>
      <c r="Z44" s="42">
        <f t="shared" si="37"/>
        <v>11.7</v>
      </c>
      <c r="AA44" s="42">
        <f t="shared" si="37"/>
        <v>15.3</v>
      </c>
      <c r="AB44" s="42">
        <f t="shared" si="37"/>
        <v>13.7</v>
      </c>
      <c r="AC44" s="42">
        <f t="shared" si="37"/>
        <v>15.6</v>
      </c>
      <c r="AD44" s="42">
        <f t="shared" si="37"/>
        <v>13.6</v>
      </c>
      <c r="AE44" s="42">
        <f t="shared" si="37"/>
        <v>14.5</v>
      </c>
      <c r="AF44" s="42">
        <f t="shared" si="38"/>
        <v>15.6</v>
      </c>
      <c r="AG44" s="42">
        <f t="shared" si="38"/>
        <v>17.100000000000001</v>
      </c>
      <c r="AH44" s="42">
        <f t="shared" si="38"/>
        <v>12.4</v>
      </c>
      <c r="AI44" s="42">
        <f t="shared" si="38"/>
        <v>13.8</v>
      </c>
      <c r="AJ44" s="42">
        <f t="shared" si="38"/>
        <v>15.1</v>
      </c>
      <c r="AK44" s="42">
        <f t="shared" si="38"/>
        <v>13.4</v>
      </c>
      <c r="AL44" s="42">
        <f t="shared" si="38"/>
        <v>12</v>
      </c>
      <c r="AM44" s="42">
        <f t="shared" si="38"/>
        <v>13.3</v>
      </c>
      <c r="AN44" s="42">
        <f t="shared" si="38"/>
        <v>11</v>
      </c>
      <c r="AO44" s="42">
        <f t="shared" si="38"/>
        <v>13.2</v>
      </c>
      <c r="AP44" s="42">
        <f t="shared" si="39"/>
        <v>13.2</v>
      </c>
      <c r="AQ44" s="42" t="str">
        <f t="shared" si="39"/>
        <v>[10.1]</v>
      </c>
      <c r="AR44" s="42">
        <f t="shared" si="39"/>
        <v>12.9</v>
      </c>
      <c r="AS44" s="42">
        <f t="shared" si="39"/>
        <v>14.6</v>
      </c>
      <c r="AT44" s="42" t="str">
        <f t="shared" si="39"/>
        <v>[8.6]</v>
      </c>
      <c r="AU44" s="42" t="str">
        <f t="shared" si="39"/>
        <v>[10.0]</v>
      </c>
      <c r="AV44" s="42" t="str">
        <f t="shared" si="39"/>
        <v>[9.5]</v>
      </c>
      <c r="AW44" s="42" t="str">
        <f t="shared" si="39"/>
        <v/>
      </c>
      <c r="AX44" s="42" t="str">
        <f t="shared" si="39"/>
        <v/>
      </c>
      <c r="AY44" s="42" t="str">
        <f t="shared" si="39"/>
        <v/>
      </c>
      <c r="AZ44" s="42" t="str">
        <f t="shared" si="40"/>
        <v/>
      </c>
      <c r="BA44" s="42" t="str">
        <f t="shared" si="40"/>
        <v/>
      </c>
      <c r="BB44" s="42" t="str">
        <f t="shared" si="40"/>
        <v/>
      </c>
      <c r="BC44" s="42" t="str">
        <f t="shared" si="40"/>
        <v/>
      </c>
      <c r="BD44" s="42" t="str">
        <f t="shared" si="40"/>
        <v/>
      </c>
      <c r="BE44" s="42" t="str">
        <f t="shared" si="40"/>
        <v/>
      </c>
      <c r="BF44" s="42" t="str">
        <f t="shared" si="40"/>
        <v/>
      </c>
      <c r="BG44" s="42" t="str">
        <f t="shared" si="40"/>
        <v/>
      </c>
      <c r="BH44" s="42" t="str">
        <f t="shared" si="40"/>
        <v/>
      </c>
      <c r="BI44" s="42" t="str">
        <f t="shared" si="40"/>
        <v/>
      </c>
      <c r="BJ44" s="42" t="str">
        <f t="shared" si="41"/>
        <v/>
      </c>
      <c r="BK44" s="42" t="str">
        <f t="shared" si="41"/>
        <v/>
      </c>
      <c r="BL44" s="42" t="str">
        <f t="shared" si="41"/>
        <v/>
      </c>
      <c r="BM44" s="42" t="str">
        <f t="shared" si="41"/>
        <v/>
      </c>
      <c r="BN44" s="42" t="str">
        <f t="shared" si="41"/>
        <v/>
      </c>
      <c r="BO44" s="42" t="str">
        <f t="shared" si="41"/>
        <v/>
      </c>
      <c r="BP44" s="42" t="str">
        <f t="shared" si="41"/>
        <v/>
      </c>
      <c r="BQ44" s="42" t="str">
        <f t="shared" si="41"/>
        <v/>
      </c>
      <c r="BR44" s="42" t="str">
        <f t="shared" si="41"/>
        <v/>
      </c>
      <c r="BS44" s="42" t="str">
        <f t="shared" si="41"/>
        <v/>
      </c>
      <c r="BT44" s="42" t="str">
        <f t="shared" si="42"/>
        <v/>
      </c>
      <c r="BU44" s="42" t="str">
        <f t="shared" si="42"/>
        <v/>
      </c>
      <c r="BV44" s="42" t="str">
        <f t="shared" si="42"/>
        <v/>
      </c>
      <c r="BW44" s="42" t="str">
        <f t="shared" si="42"/>
        <v/>
      </c>
      <c r="BX44" s="42" t="str">
        <f t="shared" si="42"/>
        <v/>
      </c>
      <c r="BY44" s="42" t="str">
        <f t="shared" si="42"/>
        <v/>
      </c>
      <c r="BZ44" s="42" t="str">
        <f t="shared" si="42"/>
        <v/>
      </c>
    </row>
    <row r="45" spans="1:78" ht="9.75" customHeight="1">
      <c r="A45" s="94"/>
      <c r="B45" s="94" t="s">
        <v>213</v>
      </c>
      <c r="C45" s="94"/>
      <c r="D45" s="93"/>
      <c r="E45" s="42">
        <f>IF(C128="","",IF(ISNUMBER(VALUE(C128)),VALUE(C128),C128))</f>
        <v>87.9</v>
      </c>
      <c r="F45" s="42">
        <f t="shared" si="37"/>
        <v>89.9</v>
      </c>
      <c r="G45" s="42">
        <f t="shared" si="37"/>
        <v>81.3</v>
      </c>
      <c r="H45" s="42">
        <f t="shared" si="37"/>
        <v>83.6</v>
      </c>
      <c r="I45" s="42">
        <f t="shared" si="37"/>
        <v>85.9</v>
      </c>
      <c r="J45" s="42">
        <f t="shared" si="37"/>
        <v>86.1</v>
      </c>
      <c r="K45" s="42">
        <f t="shared" si="37"/>
        <v>89.2</v>
      </c>
      <c r="L45" s="42">
        <f t="shared" si="37"/>
        <v>91</v>
      </c>
      <c r="M45" s="42">
        <f t="shared" si="37"/>
        <v>89.7</v>
      </c>
      <c r="N45" s="42">
        <f t="shared" si="37"/>
        <v>87.5</v>
      </c>
      <c r="O45" s="42">
        <f t="shared" si="37"/>
        <v>86.2</v>
      </c>
      <c r="P45" s="42">
        <f t="shared" si="37"/>
        <v>87</v>
      </c>
      <c r="Q45" s="42">
        <f t="shared" si="37"/>
        <v>89.7</v>
      </c>
      <c r="R45" s="42">
        <f t="shared" si="37"/>
        <v>86.4</v>
      </c>
      <c r="S45" s="42">
        <f t="shared" si="37"/>
        <v>80.900000000000006</v>
      </c>
      <c r="T45" s="42">
        <f t="shared" si="37"/>
        <v>82.4</v>
      </c>
      <c r="U45" s="42">
        <f t="shared" si="37"/>
        <v>83.8</v>
      </c>
      <c r="V45" s="42">
        <f t="shared" si="37"/>
        <v>82.4</v>
      </c>
      <c r="W45" s="42">
        <f t="shared" si="37"/>
        <v>81</v>
      </c>
      <c r="X45" s="42">
        <f t="shared" si="37"/>
        <v>86.5</v>
      </c>
      <c r="Y45" s="42">
        <f t="shared" si="37"/>
        <v>88.1</v>
      </c>
      <c r="Z45" s="42">
        <f t="shared" si="37"/>
        <v>83.1</v>
      </c>
      <c r="AA45" s="42">
        <f t="shared" si="37"/>
        <v>84.2</v>
      </c>
      <c r="AB45" s="42">
        <f t="shared" si="37"/>
        <v>84.1</v>
      </c>
      <c r="AC45" s="42">
        <f t="shared" si="37"/>
        <v>82</v>
      </c>
      <c r="AD45" s="42">
        <f t="shared" si="37"/>
        <v>81.3</v>
      </c>
      <c r="AE45" s="42">
        <f t="shared" si="37"/>
        <v>84</v>
      </c>
      <c r="AF45" s="42">
        <f t="shared" si="38"/>
        <v>87.8</v>
      </c>
      <c r="AG45" s="42">
        <f t="shared" si="38"/>
        <v>93.2</v>
      </c>
      <c r="AH45" s="42">
        <f t="shared" si="38"/>
        <v>88.3</v>
      </c>
      <c r="AI45" s="42">
        <f t="shared" si="38"/>
        <v>89.1</v>
      </c>
      <c r="AJ45" s="42">
        <f t="shared" si="38"/>
        <v>95.2</v>
      </c>
      <c r="AK45" s="42">
        <f t="shared" si="38"/>
        <v>96.8</v>
      </c>
      <c r="AL45" s="42">
        <f t="shared" si="38"/>
        <v>92.5</v>
      </c>
      <c r="AM45" s="42">
        <f t="shared" si="38"/>
        <v>94</v>
      </c>
      <c r="AN45" s="42">
        <f t="shared" si="38"/>
        <v>94</v>
      </c>
      <c r="AO45" s="42">
        <f t="shared" si="38"/>
        <v>106.5</v>
      </c>
      <c r="AP45" s="42">
        <f t="shared" si="39"/>
        <v>105.2</v>
      </c>
      <c r="AQ45" s="42">
        <f t="shared" si="39"/>
        <v>107.5</v>
      </c>
      <c r="AR45" s="42">
        <f t="shared" si="39"/>
        <v>109</v>
      </c>
      <c r="AS45" s="42">
        <f t="shared" si="39"/>
        <v>115.5</v>
      </c>
      <c r="AT45" s="42">
        <f t="shared" si="39"/>
        <v>108.2</v>
      </c>
      <c r="AU45" s="42">
        <f t="shared" si="39"/>
        <v>109.8</v>
      </c>
      <c r="AV45" s="42">
        <f t="shared" si="39"/>
        <v>112.5</v>
      </c>
      <c r="AW45" s="42" t="str">
        <f t="shared" si="39"/>
        <v/>
      </c>
      <c r="AX45" s="42" t="str">
        <f t="shared" si="39"/>
        <v/>
      </c>
      <c r="AY45" s="42" t="str">
        <f t="shared" si="39"/>
        <v/>
      </c>
      <c r="AZ45" s="42" t="str">
        <f t="shared" si="40"/>
        <v/>
      </c>
      <c r="BA45" s="42" t="str">
        <f t="shared" si="40"/>
        <v/>
      </c>
      <c r="BB45" s="42" t="str">
        <f t="shared" si="40"/>
        <v/>
      </c>
      <c r="BC45" s="42" t="str">
        <f t="shared" si="40"/>
        <v/>
      </c>
      <c r="BD45" s="42" t="str">
        <f t="shared" si="40"/>
        <v/>
      </c>
      <c r="BE45" s="42" t="str">
        <f t="shared" si="40"/>
        <v/>
      </c>
      <c r="BF45" s="42" t="str">
        <f t="shared" si="40"/>
        <v/>
      </c>
      <c r="BG45" s="42" t="str">
        <f t="shared" si="40"/>
        <v/>
      </c>
      <c r="BH45" s="42" t="str">
        <f t="shared" si="40"/>
        <v/>
      </c>
      <c r="BI45" s="42" t="str">
        <f t="shared" si="40"/>
        <v/>
      </c>
      <c r="BJ45" s="42" t="str">
        <f t="shared" si="41"/>
        <v/>
      </c>
      <c r="BK45" s="42" t="str">
        <f t="shared" si="41"/>
        <v/>
      </c>
      <c r="BL45" s="42" t="str">
        <f t="shared" si="41"/>
        <v/>
      </c>
      <c r="BM45" s="42" t="str">
        <f t="shared" si="41"/>
        <v/>
      </c>
      <c r="BN45" s="42" t="str">
        <f t="shared" si="41"/>
        <v/>
      </c>
      <c r="BO45" s="42" t="str">
        <f t="shared" si="41"/>
        <v/>
      </c>
      <c r="BP45" s="42" t="str">
        <f t="shared" si="41"/>
        <v/>
      </c>
      <c r="BQ45" s="42" t="str">
        <f t="shared" si="41"/>
        <v/>
      </c>
      <c r="BR45" s="42" t="str">
        <f t="shared" si="41"/>
        <v/>
      </c>
      <c r="BS45" s="42" t="str">
        <f t="shared" si="41"/>
        <v/>
      </c>
      <c r="BT45" s="42" t="str">
        <f t="shared" si="42"/>
        <v/>
      </c>
      <c r="BU45" s="42" t="str">
        <f t="shared" si="42"/>
        <v/>
      </c>
      <c r="BV45" s="42" t="str">
        <f t="shared" si="42"/>
        <v/>
      </c>
      <c r="BW45" s="42" t="str">
        <f t="shared" si="42"/>
        <v/>
      </c>
      <c r="BX45" s="42" t="str">
        <f t="shared" si="42"/>
        <v/>
      </c>
      <c r="BY45" s="42" t="str">
        <f t="shared" si="42"/>
        <v/>
      </c>
      <c r="BZ45" s="42" t="str">
        <f t="shared" si="42"/>
        <v/>
      </c>
    </row>
    <row r="46" spans="1:78" ht="9.75" customHeight="1">
      <c r="A46" s="94"/>
      <c r="B46" s="94" t="s">
        <v>224</v>
      </c>
      <c r="C46" s="94"/>
      <c r="D46" s="93"/>
      <c r="E46" s="42">
        <f>IF(C129="","",IF(ISNUMBER(VALUE(C129)),VALUE(C129),C129))</f>
        <v>40.5</v>
      </c>
      <c r="F46" s="42">
        <f t="shared" si="37"/>
        <v>42.3</v>
      </c>
      <c r="G46" s="42">
        <f t="shared" si="37"/>
        <v>39.799999999999997</v>
      </c>
      <c r="H46" s="42">
        <f t="shared" si="37"/>
        <v>39.1</v>
      </c>
      <c r="I46" s="42">
        <f t="shared" si="37"/>
        <v>39.1</v>
      </c>
      <c r="J46" s="42">
        <f t="shared" si="37"/>
        <v>41</v>
      </c>
      <c r="K46" s="42">
        <f t="shared" si="37"/>
        <v>39.700000000000003</v>
      </c>
      <c r="L46" s="42">
        <f t="shared" si="37"/>
        <v>39.1</v>
      </c>
      <c r="M46" s="42">
        <f t="shared" si="37"/>
        <v>41.2</v>
      </c>
      <c r="N46" s="42">
        <f t="shared" si="37"/>
        <v>44.4</v>
      </c>
      <c r="O46" s="42">
        <f t="shared" si="37"/>
        <v>46.2</v>
      </c>
      <c r="P46" s="42">
        <f t="shared" si="37"/>
        <v>46.5</v>
      </c>
      <c r="Q46" s="42">
        <f t="shared" si="37"/>
        <v>43.7</v>
      </c>
      <c r="R46" s="42">
        <f t="shared" si="37"/>
        <v>46.3</v>
      </c>
      <c r="S46" s="42">
        <f t="shared" si="37"/>
        <v>51.2</v>
      </c>
      <c r="T46" s="42">
        <f t="shared" si="37"/>
        <v>49.3</v>
      </c>
      <c r="U46" s="42">
        <f t="shared" si="37"/>
        <v>49.1</v>
      </c>
      <c r="V46" s="42">
        <f t="shared" si="37"/>
        <v>51.7</v>
      </c>
      <c r="W46" s="42">
        <f t="shared" si="37"/>
        <v>53.5</v>
      </c>
      <c r="X46" s="42">
        <f t="shared" si="37"/>
        <v>49.2</v>
      </c>
      <c r="Y46" s="42">
        <f t="shared" si="37"/>
        <v>47.9</v>
      </c>
      <c r="Z46" s="42">
        <f t="shared" si="37"/>
        <v>52.4</v>
      </c>
      <c r="AA46" s="42">
        <f t="shared" si="37"/>
        <v>51.5</v>
      </c>
      <c r="AB46" s="42">
        <f t="shared" si="37"/>
        <v>51.9</v>
      </c>
      <c r="AC46" s="42">
        <f t="shared" si="37"/>
        <v>56</v>
      </c>
      <c r="AD46" s="42">
        <f t="shared" si="37"/>
        <v>56.4</v>
      </c>
      <c r="AE46" s="42">
        <f t="shared" si="37"/>
        <v>56.3</v>
      </c>
      <c r="AF46" s="42">
        <f t="shared" si="38"/>
        <v>54.6</v>
      </c>
      <c r="AG46" s="42">
        <f t="shared" si="38"/>
        <v>55</v>
      </c>
      <c r="AH46" s="42">
        <f t="shared" si="38"/>
        <v>61</v>
      </c>
      <c r="AI46" s="42">
        <f t="shared" si="38"/>
        <v>62</v>
      </c>
      <c r="AJ46" s="42">
        <f t="shared" si="38"/>
        <v>58.5</v>
      </c>
      <c r="AK46" s="42">
        <f t="shared" si="38"/>
        <v>58.5</v>
      </c>
      <c r="AL46" s="42">
        <f t="shared" si="38"/>
        <v>69.900000000000006</v>
      </c>
      <c r="AM46" s="42">
        <f t="shared" si="38"/>
        <v>70.599999999999994</v>
      </c>
      <c r="AN46" s="42">
        <f t="shared" si="38"/>
        <v>68.900000000000006</v>
      </c>
      <c r="AO46" s="42">
        <f t="shared" si="38"/>
        <v>62.7</v>
      </c>
      <c r="AP46" s="42">
        <f t="shared" si="39"/>
        <v>67.599999999999994</v>
      </c>
      <c r="AQ46" s="42">
        <f t="shared" si="39"/>
        <v>71.400000000000006</v>
      </c>
      <c r="AR46" s="42">
        <f t="shared" si="39"/>
        <v>63.8</v>
      </c>
      <c r="AS46" s="42">
        <f t="shared" si="39"/>
        <v>57.7</v>
      </c>
      <c r="AT46" s="42">
        <f t="shared" si="39"/>
        <v>64.5</v>
      </c>
      <c r="AU46" s="42">
        <f t="shared" si="39"/>
        <v>66.400000000000006</v>
      </c>
      <c r="AV46" s="42">
        <f t="shared" si="39"/>
        <v>67.5</v>
      </c>
      <c r="AW46" s="42" t="str">
        <f t="shared" si="39"/>
        <v/>
      </c>
      <c r="AX46" s="42" t="str">
        <f t="shared" si="39"/>
        <v/>
      </c>
      <c r="AY46" s="42" t="str">
        <f t="shared" si="39"/>
        <v/>
      </c>
      <c r="AZ46" s="42" t="str">
        <f t="shared" si="40"/>
        <v/>
      </c>
      <c r="BA46" s="42" t="str">
        <f t="shared" si="40"/>
        <v/>
      </c>
      <c r="BB46" s="42" t="str">
        <f t="shared" si="40"/>
        <v/>
      </c>
      <c r="BC46" s="42" t="str">
        <f t="shared" si="40"/>
        <v/>
      </c>
      <c r="BD46" s="42" t="str">
        <f t="shared" si="40"/>
        <v/>
      </c>
      <c r="BE46" s="42" t="str">
        <f t="shared" si="40"/>
        <v/>
      </c>
      <c r="BF46" s="42" t="str">
        <f t="shared" si="40"/>
        <v/>
      </c>
      <c r="BG46" s="42" t="str">
        <f t="shared" si="40"/>
        <v/>
      </c>
      <c r="BH46" s="42" t="str">
        <f t="shared" si="40"/>
        <v/>
      </c>
      <c r="BI46" s="42" t="str">
        <f t="shared" si="40"/>
        <v/>
      </c>
      <c r="BJ46" s="42" t="str">
        <f t="shared" si="41"/>
        <v/>
      </c>
      <c r="BK46" s="42" t="str">
        <f t="shared" si="41"/>
        <v/>
      </c>
      <c r="BL46" s="42" t="str">
        <f t="shared" si="41"/>
        <v/>
      </c>
      <c r="BM46" s="42" t="str">
        <f t="shared" si="41"/>
        <v/>
      </c>
      <c r="BN46" s="42" t="str">
        <f t="shared" si="41"/>
        <v/>
      </c>
      <c r="BO46" s="42" t="str">
        <f t="shared" si="41"/>
        <v/>
      </c>
      <c r="BP46" s="42" t="str">
        <f t="shared" si="41"/>
        <v/>
      </c>
      <c r="BQ46" s="42" t="str">
        <f t="shared" si="41"/>
        <v/>
      </c>
      <c r="BR46" s="42" t="str">
        <f t="shared" si="41"/>
        <v/>
      </c>
      <c r="BS46" s="42" t="str">
        <f t="shared" si="41"/>
        <v/>
      </c>
      <c r="BT46" s="42" t="str">
        <f t="shared" si="42"/>
        <v/>
      </c>
      <c r="BU46" s="42" t="str">
        <f t="shared" si="42"/>
        <v/>
      </c>
      <c r="BV46" s="42" t="str">
        <f t="shared" si="42"/>
        <v/>
      </c>
      <c r="BW46" s="42" t="str">
        <f t="shared" si="42"/>
        <v/>
      </c>
      <c r="BX46" s="42" t="str">
        <f t="shared" si="42"/>
        <v/>
      </c>
      <c r="BY46" s="42" t="str">
        <f t="shared" si="42"/>
        <v/>
      </c>
      <c r="BZ46" s="42" t="str">
        <f t="shared" si="42"/>
        <v/>
      </c>
    </row>
    <row r="47" spans="1:78" ht="9.75" customHeight="1">
      <c r="A47" s="94"/>
      <c r="B47" s="94" t="s">
        <v>237</v>
      </c>
      <c r="C47" s="94"/>
      <c r="D47" s="93"/>
      <c r="E47" s="42">
        <f>IF(C130="","",IF(ISNUMBER(VALUE(C130)),VALUE(C130),C130))</f>
        <v>128.4</v>
      </c>
      <c r="F47" s="42">
        <f t="shared" ref="F47:AE47" si="43">IF(D130="","",IF(ISNUMBER(VALUE(D130)),VALUE(D130),D130))</f>
        <v>132.19999999999999</v>
      </c>
      <c r="G47" s="42">
        <f t="shared" si="43"/>
        <v>121.1</v>
      </c>
      <c r="H47" s="42">
        <f t="shared" si="43"/>
        <v>122.7</v>
      </c>
      <c r="I47" s="42">
        <f t="shared" si="43"/>
        <v>124.9</v>
      </c>
      <c r="J47" s="42">
        <f t="shared" si="43"/>
        <v>127.1</v>
      </c>
      <c r="K47" s="42">
        <f t="shared" si="43"/>
        <v>128.80000000000001</v>
      </c>
      <c r="L47" s="42">
        <f t="shared" si="43"/>
        <v>130.1</v>
      </c>
      <c r="M47" s="42">
        <f t="shared" si="43"/>
        <v>130.9</v>
      </c>
      <c r="N47" s="42">
        <f t="shared" si="43"/>
        <v>131.9</v>
      </c>
      <c r="O47" s="42">
        <f t="shared" si="43"/>
        <v>132.4</v>
      </c>
      <c r="P47" s="42">
        <f t="shared" si="43"/>
        <v>133.5</v>
      </c>
      <c r="Q47" s="42">
        <f t="shared" si="43"/>
        <v>133.5</v>
      </c>
      <c r="R47" s="42">
        <f t="shared" si="43"/>
        <v>132.69999999999999</v>
      </c>
      <c r="S47" s="42">
        <f t="shared" si="43"/>
        <v>132.1</v>
      </c>
      <c r="T47" s="42">
        <f t="shared" si="43"/>
        <v>131.69999999999999</v>
      </c>
      <c r="U47" s="42">
        <f t="shared" si="43"/>
        <v>132.80000000000001</v>
      </c>
      <c r="V47" s="42">
        <f t="shared" si="43"/>
        <v>134.1</v>
      </c>
      <c r="W47" s="42">
        <f t="shared" si="43"/>
        <v>134.5</v>
      </c>
      <c r="X47" s="42">
        <f t="shared" si="43"/>
        <v>135.69999999999999</v>
      </c>
      <c r="Y47" s="42">
        <f t="shared" si="43"/>
        <v>136</v>
      </c>
      <c r="Z47" s="42">
        <f t="shared" si="43"/>
        <v>135.5</v>
      </c>
      <c r="AA47" s="42">
        <f t="shared" si="43"/>
        <v>135.6</v>
      </c>
      <c r="AB47" s="42">
        <f t="shared" si="43"/>
        <v>136</v>
      </c>
      <c r="AC47" s="42">
        <f t="shared" si="43"/>
        <v>138</v>
      </c>
      <c r="AD47" s="42">
        <f t="shared" si="43"/>
        <v>137.69999999999999</v>
      </c>
      <c r="AE47" s="42">
        <f t="shared" si="43"/>
        <v>140.30000000000001</v>
      </c>
      <c r="AF47" s="42">
        <f t="shared" si="38"/>
        <v>142.4</v>
      </c>
      <c r="AG47" s="42">
        <f t="shared" si="38"/>
        <v>148.19999999999999</v>
      </c>
      <c r="AH47" s="42">
        <f t="shared" si="38"/>
        <v>149.30000000000001</v>
      </c>
      <c r="AI47" s="42">
        <f t="shared" si="38"/>
        <v>151.1</v>
      </c>
      <c r="AJ47" s="42">
        <f t="shared" si="38"/>
        <v>153.6</v>
      </c>
      <c r="AK47" s="42">
        <f t="shared" si="38"/>
        <v>155.30000000000001</v>
      </c>
      <c r="AL47" s="42">
        <f t="shared" si="38"/>
        <v>162.4</v>
      </c>
      <c r="AM47" s="42">
        <f t="shared" si="38"/>
        <v>164.6</v>
      </c>
      <c r="AN47" s="42">
        <f t="shared" si="38"/>
        <v>162.9</v>
      </c>
      <c r="AO47" s="42">
        <f t="shared" si="38"/>
        <v>169.2</v>
      </c>
      <c r="AP47" s="42">
        <f t="shared" si="39"/>
        <v>172.8</v>
      </c>
      <c r="AQ47" s="42">
        <f t="shared" si="39"/>
        <v>178.9</v>
      </c>
      <c r="AR47" s="42">
        <f t="shared" si="39"/>
        <v>172.7</v>
      </c>
      <c r="AS47" s="42">
        <f t="shared" si="39"/>
        <v>173.2</v>
      </c>
      <c r="AT47" s="42">
        <f t="shared" si="39"/>
        <v>172.6</v>
      </c>
      <c r="AU47" s="42">
        <f t="shared" si="39"/>
        <v>176.2</v>
      </c>
      <c r="AV47" s="42">
        <f t="shared" si="39"/>
        <v>180</v>
      </c>
      <c r="AW47" s="42" t="str">
        <f t="shared" si="39"/>
        <v/>
      </c>
      <c r="AX47" s="42" t="str">
        <f t="shared" si="39"/>
        <v/>
      </c>
      <c r="AY47" s="42" t="str">
        <f t="shared" si="39"/>
        <v/>
      </c>
      <c r="AZ47" s="42" t="str">
        <f t="shared" si="40"/>
        <v/>
      </c>
      <c r="BA47" s="42" t="str">
        <f t="shared" si="40"/>
        <v/>
      </c>
      <c r="BB47" s="42" t="str">
        <f t="shared" si="40"/>
        <v/>
      </c>
      <c r="BC47" s="42" t="str">
        <f t="shared" si="40"/>
        <v/>
      </c>
      <c r="BD47" s="42" t="str">
        <f t="shared" si="40"/>
        <v/>
      </c>
      <c r="BE47" s="42" t="str">
        <f t="shared" si="40"/>
        <v/>
      </c>
      <c r="BF47" s="42" t="str">
        <f t="shared" si="40"/>
        <v/>
      </c>
      <c r="BG47" s="42" t="str">
        <f t="shared" si="40"/>
        <v/>
      </c>
      <c r="BH47" s="42" t="str">
        <f t="shared" si="40"/>
        <v/>
      </c>
      <c r="BI47" s="42" t="str">
        <f t="shared" si="40"/>
        <v/>
      </c>
      <c r="BJ47" s="42" t="str">
        <f t="shared" si="41"/>
        <v/>
      </c>
      <c r="BK47" s="42" t="str">
        <f t="shared" si="41"/>
        <v/>
      </c>
      <c r="BL47" s="42" t="str">
        <f t="shared" si="41"/>
        <v/>
      </c>
      <c r="BM47" s="42" t="str">
        <f t="shared" si="41"/>
        <v/>
      </c>
      <c r="BN47" s="42" t="str">
        <f t="shared" si="41"/>
        <v/>
      </c>
      <c r="BO47" s="42" t="str">
        <f t="shared" si="41"/>
        <v/>
      </c>
      <c r="BP47" s="42" t="str">
        <f t="shared" si="41"/>
        <v/>
      </c>
      <c r="BQ47" s="42" t="str">
        <f t="shared" si="41"/>
        <v/>
      </c>
      <c r="BR47" s="42" t="str">
        <f t="shared" si="41"/>
        <v/>
      </c>
      <c r="BS47" s="42" t="str">
        <f t="shared" si="41"/>
        <v/>
      </c>
      <c r="BT47" s="42" t="str">
        <f t="shared" si="42"/>
        <v/>
      </c>
      <c r="BU47" s="42" t="str">
        <f t="shared" si="42"/>
        <v/>
      </c>
      <c r="BV47" s="42" t="str">
        <f t="shared" si="42"/>
        <v/>
      </c>
      <c r="BW47" s="42" t="str">
        <f t="shared" si="42"/>
        <v/>
      </c>
      <c r="BX47" s="42" t="str">
        <f t="shared" si="42"/>
        <v/>
      </c>
      <c r="BY47" s="42" t="str">
        <f t="shared" si="42"/>
        <v/>
      </c>
      <c r="BZ47" s="42" t="str">
        <f t="shared" si="42"/>
        <v/>
      </c>
    </row>
    <row r="48" spans="1:78" ht="9.75" customHeight="1">
      <c r="A48" s="94"/>
      <c r="B48" s="94"/>
      <c r="C48" s="94"/>
      <c r="D48" s="93"/>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row>
    <row r="49" spans="1:78" ht="9.75" customHeight="1">
      <c r="A49" s="93" t="s">
        <v>232</v>
      </c>
      <c r="B49" s="108"/>
      <c r="C49" s="94"/>
      <c r="D49" s="93"/>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row>
    <row r="50" spans="1:78" ht="9.75" customHeight="1">
      <c r="A50" s="93"/>
      <c r="B50" s="94" t="s">
        <v>7649</v>
      </c>
      <c r="C50" s="94"/>
      <c r="D50" s="93"/>
      <c r="E50" s="42">
        <f>IF(C131="","",IF(ISNUMBER(VALUE(C131)),VALUE(C131),C131))</f>
        <v>2078.4</v>
      </c>
      <c r="F50" s="42">
        <f t="shared" ref="F50:AE54" si="44">IF(D131="","",IF(ISNUMBER(VALUE(D131)),VALUE(D131),D131))</f>
        <v>2091.1999999999998</v>
      </c>
      <c r="G50" s="42">
        <f t="shared" si="44"/>
        <v>2110.6</v>
      </c>
      <c r="H50" s="42">
        <f t="shared" si="44"/>
        <v>2136.1</v>
      </c>
      <c r="I50" s="42">
        <f t="shared" si="44"/>
        <v>2169.6</v>
      </c>
      <c r="J50" s="42">
        <f t="shared" si="44"/>
        <v>2156</v>
      </c>
      <c r="K50" s="42">
        <f t="shared" si="44"/>
        <v>2146.4</v>
      </c>
      <c r="L50" s="42">
        <f t="shared" si="44"/>
        <v>2147.3000000000002</v>
      </c>
      <c r="M50" s="42">
        <f t="shared" si="44"/>
        <v>2136.4</v>
      </c>
      <c r="N50" s="42">
        <f t="shared" si="44"/>
        <v>2083.5</v>
      </c>
      <c r="O50" s="42">
        <f t="shared" si="44"/>
        <v>1996.4</v>
      </c>
      <c r="P50" s="42">
        <f t="shared" si="44"/>
        <v>1974</v>
      </c>
      <c r="Q50" s="42">
        <f t="shared" si="44"/>
        <v>1953.6</v>
      </c>
      <c r="R50" s="42">
        <f t="shared" si="44"/>
        <v>1921.4</v>
      </c>
      <c r="S50" s="42">
        <f t="shared" si="44"/>
        <v>1891.9</v>
      </c>
      <c r="T50" s="42">
        <f t="shared" si="44"/>
        <v>1893.6</v>
      </c>
      <c r="U50" s="42">
        <f t="shared" si="44"/>
        <v>1886.1</v>
      </c>
      <c r="V50" s="42">
        <f t="shared" si="44"/>
        <v>1857.3</v>
      </c>
      <c r="W50" s="42">
        <f t="shared" si="44"/>
        <v>1841.8</v>
      </c>
      <c r="X50" s="42">
        <f t="shared" si="44"/>
        <v>1861.3</v>
      </c>
      <c r="Y50" s="42">
        <f t="shared" si="44"/>
        <v>1845.6</v>
      </c>
      <c r="Z50" s="42">
        <f t="shared" si="44"/>
        <v>1847.7</v>
      </c>
      <c r="AA50" s="42">
        <f t="shared" si="44"/>
        <v>1825</v>
      </c>
      <c r="AB50" s="42">
        <f t="shared" si="44"/>
        <v>1836.2</v>
      </c>
      <c r="AC50" s="42">
        <f t="shared" si="44"/>
        <v>1841.3</v>
      </c>
      <c r="AD50" s="42">
        <f t="shared" si="44"/>
        <v>1848.9</v>
      </c>
      <c r="AE50" s="42">
        <f t="shared" si="44"/>
        <v>1845.6</v>
      </c>
      <c r="AF50" s="42">
        <f t="shared" ref="AF50:AO54" si="45">IF(AD131="","",IF(ISNUMBER(VALUE(AD131)),VALUE(AD131),AD131))</f>
        <v>1869.9</v>
      </c>
      <c r="AG50" s="42">
        <f t="shared" si="45"/>
        <v>1899.3</v>
      </c>
      <c r="AH50" s="42">
        <f t="shared" si="45"/>
        <v>1909.8</v>
      </c>
      <c r="AI50" s="42">
        <f t="shared" si="45"/>
        <v>1888.2</v>
      </c>
      <c r="AJ50" s="42">
        <f t="shared" si="45"/>
        <v>1901.6</v>
      </c>
      <c r="AK50" s="42">
        <f t="shared" si="45"/>
        <v>1926.9</v>
      </c>
      <c r="AL50" s="42">
        <f t="shared" si="45"/>
        <v>1938.9</v>
      </c>
      <c r="AM50" s="42">
        <f t="shared" si="45"/>
        <v>1929.5</v>
      </c>
      <c r="AN50" s="42">
        <f t="shared" si="45"/>
        <v>1958.7</v>
      </c>
      <c r="AO50" s="42">
        <f t="shared" si="45"/>
        <v>1983</v>
      </c>
      <c r="AP50" s="42">
        <f t="shared" ref="AP50:AY54" si="46">IF(AN131="","",IF(ISNUMBER(VALUE(AN131)),VALUE(AN131),AN131))</f>
        <v>1983</v>
      </c>
      <c r="AQ50" s="42">
        <f t="shared" si="46"/>
        <v>1976.5</v>
      </c>
      <c r="AR50" s="42">
        <f t="shared" si="46"/>
        <v>2014.9</v>
      </c>
      <c r="AS50" s="42">
        <f t="shared" si="46"/>
        <v>2040.5</v>
      </c>
      <c r="AT50" s="42">
        <f t="shared" si="46"/>
        <v>2048.1</v>
      </c>
      <c r="AU50" s="42">
        <f t="shared" si="46"/>
        <v>2045.1</v>
      </c>
      <c r="AV50" s="42">
        <f t="shared" si="46"/>
        <v>2063</v>
      </c>
      <c r="AW50" s="42" t="str">
        <f t="shared" si="46"/>
        <v/>
      </c>
      <c r="AX50" s="42" t="str">
        <f t="shared" si="46"/>
        <v/>
      </c>
      <c r="AY50" s="42" t="str">
        <f t="shared" si="46"/>
        <v/>
      </c>
      <c r="AZ50" s="42" t="str">
        <f t="shared" ref="AZ50:BI54" si="47">IF(AX131="","",IF(ISNUMBER(VALUE(AX131)),VALUE(AX131),AX131))</f>
        <v/>
      </c>
      <c r="BA50" s="42" t="str">
        <f t="shared" si="47"/>
        <v/>
      </c>
      <c r="BB50" s="42" t="str">
        <f t="shared" si="47"/>
        <v/>
      </c>
      <c r="BC50" s="42" t="str">
        <f t="shared" si="47"/>
        <v/>
      </c>
      <c r="BD50" s="42" t="str">
        <f t="shared" si="47"/>
        <v/>
      </c>
      <c r="BE50" s="42" t="str">
        <f t="shared" si="47"/>
        <v/>
      </c>
      <c r="BF50" s="42" t="str">
        <f t="shared" si="47"/>
        <v/>
      </c>
      <c r="BG50" s="42" t="str">
        <f t="shared" si="47"/>
        <v/>
      </c>
      <c r="BH50" s="42" t="str">
        <f t="shared" si="47"/>
        <v/>
      </c>
      <c r="BI50" s="42" t="str">
        <f t="shared" si="47"/>
        <v/>
      </c>
      <c r="BJ50" s="42" t="str">
        <f t="shared" ref="BJ50:BS54" si="48">IF(BH131="","",IF(ISNUMBER(VALUE(BH131)),VALUE(BH131),BH131))</f>
        <v/>
      </c>
      <c r="BK50" s="42" t="str">
        <f t="shared" si="48"/>
        <v/>
      </c>
      <c r="BL50" s="42" t="str">
        <f t="shared" si="48"/>
        <v/>
      </c>
      <c r="BM50" s="42" t="str">
        <f t="shared" si="48"/>
        <v/>
      </c>
      <c r="BN50" s="42" t="str">
        <f t="shared" si="48"/>
        <v/>
      </c>
      <c r="BO50" s="42" t="str">
        <f t="shared" si="48"/>
        <v/>
      </c>
      <c r="BP50" s="42" t="str">
        <f t="shared" si="48"/>
        <v/>
      </c>
      <c r="BQ50" s="42" t="str">
        <f t="shared" si="48"/>
        <v/>
      </c>
      <c r="BR50" s="42" t="str">
        <f t="shared" si="48"/>
        <v/>
      </c>
      <c r="BS50" s="42" t="str">
        <f t="shared" si="48"/>
        <v/>
      </c>
      <c r="BT50" s="42" t="str">
        <f t="shared" ref="BT50:BZ54" si="49">IF(BR131="","",IF(ISNUMBER(VALUE(BR131)),VALUE(BR131),BR131))</f>
        <v/>
      </c>
      <c r="BU50" s="42" t="str">
        <f t="shared" si="49"/>
        <v/>
      </c>
      <c r="BV50" s="42" t="str">
        <f t="shared" si="49"/>
        <v/>
      </c>
      <c r="BW50" s="42" t="str">
        <f t="shared" si="49"/>
        <v/>
      </c>
      <c r="BX50" s="42" t="str">
        <f t="shared" si="49"/>
        <v/>
      </c>
      <c r="BY50" s="42" t="str">
        <f t="shared" si="49"/>
        <v/>
      </c>
      <c r="BZ50" s="42" t="str">
        <f t="shared" si="49"/>
        <v/>
      </c>
    </row>
    <row r="51" spans="1:78" ht="9.75" customHeight="1">
      <c r="A51" s="93"/>
      <c r="B51" s="94" t="s">
        <v>220</v>
      </c>
      <c r="C51" s="94"/>
      <c r="D51" s="93"/>
      <c r="E51" s="42">
        <f>IF(C132="","",IF(ISNUMBER(VALUE(C132)),VALUE(C132),C132))</f>
        <v>105.1</v>
      </c>
      <c r="F51" s="42">
        <f t="shared" si="44"/>
        <v>89.6</v>
      </c>
      <c r="G51" s="42">
        <f t="shared" si="44"/>
        <v>100.7</v>
      </c>
      <c r="H51" s="42">
        <f t="shared" si="44"/>
        <v>107.5</v>
      </c>
      <c r="I51" s="42">
        <f t="shared" si="44"/>
        <v>107.5</v>
      </c>
      <c r="J51" s="42">
        <f t="shared" si="44"/>
        <v>104.6</v>
      </c>
      <c r="K51" s="42">
        <f t="shared" si="44"/>
        <v>113.6</v>
      </c>
      <c r="L51" s="42">
        <f t="shared" si="44"/>
        <v>131</v>
      </c>
      <c r="M51" s="42">
        <f t="shared" si="44"/>
        <v>163.69999999999999</v>
      </c>
      <c r="N51" s="42">
        <f t="shared" si="44"/>
        <v>173.8</v>
      </c>
      <c r="O51" s="42">
        <f t="shared" si="44"/>
        <v>229.5</v>
      </c>
      <c r="P51" s="42">
        <f t="shared" si="44"/>
        <v>275</v>
      </c>
      <c r="Q51" s="42">
        <f t="shared" si="44"/>
        <v>288.89999999999998</v>
      </c>
      <c r="R51" s="42">
        <f t="shared" si="44"/>
        <v>277.3</v>
      </c>
      <c r="S51" s="42">
        <f t="shared" si="44"/>
        <v>284.10000000000002</v>
      </c>
      <c r="T51" s="42">
        <f t="shared" si="44"/>
        <v>305.10000000000002</v>
      </c>
      <c r="U51" s="42">
        <f t="shared" si="44"/>
        <v>310.60000000000002</v>
      </c>
      <c r="V51" s="42">
        <f t="shared" si="44"/>
        <v>310.89999999999998</v>
      </c>
      <c r="W51" s="42">
        <f t="shared" si="44"/>
        <v>307.60000000000002</v>
      </c>
      <c r="X51" s="42">
        <f t="shared" si="44"/>
        <v>317.39999999999998</v>
      </c>
      <c r="Y51" s="42">
        <f t="shared" si="44"/>
        <v>328.1</v>
      </c>
      <c r="Z51" s="42">
        <f t="shared" si="44"/>
        <v>313.89999999999998</v>
      </c>
      <c r="AA51" s="42">
        <f t="shared" si="44"/>
        <v>321.89999999999998</v>
      </c>
      <c r="AB51" s="42">
        <f t="shared" si="44"/>
        <v>323</v>
      </c>
      <c r="AC51" s="42">
        <f t="shared" si="44"/>
        <v>324.5</v>
      </c>
      <c r="AD51" s="42">
        <f t="shared" si="44"/>
        <v>294.60000000000002</v>
      </c>
      <c r="AE51" s="42">
        <f t="shared" si="44"/>
        <v>292</v>
      </c>
      <c r="AF51" s="42">
        <f t="shared" si="45"/>
        <v>300.7</v>
      </c>
      <c r="AG51" s="42">
        <f t="shared" si="45"/>
        <v>282.89999999999998</v>
      </c>
      <c r="AH51" s="42">
        <f t="shared" si="45"/>
        <v>253.2</v>
      </c>
      <c r="AI51" s="42">
        <f t="shared" si="45"/>
        <v>258.10000000000002</v>
      </c>
      <c r="AJ51" s="42">
        <f t="shared" si="45"/>
        <v>254.5</v>
      </c>
      <c r="AK51" s="42">
        <f t="shared" si="45"/>
        <v>245.5</v>
      </c>
      <c r="AL51" s="42">
        <f t="shared" si="45"/>
        <v>213.6</v>
      </c>
      <c r="AM51" s="42">
        <f t="shared" si="45"/>
        <v>212.8</v>
      </c>
      <c r="AN51" s="42">
        <f t="shared" si="45"/>
        <v>211.2</v>
      </c>
      <c r="AO51" s="42">
        <f t="shared" si="45"/>
        <v>203</v>
      </c>
      <c r="AP51" s="42">
        <f t="shared" si="46"/>
        <v>187.5</v>
      </c>
      <c r="AQ51" s="42">
        <f t="shared" si="46"/>
        <v>179.5</v>
      </c>
      <c r="AR51" s="42">
        <f t="shared" si="46"/>
        <v>187.8</v>
      </c>
      <c r="AS51" s="42">
        <f t="shared" si="46"/>
        <v>177.7</v>
      </c>
      <c r="AT51" s="42">
        <f t="shared" si="46"/>
        <v>147.4</v>
      </c>
      <c r="AU51" s="42">
        <f t="shared" si="46"/>
        <v>146.19999999999999</v>
      </c>
      <c r="AV51" s="42">
        <f t="shared" si="46"/>
        <v>141.5</v>
      </c>
      <c r="AW51" s="42" t="str">
        <f t="shared" si="46"/>
        <v/>
      </c>
      <c r="AX51" s="42" t="str">
        <f t="shared" si="46"/>
        <v/>
      </c>
      <c r="AY51" s="42" t="str">
        <f t="shared" si="46"/>
        <v/>
      </c>
      <c r="AZ51" s="42" t="str">
        <f t="shared" si="47"/>
        <v/>
      </c>
      <c r="BA51" s="42" t="str">
        <f t="shared" si="47"/>
        <v/>
      </c>
      <c r="BB51" s="42" t="str">
        <f t="shared" si="47"/>
        <v/>
      </c>
      <c r="BC51" s="42" t="str">
        <f t="shared" si="47"/>
        <v/>
      </c>
      <c r="BD51" s="42" t="str">
        <f t="shared" si="47"/>
        <v/>
      </c>
      <c r="BE51" s="42" t="str">
        <f t="shared" si="47"/>
        <v/>
      </c>
      <c r="BF51" s="42" t="str">
        <f t="shared" si="47"/>
        <v/>
      </c>
      <c r="BG51" s="42" t="str">
        <f t="shared" si="47"/>
        <v/>
      </c>
      <c r="BH51" s="42" t="str">
        <f t="shared" si="47"/>
        <v/>
      </c>
      <c r="BI51" s="42" t="str">
        <f t="shared" si="47"/>
        <v/>
      </c>
      <c r="BJ51" s="42" t="str">
        <f t="shared" si="48"/>
        <v/>
      </c>
      <c r="BK51" s="42" t="str">
        <f t="shared" si="48"/>
        <v/>
      </c>
      <c r="BL51" s="42" t="str">
        <f t="shared" si="48"/>
        <v/>
      </c>
      <c r="BM51" s="42" t="str">
        <f t="shared" si="48"/>
        <v/>
      </c>
      <c r="BN51" s="42" t="str">
        <f t="shared" si="48"/>
        <v/>
      </c>
      <c r="BO51" s="42" t="str">
        <f t="shared" si="48"/>
        <v/>
      </c>
      <c r="BP51" s="42" t="str">
        <f t="shared" si="48"/>
        <v/>
      </c>
      <c r="BQ51" s="42" t="str">
        <f t="shared" si="48"/>
        <v/>
      </c>
      <c r="BR51" s="42" t="str">
        <f t="shared" si="48"/>
        <v/>
      </c>
      <c r="BS51" s="42" t="str">
        <f t="shared" si="48"/>
        <v/>
      </c>
      <c r="BT51" s="42" t="str">
        <f t="shared" si="49"/>
        <v/>
      </c>
      <c r="BU51" s="42" t="str">
        <f t="shared" si="49"/>
        <v/>
      </c>
      <c r="BV51" s="42" t="str">
        <f t="shared" si="49"/>
        <v/>
      </c>
      <c r="BW51" s="42" t="str">
        <f t="shared" si="49"/>
        <v/>
      </c>
      <c r="BX51" s="42" t="str">
        <f t="shared" si="49"/>
        <v/>
      </c>
      <c r="BY51" s="42" t="str">
        <f t="shared" si="49"/>
        <v/>
      </c>
      <c r="BZ51" s="42" t="str">
        <f t="shared" si="49"/>
        <v/>
      </c>
    </row>
    <row r="52" spans="1:78" ht="9.75" customHeight="1">
      <c r="A52" s="93"/>
      <c r="B52" s="94" t="s">
        <v>213</v>
      </c>
      <c r="C52" s="94"/>
      <c r="D52" s="93"/>
      <c r="E52" s="42">
        <f>IF(C133="","",IF(ISNUMBER(VALUE(C133)),VALUE(C133),C133))</f>
        <v>2183.5</v>
      </c>
      <c r="F52" s="42">
        <f t="shared" si="44"/>
        <v>2180.8000000000002</v>
      </c>
      <c r="G52" s="42">
        <f t="shared" si="44"/>
        <v>2211.4</v>
      </c>
      <c r="H52" s="42">
        <f t="shared" si="44"/>
        <v>2243.6</v>
      </c>
      <c r="I52" s="42">
        <f t="shared" si="44"/>
        <v>2277.1</v>
      </c>
      <c r="J52" s="42">
        <f t="shared" si="44"/>
        <v>2260.6</v>
      </c>
      <c r="K52" s="42">
        <f t="shared" si="44"/>
        <v>2260</v>
      </c>
      <c r="L52" s="42">
        <f t="shared" si="44"/>
        <v>2278.3000000000002</v>
      </c>
      <c r="M52" s="42">
        <f t="shared" si="44"/>
        <v>2300.1</v>
      </c>
      <c r="N52" s="42">
        <f t="shared" si="44"/>
        <v>2257.1999999999998</v>
      </c>
      <c r="O52" s="42">
        <f t="shared" si="44"/>
        <v>2225.9</v>
      </c>
      <c r="P52" s="42">
        <f t="shared" si="44"/>
        <v>2248.9</v>
      </c>
      <c r="Q52" s="42">
        <f t="shared" si="44"/>
        <v>2242.4</v>
      </c>
      <c r="R52" s="42">
        <f t="shared" si="44"/>
        <v>2198.6999999999998</v>
      </c>
      <c r="S52" s="42">
        <f t="shared" si="44"/>
        <v>2176</v>
      </c>
      <c r="T52" s="42">
        <f t="shared" si="44"/>
        <v>2198.6999999999998</v>
      </c>
      <c r="U52" s="42">
        <f t="shared" si="44"/>
        <v>2196.6999999999998</v>
      </c>
      <c r="V52" s="42">
        <f t="shared" si="44"/>
        <v>2168.1999999999998</v>
      </c>
      <c r="W52" s="42">
        <f t="shared" si="44"/>
        <v>2149.4</v>
      </c>
      <c r="X52" s="42">
        <f t="shared" si="44"/>
        <v>2178.6999999999998</v>
      </c>
      <c r="Y52" s="42">
        <f t="shared" si="44"/>
        <v>2173.6999999999998</v>
      </c>
      <c r="Z52" s="42">
        <f t="shared" si="44"/>
        <v>2161.5</v>
      </c>
      <c r="AA52" s="42">
        <f t="shared" si="44"/>
        <v>2146.9</v>
      </c>
      <c r="AB52" s="42">
        <f t="shared" si="44"/>
        <v>2159.1</v>
      </c>
      <c r="AC52" s="42">
        <f t="shared" si="44"/>
        <v>2165.8000000000002</v>
      </c>
      <c r="AD52" s="42">
        <f t="shared" si="44"/>
        <v>2143.5</v>
      </c>
      <c r="AE52" s="42">
        <f t="shared" si="44"/>
        <v>2137.5</v>
      </c>
      <c r="AF52" s="42">
        <f t="shared" si="45"/>
        <v>2170.6999999999998</v>
      </c>
      <c r="AG52" s="42">
        <f t="shared" si="45"/>
        <v>2182.1</v>
      </c>
      <c r="AH52" s="42">
        <f t="shared" si="45"/>
        <v>2163.1</v>
      </c>
      <c r="AI52" s="42">
        <f t="shared" si="45"/>
        <v>2146.3000000000002</v>
      </c>
      <c r="AJ52" s="42">
        <f t="shared" si="45"/>
        <v>2156.1</v>
      </c>
      <c r="AK52" s="42">
        <f t="shared" si="45"/>
        <v>2172.4</v>
      </c>
      <c r="AL52" s="42">
        <f t="shared" si="45"/>
        <v>2152.5</v>
      </c>
      <c r="AM52" s="42">
        <f t="shared" si="45"/>
        <v>2142.4</v>
      </c>
      <c r="AN52" s="42">
        <f t="shared" si="45"/>
        <v>2169.9</v>
      </c>
      <c r="AO52" s="42">
        <f t="shared" si="45"/>
        <v>2186</v>
      </c>
      <c r="AP52" s="42">
        <f t="shared" si="46"/>
        <v>2170.5</v>
      </c>
      <c r="AQ52" s="42">
        <f t="shared" si="46"/>
        <v>2156</v>
      </c>
      <c r="AR52" s="42">
        <f t="shared" si="46"/>
        <v>2202.6999999999998</v>
      </c>
      <c r="AS52" s="42">
        <f t="shared" si="46"/>
        <v>2218.1999999999998</v>
      </c>
      <c r="AT52" s="42">
        <f t="shared" si="46"/>
        <v>2195.6</v>
      </c>
      <c r="AU52" s="42">
        <f t="shared" si="46"/>
        <v>2191.4</v>
      </c>
      <c r="AV52" s="42">
        <f t="shared" si="46"/>
        <v>2204.5</v>
      </c>
      <c r="AW52" s="42" t="str">
        <f t="shared" si="46"/>
        <v/>
      </c>
      <c r="AX52" s="42" t="str">
        <f t="shared" si="46"/>
        <v/>
      </c>
      <c r="AY52" s="42" t="str">
        <f t="shared" si="46"/>
        <v/>
      </c>
      <c r="AZ52" s="42" t="str">
        <f t="shared" si="47"/>
        <v/>
      </c>
      <c r="BA52" s="42" t="str">
        <f t="shared" si="47"/>
        <v/>
      </c>
      <c r="BB52" s="42" t="str">
        <f t="shared" si="47"/>
        <v/>
      </c>
      <c r="BC52" s="42" t="str">
        <f t="shared" si="47"/>
        <v/>
      </c>
      <c r="BD52" s="42" t="str">
        <f t="shared" si="47"/>
        <v/>
      </c>
      <c r="BE52" s="42" t="str">
        <f t="shared" si="47"/>
        <v/>
      </c>
      <c r="BF52" s="42" t="str">
        <f t="shared" si="47"/>
        <v/>
      </c>
      <c r="BG52" s="42" t="str">
        <f t="shared" si="47"/>
        <v/>
      </c>
      <c r="BH52" s="42" t="str">
        <f t="shared" si="47"/>
        <v/>
      </c>
      <c r="BI52" s="42" t="str">
        <f t="shared" si="47"/>
        <v/>
      </c>
      <c r="BJ52" s="42" t="str">
        <f t="shared" si="48"/>
        <v/>
      </c>
      <c r="BK52" s="42" t="str">
        <f t="shared" si="48"/>
        <v/>
      </c>
      <c r="BL52" s="42" t="str">
        <f t="shared" si="48"/>
        <v/>
      </c>
      <c r="BM52" s="42" t="str">
        <f t="shared" si="48"/>
        <v/>
      </c>
      <c r="BN52" s="42" t="str">
        <f t="shared" si="48"/>
        <v/>
      </c>
      <c r="BO52" s="42" t="str">
        <f t="shared" si="48"/>
        <v/>
      </c>
      <c r="BP52" s="42" t="str">
        <f t="shared" si="48"/>
        <v/>
      </c>
      <c r="BQ52" s="42" t="str">
        <f t="shared" si="48"/>
        <v/>
      </c>
      <c r="BR52" s="42" t="str">
        <f t="shared" si="48"/>
        <v/>
      </c>
      <c r="BS52" s="42" t="str">
        <f t="shared" si="48"/>
        <v/>
      </c>
      <c r="BT52" s="42" t="str">
        <f t="shared" si="49"/>
        <v/>
      </c>
      <c r="BU52" s="42" t="str">
        <f t="shared" si="49"/>
        <v/>
      </c>
      <c r="BV52" s="42" t="str">
        <f t="shared" si="49"/>
        <v/>
      </c>
      <c r="BW52" s="42" t="str">
        <f t="shared" si="49"/>
        <v/>
      </c>
      <c r="BX52" s="42" t="str">
        <f t="shared" si="49"/>
        <v/>
      </c>
      <c r="BY52" s="42" t="str">
        <f t="shared" si="49"/>
        <v/>
      </c>
      <c r="BZ52" s="42" t="str">
        <f t="shared" si="49"/>
        <v/>
      </c>
    </row>
    <row r="53" spans="1:78" ht="9.75" customHeight="1">
      <c r="A53" s="93"/>
      <c r="B53" s="94" t="s">
        <v>224</v>
      </c>
      <c r="C53" s="94"/>
      <c r="D53" s="93"/>
      <c r="E53" s="42">
        <f>IF(C134="","",IF(ISNUMBER(VALUE(C134)),VALUE(C134),C134))</f>
        <v>1231.0999999999999</v>
      </c>
      <c r="F53" s="42">
        <f t="shared" si="44"/>
        <v>1265.5</v>
      </c>
      <c r="G53" s="42">
        <f t="shared" si="44"/>
        <v>1261.4000000000001</v>
      </c>
      <c r="H53" s="42">
        <f t="shared" si="44"/>
        <v>1254.5999999999999</v>
      </c>
      <c r="I53" s="42">
        <f t="shared" si="44"/>
        <v>1243.4000000000001</v>
      </c>
      <c r="J53" s="42">
        <f t="shared" si="44"/>
        <v>1283.0999999999999</v>
      </c>
      <c r="K53" s="42">
        <f t="shared" si="44"/>
        <v>1301.9000000000001</v>
      </c>
      <c r="L53" s="42">
        <f t="shared" si="44"/>
        <v>1296.5999999999999</v>
      </c>
      <c r="M53" s="42">
        <f t="shared" si="44"/>
        <v>1282.0999999999999</v>
      </c>
      <c r="N53" s="42">
        <f t="shared" si="44"/>
        <v>1331.8</v>
      </c>
      <c r="O53" s="42">
        <f t="shared" si="44"/>
        <v>1367.9</v>
      </c>
      <c r="P53" s="42">
        <f t="shared" si="44"/>
        <v>1351.3</v>
      </c>
      <c r="Q53" s="42">
        <f t="shared" si="44"/>
        <v>1356.5</v>
      </c>
      <c r="R53" s="42">
        <f t="shared" si="44"/>
        <v>1400.7</v>
      </c>
      <c r="S53" s="42">
        <f t="shared" si="44"/>
        <v>1423.1</v>
      </c>
      <c r="T53" s="42">
        <f t="shared" si="44"/>
        <v>1399.5</v>
      </c>
      <c r="U53" s="42">
        <f t="shared" si="44"/>
        <v>1402.1</v>
      </c>
      <c r="V53" s="42">
        <f t="shared" si="44"/>
        <v>1430.8</v>
      </c>
      <c r="W53" s="42">
        <f t="shared" si="44"/>
        <v>1449.6</v>
      </c>
      <c r="X53" s="42">
        <f t="shared" si="44"/>
        <v>1420.4</v>
      </c>
      <c r="Y53" s="42">
        <f t="shared" si="44"/>
        <v>1424.4</v>
      </c>
      <c r="Z53" s="42">
        <f t="shared" si="44"/>
        <v>1433.2</v>
      </c>
      <c r="AA53" s="42">
        <f t="shared" si="44"/>
        <v>1446.9</v>
      </c>
      <c r="AB53" s="42">
        <f t="shared" si="44"/>
        <v>1431.9</v>
      </c>
      <c r="AC53" s="42">
        <f t="shared" si="44"/>
        <v>1429.7</v>
      </c>
      <c r="AD53" s="42">
        <f t="shared" si="44"/>
        <v>1453</v>
      </c>
      <c r="AE53" s="42">
        <f t="shared" si="44"/>
        <v>1457</v>
      </c>
      <c r="AF53" s="42">
        <f t="shared" si="45"/>
        <v>1415.6</v>
      </c>
      <c r="AG53" s="42">
        <f t="shared" si="45"/>
        <v>1410.7</v>
      </c>
      <c r="AH53" s="42">
        <f t="shared" si="45"/>
        <v>1434.3</v>
      </c>
      <c r="AI53" s="42">
        <f t="shared" si="45"/>
        <v>1450.2</v>
      </c>
      <c r="AJ53" s="42">
        <f t="shared" si="45"/>
        <v>1437.7</v>
      </c>
      <c r="AK53" s="42">
        <f t="shared" si="45"/>
        <v>1423.2</v>
      </c>
      <c r="AL53" s="42">
        <f t="shared" si="45"/>
        <v>1449.3</v>
      </c>
      <c r="AM53" s="42">
        <f t="shared" si="45"/>
        <v>1464.9</v>
      </c>
      <c r="AN53" s="42">
        <f t="shared" si="45"/>
        <v>1437.2</v>
      </c>
      <c r="AO53" s="42">
        <f t="shared" si="45"/>
        <v>1427.3</v>
      </c>
      <c r="AP53" s="42">
        <f t="shared" si="46"/>
        <v>1448</v>
      </c>
      <c r="AQ53" s="42">
        <f t="shared" si="46"/>
        <v>1470.2</v>
      </c>
      <c r="AR53" s="42">
        <f t="shared" si="46"/>
        <v>1434.9</v>
      </c>
      <c r="AS53" s="42">
        <f t="shared" si="46"/>
        <v>1430.3</v>
      </c>
      <c r="AT53" s="42">
        <f t="shared" si="46"/>
        <v>1459.3</v>
      </c>
      <c r="AU53" s="42">
        <f t="shared" si="46"/>
        <v>1474.9</v>
      </c>
      <c r="AV53" s="42">
        <f t="shared" si="46"/>
        <v>1477.4</v>
      </c>
      <c r="AW53" s="42" t="str">
        <f t="shared" si="46"/>
        <v/>
      </c>
      <c r="AX53" s="42" t="str">
        <f t="shared" si="46"/>
        <v/>
      </c>
      <c r="AY53" s="42" t="str">
        <f t="shared" si="46"/>
        <v/>
      </c>
      <c r="AZ53" s="42" t="str">
        <f t="shared" si="47"/>
        <v/>
      </c>
      <c r="BA53" s="42" t="str">
        <f t="shared" si="47"/>
        <v/>
      </c>
      <c r="BB53" s="42" t="str">
        <f t="shared" si="47"/>
        <v/>
      </c>
      <c r="BC53" s="42" t="str">
        <f t="shared" si="47"/>
        <v/>
      </c>
      <c r="BD53" s="42" t="str">
        <f t="shared" si="47"/>
        <v/>
      </c>
      <c r="BE53" s="42" t="str">
        <f t="shared" si="47"/>
        <v/>
      </c>
      <c r="BF53" s="42" t="str">
        <f t="shared" si="47"/>
        <v/>
      </c>
      <c r="BG53" s="42" t="str">
        <f t="shared" si="47"/>
        <v/>
      </c>
      <c r="BH53" s="42" t="str">
        <f t="shared" si="47"/>
        <v/>
      </c>
      <c r="BI53" s="42" t="str">
        <f t="shared" si="47"/>
        <v/>
      </c>
      <c r="BJ53" s="42" t="str">
        <f t="shared" si="48"/>
        <v/>
      </c>
      <c r="BK53" s="42" t="str">
        <f t="shared" si="48"/>
        <v/>
      </c>
      <c r="BL53" s="42" t="str">
        <f t="shared" si="48"/>
        <v/>
      </c>
      <c r="BM53" s="42" t="str">
        <f t="shared" si="48"/>
        <v/>
      </c>
      <c r="BN53" s="42" t="str">
        <f t="shared" si="48"/>
        <v/>
      </c>
      <c r="BO53" s="42" t="str">
        <f t="shared" si="48"/>
        <v/>
      </c>
      <c r="BP53" s="42" t="str">
        <f t="shared" si="48"/>
        <v/>
      </c>
      <c r="BQ53" s="42" t="str">
        <f t="shared" si="48"/>
        <v/>
      </c>
      <c r="BR53" s="42" t="str">
        <f t="shared" si="48"/>
        <v/>
      </c>
      <c r="BS53" s="42" t="str">
        <f t="shared" si="48"/>
        <v/>
      </c>
      <c r="BT53" s="42" t="str">
        <f t="shared" si="49"/>
        <v/>
      </c>
      <c r="BU53" s="42" t="str">
        <f t="shared" si="49"/>
        <v/>
      </c>
      <c r="BV53" s="42" t="str">
        <f t="shared" si="49"/>
        <v/>
      </c>
      <c r="BW53" s="42" t="str">
        <f t="shared" si="49"/>
        <v/>
      </c>
      <c r="BX53" s="42" t="str">
        <f t="shared" si="49"/>
        <v/>
      </c>
      <c r="BY53" s="42" t="str">
        <f t="shared" si="49"/>
        <v/>
      </c>
      <c r="BZ53" s="42" t="str">
        <f t="shared" si="49"/>
        <v/>
      </c>
    </row>
    <row r="54" spans="1:78" ht="9.75" customHeight="1">
      <c r="A54" s="93"/>
      <c r="B54" s="94" t="s">
        <v>237</v>
      </c>
      <c r="C54" s="94"/>
      <c r="D54" s="93"/>
      <c r="E54" s="42">
        <f>IF(C135="","",IF(ISNUMBER(VALUE(C135)),VALUE(C135),C135))</f>
        <v>3414.6</v>
      </c>
      <c r="F54" s="42">
        <f t="shared" si="44"/>
        <v>3446.4</v>
      </c>
      <c r="G54" s="42">
        <f t="shared" si="44"/>
        <v>3472.7</v>
      </c>
      <c r="H54" s="42">
        <f t="shared" si="44"/>
        <v>3498.2</v>
      </c>
      <c r="I54" s="42">
        <f t="shared" si="44"/>
        <v>3520.5</v>
      </c>
      <c r="J54" s="42">
        <f t="shared" si="44"/>
        <v>3543.7</v>
      </c>
      <c r="K54" s="42">
        <f t="shared" si="44"/>
        <v>3561.9</v>
      </c>
      <c r="L54" s="42">
        <f t="shared" si="44"/>
        <v>3575</v>
      </c>
      <c r="M54" s="42">
        <f t="shared" si="44"/>
        <v>3582.3</v>
      </c>
      <c r="N54" s="42">
        <f t="shared" si="44"/>
        <v>3589.1</v>
      </c>
      <c r="O54" s="42">
        <f t="shared" si="44"/>
        <v>3593.8</v>
      </c>
      <c r="P54" s="42">
        <f t="shared" si="44"/>
        <v>3600.2</v>
      </c>
      <c r="Q54" s="42">
        <f t="shared" si="44"/>
        <v>3598.9</v>
      </c>
      <c r="R54" s="42">
        <f t="shared" si="44"/>
        <v>3599.4</v>
      </c>
      <c r="S54" s="42">
        <f t="shared" si="44"/>
        <v>3599.1</v>
      </c>
      <c r="T54" s="42">
        <f t="shared" si="44"/>
        <v>3598.2</v>
      </c>
      <c r="U54" s="42">
        <f t="shared" si="44"/>
        <v>3598.8</v>
      </c>
      <c r="V54" s="42">
        <f t="shared" si="44"/>
        <v>3599</v>
      </c>
      <c r="W54" s="42">
        <f t="shared" si="44"/>
        <v>3599.1</v>
      </c>
      <c r="X54" s="42">
        <f t="shared" si="44"/>
        <v>3599.1</v>
      </c>
      <c r="Y54" s="42">
        <f t="shared" si="44"/>
        <v>3598.1</v>
      </c>
      <c r="Z54" s="42">
        <f t="shared" si="44"/>
        <v>3594.7</v>
      </c>
      <c r="AA54" s="42">
        <f t="shared" si="44"/>
        <v>3593.8</v>
      </c>
      <c r="AB54" s="42">
        <f t="shared" si="44"/>
        <v>3591</v>
      </c>
      <c r="AC54" s="42">
        <f t="shared" si="44"/>
        <v>3595.5</v>
      </c>
      <c r="AD54" s="42">
        <f t="shared" si="44"/>
        <v>3596.5</v>
      </c>
      <c r="AE54" s="42">
        <f t="shared" si="44"/>
        <v>3594.5</v>
      </c>
      <c r="AF54" s="42">
        <f t="shared" si="45"/>
        <v>3586.3</v>
      </c>
      <c r="AG54" s="42">
        <f t="shared" si="45"/>
        <v>3592.8</v>
      </c>
      <c r="AH54" s="42">
        <f t="shared" si="45"/>
        <v>3597.4</v>
      </c>
      <c r="AI54" s="42">
        <f t="shared" si="45"/>
        <v>3596.5</v>
      </c>
      <c r="AJ54" s="42">
        <f t="shared" si="45"/>
        <v>3593.9</v>
      </c>
      <c r="AK54" s="42">
        <f t="shared" si="45"/>
        <v>3595.6</v>
      </c>
      <c r="AL54" s="42">
        <f t="shared" si="45"/>
        <v>3601.9</v>
      </c>
      <c r="AM54" s="42">
        <f t="shared" si="45"/>
        <v>3607.3</v>
      </c>
      <c r="AN54" s="42">
        <f t="shared" si="45"/>
        <v>3607.1</v>
      </c>
      <c r="AO54" s="42">
        <f t="shared" si="45"/>
        <v>3613.3</v>
      </c>
      <c r="AP54" s="42">
        <f t="shared" si="46"/>
        <v>3618.5</v>
      </c>
      <c r="AQ54" s="42">
        <f t="shared" si="46"/>
        <v>3626.1</v>
      </c>
      <c r="AR54" s="42">
        <f t="shared" si="46"/>
        <v>3637.7</v>
      </c>
      <c r="AS54" s="42">
        <f t="shared" si="46"/>
        <v>3648.5</v>
      </c>
      <c r="AT54" s="42">
        <f t="shared" si="46"/>
        <v>3654.8</v>
      </c>
      <c r="AU54" s="42">
        <f t="shared" si="46"/>
        <v>3666.3</v>
      </c>
      <c r="AV54" s="42">
        <f t="shared" si="46"/>
        <v>3681.9</v>
      </c>
      <c r="AW54" s="42" t="str">
        <f t="shared" si="46"/>
        <v/>
      </c>
      <c r="AX54" s="42" t="str">
        <f t="shared" si="46"/>
        <v/>
      </c>
      <c r="AY54" s="42" t="str">
        <f t="shared" si="46"/>
        <v/>
      </c>
      <c r="AZ54" s="42" t="str">
        <f t="shared" si="47"/>
        <v/>
      </c>
      <c r="BA54" s="42" t="str">
        <f t="shared" si="47"/>
        <v/>
      </c>
      <c r="BB54" s="42" t="str">
        <f t="shared" si="47"/>
        <v/>
      </c>
      <c r="BC54" s="42" t="str">
        <f t="shared" si="47"/>
        <v/>
      </c>
      <c r="BD54" s="42" t="str">
        <f t="shared" si="47"/>
        <v/>
      </c>
      <c r="BE54" s="42" t="str">
        <f t="shared" si="47"/>
        <v/>
      </c>
      <c r="BF54" s="42" t="str">
        <f t="shared" si="47"/>
        <v/>
      </c>
      <c r="BG54" s="42" t="str">
        <f t="shared" si="47"/>
        <v/>
      </c>
      <c r="BH54" s="42" t="str">
        <f t="shared" si="47"/>
        <v/>
      </c>
      <c r="BI54" s="42" t="str">
        <f t="shared" si="47"/>
        <v/>
      </c>
      <c r="BJ54" s="42" t="str">
        <f t="shared" si="48"/>
        <v/>
      </c>
      <c r="BK54" s="42" t="str">
        <f t="shared" si="48"/>
        <v/>
      </c>
      <c r="BL54" s="42" t="str">
        <f t="shared" si="48"/>
        <v/>
      </c>
      <c r="BM54" s="42" t="str">
        <f t="shared" si="48"/>
        <v/>
      </c>
      <c r="BN54" s="42" t="str">
        <f t="shared" si="48"/>
        <v/>
      </c>
      <c r="BO54" s="42" t="str">
        <f t="shared" si="48"/>
        <v/>
      </c>
      <c r="BP54" s="42" t="str">
        <f t="shared" si="48"/>
        <v/>
      </c>
      <c r="BQ54" s="42" t="str">
        <f t="shared" si="48"/>
        <v/>
      </c>
      <c r="BR54" s="42" t="str">
        <f t="shared" si="48"/>
        <v/>
      </c>
      <c r="BS54" s="42" t="str">
        <f t="shared" si="48"/>
        <v/>
      </c>
      <c r="BT54" s="42" t="str">
        <f t="shared" si="49"/>
        <v/>
      </c>
      <c r="BU54" s="42" t="str">
        <f t="shared" si="49"/>
        <v/>
      </c>
      <c r="BV54" s="42" t="str">
        <f t="shared" si="49"/>
        <v/>
      </c>
      <c r="BW54" s="42" t="str">
        <f t="shared" si="49"/>
        <v/>
      </c>
      <c r="BX54" s="42" t="str">
        <f t="shared" si="49"/>
        <v/>
      </c>
      <c r="BY54" s="42" t="str">
        <f t="shared" si="49"/>
        <v/>
      </c>
      <c r="BZ54" s="42" t="str">
        <f t="shared" si="49"/>
        <v/>
      </c>
    </row>
    <row r="55" spans="1:78" ht="4.5" customHeight="1">
      <c r="A55" s="31"/>
      <c r="B55" s="31"/>
      <c r="C55" s="31"/>
      <c r="D55" s="31"/>
      <c r="E55" s="53"/>
      <c r="F55" s="54"/>
      <c r="G55" s="55"/>
      <c r="H55" s="54"/>
      <c r="I55" s="55"/>
      <c r="J55" s="56"/>
      <c r="K55" s="56"/>
      <c r="L55" s="56"/>
      <c r="M55" s="56"/>
      <c r="N55" s="56"/>
      <c r="O55" s="56"/>
      <c r="P55" s="56"/>
      <c r="Q55" s="56"/>
      <c r="R55" s="56"/>
      <c r="S55" s="56"/>
      <c r="T55" s="56"/>
      <c r="U55" s="56"/>
      <c r="V55" s="56"/>
      <c r="W55" s="56"/>
      <c r="X55" s="56"/>
      <c r="Y55" s="56"/>
      <c r="Z55" s="56"/>
      <c r="AA55" s="56"/>
      <c r="AB55" s="56"/>
      <c r="AC55" s="56"/>
      <c r="AD55" s="56"/>
      <c r="AE55" s="56"/>
    </row>
    <row r="56" spans="1:78" ht="10.5" customHeight="1">
      <c r="A56" s="57" t="s">
        <v>238</v>
      </c>
      <c r="B56" s="57"/>
      <c r="C56" s="57"/>
      <c r="D56" s="58"/>
      <c r="E56" s="59"/>
      <c r="F56" s="60"/>
      <c r="G56" s="61"/>
      <c r="H56" s="60"/>
      <c r="I56" s="61"/>
      <c r="J56" s="62"/>
      <c r="K56" s="62"/>
      <c r="L56" s="62"/>
      <c r="M56" s="62"/>
      <c r="N56" s="62"/>
      <c r="O56" s="62"/>
      <c r="P56" s="62"/>
      <c r="Q56" s="62"/>
      <c r="R56" s="62"/>
      <c r="S56" s="62"/>
      <c r="T56" s="62"/>
      <c r="U56" s="62"/>
      <c r="V56" s="62"/>
      <c r="W56" s="62"/>
      <c r="X56" s="62"/>
      <c r="Y56" s="62"/>
      <c r="Z56" s="62"/>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ht="10.5" customHeight="1">
      <c r="A57" s="63" t="s">
        <v>7654</v>
      </c>
      <c r="B57" s="63"/>
      <c r="C57" s="63"/>
      <c r="D57" s="31"/>
      <c r="E57" s="53"/>
      <c r="F57" s="54"/>
      <c r="G57" s="55"/>
      <c r="H57" s="54"/>
      <c r="I57" s="55"/>
      <c r="J57" s="56"/>
      <c r="K57" s="56"/>
      <c r="L57" s="13"/>
      <c r="M57" s="13"/>
      <c r="N57" s="13"/>
      <c r="O57" s="13"/>
      <c r="P57" s="13"/>
      <c r="Q57" s="13"/>
      <c r="R57" s="13"/>
      <c r="S57" s="13"/>
      <c r="T57" s="13"/>
      <c r="U57" s="13"/>
      <c r="V57" s="13"/>
      <c r="W57" s="13"/>
      <c r="X57" s="13"/>
      <c r="Y57" s="13"/>
      <c r="Z57" s="13"/>
      <c r="AA57" s="13"/>
      <c r="AB57" s="13"/>
      <c r="AC57" s="13"/>
      <c r="AD57" s="13"/>
      <c r="AE57" s="13"/>
    </row>
    <row r="58" spans="1:78">
      <c r="A58" s="111" t="s">
        <v>7655</v>
      </c>
    </row>
    <row r="67" spans="1:70" ht="12.7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row>
    <row r="68" spans="1:70" ht="12.75">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row>
    <row r="69" spans="1:70" ht="12.75">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row>
    <row r="70" spans="1:70" ht="12.75">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row>
    <row r="71" spans="1:70" ht="12.75">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row>
    <row r="72" spans="1:70" ht="12.7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row>
    <row r="73" spans="1:70" ht="12.75">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row>
    <row r="74" spans="1:70" ht="12.75">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row>
    <row r="75" spans="1:70" ht="12.7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row>
    <row r="76" spans="1:70" ht="12.75">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row>
    <row r="77" spans="1:70" ht="12.75">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row>
    <row r="78" spans="1:70" ht="12.75">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row>
    <row r="79" spans="1:70" ht="12.75">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row>
    <row r="80" spans="1:70" ht="12.75">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row>
    <row r="81" spans="1:70" ht="12.75">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row>
    <row r="82" spans="1:70" ht="12.75">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row>
    <row r="83" spans="1:70" ht="12.75">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row>
    <row r="84" spans="1:70" ht="12.75">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row>
    <row r="85" spans="1:70" ht="12.7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row>
    <row r="86" spans="1:70" ht="12.7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row>
    <row r="87" spans="1:70" ht="12.7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row>
    <row r="88" spans="1:70" ht="12.7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row>
    <row r="89" spans="1:70" ht="12.75">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row>
    <row r="90" spans="1:70" ht="12.7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row>
    <row r="91" spans="1:70" ht="12.7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row>
    <row r="92" spans="1:70" ht="12.75">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row>
    <row r="93" spans="1:70" ht="12.7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row>
    <row r="94" spans="1:70" ht="12.7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row>
    <row r="95" spans="1:70" ht="12.7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row>
    <row r="96" spans="1:70" ht="12.7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row>
    <row r="97" spans="1:110" ht="12.7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row>
    <row r="98" spans="1:110" ht="12.7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row>
    <row r="99" spans="1:110" ht="12.7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row>
    <row r="100" spans="1:110" ht="12.75" hidden="1">
      <c r="A100" s="6" t="s">
        <v>240</v>
      </c>
      <c r="B100" s="6" t="s">
        <v>241</v>
      </c>
      <c r="C100" s="6" t="s">
        <v>276</v>
      </c>
      <c r="D100" s="6" t="s">
        <v>277</v>
      </c>
      <c r="E100" s="6" t="s">
        <v>278</v>
      </c>
      <c r="F100" s="6" t="s">
        <v>279</v>
      </c>
      <c r="G100" s="6" t="s">
        <v>280</v>
      </c>
      <c r="H100" s="6" t="s">
        <v>281</v>
      </c>
      <c r="I100" s="6" t="s">
        <v>282</v>
      </c>
      <c r="J100" s="6" t="s">
        <v>283</v>
      </c>
      <c r="K100" s="6" t="s">
        <v>284</v>
      </c>
      <c r="L100" s="6" t="s">
        <v>285</v>
      </c>
      <c r="M100" s="6" t="s">
        <v>286</v>
      </c>
      <c r="N100" s="6" t="s">
        <v>287</v>
      </c>
      <c r="O100" s="6" t="s">
        <v>288</v>
      </c>
      <c r="P100" s="6" t="s">
        <v>289</v>
      </c>
      <c r="Q100" s="6" t="s">
        <v>290</v>
      </c>
      <c r="R100" s="6" t="s">
        <v>291</v>
      </c>
      <c r="S100" s="6" t="s">
        <v>292</v>
      </c>
      <c r="T100" s="6" t="s">
        <v>293</v>
      </c>
      <c r="U100" s="6" t="s">
        <v>294</v>
      </c>
      <c r="V100" s="6" t="s">
        <v>295</v>
      </c>
      <c r="W100" s="6" t="s">
        <v>296</v>
      </c>
      <c r="X100" s="6" t="s">
        <v>297</v>
      </c>
      <c r="Y100" s="6" t="s">
        <v>298</v>
      </c>
      <c r="Z100" s="6" t="s">
        <v>299</v>
      </c>
      <c r="AA100" s="6" t="s">
        <v>300</v>
      </c>
      <c r="AB100" s="6" t="s">
        <v>301</v>
      </c>
      <c r="AC100" s="6" t="s">
        <v>302</v>
      </c>
      <c r="AD100" s="6" t="s">
        <v>303</v>
      </c>
      <c r="AE100" s="6" t="s">
        <v>304</v>
      </c>
      <c r="AF100" s="6" t="s">
        <v>305</v>
      </c>
      <c r="AG100" s="6" t="s">
        <v>306</v>
      </c>
      <c r="AH100" s="6" t="s">
        <v>307</v>
      </c>
      <c r="AI100" s="6" t="s">
        <v>308</v>
      </c>
      <c r="AJ100" s="6" t="s">
        <v>309</v>
      </c>
      <c r="AK100" s="6" t="s">
        <v>310</v>
      </c>
      <c r="AL100" s="6" t="s">
        <v>311</v>
      </c>
      <c r="AM100" s="6" t="s">
        <v>312</v>
      </c>
      <c r="AN100" s="6" t="s">
        <v>313</v>
      </c>
      <c r="AO100" s="6" t="s">
        <v>314</v>
      </c>
      <c r="AP100" s="6" t="s">
        <v>315</v>
      </c>
      <c r="AQ100" s="6" t="s">
        <v>316</v>
      </c>
      <c r="AR100" s="6" t="s">
        <v>317</v>
      </c>
      <c r="AS100" s="6" t="s">
        <v>318</v>
      </c>
      <c r="AT100" s="6" t="s">
        <v>319</v>
      </c>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row>
    <row r="101" spans="1:110" ht="12.75" hidden="1">
      <c r="A101" s="6" t="s">
        <v>7656</v>
      </c>
      <c r="B101" s="6" t="s">
        <v>7657</v>
      </c>
      <c r="C101" s="6" t="s">
        <v>7658</v>
      </c>
      <c r="D101" s="6" t="s">
        <v>7659</v>
      </c>
      <c r="E101" s="6" t="s">
        <v>7660</v>
      </c>
      <c r="F101" s="6" t="s">
        <v>7661</v>
      </c>
      <c r="G101" s="6" t="s">
        <v>5015</v>
      </c>
      <c r="H101" s="6" t="s">
        <v>7662</v>
      </c>
      <c r="I101" s="6" t="s">
        <v>7663</v>
      </c>
      <c r="J101" s="6" t="s">
        <v>7664</v>
      </c>
      <c r="K101" s="6" t="s">
        <v>7665</v>
      </c>
      <c r="L101" s="6" t="s">
        <v>7666</v>
      </c>
      <c r="M101" s="6" t="s">
        <v>7667</v>
      </c>
      <c r="N101" s="6" t="s">
        <v>7668</v>
      </c>
      <c r="O101" s="6" t="s">
        <v>7669</v>
      </c>
      <c r="P101" s="6" t="s">
        <v>7413</v>
      </c>
      <c r="Q101" s="6" t="s">
        <v>7670</v>
      </c>
      <c r="R101" s="6" t="s">
        <v>7671</v>
      </c>
      <c r="S101" s="6" t="s">
        <v>1898</v>
      </c>
      <c r="T101" s="6" t="s">
        <v>7672</v>
      </c>
      <c r="U101" s="6" t="s">
        <v>7673</v>
      </c>
      <c r="V101" s="6" t="s">
        <v>7674</v>
      </c>
      <c r="W101" s="6" t="s">
        <v>7675</v>
      </c>
      <c r="X101" s="6" t="s">
        <v>7676</v>
      </c>
      <c r="Y101" s="6" t="s">
        <v>7677</v>
      </c>
      <c r="Z101" s="6" t="s">
        <v>7678</v>
      </c>
      <c r="AA101" s="6" t="s">
        <v>5133</v>
      </c>
      <c r="AB101" s="6" t="s">
        <v>7679</v>
      </c>
      <c r="AC101" s="6" t="s">
        <v>7680</v>
      </c>
      <c r="AD101" s="6" t="s">
        <v>7681</v>
      </c>
      <c r="AE101" s="6" t="s">
        <v>1898</v>
      </c>
      <c r="AF101" s="6" t="s">
        <v>7682</v>
      </c>
      <c r="AG101" s="6" t="s">
        <v>7683</v>
      </c>
      <c r="AH101" s="6" t="s">
        <v>1899</v>
      </c>
      <c r="AI101" s="6" t="s">
        <v>7684</v>
      </c>
      <c r="AJ101" s="6" t="s">
        <v>7685</v>
      </c>
      <c r="AK101" s="6" t="s">
        <v>7686</v>
      </c>
      <c r="AL101" s="6" t="s">
        <v>7687</v>
      </c>
      <c r="AM101" s="6" t="s">
        <v>7688</v>
      </c>
      <c r="AN101" s="6" t="s">
        <v>1991</v>
      </c>
      <c r="AO101" s="6" t="s">
        <v>7689</v>
      </c>
      <c r="AP101" s="6" t="s">
        <v>7690</v>
      </c>
      <c r="AQ101" s="6" t="s">
        <v>7691</v>
      </c>
      <c r="AR101" s="6" t="s">
        <v>7692</v>
      </c>
      <c r="AS101" s="6" t="s">
        <v>7693</v>
      </c>
      <c r="AT101" s="6" t="s">
        <v>7694</v>
      </c>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row>
    <row r="102" spans="1:110" ht="12.75" hidden="1">
      <c r="A102" s="6" t="s">
        <v>7656</v>
      </c>
      <c r="B102" s="6" t="s">
        <v>6823</v>
      </c>
      <c r="C102" s="6" t="s">
        <v>1623</v>
      </c>
      <c r="D102" s="6" t="s">
        <v>1681</v>
      </c>
      <c r="E102" s="6" t="s">
        <v>3209</v>
      </c>
      <c r="F102" s="6" t="s">
        <v>724</v>
      </c>
      <c r="G102" s="6" t="s">
        <v>3514</v>
      </c>
      <c r="H102" s="6" t="s">
        <v>647</v>
      </c>
      <c r="I102" s="6" t="s">
        <v>656</v>
      </c>
      <c r="J102" s="6" t="s">
        <v>3339</v>
      </c>
      <c r="K102" s="6" t="s">
        <v>603</v>
      </c>
      <c r="L102" s="6" t="s">
        <v>3168</v>
      </c>
      <c r="M102" s="6" t="s">
        <v>6183</v>
      </c>
      <c r="N102" s="6" t="s">
        <v>2952</v>
      </c>
      <c r="O102" s="6" t="s">
        <v>5893</v>
      </c>
      <c r="P102" s="6" t="s">
        <v>4044</v>
      </c>
      <c r="Q102" s="6" t="s">
        <v>1480</v>
      </c>
      <c r="R102" s="6" t="s">
        <v>3869</v>
      </c>
      <c r="S102" s="6" t="s">
        <v>5351</v>
      </c>
      <c r="T102" s="6" t="s">
        <v>2216</v>
      </c>
      <c r="U102" s="6" t="s">
        <v>4062</v>
      </c>
      <c r="V102" s="6" t="s">
        <v>5140</v>
      </c>
      <c r="W102" s="6" t="s">
        <v>6104</v>
      </c>
      <c r="X102" s="6" t="s">
        <v>6499</v>
      </c>
      <c r="Y102" s="6" t="s">
        <v>7695</v>
      </c>
      <c r="Z102" s="6" t="s">
        <v>7696</v>
      </c>
      <c r="AA102" s="6" t="s">
        <v>5746</v>
      </c>
      <c r="AB102" s="6" t="s">
        <v>7697</v>
      </c>
      <c r="AC102" s="6" t="s">
        <v>6085</v>
      </c>
      <c r="AD102" s="6" t="s">
        <v>1486</v>
      </c>
      <c r="AE102" s="6" t="s">
        <v>2366</v>
      </c>
      <c r="AF102" s="6" t="s">
        <v>6526</v>
      </c>
      <c r="AG102" s="6" t="s">
        <v>5334</v>
      </c>
      <c r="AH102" s="6" t="s">
        <v>6896</v>
      </c>
      <c r="AI102" s="6" t="s">
        <v>4483</v>
      </c>
      <c r="AJ102" s="6" t="s">
        <v>5515</v>
      </c>
      <c r="AK102" s="6" t="s">
        <v>3003</v>
      </c>
      <c r="AL102" s="6" t="s">
        <v>4400</v>
      </c>
      <c r="AM102" s="6" t="s">
        <v>6729</v>
      </c>
      <c r="AN102" s="6" t="s">
        <v>5564</v>
      </c>
      <c r="AO102" s="6" t="s">
        <v>3171</v>
      </c>
      <c r="AP102" s="6" t="s">
        <v>5252</v>
      </c>
      <c r="AQ102" s="6" t="s">
        <v>3018</v>
      </c>
      <c r="AR102" s="6" t="s">
        <v>3786</v>
      </c>
      <c r="AS102" s="6" t="s">
        <v>2329</v>
      </c>
      <c r="AT102" s="6" t="s">
        <v>3612</v>
      </c>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row>
    <row r="103" spans="1:110" ht="12.75" hidden="1">
      <c r="A103" s="6" t="s">
        <v>7656</v>
      </c>
      <c r="B103" s="6" t="s">
        <v>7698</v>
      </c>
      <c r="C103" s="6" t="s">
        <v>7699</v>
      </c>
      <c r="D103" s="6" t="s">
        <v>7700</v>
      </c>
      <c r="E103" s="6" t="s">
        <v>7699</v>
      </c>
      <c r="F103" s="6" t="s">
        <v>7701</v>
      </c>
      <c r="G103" s="6" t="s">
        <v>7702</v>
      </c>
      <c r="H103" s="6" t="s">
        <v>7703</v>
      </c>
      <c r="I103" s="6" t="s">
        <v>4939</v>
      </c>
      <c r="J103" s="6" t="s">
        <v>7704</v>
      </c>
      <c r="K103" s="6" t="s">
        <v>7705</v>
      </c>
      <c r="L103" s="6" t="s">
        <v>7706</v>
      </c>
      <c r="M103" s="6" t="s">
        <v>7707</v>
      </c>
      <c r="N103" s="6" t="s">
        <v>7708</v>
      </c>
      <c r="O103" s="6" t="s">
        <v>7709</v>
      </c>
      <c r="P103" s="6" t="s">
        <v>7710</v>
      </c>
      <c r="Q103" s="6" t="s">
        <v>7711</v>
      </c>
      <c r="R103" s="6" t="s">
        <v>7712</v>
      </c>
      <c r="S103" s="6" t="s">
        <v>7713</v>
      </c>
      <c r="T103" s="6" t="s">
        <v>7714</v>
      </c>
      <c r="U103" s="6" t="s">
        <v>7715</v>
      </c>
      <c r="V103" s="6" t="s">
        <v>7716</v>
      </c>
      <c r="W103" s="6" t="s">
        <v>7717</v>
      </c>
      <c r="X103" s="6" t="s">
        <v>7718</v>
      </c>
      <c r="Y103" s="6" t="s">
        <v>7719</v>
      </c>
      <c r="Z103" s="6" t="s">
        <v>7720</v>
      </c>
      <c r="AA103" s="6" t="s">
        <v>7721</v>
      </c>
      <c r="AB103" s="6" t="s">
        <v>1920</v>
      </c>
      <c r="AC103" s="6" t="s">
        <v>7722</v>
      </c>
      <c r="AD103" s="6" t="s">
        <v>7723</v>
      </c>
      <c r="AE103" s="6" t="s">
        <v>7724</v>
      </c>
      <c r="AF103" s="6" t="s">
        <v>1937</v>
      </c>
      <c r="AG103" s="6" t="s">
        <v>7725</v>
      </c>
      <c r="AH103" s="6" t="s">
        <v>7726</v>
      </c>
      <c r="AI103" s="6" t="s">
        <v>7727</v>
      </c>
      <c r="AJ103" s="6" t="s">
        <v>1932</v>
      </c>
      <c r="AK103" s="6" t="s">
        <v>7728</v>
      </c>
      <c r="AL103" s="6" t="s">
        <v>7729</v>
      </c>
      <c r="AM103" s="6" t="s">
        <v>7730</v>
      </c>
      <c r="AN103" s="6" t="s">
        <v>2003</v>
      </c>
      <c r="AO103" s="6" t="s">
        <v>7731</v>
      </c>
      <c r="AP103" s="6" t="s">
        <v>7732</v>
      </c>
      <c r="AQ103" s="6" t="s">
        <v>7733</v>
      </c>
      <c r="AR103" s="6" t="s">
        <v>7734</v>
      </c>
      <c r="AS103" s="6" t="s">
        <v>7735</v>
      </c>
      <c r="AT103" s="6" t="s">
        <v>4934</v>
      </c>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row>
    <row r="104" spans="1:110" ht="12.75" hidden="1">
      <c r="A104" s="6" t="s">
        <v>7656</v>
      </c>
      <c r="B104" s="6" t="s">
        <v>7736</v>
      </c>
      <c r="C104" s="6" t="s">
        <v>7737</v>
      </c>
      <c r="D104" s="6" t="s">
        <v>7738</v>
      </c>
      <c r="E104" s="6" t="s">
        <v>7739</v>
      </c>
      <c r="F104" s="6" t="s">
        <v>7740</v>
      </c>
      <c r="G104" s="6" t="s">
        <v>7741</v>
      </c>
      <c r="H104" s="6" t="s">
        <v>7742</v>
      </c>
      <c r="I104" s="6" t="s">
        <v>7743</v>
      </c>
      <c r="J104" s="6" t="s">
        <v>7744</v>
      </c>
      <c r="K104" s="6" t="s">
        <v>7745</v>
      </c>
      <c r="L104" s="6" t="s">
        <v>4217</v>
      </c>
      <c r="M104" s="6" t="s">
        <v>7746</v>
      </c>
      <c r="N104" s="6" t="s">
        <v>7747</v>
      </c>
      <c r="O104" s="6" t="s">
        <v>7748</v>
      </c>
      <c r="P104" s="6" t="s">
        <v>7749</v>
      </c>
      <c r="Q104" s="6" t="s">
        <v>7750</v>
      </c>
      <c r="R104" s="6" t="s">
        <v>7751</v>
      </c>
      <c r="S104" s="6" t="s">
        <v>7752</v>
      </c>
      <c r="T104" s="6" t="s">
        <v>7753</v>
      </c>
      <c r="U104" s="6" t="s">
        <v>7754</v>
      </c>
      <c r="V104" s="6" t="s">
        <v>7755</v>
      </c>
      <c r="W104" s="6" t="s">
        <v>7756</v>
      </c>
      <c r="X104" s="6" t="s">
        <v>362</v>
      </c>
      <c r="Y104" s="6" t="s">
        <v>7757</v>
      </c>
      <c r="Z104" s="6" t="s">
        <v>7758</v>
      </c>
      <c r="AA104" s="6" t="s">
        <v>7756</v>
      </c>
      <c r="AB104" s="6" t="s">
        <v>7759</v>
      </c>
      <c r="AC104" s="6" t="s">
        <v>7760</v>
      </c>
      <c r="AD104" s="6" t="s">
        <v>7761</v>
      </c>
      <c r="AE104" s="6" t="s">
        <v>7762</v>
      </c>
      <c r="AF104" s="6" t="s">
        <v>7763</v>
      </c>
      <c r="AG104" s="6" t="s">
        <v>7764</v>
      </c>
      <c r="AH104" s="6" t="s">
        <v>6972</v>
      </c>
      <c r="AI104" s="6" t="s">
        <v>2491</v>
      </c>
      <c r="AJ104" s="6" t="s">
        <v>7765</v>
      </c>
      <c r="AK104" s="6" t="s">
        <v>7766</v>
      </c>
      <c r="AL104" s="6" t="s">
        <v>7767</v>
      </c>
      <c r="AM104" s="6" t="s">
        <v>7768</v>
      </c>
      <c r="AN104" s="6" t="s">
        <v>7769</v>
      </c>
      <c r="AO104" s="6" t="s">
        <v>7770</v>
      </c>
      <c r="AP104" s="6" t="s">
        <v>7771</v>
      </c>
      <c r="AQ104" s="6" t="s">
        <v>7755</v>
      </c>
      <c r="AR104" s="6" t="s">
        <v>7772</v>
      </c>
      <c r="AS104" s="6" t="s">
        <v>7773</v>
      </c>
      <c r="AT104" s="6" t="s">
        <v>7774</v>
      </c>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row>
    <row r="105" spans="1:110" ht="12.75" hidden="1">
      <c r="A105" s="6" t="s">
        <v>7656</v>
      </c>
      <c r="B105" s="6" t="s">
        <v>7775</v>
      </c>
      <c r="C105" s="6" t="s">
        <v>7776</v>
      </c>
      <c r="D105" s="6" t="s">
        <v>7777</v>
      </c>
      <c r="E105" s="6" t="s">
        <v>7778</v>
      </c>
      <c r="F105" s="6" t="s">
        <v>7779</v>
      </c>
      <c r="G105" s="6" t="s">
        <v>7780</v>
      </c>
      <c r="H105" s="6" t="s">
        <v>7781</v>
      </c>
      <c r="I105" s="6" t="s">
        <v>7782</v>
      </c>
      <c r="J105" s="6" t="s">
        <v>7783</v>
      </c>
      <c r="K105" s="6" t="s">
        <v>7784</v>
      </c>
      <c r="L105" s="6" t="s">
        <v>7785</v>
      </c>
      <c r="M105" s="6" t="s">
        <v>7786</v>
      </c>
      <c r="N105" s="6" t="s">
        <v>7787</v>
      </c>
      <c r="O105" s="6" t="s">
        <v>7788</v>
      </c>
      <c r="P105" s="6" t="s">
        <v>7789</v>
      </c>
      <c r="Q105" s="6" t="s">
        <v>7790</v>
      </c>
      <c r="R105" s="6" t="s">
        <v>7791</v>
      </c>
      <c r="S105" s="6" t="s">
        <v>7792</v>
      </c>
      <c r="T105" s="6" t="s">
        <v>7793</v>
      </c>
      <c r="U105" s="6" t="s">
        <v>7794</v>
      </c>
      <c r="V105" s="6" t="s">
        <v>7795</v>
      </c>
      <c r="W105" s="6" t="s">
        <v>7796</v>
      </c>
      <c r="X105" s="6" t="s">
        <v>7797</v>
      </c>
      <c r="Y105" s="6" t="s">
        <v>7798</v>
      </c>
      <c r="Z105" s="6" t="s">
        <v>7799</v>
      </c>
      <c r="AA105" s="6" t="s">
        <v>7800</v>
      </c>
      <c r="AB105" s="6" t="s">
        <v>7801</v>
      </c>
      <c r="AC105" s="6" t="s">
        <v>7802</v>
      </c>
      <c r="AD105" s="6" t="s">
        <v>7803</v>
      </c>
      <c r="AE105" s="6" t="s">
        <v>7804</v>
      </c>
      <c r="AF105" s="6" t="s">
        <v>7805</v>
      </c>
      <c r="AG105" s="6" t="s">
        <v>7806</v>
      </c>
      <c r="AH105" s="6" t="s">
        <v>7807</v>
      </c>
      <c r="AI105" s="6" t="s">
        <v>7808</v>
      </c>
      <c r="AJ105" s="6" t="s">
        <v>7809</v>
      </c>
      <c r="AK105" s="6" t="s">
        <v>7810</v>
      </c>
      <c r="AL105" s="6" t="s">
        <v>7811</v>
      </c>
      <c r="AM105" s="6" t="s">
        <v>7812</v>
      </c>
      <c r="AN105" s="6" t="s">
        <v>7813</v>
      </c>
      <c r="AO105" s="6" t="s">
        <v>7814</v>
      </c>
      <c r="AP105" s="6" t="s">
        <v>7815</v>
      </c>
      <c r="AQ105" s="6" t="s">
        <v>7816</v>
      </c>
      <c r="AR105" s="6" t="s">
        <v>7817</v>
      </c>
      <c r="AS105" s="6" t="s">
        <v>7818</v>
      </c>
      <c r="AT105" s="6" t="s">
        <v>7819</v>
      </c>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row>
    <row r="106" spans="1:110" ht="12.75" hidden="1">
      <c r="A106" s="6" t="s">
        <v>7820</v>
      </c>
      <c r="B106" s="6" t="s">
        <v>7657</v>
      </c>
      <c r="C106" s="6" t="s">
        <v>5276</v>
      </c>
      <c r="D106" s="6" t="s">
        <v>3712</v>
      </c>
      <c r="E106" s="6" t="s">
        <v>6689</v>
      </c>
      <c r="F106" s="6" t="s">
        <v>6213</v>
      </c>
      <c r="G106" s="6" t="s">
        <v>6353</v>
      </c>
      <c r="H106" s="6" t="s">
        <v>5586</v>
      </c>
      <c r="I106" s="6" t="s">
        <v>3665</v>
      </c>
      <c r="J106" s="6" t="s">
        <v>2242</v>
      </c>
      <c r="K106" s="6" t="s">
        <v>7821</v>
      </c>
      <c r="L106" s="6" t="s">
        <v>7822</v>
      </c>
      <c r="M106" s="6" t="s">
        <v>6413</v>
      </c>
      <c r="N106" s="6" t="s">
        <v>2280</v>
      </c>
      <c r="O106" s="6" t="s">
        <v>7823</v>
      </c>
      <c r="P106" s="6" t="s">
        <v>5652</v>
      </c>
      <c r="Q106" s="6" t="s">
        <v>7824</v>
      </c>
      <c r="R106" s="6" t="s">
        <v>6157</v>
      </c>
      <c r="S106" s="6" t="s">
        <v>2220</v>
      </c>
      <c r="T106" s="6" t="s">
        <v>3896</v>
      </c>
      <c r="U106" s="6" t="s">
        <v>5245</v>
      </c>
      <c r="V106" s="6" t="s">
        <v>5498</v>
      </c>
      <c r="W106" s="6" t="s">
        <v>6155</v>
      </c>
      <c r="X106" s="6" t="s">
        <v>1493</v>
      </c>
      <c r="Y106" s="6" t="s">
        <v>6436</v>
      </c>
      <c r="Z106" s="6" t="s">
        <v>2427</v>
      </c>
      <c r="AA106" s="6" t="s">
        <v>5284</v>
      </c>
      <c r="AB106" s="6" t="s">
        <v>4775</v>
      </c>
      <c r="AC106" s="6" t="s">
        <v>6498</v>
      </c>
      <c r="AD106" s="6" t="s">
        <v>1496</v>
      </c>
      <c r="AE106" s="6" t="s">
        <v>5210</v>
      </c>
      <c r="AF106" s="6" t="s">
        <v>7825</v>
      </c>
      <c r="AG106" s="6" t="s">
        <v>7826</v>
      </c>
      <c r="AH106" s="6" t="s">
        <v>5693</v>
      </c>
      <c r="AI106" s="6" t="s">
        <v>5647</v>
      </c>
      <c r="AJ106" s="6" t="s">
        <v>5276</v>
      </c>
      <c r="AK106" s="6" t="s">
        <v>2223</v>
      </c>
      <c r="AL106" s="6" t="s">
        <v>5899</v>
      </c>
      <c r="AM106" s="6" t="s">
        <v>1507</v>
      </c>
      <c r="AN106" s="6" t="s">
        <v>7827</v>
      </c>
      <c r="AO106" s="6" t="s">
        <v>5653</v>
      </c>
      <c r="AP106" s="6" t="s">
        <v>5657</v>
      </c>
      <c r="AQ106" s="6" t="s">
        <v>6454</v>
      </c>
      <c r="AR106" s="6" t="s">
        <v>3692</v>
      </c>
      <c r="AS106" s="6" t="s">
        <v>6457</v>
      </c>
      <c r="AT106" s="6" t="s">
        <v>6218</v>
      </c>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row>
    <row r="107" spans="1:110" ht="12.75" hidden="1">
      <c r="A107" s="6" t="s">
        <v>7820</v>
      </c>
      <c r="B107" s="6" t="s">
        <v>6823</v>
      </c>
      <c r="C107" s="6" t="s">
        <v>2559</v>
      </c>
      <c r="D107" s="6" t="s">
        <v>1804</v>
      </c>
      <c r="E107" s="6" t="s">
        <v>1031</v>
      </c>
      <c r="F107" s="6" t="s">
        <v>1652</v>
      </c>
      <c r="G107" s="6" t="s">
        <v>2545</v>
      </c>
      <c r="H107" s="6" t="s">
        <v>3489</v>
      </c>
      <c r="I107" s="6" t="s">
        <v>2554</v>
      </c>
      <c r="J107" s="6" t="s">
        <v>3247</v>
      </c>
      <c r="K107" s="6" t="s">
        <v>3280</v>
      </c>
      <c r="L107" s="6" t="s">
        <v>1013</v>
      </c>
      <c r="M107" s="6" t="s">
        <v>711</v>
      </c>
      <c r="N107" s="6" t="s">
        <v>1583</v>
      </c>
      <c r="O107" s="6" t="s">
        <v>787</v>
      </c>
      <c r="P107" s="6" t="s">
        <v>2771</v>
      </c>
      <c r="Q107" s="6" t="s">
        <v>1987</v>
      </c>
      <c r="R107" s="6" t="s">
        <v>2772</v>
      </c>
      <c r="S107" s="6" t="s">
        <v>1683</v>
      </c>
      <c r="T107" s="6" t="s">
        <v>2737</v>
      </c>
      <c r="U107" s="6" t="s">
        <v>676</v>
      </c>
      <c r="V107" s="6" t="s">
        <v>718</v>
      </c>
      <c r="W107" s="6" t="s">
        <v>2784</v>
      </c>
      <c r="X107" s="6" t="s">
        <v>2773</v>
      </c>
      <c r="Y107" s="6" t="s">
        <v>2735</v>
      </c>
      <c r="Z107" s="6" t="s">
        <v>2566</v>
      </c>
      <c r="AA107" s="6" t="s">
        <v>1644</v>
      </c>
      <c r="AB107" s="6" t="s">
        <v>1982</v>
      </c>
      <c r="AC107" s="6" t="s">
        <v>3244</v>
      </c>
      <c r="AD107" s="6" t="s">
        <v>2773</v>
      </c>
      <c r="AE107" s="6" t="s">
        <v>1982</v>
      </c>
      <c r="AF107" s="6" t="s">
        <v>3507</v>
      </c>
      <c r="AG107" s="6" t="s">
        <v>716</v>
      </c>
      <c r="AH107" s="6" t="s">
        <v>2768</v>
      </c>
      <c r="AI107" s="6" t="s">
        <v>3494</v>
      </c>
      <c r="AJ107" s="6" t="s">
        <v>1610</v>
      </c>
      <c r="AK107" s="6" t="s">
        <v>772</v>
      </c>
      <c r="AL107" s="6" t="s">
        <v>771</v>
      </c>
      <c r="AM107" s="6" t="s">
        <v>1591</v>
      </c>
      <c r="AN107" s="6" t="s">
        <v>2542</v>
      </c>
      <c r="AO107" s="6" t="s">
        <v>1025</v>
      </c>
      <c r="AP107" s="6" t="s">
        <v>769</v>
      </c>
      <c r="AQ107" s="6" t="s">
        <v>3506</v>
      </c>
      <c r="AR107" s="6" t="s">
        <v>2557</v>
      </c>
      <c r="AS107" s="6" t="s">
        <v>2551</v>
      </c>
      <c r="AT107" s="6" t="s">
        <v>1658</v>
      </c>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row>
    <row r="108" spans="1:110" ht="12.75" hidden="1">
      <c r="A108" s="6" t="s">
        <v>7820</v>
      </c>
      <c r="B108" s="6" t="s">
        <v>7698</v>
      </c>
      <c r="C108" s="6" t="s">
        <v>1518</v>
      </c>
      <c r="D108" s="6" t="s">
        <v>5663</v>
      </c>
      <c r="E108" s="6" t="s">
        <v>7828</v>
      </c>
      <c r="F108" s="6" t="s">
        <v>7829</v>
      </c>
      <c r="G108" s="6" t="s">
        <v>5599</v>
      </c>
      <c r="H108" s="6" t="s">
        <v>7830</v>
      </c>
      <c r="I108" s="6" t="s">
        <v>7831</v>
      </c>
      <c r="J108" s="6" t="s">
        <v>7832</v>
      </c>
      <c r="K108" s="6" t="s">
        <v>7833</v>
      </c>
      <c r="L108" s="6" t="s">
        <v>6421</v>
      </c>
      <c r="M108" s="6" t="s">
        <v>7834</v>
      </c>
      <c r="N108" s="6" t="s">
        <v>2301</v>
      </c>
      <c r="O108" s="6" t="s">
        <v>7835</v>
      </c>
      <c r="P108" s="6" t="s">
        <v>2243</v>
      </c>
      <c r="Q108" s="6" t="s">
        <v>7836</v>
      </c>
      <c r="R108" s="6" t="s">
        <v>7837</v>
      </c>
      <c r="S108" s="6" t="s">
        <v>7838</v>
      </c>
      <c r="T108" s="6" t="s">
        <v>7839</v>
      </c>
      <c r="U108" s="6" t="s">
        <v>5934</v>
      </c>
      <c r="V108" s="6" t="s">
        <v>7828</v>
      </c>
      <c r="W108" s="6" t="s">
        <v>7828</v>
      </c>
      <c r="X108" s="6" t="s">
        <v>7840</v>
      </c>
      <c r="Y108" s="6" t="s">
        <v>5366</v>
      </c>
      <c r="Z108" s="6" t="s">
        <v>2295</v>
      </c>
      <c r="AA108" s="6" t="s">
        <v>5908</v>
      </c>
      <c r="AB108" s="6" t="s">
        <v>7841</v>
      </c>
      <c r="AC108" s="6" t="s">
        <v>7842</v>
      </c>
      <c r="AD108" s="6" t="s">
        <v>7843</v>
      </c>
      <c r="AE108" s="6" t="s">
        <v>7844</v>
      </c>
      <c r="AF108" s="6" t="s">
        <v>3669</v>
      </c>
      <c r="AG108" s="6" t="s">
        <v>7845</v>
      </c>
      <c r="AH108" s="6" t="s">
        <v>7492</v>
      </c>
      <c r="AI108" s="6" t="s">
        <v>7846</v>
      </c>
      <c r="AJ108" s="6" t="s">
        <v>7847</v>
      </c>
      <c r="AK108" s="6" t="s">
        <v>7848</v>
      </c>
      <c r="AL108" s="6" t="s">
        <v>5155</v>
      </c>
      <c r="AM108" s="6" t="s">
        <v>3672</v>
      </c>
      <c r="AN108" s="6" t="s">
        <v>6079</v>
      </c>
      <c r="AO108" s="6" t="s">
        <v>5579</v>
      </c>
      <c r="AP108" s="6" t="s">
        <v>7849</v>
      </c>
      <c r="AQ108" s="6" t="s">
        <v>7850</v>
      </c>
      <c r="AR108" s="6" t="s">
        <v>7851</v>
      </c>
      <c r="AS108" s="6" t="s">
        <v>7852</v>
      </c>
      <c r="AT108" s="6" t="s">
        <v>7853</v>
      </c>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row>
    <row r="109" spans="1:110" ht="12.75" hidden="1">
      <c r="A109" s="6" t="s">
        <v>7820</v>
      </c>
      <c r="B109" s="6" t="s">
        <v>7736</v>
      </c>
      <c r="C109" s="6" t="s">
        <v>5876</v>
      </c>
      <c r="D109" s="6" t="s">
        <v>2845</v>
      </c>
      <c r="E109" s="6" t="s">
        <v>3976</v>
      </c>
      <c r="F109" s="6" t="s">
        <v>3928</v>
      </c>
      <c r="G109" s="6" t="s">
        <v>3607</v>
      </c>
      <c r="H109" s="6" t="s">
        <v>2827</v>
      </c>
      <c r="I109" s="6" t="s">
        <v>5321</v>
      </c>
      <c r="J109" s="6" t="s">
        <v>3066</v>
      </c>
      <c r="K109" s="6" t="s">
        <v>3937</v>
      </c>
      <c r="L109" s="6" t="s">
        <v>4807</v>
      </c>
      <c r="M109" s="6" t="s">
        <v>3453</v>
      </c>
      <c r="N109" s="6" t="s">
        <v>3940</v>
      </c>
      <c r="O109" s="6" t="s">
        <v>625</v>
      </c>
      <c r="P109" s="6" t="s">
        <v>3551</v>
      </c>
      <c r="Q109" s="6" t="s">
        <v>4362</v>
      </c>
      <c r="R109" s="6" t="s">
        <v>610</v>
      </c>
      <c r="S109" s="6" t="s">
        <v>3019</v>
      </c>
      <c r="T109" s="6" t="s">
        <v>3171</v>
      </c>
      <c r="U109" s="6" t="s">
        <v>4026</v>
      </c>
      <c r="V109" s="6" t="s">
        <v>4808</v>
      </c>
      <c r="W109" s="6" t="s">
        <v>4455</v>
      </c>
      <c r="X109" s="6" t="s">
        <v>3458</v>
      </c>
      <c r="Y109" s="6" t="s">
        <v>3455</v>
      </c>
      <c r="Z109" s="6" t="s">
        <v>2396</v>
      </c>
      <c r="AA109" s="6" t="s">
        <v>4011</v>
      </c>
      <c r="AB109" s="6" t="s">
        <v>4026</v>
      </c>
      <c r="AC109" s="6" t="s">
        <v>3171</v>
      </c>
      <c r="AD109" s="6" t="s">
        <v>3195</v>
      </c>
      <c r="AE109" s="6" t="s">
        <v>5687</v>
      </c>
      <c r="AF109" s="6" t="s">
        <v>749</v>
      </c>
      <c r="AG109" s="6" t="s">
        <v>3554</v>
      </c>
      <c r="AH109" s="6" t="s">
        <v>3172</v>
      </c>
      <c r="AI109" s="6" t="s">
        <v>4007</v>
      </c>
      <c r="AJ109" s="6" t="s">
        <v>5674</v>
      </c>
      <c r="AK109" s="6" t="s">
        <v>3026</v>
      </c>
      <c r="AL109" s="6" t="s">
        <v>5327</v>
      </c>
      <c r="AM109" s="6" t="s">
        <v>6398</v>
      </c>
      <c r="AN109" s="6" t="s">
        <v>6538</v>
      </c>
      <c r="AO109" s="6" t="s">
        <v>6054</v>
      </c>
      <c r="AP109" s="6" t="s">
        <v>3465</v>
      </c>
      <c r="AQ109" s="6" t="s">
        <v>5664</v>
      </c>
      <c r="AR109" s="6" t="s">
        <v>3021</v>
      </c>
      <c r="AS109" s="6" t="s">
        <v>7854</v>
      </c>
      <c r="AT109" s="6" t="s">
        <v>4402</v>
      </c>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row>
    <row r="110" spans="1:110" ht="12.75" hidden="1">
      <c r="A110" s="6" t="s">
        <v>7820</v>
      </c>
      <c r="B110" s="6" t="s">
        <v>7775</v>
      </c>
      <c r="C110" s="6" t="s">
        <v>1050</v>
      </c>
      <c r="D110" s="6" t="s">
        <v>7855</v>
      </c>
      <c r="E110" s="6" t="s">
        <v>2277</v>
      </c>
      <c r="F110" s="6" t="s">
        <v>6648</v>
      </c>
      <c r="G110" s="6" t="s">
        <v>7856</v>
      </c>
      <c r="H110" s="6" t="s">
        <v>7857</v>
      </c>
      <c r="I110" s="6" t="s">
        <v>6722</v>
      </c>
      <c r="J110" s="6" t="s">
        <v>7858</v>
      </c>
      <c r="K110" s="6" t="s">
        <v>7859</v>
      </c>
      <c r="L110" s="6" t="s">
        <v>6331</v>
      </c>
      <c r="M110" s="6" t="s">
        <v>7860</v>
      </c>
      <c r="N110" s="6" t="s">
        <v>6276</v>
      </c>
      <c r="O110" s="6" t="s">
        <v>6327</v>
      </c>
      <c r="P110" s="6" t="s">
        <v>6800</v>
      </c>
      <c r="Q110" s="6" t="s">
        <v>7861</v>
      </c>
      <c r="R110" s="6" t="s">
        <v>7862</v>
      </c>
      <c r="S110" s="6" t="s">
        <v>7862</v>
      </c>
      <c r="T110" s="6" t="s">
        <v>7863</v>
      </c>
      <c r="U110" s="6" t="s">
        <v>7864</v>
      </c>
      <c r="V110" s="6" t="s">
        <v>7865</v>
      </c>
      <c r="W110" s="6" t="s">
        <v>3075</v>
      </c>
      <c r="X110" s="6" t="s">
        <v>7866</v>
      </c>
      <c r="Y110" s="6" t="s">
        <v>7867</v>
      </c>
      <c r="Z110" s="6" t="s">
        <v>7868</v>
      </c>
      <c r="AA110" s="6" t="s">
        <v>7869</v>
      </c>
      <c r="AB110" s="6" t="s">
        <v>7870</v>
      </c>
      <c r="AC110" s="6" t="s">
        <v>6286</v>
      </c>
      <c r="AD110" s="6" t="s">
        <v>7869</v>
      </c>
      <c r="AE110" s="6" t="s">
        <v>3635</v>
      </c>
      <c r="AF110" s="6" t="s">
        <v>6280</v>
      </c>
      <c r="AG110" s="6" t="s">
        <v>7871</v>
      </c>
      <c r="AH110" s="6" t="s">
        <v>6323</v>
      </c>
      <c r="AI110" s="6" t="s">
        <v>7872</v>
      </c>
      <c r="AJ110" s="6" t="s">
        <v>4699</v>
      </c>
      <c r="AK110" s="6" t="s">
        <v>7873</v>
      </c>
      <c r="AL110" s="6" t="s">
        <v>7874</v>
      </c>
      <c r="AM110" s="6" t="s">
        <v>7875</v>
      </c>
      <c r="AN110" s="6" t="s">
        <v>7876</v>
      </c>
      <c r="AO110" s="6" t="s">
        <v>3629</v>
      </c>
      <c r="AP110" s="6" t="s">
        <v>7877</v>
      </c>
      <c r="AQ110" s="6" t="s">
        <v>7878</v>
      </c>
      <c r="AR110" s="6" t="s">
        <v>7879</v>
      </c>
      <c r="AS110" s="6" t="s">
        <v>956</v>
      </c>
      <c r="AT110" s="6" t="s">
        <v>4708</v>
      </c>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row>
    <row r="111" spans="1:110" ht="12.75" hidden="1">
      <c r="A111" s="6" t="s">
        <v>7880</v>
      </c>
      <c r="B111" s="6" t="s">
        <v>7657</v>
      </c>
      <c r="C111" s="6" t="s">
        <v>2779</v>
      </c>
      <c r="D111" s="6" t="s">
        <v>1583</v>
      </c>
      <c r="E111" s="6" t="s">
        <v>2778</v>
      </c>
      <c r="F111" s="6" t="s">
        <v>3244</v>
      </c>
      <c r="G111" s="6" t="s">
        <v>2780</v>
      </c>
      <c r="H111" s="6" t="s">
        <v>710</v>
      </c>
      <c r="I111" s="6" t="s">
        <v>3293</v>
      </c>
      <c r="J111" s="6" t="s">
        <v>1980</v>
      </c>
      <c r="K111" s="6" t="s">
        <v>1980</v>
      </c>
      <c r="L111" s="6" t="s">
        <v>678</v>
      </c>
      <c r="M111" s="6" t="s">
        <v>1645</v>
      </c>
      <c r="N111" s="6" t="s">
        <v>783</v>
      </c>
      <c r="O111" s="6" t="s">
        <v>3292</v>
      </c>
      <c r="P111" s="6" t="s">
        <v>1987</v>
      </c>
      <c r="Q111" s="6" t="s">
        <v>1974</v>
      </c>
      <c r="R111" s="6" t="s">
        <v>784</v>
      </c>
      <c r="S111" s="6" t="s">
        <v>666</v>
      </c>
      <c r="T111" s="6" t="s">
        <v>2768</v>
      </c>
      <c r="U111" s="6" t="s">
        <v>1970</v>
      </c>
      <c r="V111" s="6" t="s">
        <v>3242</v>
      </c>
      <c r="W111" s="6" t="s">
        <v>3317</v>
      </c>
      <c r="X111" s="6" t="s">
        <v>774</v>
      </c>
      <c r="Y111" s="6" t="s">
        <v>3214</v>
      </c>
      <c r="Z111" s="6" t="s">
        <v>765</v>
      </c>
      <c r="AA111" s="6" t="s">
        <v>1966</v>
      </c>
      <c r="AB111" s="6" t="s">
        <v>1684</v>
      </c>
      <c r="AC111" s="6" t="s">
        <v>1962</v>
      </c>
      <c r="AD111" s="6" t="s">
        <v>3292</v>
      </c>
      <c r="AE111" s="6" t="s">
        <v>716</v>
      </c>
      <c r="AF111" s="6" t="s">
        <v>780</v>
      </c>
      <c r="AG111" s="6" t="s">
        <v>666</v>
      </c>
      <c r="AH111" s="6" t="s">
        <v>1971</v>
      </c>
      <c r="AI111" s="6" t="s">
        <v>1971</v>
      </c>
      <c r="AJ111" s="6" t="s">
        <v>1588</v>
      </c>
      <c r="AK111" s="6" t="s">
        <v>1965</v>
      </c>
      <c r="AL111" s="6" t="s">
        <v>712</v>
      </c>
      <c r="AM111" s="6" t="s">
        <v>2775</v>
      </c>
      <c r="AN111" s="6" t="s">
        <v>706</v>
      </c>
      <c r="AO111" s="6" t="s">
        <v>1980</v>
      </c>
      <c r="AP111" s="6" t="s">
        <v>707</v>
      </c>
      <c r="AQ111" s="6" t="s">
        <v>2724</v>
      </c>
      <c r="AR111" s="6" t="s">
        <v>1981</v>
      </c>
      <c r="AS111" s="6" t="s">
        <v>717</v>
      </c>
      <c r="AT111" s="6" t="s">
        <v>709</v>
      </c>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row>
    <row r="112" spans="1:110" ht="12.75" hidden="1">
      <c r="A112" s="6" t="s">
        <v>7880</v>
      </c>
      <c r="B112" s="6" t="s">
        <v>6823</v>
      </c>
      <c r="C112" s="6" t="s">
        <v>1198</v>
      </c>
      <c r="D112" s="6" t="s">
        <v>845</v>
      </c>
      <c r="E112" s="6" t="s">
        <v>5521</v>
      </c>
      <c r="F112" s="6" t="s">
        <v>5521</v>
      </c>
      <c r="G112" s="6" t="s">
        <v>1200</v>
      </c>
      <c r="H112" s="6" t="s">
        <v>851</v>
      </c>
      <c r="I112" s="6" t="s">
        <v>1199</v>
      </c>
      <c r="J112" s="6" t="s">
        <v>906</v>
      </c>
      <c r="K112" s="6" t="s">
        <v>850</v>
      </c>
      <c r="L112" s="6" t="s">
        <v>2467</v>
      </c>
      <c r="M112" s="6" t="s">
        <v>1956</v>
      </c>
      <c r="N112" s="6" t="s">
        <v>903</v>
      </c>
      <c r="O112" s="6" t="s">
        <v>1007</v>
      </c>
      <c r="P112" s="6" t="s">
        <v>1796</v>
      </c>
      <c r="Q112" s="6" t="s">
        <v>1695</v>
      </c>
      <c r="R112" s="6" t="s">
        <v>1693</v>
      </c>
      <c r="S112" s="6" t="s">
        <v>1007</v>
      </c>
      <c r="T112" s="6" t="s">
        <v>1694</v>
      </c>
      <c r="U112" s="6" t="s">
        <v>889</v>
      </c>
      <c r="V112" s="6" t="s">
        <v>890</v>
      </c>
      <c r="W112" s="6" t="s">
        <v>1689</v>
      </c>
      <c r="X112" s="6" t="s">
        <v>1209</v>
      </c>
      <c r="Y112" s="6" t="s">
        <v>994</v>
      </c>
      <c r="Z112" s="6" t="s">
        <v>1699</v>
      </c>
      <c r="AA112" s="6" t="s">
        <v>892</v>
      </c>
      <c r="AB112" s="6" t="s">
        <v>1694</v>
      </c>
      <c r="AC112" s="6" t="s">
        <v>899</v>
      </c>
      <c r="AD112" s="6" t="s">
        <v>1007</v>
      </c>
      <c r="AE112" s="6" t="s">
        <v>1693</v>
      </c>
      <c r="AF112" s="6" t="s">
        <v>1694</v>
      </c>
      <c r="AG112" s="6" t="s">
        <v>892</v>
      </c>
      <c r="AH112" s="6" t="s">
        <v>888</v>
      </c>
      <c r="AI112" s="6" t="s">
        <v>1696</v>
      </c>
      <c r="AJ112" s="6" t="s">
        <v>7881</v>
      </c>
      <c r="AK112" s="6" t="s">
        <v>1692</v>
      </c>
      <c r="AL112" s="6" t="s">
        <v>1192</v>
      </c>
      <c r="AM112" s="6" t="s">
        <v>7882</v>
      </c>
      <c r="AN112" s="6" t="s">
        <v>7883</v>
      </c>
      <c r="AO112" s="6" t="s">
        <v>4074</v>
      </c>
      <c r="AP112" s="6" t="s">
        <v>7884</v>
      </c>
      <c r="AQ112" s="6" t="s">
        <v>7885</v>
      </c>
      <c r="AR112" s="6" t="s">
        <v>870</v>
      </c>
      <c r="AS112" s="6" t="s">
        <v>877</v>
      </c>
      <c r="AT112" s="6" t="s">
        <v>877</v>
      </c>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row>
    <row r="113" spans="1:110" ht="12.75" hidden="1">
      <c r="A113" s="6" t="s">
        <v>7880</v>
      </c>
      <c r="B113" s="6" t="s">
        <v>7698</v>
      </c>
      <c r="C113" s="6" t="s">
        <v>3989</v>
      </c>
      <c r="D113" s="6" t="s">
        <v>2733</v>
      </c>
      <c r="E113" s="6" t="s">
        <v>2737</v>
      </c>
      <c r="F113" s="6" t="s">
        <v>787</v>
      </c>
      <c r="G113" s="6" t="s">
        <v>2747</v>
      </c>
      <c r="H113" s="6" t="s">
        <v>2733</v>
      </c>
      <c r="I113" s="6" t="s">
        <v>2568</v>
      </c>
      <c r="J113" s="6" t="s">
        <v>2731</v>
      </c>
      <c r="K113" s="6" t="s">
        <v>714</v>
      </c>
      <c r="L113" s="6" t="s">
        <v>2727</v>
      </c>
      <c r="M113" s="6" t="s">
        <v>2730</v>
      </c>
      <c r="N113" s="6" t="s">
        <v>3989</v>
      </c>
      <c r="O113" s="6" t="s">
        <v>2736</v>
      </c>
      <c r="P113" s="6" t="s">
        <v>693</v>
      </c>
      <c r="Q113" s="6" t="s">
        <v>2736</v>
      </c>
      <c r="R113" s="6" t="s">
        <v>2733</v>
      </c>
      <c r="S113" s="6" t="s">
        <v>2726</v>
      </c>
      <c r="T113" s="6" t="s">
        <v>669</v>
      </c>
      <c r="U113" s="6" t="s">
        <v>2730</v>
      </c>
      <c r="V113" s="6" t="s">
        <v>2729</v>
      </c>
      <c r="W113" s="6" t="s">
        <v>761</v>
      </c>
      <c r="X113" s="6" t="s">
        <v>708</v>
      </c>
      <c r="Y113" s="6" t="s">
        <v>2778</v>
      </c>
      <c r="Z113" s="6" t="s">
        <v>762</v>
      </c>
      <c r="AA113" s="6" t="s">
        <v>2725</v>
      </c>
      <c r="AB113" s="6" t="s">
        <v>709</v>
      </c>
      <c r="AC113" s="6" t="s">
        <v>1644</v>
      </c>
      <c r="AD113" s="6" t="s">
        <v>2736</v>
      </c>
      <c r="AE113" s="6" t="s">
        <v>1569</v>
      </c>
      <c r="AF113" s="6" t="s">
        <v>2745</v>
      </c>
      <c r="AG113" s="6" t="s">
        <v>1567</v>
      </c>
      <c r="AH113" s="6" t="s">
        <v>761</v>
      </c>
      <c r="AI113" s="6" t="s">
        <v>2727</v>
      </c>
      <c r="AJ113" s="6" t="s">
        <v>2732</v>
      </c>
      <c r="AK113" s="6" t="s">
        <v>2725</v>
      </c>
      <c r="AL113" s="6" t="s">
        <v>2747</v>
      </c>
      <c r="AM113" s="6" t="s">
        <v>721</v>
      </c>
      <c r="AN113" s="6" t="s">
        <v>2568</v>
      </c>
      <c r="AO113" s="6" t="s">
        <v>2747</v>
      </c>
      <c r="AP113" s="6" t="s">
        <v>2401</v>
      </c>
      <c r="AQ113" s="6" t="s">
        <v>2765</v>
      </c>
      <c r="AR113" s="6" t="s">
        <v>1683</v>
      </c>
      <c r="AS113" s="6" t="s">
        <v>2726</v>
      </c>
      <c r="AT113" s="6" t="s">
        <v>675</v>
      </c>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row>
    <row r="114" spans="1:110" ht="12.75" hidden="1">
      <c r="A114" s="6" t="s">
        <v>7880</v>
      </c>
      <c r="B114" s="6" t="s">
        <v>7736</v>
      </c>
      <c r="C114" s="6" t="s">
        <v>1618</v>
      </c>
      <c r="D114" s="6" t="s">
        <v>3300</v>
      </c>
      <c r="E114" s="6" t="s">
        <v>3253</v>
      </c>
      <c r="F114" s="6" t="s">
        <v>3299</v>
      </c>
      <c r="G114" s="6" t="s">
        <v>1591</v>
      </c>
      <c r="H114" s="6" t="s">
        <v>2571</v>
      </c>
      <c r="I114" s="6" t="s">
        <v>701</v>
      </c>
      <c r="J114" s="6" t="s">
        <v>3236</v>
      </c>
      <c r="K114" s="6" t="s">
        <v>3212</v>
      </c>
      <c r="L114" s="6" t="s">
        <v>3218</v>
      </c>
      <c r="M114" s="6" t="s">
        <v>3239</v>
      </c>
      <c r="N114" s="6" t="s">
        <v>3305</v>
      </c>
      <c r="O114" s="6" t="s">
        <v>772</v>
      </c>
      <c r="P114" s="6" t="s">
        <v>3232</v>
      </c>
      <c r="Q114" s="6" t="s">
        <v>3505</v>
      </c>
      <c r="R114" s="6" t="s">
        <v>3238</v>
      </c>
      <c r="S114" s="6" t="s">
        <v>1617</v>
      </c>
      <c r="T114" s="6" t="s">
        <v>3216</v>
      </c>
      <c r="U114" s="6" t="s">
        <v>3257</v>
      </c>
      <c r="V114" s="6" t="s">
        <v>3214</v>
      </c>
      <c r="W114" s="6" t="s">
        <v>3216</v>
      </c>
      <c r="X114" s="6" t="s">
        <v>776</v>
      </c>
      <c r="Y114" s="6" t="s">
        <v>698</v>
      </c>
      <c r="Z114" s="6" t="s">
        <v>3260</v>
      </c>
      <c r="AA114" s="6" t="s">
        <v>3260</v>
      </c>
      <c r="AB114" s="6" t="s">
        <v>698</v>
      </c>
      <c r="AC114" s="6" t="s">
        <v>3222</v>
      </c>
      <c r="AD114" s="6" t="s">
        <v>1614</v>
      </c>
      <c r="AE114" s="6" t="s">
        <v>3505</v>
      </c>
      <c r="AF114" s="6" t="s">
        <v>3259</v>
      </c>
      <c r="AG114" s="6" t="s">
        <v>3318</v>
      </c>
      <c r="AH114" s="6" t="s">
        <v>664</v>
      </c>
      <c r="AI114" s="6" t="s">
        <v>3508</v>
      </c>
      <c r="AJ114" s="6" t="s">
        <v>3508</v>
      </c>
      <c r="AK114" s="6" t="s">
        <v>3266</v>
      </c>
      <c r="AL114" s="6" t="s">
        <v>698</v>
      </c>
      <c r="AM114" s="6" t="s">
        <v>3258</v>
      </c>
      <c r="AN114" s="6" t="s">
        <v>2562</v>
      </c>
      <c r="AO114" s="6" t="s">
        <v>697</v>
      </c>
      <c r="AP114" s="6" t="s">
        <v>663</v>
      </c>
      <c r="AQ114" s="6" t="s">
        <v>3222</v>
      </c>
      <c r="AR114" s="6" t="s">
        <v>667</v>
      </c>
      <c r="AS114" s="6" t="s">
        <v>780</v>
      </c>
      <c r="AT114" s="6" t="s">
        <v>1966</v>
      </c>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row>
    <row r="115" spans="1:110" ht="12.75" hidden="1">
      <c r="A115" s="6" t="s">
        <v>7880</v>
      </c>
      <c r="B115" s="6" t="s">
        <v>7775</v>
      </c>
      <c r="C115" s="6" t="s">
        <v>4070</v>
      </c>
      <c r="D115" s="6" t="s">
        <v>3539</v>
      </c>
      <c r="E115" s="6" t="s">
        <v>2858</v>
      </c>
      <c r="F115" s="6" t="s">
        <v>3539</v>
      </c>
      <c r="G115" s="6" t="s">
        <v>3975</v>
      </c>
      <c r="H115" s="6" t="s">
        <v>3541</v>
      </c>
      <c r="I115" s="6" t="s">
        <v>3926</v>
      </c>
      <c r="J115" s="6" t="s">
        <v>3336</v>
      </c>
      <c r="K115" s="6" t="s">
        <v>3336</v>
      </c>
      <c r="L115" s="6" t="s">
        <v>2870</v>
      </c>
      <c r="M115" s="6" t="s">
        <v>2870</v>
      </c>
      <c r="N115" s="6" t="s">
        <v>2855</v>
      </c>
      <c r="O115" s="6" t="s">
        <v>1629</v>
      </c>
      <c r="P115" s="6" t="s">
        <v>2845</v>
      </c>
      <c r="Q115" s="6" t="s">
        <v>2848</v>
      </c>
      <c r="R115" s="6" t="s">
        <v>3972</v>
      </c>
      <c r="S115" s="6" t="s">
        <v>1627</v>
      </c>
      <c r="T115" s="6" t="s">
        <v>2857</v>
      </c>
      <c r="U115" s="6" t="s">
        <v>2857</v>
      </c>
      <c r="V115" s="6" t="s">
        <v>3994</v>
      </c>
      <c r="W115" s="6" t="s">
        <v>2857</v>
      </c>
      <c r="X115" s="6" t="s">
        <v>2847</v>
      </c>
      <c r="Y115" s="6" t="s">
        <v>2859</v>
      </c>
      <c r="Z115" s="6" t="s">
        <v>3970</v>
      </c>
      <c r="AA115" s="6" t="s">
        <v>2847</v>
      </c>
      <c r="AB115" s="6" t="s">
        <v>3972</v>
      </c>
      <c r="AC115" s="6" t="s">
        <v>2848</v>
      </c>
      <c r="AD115" s="6" t="s">
        <v>1627</v>
      </c>
      <c r="AE115" s="6" t="s">
        <v>1635</v>
      </c>
      <c r="AF115" s="6" t="s">
        <v>2361</v>
      </c>
      <c r="AG115" s="6" t="s">
        <v>1634</v>
      </c>
      <c r="AH115" s="6" t="s">
        <v>1634</v>
      </c>
      <c r="AI115" s="6" t="s">
        <v>5302</v>
      </c>
      <c r="AJ115" s="6" t="s">
        <v>3529</v>
      </c>
      <c r="AK115" s="6" t="s">
        <v>3782</v>
      </c>
      <c r="AL115" s="6" t="s">
        <v>4371</v>
      </c>
      <c r="AM115" s="6" t="s">
        <v>3925</v>
      </c>
      <c r="AN115" s="6" t="s">
        <v>7886</v>
      </c>
      <c r="AO115" s="6" t="s">
        <v>3610</v>
      </c>
      <c r="AP115" s="6" t="s">
        <v>2840</v>
      </c>
      <c r="AQ115" s="6" t="s">
        <v>3542</v>
      </c>
      <c r="AR115" s="6" t="s">
        <v>2841</v>
      </c>
      <c r="AS115" s="6" t="s">
        <v>5193</v>
      </c>
      <c r="AT115" s="6" t="s">
        <v>3527</v>
      </c>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row>
    <row r="116" spans="1:110" s="5" customFormat="1" ht="12.75" hidden="1">
      <c r="A116" s="6" t="s">
        <v>7887</v>
      </c>
      <c r="B116" s="6" t="s">
        <v>7657</v>
      </c>
      <c r="C116" s="6" t="s">
        <v>3285</v>
      </c>
      <c r="D116" s="6" t="s">
        <v>3320</v>
      </c>
      <c r="E116" s="6" t="s">
        <v>1605</v>
      </c>
      <c r="F116" s="6" t="s">
        <v>3249</v>
      </c>
      <c r="G116" s="6" t="s">
        <v>3251</v>
      </c>
      <c r="H116" s="6" t="s">
        <v>3286</v>
      </c>
      <c r="I116" s="6" t="s">
        <v>3315</v>
      </c>
      <c r="J116" s="6" t="s">
        <v>1020</v>
      </c>
      <c r="K116" s="6" t="s">
        <v>1022</v>
      </c>
      <c r="L116" s="2" t="s">
        <v>3504</v>
      </c>
      <c r="M116" s="2" t="s">
        <v>1020</v>
      </c>
      <c r="N116" s="2" t="s">
        <v>3297</v>
      </c>
      <c r="O116" s="2" t="s">
        <v>2574</v>
      </c>
      <c r="P116" s="2" t="s">
        <v>1020</v>
      </c>
      <c r="Q116" s="2" t="s">
        <v>1020</v>
      </c>
      <c r="R116" s="2" t="s">
        <v>3286</v>
      </c>
      <c r="S116" s="2" t="s">
        <v>4466</v>
      </c>
      <c r="T116" s="6" t="s">
        <v>1646</v>
      </c>
      <c r="U116" s="6" t="s">
        <v>3277</v>
      </c>
      <c r="V116" s="6" t="s">
        <v>1608</v>
      </c>
      <c r="W116" s="6" t="s">
        <v>1595</v>
      </c>
      <c r="X116" s="6" t="s">
        <v>3499</v>
      </c>
      <c r="Y116" s="6" t="s">
        <v>3498</v>
      </c>
      <c r="Z116" s="6" t="s">
        <v>3499</v>
      </c>
      <c r="AA116" s="6" t="s">
        <v>3499</v>
      </c>
      <c r="AB116" s="6" t="s">
        <v>1601</v>
      </c>
      <c r="AC116" s="6" t="s">
        <v>3498</v>
      </c>
      <c r="AD116" s="6" t="s">
        <v>2452</v>
      </c>
      <c r="AE116" s="6" t="s">
        <v>3500</v>
      </c>
      <c r="AF116" s="6" t="s">
        <v>1029</v>
      </c>
      <c r="AG116" s="6" t="s">
        <v>1658</v>
      </c>
      <c r="AH116" s="6" t="s">
        <v>1648</v>
      </c>
      <c r="AI116" s="6" t="s">
        <v>1032</v>
      </c>
      <c r="AJ116" s="6" t="s">
        <v>1655</v>
      </c>
      <c r="AK116" s="6" t="s">
        <v>1808</v>
      </c>
      <c r="AL116" s="6" t="s">
        <v>1703</v>
      </c>
      <c r="AM116" s="6" t="s">
        <v>1654</v>
      </c>
      <c r="AN116" s="6" t="s">
        <v>1810</v>
      </c>
      <c r="AO116" s="6" t="s">
        <v>1688</v>
      </c>
      <c r="AP116" s="6" t="s">
        <v>1030</v>
      </c>
      <c r="AQ116" s="6" t="s">
        <v>1030</v>
      </c>
      <c r="AR116" s="6" t="s">
        <v>1036</v>
      </c>
      <c r="AS116" s="6" t="s">
        <v>2555</v>
      </c>
      <c r="AT116" s="6" t="s">
        <v>1661</v>
      </c>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row>
    <row r="117" spans="1:110" s="5" customFormat="1" ht="12.75" hidden="1">
      <c r="A117" s="6" t="s">
        <v>7887</v>
      </c>
      <c r="B117" s="6" t="s">
        <v>6823</v>
      </c>
      <c r="C117" s="6" t="s">
        <v>877</v>
      </c>
      <c r="D117" s="6" t="s">
        <v>877</v>
      </c>
      <c r="E117" s="6" t="s">
        <v>883</v>
      </c>
      <c r="F117" s="6" t="s">
        <v>877</v>
      </c>
      <c r="G117" s="6" t="s">
        <v>877</v>
      </c>
      <c r="H117" s="6" t="s">
        <v>877</v>
      </c>
      <c r="I117" s="6" t="s">
        <v>877</v>
      </c>
      <c r="J117" s="6" t="s">
        <v>877</v>
      </c>
      <c r="K117" s="6" t="s">
        <v>877</v>
      </c>
      <c r="L117" s="2" t="s">
        <v>3329</v>
      </c>
      <c r="M117" s="2" t="s">
        <v>3327</v>
      </c>
      <c r="N117" s="2" t="s">
        <v>884</v>
      </c>
      <c r="O117" s="2" t="s">
        <v>3327</v>
      </c>
      <c r="P117" s="2" t="s">
        <v>3327</v>
      </c>
      <c r="Q117" s="2" t="s">
        <v>877</v>
      </c>
      <c r="R117" s="2" t="s">
        <v>877</v>
      </c>
      <c r="S117" s="2" t="s">
        <v>869</v>
      </c>
      <c r="T117" s="6" t="s">
        <v>877</v>
      </c>
      <c r="U117" s="6" t="s">
        <v>877</v>
      </c>
      <c r="V117" s="6" t="s">
        <v>877</v>
      </c>
      <c r="W117" s="6" t="s">
        <v>877</v>
      </c>
      <c r="X117" s="6" t="s">
        <v>877</v>
      </c>
      <c r="Y117" s="6" t="s">
        <v>877</v>
      </c>
      <c r="Z117" s="6" t="s">
        <v>866</v>
      </c>
      <c r="AA117" s="6" t="s">
        <v>877</v>
      </c>
      <c r="AB117" s="6" t="s">
        <v>877</v>
      </c>
      <c r="AC117" s="6" t="s">
        <v>877</v>
      </c>
      <c r="AD117" s="6" t="s">
        <v>877</v>
      </c>
      <c r="AE117" s="6" t="s">
        <v>877</v>
      </c>
      <c r="AF117" s="6" t="s">
        <v>3327</v>
      </c>
      <c r="AG117" s="6" t="s">
        <v>843</v>
      </c>
      <c r="AH117" s="6" t="s">
        <v>875</v>
      </c>
      <c r="AI117" s="6" t="s">
        <v>828</v>
      </c>
      <c r="AJ117" s="6" t="s">
        <v>877</v>
      </c>
      <c r="AK117" s="6" t="s">
        <v>877</v>
      </c>
      <c r="AL117" s="6" t="s">
        <v>877</v>
      </c>
      <c r="AM117" s="6" t="s">
        <v>877</v>
      </c>
      <c r="AN117" s="6" t="s">
        <v>877</v>
      </c>
      <c r="AO117" s="6" t="s">
        <v>877</v>
      </c>
      <c r="AP117" s="6" t="s">
        <v>877</v>
      </c>
      <c r="AQ117" s="6" t="s">
        <v>877</v>
      </c>
      <c r="AR117" s="6" t="s">
        <v>877</v>
      </c>
      <c r="AS117" s="6" t="s">
        <v>877</v>
      </c>
      <c r="AT117" s="6" t="s">
        <v>877</v>
      </c>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row>
    <row r="118" spans="1:110" s="5" customFormat="1" ht="12.75" hidden="1">
      <c r="A118" s="6" t="s">
        <v>7887</v>
      </c>
      <c r="B118" s="6" t="s">
        <v>7698</v>
      </c>
      <c r="C118" s="6" t="s">
        <v>3279</v>
      </c>
      <c r="D118" s="6" t="s">
        <v>3295</v>
      </c>
      <c r="E118" s="6" t="s">
        <v>3284</v>
      </c>
      <c r="F118" s="6" t="s">
        <v>1612</v>
      </c>
      <c r="G118" s="6" t="s">
        <v>769</v>
      </c>
      <c r="H118" s="6" t="s">
        <v>1594</v>
      </c>
      <c r="I118" s="6" t="s">
        <v>1017</v>
      </c>
      <c r="J118" s="6" t="s">
        <v>2542</v>
      </c>
      <c r="K118" s="6" t="s">
        <v>3283</v>
      </c>
      <c r="L118" s="2" t="s">
        <v>1016</v>
      </c>
      <c r="M118" s="2" t="s">
        <v>1019</v>
      </c>
      <c r="N118" s="2" t="s">
        <v>1593</v>
      </c>
      <c r="O118" s="2" t="s">
        <v>3254</v>
      </c>
      <c r="P118" s="2" t="s">
        <v>1019</v>
      </c>
      <c r="Q118" s="2" t="s">
        <v>1615</v>
      </c>
      <c r="R118" s="2" t="s">
        <v>1016</v>
      </c>
      <c r="S118" s="2" t="s">
        <v>1023</v>
      </c>
      <c r="T118" s="6" t="s">
        <v>1604</v>
      </c>
      <c r="U118" s="6" t="s">
        <v>3228</v>
      </c>
      <c r="V118" s="6" t="s">
        <v>3250</v>
      </c>
      <c r="W118" s="6" t="s">
        <v>1023</v>
      </c>
      <c r="X118" s="6" t="s">
        <v>3252</v>
      </c>
      <c r="Y118" s="6" t="s">
        <v>1595</v>
      </c>
      <c r="Z118" s="6" t="s">
        <v>3228</v>
      </c>
      <c r="AA118" s="6" t="s">
        <v>3315</v>
      </c>
      <c r="AB118" s="6" t="s">
        <v>1599</v>
      </c>
      <c r="AC118" s="6" t="s">
        <v>659</v>
      </c>
      <c r="AD118" s="6" t="s">
        <v>3314</v>
      </c>
      <c r="AE118" s="6" t="s">
        <v>1605</v>
      </c>
      <c r="AF118" s="6" t="s">
        <v>2456</v>
      </c>
      <c r="AG118" s="6" t="s">
        <v>3246</v>
      </c>
      <c r="AH118" s="6" t="s">
        <v>1600</v>
      </c>
      <c r="AI118" s="6" t="s">
        <v>1647</v>
      </c>
      <c r="AJ118" s="6" t="s">
        <v>1032</v>
      </c>
      <c r="AK118" s="6" t="s">
        <v>1805</v>
      </c>
      <c r="AL118" s="6" t="s">
        <v>1652</v>
      </c>
      <c r="AM118" s="6" t="s">
        <v>6193</v>
      </c>
      <c r="AN118" s="6" t="s">
        <v>1038</v>
      </c>
      <c r="AO118" s="6" t="s">
        <v>1035</v>
      </c>
      <c r="AP118" s="6" t="s">
        <v>2559</v>
      </c>
      <c r="AQ118" s="6" t="s">
        <v>2559</v>
      </c>
      <c r="AR118" s="6" t="s">
        <v>2555</v>
      </c>
      <c r="AS118" s="6" t="s">
        <v>1806</v>
      </c>
      <c r="AT118" s="6" t="s">
        <v>1666</v>
      </c>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row>
    <row r="119" spans="1:110" s="5" customFormat="1" ht="12.75" hidden="1">
      <c r="A119" s="6" t="s">
        <v>7887</v>
      </c>
      <c r="B119" s="6" t="s">
        <v>7736</v>
      </c>
      <c r="C119" s="6" t="s">
        <v>2465</v>
      </c>
      <c r="D119" s="6" t="s">
        <v>1956</v>
      </c>
      <c r="E119" s="6" t="s">
        <v>902</v>
      </c>
      <c r="F119" s="6" t="s">
        <v>1796</v>
      </c>
      <c r="G119" s="6" t="s">
        <v>1213</v>
      </c>
      <c r="H119" s="6" t="s">
        <v>900</v>
      </c>
      <c r="I119" s="6" t="s">
        <v>1212</v>
      </c>
      <c r="J119" s="6" t="s">
        <v>1211</v>
      </c>
      <c r="K119" s="6" t="s">
        <v>1959</v>
      </c>
      <c r="L119" s="2" t="s">
        <v>1699</v>
      </c>
      <c r="M119" s="2" t="s">
        <v>1800</v>
      </c>
      <c r="N119" s="2" t="s">
        <v>1697</v>
      </c>
      <c r="O119" s="2" t="s">
        <v>1699</v>
      </c>
      <c r="P119" s="2" t="s">
        <v>1209</v>
      </c>
      <c r="Q119" s="2" t="s">
        <v>997</v>
      </c>
      <c r="R119" s="2" t="s">
        <v>899</v>
      </c>
      <c r="S119" s="2" t="s">
        <v>998</v>
      </c>
      <c r="T119" s="6" t="s">
        <v>996</v>
      </c>
      <c r="U119" s="6" t="s">
        <v>996</v>
      </c>
      <c r="V119" s="6" t="s">
        <v>895</v>
      </c>
      <c r="W119" s="6" t="s">
        <v>1210</v>
      </c>
      <c r="X119" s="6" t="s">
        <v>890</v>
      </c>
      <c r="Y119" s="6" t="s">
        <v>895</v>
      </c>
      <c r="Z119" s="6" t="s">
        <v>1212</v>
      </c>
      <c r="AA119" s="6" t="s">
        <v>901</v>
      </c>
      <c r="AB119" s="6" t="s">
        <v>1210</v>
      </c>
      <c r="AC119" s="6" t="s">
        <v>1693</v>
      </c>
      <c r="AD119" s="6" t="s">
        <v>1956</v>
      </c>
      <c r="AE119" s="6" t="s">
        <v>1798</v>
      </c>
      <c r="AF119" s="6" t="s">
        <v>1799</v>
      </c>
      <c r="AG119" s="6" t="s">
        <v>1212</v>
      </c>
      <c r="AH119" s="6" t="s">
        <v>1794</v>
      </c>
      <c r="AI119" s="6" t="s">
        <v>1193</v>
      </c>
      <c r="AJ119" s="6" t="s">
        <v>2723</v>
      </c>
      <c r="AK119" s="6" t="s">
        <v>3371</v>
      </c>
      <c r="AL119" s="6" t="s">
        <v>3371</v>
      </c>
      <c r="AM119" s="6" t="s">
        <v>3370</v>
      </c>
      <c r="AN119" s="6" t="s">
        <v>849</v>
      </c>
      <c r="AO119" s="6" t="s">
        <v>854</v>
      </c>
      <c r="AP119" s="6" t="s">
        <v>850</v>
      </c>
      <c r="AQ119" s="6" t="s">
        <v>853</v>
      </c>
      <c r="AR119" s="6" t="s">
        <v>3370</v>
      </c>
      <c r="AS119" s="6" t="s">
        <v>860</v>
      </c>
      <c r="AT119" s="6" t="s">
        <v>905</v>
      </c>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row>
    <row r="120" spans="1:110" s="5" customFormat="1" ht="12.75" hidden="1">
      <c r="A120" s="6" t="s">
        <v>7887</v>
      </c>
      <c r="B120" s="6" t="s">
        <v>7775</v>
      </c>
      <c r="C120" s="6" t="s">
        <v>701</v>
      </c>
      <c r="D120" s="6" t="s">
        <v>772</v>
      </c>
      <c r="E120" s="6" t="s">
        <v>772</v>
      </c>
      <c r="F120" s="6" t="s">
        <v>3323</v>
      </c>
      <c r="G120" s="6" t="s">
        <v>3217</v>
      </c>
      <c r="H120" s="6" t="s">
        <v>3259</v>
      </c>
      <c r="I120" s="6" t="s">
        <v>3214</v>
      </c>
      <c r="J120" s="6" t="s">
        <v>1671</v>
      </c>
      <c r="K120" s="6" t="s">
        <v>664</v>
      </c>
      <c r="L120" s="2" t="s">
        <v>663</v>
      </c>
      <c r="M120" s="2" t="s">
        <v>3224</v>
      </c>
      <c r="N120" s="2" t="s">
        <v>1970</v>
      </c>
      <c r="O120" s="2" t="s">
        <v>1970</v>
      </c>
      <c r="P120" s="2" t="s">
        <v>661</v>
      </c>
      <c r="Q120" s="2" t="s">
        <v>3243</v>
      </c>
      <c r="R120" s="2" t="s">
        <v>663</v>
      </c>
      <c r="S120" s="2" t="s">
        <v>1684</v>
      </c>
      <c r="T120" s="6" t="s">
        <v>775</v>
      </c>
      <c r="U120" s="6" t="s">
        <v>1962</v>
      </c>
      <c r="V120" s="6" t="s">
        <v>3260</v>
      </c>
      <c r="W120" s="6" t="s">
        <v>1671</v>
      </c>
      <c r="X120" s="6" t="s">
        <v>766</v>
      </c>
      <c r="Y120" s="6" t="s">
        <v>3257</v>
      </c>
      <c r="Z120" s="6" t="s">
        <v>3238</v>
      </c>
      <c r="AA120" s="6" t="s">
        <v>3236</v>
      </c>
      <c r="AB120" s="6" t="s">
        <v>766</v>
      </c>
      <c r="AC120" s="6" t="s">
        <v>686</v>
      </c>
      <c r="AD120" s="6" t="s">
        <v>3231</v>
      </c>
      <c r="AE120" s="6" t="s">
        <v>1592</v>
      </c>
      <c r="AF120" s="6" t="s">
        <v>3255</v>
      </c>
      <c r="AG120" s="6" t="s">
        <v>3493</v>
      </c>
      <c r="AH120" s="6" t="s">
        <v>3495</v>
      </c>
      <c r="AI120" s="6" t="s">
        <v>1670</v>
      </c>
      <c r="AJ120" s="6" t="s">
        <v>1607</v>
      </c>
      <c r="AK120" s="6" t="s">
        <v>3276</v>
      </c>
      <c r="AL120" s="6" t="s">
        <v>1598</v>
      </c>
      <c r="AM120" s="6" t="s">
        <v>1705</v>
      </c>
      <c r="AN120" s="6" t="s">
        <v>3492</v>
      </c>
      <c r="AO120" s="6" t="s">
        <v>1806</v>
      </c>
      <c r="AP120" s="6" t="s">
        <v>3246</v>
      </c>
      <c r="AQ120" s="6" t="s">
        <v>1029</v>
      </c>
      <c r="AR120" s="6" t="s">
        <v>3277</v>
      </c>
      <c r="AS120" s="6" t="s">
        <v>3504</v>
      </c>
      <c r="AT120" s="6" t="s">
        <v>1602</v>
      </c>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row>
    <row r="121" spans="1:110" s="5" customFormat="1" ht="12.75" hidden="1">
      <c r="A121" s="6" t="s">
        <v>7888</v>
      </c>
      <c r="B121" s="6" t="s">
        <v>7657</v>
      </c>
      <c r="C121" s="6" t="s">
        <v>816</v>
      </c>
      <c r="D121" s="6" t="s">
        <v>4806</v>
      </c>
      <c r="E121" s="6" t="s">
        <v>4026</v>
      </c>
      <c r="F121" s="6" t="s">
        <v>5566</v>
      </c>
      <c r="G121" s="6" t="s">
        <v>3022</v>
      </c>
      <c r="H121" s="6" t="s">
        <v>5670</v>
      </c>
      <c r="I121" s="6" t="s">
        <v>5239</v>
      </c>
      <c r="J121" s="6" t="s">
        <v>2437</v>
      </c>
      <c r="K121" s="6" t="s">
        <v>7171</v>
      </c>
      <c r="L121" s="2" t="s">
        <v>727</v>
      </c>
      <c r="M121" s="2" t="s">
        <v>5312</v>
      </c>
      <c r="N121" s="2" t="s">
        <v>6397</v>
      </c>
      <c r="O121" s="2" t="s">
        <v>3791</v>
      </c>
      <c r="P121" s="2" t="s">
        <v>3475</v>
      </c>
      <c r="Q121" s="2" t="s">
        <v>6051</v>
      </c>
      <c r="R121" s="2" t="s">
        <v>4023</v>
      </c>
      <c r="S121" s="2" t="s">
        <v>6143</v>
      </c>
      <c r="T121" s="6" t="s">
        <v>602</v>
      </c>
      <c r="U121" s="6" t="s">
        <v>5305</v>
      </c>
      <c r="V121" s="6" t="s">
        <v>4414</v>
      </c>
      <c r="W121" s="6" t="s">
        <v>3998</v>
      </c>
      <c r="X121" s="6" t="s">
        <v>2326</v>
      </c>
      <c r="Y121" s="6" t="s">
        <v>3153</v>
      </c>
      <c r="Z121" s="6" t="s">
        <v>7889</v>
      </c>
      <c r="AA121" s="6" t="s">
        <v>3450</v>
      </c>
      <c r="AB121" s="6" t="s">
        <v>3787</v>
      </c>
      <c r="AC121" s="6" t="s">
        <v>3014</v>
      </c>
      <c r="AD121" s="6" t="s">
        <v>3153</v>
      </c>
      <c r="AE121" s="6" t="s">
        <v>2325</v>
      </c>
      <c r="AF121" s="6" t="s">
        <v>5478</v>
      </c>
      <c r="AG121" s="6" t="s">
        <v>3158</v>
      </c>
      <c r="AH121" s="6" t="s">
        <v>4820</v>
      </c>
      <c r="AI121" s="6" t="s">
        <v>3154</v>
      </c>
      <c r="AJ121" s="6" t="s">
        <v>3070</v>
      </c>
      <c r="AK121" s="6" t="s">
        <v>3547</v>
      </c>
      <c r="AL121" s="6" t="s">
        <v>3549</v>
      </c>
      <c r="AM121" s="6" t="s">
        <v>4456</v>
      </c>
      <c r="AN121" s="6" t="s">
        <v>617</v>
      </c>
      <c r="AO121" s="6" t="s">
        <v>3594</v>
      </c>
      <c r="AP121" s="6" t="s">
        <v>622</v>
      </c>
      <c r="AQ121" s="6" t="s">
        <v>3168</v>
      </c>
      <c r="AR121" s="6" t="s">
        <v>3189</v>
      </c>
      <c r="AS121" s="6" t="s">
        <v>5311</v>
      </c>
      <c r="AT121" s="6" t="s">
        <v>3455</v>
      </c>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row>
    <row r="122" spans="1:110" s="5" customFormat="1" ht="12.75" hidden="1">
      <c r="A122" s="6" t="s">
        <v>7888</v>
      </c>
      <c r="B122" s="6" t="s">
        <v>6823</v>
      </c>
      <c r="C122" s="6" t="s">
        <v>1952</v>
      </c>
      <c r="D122" s="6" t="s">
        <v>2723</v>
      </c>
      <c r="E122" s="6" t="s">
        <v>1692</v>
      </c>
      <c r="F122" s="6" t="s">
        <v>3372</v>
      </c>
      <c r="G122" s="6" t="s">
        <v>1797</v>
      </c>
      <c r="H122" s="6" t="s">
        <v>1697</v>
      </c>
      <c r="I122" s="6" t="s">
        <v>1000</v>
      </c>
      <c r="J122" s="6" t="s">
        <v>1003</v>
      </c>
      <c r="K122" s="6" t="s">
        <v>1688</v>
      </c>
      <c r="L122" s="2" t="s">
        <v>1039</v>
      </c>
      <c r="M122" s="2" t="s">
        <v>1602</v>
      </c>
      <c r="N122" s="2" t="s">
        <v>3228</v>
      </c>
      <c r="O122" s="2" t="s">
        <v>1604</v>
      </c>
      <c r="P122" s="2" t="s">
        <v>2544</v>
      </c>
      <c r="Q122" s="2" t="s">
        <v>4475</v>
      </c>
      <c r="R122" s="2" t="s">
        <v>1608</v>
      </c>
      <c r="S122" s="2" t="s">
        <v>3504</v>
      </c>
      <c r="T122" s="6" t="s">
        <v>3228</v>
      </c>
      <c r="U122" s="6" t="s">
        <v>1602</v>
      </c>
      <c r="V122" s="6" t="s">
        <v>1667</v>
      </c>
      <c r="W122" s="6" t="s">
        <v>1028</v>
      </c>
      <c r="X122" s="6" t="s">
        <v>1028</v>
      </c>
      <c r="Y122" s="6" t="s">
        <v>4475</v>
      </c>
      <c r="Z122" s="6" t="s">
        <v>1601</v>
      </c>
      <c r="AA122" s="6" t="s">
        <v>4472</v>
      </c>
      <c r="AB122" s="6" t="s">
        <v>2552</v>
      </c>
      <c r="AC122" s="6" t="s">
        <v>3278</v>
      </c>
      <c r="AD122" s="6" t="s">
        <v>1705</v>
      </c>
      <c r="AE122" s="6" t="s">
        <v>3490</v>
      </c>
      <c r="AF122" s="6" t="s">
        <v>2556</v>
      </c>
      <c r="AG122" s="6" t="s">
        <v>1668</v>
      </c>
      <c r="AH122" s="6" t="s">
        <v>1704</v>
      </c>
      <c r="AI122" s="6" t="s">
        <v>2550</v>
      </c>
      <c r="AJ122" s="6" t="s">
        <v>3483</v>
      </c>
      <c r="AK122" s="6" t="s">
        <v>1208</v>
      </c>
      <c r="AL122" s="6" t="s">
        <v>995</v>
      </c>
      <c r="AM122" s="6" t="s">
        <v>1035</v>
      </c>
      <c r="AN122" s="6" t="s">
        <v>1690</v>
      </c>
      <c r="AO122" s="6" t="s">
        <v>2449</v>
      </c>
      <c r="AP122" s="6" t="s">
        <v>994</v>
      </c>
      <c r="AQ122" s="6" t="s">
        <v>990</v>
      </c>
      <c r="AR122" s="6" t="s">
        <v>897</v>
      </c>
      <c r="AS122" s="6" t="s">
        <v>896</v>
      </c>
      <c r="AT122" s="6" t="s">
        <v>892</v>
      </c>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row>
    <row r="123" spans="1:110" s="5" customFormat="1" ht="12.75" hidden="1">
      <c r="A123" s="6" t="s">
        <v>7888</v>
      </c>
      <c r="B123" s="6" t="s">
        <v>7698</v>
      </c>
      <c r="C123" s="6" t="s">
        <v>602</v>
      </c>
      <c r="D123" s="6" t="s">
        <v>3192</v>
      </c>
      <c r="E123" s="6" t="s">
        <v>3461</v>
      </c>
      <c r="F123" s="6" t="s">
        <v>4031</v>
      </c>
      <c r="G123" s="6" t="s">
        <v>2393</v>
      </c>
      <c r="H123" s="6" t="s">
        <v>6112</v>
      </c>
      <c r="I123" s="6" t="s">
        <v>2984</v>
      </c>
      <c r="J123" s="6" t="s">
        <v>6570</v>
      </c>
      <c r="K123" s="6" t="s">
        <v>4839</v>
      </c>
      <c r="L123" s="2" t="s">
        <v>2987</v>
      </c>
      <c r="M123" s="2" t="s">
        <v>3005</v>
      </c>
      <c r="N123" s="2" t="s">
        <v>808</v>
      </c>
      <c r="O123" s="2" t="s">
        <v>807</v>
      </c>
      <c r="P123" s="2" t="s">
        <v>747</v>
      </c>
      <c r="Q123" s="2" t="s">
        <v>4813</v>
      </c>
      <c r="R123" s="2" t="s">
        <v>6024</v>
      </c>
      <c r="S123" s="2" t="s">
        <v>4831</v>
      </c>
      <c r="T123" s="6" t="s">
        <v>3176</v>
      </c>
      <c r="U123" s="6" t="s">
        <v>5564</v>
      </c>
      <c r="V123" s="6" t="s">
        <v>5673</v>
      </c>
      <c r="W123" s="6" t="s">
        <v>5665</v>
      </c>
      <c r="X123" s="6" t="s">
        <v>5564</v>
      </c>
      <c r="Y123" s="6" t="s">
        <v>4014</v>
      </c>
      <c r="Z123" s="6" t="s">
        <v>3947</v>
      </c>
      <c r="AA123" s="6" t="s">
        <v>5319</v>
      </c>
      <c r="AB123" s="6" t="s">
        <v>5316</v>
      </c>
      <c r="AC123" s="6" t="s">
        <v>6480</v>
      </c>
      <c r="AD123" s="6" t="s">
        <v>5316</v>
      </c>
      <c r="AE123" s="6" t="s">
        <v>5252</v>
      </c>
      <c r="AF123" s="6" t="s">
        <v>6398</v>
      </c>
      <c r="AG123" s="6" t="s">
        <v>5252</v>
      </c>
      <c r="AH123" s="6" t="s">
        <v>749</v>
      </c>
      <c r="AI123" s="6" t="s">
        <v>5299</v>
      </c>
      <c r="AJ123" s="6" t="s">
        <v>2416</v>
      </c>
      <c r="AK123" s="6" t="s">
        <v>4026</v>
      </c>
      <c r="AL123" s="6" t="s">
        <v>4830</v>
      </c>
      <c r="AM123" s="6" t="s">
        <v>4815</v>
      </c>
      <c r="AN123" s="6" t="s">
        <v>3949</v>
      </c>
      <c r="AO123" s="6" t="s">
        <v>811</v>
      </c>
      <c r="AP123" s="6" t="s">
        <v>3175</v>
      </c>
      <c r="AQ123" s="6" t="s">
        <v>4014</v>
      </c>
      <c r="AR123" s="6" t="s">
        <v>4830</v>
      </c>
      <c r="AS123" s="6" t="s">
        <v>6399</v>
      </c>
      <c r="AT123" s="6" t="s">
        <v>5300</v>
      </c>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row>
    <row r="124" spans="1:110" s="5" customFormat="1" ht="12.75" hidden="1">
      <c r="A124" s="6" t="s">
        <v>7888</v>
      </c>
      <c r="B124" s="6" t="s">
        <v>7736</v>
      </c>
      <c r="C124" s="6" t="s">
        <v>992</v>
      </c>
      <c r="D124" s="6" t="s">
        <v>1701</v>
      </c>
      <c r="E124" s="6" t="s">
        <v>2450</v>
      </c>
      <c r="F124" s="6" t="s">
        <v>1656</v>
      </c>
      <c r="G124" s="6" t="s">
        <v>1707</v>
      </c>
      <c r="H124" s="6" t="s">
        <v>3500</v>
      </c>
      <c r="I124" s="6" t="s">
        <v>2452</v>
      </c>
      <c r="J124" s="6" t="s">
        <v>3249</v>
      </c>
      <c r="K124" s="6" t="s">
        <v>3314</v>
      </c>
      <c r="L124" s="2" t="s">
        <v>3296</v>
      </c>
      <c r="M124" s="2" t="s">
        <v>1615</v>
      </c>
      <c r="N124" s="2" t="s">
        <v>1016</v>
      </c>
      <c r="O124" s="2" t="s">
        <v>3280</v>
      </c>
      <c r="P124" s="2" t="s">
        <v>3322</v>
      </c>
      <c r="Q124" s="2" t="s">
        <v>773</v>
      </c>
      <c r="R124" s="2" t="s">
        <v>3236</v>
      </c>
      <c r="S124" s="2" t="s">
        <v>3236</v>
      </c>
      <c r="T124" s="6" t="s">
        <v>2570</v>
      </c>
      <c r="U124" s="6" t="s">
        <v>1685</v>
      </c>
      <c r="V124" s="6" t="s">
        <v>1018</v>
      </c>
      <c r="W124" s="6" t="s">
        <v>3493</v>
      </c>
      <c r="X124" s="6" t="s">
        <v>1687</v>
      </c>
      <c r="Y124" s="6" t="s">
        <v>3321</v>
      </c>
      <c r="Z124" s="6" t="s">
        <v>3296</v>
      </c>
      <c r="AA124" s="6" t="s">
        <v>3279</v>
      </c>
      <c r="AB124" s="6" t="s">
        <v>3303</v>
      </c>
      <c r="AC124" s="6" t="s">
        <v>1017</v>
      </c>
      <c r="AD124" s="6" t="s">
        <v>1017</v>
      </c>
      <c r="AE124" s="6" t="s">
        <v>3506</v>
      </c>
      <c r="AF124" s="6" t="s">
        <v>3321</v>
      </c>
      <c r="AG124" s="6" t="s">
        <v>3230</v>
      </c>
      <c r="AH124" s="6" t="s">
        <v>3307</v>
      </c>
      <c r="AI124" s="6" t="s">
        <v>700</v>
      </c>
      <c r="AJ124" s="6" t="s">
        <v>3211</v>
      </c>
      <c r="AK124" s="6" t="s">
        <v>3240</v>
      </c>
      <c r="AL124" s="6" t="s">
        <v>3212</v>
      </c>
      <c r="AM124" s="6" t="s">
        <v>3288</v>
      </c>
      <c r="AN124" s="6" t="s">
        <v>686</v>
      </c>
      <c r="AO124" s="6" t="s">
        <v>1611</v>
      </c>
      <c r="AP124" s="6" t="s">
        <v>3235</v>
      </c>
      <c r="AQ124" s="6" t="s">
        <v>3213</v>
      </c>
      <c r="AR124" s="6" t="s">
        <v>1617</v>
      </c>
      <c r="AS124" s="6" t="s">
        <v>3239</v>
      </c>
      <c r="AT124" s="6" t="s">
        <v>3265</v>
      </c>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row>
    <row r="125" spans="1:110" s="5" customFormat="1" ht="12.75" hidden="1">
      <c r="A125" s="6" t="s">
        <v>7888</v>
      </c>
      <c r="B125" s="6" t="s">
        <v>7775</v>
      </c>
      <c r="C125" s="6" t="s">
        <v>5685</v>
      </c>
      <c r="D125" s="6" t="s">
        <v>7890</v>
      </c>
      <c r="E125" s="6" t="s">
        <v>4836</v>
      </c>
      <c r="F125" s="6" t="s">
        <v>3568</v>
      </c>
      <c r="G125" s="6" t="s">
        <v>7891</v>
      </c>
      <c r="H125" s="6" t="s">
        <v>4861</v>
      </c>
      <c r="I125" s="6" t="s">
        <v>2964</v>
      </c>
      <c r="J125" s="6" t="s">
        <v>4380</v>
      </c>
      <c r="K125" s="6" t="s">
        <v>7180</v>
      </c>
      <c r="L125" s="2" t="s">
        <v>2956</v>
      </c>
      <c r="M125" s="2" t="s">
        <v>4387</v>
      </c>
      <c r="N125" s="2" t="s">
        <v>5608</v>
      </c>
      <c r="O125" s="2" t="s">
        <v>2971</v>
      </c>
      <c r="P125" s="2" t="s">
        <v>4484</v>
      </c>
      <c r="Q125" s="2" t="s">
        <v>7892</v>
      </c>
      <c r="R125" s="2" t="s">
        <v>4852</v>
      </c>
      <c r="S125" s="2" t="s">
        <v>5878</v>
      </c>
      <c r="T125" s="6" t="s">
        <v>3571</v>
      </c>
      <c r="U125" s="6" t="s">
        <v>3570</v>
      </c>
      <c r="V125" s="6" t="s">
        <v>4758</v>
      </c>
      <c r="W125" s="6" t="s">
        <v>7365</v>
      </c>
      <c r="X125" s="6" t="s">
        <v>7893</v>
      </c>
      <c r="Y125" s="6" t="s">
        <v>4838</v>
      </c>
      <c r="Z125" s="6" t="s">
        <v>4840</v>
      </c>
      <c r="AA125" s="6" t="s">
        <v>4395</v>
      </c>
      <c r="AB125" s="6" t="s">
        <v>4840</v>
      </c>
      <c r="AC125" s="6" t="s">
        <v>6570</v>
      </c>
      <c r="AD125" s="6" t="s">
        <v>5331</v>
      </c>
      <c r="AE125" s="6" t="s">
        <v>6877</v>
      </c>
      <c r="AF125" s="6" t="s">
        <v>7894</v>
      </c>
      <c r="AG125" s="6" t="s">
        <v>4395</v>
      </c>
      <c r="AH125" s="6" t="s">
        <v>5332</v>
      </c>
      <c r="AI125" s="6" t="s">
        <v>4037</v>
      </c>
      <c r="AJ125" s="6" t="s">
        <v>6189</v>
      </c>
      <c r="AK125" s="6" t="s">
        <v>4845</v>
      </c>
      <c r="AL125" s="6" t="s">
        <v>4843</v>
      </c>
      <c r="AM125" s="6" t="s">
        <v>6880</v>
      </c>
      <c r="AN125" s="6" t="s">
        <v>1467</v>
      </c>
      <c r="AO125" s="6" t="s">
        <v>744</v>
      </c>
      <c r="AP125" s="6" t="s">
        <v>4848</v>
      </c>
      <c r="AQ125" s="6" t="s">
        <v>6190</v>
      </c>
      <c r="AR125" s="6" t="s">
        <v>3569</v>
      </c>
      <c r="AS125" s="6" t="s">
        <v>801</v>
      </c>
      <c r="AT125" s="6" t="s">
        <v>6571</v>
      </c>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row>
    <row r="126" spans="1:110" s="5" customFormat="1" ht="12.75" hidden="1">
      <c r="A126" s="6" t="s">
        <v>7895</v>
      </c>
      <c r="B126" s="6" t="s">
        <v>7657</v>
      </c>
      <c r="C126" s="6" t="s">
        <v>789</v>
      </c>
      <c r="D126" s="6" t="s">
        <v>1677</v>
      </c>
      <c r="E126" s="6" t="s">
        <v>2756</v>
      </c>
      <c r="F126" s="6" t="s">
        <v>1678</v>
      </c>
      <c r="G126" s="6" t="s">
        <v>3953</v>
      </c>
      <c r="H126" s="6" t="s">
        <v>5292</v>
      </c>
      <c r="I126" s="6" t="s">
        <v>3957</v>
      </c>
      <c r="J126" s="6" t="s">
        <v>646</v>
      </c>
      <c r="K126" s="6" t="s">
        <v>1574</v>
      </c>
      <c r="L126" s="2" t="s">
        <v>6139</v>
      </c>
      <c r="M126" s="2" t="s">
        <v>3208</v>
      </c>
      <c r="N126" s="2" t="s">
        <v>1233</v>
      </c>
      <c r="O126" s="2" t="s">
        <v>635</v>
      </c>
      <c r="P126" s="2" t="s">
        <v>1233</v>
      </c>
      <c r="Q126" s="2" t="s">
        <v>553</v>
      </c>
      <c r="R126" s="2" t="s">
        <v>1217</v>
      </c>
      <c r="S126" s="2" t="s">
        <v>3202</v>
      </c>
      <c r="T126" s="6" t="s">
        <v>558</v>
      </c>
      <c r="U126" s="6" t="s">
        <v>572</v>
      </c>
      <c r="V126" s="6" t="s">
        <v>2406</v>
      </c>
      <c r="W126" s="6" t="s">
        <v>635</v>
      </c>
      <c r="X126" s="6" t="s">
        <v>1219</v>
      </c>
      <c r="Y126" s="6" t="s">
        <v>561</v>
      </c>
      <c r="Z126" s="6" t="s">
        <v>3369</v>
      </c>
      <c r="AA126" s="6" t="s">
        <v>4823</v>
      </c>
      <c r="AB126" s="6" t="s">
        <v>575</v>
      </c>
      <c r="AC126" s="6" t="s">
        <v>630</v>
      </c>
      <c r="AD126" s="6" t="s">
        <v>3950</v>
      </c>
      <c r="AE126" s="6" t="s">
        <v>2405</v>
      </c>
      <c r="AF126" s="6" t="s">
        <v>2755</v>
      </c>
      <c r="AG126" s="6" t="s">
        <v>2761</v>
      </c>
      <c r="AH126" s="6" t="s">
        <v>3960</v>
      </c>
      <c r="AI126" s="6" t="s">
        <v>647</v>
      </c>
      <c r="AJ126" s="6" t="s">
        <v>2864</v>
      </c>
      <c r="AK126" s="6" t="s">
        <v>3953</v>
      </c>
      <c r="AL126" s="6" t="s">
        <v>2356</v>
      </c>
      <c r="AM126" s="6" t="s">
        <v>2358</v>
      </c>
      <c r="AN126" s="6" t="s">
        <v>2334</v>
      </c>
      <c r="AO126" s="6" t="s">
        <v>652</v>
      </c>
      <c r="AP126" s="6" t="s">
        <v>3995</v>
      </c>
      <c r="AQ126" s="6" t="s">
        <v>3992</v>
      </c>
      <c r="AR126" s="6" t="s">
        <v>592</v>
      </c>
      <c r="AS126" s="6" t="s">
        <v>1626</v>
      </c>
      <c r="AT126" s="6" t="s">
        <v>2859</v>
      </c>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row>
    <row r="127" spans="1:110" s="5" customFormat="1" ht="12.75" hidden="1">
      <c r="A127" s="6" t="s">
        <v>7895</v>
      </c>
      <c r="B127" s="6" t="s">
        <v>6823</v>
      </c>
      <c r="C127" s="6" t="s">
        <v>1960</v>
      </c>
      <c r="D127" s="6" t="s">
        <v>848</v>
      </c>
      <c r="E127" s="6" t="s">
        <v>849</v>
      </c>
      <c r="F127" s="6" t="s">
        <v>855</v>
      </c>
      <c r="G127" s="6" t="s">
        <v>850</v>
      </c>
      <c r="H127" s="6" t="s">
        <v>859</v>
      </c>
      <c r="I127" s="6" t="s">
        <v>854</v>
      </c>
      <c r="J127" s="6" t="s">
        <v>2465</v>
      </c>
      <c r="K127" s="6" t="s">
        <v>1959</v>
      </c>
      <c r="L127" s="2" t="s">
        <v>1952</v>
      </c>
      <c r="M127" s="2" t="s">
        <v>891</v>
      </c>
      <c r="N127" s="2" t="s">
        <v>994</v>
      </c>
      <c r="O127" s="2" t="s">
        <v>1002</v>
      </c>
      <c r="P127" s="2" t="s">
        <v>992</v>
      </c>
      <c r="Q127" s="2" t="s">
        <v>1209</v>
      </c>
      <c r="R127" s="2" t="s">
        <v>1000</v>
      </c>
      <c r="S127" s="2" t="s">
        <v>993</v>
      </c>
      <c r="T127" s="6" t="s">
        <v>993</v>
      </c>
      <c r="U127" s="6" t="s">
        <v>889</v>
      </c>
      <c r="V127" s="6" t="s">
        <v>2446</v>
      </c>
      <c r="W127" s="6" t="s">
        <v>1005</v>
      </c>
      <c r="X127" s="6" t="s">
        <v>895</v>
      </c>
      <c r="Y127" s="6" t="s">
        <v>1008</v>
      </c>
      <c r="Z127" s="6" t="s">
        <v>994</v>
      </c>
      <c r="AA127" s="6" t="s">
        <v>2448</v>
      </c>
      <c r="AB127" s="6" t="s">
        <v>998</v>
      </c>
      <c r="AC127" s="6" t="s">
        <v>1689</v>
      </c>
      <c r="AD127" s="6" t="s">
        <v>2448</v>
      </c>
      <c r="AE127" s="6" t="s">
        <v>1205</v>
      </c>
      <c r="AF127" s="6" t="s">
        <v>1000</v>
      </c>
      <c r="AG127" s="6" t="s">
        <v>2446</v>
      </c>
      <c r="AH127" s="6" t="s">
        <v>1714</v>
      </c>
      <c r="AI127" s="6" t="s">
        <v>990</v>
      </c>
      <c r="AJ127" s="6" t="s">
        <v>889</v>
      </c>
      <c r="AK127" s="6" t="s">
        <v>1005</v>
      </c>
      <c r="AL127" s="6" t="s">
        <v>891</v>
      </c>
      <c r="AM127" s="6" t="s">
        <v>894</v>
      </c>
      <c r="AN127" s="6" t="s">
        <v>894</v>
      </c>
      <c r="AO127" s="6" t="s">
        <v>7896</v>
      </c>
      <c r="AP127" s="6" t="s">
        <v>1003</v>
      </c>
      <c r="AQ127" s="6" t="s">
        <v>1718</v>
      </c>
      <c r="AR127" s="6" t="s">
        <v>7897</v>
      </c>
      <c r="AS127" s="6" t="s">
        <v>7898</v>
      </c>
      <c r="AT127" s="6" t="s">
        <v>7899</v>
      </c>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row>
    <row r="128" spans="1:110" s="5" customFormat="1" ht="12.75" hidden="1">
      <c r="A128" s="6" t="s">
        <v>7895</v>
      </c>
      <c r="B128" s="6" t="s">
        <v>7698</v>
      </c>
      <c r="C128" s="6" t="s">
        <v>3536</v>
      </c>
      <c r="D128" s="6" t="s">
        <v>3358</v>
      </c>
      <c r="E128" s="6" t="s">
        <v>2344</v>
      </c>
      <c r="F128" s="6" t="s">
        <v>3988</v>
      </c>
      <c r="G128" s="6" t="s">
        <v>2412</v>
      </c>
      <c r="H128" s="6" t="s">
        <v>2409</v>
      </c>
      <c r="I128" s="6" t="s">
        <v>3962</v>
      </c>
      <c r="J128" s="6" t="s">
        <v>4798</v>
      </c>
      <c r="K128" s="6" t="s">
        <v>590</v>
      </c>
      <c r="L128" s="2" t="s">
        <v>589</v>
      </c>
      <c r="M128" s="2" t="s">
        <v>5355</v>
      </c>
      <c r="N128" s="2" t="s">
        <v>587</v>
      </c>
      <c r="O128" s="2" t="s">
        <v>590</v>
      </c>
      <c r="P128" s="2" t="s">
        <v>3361</v>
      </c>
      <c r="Q128" s="2" t="s">
        <v>3912</v>
      </c>
      <c r="R128" s="2" t="s">
        <v>3356</v>
      </c>
      <c r="S128" s="2" t="s">
        <v>646</v>
      </c>
      <c r="T128" s="6" t="s">
        <v>3356</v>
      </c>
      <c r="U128" s="6" t="s">
        <v>5292</v>
      </c>
      <c r="V128" s="6" t="s">
        <v>3487</v>
      </c>
      <c r="W128" s="6" t="s">
        <v>4359</v>
      </c>
      <c r="X128" s="6" t="s">
        <v>3913</v>
      </c>
      <c r="Y128" s="6" t="s">
        <v>2342</v>
      </c>
      <c r="Z128" s="6" t="s">
        <v>641</v>
      </c>
      <c r="AA128" s="6" t="s">
        <v>586</v>
      </c>
      <c r="AB128" s="6" t="s">
        <v>2344</v>
      </c>
      <c r="AC128" s="6" t="s">
        <v>4067</v>
      </c>
      <c r="AD128" s="6" t="s">
        <v>1576</v>
      </c>
      <c r="AE128" s="6" t="s">
        <v>1638</v>
      </c>
      <c r="AF128" s="6" t="s">
        <v>2351</v>
      </c>
      <c r="AG128" s="6" t="s">
        <v>5301</v>
      </c>
      <c r="AH128" s="6" t="s">
        <v>1639</v>
      </c>
      <c r="AI128" s="6" t="s">
        <v>2871</v>
      </c>
      <c r="AJ128" s="6" t="s">
        <v>3348</v>
      </c>
      <c r="AK128" s="6" t="s">
        <v>3054</v>
      </c>
      <c r="AL128" s="6" t="s">
        <v>3054</v>
      </c>
      <c r="AM128" s="6" t="s">
        <v>594</v>
      </c>
      <c r="AN128" s="6" t="s">
        <v>4802</v>
      </c>
      <c r="AO128" s="6" t="s">
        <v>819</v>
      </c>
      <c r="AP128" s="6" t="s">
        <v>3607</v>
      </c>
      <c r="AQ128" s="6" t="s">
        <v>2327</v>
      </c>
      <c r="AR128" s="6" t="s">
        <v>4369</v>
      </c>
      <c r="AS128" s="6" t="s">
        <v>2414</v>
      </c>
      <c r="AT128" s="6" t="s">
        <v>2312</v>
      </c>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row>
    <row r="129" spans="1:110" s="5" customFormat="1" ht="12.75" hidden="1">
      <c r="A129" s="6" t="s">
        <v>7895</v>
      </c>
      <c r="B129" s="6" t="s">
        <v>7736</v>
      </c>
      <c r="C129" s="6" t="s">
        <v>1686</v>
      </c>
      <c r="D129" s="6" t="s">
        <v>3213</v>
      </c>
      <c r="E129" s="6" t="s">
        <v>1592</v>
      </c>
      <c r="F129" s="6" t="s">
        <v>3235</v>
      </c>
      <c r="G129" s="6" t="s">
        <v>3235</v>
      </c>
      <c r="H129" s="6" t="s">
        <v>1613</v>
      </c>
      <c r="I129" s="6" t="s">
        <v>3497</v>
      </c>
      <c r="J129" s="6" t="s">
        <v>3235</v>
      </c>
      <c r="K129" s="6" t="s">
        <v>3281</v>
      </c>
      <c r="L129" s="2" t="s">
        <v>3494</v>
      </c>
      <c r="M129" s="2" t="s">
        <v>775</v>
      </c>
      <c r="N129" s="2" t="s">
        <v>1684</v>
      </c>
      <c r="O129" s="2" t="s">
        <v>3220</v>
      </c>
      <c r="P129" s="2" t="s">
        <v>778</v>
      </c>
      <c r="Q129" s="2" t="s">
        <v>2563</v>
      </c>
      <c r="R129" s="2" t="s">
        <v>1971</v>
      </c>
      <c r="S129" s="2" t="s">
        <v>777</v>
      </c>
      <c r="T129" s="6" t="s">
        <v>764</v>
      </c>
      <c r="U129" s="6" t="s">
        <v>706</v>
      </c>
      <c r="V129" s="6" t="s">
        <v>2769</v>
      </c>
      <c r="W129" s="6" t="s">
        <v>661</v>
      </c>
      <c r="X129" s="6" t="s">
        <v>1586</v>
      </c>
      <c r="Y129" s="6" t="s">
        <v>662</v>
      </c>
      <c r="Z129" s="6" t="s">
        <v>782</v>
      </c>
      <c r="AA129" s="6" t="s">
        <v>2774</v>
      </c>
      <c r="AB129" s="6" t="s">
        <v>1584</v>
      </c>
      <c r="AC129" s="6" t="s">
        <v>785</v>
      </c>
      <c r="AD129" s="6" t="s">
        <v>707</v>
      </c>
      <c r="AE129" s="6" t="s">
        <v>680</v>
      </c>
      <c r="AF129" s="6" t="s">
        <v>2745</v>
      </c>
      <c r="AG129" s="6" t="s">
        <v>787</v>
      </c>
      <c r="AH129" s="6" t="s">
        <v>786</v>
      </c>
      <c r="AI129" s="6" t="s">
        <v>786</v>
      </c>
      <c r="AJ129" s="6" t="s">
        <v>633</v>
      </c>
      <c r="AK129" s="6" t="s">
        <v>1238</v>
      </c>
      <c r="AL129" s="6" t="s">
        <v>561</v>
      </c>
      <c r="AM129" s="6" t="s">
        <v>3484</v>
      </c>
      <c r="AN129" s="6" t="s">
        <v>560</v>
      </c>
      <c r="AO129" s="6" t="s">
        <v>1216</v>
      </c>
      <c r="AP129" s="6" t="s">
        <v>2742</v>
      </c>
      <c r="AQ129" s="6" t="s">
        <v>709</v>
      </c>
      <c r="AR129" s="6" t="s">
        <v>3269</v>
      </c>
      <c r="AS129" s="6" t="s">
        <v>4823</v>
      </c>
      <c r="AT129" s="6" t="s">
        <v>1239</v>
      </c>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row>
    <row r="130" spans="1:110" s="5" customFormat="1" ht="12.75" hidden="1">
      <c r="A130" s="6" t="s">
        <v>7895</v>
      </c>
      <c r="B130" s="6" t="s">
        <v>7775</v>
      </c>
      <c r="C130" s="6" t="s">
        <v>7900</v>
      </c>
      <c r="D130" s="6" t="s">
        <v>3469</v>
      </c>
      <c r="E130" s="6" t="s">
        <v>596</v>
      </c>
      <c r="F130" s="6" t="s">
        <v>3449</v>
      </c>
      <c r="G130" s="6" t="s">
        <v>4498</v>
      </c>
      <c r="H130" s="6" t="s">
        <v>3747</v>
      </c>
      <c r="I130" s="6" t="s">
        <v>3049</v>
      </c>
      <c r="J130" s="6" t="s">
        <v>5479</v>
      </c>
      <c r="K130" s="6" t="s">
        <v>4819</v>
      </c>
      <c r="L130" s="2" t="s">
        <v>3477</v>
      </c>
      <c r="M130" s="2" t="s">
        <v>3547</v>
      </c>
      <c r="N130" s="2" t="s">
        <v>3070</v>
      </c>
      <c r="O130" s="2" t="s">
        <v>3070</v>
      </c>
      <c r="P130" s="2" t="s">
        <v>625</v>
      </c>
      <c r="Q130" s="2" t="s">
        <v>3473</v>
      </c>
      <c r="R130" s="2" t="s">
        <v>3017</v>
      </c>
      <c r="S130" s="2" t="s">
        <v>3472</v>
      </c>
      <c r="T130" s="6" t="s">
        <v>4456</v>
      </c>
      <c r="U130" s="6" t="s">
        <v>4442</v>
      </c>
      <c r="V130" s="6" t="s">
        <v>624</v>
      </c>
      <c r="W130" s="6" t="s">
        <v>4000</v>
      </c>
      <c r="X130" s="6" t="s">
        <v>750</v>
      </c>
      <c r="Y130" s="6" t="s">
        <v>5188</v>
      </c>
      <c r="Z130" s="6" t="s">
        <v>4000</v>
      </c>
      <c r="AA130" s="6" t="s">
        <v>3190</v>
      </c>
      <c r="AB130" s="6" t="s">
        <v>3595</v>
      </c>
      <c r="AC130" s="6" t="s">
        <v>3468</v>
      </c>
      <c r="AD130" s="6" t="s">
        <v>3946</v>
      </c>
      <c r="AE130" s="6" t="s">
        <v>4009</v>
      </c>
      <c r="AF130" s="6" t="s">
        <v>3459</v>
      </c>
      <c r="AG130" s="6" t="s">
        <v>5664</v>
      </c>
      <c r="AH130" s="6" t="s">
        <v>7901</v>
      </c>
      <c r="AI130" s="6" t="s">
        <v>2439</v>
      </c>
      <c r="AJ130" s="6" t="s">
        <v>5566</v>
      </c>
      <c r="AK130" s="6" t="s">
        <v>5674</v>
      </c>
      <c r="AL130" s="6" t="s">
        <v>7902</v>
      </c>
      <c r="AM130" s="6" t="s">
        <v>3755</v>
      </c>
      <c r="AN130" s="6" t="s">
        <v>2992</v>
      </c>
      <c r="AO130" s="6" t="s">
        <v>3009</v>
      </c>
      <c r="AP130" s="6" t="s">
        <v>3025</v>
      </c>
      <c r="AQ130" s="6" t="s">
        <v>5669</v>
      </c>
      <c r="AR130" s="6" t="s">
        <v>7903</v>
      </c>
      <c r="AS130" s="6" t="s">
        <v>5236</v>
      </c>
      <c r="AT130" s="6" t="s">
        <v>6518</v>
      </c>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row>
    <row r="131" spans="1:110" s="5" customFormat="1" ht="12.75" hidden="1">
      <c r="A131" s="6" t="s">
        <v>5821</v>
      </c>
      <c r="B131" s="6" t="s">
        <v>7657</v>
      </c>
      <c r="C131" s="6" t="s">
        <v>2097</v>
      </c>
      <c r="D131" s="6" t="s">
        <v>2098</v>
      </c>
      <c r="E131" s="6" t="s">
        <v>2099</v>
      </c>
      <c r="F131" s="6" t="s">
        <v>2100</v>
      </c>
      <c r="G131" s="6" t="s">
        <v>2101</v>
      </c>
      <c r="H131" s="6" t="s">
        <v>2058</v>
      </c>
      <c r="I131" s="6" t="s">
        <v>2102</v>
      </c>
      <c r="J131" s="6" t="s">
        <v>2103</v>
      </c>
      <c r="K131" s="6" t="s">
        <v>2104</v>
      </c>
      <c r="L131" s="2" t="s">
        <v>2105</v>
      </c>
      <c r="M131" s="2" t="s">
        <v>2106</v>
      </c>
      <c r="N131" s="2" t="s">
        <v>2107</v>
      </c>
      <c r="O131" s="2" t="s">
        <v>2108</v>
      </c>
      <c r="P131" s="2" t="s">
        <v>2109</v>
      </c>
      <c r="Q131" s="2" t="s">
        <v>2110</v>
      </c>
      <c r="R131" s="2" t="s">
        <v>2111</v>
      </c>
      <c r="S131" s="2" t="s">
        <v>2112</v>
      </c>
      <c r="T131" s="6" t="s">
        <v>2113</v>
      </c>
      <c r="U131" s="6" t="s">
        <v>2114</v>
      </c>
      <c r="V131" s="6" t="s">
        <v>2115</v>
      </c>
      <c r="W131" s="6" t="s">
        <v>2116</v>
      </c>
      <c r="X131" s="6" t="s">
        <v>2117</v>
      </c>
      <c r="Y131" s="6" t="s">
        <v>2118</v>
      </c>
      <c r="Z131" s="6" t="s">
        <v>2119</v>
      </c>
      <c r="AA131" s="6" t="s">
        <v>2120</v>
      </c>
      <c r="AB131" s="6" t="s">
        <v>2121</v>
      </c>
      <c r="AC131" s="6" t="s">
        <v>2116</v>
      </c>
      <c r="AD131" s="6" t="s">
        <v>2122</v>
      </c>
      <c r="AE131" s="6" t="s">
        <v>2123</v>
      </c>
      <c r="AF131" s="6" t="s">
        <v>2124</v>
      </c>
      <c r="AG131" s="6" t="s">
        <v>2125</v>
      </c>
      <c r="AH131" s="6" t="s">
        <v>2126</v>
      </c>
      <c r="AI131" s="6" t="s">
        <v>2127</v>
      </c>
      <c r="AJ131" s="6" t="s">
        <v>2128</v>
      </c>
      <c r="AK131" s="6" t="s">
        <v>2129</v>
      </c>
      <c r="AL131" s="6" t="s">
        <v>2130</v>
      </c>
      <c r="AM131" s="6" t="s">
        <v>2131</v>
      </c>
      <c r="AN131" s="6" t="s">
        <v>2131</v>
      </c>
      <c r="AO131" s="6" t="s">
        <v>2132</v>
      </c>
      <c r="AP131" s="6" t="s">
        <v>2133</v>
      </c>
      <c r="AQ131" s="6" t="s">
        <v>2134</v>
      </c>
      <c r="AR131" s="6" t="s">
        <v>2135</v>
      </c>
      <c r="AS131" s="6" t="s">
        <v>2136</v>
      </c>
      <c r="AT131" s="6" t="s">
        <v>2137</v>
      </c>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row>
    <row r="132" spans="1:110" s="5" customFormat="1" ht="12.75" hidden="1">
      <c r="A132" s="6" t="s">
        <v>5821</v>
      </c>
      <c r="B132" s="6" t="s">
        <v>6823</v>
      </c>
      <c r="C132" s="6" t="s">
        <v>1634</v>
      </c>
      <c r="D132" s="6" t="s">
        <v>2360</v>
      </c>
      <c r="E132" s="6" t="s">
        <v>2339</v>
      </c>
      <c r="F132" s="6" t="s">
        <v>819</v>
      </c>
      <c r="G132" s="6" t="s">
        <v>819</v>
      </c>
      <c r="H132" s="6" t="s">
        <v>2361</v>
      </c>
      <c r="I132" s="6" t="s">
        <v>2362</v>
      </c>
      <c r="J132" s="6" t="s">
        <v>2363</v>
      </c>
      <c r="K132" s="6" t="s">
        <v>2364</v>
      </c>
      <c r="L132" s="2" t="s">
        <v>2365</v>
      </c>
      <c r="M132" s="2" t="s">
        <v>2366</v>
      </c>
      <c r="N132" s="2" t="s">
        <v>2367</v>
      </c>
      <c r="O132" s="2" t="s">
        <v>2368</v>
      </c>
      <c r="P132" s="2" t="s">
        <v>2369</v>
      </c>
      <c r="Q132" s="2" t="s">
        <v>2370</v>
      </c>
      <c r="R132" s="2" t="s">
        <v>1504</v>
      </c>
      <c r="S132" s="2" t="s">
        <v>2371</v>
      </c>
      <c r="T132" s="6" t="s">
        <v>2372</v>
      </c>
      <c r="U132" s="6" t="s">
        <v>2373</v>
      </c>
      <c r="V132" s="6" t="s">
        <v>2374</v>
      </c>
      <c r="W132" s="6" t="s">
        <v>2375</v>
      </c>
      <c r="X132" s="6" t="s">
        <v>2284</v>
      </c>
      <c r="Y132" s="6" t="s">
        <v>2376</v>
      </c>
      <c r="Z132" s="6" t="s">
        <v>2282</v>
      </c>
      <c r="AA132" s="6" t="s">
        <v>2377</v>
      </c>
      <c r="AB132" s="6" t="s">
        <v>2378</v>
      </c>
      <c r="AC132" s="6" t="s">
        <v>2379</v>
      </c>
      <c r="AD132" s="6" t="s">
        <v>2380</v>
      </c>
      <c r="AE132" s="6" t="s">
        <v>2381</v>
      </c>
      <c r="AF132" s="6" t="s">
        <v>2382</v>
      </c>
      <c r="AG132" s="6" t="s">
        <v>2383</v>
      </c>
      <c r="AH132" s="6" t="s">
        <v>2384</v>
      </c>
      <c r="AI132" s="6" t="s">
        <v>2385</v>
      </c>
      <c r="AJ132" s="6" t="s">
        <v>2386</v>
      </c>
      <c r="AK132" s="6" t="s">
        <v>2387</v>
      </c>
      <c r="AL132" s="6" t="s">
        <v>2388</v>
      </c>
      <c r="AM132" s="6" t="s">
        <v>2389</v>
      </c>
      <c r="AN132" s="6" t="s">
        <v>2390</v>
      </c>
      <c r="AO132" s="6" t="s">
        <v>2391</v>
      </c>
      <c r="AP132" s="6" t="s">
        <v>2392</v>
      </c>
      <c r="AQ132" s="6" t="s">
        <v>2393</v>
      </c>
      <c r="AR132" s="6" t="s">
        <v>2394</v>
      </c>
      <c r="AS132" s="6" t="s">
        <v>2395</v>
      </c>
      <c r="AT132" s="6" t="s">
        <v>2396</v>
      </c>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row>
    <row r="133" spans="1:110" s="5" customFormat="1" ht="12.75" hidden="1">
      <c r="A133" s="6" t="s">
        <v>5821</v>
      </c>
      <c r="B133" s="6" t="s">
        <v>7698</v>
      </c>
      <c r="C133" s="6" t="s">
        <v>2021</v>
      </c>
      <c r="D133" s="6" t="s">
        <v>2022</v>
      </c>
      <c r="E133" s="6" t="s">
        <v>2023</v>
      </c>
      <c r="F133" s="6" t="s">
        <v>2024</v>
      </c>
      <c r="G133" s="6" t="s">
        <v>2025</v>
      </c>
      <c r="H133" s="6" t="s">
        <v>2026</v>
      </c>
      <c r="I133" s="6" t="s">
        <v>2027</v>
      </c>
      <c r="J133" s="6" t="s">
        <v>2028</v>
      </c>
      <c r="K133" s="6" t="s">
        <v>2029</v>
      </c>
      <c r="L133" s="2" t="s">
        <v>2030</v>
      </c>
      <c r="M133" s="2" t="s">
        <v>2031</v>
      </c>
      <c r="N133" s="2" t="s">
        <v>2032</v>
      </c>
      <c r="O133" s="2" t="s">
        <v>2033</v>
      </c>
      <c r="P133" s="2" t="s">
        <v>2034</v>
      </c>
      <c r="Q133" s="2" t="s">
        <v>2035</v>
      </c>
      <c r="R133" s="2" t="s">
        <v>2034</v>
      </c>
      <c r="S133" s="2" t="s">
        <v>2036</v>
      </c>
      <c r="T133" s="6" t="s">
        <v>2037</v>
      </c>
      <c r="U133" s="6" t="s">
        <v>2038</v>
      </c>
      <c r="V133" s="6" t="s">
        <v>2039</v>
      </c>
      <c r="W133" s="6" t="s">
        <v>2040</v>
      </c>
      <c r="X133" s="6" t="s">
        <v>2041</v>
      </c>
      <c r="Y133" s="6" t="s">
        <v>2042</v>
      </c>
      <c r="Z133" s="6" t="s">
        <v>2043</v>
      </c>
      <c r="AA133" s="6" t="s">
        <v>2044</v>
      </c>
      <c r="AB133" s="6" t="s">
        <v>2045</v>
      </c>
      <c r="AC133" s="6" t="s">
        <v>2046</v>
      </c>
      <c r="AD133" s="6" t="s">
        <v>2047</v>
      </c>
      <c r="AE133" s="6" t="s">
        <v>2048</v>
      </c>
      <c r="AF133" s="6" t="s">
        <v>2049</v>
      </c>
      <c r="AG133" s="6" t="s">
        <v>2050</v>
      </c>
      <c r="AH133" s="6" t="s">
        <v>2051</v>
      </c>
      <c r="AI133" s="6" t="s">
        <v>2052</v>
      </c>
      <c r="AJ133" s="6" t="s">
        <v>2053</v>
      </c>
      <c r="AK133" s="6" t="s">
        <v>2054</v>
      </c>
      <c r="AL133" s="6" t="s">
        <v>2055</v>
      </c>
      <c r="AM133" s="6" t="s">
        <v>2056</v>
      </c>
      <c r="AN133" s="6" t="s">
        <v>2057</v>
      </c>
      <c r="AO133" s="6" t="s">
        <v>2058</v>
      </c>
      <c r="AP133" s="6" t="s">
        <v>2059</v>
      </c>
      <c r="AQ133" s="6" t="s">
        <v>2060</v>
      </c>
      <c r="AR133" s="6" t="s">
        <v>2061</v>
      </c>
      <c r="AS133" s="6" t="s">
        <v>2062</v>
      </c>
      <c r="AT133" s="6" t="s">
        <v>2063</v>
      </c>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row>
    <row r="134" spans="1:110" s="5" customFormat="1" ht="12.75" hidden="1">
      <c r="A134" s="6" t="s">
        <v>5821</v>
      </c>
      <c r="B134" s="6" t="s">
        <v>7736</v>
      </c>
      <c r="C134" s="6" t="s">
        <v>2501</v>
      </c>
      <c r="D134" s="6" t="s">
        <v>2502</v>
      </c>
      <c r="E134" s="6" t="s">
        <v>2503</v>
      </c>
      <c r="F134" s="6" t="s">
        <v>2504</v>
      </c>
      <c r="G134" s="6" t="s">
        <v>2505</v>
      </c>
      <c r="H134" s="6" t="s">
        <v>2506</v>
      </c>
      <c r="I134" s="6" t="s">
        <v>2507</v>
      </c>
      <c r="J134" s="6" t="s">
        <v>2508</v>
      </c>
      <c r="K134" s="6" t="s">
        <v>2509</v>
      </c>
      <c r="L134" s="2" t="s">
        <v>2510</v>
      </c>
      <c r="M134" s="2" t="s">
        <v>2511</v>
      </c>
      <c r="N134" s="2" t="s">
        <v>2512</v>
      </c>
      <c r="O134" s="2" t="s">
        <v>2513</v>
      </c>
      <c r="P134" s="2" t="s">
        <v>2514</v>
      </c>
      <c r="Q134" s="2" t="s">
        <v>2515</v>
      </c>
      <c r="R134" s="2" t="s">
        <v>2516</v>
      </c>
      <c r="S134" s="2" t="s">
        <v>2517</v>
      </c>
      <c r="T134" s="6" t="s">
        <v>2518</v>
      </c>
      <c r="U134" s="6" t="s">
        <v>2519</v>
      </c>
      <c r="V134" s="6" t="s">
        <v>1119</v>
      </c>
      <c r="W134" s="6" t="s">
        <v>2520</v>
      </c>
      <c r="X134" s="6" t="s">
        <v>2521</v>
      </c>
      <c r="Y134" s="6" t="s">
        <v>2522</v>
      </c>
      <c r="Z134" s="6" t="s">
        <v>2523</v>
      </c>
      <c r="AA134" s="6" t="s">
        <v>2524</v>
      </c>
      <c r="AB134" s="6" t="s">
        <v>2200</v>
      </c>
      <c r="AC134" s="6" t="s">
        <v>2525</v>
      </c>
      <c r="AD134" s="6" t="s">
        <v>2526</v>
      </c>
      <c r="AE134" s="6" t="s">
        <v>2527</v>
      </c>
      <c r="AF134" s="6" t="s">
        <v>2528</v>
      </c>
      <c r="AG134" s="6" t="s">
        <v>2529</v>
      </c>
      <c r="AH134" s="6" t="s">
        <v>2530</v>
      </c>
      <c r="AI134" s="6" t="s">
        <v>2531</v>
      </c>
      <c r="AJ134" s="6" t="s">
        <v>2151</v>
      </c>
      <c r="AK134" s="6" t="s">
        <v>2532</v>
      </c>
      <c r="AL134" s="6" t="s">
        <v>2533</v>
      </c>
      <c r="AM134" s="6" t="s">
        <v>2534</v>
      </c>
      <c r="AN134" s="6" t="s">
        <v>2535</v>
      </c>
      <c r="AO134" s="6" t="s">
        <v>2536</v>
      </c>
      <c r="AP134" s="6" t="s">
        <v>2537</v>
      </c>
      <c r="AQ134" s="6" t="s">
        <v>2538</v>
      </c>
      <c r="AR134" s="6" t="s">
        <v>2539</v>
      </c>
      <c r="AS134" s="6" t="s">
        <v>2540</v>
      </c>
      <c r="AT134" s="6" t="s">
        <v>2541</v>
      </c>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row>
    <row r="135" spans="1:110" s="5" customFormat="1" ht="12.75" hidden="1">
      <c r="A135" s="6" t="s">
        <v>5821</v>
      </c>
      <c r="B135" s="6" t="s">
        <v>7775</v>
      </c>
      <c r="C135" s="6" t="s">
        <v>2683</v>
      </c>
      <c r="D135" s="6" t="s">
        <v>2684</v>
      </c>
      <c r="E135" s="6" t="s">
        <v>2685</v>
      </c>
      <c r="F135" s="6" t="s">
        <v>2686</v>
      </c>
      <c r="G135" s="6" t="s">
        <v>2687</v>
      </c>
      <c r="H135" s="6" t="s">
        <v>2688</v>
      </c>
      <c r="I135" s="6" t="s">
        <v>2689</v>
      </c>
      <c r="J135" s="6" t="s">
        <v>2690</v>
      </c>
      <c r="K135" s="6" t="s">
        <v>2691</v>
      </c>
      <c r="L135" s="2" t="s">
        <v>2692</v>
      </c>
      <c r="M135" s="2" t="s">
        <v>2693</v>
      </c>
      <c r="N135" s="2" t="s">
        <v>2694</v>
      </c>
      <c r="O135" s="2" t="s">
        <v>2695</v>
      </c>
      <c r="P135" s="2" t="s">
        <v>2696</v>
      </c>
      <c r="Q135" s="2" t="s">
        <v>2697</v>
      </c>
      <c r="R135" s="2" t="s">
        <v>2698</v>
      </c>
      <c r="S135" s="2" t="s">
        <v>2699</v>
      </c>
      <c r="T135" s="6" t="s">
        <v>2700</v>
      </c>
      <c r="U135" s="6" t="s">
        <v>2697</v>
      </c>
      <c r="V135" s="6" t="s">
        <v>2697</v>
      </c>
      <c r="W135" s="6" t="s">
        <v>2701</v>
      </c>
      <c r="X135" s="6" t="s">
        <v>2702</v>
      </c>
      <c r="Y135" s="6" t="s">
        <v>2693</v>
      </c>
      <c r="Z135" s="6" t="s">
        <v>2703</v>
      </c>
      <c r="AA135" s="6" t="s">
        <v>2704</v>
      </c>
      <c r="AB135" s="6" t="s">
        <v>2705</v>
      </c>
      <c r="AC135" s="6" t="s">
        <v>2706</v>
      </c>
      <c r="AD135" s="6" t="s">
        <v>2707</v>
      </c>
      <c r="AE135" s="6" t="s">
        <v>2708</v>
      </c>
      <c r="AF135" s="6" t="s">
        <v>2709</v>
      </c>
      <c r="AG135" s="6" t="s">
        <v>2705</v>
      </c>
      <c r="AH135" s="6" t="s">
        <v>2710</v>
      </c>
      <c r="AI135" s="6" t="s">
        <v>2711</v>
      </c>
      <c r="AJ135" s="6" t="s">
        <v>2712</v>
      </c>
      <c r="AK135" s="6" t="s">
        <v>2713</v>
      </c>
      <c r="AL135" s="6" t="s">
        <v>2714</v>
      </c>
      <c r="AM135" s="6" t="s">
        <v>2715</v>
      </c>
      <c r="AN135" s="6" t="s">
        <v>2716</v>
      </c>
      <c r="AO135" s="6" t="s">
        <v>2717</v>
      </c>
      <c r="AP135" s="6" t="s">
        <v>2718</v>
      </c>
      <c r="AQ135" s="6" t="s">
        <v>2719</v>
      </c>
      <c r="AR135" s="6" t="s">
        <v>2720</v>
      </c>
      <c r="AS135" s="6" t="s">
        <v>2721</v>
      </c>
      <c r="AT135" s="6" t="s">
        <v>2722</v>
      </c>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row>
    <row r="136" spans="1:110" s="5" customFormat="1" ht="12.75">
      <c r="A136" s="6"/>
      <c r="B136" s="6"/>
      <c r="C136" s="6"/>
      <c r="D136" s="6"/>
      <c r="E136" s="6"/>
      <c r="F136" s="6"/>
      <c r="G136" s="6"/>
      <c r="H136" s="6"/>
      <c r="I136" s="6"/>
      <c r="L136" s="2"/>
      <c r="M136" s="2"/>
      <c r="N136" s="2"/>
      <c r="O136" s="2"/>
      <c r="P136" s="2"/>
      <c r="Q136" s="2"/>
      <c r="R136" s="2"/>
      <c r="S136" s="2"/>
    </row>
    <row r="359" spans="1:19" s="4" customFormat="1" hidden="1">
      <c r="A359" s="2"/>
      <c r="B359" s="2"/>
      <c r="C359" s="2"/>
      <c r="D359" s="2"/>
      <c r="E359" s="3"/>
      <c r="J359" s="5"/>
      <c r="K359" s="5"/>
      <c r="L359" s="2"/>
      <c r="M359" s="2"/>
      <c r="N359" s="2"/>
      <c r="O359" s="2"/>
      <c r="P359" s="2"/>
      <c r="Q359" s="2"/>
      <c r="R359" s="2"/>
      <c r="S359" s="2"/>
    </row>
    <row r="360" spans="1:19" s="4" customFormat="1" ht="12.75" hidden="1">
      <c r="A360" s="6"/>
      <c r="B360" s="6"/>
      <c r="C360" s="6"/>
      <c r="D360" s="6"/>
      <c r="E360" s="6"/>
      <c r="F360" s="6"/>
      <c r="G360" s="6"/>
      <c r="J360" s="5"/>
      <c r="K360" s="5"/>
      <c r="L360" s="2"/>
      <c r="M360" s="2"/>
      <c r="N360" s="2"/>
      <c r="O360" s="2"/>
      <c r="P360" s="2"/>
      <c r="Q360" s="2"/>
      <c r="R360" s="2"/>
      <c r="S360" s="2"/>
    </row>
    <row r="361" spans="1:19" s="4" customFormat="1" ht="12.75" hidden="1">
      <c r="A361" s="6"/>
      <c r="B361" s="6"/>
      <c r="C361" s="6"/>
      <c r="D361" s="6"/>
      <c r="E361" s="6"/>
      <c r="F361" s="6"/>
      <c r="G361" s="6"/>
      <c r="J361" s="5"/>
      <c r="K361" s="5"/>
      <c r="L361" s="2"/>
      <c r="M361" s="2"/>
      <c r="N361" s="2"/>
      <c r="O361" s="2"/>
      <c r="P361" s="2"/>
      <c r="Q361" s="2"/>
      <c r="R361" s="2"/>
      <c r="S361" s="2"/>
    </row>
    <row r="362" spans="1:19" s="4" customFormat="1" hidden="1">
      <c r="A362" s="2"/>
      <c r="B362" s="2"/>
      <c r="C362" s="2"/>
      <c r="D362" s="2"/>
      <c r="E362" s="3"/>
      <c r="J362" s="5"/>
      <c r="K362" s="5"/>
      <c r="L362" s="2"/>
      <c r="M362" s="2"/>
      <c r="N362" s="2"/>
      <c r="O362" s="2"/>
      <c r="P362" s="2"/>
      <c r="Q362" s="2"/>
      <c r="R362" s="2"/>
      <c r="S362" s="2"/>
    </row>
    <row r="363" spans="1:19" s="4" customFormat="1" hidden="1">
      <c r="A363" s="2"/>
      <c r="B363" s="2"/>
      <c r="C363" s="2"/>
      <c r="D363" s="2"/>
      <c r="E363" s="3"/>
      <c r="J363" s="5"/>
      <c r="K363" s="5"/>
      <c r="L363" s="2"/>
      <c r="M363" s="2"/>
      <c r="N363" s="2"/>
      <c r="O363" s="2"/>
      <c r="P363" s="2"/>
      <c r="Q363" s="2"/>
      <c r="R363" s="2"/>
      <c r="S363" s="2"/>
    </row>
    <row r="364" spans="1:19" s="4" customFormat="1" hidden="1">
      <c r="A364" s="2"/>
      <c r="B364" s="2"/>
      <c r="C364" s="2"/>
      <c r="D364" s="2"/>
      <c r="E364" s="3"/>
      <c r="J364" s="5"/>
      <c r="K364" s="5"/>
      <c r="L364" s="2"/>
      <c r="M364" s="2"/>
      <c r="N364" s="2"/>
      <c r="O364" s="2"/>
      <c r="P364" s="2"/>
      <c r="Q364" s="2"/>
      <c r="R364" s="2"/>
      <c r="S364" s="2"/>
    </row>
    <row r="365" spans="1:19" s="4" customFormat="1" hidden="1">
      <c r="A365" s="2"/>
      <c r="B365" s="2"/>
      <c r="C365" s="2"/>
      <c r="D365" s="2"/>
      <c r="E365" s="3"/>
      <c r="J365" s="5"/>
      <c r="K365" s="5"/>
      <c r="L365" s="2"/>
      <c r="M365" s="2"/>
      <c r="N365" s="2"/>
      <c r="O365" s="2"/>
      <c r="P365" s="2"/>
      <c r="Q365" s="2"/>
      <c r="R365" s="2"/>
      <c r="S365" s="2"/>
    </row>
    <row r="366" spans="1:19" s="4" customFormat="1" hidden="1">
      <c r="A366" s="2"/>
      <c r="B366" s="2"/>
      <c r="C366" s="2"/>
      <c r="D366" s="2"/>
      <c r="E366" s="3"/>
      <c r="J366" s="5"/>
      <c r="K366" s="5"/>
      <c r="L366" s="2"/>
      <c r="M366" s="2"/>
      <c r="N366" s="2"/>
      <c r="O366" s="2"/>
      <c r="P366" s="2"/>
      <c r="Q366" s="2"/>
      <c r="R366" s="2"/>
      <c r="S366" s="2"/>
    </row>
    <row r="367" spans="1:19" s="4" customFormat="1" hidden="1">
      <c r="A367" s="2"/>
      <c r="B367" s="2"/>
      <c r="C367" s="2"/>
      <c r="D367" s="2"/>
      <c r="E367" s="3"/>
      <c r="J367" s="5"/>
      <c r="K367" s="5"/>
      <c r="L367" s="2"/>
      <c r="M367" s="2"/>
      <c r="N367" s="2"/>
      <c r="O367" s="2"/>
      <c r="P367" s="2"/>
      <c r="Q367" s="2"/>
      <c r="R367" s="2"/>
      <c r="S367" s="2"/>
    </row>
    <row r="368" spans="1:19" s="4" customFormat="1" hidden="1">
      <c r="A368" s="2"/>
      <c r="B368" s="2"/>
      <c r="C368" s="2"/>
      <c r="D368" s="2"/>
      <c r="E368" s="3"/>
      <c r="J368" s="5"/>
      <c r="K368" s="5"/>
      <c r="L368" s="2"/>
      <c r="M368" s="2"/>
      <c r="N368" s="2"/>
      <c r="O368" s="2"/>
      <c r="P368" s="2"/>
      <c r="Q368" s="2"/>
      <c r="R368" s="2"/>
      <c r="S368" s="2"/>
    </row>
    <row r="369" spans="1:19" s="4" customFormat="1" hidden="1">
      <c r="A369" s="2"/>
      <c r="B369" s="2"/>
      <c r="C369" s="2"/>
      <c r="D369" s="2"/>
      <c r="E369" s="3"/>
      <c r="J369" s="5"/>
      <c r="K369" s="5"/>
      <c r="L369" s="2"/>
      <c r="M369" s="2"/>
      <c r="N369" s="2"/>
      <c r="O369" s="2"/>
      <c r="P369" s="2"/>
      <c r="Q369" s="2"/>
      <c r="R369" s="2"/>
      <c r="S369" s="2"/>
    </row>
    <row r="370" spans="1:19" s="5" customFormat="1" ht="12.75" hidden="1">
      <c r="A370" s="6"/>
      <c r="B370" s="6"/>
      <c r="C370" s="6"/>
      <c r="D370" s="6"/>
      <c r="E370" s="6"/>
      <c r="F370" s="6"/>
      <c r="G370" s="6"/>
      <c r="H370" s="6"/>
      <c r="I370" s="6"/>
      <c r="L370" s="2"/>
      <c r="M370" s="2"/>
      <c r="N370" s="2"/>
      <c r="O370" s="2"/>
      <c r="P370" s="2"/>
      <c r="Q370" s="2"/>
      <c r="R370" s="2"/>
      <c r="S370" s="2"/>
    </row>
    <row r="371" spans="1:19" s="5" customFormat="1" ht="12.75" hidden="1">
      <c r="A371" s="6"/>
      <c r="B371" s="6"/>
      <c r="C371" s="6"/>
      <c r="D371" s="6"/>
      <c r="E371" s="6"/>
      <c r="F371" s="6"/>
      <c r="G371" s="6"/>
      <c r="H371" s="6"/>
      <c r="I371" s="6"/>
      <c r="L371" s="2"/>
      <c r="M371" s="2"/>
      <c r="N371" s="2"/>
      <c r="O371" s="2"/>
      <c r="P371" s="2"/>
      <c r="Q371" s="2"/>
      <c r="R371" s="2"/>
      <c r="S371" s="2"/>
    </row>
    <row r="372" spans="1:19" s="5" customFormat="1" ht="12.75" hidden="1">
      <c r="A372" s="6"/>
      <c r="B372" s="6"/>
      <c r="C372" s="6"/>
      <c r="D372" s="6"/>
      <c r="E372" s="6"/>
      <c r="F372" s="6"/>
      <c r="G372" s="6"/>
      <c r="H372" s="6"/>
      <c r="I372" s="6"/>
      <c r="L372" s="2"/>
      <c r="M372" s="2"/>
      <c r="N372" s="2"/>
      <c r="O372" s="2"/>
      <c r="P372" s="2"/>
      <c r="Q372" s="2"/>
      <c r="R372" s="2"/>
      <c r="S372" s="2"/>
    </row>
    <row r="373" spans="1:19" s="5" customFormat="1" ht="12.75" hidden="1">
      <c r="A373" s="6"/>
      <c r="B373" s="6"/>
      <c r="C373" s="6"/>
      <c r="D373" s="6"/>
      <c r="E373" s="6"/>
      <c r="F373" s="6"/>
      <c r="G373" s="6"/>
      <c r="H373" s="6"/>
      <c r="I373" s="6"/>
      <c r="L373" s="2"/>
      <c r="M373" s="2"/>
      <c r="N373" s="2"/>
      <c r="O373" s="2"/>
      <c r="P373" s="2"/>
      <c r="Q373" s="2"/>
      <c r="R373" s="2"/>
      <c r="S373" s="2"/>
    </row>
    <row r="374" spans="1:19" s="5" customFormat="1" ht="12.75" hidden="1">
      <c r="A374" s="6"/>
      <c r="B374" s="6"/>
      <c r="C374" s="6"/>
      <c r="D374" s="6"/>
      <c r="E374" s="6"/>
      <c r="F374" s="6"/>
      <c r="G374" s="6"/>
      <c r="H374" s="6"/>
      <c r="I374" s="6"/>
      <c r="L374" s="2"/>
      <c r="M374" s="2"/>
      <c r="N374" s="2"/>
      <c r="O374" s="2"/>
      <c r="P374" s="2"/>
      <c r="Q374" s="2"/>
      <c r="R374" s="2"/>
      <c r="S374" s="2"/>
    </row>
    <row r="375" spans="1:19" s="5" customFormat="1" ht="12.75" hidden="1">
      <c r="A375" s="6"/>
      <c r="B375" s="6"/>
      <c r="C375" s="6"/>
      <c r="D375" s="6"/>
      <c r="E375" s="6"/>
      <c r="F375" s="6"/>
      <c r="G375" s="6"/>
      <c r="H375" s="6"/>
      <c r="I375" s="6"/>
      <c r="L375" s="2"/>
      <c r="M375" s="2"/>
      <c r="N375" s="2"/>
      <c r="O375" s="2"/>
      <c r="P375" s="2"/>
      <c r="Q375" s="2"/>
      <c r="R375" s="2"/>
      <c r="S375" s="2"/>
    </row>
    <row r="376" spans="1:19" s="5" customFormat="1" ht="12.75" hidden="1">
      <c r="A376" s="6"/>
      <c r="B376" s="6"/>
      <c r="C376" s="6"/>
      <c r="D376" s="6"/>
      <c r="E376" s="6"/>
      <c r="F376" s="6"/>
      <c r="G376" s="6"/>
      <c r="H376" s="6"/>
      <c r="I376" s="6"/>
      <c r="L376" s="2"/>
      <c r="M376" s="2"/>
      <c r="N376" s="2"/>
      <c r="O376" s="2"/>
      <c r="P376" s="2"/>
      <c r="Q376" s="2"/>
      <c r="R376" s="2"/>
      <c r="S376" s="2"/>
    </row>
    <row r="377" spans="1:19" s="5" customFormat="1" ht="12.75" hidden="1">
      <c r="A377" s="6"/>
      <c r="B377" s="6"/>
      <c r="C377" s="6"/>
      <c r="D377" s="6"/>
      <c r="E377" s="6"/>
      <c r="F377" s="6"/>
      <c r="G377" s="6"/>
      <c r="H377" s="6"/>
      <c r="I377" s="6"/>
      <c r="L377" s="2"/>
      <c r="M377" s="2"/>
      <c r="N377" s="2"/>
      <c r="O377" s="2"/>
      <c r="P377" s="2"/>
      <c r="Q377" s="2"/>
      <c r="R377" s="2"/>
      <c r="S377" s="2"/>
    </row>
    <row r="378" spans="1:19" s="5" customFormat="1" ht="12.75" hidden="1">
      <c r="A378" s="6"/>
      <c r="B378" s="6"/>
      <c r="C378" s="6"/>
      <c r="D378" s="6"/>
      <c r="E378" s="6"/>
      <c r="F378" s="6"/>
      <c r="G378" s="6"/>
      <c r="H378" s="6"/>
      <c r="I378" s="6"/>
      <c r="L378" s="2"/>
      <c r="M378" s="2"/>
      <c r="N378" s="2"/>
      <c r="O378" s="2"/>
      <c r="P378" s="2"/>
      <c r="Q378" s="2"/>
      <c r="R378" s="2"/>
      <c r="S378" s="2"/>
    </row>
    <row r="379" spans="1:19" s="5" customFormat="1" ht="12.75" hidden="1">
      <c r="A379" s="6"/>
      <c r="B379" s="6"/>
      <c r="C379" s="6"/>
      <c r="D379" s="6"/>
      <c r="E379" s="6"/>
      <c r="F379" s="6"/>
      <c r="G379" s="6"/>
      <c r="H379" s="6"/>
      <c r="I379" s="6"/>
      <c r="L379" s="2"/>
      <c r="M379" s="2"/>
      <c r="N379" s="2"/>
      <c r="O379" s="2"/>
      <c r="P379" s="2"/>
      <c r="Q379" s="2"/>
      <c r="R379" s="2"/>
      <c r="S379" s="2"/>
    </row>
    <row r="380" spans="1:19" s="5" customFormat="1" ht="12.75" hidden="1">
      <c r="A380" s="6"/>
      <c r="B380" s="6"/>
      <c r="C380" s="6"/>
      <c r="D380" s="6"/>
      <c r="E380" s="6"/>
      <c r="F380" s="6"/>
      <c r="G380" s="6"/>
      <c r="H380" s="6"/>
      <c r="I380" s="6"/>
      <c r="L380" s="2"/>
      <c r="M380" s="2"/>
      <c r="N380" s="2"/>
      <c r="O380" s="2"/>
      <c r="P380" s="2"/>
      <c r="Q380" s="2"/>
      <c r="R380" s="2"/>
      <c r="S380" s="2"/>
    </row>
    <row r="381" spans="1:19" s="5" customFormat="1" ht="12.75" hidden="1">
      <c r="A381" s="6"/>
      <c r="B381" s="6"/>
      <c r="C381" s="6"/>
      <c r="D381" s="6"/>
      <c r="E381" s="6"/>
      <c r="F381" s="6"/>
      <c r="G381" s="6"/>
      <c r="H381" s="6"/>
      <c r="I381" s="6"/>
      <c r="L381" s="2"/>
      <c r="M381" s="2"/>
      <c r="N381" s="2"/>
      <c r="O381" s="2"/>
      <c r="P381" s="2"/>
      <c r="Q381" s="2"/>
      <c r="R381" s="2"/>
      <c r="S381" s="2"/>
    </row>
    <row r="382" spans="1:19" s="5" customFormat="1" ht="12.75" hidden="1">
      <c r="A382" s="6"/>
      <c r="B382" s="6"/>
      <c r="C382" s="6"/>
      <c r="D382" s="6"/>
      <c r="E382" s="6"/>
      <c r="F382" s="6"/>
      <c r="G382" s="6"/>
      <c r="H382" s="6"/>
      <c r="I382" s="6"/>
      <c r="L382" s="2"/>
      <c r="M382" s="2"/>
      <c r="N382" s="2"/>
      <c r="O382" s="2"/>
      <c r="P382" s="2"/>
      <c r="Q382" s="2"/>
      <c r="R382" s="2"/>
      <c r="S382" s="2"/>
    </row>
    <row r="383" spans="1:19" s="5" customFormat="1" ht="12.75" hidden="1">
      <c r="A383" s="6"/>
      <c r="B383" s="6"/>
      <c r="C383" s="6"/>
      <c r="D383" s="6"/>
      <c r="E383" s="6"/>
      <c r="F383" s="6"/>
      <c r="G383" s="6"/>
      <c r="H383" s="6"/>
      <c r="I383" s="6"/>
      <c r="L383" s="2"/>
      <c r="M383" s="2"/>
      <c r="N383" s="2"/>
      <c r="O383" s="2"/>
      <c r="P383" s="2"/>
      <c r="Q383" s="2"/>
      <c r="R383" s="2"/>
      <c r="S383" s="2"/>
    </row>
    <row r="384" spans="1:19" s="5" customFormat="1" ht="12.75" hidden="1">
      <c r="A384" s="6"/>
      <c r="B384" s="6"/>
      <c r="C384" s="6"/>
      <c r="D384" s="6"/>
      <c r="E384" s="6"/>
      <c r="F384" s="6"/>
      <c r="G384" s="6"/>
      <c r="H384" s="6"/>
      <c r="I384" s="6"/>
      <c r="L384" s="2"/>
      <c r="M384" s="2"/>
      <c r="N384" s="2"/>
      <c r="O384" s="2"/>
      <c r="P384" s="2"/>
      <c r="Q384" s="2"/>
      <c r="R384" s="2"/>
      <c r="S384" s="2"/>
    </row>
    <row r="385" spans="1:19" s="5" customFormat="1" ht="12.75" hidden="1">
      <c r="A385" s="6"/>
      <c r="B385" s="6"/>
      <c r="C385" s="6"/>
      <c r="D385" s="6"/>
      <c r="E385" s="6"/>
      <c r="F385" s="6"/>
      <c r="G385" s="6"/>
      <c r="H385" s="6"/>
      <c r="I385" s="6"/>
      <c r="L385" s="2"/>
      <c r="M385" s="2"/>
      <c r="N385" s="2"/>
      <c r="O385" s="2"/>
      <c r="P385" s="2"/>
      <c r="Q385" s="2"/>
      <c r="R385" s="2"/>
      <c r="S385" s="2"/>
    </row>
    <row r="386" spans="1:19" s="5" customFormat="1" ht="12.75" hidden="1">
      <c r="A386" s="6"/>
      <c r="B386" s="6"/>
      <c r="C386" s="6"/>
      <c r="D386" s="6"/>
      <c r="E386" s="6"/>
      <c r="F386" s="6"/>
      <c r="G386" s="6"/>
      <c r="H386" s="6"/>
      <c r="I386" s="6"/>
      <c r="L386" s="2"/>
      <c r="M386" s="2"/>
      <c r="N386" s="2"/>
      <c r="O386" s="2"/>
      <c r="P386" s="2"/>
      <c r="Q386" s="2"/>
      <c r="R386" s="2"/>
      <c r="S386" s="2"/>
    </row>
    <row r="387" spans="1:19" s="5" customFormat="1" ht="12.75" hidden="1">
      <c r="A387" s="6"/>
      <c r="B387" s="6"/>
      <c r="C387" s="6"/>
      <c r="D387" s="6"/>
      <c r="E387" s="6"/>
      <c r="F387" s="6"/>
      <c r="G387" s="6"/>
      <c r="H387" s="6"/>
      <c r="I387" s="6"/>
      <c r="L387" s="2"/>
      <c r="M387" s="2"/>
      <c r="N387" s="2"/>
      <c r="O387" s="2"/>
      <c r="P387" s="2"/>
      <c r="Q387" s="2"/>
      <c r="R387" s="2"/>
      <c r="S387" s="2"/>
    </row>
    <row r="388" spans="1:19" s="5" customFormat="1" ht="12.75" hidden="1">
      <c r="A388" s="6"/>
      <c r="B388" s="6"/>
      <c r="C388" s="6"/>
      <c r="D388" s="6"/>
      <c r="E388" s="6"/>
      <c r="F388" s="6"/>
      <c r="G388" s="6"/>
      <c r="H388" s="6"/>
      <c r="I388" s="6"/>
      <c r="L388" s="2"/>
      <c r="M388" s="2"/>
      <c r="N388" s="2"/>
      <c r="O388" s="2"/>
      <c r="P388" s="2"/>
      <c r="Q388" s="2"/>
      <c r="R388" s="2"/>
      <c r="S388" s="2"/>
    </row>
    <row r="389" spans="1:19" s="5" customFormat="1" ht="12.75" hidden="1">
      <c r="A389" s="6"/>
      <c r="B389" s="6"/>
      <c r="C389" s="6"/>
      <c r="D389" s="6"/>
      <c r="E389" s="6"/>
      <c r="F389" s="6"/>
      <c r="G389" s="6"/>
      <c r="H389" s="6"/>
      <c r="I389" s="6"/>
      <c r="L389" s="2"/>
      <c r="M389" s="2"/>
      <c r="N389" s="2"/>
      <c r="O389" s="2"/>
      <c r="P389" s="2"/>
      <c r="Q389" s="2"/>
      <c r="R389" s="2"/>
      <c r="S389" s="2"/>
    </row>
    <row r="390" spans="1:19" s="5" customFormat="1" ht="12.75" hidden="1">
      <c r="A390" s="6"/>
      <c r="B390" s="6"/>
      <c r="C390" s="6"/>
      <c r="D390" s="6"/>
      <c r="E390" s="6"/>
      <c r="F390" s="6"/>
      <c r="G390" s="6"/>
      <c r="H390" s="6"/>
      <c r="I390" s="6"/>
      <c r="L390" s="2"/>
      <c r="M390" s="2"/>
      <c r="N390" s="2"/>
      <c r="O390" s="2"/>
      <c r="P390" s="2"/>
      <c r="Q390" s="2"/>
      <c r="R390" s="2"/>
      <c r="S390" s="2"/>
    </row>
    <row r="391" spans="1:19" s="5" customFormat="1" ht="12.75" hidden="1">
      <c r="A391" s="6"/>
      <c r="B391" s="6"/>
      <c r="C391" s="6"/>
      <c r="D391" s="6"/>
      <c r="E391" s="6"/>
      <c r="F391" s="6"/>
      <c r="G391" s="6"/>
      <c r="H391" s="6"/>
      <c r="I391" s="6"/>
      <c r="L391" s="2"/>
      <c r="M391" s="2"/>
      <c r="N391" s="2"/>
      <c r="O391" s="2"/>
      <c r="P391" s="2"/>
      <c r="Q391" s="2"/>
      <c r="R391" s="2"/>
      <c r="S391" s="2"/>
    </row>
    <row r="392" spans="1:19" s="5" customFormat="1" ht="12.75" hidden="1">
      <c r="A392" s="6"/>
      <c r="B392" s="6"/>
      <c r="C392" s="6"/>
      <c r="D392" s="6"/>
      <c r="E392" s="6"/>
      <c r="F392" s="6"/>
      <c r="G392" s="6"/>
      <c r="H392" s="6"/>
      <c r="I392" s="6"/>
      <c r="L392" s="2"/>
      <c r="M392" s="2"/>
      <c r="N392" s="2"/>
      <c r="O392" s="2"/>
      <c r="P392" s="2"/>
      <c r="Q392" s="2"/>
      <c r="R392" s="2"/>
      <c r="S392" s="2"/>
    </row>
    <row r="393" spans="1:19" s="5" customFormat="1" ht="12.75" hidden="1">
      <c r="A393" s="6"/>
      <c r="B393" s="6"/>
      <c r="C393" s="6"/>
      <c r="D393" s="6"/>
      <c r="E393" s="6"/>
      <c r="F393" s="6"/>
      <c r="G393" s="6"/>
      <c r="H393" s="6"/>
      <c r="I393" s="6"/>
      <c r="L393" s="2"/>
      <c r="M393" s="2"/>
      <c r="N393" s="2"/>
      <c r="O393" s="2"/>
      <c r="P393" s="2"/>
      <c r="Q393" s="2"/>
      <c r="R393" s="2"/>
      <c r="S393" s="2"/>
    </row>
    <row r="394" spans="1:19" s="5" customFormat="1" ht="12.75" hidden="1">
      <c r="A394" s="6"/>
      <c r="B394" s="6"/>
      <c r="C394" s="6"/>
      <c r="D394" s="6"/>
      <c r="E394" s="6"/>
      <c r="F394" s="6"/>
      <c r="G394" s="6"/>
      <c r="H394" s="6"/>
      <c r="I394" s="6"/>
      <c r="L394" s="2"/>
      <c r="M394" s="2"/>
      <c r="N394" s="2"/>
      <c r="O394" s="2"/>
      <c r="P394" s="2"/>
      <c r="Q394" s="2"/>
      <c r="R394" s="2"/>
      <c r="S394" s="2"/>
    </row>
    <row r="395" spans="1:19" s="5" customFormat="1" ht="12.75" hidden="1">
      <c r="A395" s="6"/>
      <c r="B395" s="6"/>
      <c r="C395" s="6"/>
      <c r="D395" s="6"/>
      <c r="E395" s="6"/>
      <c r="F395" s="6"/>
      <c r="G395" s="6"/>
      <c r="H395" s="6"/>
      <c r="I395" s="6"/>
      <c r="L395" s="2"/>
      <c r="M395" s="2"/>
      <c r="N395" s="2"/>
      <c r="O395" s="2"/>
      <c r="P395" s="2"/>
      <c r="Q395" s="2"/>
      <c r="R395" s="2"/>
      <c r="S395" s="2"/>
    </row>
    <row r="396" spans="1:19" s="5" customFormat="1" ht="12.75" hidden="1">
      <c r="A396" s="6"/>
      <c r="B396" s="6"/>
      <c r="C396" s="6"/>
      <c r="D396" s="6"/>
      <c r="E396" s="6"/>
      <c r="F396" s="6"/>
      <c r="G396" s="6"/>
      <c r="H396" s="6"/>
      <c r="I396" s="6"/>
      <c r="L396" s="2"/>
      <c r="M396" s="2"/>
      <c r="N396" s="2"/>
      <c r="O396" s="2"/>
      <c r="P396" s="2"/>
      <c r="Q396" s="2"/>
      <c r="R396" s="2"/>
      <c r="S396" s="2"/>
    </row>
    <row r="397" spans="1:19" s="5" customFormat="1" ht="12.75" hidden="1">
      <c r="A397" s="6"/>
      <c r="B397" s="6"/>
      <c r="C397" s="6"/>
      <c r="D397" s="6"/>
      <c r="E397" s="6"/>
      <c r="F397" s="6"/>
      <c r="G397" s="6"/>
      <c r="H397" s="6"/>
      <c r="I397" s="6"/>
      <c r="L397" s="2"/>
      <c r="M397" s="2"/>
      <c r="N397" s="2"/>
      <c r="O397" s="2"/>
      <c r="P397" s="2"/>
      <c r="Q397" s="2"/>
      <c r="R397" s="2"/>
      <c r="S397" s="2"/>
    </row>
    <row r="398" spans="1:19" s="5" customFormat="1" ht="12.75" hidden="1">
      <c r="A398" s="6"/>
      <c r="B398" s="6"/>
      <c r="C398" s="6"/>
      <c r="D398" s="6"/>
      <c r="E398" s="6"/>
      <c r="F398" s="6"/>
      <c r="G398" s="6"/>
      <c r="H398" s="6"/>
      <c r="I398" s="6"/>
      <c r="L398" s="2"/>
      <c r="M398" s="2"/>
      <c r="N398" s="2"/>
      <c r="O398" s="2"/>
      <c r="P398" s="2"/>
      <c r="Q398" s="2"/>
      <c r="R398" s="2"/>
      <c r="S398" s="2"/>
    </row>
    <row r="399" spans="1:19" s="5" customFormat="1" ht="12.75" hidden="1">
      <c r="A399" s="6"/>
      <c r="B399" s="6"/>
      <c r="C399" s="6"/>
      <c r="D399" s="6"/>
      <c r="E399" s="6"/>
      <c r="F399" s="6"/>
      <c r="G399" s="6"/>
      <c r="H399" s="6"/>
      <c r="I399" s="6"/>
      <c r="L399" s="2"/>
      <c r="M399" s="2"/>
      <c r="N399" s="2"/>
      <c r="O399" s="2"/>
      <c r="P399" s="2"/>
      <c r="Q399" s="2"/>
      <c r="R399" s="2"/>
      <c r="S399" s="2"/>
    </row>
    <row r="400" spans="1:19" s="5" customFormat="1" ht="12.75" hidden="1">
      <c r="A400" s="6"/>
      <c r="B400" s="6"/>
      <c r="C400" s="6"/>
      <c r="D400" s="6"/>
      <c r="E400" s="6"/>
      <c r="F400" s="6"/>
      <c r="G400" s="6"/>
      <c r="H400" s="6"/>
      <c r="I400" s="6"/>
      <c r="L400" s="2"/>
      <c r="M400" s="2"/>
      <c r="N400" s="2"/>
      <c r="O400" s="2"/>
      <c r="P400" s="2"/>
      <c r="Q400" s="2"/>
      <c r="R400" s="2"/>
      <c r="S400" s="2"/>
    </row>
    <row r="401" spans="1:19" s="5" customFormat="1" ht="12.75" hidden="1">
      <c r="A401" s="6"/>
      <c r="B401" s="6"/>
      <c r="C401" s="6"/>
      <c r="D401" s="6"/>
      <c r="E401" s="6"/>
      <c r="F401" s="6"/>
      <c r="G401" s="6"/>
      <c r="H401" s="6"/>
      <c r="I401" s="6"/>
      <c r="L401" s="2"/>
      <c r="M401" s="2"/>
      <c r="N401" s="2"/>
      <c r="O401" s="2"/>
      <c r="P401" s="2"/>
      <c r="Q401" s="2"/>
      <c r="R401" s="2"/>
      <c r="S401" s="2"/>
    </row>
    <row r="402" spans="1:19" s="5" customFormat="1" ht="12.75" hidden="1">
      <c r="A402" s="6"/>
      <c r="B402" s="6"/>
      <c r="C402" s="6"/>
      <c r="D402" s="6"/>
      <c r="E402" s="6"/>
      <c r="F402" s="6"/>
      <c r="G402" s="6"/>
      <c r="H402" s="6"/>
      <c r="I402" s="6"/>
      <c r="L402" s="2"/>
      <c r="M402" s="2"/>
      <c r="N402" s="2"/>
      <c r="O402" s="2"/>
      <c r="P402" s="2"/>
      <c r="Q402" s="2"/>
      <c r="R402" s="2"/>
      <c r="S402" s="2"/>
    </row>
    <row r="403" spans="1:19" s="5" customFormat="1" ht="12.75" hidden="1">
      <c r="A403" s="6"/>
      <c r="B403" s="6"/>
      <c r="C403" s="6"/>
      <c r="D403" s="6"/>
      <c r="E403" s="6"/>
      <c r="F403" s="6"/>
      <c r="G403" s="6"/>
      <c r="H403" s="6"/>
      <c r="I403" s="6"/>
      <c r="L403" s="2"/>
      <c r="M403" s="2"/>
      <c r="N403" s="2"/>
      <c r="O403" s="2"/>
      <c r="P403" s="2"/>
      <c r="Q403" s="2"/>
      <c r="R403" s="2"/>
      <c r="S403" s="2"/>
    </row>
    <row r="404" spans="1:19" s="5" customFormat="1" ht="12.75" hidden="1">
      <c r="A404" s="6"/>
      <c r="B404" s="6"/>
      <c r="C404" s="6"/>
      <c r="D404" s="6"/>
      <c r="E404" s="6"/>
      <c r="F404" s="6"/>
      <c r="G404" s="6"/>
      <c r="H404" s="6"/>
      <c r="I404" s="6"/>
      <c r="L404" s="2"/>
      <c r="M404" s="2"/>
      <c r="N404" s="2"/>
      <c r="O404" s="2"/>
      <c r="P404" s="2"/>
      <c r="Q404" s="2"/>
      <c r="R404" s="2"/>
      <c r="S404" s="2"/>
    </row>
    <row r="405" spans="1:19" s="5" customFormat="1" ht="12.75" hidden="1">
      <c r="A405" s="6"/>
      <c r="B405" s="6"/>
      <c r="C405" s="6"/>
      <c r="D405" s="6"/>
      <c r="E405" s="6"/>
      <c r="F405" s="6"/>
      <c r="G405" s="6"/>
      <c r="H405" s="6"/>
      <c r="I405" s="6"/>
      <c r="L405" s="2"/>
      <c r="M405" s="2"/>
      <c r="N405" s="2"/>
      <c r="O405" s="2"/>
      <c r="P405" s="2"/>
      <c r="Q405" s="2"/>
      <c r="R405" s="2"/>
      <c r="S405" s="2"/>
    </row>
    <row r="406" spans="1:19" s="5" customFormat="1" ht="12.75" hidden="1">
      <c r="A406" s="6"/>
      <c r="B406" s="6"/>
      <c r="C406" s="6"/>
      <c r="D406" s="6"/>
      <c r="E406" s="6"/>
      <c r="F406" s="6"/>
      <c r="G406" s="6"/>
      <c r="H406" s="6"/>
      <c r="I406" s="6"/>
      <c r="L406" s="2"/>
      <c r="M406" s="2"/>
      <c r="N406" s="2"/>
      <c r="O406" s="2"/>
      <c r="P406" s="2"/>
      <c r="Q406" s="2"/>
      <c r="R406" s="2"/>
      <c r="S406" s="2"/>
    </row>
    <row r="407" spans="1:19" s="5" customFormat="1" ht="12.75" hidden="1">
      <c r="A407" s="6"/>
      <c r="B407" s="6"/>
      <c r="C407" s="6"/>
      <c r="D407" s="6"/>
      <c r="E407" s="6"/>
      <c r="F407" s="6"/>
      <c r="G407" s="6"/>
      <c r="H407" s="6"/>
      <c r="I407" s="6"/>
      <c r="L407" s="2"/>
      <c r="M407" s="2"/>
      <c r="N407" s="2"/>
      <c r="O407" s="2"/>
      <c r="P407" s="2"/>
      <c r="Q407" s="2"/>
      <c r="R407" s="2"/>
      <c r="S407" s="2"/>
    </row>
    <row r="408" spans="1:19" s="5" customFormat="1" ht="12.75" hidden="1">
      <c r="A408" s="6"/>
      <c r="B408" s="6"/>
      <c r="C408" s="6"/>
      <c r="D408" s="6"/>
      <c r="E408" s="6"/>
      <c r="F408" s="6"/>
      <c r="G408" s="6"/>
      <c r="H408" s="6"/>
      <c r="I408" s="6"/>
      <c r="L408" s="2"/>
      <c r="M408" s="2"/>
      <c r="N408" s="2"/>
      <c r="O408" s="2"/>
      <c r="P408" s="2"/>
      <c r="Q408" s="2"/>
      <c r="R408" s="2"/>
      <c r="S408" s="2"/>
    </row>
    <row r="409" spans="1:19" s="5" customFormat="1" ht="12.75" hidden="1">
      <c r="A409" s="6"/>
      <c r="B409" s="6"/>
      <c r="C409" s="6"/>
      <c r="D409" s="6"/>
      <c r="E409" s="6"/>
      <c r="F409" s="6"/>
      <c r="G409" s="6"/>
      <c r="H409" s="6"/>
      <c r="I409" s="6"/>
      <c r="L409" s="2"/>
      <c r="M409" s="2"/>
      <c r="N409" s="2"/>
      <c r="O409" s="2"/>
      <c r="P409" s="2"/>
      <c r="Q409" s="2"/>
      <c r="R409" s="2"/>
      <c r="S409" s="2"/>
    </row>
    <row r="410" spans="1:19" s="5" customFormat="1" ht="12.75" hidden="1">
      <c r="A410" s="6"/>
      <c r="B410" s="6"/>
      <c r="C410" s="6"/>
      <c r="D410" s="6"/>
      <c r="E410" s="6"/>
      <c r="F410" s="6"/>
      <c r="G410" s="6"/>
      <c r="H410" s="6"/>
      <c r="I410" s="6"/>
      <c r="L410" s="2"/>
      <c r="M410" s="2"/>
      <c r="N410" s="2"/>
      <c r="O410" s="2"/>
      <c r="P410" s="2"/>
      <c r="Q410" s="2"/>
      <c r="R410" s="2"/>
      <c r="S410" s="2"/>
    </row>
    <row r="411" spans="1:19" s="5" customFormat="1" ht="12.75" hidden="1">
      <c r="A411" s="6"/>
      <c r="B411" s="6"/>
      <c r="C411" s="6"/>
      <c r="D411" s="6"/>
      <c r="E411" s="6"/>
      <c r="F411" s="6"/>
      <c r="G411" s="6"/>
      <c r="H411" s="6"/>
      <c r="I411" s="6"/>
      <c r="L411" s="2"/>
      <c r="M411" s="2"/>
      <c r="N411" s="2"/>
      <c r="O411" s="2"/>
      <c r="P411" s="2"/>
      <c r="Q411" s="2"/>
      <c r="R411" s="2"/>
      <c r="S411" s="2"/>
    </row>
    <row r="412" spans="1:19" s="5" customFormat="1" ht="12.75" hidden="1">
      <c r="A412" s="6"/>
      <c r="B412" s="6"/>
      <c r="C412" s="6"/>
      <c r="D412" s="6"/>
      <c r="E412" s="6"/>
      <c r="F412" s="6"/>
      <c r="G412" s="6"/>
      <c r="H412" s="6"/>
      <c r="I412" s="6"/>
      <c r="L412" s="2"/>
      <c r="M412" s="2"/>
      <c r="N412" s="2"/>
      <c r="O412" s="2"/>
      <c r="P412" s="2"/>
      <c r="Q412" s="2"/>
      <c r="R412" s="2"/>
      <c r="S412" s="2"/>
    </row>
    <row r="413" spans="1:19" s="5" customFormat="1" ht="12.75" hidden="1">
      <c r="A413" s="6"/>
      <c r="B413" s="6"/>
      <c r="C413" s="6"/>
      <c r="D413" s="6"/>
      <c r="E413" s="6"/>
      <c r="F413" s="6"/>
      <c r="G413" s="6"/>
      <c r="H413" s="6"/>
      <c r="I413" s="6"/>
      <c r="L413" s="2"/>
      <c r="M413" s="2"/>
      <c r="N413" s="2"/>
      <c r="O413" s="2"/>
      <c r="P413" s="2"/>
      <c r="Q413" s="2"/>
      <c r="R413" s="2"/>
      <c r="S413" s="2"/>
    </row>
    <row r="414" spans="1:19" s="5" customFormat="1" ht="12.75" hidden="1">
      <c r="A414" s="6"/>
      <c r="B414" s="6"/>
      <c r="C414" s="6"/>
      <c r="D414" s="6"/>
      <c r="E414" s="6"/>
      <c r="F414" s="6"/>
      <c r="G414" s="6"/>
      <c r="H414" s="6"/>
      <c r="I414" s="6"/>
      <c r="L414" s="2"/>
      <c r="M414" s="2"/>
      <c r="N414" s="2"/>
      <c r="O414" s="2"/>
      <c r="P414" s="2"/>
      <c r="Q414" s="2"/>
      <c r="R414" s="2"/>
      <c r="S414" s="2"/>
    </row>
    <row r="415" spans="1:19" s="5" customFormat="1" ht="12.75" hidden="1">
      <c r="A415" s="6"/>
      <c r="B415" s="6"/>
      <c r="C415" s="6"/>
      <c r="D415" s="6"/>
      <c r="E415" s="6"/>
      <c r="F415" s="6"/>
      <c r="G415" s="6"/>
      <c r="H415" s="6"/>
      <c r="I415" s="6"/>
      <c r="L415" s="2"/>
      <c r="M415" s="2"/>
      <c r="N415" s="2"/>
      <c r="O415" s="2"/>
      <c r="P415" s="2"/>
      <c r="Q415" s="2"/>
      <c r="R415" s="2"/>
      <c r="S415" s="2"/>
    </row>
    <row r="416" spans="1:19" s="5" customFormat="1" ht="12.75" hidden="1">
      <c r="A416" s="6"/>
      <c r="B416" s="6"/>
      <c r="C416" s="6"/>
      <c r="D416" s="6"/>
      <c r="E416" s="6"/>
      <c r="F416" s="6"/>
      <c r="G416" s="6"/>
      <c r="H416" s="6"/>
      <c r="I416" s="6"/>
      <c r="L416" s="2"/>
      <c r="M416" s="2"/>
      <c r="N416" s="2"/>
      <c r="O416" s="2"/>
      <c r="P416" s="2"/>
      <c r="Q416" s="2"/>
      <c r="R416" s="2"/>
      <c r="S416" s="2"/>
    </row>
    <row r="417" spans="1:19" s="5" customFormat="1" ht="12.75" hidden="1">
      <c r="A417" s="6"/>
      <c r="B417" s="6"/>
      <c r="C417" s="6"/>
      <c r="D417" s="6"/>
      <c r="E417" s="6"/>
      <c r="F417" s="6"/>
      <c r="G417" s="6"/>
      <c r="H417" s="6"/>
      <c r="I417" s="6"/>
      <c r="L417" s="2"/>
      <c r="M417" s="2"/>
      <c r="N417" s="2"/>
      <c r="O417" s="2"/>
      <c r="P417" s="2"/>
      <c r="Q417" s="2"/>
      <c r="R417" s="2"/>
      <c r="S417" s="2"/>
    </row>
    <row r="418" spans="1:19" s="5" customFormat="1" ht="12.75" hidden="1">
      <c r="A418" s="6"/>
      <c r="B418" s="6"/>
      <c r="C418" s="6"/>
      <c r="D418" s="6"/>
      <c r="E418" s="6"/>
      <c r="F418" s="6"/>
      <c r="G418" s="6"/>
      <c r="H418" s="6"/>
      <c r="I418" s="6"/>
      <c r="L418" s="2"/>
      <c r="M418" s="2"/>
      <c r="N418" s="2"/>
      <c r="O418" s="2"/>
      <c r="P418" s="2"/>
      <c r="Q418" s="2"/>
      <c r="R418" s="2"/>
      <c r="S418" s="2"/>
    </row>
    <row r="419" spans="1:19" s="5" customFormat="1" ht="12.75" hidden="1">
      <c r="A419" s="6"/>
      <c r="B419" s="6"/>
      <c r="C419" s="6"/>
      <c r="D419" s="6"/>
      <c r="E419" s="6"/>
      <c r="F419" s="6"/>
      <c r="G419" s="6"/>
      <c r="H419" s="6"/>
      <c r="I419" s="6"/>
      <c r="L419" s="2"/>
      <c r="M419" s="2"/>
      <c r="N419" s="2"/>
      <c r="O419" s="2"/>
      <c r="P419" s="2"/>
      <c r="Q419" s="2"/>
      <c r="R419" s="2"/>
      <c r="S419" s="2"/>
    </row>
    <row r="420" spans="1:19" s="5" customFormat="1" ht="12.75" hidden="1">
      <c r="A420" s="6"/>
      <c r="B420" s="6"/>
      <c r="C420" s="6"/>
      <c r="D420" s="6"/>
      <c r="E420" s="6"/>
      <c r="F420" s="6"/>
      <c r="G420" s="6"/>
      <c r="H420" s="6"/>
      <c r="I420" s="6"/>
      <c r="L420" s="2"/>
      <c r="M420" s="2"/>
      <c r="N420" s="2"/>
      <c r="O420" s="2"/>
      <c r="P420" s="2"/>
      <c r="Q420" s="2"/>
      <c r="R420" s="2"/>
      <c r="S420" s="2"/>
    </row>
    <row r="421" spans="1:19" s="5" customFormat="1" ht="12.75" hidden="1">
      <c r="A421" s="6"/>
      <c r="B421" s="6"/>
      <c r="C421" s="6"/>
      <c r="D421" s="6"/>
      <c r="E421" s="6"/>
      <c r="F421" s="6"/>
      <c r="G421" s="6"/>
      <c r="H421" s="6"/>
      <c r="I421" s="6"/>
      <c r="L421" s="2"/>
      <c r="M421" s="2"/>
      <c r="N421" s="2"/>
      <c r="O421" s="2"/>
      <c r="P421" s="2"/>
      <c r="Q421" s="2"/>
      <c r="R421" s="2"/>
      <c r="S421" s="2"/>
    </row>
    <row r="422" spans="1:19" s="5" customFormat="1" ht="12.75" hidden="1">
      <c r="A422" s="6"/>
      <c r="B422" s="6"/>
      <c r="C422" s="6"/>
      <c r="D422" s="6"/>
      <c r="E422" s="6"/>
      <c r="F422" s="6"/>
      <c r="G422" s="6"/>
      <c r="H422" s="6"/>
      <c r="I422" s="6"/>
      <c r="L422" s="2"/>
      <c r="M422" s="2"/>
      <c r="N422" s="2"/>
      <c r="O422" s="2"/>
      <c r="P422" s="2"/>
      <c r="Q422" s="2"/>
      <c r="R422" s="2"/>
      <c r="S422" s="2"/>
    </row>
    <row r="423" spans="1:19" s="5" customFormat="1" ht="12.75" hidden="1">
      <c r="A423" s="6"/>
      <c r="B423" s="6"/>
      <c r="C423" s="6"/>
      <c r="D423" s="6"/>
      <c r="E423" s="6"/>
      <c r="F423" s="6"/>
      <c r="G423" s="6"/>
      <c r="H423" s="6"/>
      <c r="I423" s="6"/>
      <c r="L423" s="2"/>
      <c r="M423" s="2"/>
      <c r="N423" s="2"/>
      <c r="O423" s="2"/>
      <c r="P423" s="2"/>
      <c r="Q423" s="2"/>
      <c r="R423" s="2"/>
      <c r="S423" s="2"/>
    </row>
    <row r="424" spans="1:19" s="5" customFormat="1" ht="12.75" hidden="1">
      <c r="A424" s="6"/>
      <c r="B424" s="6"/>
      <c r="C424" s="6"/>
      <c r="D424" s="6"/>
      <c r="E424" s="6"/>
      <c r="F424" s="6"/>
      <c r="G424" s="6"/>
      <c r="H424" s="6"/>
      <c r="I424" s="6"/>
      <c r="L424" s="2"/>
      <c r="M424" s="2"/>
      <c r="N424" s="2"/>
      <c r="O424" s="2"/>
      <c r="P424" s="2"/>
      <c r="Q424" s="2"/>
      <c r="R424" s="2"/>
      <c r="S424" s="2"/>
    </row>
    <row r="425" spans="1:19" s="5" customFormat="1" ht="12.75" hidden="1">
      <c r="A425" s="6"/>
      <c r="B425" s="6"/>
      <c r="C425" s="6"/>
      <c r="D425" s="6"/>
      <c r="E425" s="6"/>
      <c r="F425" s="6"/>
      <c r="G425" s="6"/>
      <c r="H425" s="6"/>
      <c r="I425" s="6"/>
      <c r="L425" s="2"/>
      <c r="M425" s="2"/>
      <c r="N425" s="2"/>
      <c r="O425" s="2"/>
      <c r="P425" s="2"/>
      <c r="Q425" s="2"/>
      <c r="R425" s="2"/>
      <c r="S425" s="2"/>
    </row>
    <row r="426" spans="1:19" s="5" customFormat="1" ht="12.75" hidden="1">
      <c r="A426" s="6"/>
      <c r="B426" s="6"/>
      <c r="C426" s="6"/>
      <c r="D426" s="6"/>
      <c r="E426" s="6"/>
      <c r="F426" s="6"/>
      <c r="G426" s="6"/>
      <c r="H426" s="6"/>
      <c r="I426" s="6"/>
      <c r="L426" s="2"/>
      <c r="M426" s="2"/>
      <c r="N426" s="2"/>
      <c r="O426" s="2"/>
      <c r="P426" s="2"/>
      <c r="Q426" s="2"/>
      <c r="R426" s="2"/>
      <c r="S426" s="2"/>
    </row>
    <row r="427" spans="1:19" s="5" customFormat="1" ht="12.75" hidden="1">
      <c r="A427" s="6"/>
      <c r="B427" s="6"/>
      <c r="C427" s="6"/>
      <c r="D427" s="6"/>
      <c r="E427" s="6"/>
      <c r="F427" s="6"/>
      <c r="G427" s="6"/>
      <c r="H427" s="6"/>
      <c r="I427" s="6"/>
      <c r="L427" s="2"/>
      <c r="M427" s="2"/>
      <c r="N427" s="2"/>
      <c r="O427" s="2"/>
      <c r="P427" s="2"/>
      <c r="Q427" s="2"/>
      <c r="R427" s="2"/>
      <c r="S427" s="2"/>
    </row>
    <row r="428" spans="1:19" s="5" customFormat="1" ht="12.75" hidden="1">
      <c r="A428" s="6"/>
      <c r="B428" s="6"/>
      <c r="C428" s="6"/>
      <c r="D428" s="6"/>
      <c r="E428" s="6"/>
      <c r="F428" s="6"/>
      <c r="G428" s="6"/>
      <c r="H428" s="6"/>
      <c r="I428" s="6"/>
      <c r="L428" s="2"/>
      <c r="M428" s="2"/>
      <c r="N428" s="2"/>
      <c r="O428" s="2"/>
      <c r="P428" s="2"/>
      <c r="Q428" s="2"/>
      <c r="R428" s="2"/>
      <c r="S428" s="2"/>
    </row>
    <row r="429" spans="1:19" s="5" customFormat="1" ht="12.75" hidden="1">
      <c r="A429" s="6"/>
      <c r="B429" s="6"/>
      <c r="C429" s="6"/>
      <c r="D429" s="6"/>
      <c r="E429" s="6"/>
      <c r="F429" s="6"/>
      <c r="G429" s="6"/>
      <c r="H429" s="6"/>
      <c r="I429" s="6"/>
      <c r="L429" s="2"/>
      <c r="M429" s="2"/>
      <c r="N429" s="2"/>
      <c r="O429" s="2"/>
      <c r="P429" s="2"/>
      <c r="Q429" s="2"/>
      <c r="R429" s="2"/>
      <c r="S429" s="2"/>
    </row>
    <row r="430" spans="1:19" s="5" customFormat="1" ht="12.75" hidden="1">
      <c r="A430" s="6"/>
      <c r="B430" s="6"/>
      <c r="C430" s="6"/>
      <c r="D430" s="6"/>
      <c r="E430" s="6"/>
      <c r="F430" s="6"/>
      <c r="G430" s="6"/>
      <c r="H430" s="6"/>
      <c r="I430" s="6"/>
      <c r="L430" s="2"/>
      <c r="M430" s="2"/>
      <c r="N430" s="2"/>
      <c r="O430" s="2"/>
      <c r="P430" s="2"/>
      <c r="Q430" s="2"/>
      <c r="R430" s="2"/>
      <c r="S430" s="2"/>
    </row>
    <row r="431" spans="1:19" s="5" customFormat="1" ht="12.75" hidden="1">
      <c r="A431" s="6"/>
      <c r="B431" s="6"/>
      <c r="C431" s="6"/>
      <c r="D431" s="6"/>
      <c r="E431" s="6"/>
      <c r="F431" s="6"/>
      <c r="G431" s="6"/>
      <c r="H431" s="6"/>
      <c r="I431" s="6"/>
      <c r="L431" s="2"/>
      <c r="M431" s="2"/>
      <c r="N431" s="2"/>
      <c r="O431" s="2"/>
      <c r="P431" s="2"/>
      <c r="Q431" s="2"/>
      <c r="R431" s="2"/>
      <c r="S431" s="2"/>
    </row>
    <row r="432" spans="1:19" s="5" customFormat="1" ht="12.75" hidden="1">
      <c r="A432" s="6"/>
      <c r="B432" s="6"/>
      <c r="C432" s="6"/>
      <c r="D432" s="6"/>
      <c r="E432" s="6"/>
      <c r="F432" s="6"/>
      <c r="G432" s="6"/>
      <c r="H432" s="6"/>
      <c r="I432" s="6"/>
      <c r="L432" s="2"/>
      <c r="M432" s="2"/>
      <c r="N432" s="2"/>
      <c r="O432" s="2"/>
      <c r="P432" s="2"/>
      <c r="Q432" s="2"/>
      <c r="R432" s="2"/>
      <c r="S432" s="2"/>
    </row>
    <row r="433" spans="1:19" s="5" customFormat="1" ht="12.75" hidden="1">
      <c r="A433" s="6"/>
      <c r="B433" s="6"/>
      <c r="C433" s="6"/>
      <c r="D433" s="6"/>
      <c r="E433" s="6"/>
      <c r="F433" s="6"/>
      <c r="G433" s="6"/>
      <c r="H433" s="6"/>
      <c r="I433" s="6"/>
      <c r="L433" s="2"/>
      <c r="M433" s="2"/>
      <c r="N433" s="2"/>
      <c r="O433" s="2"/>
      <c r="P433" s="2"/>
      <c r="Q433" s="2"/>
      <c r="R433" s="2"/>
      <c r="S433" s="2"/>
    </row>
    <row r="434" spans="1:19" s="5" customFormat="1" ht="12.75" hidden="1">
      <c r="A434" s="6"/>
      <c r="B434" s="6"/>
      <c r="C434" s="6"/>
      <c r="D434" s="6"/>
      <c r="E434" s="6"/>
      <c r="F434" s="6"/>
      <c r="G434" s="6"/>
      <c r="H434" s="6"/>
      <c r="I434" s="6"/>
      <c r="L434" s="2"/>
      <c r="M434" s="2"/>
      <c r="N434" s="2"/>
      <c r="O434" s="2"/>
      <c r="P434" s="2"/>
      <c r="Q434" s="2"/>
      <c r="R434" s="2"/>
      <c r="S434" s="2"/>
    </row>
    <row r="435" spans="1:19" s="5" customFormat="1" ht="12.75" hidden="1">
      <c r="A435" s="6"/>
      <c r="B435" s="6"/>
      <c r="C435" s="6"/>
      <c r="D435" s="6"/>
      <c r="E435" s="6"/>
      <c r="F435" s="6"/>
      <c r="G435" s="6"/>
      <c r="H435" s="6"/>
      <c r="I435" s="6"/>
      <c r="L435" s="2"/>
      <c r="M435" s="2"/>
      <c r="N435" s="2"/>
      <c r="O435" s="2"/>
      <c r="P435" s="2"/>
      <c r="Q435" s="2"/>
      <c r="R435" s="2"/>
      <c r="S435" s="2"/>
    </row>
    <row r="436" spans="1:19" s="5" customFormat="1" ht="12.75" hidden="1">
      <c r="A436" s="6"/>
      <c r="B436" s="6"/>
      <c r="C436" s="6"/>
      <c r="D436" s="6"/>
      <c r="E436" s="6"/>
      <c r="F436" s="6"/>
      <c r="G436" s="6"/>
      <c r="H436" s="6"/>
      <c r="I436" s="6"/>
      <c r="L436" s="2"/>
      <c r="M436" s="2"/>
      <c r="N436" s="2"/>
      <c r="O436" s="2"/>
      <c r="P436" s="2"/>
      <c r="Q436" s="2"/>
      <c r="R436" s="2"/>
      <c r="S436" s="2"/>
    </row>
    <row r="437" spans="1:19" s="5" customFormat="1" hidden="1">
      <c r="A437" s="2"/>
      <c r="B437" s="2"/>
      <c r="C437" s="2"/>
      <c r="D437" s="2"/>
      <c r="E437" s="3"/>
      <c r="F437" s="4"/>
      <c r="G437" s="4"/>
      <c r="H437" s="4"/>
      <c r="I437" s="4"/>
      <c r="L437" s="2"/>
      <c r="M437" s="2"/>
      <c r="N437" s="2"/>
      <c r="O437" s="2"/>
      <c r="P437" s="2"/>
      <c r="Q437" s="2"/>
      <c r="R437" s="2"/>
      <c r="S437" s="2"/>
    </row>
    <row r="469" spans="1:19" s="5" customFormat="1" ht="11.25" customHeight="1">
      <c r="A469" s="6"/>
      <c r="B469" s="6"/>
      <c r="C469" s="6"/>
      <c r="D469" s="6"/>
      <c r="E469" s="6"/>
      <c r="F469" s="6"/>
      <c r="G469" s="6"/>
      <c r="H469" s="6"/>
      <c r="I469" s="6"/>
      <c r="J469" s="6"/>
      <c r="L469" s="2"/>
      <c r="M469" s="2"/>
      <c r="N469" s="2"/>
      <c r="O469" s="2"/>
      <c r="P469" s="2"/>
      <c r="Q469" s="2"/>
      <c r="R469" s="2"/>
      <c r="S469" s="2"/>
    </row>
    <row r="470" spans="1:19" s="5" customFormat="1" ht="11.25" customHeight="1">
      <c r="A470" s="2"/>
      <c r="B470" s="2"/>
      <c r="C470" s="2"/>
      <c r="D470" s="2"/>
      <c r="E470" s="6"/>
      <c r="F470" s="4"/>
      <c r="G470" s="4"/>
      <c r="H470" s="4"/>
      <c r="I470" s="4"/>
      <c r="J470" s="6"/>
      <c r="L470" s="2"/>
      <c r="M470" s="2"/>
      <c r="N470" s="2"/>
      <c r="O470" s="2"/>
      <c r="P470" s="2"/>
      <c r="Q470" s="2"/>
      <c r="R470" s="2"/>
      <c r="S470" s="2"/>
    </row>
    <row r="471" spans="1:19" s="5" customFormat="1" ht="11.25" customHeight="1">
      <c r="A471" s="2"/>
      <c r="B471" s="2"/>
      <c r="C471" s="2"/>
      <c r="D471" s="2"/>
      <c r="E471" s="6"/>
      <c r="F471" s="4"/>
      <c r="G471" s="4"/>
      <c r="H471" s="4"/>
      <c r="I471" s="4"/>
      <c r="J471" s="6"/>
      <c r="L471" s="2"/>
      <c r="M471" s="2"/>
      <c r="N471" s="2"/>
      <c r="O471" s="2"/>
      <c r="P471" s="2"/>
      <c r="Q471" s="2"/>
      <c r="R471" s="2"/>
      <c r="S471" s="2"/>
    </row>
    <row r="472" spans="1:19" s="5" customFormat="1" ht="11.25" customHeight="1">
      <c r="A472" s="2"/>
      <c r="B472" s="2"/>
      <c r="C472" s="2"/>
      <c r="D472" s="2"/>
      <c r="E472" s="6"/>
      <c r="F472" s="4"/>
      <c r="G472" s="4"/>
      <c r="H472" s="4"/>
      <c r="I472" s="4"/>
      <c r="J472" s="6"/>
      <c r="L472" s="2"/>
      <c r="M472" s="2"/>
      <c r="N472" s="2"/>
      <c r="O472" s="2"/>
      <c r="P472" s="2"/>
      <c r="Q472" s="2"/>
      <c r="R472" s="2"/>
      <c r="S472" s="2"/>
    </row>
    <row r="473" spans="1:19" ht="11.25" customHeight="1"/>
    <row r="474" spans="1:19" ht="11.25" customHeight="1"/>
    <row r="475" spans="1:19" ht="11.25" customHeight="1"/>
    <row r="476" spans="1:19" ht="11.25" customHeight="1"/>
    <row r="477" spans="1:19" ht="11.25" customHeight="1"/>
    <row r="478" spans="1:19" ht="11.25" customHeight="1"/>
    <row r="479" spans="1:19" ht="11.25" customHeight="1"/>
    <row r="480" spans="1:19" ht="11.25" customHeight="1">
      <c r="A480" s="7"/>
      <c r="B480" s="7"/>
      <c r="C480" s="7"/>
      <c r="D480" s="7"/>
      <c r="E480" s="8"/>
      <c r="F480" s="9"/>
      <c r="G480" s="9"/>
      <c r="H480" s="9"/>
      <c r="I480" s="9"/>
      <c r="J480" s="10"/>
      <c r="K480" s="10"/>
      <c r="L480" s="7"/>
      <c r="M480" s="7"/>
      <c r="N480" s="7"/>
      <c r="O480" s="7"/>
      <c r="P480" s="7"/>
      <c r="Q480" s="7"/>
      <c r="R480" s="7"/>
      <c r="S480" s="7"/>
    </row>
    <row r="481" spans="1:19" ht="11.25" customHeight="1">
      <c r="A481" s="7"/>
      <c r="B481" s="7"/>
      <c r="C481" s="7"/>
      <c r="D481" s="7"/>
      <c r="E481" s="6"/>
      <c r="F481" s="11"/>
      <c r="G481" s="11"/>
      <c r="H481" s="11"/>
      <c r="I481" s="11"/>
      <c r="J481" s="11"/>
      <c r="K481" s="11"/>
      <c r="L481" s="11"/>
      <c r="M481" s="7"/>
      <c r="N481" s="7"/>
      <c r="O481" s="7"/>
      <c r="P481" s="7"/>
      <c r="Q481" s="7"/>
      <c r="R481" s="7"/>
      <c r="S481" s="7"/>
    </row>
    <row r="482" spans="1:19" ht="11.25" customHeight="1">
      <c r="A482" s="7"/>
      <c r="B482" s="7"/>
      <c r="C482" s="7"/>
      <c r="D482" s="7"/>
      <c r="E482" s="6"/>
      <c r="F482" s="11"/>
      <c r="G482" s="11"/>
      <c r="H482" s="11"/>
      <c r="I482" s="11"/>
      <c r="J482" s="11"/>
      <c r="K482" s="11"/>
      <c r="L482" s="11"/>
      <c r="M482" s="7"/>
      <c r="N482" s="7"/>
      <c r="O482" s="7"/>
      <c r="P482" s="7"/>
      <c r="Q482" s="7"/>
      <c r="R482" s="7"/>
      <c r="S482" s="7"/>
    </row>
    <row r="483" spans="1:19" ht="11.25" customHeight="1">
      <c r="A483" s="7"/>
      <c r="B483" s="7"/>
      <c r="C483" s="7"/>
      <c r="D483" s="7"/>
      <c r="E483" s="6"/>
      <c r="F483" s="11"/>
      <c r="G483" s="11"/>
      <c r="H483" s="11"/>
      <c r="I483" s="11"/>
      <c r="J483" s="11"/>
      <c r="K483" s="11"/>
      <c r="L483" s="11"/>
      <c r="M483" s="7"/>
      <c r="N483" s="7"/>
      <c r="O483" s="7"/>
      <c r="P483" s="7"/>
      <c r="Q483" s="7"/>
      <c r="R483" s="7"/>
      <c r="S483" s="7"/>
    </row>
    <row r="484" spans="1:19" ht="11.25" customHeight="1">
      <c r="A484" s="7"/>
      <c r="B484" s="7"/>
      <c r="C484" s="7"/>
      <c r="D484" s="7"/>
      <c r="E484" s="6"/>
      <c r="F484" s="11"/>
      <c r="G484" s="11"/>
      <c r="H484" s="11"/>
      <c r="I484" s="11"/>
      <c r="J484" s="11"/>
      <c r="K484" s="11"/>
      <c r="L484" s="11"/>
      <c r="M484" s="7"/>
      <c r="N484" s="7"/>
      <c r="O484" s="7"/>
      <c r="P484" s="7"/>
      <c r="Q484" s="7"/>
      <c r="R484" s="7"/>
      <c r="S484" s="7"/>
    </row>
    <row r="485" spans="1:19" ht="11.25" customHeight="1">
      <c r="A485" s="7"/>
      <c r="B485" s="7"/>
      <c r="C485" s="7"/>
      <c r="D485" s="7"/>
      <c r="E485" s="6"/>
      <c r="F485" s="11"/>
      <c r="G485" s="11"/>
      <c r="H485" s="11"/>
      <c r="I485" s="11"/>
      <c r="J485" s="11"/>
      <c r="K485" s="11"/>
      <c r="L485" s="11"/>
      <c r="M485" s="7"/>
      <c r="N485" s="7"/>
      <c r="O485" s="7"/>
      <c r="P485" s="7"/>
      <c r="Q485" s="7"/>
      <c r="R485" s="7"/>
      <c r="S485" s="7"/>
    </row>
    <row r="486" spans="1:19" ht="11.25" customHeight="1">
      <c r="A486" s="7"/>
      <c r="B486" s="7"/>
      <c r="C486" s="7"/>
      <c r="D486" s="7"/>
      <c r="E486" s="6"/>
      <c r="F486" s="11"/>
      <c r="G486" s="11"/>
      <c r="H486" s="11"/>
      <c r="I486" s="11"/>
      <c r="J486" s="11"/>
      <c r="K486" s="11"/>
      <c r="L486" s="11"/>
      <c r="M486" s="7"/>
      <c r="N486" s="7"/>
      <c r="O486" s="7"/>
      <c r="P486" s="7"/>
      <c r="Q486" s="7"/>
      <c r="R486" s="7"/>
      <c r="S486" s="7"/>
    </row>
    <row r="487" spans="1:19" ht="11.25" customHeight="1">
      <c r="A487" s="7"/>
      <c r="B487" s="7"/>
      <c r="C487" s="7"/>
      <c r="D487" s="7"/>
      <c r="E487" s="6"/>
      <c r="F487" s="11"/>
      <c r="G487" s="11"/>
      <c r="H487" s="11"/>
      <c r="I487" s="11"/>
      <c r="J487" s="11"/>
      <c r="K487" s="11"/>
      <c r="L487" s="11"/>
      <c r="M487" s="7"/>
      <c r="N487" s="7"/>
      <c r="O487" s="7"/>
      <c r="P487" s="7"/>
      <c r="Q487" s="7"/>
      <c r="R487" s="7"/>
      <c r="S487" s="7"/>
    </row>
    <row r="488" spans="1:19" ht="11.25" customHeight="1">
      <c r="A488" s="7"/>
      <c r="B488" s="7"/>
      <c r="C488" s="7"/>
      <c r="D488" s="7"/>
      <c r="E488" s="6"/>
      <c r="F488" s="11"/>
      <c r="G488" s="11"/>
      <c r="H488" s="11"/>
      <c r="I488" s="11"/>
      <c r="J488" s="11"/>
      <c r="K488" s="11"/>
      <c r="L488" s="11"/>
      <c r="M488" s="7"/>
      <c r="N488" s="7"/>
      <c r="O488" s="7"/>
      <c r="P488" s="7"/>
      <c r="Q488" s="7"/>
      <c r="R488" s="7"/>
      <c r="S488" s="7"/>
    </row>
    <row r="489" spans="1:19" ht="11.25" customHeight="1">
      <c r="A489" s="7"/>
      <c r="B489" s="7"/>
      <c r="C489" s="7"/>
      <c r="D489" s="7"/>
      <c r="E489" s="6"/>
      <c r="F489" s="11"/>
      <c r="G489" s="11"/>
      <c r="H489" s="11"/>
      <c r="I489" s="11"/>
      <c r="J489" s="11"/>
      <c r="K489" s="11"/>
      <c r="L489" s="11"/>
      <c r="M489" s="7"/>
      <c r="N489" s="7"/>
      <c r="O489" s="7"/>
      <c r="P489" s="7"/>
      <c r="Q489" s="7"/>
      <c r="R489" s="7"/>
      <c r="S489" s="7"/>
    </row>
    <row r="490" spans="1:19" ht="11.25" customHeight="1">
      <c r="A490" s="7"/>
      <c r="B490" s="7"/>
      <c r="C490" s="7"/>
      <c r="D490" s="7"/>
      <c r="E490" s="6"/>
      <c r="F490" s="11"/>
      <c r="G490" s="11"/>
      <c r="H490" s="11"/>
      <c r="I490" s="11"/>
      <c r="J490" s="11"/>
      <c r="K490" s="11"/>
      <c r="L490" s="11"/>
      <c r="M490" s="7"/>
      <c r="N490" s="7"/>
      <c r="O490" s="7"/>
      <c r="P490" s="7"/>
      <c r="Q490" s="7"/>
      <c r="R490" s="7"/>
      <c r="S490" s="7"/>
    </row>
    <row r="491" spans="1:19" ht="11.25" customHeight="1">
      <c r="A491" s="7"/>
      <c r="B491" s="7"/>
      <c r="C491" s="7"/>
      <c r="D491" s="7"/>
      <c r="E491" s="6"/>
      <c r="F491" s="11"/>
      <c r="G491" s="11"/>
      <c r="H491" s="11"/>
      <c r="I491" s="11"/>
      <c r="J491" s="11"/>
      <c r="K491" s="11"/>
      <c r="L491" s="11"/>
      <c r="M491" s="7"/>
      <c r="N491" s="7"/>
      <c r="O491" s="7"/>
      <c r="P491" s="7"/>
      <c r="Q491" s="7"/>
      <c r="R491" s="7"/>
      <c r="S491" s="7"/>
    </row>
    <row r="492" spans="1:19" ht="11.25" customHeight="1">
      <c r="A492" s="7"/>
      <c r="B492" s="7"/>
      <c r="C492" s="7"/>
      <c r="D492" s="7"/>
      <c r="E492" s="6"/>
      <c r="F492" s="11"/>
      <c r="G492" s="11"/>
      <c r="H492" s="11"/>
      <c r="I492" s="11"/>
      <c r="J492" s="11"/>
      <c r="K492" s="11"/>
      <c r="L492" s="11"/>
      <c r="M492" s="7"/>
      <c r="N492" s="7"/>
      <c r="O492" s="7"/>
      <c r="P492" s="7"/>
      <c r="Q492" s="7"/>
      <c r="R492" s="7"/>
      <c r="S492" s="7"/>
    </row>
    <row r="493" spans="1:19" ht="11.25" customHeight="1">
      <c r="A493" s="7"/>
      <c r="B493" s="7"/>
      <c r="C493" s="7"/>
      <c r="D493" s="7"/>
      <c r="E493" s="6"/>
      <c r="F493" s="11"/>
      <c r="G493" s="11"/>
      <c r="H493" s="11"/>
      <c r="I493" s="11"/>
      <c r="J493" s="11"/>
      <c r="K493" s="11"/>
      <c r="L493" s="11"/>
      <c r="M493" s="7"/>
      <c r="N493" s="7"/>
      <c r="O493" s="7"/>
      <c r="P493" s="7"/>
      <c r="Q493" s="7"/>
      <c r="R493" s="7"/>
      <c r="S493" s="7"/>
    </row>
    <row r="494" spans="1:19" ht="11.25" customHeight="1">
      <c r="A494" s="7"/>
      <c r="B494" s="7"/>
      <c r="C494" s="7"/>
      <c r="D494" s="7"/>
      <c r="E494" s="6"/>
      <c r="F494" s="11"/>
      <c r="G494" s="11"/>
      <c r="H494" s="11"/>
      <c r="I494" s="11"/>
      <c r="J494" s="11"/>
      <c r="K494" s="11"/>
      <c r="L494" s="11"/>
      <c r="M494" s="7"/>
      <c r="N494" s="7"/>
      <c r="O494" s="7"/>
      <c r="P494" s="7"/>
      <c r="Q494" s="7"/>
      <c r="R494" s="7"/>
      <c r="S494" s="7"/>
    </row>
    <row r="495" spans="1:19" ht="11.25" customHeight="1">
      <c r="A495" s="7"/>
      <c r="B495" s="7"/>
      <c r="C495" s="7"/>
      <c r="D495" s="7"/>
      <c r="E495" s="6"/>
      <c r="F495" s="11"/>
      <c r="G495" s="11"/>
      <c r="H495" s="11"/>
      <c r="I495" s="11"/>
      <c r="J495" s="11"/>
      <c r="K495" s="11"/>
      <c r="L495" s="11"/>
      <c r="M495" s="7"/>
      <c r="N495" s="7"/>
      <c r="O495" s="7"/>
      <c r="P495" s="7"/>
      <c r="Q495" s="7"/>
      <c r="R495" s="7"/>
      <c r="S495" s="7"/>
    </row>
    <row r="496" spans="1:19" ht="11.25" customHeight="1">
      <c r="A496" s="7"/>
      <c r="B496" s="7"/>
      <c r="C496" s="7"/>
      <c r="D496" s="7"/>
      <c r="E496" s="6"/>
      <c r="F496" s="11"/>
      <c r="G496" s="11"/>
      <c r="H496" s="11"/>
      <c r="I496" s="11"/>
      <c r="J496" s="11"/>
      <c r="K496" s="11"/>
      <c r="L496" s="11"/>
      <c r="M496" s="7"/>
      <c r="N496" s="7"/>
      <c r="O496" s="7"/>
      <c r="P496" s="7"/>
      <c r="Q496" s="7"/>
      <c r="R496" s="7"/>
      <c r="S496" s="7"/>
    </row>
    <row r="497" spans="1:19" ht="11.25" customHeight="1">
      <c r="A497" s="7"/>
      <c r="B497" s="7"/>
      <c r="C497" s="7"/>
      <c r="D497" s="7"/>
      <c r="E497" s="6"/>
      <c r="F497" s="11"/>
      <c r="G497" s="11"/>
      <c r="H497" s="11"/>
      <c r="I497" s="11"/>
      <c r="J497" s="11"/>
      <c r="K497" s="11"/>
      <c r="L497" s="11"/>
      <c r="M497" s="7"/>
      <c r="N497" s="7"/>
      <c r="O497" s="7"/>
      <c r="P497" s="7"/>
      <c r="Q497" s="7"/>
      <c r="R497" s="7"/>
      <c r="S497" s="7"/>
    </row>
    <row r="498" spans="1:19" ht="11.25" customHeight="1">
      <c r="A498" s="7"/>
      <c r="B498" s="7"/>
      <c r="C498" s="7"/>
      <c r="D498" s="7"/>
      <c r="E498" s="6"/>
      <c r="F498" s="11"/>
      <c r="G498" s="11"/>
      <c r="H498" s="11"/>
      <c r="I498" s="11"/>
      <c r="J498" s="11"/>
      <c r="K498" s="11"/>
      <c r="L498" s="11"/>
      <c r="M498" s="7"/>
      <c r="N498" s="7"/>
      <c r="O498" s="7"/>
      <c r="P498" s="7"/>
      <c r="Q498" s="7"/>
      <c r="R498" s="7"/>
      <c r="S498" s="7"/>
    </row>
    <row r="499" spans="1:19" ht="11.25" customHeight="1">
      <c r="A499" s="7"/>
      <c r="B499" s="7"/>
      <c r="C499" s="7"/>
      <c r="D499" s="7"/>
      <c r="E499" s="6"/>
      <c r="F499" s="11"/>
      <c r="G499" s="11"/>
      <c r="H499" s="11"/>
      <c r="I499" s="11"/>
      <c r="J499" s="11"/>
      <c r="K499" s="11"/>
      <c r="L499" s="11"/>
      <c r="M499" s="7"/>
      <c r="N499" s="7"/>
      <c r="O499" s="7"/>
      <c r="P499" s="7"/>
      <c r="Q499" s="7"/>
      <c r="R499" s="7"/>
      <c r="S499" s="7"/>
    </row>
    <row r="500" spans="1:19" ht="11.25" customHeight="1">
      <c r="A500" s="7"/>
      <c r="B500" s="7"/>
      <c r="C500" s="7"/>
      <c r="D500" s="7"/>
      <c r="E500" s="6"/>
      <c r="F500" s="11"/>
      <c r="G500" s="11"/>
      <c r="H500" s="11"/>
      <c r="I500" s="11"/>
      <c r="J500" s="11"/>
      <c r="K500" s="11"/>
      <c r="L500" s="11"/>
      <c r="M500" s="7"/>
      <c r="N500" s="7"/>
      <c r="O500" s="7"/>
      <c r="P500" s="7"/>
      <c r="Q500" s="7"/>
      <c r="R500" s="7"/>
      <c r="S500" s="7"/>
    </row>
    <row r="501" spans="1:19" ht="11.25" customHeight="1">
      <c r="A501" s="7"/>
      <c r="B501" s="7"/>
      <c r="C501" s="7"/>
      <c r="D501" s="7"/>
      <c r="E501" s="6"/>
      <c r="F501" s="11"/>
      <c r="G501" s="11"/>
      <c r="H501" s="11"/>
      <c r="I501" s="11"/>
      <c r="J501" s="11"/>
      <c r="K501" s="11"/>
      <c r="L501" s="11"/>
      <c r="M501" s="7"/>
      <c r="N501" s="7"/>
      <c r="O501" s="7"/>
      <c r="P501" s="7"/>
      <c r="Q501" s="7"/>
      <c r="R501" s="7"/>
      <c r="S501" s="7"/>
    </row>
    <row r="502" spans="1:19" ht="11.25" customHeight="1">
      <c r="A502" s="7"/>
      <c r="B502" s="7"/>
      <c r="C502" s="7"/>
      <c r="D502" s="7"/>
      <c r="E502" s="6"/>
      <c r="F502" s="11"/>
      <c r="G502" s="11"/>
      <c r="H502" s="11"/>
      <c r="I502" s="11"/>
      <c r="J502" s="11"/>
      <c r="K502" s="11"/>
      <c r="L502" s="11"/>
      <c r="M502" s="7"/>
      <c r="N502" s="7"/>
      <c r="O502" s="7"/>
      <c r="P502" s="7"/>
      <c r="Q502" s="7"/>
      <c r="R502" s="7"/>
      <c r="S502" s="7"/>
    </row>
    <row r="503" spans="1:19" ht="11.25" customHeight="1">
      <c r="A503" s="7"/>
      <c r="B503" s="7"/>
      <c r="C503" s="7"/>
      <c r="D503" s="7"/>
      <c r="E503" s="6"/>
      <c r="F503" s="11"/>
      <c r="G503" s="11"/>
      <c r="H503" s="11"/>
      <c r="I503" s="11"/>
      <c r="J503" s="11"/>
      <c r="K503" s="11"/>
      <c r="L503" s="11"/>
      <c r="M503" s="7"/>
      <c r="N503" s="7"/>
      <c r="O503" s="7"/>
      <c r="P503" s="7"/>
      <c r="Q503" s="7"/>
      <c r="R503" s="7"/>
      <c r="S503" s="7"/>
    </row>
    <row r="504" spans="1:19" ht="11.25" customHeight="1">
      <c r="A504" s="7"/>
      <c r="B504" s="7"/>
      <c r="C504" s="7"/>
      <c r="D504" s="7"/>
      <c r="E504" s="6"/>
      <c r="F504" s="11"/>
      <c r="G504" s="11"/>
      <c r="H504" s="11"/>
      <c r="I504" s="11"/>
      <c r="J504" s="11"/>
      <c r="K504" s="11"/>
      <c r="L504" s="11"/>
      <c r="M504" s="7"/>
      <c r="N504" s="7"/>
      <c r="O504" s="7"/>
      <c r="P504" s="7"/>
      <c r="Q504" s="7"/>
      <c r="R504" s="7"/>
      <c r="S504" s="7"/>
    </row>
    <row r="505" spans="1:19" ht="11.25" customHeight="1">
      <c r="A505" s="7"/>
      <c r="B505" s="7"/>
      <c r="C505" s="7"/>
      <c r="D505" s="7"/>
      <c r="E505" s="6"/>
      <c r="F505" s="11"/>
      <c r="G505" s="11"/>
      <c r="H505" s="11"/>
      <c r="I505" s="11"/>
      <c r="J505" s="11"/>
      <c r="K505" s="11"/>
      <c r="L505" s="11"/>
      <c r="M505" s="7"/>
      <c r="N505" s="7"/>
      <c r="O505" s="7"/>
      <c r="P505" s="7"/>
      <c r="Q505" s="7"/>
      <c r="R505" s="7"/>
      <c r="S505" s="7"/>
    </row>
    <row r="506" spans="1:19" ht="11.25" customHeight="1">
      <c r="A506" s="7"/>
      <c r="B506" s="7"/>
      <c r="C506" s="7"/>
      <c r="D506" s="7"/>
      <c r="E506" s="6"/>
      <c r="F506" s="12"/>
      <c r="G506" s="12"/>
      <c r="H506" s="12"/>
      <c r="I506" s="11"/>
      <c r="J506" s="11"/>
      <c r="K506" s="11"/>
      <c r="L506" s="11"/>
      <c r="M506" s="7"/>
      <c r="N506" s="7"/>
      <c r="O506" s="7"/>
      <c r="P506" s="7"/>
      <c r="Q506" s="7"/>
      <c r="R506" s="7"/>
      <c r="S506" s="7"/>
    </row>
    <row r="507" spans="1:19" ht="11.25" customHeight="1">
      <c r="A507" s="7"/>
      <c r="B507" s="7"/>
      <c r="C507" s="7"/>
      <c r="D507" s="7"/>
      <c r="E507" s="6"/>
      <c r="F507" s="11"/>
      <c r="G507" s="11"/>
      <c r="H507" s="11"/>
      <c r="I507" s="11"/>
      <c r="J507" s="11"/>
      <c r="K507" s="11"/>
      <c r="L507" s="11"/>
      <c r="M507" s="7"/>
      <c r="N507" s="7"/>
      <c r="O507" s="7"/>
      <c r="P507" s="7"/>
      <c r="Q507" s="7"/>
      <c r="R507" s="7"/>
      <c r="S507" s="7"/>
    </row>
    <row r="508" spans="1:19" ht="11.25" customHeight="1">
      <c r="A508" s="7"/>
      <c r="B508" s="7"/>
      <c r="C508" s="7"/>
      <c r="D508" s="7"/>
      <c r="E508" s="6"/>
      <c r="F508" s="11"/>
      <c r="G508" s="11"/>
      <c r="H508" s="11"/>
      <c r="I508" s="11"/>
      <c r="J508" s="11"/>
      <c r="K508" s="11"/>
      <c r="L508" s="11"/>
      <c r="M508" s="7"/>
      <c r="N508" s="7"/>
      <c r="O508" s="7"/>
      <c r="P508" s="7"/>
      <c r="Q508" s="7"/>
      <c r="R508" s="7"/>
      <c r="S508" s="7"/>
    </row>
    <row r="509" spans="1:19" ht="11.25" customHeight="1">
      <c r="A509" s="7"/>
      <c r="B509" s="7"/>
      <c r="C509" s="7"/>
      <c r="D509" s="7"/>
      <c r="E509" s="6"/>
      <c r="F509" s="11"/>
      <c r="G509" s="11"/>
      <c r="H509" s="11"/>
      <c r="I509" s="11"/>
      <c r="J509" s="11"/>
      <c r="K509" s="11"/>
      <c r="L509" s="11"/>
      <c r="M509" s="7"/>
      <c r="N509" s="7"/>
      <c r="O509" s="7"/>
      <c r="P509" s="7"/>
      <c r="Q509" s="7"/>
      <c r="R509" s="7"/>
      <c r="S509" s="7"/>
    </row>
    <row r="510" spans="1:19" ht="11.25" customHeight="1">
      <c r="A510" s="7"/>
      <c r="B510" s="7"/>
      <c r="C510" s="7"/>
      <c r="D510" s="7"/>
      <c r="E510" s="6"/>
      <c r="F510" s="11"/>
      <c r="G510" s="11"/>
      <c r="H510" s="11"/>
      <c r="I510" s="11"/>
      <c r="J510" s="11"/>
      <c r="K510" s="11"/>
      <c r="L510" s="11"/>
      <c r="M510" s="7"/>
      <c r="N510" s="7"/>
      <c r="O510" s="7"/>
      <c r="P510" s="7"/>
      <c r="Q510" s="7"/>
      <c r="R510" s="7"/>
      <c r="S510" s="7"/>
    </row>
    <row r="511" spans="1:19" ht="11.25" customHeight="1">
      <c r="A511" s="7"/>
      <c r="B511" s="7"/>
      <c r="C511" s="7"/>
      <c r="D511" s="7"/>
      <c r="E511" s="6"/>
      <c r="F511" s="11"/>
      <c r="G511" s="11"/>
      <c r="H511" s="11"/>
      <c r="I511" s="11"/>
      <c r="J511" s="11"/>
      <c r="K511" s="11"/>
      <c r="L511" s="11"/>
      <c r="M511" s="7"/>
      <c r="N511" s="7"/>
      <c r="O511" s="7"/>
      <c r="P511" s="7"/>
      <c r="Q511" s="7"/>
      <c r="R511" s="7"/>
      <c r="S511" s="7"/>
    </row>
    <row r="512" spans="1:19" ht="11.25" customHeight="1">
      <c r="A512" s="7"/>
      <c r="B512" s="7"/>
      <c r="C512" s="7"/>
      <c r="D512" s="7"/>
      <c r="E512" s="6"/>
      <c r="F512" s="11"/>
      <c r="G512" s="11"/>
      <c r="H512" s="11"/>
      <c r="I512" s="11"/>
      <c r="J512" s="11"/>
      <c r="K512" s="11"/>
      <c r="L512" s="11"/>
      <c r="M512" s="7"/>
      <c r="N512" s="7"/>
      <c r="O512" s="7"/>
      <c r="P512" s="7"/>
      <c r="Q512" s="7"/>
      <c r="R512" s="7"/>
      <c r="S512" s="7"/>
    </row>
    <row r="513" spans="1:19" ht="11.25" customHeight="1">
      <c r="A513" s="7"/>
      <c r="B513" s="7"/>
      <c r="C513" s="7"/>
      <c r="D513" s="7"/>
      <c r="E513" s="6"/>
      <c r="F513" s="11"/>
      <c r="G513" s="11"/>
      <c r="H513" s="11"/>
      <c r="I513" s="11"/>
      <c r="J513" s="11"/>
      <c r="K513" s="11"/>
      <c r="L513" s="11"/>
      <c r="M513" s="7"/>
      <c r="N513" s="7"/>
      <c r="O513" s="7"/>
      <c r="P513" s="7"/>
      <c r="Q513" s="7"/>
      <c r="R513" s="7"/>
      <c r="S513" s="7"/>
    </row>
    <row r="514" spans="1:19" ht="11.25" customHeight="1">
      <c r="A514" s="7"/>
      <c r="B514" s="7"/>
      <c r="C514" s="7"/>
      <c r="D514" s="7"/>
      <c r="E514" s="6"/>
      <c r="F514" s="11"/>
      <c r="G514" s="11"/>
      <c r="H514" s="11"/>
      <c r="I514" s="11"/>
      <c r="J514" s="11"/>
      <c r="K514" s="11"/>
      <c r="L514" s="11"/>
      <c r="M514" s="7"/>
      <c r="N514" s="7"/>
      <c r="O514" s="7"/>
      <c r="P514" s="7"/>
      <c r="Q514" s="7"/>
      <c r="R514" s="7"/>
      <c r="S514" s="7"/>
    </row>
    <row r="515" spans="1:19" ht="11.25" customHeight="1">
      <c r="A515" s="7"/>
      <c r="B515" s="7"/>
      <c r="C515" s="7"/>
      <c r="D515" s="7"/>
      <c r="E515" s="6"/>
      <c r="F515" s="11"/>
      <c r="G515" s="11"/>
      <c r="H515" s="11"/>
      <c r="I515" s="11"/>
      <c r="J515" s="11"/>
      <c r="K515" s="11"/>
      <c r="L515" s="11"/>
      <c r="M515" s="7"/>
      <c r="N515" s="7"/>
      <c r="O515" s="7"/>
      <c r="P515" s="7"/>
      <c r="Q515" s="7"/>
      <c r="R515" s="7"/>
      <c r="S515" s="7"/>
    </row>
    <row r="516" spans="1:19" ht="11.25" customHeight="1">
      <c r="A516" s="7"/>
      <c r="B516" s="7"/>
      <c r="C516" s="7"/>
      <c r="D516" s="7"/>
      <c r="E516" s="6"/>
      <c r="F516" s="11"/>
      <c r="G516" s="11"/>
      <c r="H516" s="11"/>
      <c r="I516" s="11"/>
      <c r="J516" s="11"/>
      <c r="K516" s="11"/>
      <c r="L516" s="11"/>
      <c r="M516" s="7"/>
      <c r="N516" s="7"/>
      <c r="O516" s="7"/>
      <c r="P516" s="7"/>
      <c r="Q516" s="7"/>
      <c r="R516" s="7"/>
      <c r="S516" s="7"/>
    </row>
    <row r="517" spans="1:19" ht="11.25" customHeight="1">
      <c r="A517" s="7"/>
      <c r="B517" s="7"/>
      <c r="C517" s="7"/>
      <c r="D517" s="7"/>
      <c r="E517" s="6"/>
      <c r="F517" s="11"/>
      <c r="G517" s="11"/>
      <c r="H517" s="11"/>
      <c r="I517" s="11"/>
      <c r="J517" s="11"/>
      <c r="K517" s="11"/>
      <c r="L517" s="11"/>
      <c r="M517" s="7"/>
      <c r="N517" s="7"/>
      <c r="O517" s="7"/>
      <c r="P517" s="7"/>
      <c r="Q517" s="7"/>
      <c r="R517" s="7"/>
      <c r="S517" s="7"/>
    </row>
    <row r="518" spans="1:19" ht="11.25" customHeight="1">
      <c r="A518" s="7"/>
      <c r="B518" s="7"/>
      <c r="C518" s="7"/>
      <c r="D518" s="7"/>
      <c r="E518" s="6"/>
      <c r="F518" s="11"/>
      <c r="G518" s="11"/>
      <c r="H518" s="11"/>
      <c r="I518" s="11"/>
      <c r="J518" s="11"/>
      <c r="K518" s="11"/>
      <c r="L518" s="11"/>
      <c r="M518" s="7"/>
      <c r="N518" s="7"/>
      <c r="O518" s="7"/>
      <c r="P518" s="7"/>
      <c r="Q518" s="7"/>
      <c r="R518" s="7"/>
      <c r="S518" s="7"/>
    </row>
    <row r="519" spans="1:19" ht="11.25" customHeight="1">
      <c r="A519" s="7"/>
      <c r="B519" s="7"/>
      <c r="C519" s="7"/>
      <c r="D519" s="7"/>
      <c r="E519" s="6"/>
      <c r="F519" s="11"/>
      <c r="G519" s="11"/>
      <c r="H519" s="11"/>
      <c r="I519" s="11"/>
      <c r="J519" s="11"/>
      <c r="K519" s="11"/>
      <c r="L519" s="11"/>
      <c r="M519" s="7"/>
      <c r="N519" s="7"/>
      <c r="O519" s="7"/>
      <c r="P519" s="7"/>
      <c r="Q519" s="7"/>
      <c r="R519" s="7"/>
      <c r="S519" s="7"/>
    </row>
    <row r="520" spans="1:19" ht="11.25" customHeight="1">
      <c r="A520" s="7"/>
      <c r="B520" s="7"/>
      <c r="C520" s="7"/>
      <c r="D520" s="7"/>
      <c r="E520" s="6"/>
      <c r="F520" s="11"/>
      <c r="G520" s="11"/>
      <c r="H520" s="11"/>
      <c r="I520" s="11"/>
      <c r="J520" s="11"/>
      <c r="K520" s="11"/>
      <c r="L520" s="11"/>
      <c r="M520" s="7"/>
      <c r="N520" s="7"/>
      <c r="O520" s="7"/>
      <c r="P520" s="7"/>
      <c r="Q520" s="7"/>
      <c r="R520" s="7"/>
      <c r="S520" s="7"/>
    </row>
    <row r="521" spans="1:19" ht="11.25" customHeight="1">
      <c r="A521" s="7"/>
      <c r="B521" s="7"/>
      <c r="C521" s="7"/>
      <c r="D521" s="7"/>
      <c r="E521" s="6"/>
      <c r="F521" s="11"/>
      <c r="G521" s="11"/>
      <c r="H521" s="11"/>
      <c r="I521" s="11"/>
      <c r="J521" s="11"/>
      <c r="K521" s="11"/>
      <c r="L521" s="11"/>
      <c r="M521" s="7"/>
      <c r="N521" s="7"/>
      <c r="O521" s="7"/>
      <c r="P521" s="7"/>
      <c r="Q521" s="7"/>
      <c r="R521" s="7"/>
      <c r="S521" s="7"/>
    </row>
    <row r="522" spans="1:19" ht="11.25" customHeight="1">
      <c r="A522" s="7"/>
      <c r="B522" s="7"/>
      <c r="C522" s="7"/>
      <c r="D522" s="7"/>
      <c r="E522" s="6"/>
      <c r="F522" s="11"/>
      <c r="G522" s="11"/>
      <c r="H522" s="11"/>
      <c r="I522" s="11"/>
      <c r="J522" s="11"/>
      <c r="K522" s="11"/>
      <c r="L522" s="11"/>
      <c r="M522" s="7"/>
      <c r="N522" s="7"/>
      <c r="O522" s="7"/>
      <c r="P522" s="7"/>
      <c r="Q522" s="7"/>
      <c r="R522" s="7"/>
      <c r="S522" s="7"/>
    </row>
    <row r="523" spans="1:19" ht="11.25" customHeight="1">
      <c r="A523" s="7"/>
      <c r="B523" s="7"/>
      <c r="C523" s="7"/>
      <c r="D523" s="7"/>
      <c r="E523" s="6"/>
      <c r="F523" s="11"/>
      <c r="G523" s="11"/>
      <c r="H523" s="11"/>
      <c r="I523" s="11"/>
      <c r="J523" s="11"/>
      <c r="K523" s="11"/>
      <c r="L523" s="11"/>
      <c r="M523" s="7"/>
      <c r="N523" s="7"/>
      <c r="O523" s="7"/>
      <c r="P523" s="7"/>
      <c r="Q523" s="7"/>
      <c r="R523" s="7"/>
      <c r="S523" s="7"/>
    </row>
    <row r="524" spans="1:19" ht="11.25" customHeight="1">
      <c r="A524" s="7"/>
      <c r="B524" s="7"/>
      <c r="C524" s="7"/>
      <c r="D524" s="7"/>
      <c r="E524" s="6"/>
      <c r="F524" s="11"/>
      <c r="G524" s="11"/>
      <c r="H524" s="11"/>
      <c r="I524" s="11"/>
      <c r="J524" s="11"/>
      <c r="K524" s="11"/>
      <c r="L524" s="11"/>
      <c r="M524" s="7"/>
      <c r="N524" s="7"/>
      <c r="O524" s="7"/>
      <c r="P524" s="7"/>
      <c r="Q524" s="7"/>
      <c r="R524" s="7"/>
      <c r="S524" s="7"/>
    </row>
    <row r="525" spans="1:19" ht="11.25" customHeight="1">
      <c r="A525" s="7"/>
      <c r="B525" s="7"/>
      <c r="C525" s="7"/>
      <c r="D525" s="7"/>
      <c r="E525" s="6"/>
      <c r="F525" s="11"/>
      <c r="G525" s="11"/>
      <c r="H525" s="11"/>
      <c r="I525" s="11"/>
      <c r="J525" s="11"/>
      <c r="K525" s="11"/>
      <c r="L525" s="11"/>
      <c r="M525" s="7"/>
      <c r="N525" s="7"/>
      <c r="O525" s="7"/>
      <c r="P525" s="7"/>
      <c r="Q525" s="7"/>
      <c r="R525" s="7"/>
      <c r="S525" s="7"/>
    </row>
    <row r="526" spans="1:19" ht="11.25" customHeight="1"/>
    <row r="527" spans="1:19" ht="11.25" customHeight="1"/>
    <row r="528" spans="1:19">
      <c r="J528" s="4"/>
      <c r="K528" s="4"/>
      <c r="L528" s="4"/>
    </row>
    <row r="529" spans="10:12">
      <c r="J529" s="4"/>
      <c r="K529" s="4"/>
      <c r="L529" s="4"/>
    </row>
  </sheetData>
  <sheetProtection password="EC49" sheet="1"/>
  <mergeCells count="10">
    <mergeCell ref="A42:D42"/>
    <mergeCell ref="A28:D28"/>
    <mergeCell ref="A34:D34"/>
    <mergeCell ref="A35:D35"/>
    <mergeCell ref="A1:B1"/>
    <mergeCell ref="C1:K1"/>
    <mergeCell ref="A7:D7"/>
    <mergeCell ref="A13:D13"/>
    <mergeCell ref="A14:D14"/>
    <mergeCell ref="A21:D21"/>
  </mergeCells>
  <conditionalFormatting sqref="AA3">
    <cfRule type="expression" dxfId="171" priority="87" stopIfTrue="1">
      <formula>IF(ISBLANK(Y101),FALSE,TRUE)</formula>
    </cfRule>
  </conditionalFormatting>
  <conditionalFormatting sqref="AA4">
    <cfRule type="expression" dxfId="170" priority="86" stopIfTrue="1">
      <formula>IF(ISBLANK(Y101),FALSE,TRUE)</formula>
    </cfRule>
  </conditionalFormatting>
  <conditionalFormatting sqref="AA5">
    <cfRule type="expression" dxfId="169" priority="85" stopIfTrue="1">
      <formula>IF(ISBLANK(Y101),FALSE,TRUE)</formula>
    </cfRule>
  </conditionalFormatting>
  <conditionalFormatting sqref="AA56">
    <cfRule type="expression" dxfId="168" priority="84" stopIfTrue="1">
      <formula>IF(ISBLANK(Y101),FALSE,TRUE)</formula>
    </cfRule>
  </conditionalFormatting>
  <conditionalFormatting sqref="AB56">
    <cfRule type="expression" dxfId="167" priority="83" stopIfTrue="1">
      <formula>IF(ISBLANK(Z101),FALSE,TRUE)</formula>
    </cfRule>
  </conditionalFormatting>
  <conditionalFormatting sqref="AC56">
    <cfRule type="expression" dxfId="166" priority="82" stopIfTrue="1">
      <formula>IF(ISBLANK(AA101),FALSE,TRUE)</formula>
    </cfRule>
  </conditionalFormatting>
  <conditionalFormatting sqref="AD56">
    <cfRule type="expression" dxfId="165" priority="81" stopIfTrue="1">
      <formula>IF(ISBLANK(AB101),FALSE,TRUE)</formula>
    </cfRule>
  </conditionalFormatting>
  <conditionalFormatting sqref="AE56">
    <cfRule type="expression" dxfId="164" priority="80" stopIfTrue="1">
      <formula>IF(ISBLANK(AC101),FALSE,TRUE)</formula>
    </cfRule>
  </conditionalFormatting>
  <conditionalFormatting sqref="AB3">
    <cfRule type="expression" dxfId="163" priority="79" stopIfTrue="1">
      <formula>IF(ISBLANK(Z101),FALSE,TRUE)</formula>
    </cfRule>
  </conditionalFormatting>
  <conditionalFormatting sqref="AC3">
    <cfRule type="expression" dxfId="162" priority="78" stopIfTrue="1">
      <formula>IF(ISBLANK(AA101),FALSE,TRUE)</formula>
    </cfRule>
  </conditionalFormatting>
  <conditionalFormatting sqref="AD3">
    <cfRule type="expression" dxfId="161" priority="77" stopIfTrue="1">
      <formula>IF(ISBLANK(AB101),FALSE,TRUE)</formula>
    </cfRule>
  </conditionalFormatting>
  <conditionalFormatting sqref="AE3">
    <cfRule type="expression" dxfId="160" priority="76" stopIfTrue="1">
      <formula>IF(ISBLANK(AC101),FALSE,TRUE)</formula>
    </cfRule>
  </conditionalFormatting>
  <conditionalFormatting sqref="AB4">
    <cfRule type="expression" dxfId="159" priority="75" stopIfTrue="1">
      <formula>IF(ISBLANK(Z101),FALSE,TRUE)</formula>
    </cfRule>
  </conditionalFormatting>
  <conditionalFormatting sqref="AC4">
    <cfRule type="expression" dxfId="158" priority="74" stopIfTrue="1">
      <formula>IF(ISBLANK(AA101),FALSE,TRUE)</formula>
    </cfRule>
  </conditionalFormatting>
  <conditionalFormatting sqref="AD4">
    <cfRule type="expression" dxfId="157" priority="73" stopIfTrue="1">
      <formula>IF(ISBLANK(AB101),FALSE,TRUE)</formula>
    </cfRule>
  </conditionalFormatting>
  <conditionalFormatting sqref="AE4:AO4">
    <cfRule type="expression" dxfId="156" priority="72" stopIfTrue="1">
      <formula>IF(ISBLANK(AC101),FALSE,TRUE)</formula>
    </cfRule>
  </conditionalFormatting>
  <conditionalFormatting sqref="AB5">
    <cfRule type="expression" dxfId="155" priority="71" stopIfTrue="1">
      <formula>IF(ISBLANK(Z101),FALSE,TRUE)</formula>
    </cfRule>
  </conditionalFormatting>
  <conditionalFormatting sqref="AC5">
    <cfRule type="expression" dxfId="154" priority="70" stopIfTrue="1">
      <formula>IF(ISBLANK(AA101),FALSE,TRUE)</formula>
    </cfRule>
  </conditionalFormatting>
  <conditionalFormatting sqref="AD5">
    <cfRule type="expression" dxfId="153" priority="69" stopIfTrue="1">
      <formula>IF(ISBLANK(AB101),FALSE,TRUE)</formula>
    </cfRule>
  </conditionalFormatting>
  <conditionalFormatting sqref="AE5">
    <cfRule type="expression" dxfId="152" priority="68" stopIfTrue="1">
      <formula>IF(ISBLANK(AC101),FALSE,TRUE)</formula>
    </cfRule>
  </conditionalFormatting>
  <conditionalFormatting sqref="AF56">
    <cfRule type="expression" dxfId="151" priority="67" stopIfTrue="1">
      <formula>IF(ISBLANK(AD101),FALSE,TRUE)</formula>
    </cfRule>
  </conditionalFormatting>
  <conditionalFormatting sqref="AG56">
    <cfRule type="expression" dxfId="150" priority="66" stopIfTrue="1">
      <formula>IF(ISBLANK(AE101),FALSE,TRUE)</formula>
    </cfRule>
  </conditionalFormatting>
  <conditionalFormatting sqref="AH56">
    <cfRule type="expression" dxfId="149" priority="65" stopIfTrue="1">
      <formula>IF(ISBLANK(AF101),FALSE,TRUE)</formula>
    </cfRule>
  </conditionalFormatting>
  <conditionalFormatting sqref="AI56">
    <cfRule type="expression" dxfId="148" priority="64" stopIfTrue="1">
      <formula>IF(ISBLANK(AG101),FALSE,TRUE)</formula>
    </cfRule>
  </conditionalFormatting>
  <conditionalFormatting sqref="AJ56">
    <cfRule type="expression" dxfId="147" priority="63" stopIfTrue="1">
      <formula>IF(ISBLANK(AH101),FALSE,TRUE)</formula>
    </cfRule>
  </conditionalFormatting>
  <conditionalFormatting sqref="AK56">
    <cfRule type="expression" dxfId="146" priority="62" stopIfTrue="1">
      <formula>IF(ISBLANK(AI101),FALSE,TRUE)</formula>
    </cfRule>
  </conditionalFormatting>
  <conditionalFormatting sqref="AL56">
    <cfRule type="expression" dxfId="145" priority="61" stopIfTrue="1">
      <formula>IF(ISBLANK(AJ101),FALSE,TRUE)</formula>
    </cfRule>
  </conditionalFormatting>
  <conditionalFormatting sqref="AM56">
    <cfRule type="expression" dxfId="144" priority="60" stopIfTrue="1">
      <formula>IF(ISBLANK(AK101),FALSE,TRUE)</formula>
    </cfRule>
  </conditionalFormatting>
  <conditionalFormatting sqref="AN56">
    <cfRule type="expression" dxfId="143" priority="59" stopIfTrue="1">
      <formula>IF(ISBLANK(AL101),FALSE,TRUE)</formula>
    </cfRule>
  </conditionalFormatting>
  <conditionalFormatting sqref="AO56">
    <cfRule type="expression" dxfId="142" priority="58" stopIfTrue="1">
      <formula>IF(ISBLANK(AM101),FALSE,TRUE)</formula>
    </cfRule>
  </conditionalFormatting>
  <conditionalFormatting sqref="AF3">
    <cfRule type="expression" dxfId="141" priority="56" stopIfTrue="1">
      <formula>IF(ISBLANK(AD101),FALSE,TRUE)</formula>
    </cfRule>
  </conditionalFormatting>
  <conditionalFormatting sqref="AG3">
    <cfRule type="expression" dxfId="140" priority="55" stopIfTrue="1">
      <formula>IF(ISBLANK(AE101),FALSE,TRUE)</formula>
    </cfRule>
  </conditionalFormatting>
  <conditionalFormatting sqref="AH3">
    <cfRule type="expression" dxfId="139" priority="54" stopIfTrue="1">
      <formula>IF(ISBLANK(AF101),FALSE,TRUE)</formula>
    </cfRule>
  </conditionalFormatting>
  <conditionalFormatting sqref="AI3">
    <cfRule type="expression" dxfId="138" priority="53" stopIfTrue="1">
      <formula>IF(ISBLANK(AG101),FALSE,TRUE)</formula>
    </cfRule>
  </conditionalFormatting>
  <conditionalFormatting sqref="AJ3">
    <cfRule type="expression" dxfId="137" priority="52" stopIfTrue="1">
      <formula>IF(ISBLANK(AH101),FALSE,TRUE)</formula>
    </cfRule>
  </conditionalFormatting>
  <conditionalFormatting sqref="AK3">
    <cfRule type="expression" dxfId="136" priority="51" stopIfTrue="1">
      <formula>IF(ISBLANK(AI101),FALSE,TRUE)</formula>
    </cfRule>
  </conditionalFormatting>
  <conditionalFormatting sqref="AL3">
    <cfRule type="expression" dxfId="135" priority="50" stopIfTrue="1">
      <formula>IF(ISBLANK(AJ101),FALSE,TRUE)</formula>
    </cfRule>
  </conditionalFormatting>
  <conditionalFormatting sqref="AM3">
    <cfRule type="expression" dxfId="134" priority="49" stopIfTrue="1">
      <formula>IF(ISBLANK(AK101),FALSE,TRUE)</formula>
    </cfRule>
  </conditionalFormatting>
  <conditionalFormatting sqref="AN3">
    <cfRule type="expression" dxfId="133" priority="48" stopIfTrue="1">
      <formula>IF(ISBLANK(AL101),FALSE,TRUE)</formula>
    </cfRule>
  </conditionalFormatting>
  <conditionalFormatting sqref="AO3">
    <cfRule type="expression" dxfId="132" priority="47" stopIfTrue="1">
      <formula>IF(ISBLANK(AM101),FALSE,TRUE)</formula>
    </cfRule>
  </conditionalFormatting>
  <conditionalFormatting sqref="AF5">
    <cfRule type="expression" dxfId="131" priority="46" stopIfTrue="1">
      <formula>IF(ISBLANK(AD101),FALSE,TRUE)</formula>
    </cfRule>
  </conditionalFormatting>
  <conditionalFormatting sqref="AG5">
    <cfRule type="expression" dxfId="130" priority="45" stopIfTrue="1">
      <formula>IF(ISBLANK(AE101),FALSE,TRUE)</formula>
    </cfRule>
  </conditionalFormatting>
  <conditionalFormatting sqref="AH5">
    <cfRule type="expression" dxfId="129" priority="44" stopIfTrue="1">
      <formula>IF(ISBLANK(AF101),FALSE,TRUE)</formula>
    </cfRule>
  </conditionalFormatting>
  <conditionalFormatting sqref="AI5">
    <cfRule type="expression" dxfId="128" priority="43" stopIfTrue="1">
      <formula>IF(ISBLANK(AG101),FALSE,TRUE)</formula>
    </cfRule>
  </conditionalFormatting>
  <conditionalFormatting sqref="AJ5">
    <cfRule type="expression" dxfId="127" priority="42" stopIfTrue="1">
      <formula>IF(ISBLANK(AH101),FALSE,TRUE)</formula>
    </cfRule>
  </conditionalFormatting>
  <conditionalFormatting sqref="AK5">
    <cfRule type="expression" dxfId="126" priority="41" stopIfTrue="1">
      <formula>IF(ISBLANK(AI101),FALSE,TRUE)</formula>
    </cfRule>
  </conditionalFormatting>
  <conditionalFormatting sqref="AL5">
    <cfRule type="expression" dxfId="125" priority="40" stopIfTrue="1">
      <formula>IF(ISBLANK(AJ101),FALSE,TRUE)</formula>
    </cfRule>
  </conditionalFormatting>
  <conditionalFormatting sqref="AM5">
    <cfRule type="expression" dxfId="124" priority="39" stopIfTrue="1">
      <formula>IF(ISBLANK(AK101),FALSE,TRUE)</formula>
    </cfRule>
  </conditionalFormatting>
  <conditionalFormatting sqref="AN5">
    <cfRule type="expression" dxfId="123" priority="38" stopIfTrue="1">
      <formula>IF(ISBLANK(AL101),FALSE,TRUE)</formula>
    </cfRule>
  </conditionalFormatting>
  <conditionalFormatting sqref="AO5">
    <cfRule type="expression" dxfId="122" priority="37" stopIfTrue="1">
      <formula>IF(ISBLANK(AM101),FALSE,TRUE)</formula>
    </cfRule>
  </conditionalFormatting>
  <conditionalFormatting sqref="AP56">
    <cfRule type="expression" dxfId="121" priority="36" stopIfTrue="1">
      <formula>IF(ISBLANK(AN101),FALSE,TRUE)</formula>
    </cfRule>
  </conditionalFormatting>
  <conditionalFormatting sqref="AQ56">
    <cfRule type="expression" dxfId="120" priority="35" stopIfTrue="1">
      <formula>IF(ISBLANK(AO101),FALSE,TRUE)</formula>
    </cfRule>
  </conditionalFormatting>
  <conditionalFormatting sqref="AR56">
    <cfRule type="expression" dxfId="119" priority="34" stopIfTrue="1">
      <formula>IF(ISBLANK(AP101),FALSE,TRUE)</formula>
    </cfRule>
  </conditionalFormatting>
  <conditionalFormatting sqref="AS56">
    <cfRule type="expression" dxfId="118" priority="33" stopIfTrue="1">
      <formula>IF(ISBLANK(AQ101),FALSE,TRUE)</formula>
    </cfRule>
  </conditionalFormatting>
  <conditionalFormatting sqref="AT56">
    <cfRule type="expression" dxfId="117" priority="32" stopIfTrue="1">
      <formula>IF(ISBLANK(AR101),FALSE,TRUE)</formula>
    </cfRule>
  </conditionalFormatting>
  <conditionalFormatting sqref="AU56">
    <cfRule type="expression" dxfId="116" priority="31" stopIfTrue="1">
      <formula>IF(ISBLANK(AS101),FALSE,TRUE)</formula>
    </cfRule>
  </conditionalFormatting>
  <conditionalFormatting sqref="AV56">
    <cfRule type="expression" dxfId="115" priority="30" stopIfTrue="1">
      <formula>IF(ISBLANK(AT101),FALSE,TRUE)</formula>
    </cfRule>
  </conditionalFormatting>
  <conditionalFormatting sqref="AW56">
    <cfRule type="expression" dxfId="114" priority="29" stopIfTrue="1">
      <formula>IF(ISBLANK(AU101),FALSE,TRUE)</formula>
    </cfRule>
  </conditionalFormatting>
  <conditionalFormatting sqref="AX56">
    <cfRule type="expression" dxfId="113" priority="28" stopIfTrue="1">
      <formula>IF(ISBLANK(AV101),FALSE,TRUE)</formula>
    </cfRule>
  </conditionalFormatting>
  <conditionalFormatting sqref="AY56:BZ56">
    <cfRule type="expression" dxfId="112" priority="27" stopIfTrue="1">
      <formula>IF(ISBLANK(AW101),FALSE,TRUE)</formula>
    </cfRule>
  </conditionalFormatting>
  <conditionalFormatting sqref="AP3">
    <cfRule type="expression" dxfId="111" priority="26" stopIfTrue="1">
      <formula>IF(ISBLANK(AN101),FALSE,TRUE)</formula>
    </cfRule>
  </conditionalFormatting>
  <conditionalFormatting sqref="AQ3">
    <cfRule type="expression" dxfId="110" priority="25" stopIfTrue="1">
      <formula>IF(ISBLANK(AO101),FALSE,TRUE)</formula>
    </cfRule>
  </conditionalFormatting>
  <conditionalFormatting sqref="AR3">
    <cfRule type="expression" dxfId="109" priority="24" stopIfTrue="1">
      <formula>IF(ISBLANK(AP101),FALSE,TRUE)</formula>
    </cfRule>
  </conditionalFormatting>
  <conditionalFormatting sqref="AS3">
    <cfRule type="expression" dxfId="108" priority="23" stopIfTrue="1">
      <formula>IF(ISBLANK(AQ101),FALSE,TRUE)</formula>
    </cfRule>
  </conditionalFormatting>
  <conditionalFormatting sqref="AT3">
    <cfRule type="expression" dxfId="107" priority="22" stopIfTrue="1">
      <formula>IF(ISBLANK(AR101),FALSE,TRUE)</formula>
    </cfRule>
  </conditionalFormatting>
  <conditionalFormatting sqref="AU3">
    <cfRule type="expression" dxfId="106" priority="21" stopIfTrue="1">
      <formula>IF(ISBLANK(AS101),FALSE,TRUE)</formula>
    </cfRule>
  </conditionalFormatting>
  <conditionalFormatting sqref="AP4">
    <cfRule type="expression" dxfId="105" priority="20" stopIfTrue="1">
      <formula>IF(ISBLANK(AN101),FALSE,TRUE)</formula>
    </cfRule>
  </conditionalFormatting>
  <conditionalFormatting sqref="AQ4">
    <cfRule type="expression" dxfId="104" priority="19" stopIfTrue="1">
      <formula>IF(ISBLANK(AO101),FALSE,TRUE)</formula>
    </cfRule>
  </conditionalFormatting>
  <conditionalFormatting sqref="AR4">
    <cfRule type="expression" dxfId="103" priority="18" stopIfTrue="1">
      <formula>IF(ISBLANK(AP101),FALSE,TRUE)</formula>
    </cfRule>
  </conditionalFormatting>
  <conditionalFormatting sqref="AS4">
    <cfRule type="expression" dxfId="102" priority="17" stopIfTrue="1">
      <formula>IF(ISBLANK(AQ101),FALSE,TRUE)</formula>
    </cfRule>
  </conditionalFormatting>
  <conditionalFormatting sqref="AT4">
    <cfRule type="expression" dxfId="101" priority="16" stopIfTrue="1">
      <formula>IF(ISBLANK(AR101),FALSE,TRUE)</formula>
    </cfRule>
  </conditionalFormatting>
  <conditionalFormatting sqref="AU4">
    <cfRule type="expression" dxfId="100" priority="15" stopIfTrue="1">
      <formula>IF(ISBLANK(AS101),FALSE,TRUE)</formula>
    </cfRule>
  </conditionalFormatting>
  <conditionalFormatting sqref="AV4">
    <cfRule type="expression" dxfId="99" priority="14" stopIfTrue="1">
      <formula>IF(ISBLANK(AT101),FALSE,TRUE)</formula>
    </cfRule>
  </conditionalFormatting>
  <conditionalFormatting sqref="AW4">
    <cfRule type="expression" dxfId="98" priority="13" stopIfTrue="1">
      <formula>IF(ISBLANK(AU101),FALSE,TRUE)</formula>
    </cfRule>
  </conditionalFormatting>
  <conditionalFormatting sqref="AX4">
    <cfRule type="expression" dxfId="97" priority="12" stopIfTrue="1">
      <formula>IF(ISBLANK(AV101),FALSE,TRUE)</formula>
    </cfRule>
  </conditionalFormatting>
  <conditionalFormatting sqref="AY4:BZ4">
    <cfRule type="expression" dxfId="96" priority="11" stopIfTrue="1">
      <formula>IF(ISBLANK(AW101),FALSE,TRUE)</formula>
    </cfRule>
  </conditionalFormatting>
  <conditionalFormatting sqref="AP5">
    <cfRule type="expression" dxfId="95" priority="10" stopIfTrue="1">
      <formula>IF(ISBLANK(AN101),FALSE,TRUE)</formula>
    </cfRule>
  </conditionalFormatting>
  <conditionalFormatting sqref="AQ5">
    <cfRule type="expression" dxfId="94" priority="9" stopIfTrue="1">
      <formula>IF(ISBLANK(AO101),FALSE,TRUE)</formula>
    </cfRule>
  </conditionalFormatting>
  <conditionalFormatting sqref="AR5">
    <cfRule type="expression" dxfId="93" priority="8" stopIfTrue="1">
      <formula>IF(ISBLANK(AP101),FALSE,TRUE)</formula>
    </cfRule>
  </conditionalFormatting>
  <conditionalFormatting sqref="AS5">
    <cfRule type="expression" dxfId="92" priority="7" stopIfTrue="1">
      <formula>IF(ISBLANK(AQ101),FALSE,TRUE)</formula>
    </cfRule>
  </conditionalFormatting>
  <conditionalFormatting sqref="AT5">
    <cfRule type="expression" dxfId="91" priority="6" stopIfTrue="1">
      <formula>IF(ISBLANK(AR101),FALSE,TRUE)</formula>
    </cfRule>
  </conditionalFormatting>
  <conditionalFormatting sqref="AU5">
    <cfRule type="expression" dxfId="90" priority="5" stopIfTrue="1">
      <formula>IF(ISBLANK(AS101),FALSE,TRUE)</formula>
    </cfRule>
  </conditionalFormatting>
  <conditionalFormatting sqref="AV5">
    <cfRule type="expression" dxfId="89" priority="4" stopIfTrue="1">
      <formula>IF(ISBLANK(AT101),FALSE,TRUE)</formula>
    </cfRule>
  </conditionalFormatting>
  <conditionalFormatting sqref="AW5">
    <cfRule type="expression" dxfId="88" priority="3" stopIfTrue="1">
      <formula>IF(ISBLANK(AU101),FALSE,TRUE)</formula>
    </cfRule>
  </conditionalFormatting>
  <conditionalFormatting sqref="AX5">
    <cfRule type="expression" dxfId="87" priority="2" stopIfTrue="1">
      <formula>IF(ISBLANK(AV101),FALSE,TRUE)</formula>
    </cfRule>
  </conditionalFormatting>
  <conditionalFormatting sqref="AY5:BZ5">
    <cfRule type="expression" dxfId="86" priority="1" stopIfTrue="1">
      <formula>IF(ISBLANK(AW101),FALSE,TRUE)</formula>
    </cfRule>
  </conditionalFormatting>
  <pageMargins left="0.62992125984251968" right="0.27559055118110237" top="0.55118110236220474" bottom="0.51181102362204722" header="0.31496062992125984" footer="0.31496062992125984"/>
  <pageSetup paperSize="9" scale="87" orientation="portrait" horizontalDpi="300" verticalDpi="300" r:id="rId1"/>
  <headerFooter alignWithMargins="0"/>
  <colBreaks count="2" manualBreakCount="2">
    <brk id="31" max="57" man="1"/>
    <brk id="41" max="57"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629"/>
  <sheetViews>
    <sheetView showGridLines="0" view="pageBreakPreview" zoomScaleNormal="100" zoomScaleSheetLayoutView="100" workbookViewId="0">
      <pane xSplit="4" ySplit="6" topLeftCell="AK7" activePane="bottomRight" state="frozen"/>
      <selection pane="topRight" activeCell="E1" sqref="E1"/>
      <selection pane="bottomLeft" activeCell="A7" sqref="A7"/>
      <selection pane="bottomRight" sqref="A1:B1"/>
    </sheetView>
  </sheetViews>
  <sheetFormatPr defaultRowHeight="11.25"/>
  <cols>
    <col min="1" max="1" width="3.7109375" style="2" customWidth="1"/>
    <col min="2" max="2" width="8.7109375" style="2" customWidth="1"/>
    <col min="3" max="3" width="12.7109375" style="2" customWidth="1"/>
    <col min="4" max="4" width="22.7109375" style="2" customWidth="1"/>
    <col min="5" max="5" width="6.7109375" style="3" customWidth="1"/>
    <col min="6" max="9" width="6.7109375" style="4" customWidth="1"/>
    <col min="10" max="11" width="6.7109375" style="5" customWidth="1"/>
    <col min="12" max="78" width="6.7109375" style="2" customWidth="1"/>
    <col min="79" max="16384" width="9.140625" style="2"/>
  </cols>
  <sheetData>
    <row r="1" spans="1:78" ht="25.5" customHeight="1">
      <c r="A1" s="133" t="s">
        <v>7904</v>
      </c>
      <c r="B1" s="134"/>
      <c r="C1" s="135" t="s">
        <v>35</v>
      </c>
      <c r="D1" s="136"/>
      <c r="E1" s="136"/>
      <c r="F1" s="136"/>
      <c r="G1" s="136"/>
      <c r="H1" s="136"/>
      <c r="I1" s="136"/>
      <c r="J1" s="136"/>
      <c r="K1" s="136"/>
      <c r="L1" s="15"/>
      <c r="M1" s="15"/>
      <c r="N1" s="13"/>
      <c r="O1" s="13"/>
      <c r="P1" s="13"/>
      <c r="Q1" s="13"/>
      <c r="R1" s="13"/>
      <c r="S1" s="13"/>
      <c r="T1" s="13"/>
      <c r="U1" s="13"/>
      <c r="V1" s="13"/>
      <c r="W1" s="13"/>
      <c r="X1" s="13"/>
      <c r="Y1" s="13"/>
      <c r="Z1" s="13"/>
      <c r="AA1" s="13"/>
      <c r="AB1" s="13"/>
      <c r="AC1" s="13"/>
      <c r="AD1" s="13"/>
      <c r="AE1" s="13"/>
    </row>
    <row r="2" spans="1:78" s="20" customFormat="1" ht="9.9499999999999993" customHeight="1">
      <c r="A2" s="16"/>
      <c r="B2" s="16"/>
      <c r="C2" s="16"/>
      <c r="D2" s="17"/>
      <c r="E2" s="18"/>
      <c r="F2" s="18"/>
      <c r="G2" s="18"/>
      <c r="H2" s="18"/>
      <c r="I2" s="18"/>
      <c r="J2" s="18"/>
      <c r="K2" s="18"/>
      <c r="L2" s="18"/>
      <c r="M2" s="18"/>
      <c r="N2" s="18"/>
      <c r="O2" s="18"/>
      <c r="P2" s="18"/>
      <c r="Q2" s="18"/>
      <c r="R2" s="18"/>
      <c r="S2" s="18"/>
      <c r="T2" s="18"/>
      <c r="U2" s="18"/>
      <c r="V2" s="18"/>
      <c r="W2" s="18"/>
      <c r="X2" s="18"/>
      <c r="Y2" s="18"/>
      <c r="Z2" s="18"/>
      <c r="AA2" s="105"/>
      <c r="AB2" s="105" t="str">
        <f>IF(ISBLANK('Table of Contents'!BG100),IF(ISBLANK('Table of Contents'!BF100),"","'000"),"")</f>
        <v/>
      </c>
      <c r="AC2" s="105" t="str">
        <f>IF(ISBLANK('Table of Contents'!BH100),IF(ISBLANK('Table of Contents'!BG100),"","'000"),"")</f>
        <v/>
      </c>
      <c r="AD2" s="105" t="str">
        <f>IF(ISBLANK('Table of Contents'!BI100),IF(ISBLANK('Table of Contents'!BH100),"","'000"),"")</f>
        <v/>
      </c>
      <c r="AE2" s="105" t="str">
        <f>IF(ISBLANK('Table of Contents'!BJ100),IF(ISBLANK('Table of Contents'!BI100),"","'000"),"")</f>
        <v/>
      </c>
      <c r="AF2" s="105" t="str">
        <f>IF(ISBLANK('Table of Contents'!BK100),IF(ISBLANK('Table of Contents'!BJ100),"","'000"),"")</f>
        <v/>
      </c>
      <c r="AG2" s="105" t="str">
        <f>IF(ISBLANK('Table of Contents'!BL100),IF(ISBLANK('Table of Contents'!BK100),"","'000"),"")</f>
        <v/>
      </c>
      <c r="AH2" s="105" t="str">
        <f>IF(ISBLANK('Table of Contents'!BM100),IF(ISBLANK('Table of Contents'!BL100),"","'000"),"")</f>
        <v/>
      </c>
      <c r="AI2" s="105" t="str">
        <f>IF(ISBLANK('Table of Contents'!BN100),IF(ISBLANK('Table of Contents'!BM100),"","'000"),"")</f>
        <v/>
      </c>
      <c r="AJ2" s="105" t="str">
        <f>IF(ISBLANK('Table of Contents'!BO100),IF(ISBLANK('Table of Contents'!BN100),"","'000"),"")</f>
        <v/>
      </c>
      <c r="AK2" s="105" t="str">
        <f>IF(ISBLANK('Table of Contents'!BP100),IF(ISBLANK('Table of Contents'!BO100),"","'000"),"")</f>
        <v/>
      </c>
      <c r="AL2" s="105" t="str">
        <f>IF(ISBLANK('Table of Contents'!BQ100),IF(ISBLANK('Table of Contents'!BP100),"","'000"),"")</f>
        <v/>
      </c>
      <c r="AM2" s="105" t="str">
        <f>IF(ISBLANK('Table of Contents'!BR100),IF(ISBLANK('Table of Contents'!BQ100),"","'000"),"")</f>
        <v/>
      </c>
      <c r="AN2" s="105" t="str">
        <f>IF(ISBLANK('Table of Contents'!BS100),IF(ISBLANK('Table of Contents'!BR100),"","'000"),"")</f>
        <v/>
      </c>
      <c r="AO2" s="105" t="str">
        <f>IF(ISBLANK('Table of Contents'!BT100),IF(ISBLANK('Table of Contents'!BS100),"","'000"),"")</f>
        <v/>
      </c>
      <c r="AP2" s="105" t="str">
        <f>IF(ISBLANK('Table of Contents'!BU100),IF(ISBLANK('Table of Contents'!BT100),"","'000"),"")</f>
        <v/>
      </c>
      <c r="AQ2" s="105" t="str">
        <f>IF(ISBLANK('Table of Contents'!BV100),IF(ISBLANK('Table of Contents'!BU100),"","'000"),"")</f>
        <v/>
      </c>
      <c r="AR2" s="105" t="str">
        <f>IF(ISBLANK('Table of Contents'!BW100),IF(ISBLANK('Table of Contents'!BV100),"","'000"),"")</f>
        <v/>
      </c>
      <c r="AS2" s="105" t="str">
        <f>IF(ISBLANK('Table of Contents'!BX100),IF(ISBLANK('Table of Contents'!BW100),"","'000"),"")</f>
        <v/>
      </c>
      <c r="AT2" s="105" t="str">
        <f>IF(ISBLANK('Table of Contents'!BY100),IF(ISBLANK('Table of Contents'!BX100),"","'000"),"")</f>
        <v/>
      </c>
      <c r="AU2" s="105" t="str">
        <f>IF(ISBLANK('Table of Contents'!BZ100),IF(ISBLANK('Table of Contents'!BY100),"","'000"),"")</f>
        <v/>
      </c>
      <c r="AV2" s="105" t="str">
        <f>IF(ISBLANK('Table of Contents'!CA100),IF(ISBLANK('Table of Contents'!BZ100),"","'000"),"")</f>
        <v>'000</v>
      </c>
      <c r="AW2" s="105" t="str">
        <f>IF(ISBLANK('Table of Contents'!CB100),IF(ISBLANK('Table of Contents'!CA100),"","'000"),"")</f>
        <v/>
      </c>
      <c r="AX2" s="105" t="str">
        <f>IF(ISBLANK('Table of Contents'!CC100),IF(ISBLANK('Table of Contents'!CB100),"","'000"),"")</f>
        <v/>
      </c>
      <c r="AY2" s="105" t="str">
        <f>IF(ISBLANK('Table of Contents'!CD100),IF(ISBLANK('Table of Contents'!CC100),"","'000"),"")</f>
        <v/>
      </c>
      <c r="AZ2" s="105" t="str">
        <f>IF(ISBLANK('Table of Contents'!CE100),IF(ISBLANK('Table of Contents'!CD100),"","'000"),"")</f>
        <v/>
      </c>
      <c r="BA2" s="105" t="str">
        <f>IF(ISBLANK('Table of Contents'!CF100),IF(ISBLANK('Table of Contents'!CE100),"","'000"),"")</f>
        <v/>
      </c>
      <c r="BB2" s="105" t="str">
        <f>IF(ISBLANK('Table of Contents'!CG100),IF(ISBLANK('Table of Contents'!CF100),"","'000"),"")</f>
        <v/>
      </c>
      <c r="BC2" s="105" t="str">
        <f>IF(ISBLANK('Table of Contents'!CH100),IF(ISBLANK('Table of Contents'!CG100),"","'000"),"")</f>
        <v/>
      </c>
      <c r="BD2" s="105" t="str">
        <f>IF(ISBLANK('Table of Contents'!CI100),IF(ISBLANK('Table of Contents'!CH100),"","'000"),"")</f>
        <v/>
      </c>
      <c r="BE2" s="105" t="str">
        <f>IF(ISBLANK('Table of Contents'!CJ100),IF(ISBLANK('Table of Contents'!CI100),"","'000"),"")</f>
        <v/>
      </c>
      <c r="BF2" s="105" t="str">
        <f>IF(ISBLANK('Table of Contents'!CK100),IF(ISBLANK('Table of Contents'!CJ100),"","'000"),"")</f>
        <v/>
      </c>
      <c r="BG2" s="105" t="str">
        <f>IF(ISBLANK('Table of Contents'!CL100),IF(ISBLANK('Table of Contents'!CK100),"","'000"),"")</f>
        <v/>
      </c>
      <c r="BH2" s="105" t="str">
        <f>IF(ISBLANK('Table of Contents'!CM100),IF(ISBLANK('Table of Contents'!CL100),"","'000"),"")</f>
        <v/>
      </c>
      <c r="BI2" s="105" t="str">
        <f>IF(ISBLANK('Table of Contents'!CN100),IF(ISBLANK('Table of Contents'!CM100),"","'000"),"")</f>
        <v/>
      </c>
      <c r="BJ2" s="105" t="str">
        <f>IF(ISBLANK('Table of Contents'!CO100),IF(ISBLANK('Table of Contents'!CN100),"","'000"),"")</f>
        <v/>
      </c>
      <c r="BK2" s="105" t="str">
        <f>IF(ISBLANK('Table of Contents'!CP100),IF(ISBLANK('Table of Contents'!CO100),"","'000"),"")</f>
        <v/>
      </c>
      <c r="BL2" s="105" t="str">
        <f>IF(ISBLANK('Table of Contents'!CQ100),IF(ISBLANK('Table of Contents'!CP100),"","'000"),"")</f>
        <v/>
      </c>
      <c r="BM2" s="105" t="str">
        <f>IF(ISBLANK('Table of Contents'!CR100),IF(ISBLANK('Table of Contents'!CQ100),"","'000"),"")</f>
        <v/>
      </c>
      <c r="BN2" s="105" t="str">
        <f>IF(ISBLANK('Table of Contents'!CS100),IF(ISBLANK('Table of Contents'!CR100),"","'000"),"")</f>
        <v/>
      </c>
      <c r="BO2" s="105" t="str">
        <f>IF(ISBLANK('Table of Contents'!CT100),IF(ISBLANK('Table of Contents'!CS100),"","'000"),"")</f>
        <v/>
      </c>
      <c r="BP2" s="105" t="str">
        <f>IF(ISBLANK('Table of Contents'!CU100),IF(ISBLANK('Table of Contents'!CT100),"","'000"),"")</f>
        <v/>
      </c>
      <c r="BQ2" s="105" t="str">
        <f>IF(ISBLANK('Table of Contents'!CV100),IF(ISBLANK('Table of Contents'!CU100),"","'000"),"")</f>
        <v/>
      </c>
      <c r="BR2" s="105" t="str">
        <f>IF(ISBLANK('Table of Contents'!CW100),IF(ISBLANK('Table of Contents'!CV100),"","'000"),"")</f>
        <v/>
      </c>
      <c r="BS2" s="105" t="str">
        <f>IF(ISBLANK('Table of Contents'!CX100),IF(ISBLANK('Table of Contents'!CW100),"","'000"),"")</f>
        <v/>
      </c>
      <c r="BT2" s="105" t="str">
        <f>IF(ISBLANK('Table of Contents'!CY100),IF(ISBLANK('Table of Contents'!CX100),"","'000"),"")</f>
        <v/>
      </c>
      <c r="BU2" s="105" t="str">
        <f>IF(ISBLANK('Table of Contents'!CZ100),IF(ISBLANK('Table of Contents'!CY100),"","'000"),"")</f>
        <v/>
      </c>
      <c r="BV2" s="105" t="str">
        <f>IF(ISBLANK('Table of Contents'!DA100),IF(ISBLANK('Table of Contents'!CZ100),"","'000"),"")</f>
        <v/>
      </c>
      <c r="BW2" s="105" t="str">
        <f>IF(ISBLANK('Table of Contents'!DB100),IF(ISBLANK('Table of Contents'!DA100),"","'000"),"")</f>
        <v/>
      </c>
      <c r="BX2" s="105" t="str">
        <f>IF(ISBLANK('Table of Contents'!DC100),IF(ISBLANK('Table of Contents'!DB100),"","'000"),"")</f>
        <v/>
      </c>
      <c r="BY2" s="105" t="str">
        <f>IF(ISBLANK('Table of Contents'!DD100),IF(ISBLANK('Table of Contents'!DC100),"","'000"),"")</f>
        <v/>
      </c>
      <c r="BZ2" s="105" t="str">
        <f>IF(ISBLANK('Table of Contents'!DE100),IF(ISBLANK('Table of Contents'!DD100),"","'000"),"")</f>
        <v/>
      </c>
    </row>
    <row r="3" spans="1:78" ht="1.5" customHeight="1">
      <c r="A3" s="21"/>
      <c r="B3" s="21"/>
      <c r="C3" s="21"/>
      <c r="D3" s="22"/>
      <c r="E3" s="23"/>
      <c r="F3" s="23"/>
      <c r="G3" s="23"/>
      <c r="H3" s="23"/>
      <c r="I3" s="23"/>
      <c r="J3" s="23"/>
      <c r="K3" s="23"/>
      <c r="L3" s="23"/>
      <c r="M3" s="23"/>
      <c r="N3" s="23"/>
      <c r="O3" s="23"/>
      <c r="P3" s="23"/>
      <c r="Q3" s="23"/>
      <c r="R3" s="23"/>
      <c r="S3" s="23"/>
      <c r="T3" s="23"/>
      <c r="U3" s="23"/>
      <c r="V3" s="23"/>
      <c r="W3" s="23"/>
      <c r="X3" s="23"/>
      <c r="Y3" s="23"/>
      <c r="Z3" s="23"/>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5" t="str">
        <f>IF(ISBLANK('Table of Contents'!CD101),IF(ISBLANK('Table of Contents'!CC101),"","'000"),"")</f>
        <v/>
      </c>
      <c r="AZ3" s="105" t="str">
        <f>IF(ISBLANK('Table of Contents'!CE101),IF(ISBLANK('Table of Contents'!CD101),"","'000"),"")</f>
        <v/>
      </c>
      <c r="BA3" s="105" t="str">
        <f>IF(ISBLANK('Table of Contents'!CF101),IF(ISBLANK('Table of Contents'!CE101),"","'000"),"")</f>
        <v/>
      </c>
      <c r="BB3" s="105" t="str">
        <f>IF(ISBLANK('Table of Contents'!CG101),IF(ISBLANK('Table of Contents'!CF101),"","'000"),"")</f>
        <v/>
      </c>
      <c r="BC3" s="105" t="str">
        <f>IF(ISBLANK('Table of Contents'!CH101),IF(ISBLANK('Table of Contents'!CG101),"","'000"),"")</f>
        <v/>
      </c>
      <c r="BD3" s="105" t="str">
        <f>IF(ISBLANK('Table of Contents'!CI101),IF(ISBLANK('Table of Contents'!CH101),"","'000"),"")</f>
        <v/>
      </c>
      <c r="BE3" s="105" t="str">
        <f>IF(ISBLANK('Table of Contents'!CJ101),IF(ISBLANK('Table of Contents'!CI101),"","'000"),"")</f>
        <v/>
      </c>
      <c r="BF3" s="105" t="str">
        <f>IF(ISBLANK('Table of Contents'!CK101),IF(ISBLANK('Table of Contents'!CJ101),"","'000"),"")</f>
        <v/>
      </c>
      <c r="BG3" s="105" t="str">
        <f>IF(ISBLANK('Table of Contents'!CL101),IF(ISBLANK('Table of Contents'!CK101),"","'000"),"")</f>
        <v/>
      </c>
      <c r="BH3" s="105" t="str">
        <f>IF(ISBLANK('Table of Contents'!CM101),IF(ISBLANK('Table of Contents'!CL101),"","'000"),"")</f>
        <v/>
      </c>
      <c r="BI3" s="105" t="str">
        <f>IF(ISBLANK('Table of Contents'!CN101),IF(ISBLANK('Table of Contents'!CM101),"","'000"),"")</f>
        <v/>
      </c>
      <c r="BJ3" s="105" t="str">
        <f>IF(ISBLANK('Table of Contents'!CO101),IF(ISBLANK('Table of Contents'!CN101),"","'000"),"")</f>
        <v/>
      </c>
      <c r="BK3" s="105" t="str">
        <f>IF(ISBLANK('Table of Contents'!CP101),IF(ISBLANK('Table of Contents'!CO101),"","'000"),"")</f>
        <v/>
      </c>
      <c r="BL3" s="105" t="str">
        <f>IF(ISBLANK('Table of Contents'!CQ101),IF(ISBLANK('Table of Contents'!CP101),"","'000"),"")</f>
        <v/>
      </c>
      <c r="BM3" s="105" t="str">
        <f>IF(ISBLANK('Table of Contents'!CR101),IF(ISBLANK('Table of Contents'!CQ101),"","'000"),"")</f>
        <v/>
      </c>
      <c r="BN3" s="105" t="str">
        <f>IF(ISBLANK('Table of Contents'!CS101),IF(ISBLANK('Table of Contents'!CR101),"","'000"),"")</f>
        <v/>
      </c>
      <c r="BO3" s="105" t="str">
        <f>IF(ISBLANK('Table of Contents'!CT101),IF(ISBLANK('Table of Contents'!CS101),"","'000"),"")</f>
        <v/>
      </c>
      <c r="BP3" s="105" t="str">
        <f>IF(ISBLANK('Table of Contents'!CU101),IF(ISBLANK('Table of Contents'!CT101),"","'000"),"")</f>
        <v/>
      </c>
      <c r="BQ3" s="105" t="str">
        <f>IF(ISBLANK('Table of Contents'!CV101),IF(ISBLANK('Table of Contents'!CU101),"","'000"),"")</f>
        <v/>
      </c>
      <c r="BR3" s="105" t="str">
        <f>IF(ISBLANK('Table of Contents'!CW101),IF(ISBLANK('Table of Contents'!CV101),"","'000"),"")</f>
        <v/>
      </c>
      <c r="BS3" s="105" t="str">
        <f>IF(ISBLANK('Table of Contents'!CX101),IF(ISBLANK('Table of Contents'!CW101),"","'000"),"")</f>
        <v/>
      </c>
      <c r="BT3" s="105" t="str">
        <f>IF(ISBLANK('Table of Contents'!CY101),IF(ISBLANK('Table of Contents'!CX101),"","'000"),"")</f>
        <v/>
      </c>
      <c r="BU3" s="105" t="str">
        <f>IF(ISBLANK('Table of Contents'!CZ101),IF(ISBLANK('Table of Contents'!CY101),"","'000"),"")</f>
        <v/>
      </c>
      <c r="BV3" s="105" t="str">
        <f>IF(ISBLANK('Table of Contents'!DA101),IF(ISBLANK('Table of Contents'!CZ101),"","'000"),"")</f>
        <v/>
      </c>
      <c r="BW3" s="105" t="str">
        <f>IF(ISBLANK('Table of Contents'!DB101),IF(ISBLANK('Table of Contents'!DA101),"","'000"),"")</f>
        <v/>
      </c>
      <c r="BX3" s="105" t="str">
        <f>IF(ISBLANK('Table of Contents'!DC101),IF(ISBLANK('Table of Contents'!DB101),"","'000"),"")</f>
        <v/>
      </c>
      <c r="BY3" s="105" t="str">
        <f>IF(ISBLANK('Table of Contents'!DD101),IF(ISBLANK('Table of Contents'!DC101),"","'000"),"")</f>
        <v/>
      </c>
      <c r="BZ3" s="105" t="str">
        <f>IF(ISBLANK('Table of Contents'!DE101),IF(ISBLANK('Table of Contents'!DD101),"","'000"),"")</f>
        <v/>
      </c>
    </row>
    <row r="4" spans="1:78" ht="9.75" customHeight="1">
      <c r="A4" s="26" t="s">
        <v>6751</v>
      </c>
      <c r="B4" s="26"/>
      <c r="C4" s="26"/>
      <c r="D4" s="26"/>
      <c r="E4" s="103" t="str">
        <f>IF('Table of Contents'!AI100="","",'Table of Contents'!AI100)</f>
        <v>Q3 06</v>
      </c>
      <c r="F4" s="103" t="str">
        <f>IF('Table of Contents'!AJ100="","",'Table of Contents'!AJ100)</f>
        <v>Q4 06</v>
      </c>
      <c r="G4" s="103" t="str">
        <f>IF('Table of Contents'!AK100="","",'Table of Contents'!AK100)</f>
        <v>Q1 07</v>
      </c>
      <c r="H4" s="103" t="str">
        <f>IF('Table of Contents'!AL100="","",'Table of Contents'!AL100)</f>
        <v>Q2 07</v>
      </c>
      <c r="I4" s="103" t="str">
        <f>IF('Table of Contents'!AM100="","",'Table of Contents'!AM100)</f>
        <v>Q3 07</v>
      </c>
      <c r="J4" s="103" t="str">
        <f>IF('Table of Contents'!AN100="","",'Table of Contents'!AN100)</f>
        <v>Q4 07</v>
      </c>
      <c r="K4" s="103" t="str">
        <f>IF('Table of Contents'!AO100="","",'Table of Contents'!AO100)</f>
        <v>Q1 08</v>
      </c>
      <c r="L4" s="103" t="str">
        <f>IF('Table of Contents'!AP100="","",'Table of Contents'!AP100)</f>
        <v>Q2 08</v>
      </c>
      <c r="M4" s="103" t="str">
        <f>IF('Table of Contents'!AQ100="","",'Table of Contents'!AQ100)</f>
        <v>Q3 08</v>
      </c>
      <c r="N4" s="103" t="str">
        <f>IF('Table of Contents'!AR100="","",'Table of Contents'!AR100)</f>
        <v>Q4 08</v>
      </c>
      <c r="O4" s="103" t="str">
        <f>IF('Table of Contents'!AS100="","",'Table of Contents'!AS100)</f>
        <v>Q1 09</v>
      </c>
      <c r="P4" s="103" t="str">
        <f>IF('Table of Contents'!AT100="","",'Table of Contents'!AT100)</f>
        <v>Q2 09</v>
      </c>
      <c r="Q4" s="103" t="str">
        <f>IF('Table of Contents'!AU100="","",'Table of Contents'!AU100)</f>
        <v>Q3 09</v>
      </c>
      <c r="R4" s="103" t="str">
        <f>IF('Table of Contents'!AV100="","",'Table of Contents'!AV100)</f>
        <v>Q4 09</v>
      </c>
      <c r="S4" s="103" t="str">
        <f>IF('Table of Contents'!AW100="","",'Table of Contents'!AW100)</f>
        <v>Q1 10</v>
      </c>
      <c r="T4" s="103" t="str">
        <f>IF('Table of Contents'!AX100="","",'Table of Contents'!AX100)</f>
        <v>Q2 10</v>
      </c>
      <c r="U4" s="103" t="str">
        <f>IF('Table of Contents'!AY100="","",'Table of Contents'!AY100)</f>
        <v>Q3 10</v>
      </c>
      <c r="V4" s="103" t="str">
        <f>IF('Table of Contents'!AZ100="","",'Table of Contents'!AZ100)</f>
        <v>Q4 10</v>
      </c>
      <c r="W4" s="103" t="str">
        <f>IF('Table of Contents'!BA100="","",'Table of Contents'!BA100)</f>
        <v>Q1 11</v>
      </c>
      <c r="X4" s="103" t="str">
        <f>IF('Table of Contents'!BB100="","",'Table of Contents'!BB100)</f>
        <v>Q2 11</v>
      </c>
      <c r="Y4" s="103" t="str">
        <f>IF('Table of Contents'!BC100="","",'Table of Contents'!BC100)</f>
        <v>Q3 11</v>
      </c>
      <c r="Z4" s="103" t="str">
        <f>IF('Table of Contents'!BD100="","",'Table of Contents'!BD100)</f>
        <v>Q4 11</v>
      </c>
      <c r="AA4" s="107" t="str">
        <f>IF('Table of Contents'!BE100="","",'Table of Contents'!BE100)</f>
        <v>Q1 12</v>
      </c>
      <c r="AB4" s="107" t="str">
        <f>IF('Table of Contents'!BF100="","",'Table of Contents'!BF100)</f>
        <v>Q2 12</v>
      </c>
      <c r="AC4" s="107" t="str">
        <f>IF('Table of Contents'!BG100="","",'Table of Contents'!BG100)</f>
        <v>Q3 12</v>
      </c>
      <c r="AD4" s="107" t="str">
        <f>IF('Table of Contents'!BH100="","",'Table of Contents'!BH100)</f>
        <v>Q4 12</v>
      </c>
      <c r="AE4" s="107" t="str">
        <f>IF('Table of Contents'!BI100="","",'Table of Contents'!BI100)</f>
        <v>Q1 13</v>
      </c>
      <c r="AF4" s="107" t="str">
        <f>IF('Table of Contents'!BJ100="","",'Table of Contents'!BJ100)</f>
        <v>Q2 13</v>
      </c>
      <c r="AG4" s="107" t="str">
        <f>IF('Table of Contents'!BK100="","",'Table of Contents'!BK100)</f>
        <v>Q3 13</v>
      </c>
      <c r="AH4" s="107" t="str">
        <f>IF('Table of Contents'!BL100="","",'Table of Contents'!BL100)</f>
        <v>Q4 13</v>
      </c>
      <c r="AI4" s="107" t="str">
        <f>IF('Table of Contents'!BM100="","",'Table of Contents'!BM100)</f>
        <v>Q1 14</v>
      </c>
      <c r="AJ4" s="107" t="str">
        <f>IF('Table of Contents'!BN100="","",'Table of Contents'!BN100)</f>
        <v>Q2 14</v>
      </c>
      <c r="AK4" s="107" t="str">
        <f>IF('Table of Contents'!BO100="","",'Table of Contents'!BO100)</f>
        <v>Q3 14</v>
      </c>
      <c r="AL4" s="107" t="str">
        <f>IF('Table of Contents'!BP100="","",'Table of Contents'!BP100)</f>
        <v>Q4 14</v>
      </c>
      <c r="AM4" s="107" t="str">
        <f>IF('Table of Contents'!BQ100="","",'Table of Contents'!BQ100)</f>
        <v>Q1 15</v>
      </c>
      <c r="AN4" s="107" t="str">
        <f>IF('Table of Contents'!BR100="","",'Table of Contents'!BR100)</f>
        <v>Q2 15</v>
      </c>
      <c r="AO4" s="107" t="str">
        <f>IF('Table of Contents'!BS100="","",'Table of Contents'!BS100)</f>
        <v>Q3 15</v>
      </c>
      <c r="AP4" s="107" t="str">
        <f>IF('Table of Contents'!BT100="","",'Table of Contents'!BT100)</f>
        <v>Q4 15</v>
      </c>
      <c r="AQ4" s="107" t="str">
        <f>IF('Table of Contents'!BU100="","",'Table of Contents'!BU100)</f>
        <v>Q1 16</v>
      </c>
      <c r="AR4" s="107" t="str">
        <f>IF('Table of Contents'!BV100="","",'Table of Contents'!BV100)</f>
        <v>Q2 16</v>
      </c>
      <c r="AS4" s="107" t="str">
        <f>IF('Table of Contents'!BW100="","",'Table of Contents'!BW100)</f>
        <v>Q3 16</v>
      </c>
      <c r="AT4" s="107" t="str">
        <f>IF('Table of Contents'!BX100="","",'Table of Contents'!BX100)</f>
        <v>Q4 16</v>
      </c>
      <c r="AU4" s="107" t="str">
        <f>IF('Table of Contents'!BY100="","",'Table of Contents'!BY100)</f>
        <v>Q1 17</v>
      </c>
      <c r="AV4" s="107" t="str">
        <f>IF('Table of Contents'!BZ100="","",'Table of Contents'!BZ100)</f>
        <v>Q2 17</v>
      </c>
      <c r="AW4" s="107" t="str">
        <f>IF('Table of Contents'!CA100="","",'Table of Contents'!CA100)</f>
        <v/>
      </c>
      <c r="AX4" s="107" t="str">
        <f>IF('Table of Contents'!CB100="","",'Table of Contents'!CB100)</f>
        <v/>
      </c>
      <c r="AY4" s="105" t="str">
        <f>IF(ISBLANK('Table of Contents'!CD102),IF(ISBLANK('Table of Contents'!CC102),"","'000"),"")</f>
        <v/>
      </c>
      <c r="AZ4" s="105" t="str">
        <f>IF(ISBLANK('Table of Contents'!CE102),IF(ISBLANK('Table of Contents'!CD102),"","'000"),"")</f>
        <v/>
      </c>
      <c r="BA4" s="105" t="str">
        <f>IF(ISBLANK('Table of Contents'!CF102),IF(ISBLANK('Table of Contents'!CE102),"","'000"),"")</f>
        <v/>
      </c>
      <c r="BB4" s="105" t="str">
        <f>IF(ISBLANK('Table of Contents'!CG102),IF(ISBLANK('Table of Contents'!CF102),"","'000"),"")</f>
        <v/>
      </c>
      <c r="BC4" s="105" t="str">
        <f>IF(ISBLANK('Table of Contents'!CH102),IF(ISBLANK('Table of Contents'!CG102),"","'000"),"")</f>
        <v/>
      </c>
      <c r="BD4" s="105" t="str">
        <f>IF(ISBLANK('Table of Contents'!CI102),IF(ISBLANK('Table of Contents'!CH102),"","'000"),"")</f>
        <v/>
      </c>
      <c r="BE4" s="105" t="str">
        <f>IF(ISBLANK('Table of Contents'!CJ102),IF(ISBLANK('Table of Contents'!CI102),"","'000"),"")</f>
        <v/>
      </c>
      <c r="BF4" s="105" t="str">
        <f>IF(ISBLANK('Table of Contents'!CK102),IF(ISBLANK('Table of Contents'!CJ102),"","'000"),"")</f>
        <v/>
      </c>
      <c r="BG4" s="105" t="str">
        <f>IF(ISBLANK('Table of Contents'!CL102),IF(ISBLANK('Table of Contents'!CK102),"","'000"),"")</f>
        <v/>
      </c>
      <c r="BH4" s="105" t="str">
        <f>IF(ISBLANK('Table of Contents'!CM102),IF(ISBLANK('Table of Contents'!CL102),"","'000"),"")</f>
        <v/>
      </c>
      <c r="BI4" s="105" t="str">
        <f>IF(ISBLANK('Table of Contents'!CN102),IF(ISBLANK('Table of Contents'!CM102),"","'000"),"")</f>
        <v/>
      </c>
      <c r="BJ4" s="105" t="str">
        <f>IF(ISBLANK('Table of Contents'!CO102),IF(ISBLANK('Table of Contents'!CN102),"","'000"),"")</f>
        <v/>
      </c>
      <c r="BK4" s="105" t="str">
        <f>IF(ISBLANK('Table of Contents'!CP102),IF(ISBLANK('Table of Contents'!CO102),"","'000"),"")</f>
        <v/>
      </c>
      <c r="BL4" s="105" t="str">
        <f>IF(ISBLANK('Table of Contents'!CQ102),IF(ISBLANK('Table of Contents'!CP102),"","'000"),"")</f>
        <v/>
      </c>
      <c r="BM4" s="105" t="str">
        <f>IF(ISBLANK('Table of Contents'!CR102),IF(ISBLANK('Table of Contents'!CQ102),"","'000"),"")</f>
        <v/>
      </c>
      <c r="BN4" s="105" t="str">
        <f>IF(ISBLANK('Table of Contents'!CS102),IF(ISBLANK('Table of Contents'!CR102),"","'000"),"")</f>
        <v/>
      </c>
      <c r="BO4" s="105" t="str">
        <f>IF(ISBLANK('Table of Contents'!CT102),IF(ISBLANK('Table of Contents'!CS102),"","'000"),"")</f>
        <v/>
      </c>
      <c r="BP4" s="105" t="str">
        <f>IF(ISBLANK('Table of Contents'!CU102),IF(ISBLANK('Table of Contents'!CT102),"","'000"),"")</f>
        <v/>
      </c>
      <c r="BQ4" s="105" t="str">
        <f>IF(ISBLANK('Table of Contents'!CV102),IF(ISBLANK('Table of Contents'!CU102),"","'000"),"")</f>
        <v/>
      </c>
      <c r="BR4" s="105" t="str">
        <f>IF(ISBLANK('Table of Contents'!CW102),IF(ISBLANK('Table of Contents'!CV102),"","'000"),"")</f>
        <v/>
      </c>
      <c r="BS4" s="105" t="str">
        <f>IF(ISBLANK('Table of Contents'!CX102),IF(ISBLANK('Table of Contents'!CW102),"","'000"),"")</f>
        <v/>
      </c>
      <c r="BT4" s="105" t="str">
        <f>IF(ISBLANK('Table of Contents'!CY102),IF(ISBLANK('Table of Contents'!CX102),"","'000"),"")</f>
        <v/>
      </c>
      <c r="BU4" s="105" t="str">
        <f>IF(ISBLANK('Table of Contents'!CZ102),IF(ISBLANK('Table of Contents'!CY102),"","'000"),"")</f>
        <v/>
      </c>
      <c r="BV4" s="105" t="str">
        <f>IF(ISBLANK('Table of Contents'!DA102),IF(ISBLANK('Table of Contents'!CZ102),"","'000"),"")</f>
        <v/>
      </c>
      <c r="BW4" s="105" t="str">
        <f>IF(ISBLANK('Table of Contents'!DB102),IF(ISBLANK('Table of Contents'!DA102),"","'000"),"")</f>
        <v/>
      </c>
      <c r="BX4" s="105" t="str">
        <f>IF(ISBLANK('Table of Contents'!DC102),IF(ISBLANK('Table of Contents'!DB102),"","'000"),"")</f>
        <v/>
      </c>
      <c r="BY4" s="105" t="str">
        <f>IF(ISBLANK('Table of Contents'!DD102),IF(ISBLANK('Table of Contents'!DC102),"","'000"),"")</f>
        <v/>
      </c>
      <c r="BZ4" s="105" t="str">
        <f>IF(ISBLANK('Table of Contents'!DE102),IF(ISBLANK('Table of Contents'!DD102),"","'000"),"")</f>
        <v/>
      </c>
    </row>
    <row r="5" spans="1:78" ht="2.25" customHeight="1">
      <c r="A5" s="28"/>
      <c r="B5" s="28"/>
      <c r="C5" s="28"/>
      <c r="D5" s="28"/>
      <c r="E5" s="29"/>
      <c r="F5" s="29"/>
      <c r="G5" s="29"/>
      <c r="H5" s="29"/>
      <c r="I5" s="29"/>
      <c r="J5" s="29"/>
      <c r="K5" s="29"/>
      <c r="L5" s="29"/>
      <c r="M5" s="29"/>
      <c r="N5" s="29"/>
      <c r="O5" s="29"/>
      <c r="P5" s="29"/>
      <c r="Q5" s="29"/>
      <c r="R5" s="29"/>
      <c r="S5" s="29"/>
      <c r="T5" s="29"/>
      <c r="U5" s="29"/>
      <c r="V5" s="29"/>
      <c r="W5" s="29"/>
      <c r="X5" s="29"/>
      <c r="Y5" s="29"/>
      <c r="Z5" s="29"/>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5" t="str">
        <f>IF(ISBLANK('Table of Contents'!CD103),IF(ISBLANK('Table of Contents'!CC103),"","'000"),"")</f>
        <v/>
      </c>
      <c r="AZ5" s="105" t="str">
        <f>IF(ISBLANK('Table of Contents'!CE103),IF(ISBLANK('Table of Contents'!CD103),"","'000"),"")</f>
        <v/>
      </c>
      <c r="BA5" s="105" t="str">
        <f>IF(ISBLANK('Table of Contents'!CF103),IF(ISBLANK('Table of Contents'!CE103),"","'000"),"")</f>
        <v/>
      </c>
      <c r="BB5" s="105" t="str">
        <f>IF(ISBLANK('Table of Contents'!CG103),IF(ISBLANK('Table of Contents'!CF103),"","'000"),"")</f>
        <v/>
      </c>
      <c r="BC5" s="105" t="str">
        <f>IF(ISBLANK('Table of Contents'!CH103),IF(ISBLANK('Table of Contents'!CG103),"","'000"),"")</f>
        <v/>
      </c>
      <c r="BD5" s="105" t="str">
        <f>IF(ISBLANK('Table of Contents'!CI103),IF(ISBLANK('Table of Contents'!CH103),"","'000"),"")</f>
        <v/>
      </c>
      <c r="BE5" s="105" t="str">
        <f>IF(ISBLANK('Table of Contents'!CJ103),IF(ISBLANK('Table of Contents'!CI103),"","'000"),"")</f>
        <v/>
      </c>
      <c r="BF5" s="105" t="str">
        <f>IF(ISBLANK('Table of Contents'!CK103),IF(ISBLANK('Table of Contents'!CJ103),"","'000"),"")</f>
        <v/>
      </c>
      <c r="BG5" s="105" t="str">
        <f>IF(ISBLANK('Table of Contents'!CL103),IF(ISBLANK('Table of Contents'!CK103),"","'000"),"")</f>
        <v/>
      </c>
      <c r="BH5" s="105" t="str">
        <f>IF(ISBLANK('Table of Contents'!CM103),IF(ISBLANK('Table of Contents'!CL103),"","'000"),"")</f>
        <v/>
      </c>
      <c r="BI5" s="105" t="str">
        <f>IF(ISBLANK('Table of Contents'!CN103),IF(ISBLANK('Table of Contents'!CM103),"","'000"),"")</f>
        <v/>
      </c>
      <c r="BJ5" s="105" t="str">
        <f>IF(ISBLANK('Table of Contents'!CO103),IF(ISBLANK('Table of Contents'!CN103),"","'000"),"")</f>
        <v/>
      </c>
      <c r="BK5" s="105" t="str">
        <f>IF(ISBLANK('Table of Contents'!CP103),IF(ISBLANK('Table of Contents'!CO103),"","'000"),"")</f>
        <v/>
      </c>
      <c r="BL5" s="105" t="str">
        <f>IF(ISBLANK('Table of Contents'!CQ103),IF(ISBLANK('Table of Contents'!CP103),"","'000"),"")</f>
        <v/>
      </c>
      <c r="BM5" s="105" t="str">
        <f>IF(ISBLANK('Table of Contents'!CR103),IF(ISBLANK('Table of Contents'!CQ103),"","'000"),"")</f>
        <v/>
      </c>
      <c r="BN5" s="105" t="str">
        <f>IF(ISBLANK('Table of Contents'!CS103),IF(ISBLANK('Table of Contents'!CR103),"","'000"),"")</f>
        <v/>
      </c>
      <c r="BO5" s="105" t="str">
        <f>IF(ISBLANK('Table of Contents'!CT103),IF(ISBLANK('Table of Contents'!CS103),"","'000"),"")</f>
        <v/>
      </c>
      <c r="BP5" s="105" t="str">
        <f>IF(ISBLANK('Table of Contents'!CU103),IF(ISBLANK('Table of Contents'!CT103),"","'000"),"")</f>
        <v/>
      </c>
      <c r="BQ5" s="105" t="str">
        <f>IF(ISBLANK('Table of Contents'!CV103),IF(ISBLANK('Table of Contents'!CU103),"","'000"),"")</f>
        <v/>
      </c>
      <c r="BR5" s="105" t="str">
        <f>IF(ISBLANK('Table of Contents'!CW103),IF(ISBLANK('Table of Contents'!CV103),"","'000"),"")</f>
        <v/>
      </c>
      <c r="BS5" s="105" t="str">
        <f>IF(ISBLANK('Table of Contents'!CX103),IF(ISBLANK('Table of Contents'!CW103),"","'000"),"")</f>
        <v/>
      </c>
      <c r="BT5" s="105" t="str">
        <f>IF(ISBLANK('Table of Contents'!CY103),IF(ISBLANK('Table of Contents'!CX103),"","'000"),"")</f>
        <v/>
      </c>
      <c r="BU5" s="105" t="str">
        <f>IF(ISBLANK('Table of Contents'!CZ103),IF(ISBLANK('Table of Contents'!CY103),"","'000"),"")</f>
        <v/>
      </c>
      <c r="BV5" s="105" t="str">
        <f>IF(ISBLANK('Table of Contents'!DA103),IF(ISBLANK('Table of Contents'!CZ103),"","'000"),"")</f>
        <v/>
      </c>
      <c r="BW5" s="105" t="str">
        <f>IF(ISBLANK('Table of Contents'!DB103),IF(ISBLANK('Table of Contents'!DA103),"","'000"),"")</f>
        <v/>
      </c>
      <c r="BX5" s="105" t="str">
        <f>IF(ISBLANK('Table of Contents'!DC103),IF(ISBLANK('Table of Contents'!DB103),"","'000"),"")</f>
        <v/>
      </c>
      <c r="BY5" s="105" t="str">
        <f>IF(ISBLANK('Table of Contents'!DD103),IF(ISBLANK('Table of Contents'!DC103),"","'000"),"")</f>
        <v/>
      </c>
      <c r="BZ5" s="105" t="str">
        <f>IF(ISBLANK('Table of Contents'!DE103),IF(ISBLANK('Table of Contents'!DD103),"","'000"),"")</f>
        <v/>
      </c>
    </row>
    <row r="6" spans="1:78" ht="4.5" customHeight="1">
      <c r="A6" s="31"/>
      <c r="B6" s="31"/>
      <c r="C6" s="31"/>
      <c r="D6" s="31"/>
      <c r="E6" s="32"/>
      <c r="F6" s="32"/>
      <c r="G6" s="32"/>
      <c r="H6" s="32"/>
      <c r="I6" s="32"/>
      <c r="J6" s="32"/>
      <c r="K6" s="32"/>
      <c r="L6" s="32"/>
      <c r="M6" s="32"/>
      <c r="N6" s="32"/>
      <c r="O6" s="32"/>
      <c r="P6" s="32"/>
      <c r="Q6" s="32"/>
      <c r="R6" s="32"/>
      <c r="S6" s="32"/>
      <c r="T6" s="32"/>
      <c r="U6" s="32"/>
      <c r="V6" s="32"/>
      <c r="W6" s="32"/>
      <c r="X6" s="32"/>
      <c r="Y6" s="32"/>
      <c r="Z6" s="32"/>
      <c r="AA6" s="104"/>
      <c r="AB6" s="104"/>
      <c r="AC6" s="104"/>
      <c r="AD6" s="104"/>
      <c r="AE6" s="104"/>
      <c r="AY6" s="105" t="str">
        <f>IF(ISBLANK('Table of Contents'!CD104),IF(ISBLANK('Table of Contents'!CC104),"","'000"),"")</f>
        <v/>
      </c>
      <c r="AZ6" s="105" t="str">
        <f>IF(ISBLANK('Table of Contents'!CE104),IF(ISBLANK('Table of Contents'!CD104),"","'000"),"")</f>
        <v/>
      </c>
      <c r="BA6" s="105" t="str">
        <f>IF(ISBLANK('Table of Contents'!CF104),IF(ISBLANK('Table of Contents'!CE104),"","'000"),"")</f>
        <v/>
      </c>
      <c r="BB6" s="105" t="str">
        <f>IF(ISBLANK('Table of Contents'!CG104),IF(ISBLANK('Table of Contents'!CF104),"","'000"),"")</f>
        <v/>
      </c>
      <c r="BC6" s="105" t="str">
        <f>IF(ISBLANK('Table of Contents'!CH104),IF(ISBLANK('Table of Contents'!CG104),"","'000"),"")</f>
        <v/>
      </c>
      <c r="BD6" s="105" t="str">
        <f>IF(ISBLANK('Table of Contents'!CI104),IF(ISBLANK('Table of Contents'!CH104),"","'000"),"")</f>
        <v/>
      </c>
      <c r="BE6" s="105" t="str">
        <f>IF(ISBLANK('Table of Contents'!CJ104),IF(ISBLANK('Table of Contents'!CI104),"","'000"),"")</f>
        <v/>
      </c>
      <c r="BF6" s="105" t="str">
        <f>IF(ISBLANK('Table of Contents'!CK104),IF(ISBLANK('Table of Contents'!CJ104),"","'000"),"")</f>
        <v/>
      </c>
      <c r="BG6" s="105" t="str">
        <f>IF(ISBLANK('Table of Contents'!CL104),IF(ISBLANK('Table of Contents'!CK104),"","'000"),"")</f>
        <v/>
      </c>
      <c r="BH6" s="105" t="str">
        <f>IF(ISBLANK('Table of Contents'!CM104),IF(ISBLANK('Table of Contents'!CL104),"","'000"),"")</f>
        <v/>
      </c>
      <c r="BI6" s="105" t="str">
        <f>IF(ISBLANK('Table of Contents'!CN104),IF(ISBLANK('Table of Contents'!CM104),"","'000"),"")</f>
        <v/>
      </c>
      <c r="BJ6" s="105" t="str">
        <f>IF(ISBLANK('Table of Contents'!CO104),IF(ISBLANK('Table of Contents'!CN104),"","'000"),"")</f>
        <v/>
      </c>
      <c r="BK6" s="105" t="str">
        <f>IF(ISBLANK('Table of Contents'!CP104),IF(ISBLANK('Table of Contents'!CO104),"","'000"),"")</f>
        <v/>
      </c>
      <c r="BL6" s="105" t="str">
        <f>IF(ISBLANK('Table of Contents'!CQ104),IF(ISBLANK('Table of Contents'!CP104),"","'000"),"")</f>
        <v/>
      </c>
      <c r="BM6" s="105" t="str">
        <f>IF(ISBLANK('Table of Contents'!CR104),IF(ISBLANK('Table of Contents'!CQ104),"","'000"),"")</f>
        <v/>
      </c>
      <c r="BN6" s="105" t="str">
        <f>IF(ISBLANK('Table of Contents'!CS104),IF(ISBLANK('Table of Contents'!CR104),"","'000"),"")</f>
        <v/>
      </c>
      <c r="BO6" s="105" t="str">
        <f>IF(ISBLANK('Table of Contents'!CT104),IF(ISBLANK('Table of Contents'!CS104),"","'000"),"")</f>
        <v/>
      </c>
      <c r="BP6" s="105" t="str">
        <f>IF(ISBLANK('Table of Contents'!CU104),IF(ISBLANK('Table of Contents'!CT104),"","'000"),"")</f>
        <v/>
      </c>
      <c r="BQ6" s="105" t="str">
        <f>IF(ISBLANK('Table of Contents'!CV104),IF(ISBLANK('Table of Contents'!CU104),"","'000"),"")</f>
        <v/>
      </c>
      <c r="BR6" s="105" t="str">
        <f>IF(ISBLANK('Table of Contents'!CW104),IF(ISBLANK('Table of Contents'!CV104),"","'000"),"")</f>
        <v/>
      </c>
      <c r="BS6" s="105" t="str">
        <f>IF(ISBLANK('Table of Contents'!CX104),IF(ISBLANK('Table of Contents'!CW104),"","'000"),"")</f>
        <v/>
      </c>
      <c r="BT6" s="105" t="str">
        <f>IF(ISBLANK('Table of Contents'!CY104),IF(ISBLANK('Table of Contents'!CX104),"","'000"),"")</f>
        <v/>
      </c>
      <c r="BU6" s="105" t="str">
        <f>IF(ISBLANK('Table of Contents'!CZ104),IF(ISBLANK('Table of Contents'!CY104),"","'000"),"")</f>
        <v/>
      </c>
      <c r="BV6" s="105" t="str">
        <f>IF(ISBLANK('Table of Contents'!DA104),IF(ISBLANK('Table of Contents'!CZ104),"","'000"),"")</f>
        <v/>
      </c>
      <c r="BW6" s="105" t="str">
        <f>IF(ISBLANK('Table of Contents'!DB104),IF(ISBLANK('Table of Contents'!DA104),"","'000"),"")</f>
        <v/>
      </c>
      <c r="BX6" s="105" t="str">
        <f>IF(ISBLANK('Table of Contents'!DC104),IF(ISBLANK('Table of Contents'!DB104),"","'000"),"")</f>
        <v/>
      </c>
      <c r="BY6" s="105" t="str">
        <f>IF(ISBLANK('Table of Contents'!DD104),IF(ISBLANK('Table of Contents'!DC104),"","'000"),"")</f>
        <v/>
      </c>
      <c r="BZ6" s="105" t="str">
        <f>IF(ISBLANK('Table of Contents'!DE104),IF(ISBLANK('Table of Contents'!DD104),"","'000"),"")</f>
        <v/>
      </c>
    </row>
    <row r="7" spans="1:78" ht="9.75" customHeight="1">
      <c r="A7" s="137" t="s">
        <v>7648</v>
      </c>
      <c r="B7" s="137"/>
      <c r="C7" s="137"/>
      <c r="D7" s="137"/>
      <c r="E7" s="35"/>
      <c r="F7" s="36"/>
      <c r="G7" s="36"/>
      <c r="H7" s="36"/>
      <c r="I7" s="36"/>
      <c r="J7" s="37"/>
      <c r="K7" s="37"/>
      <c r="L7" s="13"/>
      <c r="M7" s="13"/>
      <c r="N7" s="13"/>
      <c r="O7" s="13"/>
      <c r="P7" s="13"/>
      <c r="Q7" s="13"/>
      <c r="R7" s="13"/>
      <c r="S7" s="13"/>
      <c r="T7" s="13"/>
      <c r="U7" s="13"/>
      <c r="V7" s="13"/>
      <c r="W7" s="13"/>
      <c r="X7" s="13"/>
      <c r="Y7" s="13"/>
      <c r="Z7" s="13"/>
      <c r="AA7" s="13"/>
      <c r="AB7" s="13"/>
      <c r="AC7" s="13"/>
      <c r="AD7" s="13"/>
      <c r="AE7" s="13"/>
      <c r="AY7" s="105" t="str">
        <f>IF(ISBLANK('Table of Contents'!CD105),IF(ISBLANK('Table of Contents'!CC105),"","'000"),"")</f>
        <v/>
      </c>
      <c r="AZ7" s="105" t="str">
        <f>IF(ISBLANK('Table of Contents'!CE105),IF(ISBLANK('Table of Contents'!CD105),"","'000"),"")</f>
        <v/>
      </c>
      <c r="BA7" s="105" t="str">
        <f>IF(ISBLANK('Table of Contents'!CF105),IF(ISBLANK('Table of Contents'!CE105),"","'000"),"")</f>
        <v/>
      </c>
      <c r="BB7" s="105" t="str">
        <f>IF(ISBLANK('Table of Contents'!CG105),IF(ISBLANK('Table of Contents'!CF105),"","'000"),"")</f>
        <v/>
      </c>
      <c r="BC7" s="105" t="str">
        <f>IF(ISBLANK('Table of Contents'!CH105),IF(ISBLANK('Table of Contents'!CG105),"","'000"),"")</f>
        <v/>
      </c>
      <c r="BD7" s="105" t="str">
        <f>IF(ISBLANK('Table of Contents'!CI105),IF(ISBLANK('Table of Contents'!CH105),"","'000"),"")</f>
        <v/>
      </c>
      <c r="BE7" s="105" t="str">
        <f>IF(ISBLANK('Table of Contents'!CJ105),IF(ISBLANK('Table of Contents'!CI105),"","'000"),"")</f>
        <v/>
      </c>
      <c r="BF7" s="105" t="str">
        <f>IF(ISBLANK('Table of Contents'!CK105),IF(ISBLANK('Table of Contents'!CJ105),"","'000"),"")</f>
        <v/>
      </c>
      <c r="BG7" s="105" t="str">
        <f>IF(ISBLANK('Table of Contents'!CL105),IF(ISBLANK('Table of Contents'!CK105),"","'000"),"")</f>
        <v/>
      </c>
      <c r="BH7" s="105" t="str">
        <f>IF(ISBLANK('Table of Contents'!CM105),IF(ISBLANK('Table of Contents'!CL105),"","'000"),"")</f>
        <v/>
      </c>
      <c r="BI7" s="105" t="str">
        <f>IF(ISBLANK('Table of Contents'!CN105),IF(ISBLANK('Table of Contents'!CM105),"","'000"),"")</f>
        <v/>
      </c>
      <c r="BJ7" s="105" t="str">
        <f>IF(ISBLANK('Table of Contents'!CO105),IF(ISBLANK('Table of Contents'!CN105),"","'000"),"")</f>
        <v/>
      </c>
      <c r="BK7" s="105" t="str">
        <f>IF(ISBLANK('Table of Contents'!CP105),IF(ISBLANK('Table of Contents'!CO105),"","'000"),"")</f>
        <v/>
      </c>
      <c r="BL7" s="105" t="str">
        <f>IF(ISBLANK('Table of Contents'!CQ105),IF(ISBLANK('Table of Contents'!CP105),"","'000"),"")</f>
        <v/>
      </c>
      <c r="BM7" s="105" t="str">
        <f>IF(ISBLANK('Table of Contents'!CR105),IF(ISBLANK('Table of Contents'!CQ105),"","'000"),"")</f>
        <v/>
      </c>
      <c r="BN7" s="105" t="str">
        <f>IF(ISBLANK('Table of Contents'!CS105),IF(ISBLANK('Table of Contents'!CR105),"","'000"),"")</f>
        <v/>
      </c>
      <c r="BO7" s="105" t="str">
        <f>IF(ISBLANK('Table of Contents'!CT105),IF(ISBLANK('Table of Contents'!CS105),"","'000"),"")</f>
        <v/>
      </c>
      <c r="BP7" s="105" t="str">
        <f>IF(ISBLANK('Table of Contents'!CU105),IF(ISBLANK('Table of Contents'!CT105),"","'000"),"")</f>
        <v/>
      </c>
      <c r="BQ7" s="105" t="str">
        <f>IF(ISBLANK('Table of Contents'!CV105),IF(ISBLANK('Table of Contents'!CU105),"","'000"),"")</f>
        <v/>
      </c>
      <c r="BR7" s="105" t="str">
        <f>IF(ISBLANK('Table of Contents'!CW105),IF(ISBLANK('Table of Contents'!CV105),"","'000"),"")</f>
        <v/>
      </c>
      <c r="BS7" s="105" t="str">
        <f>IF(ISBLANK('Table of Contents'!CX105),IF(ISBLANK('Table of Contents'!CW105),"","'000"),"")</f>
        <v/>
      </c>
      <c r="BT7" s="105" t="str">
        <f>IF(ISBLANK('Table of Contents'!CY105),IF(ISBLANK('Table of Contents'!CX105),"","'000"),"")</f>
        <v/>
      </c>
      <c r="BU7" s="105" t="str">
        <f>IF(ISBLANK('Table of Contents'!CZ105),IF(ISBLANK('Table of Contents'!CY105),"","'000"),"")</f>
        <v/>
      </c>
      <c r="BV7" s="105" t="str">
        <f>IF(ISBLANK('Table of Contents'!DA105),IF(ISBLANK('Table of Contents'!CZ105),"","'000"),"")</f>
        <v/>
      </c>
      <c r="BW7" s="105" t="str">
        <f>IF(ISBLANK('Table of Contents'!DB105),IF(ISBLANK('Table of Contents'!DA105),"","'000"),"")</f>
        <v/>
      </c>
      <c r="BX7" s="105" t="str">
        <f>IF(ISBLANK('Table of Contents'!DC105),IF(ISBLANK('Table of Contents'!DB105),"","'000"),"")</f>
        <v/>
      </c>
      <c r="BY7" s="105" t="str">
        <f>IF(ISBLANK('Table of Contents'!DD105),IF(ISBLANK('Table of Contents'!DC105),"","'000"),"")</f>
        <v/>
      </c>
      <c r="BZ7" s="105" t="str">
        <f>IF(ISBLANK('Table of Contents'!DE105),IF(ISBLANK('Table of Contents'!DD105),"","'000"),"")</f>
        <v/>
      </c>
    </row>
    <row r="8" spans="1:78" ht="9.75" customHeight="1">
      <c r="A8" s="41" t="s">
        <v>2788</v>
      </c>
      <c r="B8" s="36" t="s">
        <v>2789</v>
      </c>
      <c r="C8" s="34"/>
      <c r="D8" s="34"/>
      <c r="E8" s="42">
        <f t="shared" ref="E8:E23" si="0">IF(C201="","",IF(ISNUMBER(VALUE(C201)),VALUE(C201),C201))</f>
        <v>107.7</v>
      </c>
      <c r="F8" s="42">
        <f t="shared" ref="F8:F23" si="1">IF(D201="","",IF(ISNUMBER(VALUE(D201)),VALUE(D201),D201))</f>
        <v>104.5</v>
      </c>
      <c r="G8" s="42">
        <f t="shared" ref="G8:G23" si="2">IF(E201="","",IF(ISNUMBER(VALUE(E201)),VALUE(E201),E201))</f>
        <v>103.6</v>
      </c>
      <c r="H8" s="42">
        <f t="shared" ref="H8:H23" si="3">IF(F201="","",IF(ISNUMBER(VALUE(F201)),VALUE(F201),F201))</f>
        <v>102.1</v>
      </c>
      <c r="I8" s="42">
        <f t="shared" ref="I8:I23" si="4">IF(G201="","",IF(ISNUMBER(VALUE(G201)),VALUE(G201),G201))</f>
        <v>106.7</v>
      </c>
      <c r="J8" s="42">
        <f t="shared" ref="J8:J23" si="5">IF(H201="","",IF(ISNUMBER(VALUE(H201)),VALUE(H201),H201))</f>
        <v>108.1</v>
      </c>
      <c r="K8" s="42">
        <f t="shared" ref="K8:K23" si="6">IF(I201="","",IF(ISNUMBER(VALUE(I201)),VALUE(I201),I201))</f>
        <v>109</v>
      </c>
      <c r="L8" s="42">
        <f t="shared" ref="L8:L23" si="7">IF(J201="","",IF(ISNUMBER(VALUE(J201)),VALUE(J201),J201))</f>
        <v>108</v>
      </c>
      <c r="M8" s="42">
        <f t="shared" ref="M8:M23" si="8">IF(K201="","",IF(ISNUMBER(VALUE(K201)),VALUE(K201),K201))</f>
        <v>105.4</v>
      </c>
      <c r="N8" s="42">
        <f t="shared" ref="N8:N23" si="9">IF(L201="","",IF(ISNUMBER(VALUE(L201)),VALUE(L201),L201))</f>
        <v>108.9</v>
      </c>
      <c r="O8" s="42">
        <f t="shared" ref="O8:O23" si="10">IF(M201="","",IF(ISNUMBER(VALUE(M201)),VALUE(M201),M201))</f>
        <v>96.9</v>
      </c>
      <c r="P8" s="42">
        <f t="shared" ref="P8:P23" si="11">IF(N201="","",IF(ISNUMBER(VALUE(N201)),VALUE(N201),N201))</f>
        <v>93.4</v>
      </c>
      <c r="Q8" s="42">
        <f t="shared" ref="Q8:Q23" si="12">IF(O201="","",IF(ISNUMBER(VALUE(O201)),VALUE(O201),O201))</f>
        <v>92.4</v>
      </c>
      <c r="R8" s="42">
        <f t="shared" ref="R8:R23" si="13">IF(P201="","",IF(ISNUMBER(VALUE(P201)),VALUE(P201),P201))</f>
        <v>86.5</v>
      </c>
      <c r="S8" s="42">
        <f t="shared" ref="S8:S23" si="14">IF(Q201="","",IF(ISNUMBER(VALUE(Q201)),VALUE(Q201),Q201))</f>
        <v>77.400000000000006</v>
      </c>
      <c r="T8" s="42">
        <f t="shared" ref="T8:T23" si="15">IF(R201="","",IF(ISNUMBER(VALUE(R201)),VALUE(R201),R201))</f>
        <v>79.7</v>
      </c>
      <c r="U8" s="42">
        <f t="shared" ref="U8:U23" si="16">IF(S201="","",IF(ISNUMBER(VALUE(S201)),VALUE(S201),S201))</f>
        <v>83.6</v>
      </c>
      <c r="V8" s="42">
        <f t="shared" ref="V8:V23" si="17">IF(T201="","",IF(ISNUMBER(VALUE(T201)),VALUE(T201),T201))</f>
        <v>78.900000000000006</v>
      </c>
      <c r="W8" s="42">
        <f t="shared" ref="W8:W23" si="18">IF(U201="","",IF(ISNUMBER(VALUE(U201)),VALUE(U201),U201))</f>
        <v>77</v>
      </c>
      <c r="X8" s="42">
        <f t="shared" ref="X8:X23" si="19">IF(V201="","",IF(ISNUMBER(VALUE(V201)),VALUE(V201),V201))</f>
        <v>78.900000000000006</v>
      </c>
      <c r="Y8" s="42">
        <f t="shared" ref="Y8:Y23" si="20">IF(W201="","",IF(ISNUMBER(VALUE(W201)),VALUE(W201),W201))</f>
        <v>75.7</v>
      </c>
      <c r="Z8" s="42">
        <f t="shared" ref="Z8:Z23" si="21">IF(X201="","",IF(ISNUMBER(VALUE(X201)),VALUE(X201),X201))</f>
        <v>74.900000000000006</v>
      </c>
      <c r="AA8" s="42">
        <f t="shared" ref="AA8:AA23" si="22">IF(Y201="","",IF(ISNUMBER(VALUE(Y201)),VALUE(Y201),Y201))</f>
        <v>74.599999999999994</v>
      </c>
      <c r="AB8" s="42">
        <f t="shared" ref="AB8:AB23" si="23">IF(Z201="","",IF(ISNUMBER(VALUE(Z201)),VALUE(Z201),Z201))</f>
        <v>80.7</v>
      </c>
      <c r="AC8" s="42">
        <f t="shared" ref="AC8:AC23" si="24">IF(AA201="","",IF(ISNUMBER(VALUE(AA201)),VALUE(AA201),AA201))</f>
        <v>77.7</v>
      </c>
      <c r="AD8" s="42">
        <f t="shared" ref="AD8:AD23" si="25">IF(AB201="","",IF(ISNUMBER(VALUE(AB201)),VALUE(AB201),AB201))</f>
        <v>83.5</v>
      </c>
      <c r="AE8" s="42">
        <f t="shared" ref="AE8:AE23" si="26">IF(AC201="","",IF(ISNUMBER(VALUE(AC201)),VALUE(AC201),AC201))</f>
        <v>89.1</v>
      </c>
      <c r="AF8" s="42">
        <f t="shared" ref="AF8:AF23" si="27">IF(AD201="","",IF(ISNUMBER(VALUE(AD201)),VALUE(AD201),AD201))</f>
        <v>96.6</v>
      </c>
      <c r="AG8" s="42">
        <f t="shared" ref="AG8:AG23" si="28">IF(AE201="","",IF(ISNUMBER(VALUE(AE201)),VALUE(AE201),AE201))</f>
        <v>102.3</v>
      </c>
      <c r="AH8" s="42">
        <f t="shared" ref="AH8:AH23" si="29">IF(AF201="","",IF(ISNUMBER(VALUE(AF201)),VALUE(AF201),AF201))</f>
        <v>108</v>
      </c>
      <c r="AI8" s="42">
        <f t="shared" ref="AI8:AI23" si="30">IF(AG201="","",IF(ISNUMBER(VALUE(AG201)),VALUE(AG201),AG201))</f>
        <v>102.7</v>
      </c>
      <c r="AJ8" s="42">
        <f t="shared" ref="AJ8:AJ23" si="31">IF(AH201="","",IF(ISNUMBER(VALUE(AH201)),VALUE(AH201),AH201))</f>
        <v>102.1</v>
      </c>
      <c r="AK8" s="42">
        <f t="shared" ref="AK8:AK23" si="32">IF(AI201="","",IF(ISNUMBER(VALUE(AI201)),VALUE(AI201),AI201))</f>
        <v>102.9</v>
      </c>
      <c r="AL8" s="42">
        <f t="shared" ref="AL8:AL23" si="33">IF(AJ201="","",IF(ISNUMBER(VALUE(AJ201)),VALUE(AJ201),AJ201))</f>
        <v>99.7</v>
      </c>
      <c r="AM8" s="42">
        <f t="shared" ref="AM8:AM23" si="34">IF(AK201="","",IF(ISNUMBER(VALUE(AK201)),VALUE(AK201),AK201))</f>
        <v>102</v>
      </c>
      <c r="AN8" s="42">
        <f t="shared" ref="AN8:AN23" si="35">IF(AL201="","",IF(ISNUMBER(VALUE(AL201)),VALUE(AL201),AL201))</f>
        <v>106.6</v>
      </c>
      <c r="AO8" s="42">
        <f t="shared" ref="AO8:AO23" si="36">IF(AM201="","",IF(ISNUMBER(VALUE(AM201)),VALUE(AM201),AM201))</f>
        <v>106.5</v>
      </c>
      <c r="AP8" s="42">
        <f t="shared" ref="AP8:AP23" si="37">IF(AN201="","",IF(ISNUMBER(VALUE(AN201)),VALUE(AN201),AN201))</f>
        <v>101.4</v>
      </c>
      <c r="AQ8" s="42">
        <f t="shared" ref="AQ8:AQ23" si="38">IF(AO201="","",IF(ISNUMBER(VALUE(AO201)),VALUE(AO201),AO201))</f>
        <v>102.9</v>
      </c>
      <c r="AR8" s="42">
        <f t="shared" ref="AR8:AR23" si="39">IF(AP201="","",IF(ISNUMBER(VALUE(AP201)),VALUE(AP201),AP201))</f>
        <v>110.2</v>
      </c>
      <c r="AS8" s="42">
        <f t="shared" ref="AS8:AS23" si="40">IF(AQ201="","",IF(ISNUMBER(VALUE(AQ201)),VALUE(AQ201),AQ201))</f>
        <v>110.5</v>
      </c>
      <c r="AT8" s="42">
        <f t="shared" ref="AT8:AT23" si="41">IF(AR201="","",IF(ISNUMBER(VALUE(AR201)),VALUE(AR201),AR201))</f>
        <v>104.3</v>
      </c>
      <c r="AU8" s="42">
        <f t="shared" ref="AU8:AU23" si="42">IF(AS201="","",IF(ISNUMBER(VALUE(AS201)),VALUE(AS201),AS201))</f>
        <v>102.1</v>
      </c>
      <c r="AV8" s="42">
        <f t="shared" ref="AV8:AV23" si="43">IF(AT201="","",IF(ISNUMBER(VALUE(AT201)),VALUE(AT201),AT201))</f>
        <v>104.2</v>
      </c>
      <c r="AW8" s="42" t="str">
        <f t="shared" ref="AW8:AW23" si="44">IF(AU201="","",IF(ISNUMBER(VALUE(AU201)),VALUE(AU201),AU201))</f>
        <v/>
      </c>
      <c r="AX8" s="42" t="str">
        <f t="shared" ref="AX8:AX23" si="45">IF(AV201="","",IF(ISNUMBER(VALUE(AV201)),VALUE(AV201),AV201))</f>
        <v/>
      </c>
      <c r="AY8" s="105" t="str">
        <f>IF(ISBLANK('Table of Contents'!CD106),IF(ISBLANK('Table of Contents'!CC106),"","'000"),"")</f>
        <v/>
      </c>
      <c r="AZ8" s="105" t="str">
        <f>IF(ISBLANK('Table of Contents'!CE106),IF(ISBLANK('Table of Contents'!CD106),"","'000"),"")</f>
        <v/>
      </c>
      <c r="BA8" s="105" t="str">
        <f>IF(ISBLANK('Table of Contents'!CF106),IF(ISBLANK('Table of Contents'!CE106),"","'000"),"")</f>
        <v/>
      </c>
      <c r="BB8" s="105" t="str">
        <f>IF(ISBLANK('Table of Contents'!CG106),IF(ISBLANK('Table of Contents'!CF106),"","'000"),"")</f>
        <v/>
      </c>
      <c r="BC8" s="105" t="str">
        <f>IF(ISBLANK('Table of Contents'!CH106),IF(ISBLANK('Table of Contents'!CG106),"","'000"),"")</f>
        <v/>
      </c>
      <c r="BD8" s="105" t="str">
        <f>IF(ISBLANK('Table of Contents'!CI106),IF(ISBLANK('Table of Contents'!CH106),"","'000"),"")</f>
        <v/>
      </c>
      <c r="BE8" s="105" t="str">
        <f>IF(ISBLANK('Table of Contents'!CJ106),IF(ISBLANK('Table of Contents'!CI106),"","'000"),"")</f>
        <v/>
      </c>
      <c r="BF8" s="105" t="str">
        <f>IF(ISBLANK('Table of Contents'!CK106),IF(ISBLANK('Table of Contents'!CJ106),"","'000"),"")</f>
        <v/>
      </c>
      <c r="BG8" s="105" t="str">
        <f>IF(ISBLANK('Table of Contents'!CL106),IF(ISBLANK('Table of Contents'!CK106),"","'000"),"")</f>
        <v/>
      </c>
      <c r="BH8" s="105" t="str">
        <f>IF(ISBLANK('Table of Contents'!CM106),IF(ISBLANK('Table of Contents'!CL106),"","'000"),"")</f>
        <v/>
      </c>
      <c r="BI8" s="105" t="str">
        <f>IF(ISBLANK('Table of Contents'!CN106),IF(ISBLANK('Table of Contents'!CM106),"","'000"),"")</f>
        <v/>
      </c>
      <c r="BJ8" s="105" t="str">
        <f>IF(ISBLANK('Table of Contents'!CO106),IF(ISBLANK('Table of Contents'!CN106),"","'000"),"")</f>
        <v/>
      </c>
      <c r="BK8" s="105" t="str">
        <f>IF(ISBLANK('Table of Contents'!CP106),IF(ISBLANK('Table of Contents'!CO106),"","'000"),"")</f>
        <v/>
      </c>
      <c r="BL8" s="105" t="str">
        <f>IF(ISBLANK('Table of Contents'!CQ106),IF(ISBLANK('Table of Contents'!CP106),"","'000"),"")</f>
        <v/>
      </c>
      <c r="BM8" s="105" t="str">
        <f>IF(ISBLANK('Table of Contents'!CR106),IF(ISBLANK('Table of Contents'!CQ106),"","'000"),"")</f>
        <v/>
      </c>
      <c r="BN8" s="105" t="str">
        <f>IF(ISBLANK('Table of Contents'!CS106),IF(ISBLANK('Table of Contents'!CR106),"","'000"),"")</f>
        <v/>
      </c>
      <c r="BO8" s="105" t="str">
        <f>IF(ISBLANK('Table of Contents'!CT106),IF(ISBLANK('Table of Contents'!CS106),"","'000"),"")</f>
        <v/>
      </c>
      <c r="BP8" s="105" t="str">
        <f>IF(ISBLANK('Table of Contents'!CU106),IF(ISBLANK('Table of Contents'!CT106),"","'000"),"")</f>
        <v/>
      </c>
      <c r="BQ8" s="105" t="str">
        <f>IF(ISBLANK('Table of Contents'!CV106),IF(ISBLANK('Table of Contents'!CU106),"","'000"),"")</f>
        <v/>
      </c>
      <c r="BR8" s="105" t="str">
        <f>IF(ISBLANK('Table of Contents'!CW106),IF(ISBLANK('Table of Contents'!CV106),"","'000"),"")</f>
        <v/>
      </c>
      <c r="BS8" s="105" t="str">
        <f>IF(ISBLANK('Table of Contents'!CX106),IF(ISBLANK('Table of Contents'!CW106),"","'000"),"")</f>
        <v/>
      </c>
      <c r="BT8" s="105" t="str">
        <f>IF(ISBLANK('Table of Contents'!CY106),IF(ISBLANK('Table of Contents'!CX106),"","'000"),"")</f>
        <v/>
      </c>
      <c r="BU8" s="105" t="str">
        <f>IF(ISBLANK('Table of Contents'!CZ106),IF(ISBLANK('Table of Contents'!CY106),"","'000"),"")</f>
        <v/>
      </c>
      <c r="BV8" s="105" t="str">
        <f>IF(ISBLANK('Table of Contents'!DA106),IF(ISBLANK('Table of Contents'!CZ106),"","'000"),"")</f>
        <v/>
      </c>
      <c r="BW8" s="105" t="str">
        <f>IF(ISBLANK('Table of Contents'!DB106),IF(ISBLANK('Table of Contents'!DA106),"","'000"),"")</f>
        <v/>
      </c>
      <c r="BX8" s="105" t="str">
        <f>IF(ISBLANK('Table of Contents'!DC106),IF(ISBLANK('Table of Contents'!DB106),"","'000"),"")</f>
        <v/>
      </c>
      <c r="BY8" s="105" t="str">
        <f>IF(ISBLANK('Table of Contents'!DD106),IF(ISBLANK('Table of Contents'!DC106),"","'000"),"")</f>
        <v/>
      </c>
      <c r="BZ8" s="105" t="str">
        <f>IF(ISBLANK('Table of Contents'!DE106),IF(ISBLANK('Table of Contents'!DD106),"","'000"),"")</f>
        <v/>
      </c>
    </row>
    <row r="9" spans="1:78" ht="9.75" customHeight="1">
      <c r="A9" s="41" t="s">
        <v>2792</v>
      </c>
      <c r="B9" s="36" t="s">
        <v>2793</v>
      </c>
      <c r="C9" s="74"/>
      <c r="D9" s="34"/>
      <c r="E9" s="42">
        <f t="shared" si="0"/>
        <v>256.60000000000002</v>
      </c>
      <c r="F9" s="42">
        <f t="shared" si="1"/>
        <v>250.4</v>
      </c>
      <c r="G9" s="42">
        <f t="shared" si="2"/>
        <v>246.6</v>
      </c>
      <c r="H9" s="42">
        <f t="shared" si="3"/>
        <v>245.1</v>
      </c>
      <c r="I9" s="42">
        <f t="shared" si="4"/>
        <v>249.7</v>
      </c>
      <c r="J9" s="42">
        <f t="shared" si="5"/>
        <v>234.4</v>
      </c>
      <c r="K9" s="42">
        <f t="shared" si="6"/>
        <v>232.2</v>
      </c>
      <c r="L9" s="42">
        <f t="shared" si="7"/>
        <v>233.2</v>
      </c>
      <c r="M9" s="42">
        <f t="shared" si="8"/>
        <v>240.3</v>
      </c>
      <c r="N9" s="42">
        <f t="shared" si="9"/>
        <v>225.8</v>
      </c>
      <c r="O9" s="42">
        <f t="shared" si="10"/>
        <v>219.5</v>
      </c>
      <c r="P9" s="42">
        <f t="shared" si="11"/>
        <v>213.1</v>
      </c>
      <c r="Q9" s="42">
        <f t="shared" si="12"/>
        <v>210.3</v>
      </c>
      <c r="R9" s="42">
        <f t="shared" si="13"/>
        <v>201.6</v>
      </c>
      <c r="S9" s="42">
        <f t="shared" si="14"/>
        <v>199.8</v>
      </c>
      <c r="T9" s="42">
        <f t="shared" si="15"/>
        <v>196.4</v>
      </c>
      <c r="U9" s="42">
        <f t="shared" si="16"/>
        <v>198.4</v>
      </c>
      <c r="V9" s="42">
        <f t="shared" si="17"/>
        <v>194.8</v>
      </c>
      <c r="W9" s="42">
        <f t="shared" si="18"/>
        <v>185.8</v>
      </c>
      <c r="X9" s="42">
        <f t="shared" si="19"/>
        <v>188.9</v>
      </c>
      <c r="Y9" s="42">
        <f t="shared" si="20"/>
        <v>186.9</v>
      </c>
      <c r="Z9" s="42">
        <f t="shared" si="21"/>
        <v>194.5</v>
      </c>
      <c r="AA9" s="42">
        <f t="shared" si="22"/>
        <v>191.4</v>
      </c>
      <c r="AB9" s="42">
        <f t="shared" si="23"/>
        <v>186.9</v>
      </c>
      <c r="AC9" s="42">
        <f t="shared" si="24"/>
        <v>185.7</v>
      </c>
      <c r="AD9" s="42">
        <f t="shared" si="25"/>
        <v>193.8</v>
      </c>
      <c r="AE9" s="42">
        <f t="shared" si="26"/>
        <v>196</v>
      </c>
      <c r="AF9" s="42">
        <f t="shared" si="27"/>
        <v>197.3</v>
      </c>
      <c r="AG9" s="42">
        <f t="shared" si="28"/>
        <v>198.3</v>
      </c>
      <c r="AH9" s="42">
        <f t="shared" si="29"/>
        <v>200.4</v>
      </c>
      <c r="AI9" s="42">
        <f t="shared" si="30"/>
        <v>192.1</v>
      </c>
      <c r="AJ9" s="42">
        <f t="shared" si="31"/>
        <v>191</v>
      </c>
      <c r="AK9" s="42">
        <f t="shared" si="32"/>
        <v>193.6</v>
      </c>
      <c r="AL9" s="42">
        <f t="shared" si="33"/>
        <v>196</v>
      </c>
      <c r="AM9" s="42">
        <f t="shared" si="34"/>
        <v>199.7</v>
      </c>
      <c r="AN9" s="42">
        <f t="shared" si="35"/>
        <v>200.9</v>
      </c>
      <c r="AO9" s="42">
        <f t="shared" si="36"/>
        <v>205.8</v>
      </c>
      <c r="AP9" s="42">
        <f t="shared" si="37"/>
        <v>202.9</v>
      </c>
      <c r="AQ9" s="42">
        <f t="shared" si="38"/>
        <v>208.2</v>
      </c>
      <c r="AR9" s="42">
        <f t="shared" si="39"/>
        <v>210.6</v>
      </c>
      <c r="AS9" s="42">
        <f t="shared" si="40"/>
        <v>218.3</v>
      </c>
      <c r="AT9" s="42">
        <f t="shared" si="41"/>
        <v>213.8</v>
      </c>
      <c r="AU9" s="42">
        <f t="shared" si="42"/>
        <v>218.1</v>
      </c>
      <c r="AV9" s="42">
        <f t="shared" si="43"/>
        <v>212.2</v>
      </c>
      <c r="AW9" s="42" t="str">
        <f t="shared" si="44"/>
        <v/>
      </c>
      <c r="AX9" s="42" t="str">
        <f t="shared" si="45"/>
        <v/>
      </c>
      <c r="AY9" s="105" t="str">
        <f>IF(ISBLANK('Table of Contents'!CD107),IF(ISBLANK('Table of Contents'!CC107),"","'000"),"")</f>
        <v/>
      </c>
      <c r="AZ9" s="105" t="str">
        <f>IF(ISBLANK('Table of Contents'!CE107),IF(ISBLANK('Table of Contents'!CD107),"","'000"),"")</f>
        <v/>
      </c>
      <c r="BA9" s="105" t="str">
        <f>IF(ISBLANK('Table of Contents'!CF107),IF(ISBLANK('Table of Contents'!CE107),"","'000"),"")</f>
        <v/>
      </c>
      <c r="BB9" s="105" t="str">
        <f>IF(ISBLANK('Table of Contents'!CG107),IF(ISBLANK('Table of Contents'!CF107),"","'000"),"")</f>
        <v/>
      </c>
      <c r="BC9" s="105" t="str">
        <f>IF(ISBLANK('Table of Contents'!CH107),IF(ISBLANK('Table of Contents'!CG107),"","'000"),"")</f>
        <v/>
      </c>
      <c r="BD9" s="105" t="str">
        <f>IF(ISBLANK('Table of Contents'!CI107),IF(ISBLANK('Table of Contents'!CH107),"","'000"),"")</f>
        <v/>
      </c>
      <c r="BE9" s="105" t="str">
        <f>IF(ISBLANK('Table of Contents'!CJ107),IF(ISBLANK('Table of Contents'!CI107),"","'000"),"")</f>
        <v/>
      </c>
      <c r="BF9" s="105" t="str">
        <f>IF(ISBLANK('Table of Contents'!CK107),IF(ISBLANK('Table of Contents'!CJ107),"","'000"),"")</f>
        <v/>
      </c>
      <c r="BG9" s="105" t="str">
        <f>IF(ISBLANK('Table of Contents'!CL107),IF(ISBLANK('Table of Contents'!CK107),"","'000"),"")</f>
        <v/>
      </c>
      <c r="BH9" s="105" t="str">
        <f>IF(ISBLANK('Table of Contents'!CM107),IF(ISBLANK('Table of Contents'!CL107),"","'000"),"")</f>
        <v/>
      </c>
      <c r="BI9" s="105" t="str">
        <f>IF(ISBLANK('Table of Contents'!CN107),IF(ISBLANK('Table of Contents'!CM107),"","'000"),"")</f>
        <v/>
      </c>
      <c r="BJ9" s="105" t="str">
        <f>IF(ISBLANK('Table of Contents'!CO107),IF(ISBLANK('Table of Contents'!CN107),"","'000"),"")</f>
        <v/>
      </c>
      <c r="BK9" s="105" t="str">
        <f>IF(ISBLANK('Table of Contents'!CP107),IF(ISBLANK('Table of Contents'!CO107),"","'000"),"")</f>
        <v/>
      </c>
      <c r="BL9" s="105" t="str">
        <f>IF(ISBLANK('Table of Contents'!CQ107),IF(ISBLANK('Table of Contents'!CP107),"","'000"),"")</f>
        <v/>
      </c>
      <c r="BM9" s="105" t="str">
        <f>IF(ISBLANK('Table of Contents'!CR107),IF(ISBLANK('Table of Contents'!CQ107),"","'000"),"")</f>
        <v/>
      </c>
      <c r="BN9" s="105" t="str">
        <f>IF(ISBLANK('Table of Contents'!CS107),IF(ISBLANK('Table of Contents'!CR107),"","'000"),"")</f>
        <v/>
      </c>
      <c r="BO9" s="105" t="str">
        <f>IF(ISBLANK('Table of Contents'!CT107),IF(ISBLANK('Table of Contents'!CS107),"","'000"),"")</f>
        <v/>
      </c>
      <c r="BP9" s="105" t="str">
        <f>IF(ISBLANK('Table of Contents'!CU107),IF(ISBLANK('Table of Contents'!CT107),"","'000"),"")</f>
        <v/>
      </c>
      <c r="BQ9" s="105" t="str">
        <f>IF(ISBLANK('Table of Contents'!CV107),IF(ISBLANK('Table of Contents'!CU107),"","'000"),"")</f>
        <v/>
      </c>
      <c r="BR9" s="105" t="str">
        <f>IF(ISBLANK('Table of Contents'!CW107),IF(ISBLANK('Table of Contents'!CV107),"","'000"),"")</f>
        <v/>
      </c>
      <c r="BS9" s="105" t="str">
        <f>IF(ISBLANK('Table of Contents'!CX107),IF(ISBLANK('Table of Contents'!CW107),"","'000"),"")</f>
        <v/>
      </c>
      <c r="BT9" s="105" t="str">
        <f>IF(ISBLANK('Table of Contents'!CY107),IF(ISBLANK('Table of Contents'!CX107),"","'000"),"")</f>
        <v/>
      </c>
      <c r="BU9" s="105" t="str">
        <f>IF(ISBLANK('Table of Contents'!CZ107),IF(ISBLANK('Table of Contents'!CY107),"","'000"),"")</f>
        <v/>
      </c>
      <c r="BV9" s="105" t="str">
        <f>IF(ISBLANK('Table of Contents'!DA107),IF(ISBLANK('Table of Contents'!CZ107),"","'000"),"")</f>
        <v/>
      </c>
      <c r="BW9" s="105" t="str">
        <f>IF(ISBLANK('Table of Contents'!DB107),IF(ISBLANK('Table of Contents'!DA107),"","'000"),"")</f>
        <v/>
      </c>
      <c r="BX9" s="105" t="str">
        <f>IF(ISBLANK('Table of Contents'!DC107),IF(ISBLANK('Table of Contents'!DB107),"","'000"),"")</f>
        <v/>
      </c>
      <c r="BY9" s="105" t="str">
        <f>IF(ISBLANK('Table of Contents'!DD107),IF(ISBLANK('Table of Contents'!DC107),"","'000"),"")</f>
        <v/>
      </c>
      <c r="BZ9" s="105" t="str">
        <f>IF(ISBLANK('Table of Contents'!DE107),IF(ISBLANK('Table of Contents'!DD107),"","'000"),"")</f>
        <v/>
      </c>
    </row>
    <row r="10" spans="1:78" ht="9.75" customHeight="1">
      <c r="A10" s="41" t="s">
        <v>2794</v>
      </c>
      <c r="B10" s="36" t="s">
        <v>2795</v>
      </c>
      <c r="C10" s="74"/>
      <c r="D10" s="34"/>
      <c r="E10" s="42">
        <f t="shared" si="0"/>
        <v>223.2</v>
      </c>
      <c r="F10" s="42">
        <f t="shared" si="1"/>
        <v>222.9</v>
      </c>
      <c r="G10" s="42">
        <f t="shared" si="2"/>
        <v>223.8</v>
      </c>
      <c r="H10" s="42">
        <f t="shared" si="3"/>
        <v>226.1</v>
      </c>
      <c r="I10" s="42">
        <f t="shared" si="4"/>
        <v>223.6</v>
      </c>
      <c r="J10" s="42">
        <f t="shared" si="5"/>
        <v>218.8</v>
      </c>
      <c r="K10" s="42">
        <f t="shared" si="6"/>
        <v>213.1</v>
      </c>
      <c r="L10" s="42">
        <f t="shared" si="7"/>
        <v>205.3</v>
      </c>
      <c r="M10" s="42">
        <f t="shared" si="8"/>
        <v>198</v>
      </c>
      <c r="N10" s="42">
        <f t="shared" si="9"/>
        <v>184.8</v>
      </c>
      <c r="O10" s="42">
        <f t="shared" si="10"/>
        <v>154.30000000000001</v>
      </c>
      <c r="P10" s="42">
        <f t="shared" si="11"/>
        <v>137.1</v>
      </c>
      <c r="Q10" s="42">
        <f t="shared" si="12"/>
        <v>133.9</v>
      </c>
      <c r="R10" s="42">
        <f t="shared" si="13"/>
        <v>122.2</v>
      </c>
      <c r="S10" s="42">
        <f t="shared" si="14"/>
        <v>113.8</v>
      </c>
      <c r="T10" s="42">
        <f t="shared" si="15"/>
        <v>112.3</v>
      </c>
      <c r="U10" s="42">
        <f t="shared" si="16"/>
        <v>102.9</v>
      </c>
      <c r="V10" s="42">
        <f t="shared" si="17"/>
        <v>98.5</v>
      </c>
      <c r="W10" s="42">
        <f t="shared" si="18"/>
        <v>96.8</v>
      </c>
      <c r="X10" s="42">
        <f t="shared" si="19"/>
        <v>95.3</v>
      </c>
      <c r="Y10" s="42">
        <f t="shared" si="20"/>
        <v>97.4</v>
      </c>
      <c r="Z10" s="42">
        <f t="shared" si="21"/>
        <v>97.2</v>
      </c>
      <c r="AA10" s="42">
        <f t="shared" si="22"/>
        <v>92.8</v>
      </c>
      <c r="AB10" s="42">
        <f t="shared" si="23"/>
        <v>89.2</v>
      </c>
      <c r="AC10" s="42">
        <f t="shared" si="24"/>
        <v>91</v>
      </c>
      <c r="AD10" s="42">
        <f t="shared" si="25"/>
        <v>92.9</v>
      </c>
      <c r="AE10" s="42">
        <f t="shared" si="26"/>
        <v>85</v>
      </c>
      <c r="AF10" s="42">
        <f t="shared" si="27"/>
        <v>90.5</v>
      </c>
      <c r="AG10" s="42">
        <f t="shared" si="28"/>
        <v>95.5</v>
      </c>
      <c r="AH10" s="42">
        <f t="shared" si="29"/>
        <v>93.2</v>
      </c>
      <c r="AI10" s="42">
        <f t="shared" si="30"/>
        <v>90.9</v>
      </c>
      <c r="AJ10" s="42">
        <f t="shared" si="31"/>
        <v>95.2</v>
      </c>
      <c r="AK10" s="42">
        <f t="shared" si="32"/>
        <v>100</v>
      </c>
      <c r="AL10" s="42">
        <f t="shared" si="33"/>
        <v>102.6</v>
      </c>
      <c r="AM10" s="42">
        <f t="shared" si="34"/>
        <v>107.2</v>
      </c>
      <c r="AN10" s="42">
        <f t="shared" si="35"/>
        <v>110.6</v>
      </c>
      <c r="AO10" s="42">
        <f t="shared" si="36"/>
        <v>112.2</v>
      </c>
      <c r="AP10" s="42">
        <f t="shared" si="37"/>
        <v>110.7</v>
      </c>
      <c r="AQ10" s="42">
        <f t="shared" si="38"/>
        <v>110.7</v>
      </c>
      <c r="AR10" s="42">
        <f t="shared" si="39"/>
        <v>116</v>
      </c>
      <c r="AS10" s="42">
        <f t="shared" si="40"/>
        <v>118.8</v>
      </c>
      <c r="AT10" s="42">
        <f t="shared" si="41"/>
        <v>119.6</v>
      </c>
      <c r="AU10" s="42">
        <f t="shared" si="42"/>
        <v>125.4</v>
      </c>
      <c r="AV10" s="42">
        <f t="shared" si="43"/>
        <v>129.6</v>
      </c>
      <c r="AW10" s="42" t="str">
        <f t="shared" si="44"/>
        <v/>
      </c>
      <c r="AX10" s="42" t="str">
        <f t="shared" si="45"/>
        <v/>
      </c>
      <c r="AY10" s="105" t="str">
        <f>IF(ISBLANK('Table of Contents'!CD108),IF(ISBLANK('Table of Contents'!CC108),"","'000"),"")</f>
        <v/>
      </c>
      <c r="AZ10" s="105" t="str">
        <f>IF(ISBLANK('Table of Contents'!CE108),IF(ISBLANK('Table of Contents'!CD108),"","'000"),"")</f>
        <v/>
      </c>
      <c r="BA10" s="105" t="str">
        <f>IF(ISBLANK('Table of Contents'!CF108),IF(ISBLANK('Table of Contents'!CE108),"","'000"),"")</f>
        <v/>
      </c>
      <c r="BB10" s="105" t="str">
        <f>IF(ISBLANK('Table of Contents'!CG108),IF(ISBLANK('Table of Contents'!CF108),"","'000"),"")</f>
        <v/>
      </c>
      <c r="BC10" s="105" t="str">
        <f>IF(ISBLANK('Table of Contents'!CH108),IF(ISBLANK('Table of Contents'!CG108),"","'000"),"")</f>
        <v/>
      </c>
      <c r="BD10" s="105" t="str">
        <f>IF(ISBLANK('Table of Contents'!CI108),IF(ISBLANK('Table of Contents'!CH108),"","'000"),"")</f>
        <v/>
      </c>
      <c r="BE10" s="105" t="str">
        <f>IF(ISBLANK('Table of Contents'!CJ108),IF(ISBLANK('Table of Contents'!CI108),"","'000"),"")</f>
        <v/>
      </c>
      <c r="BF10" s="105" t="str">
        <f>IF(ISBLANK('Table of Contents'!CK108),IF(ISBLANK('Table of Contents'!CJ108),"","'000"),"")</f>
        <v/>
      </c>
      <c r="BG10" s="105" t="str">
        <f>IF(ISBLANK('Table of Contents'!CL108),IF(ISBLANK('Table of Contents'!CK108),"","'000"),"")</f>
        <v/>
      </c>
      <c r="BH10" s="105" t="str">
        <f>IF(ISBLANK('Table of Contents'!CM108),IF(ISBLANK('Table of Contents'!CL108),"","'000"),"")</f>
        <v/>
      </c>
      <c r="BI10" s="105" t="str">
        <f>IF(ISBLANK('Table of Contents'!CN108),IF(ISBLANK('Table of Contents'!CM108),"","'000"),"")</f>
        <v/>
      </c>
      <c r="BJ10" s="105" t="str">
        <f>IF(ISBLANK('Table of Contents'!CO108),IF(ISBLANK('Table of Contents'!CN108),"","'000"),"")</f>
        <v/>
      </c>
      <c r="BK10" s="105" t="str">
        <f>IF(ISBLANK('Table of Contents'!CP108),IF(ISBLANK('Table of Contents'!CO108),"","'000"),"")</f>
        <v/>
      </c>
      <c r="BL10" s="105" t="str">
        <f>IF(ISBLANK('Table of Contents'!CQ108),IF(ISBLANK('Table of Contents'!CP108),"","'000"),"")</f>
        <v/>
      </c>
      <c r="BM10" s="105" t="str">
        <f>IF(ISBLANK('Table of Contents'!CR108),IF(ISBLANK('Table of Contents'!CQ108),"","'000"),"")</f>
        <v/>
      </c>
      <c r="BN10" s="105" t="str">
        <f>IF(ISBLANK('Table of Contents'!CS108),IF(ISBLANK('Table of Contents'!CR108),"","'000"),"")</f>
        <v/>
      </c>
      <c r="BO10" s="105" t="str">
        <f>IF(ISBLANK('Table of Contents'!CT108),IF(ISBLANK('Table of Contents'!CS108),"","'000"),"")</f>
        <v/>
      </c>
      <c r="BP10" s="105" t="str">
        <f>IF(ISBLANK('Table of Contents'!CU108),IF(ISBLANK('Table of Contents'!CT108),"","'000"),"")</f>
        <v/>
      </c>
      <c r="BQ10" s="105" t="str">
        <f>IF(ISBLANK('Table of Contents'!CV108),IF(ISBLANK('Table of Contents'!CU108),"","'000"),"")</f>
        <v/>
      </c>
      <c r="BR10" s="105" t="str">
        <f>IF(ISBLANK('Table of Contents'!CW108),IF(ISBLANK('Table of Contents'!CV108),"","'000"),"")</f>
        <v/>
      </c>
      <c r="BS10" s="105" t="str">
        <f>IF(ISBLANK('Table of Contents'!CX108),IF(ISBLANK('Table of Contents'!CW108),"","'000"),"")</f>
        <v/>
      </c>
      <c r="BT10" s="105" t="str">
        <f>IF(ISBLANK('Table of Contents'!CY108),IF(ISBLANK('Table of Contents'!CX108),"","'000"),"")</f>
        <v/>
      </c>
      <c r="BU10" s="105" t="str">
        <f>IF(ISBLANK('Table of Contents'!CZ108),IF(ISBLANK('Table of Contents'!CY108),"","'000"),"")</f>
        <v/>
      </c>
      <c r="BV10" s="105" t="str">
        <f>IF(ISBLANK('Table of Contents'!DA108),IF(ISBLANK('Table of Contents'!CZ108),"","'000"),"")</f>
        <v/>
      </c>
      <c r="BW10" s="105" t="str">
        <f>IF(ISBLANK('Table of Contents'!DB108),IF(ISBLANK('Table of Contents'!DA108),"","'000"),"")</f>
        <v/>
      </c>
      <c r="BX10" s="105" t="str">
        <f>IF(ISBLANK('Table of Contents'!DC108),IF(ISBLANK('Table of Contents'!DB108),"","'000"),"")</f>
        <v/>
      </c>
      <c r="BY10" s="105" t="str">
        <f>IF(ISBLANK('Table of Contents'!DD108),IF(ISBLANK('Table of Contents'!DC108),"","'000"),"")</f>
        <v/>
      </c>
      <c r="BZ10" s="105" t="str">
        <f>IF(ISBLANK('Table of Contents'!DE108),IF(ISBLANK('Table of Contents'!DD108),"","'000"),"")</f>
        <v/>
      </c>
    </row>
    <row r="11" spans="1:78" ht="19.5" customHeight="1">
      <c r="A11" s="41" t="s">
        <v>2798</v>
      </c>
      <c r="B11" s="145" t="s">
        <v>2799</v>
      </c>
      <c r="C11" s="146"/>
      <c r="D11" s="146"/>
      <c r="E11" s="42">
        <f t="shared" si="0"/>
        <v>253.4</v>
      </c>
      <c r="F11" s="42">
        <f t="shared" si="1"/>
        <v>251.1</v>
      </c>
      <c r="G11" s="42">
        <f t="shared" si="2"/>
        <v>255.9</v>
      </c>
      <c r="H11" s="42">
        <f t="shared" si="3"/>
        <v>255.6</v>
      </c>
      <c r="I11" s="42">
        <f t="shared" si="4"/>
        <v>262.5</v>
      </c>
      <c r="J11" s="42">
        <f t="shared" si="5"/>
        <v>259.2</v>
      </c>
      <c r="K11" s="42">
        <f t="shared" si="6"/>
        <v>257.3</v>
      </c>
      <c r="L11" s="42">
        <f t="shared" si="7"/>
        <v>256.7</v>
      </c>
      <c r="M11" s="42">
        <f t="shared" si="8"/>
        <v>259.60000000000002</v>
      </c>
      <c r="N11" s="42">
        <f t="shared" si="9"/>
        <v>245.7</v>
      </c>
      <c r="O11" s="42">
        <f t="shared" si="10"/>
        <v>243.7</v>
      </c>
      <c r="P11" s="42">
        <f t="shared" si="11"/>
        <v>239</v>
      </c>
      <c r="Q11" s="42">
        <f t="shared" si="12"/>
        <v>230.5</v>
      </c>
      <c r="R11" s="42">
        <f t="shared" si="13"/>
        <v>228.2</v>
      </c>
      <c r="S11" s="42">
        <f t="shared" si="14"/>
        <v>228.3</v>
      </c>
      <c r="T11" s="42">
        <f t="shared" si="15"/>
        <v>231</v>
      </c>
      <c r="U11" s="42">
        <f t="shared" si="16"/>
        <v>233.4</v>
      </c>
      <c r="V11" s="42">
        <f t="shared" si="17"/>
        <v>230.4</v>
      </c>
      <c r="W11" s="42">
        <f t="shared" si="18"/>
        <v>227.3</v>
      </c>
      <c r="X11" s="42">
        <f t="shared" si="19"/>
        <v>228</v>
      </c>
      <c r="Y11" s="42">
        <f t="shared" si="20"/>
        <v>230.2</v>
      </c>
      <c r="Z11" s="42">
        <f t="shared" si="21"/>
        <v>228.9</v>
      </c>
      <c r="AA11" s="42">
        <f t="shared" si="22"/>
        <v>228.7</v>
      </c>
      <c r="AB11" s="42">
        <f t="shared" si="23"/>
        <v>224.5</v>
      </c>
      <c r="AC11" s="42">
        <f t="shared" si="24"/>
        <v>228.1</v>
      </c>
      <c r="AD11" s="42">
        <f t="shared" si="25"/>
        <v>228.7</v>
      </c>
      <c r="AE11" s="42">
        <f t="shared" si="26"/>
        <v>231.3</v>
      </c>
      <c r="AF11" s="42">
        <f t="shared" si="27"/>
        <v>227.4</v>
      </c>
      <c r="AG11" s="42">
        <f t="shared" si="28"/>
        <v>225.7</v>
      </c>
      <c r="AH11" s="42">
        <f t="shared" si="29"/>
        <v>224.2</v>
      </c>
      <c r="AI11" s="42">
        <f t="shared" si="30"/>
        <v>223.5</v>
      </c>
      <c r="AJ11" s="42">
        <f t="shared" si="31"/>
        <v>221.2</v>
      </c>
      <c r="AK11" s="42">
        <f t="shared" si="32"/>
        <v>227.1</v>
      </c>
      <c r="AL11" s="42">
        <f t="shared" si="33"/>
        <v>228.5</v>
      </c>
      <c r="AM11" s="42">
        <f t="shared" si="34"/>
        <v>224.3</v>
      </c>
      <c r="AN11" s="42">
        <f t="shared" si="35"/>
        <v>224.6</v>
      </c>
      <c r="AO11" s="42">
        <f t="shared" si="36"/>
        <v>231.5</v>
      </c>
      <c r="AP11" s="42">
        <f t="shared" si="37"/>
        <v>237.1</v>
      </c>
      <c r="AQ11" s="42">
        <f t="shared" si="38"/>
        <v>227.9</v>
      </c>
      <c r="AR11" s="42">
        <f t="shared" si="39"/>
        <v>227.9</v>
      </c>
      <c r="AS11" s="42">
        <f t="shared" si="40"/>
        <v>230.4</v>
      </c>
      <c r="AT11" s="42">
        <f t="shared" si="41"/>
        <v>235.1</v>
      </c>
      <c r="AU11" s="42">
        <f t="shared" si="42"/>
        <v>229.1</v>
      </c>
      <c r="AV11" s="42">
        <f t="shared" si="43"/>
        <v>229.3</v>
      </c>
      <c r="AW11" s="42" t="str">
        <f t="shared" si="44"/>
        <v/>
      </c>
      <c r="AX11" s="42" t="str">
        <f t="shared" si="45"/>
        <v/>
      </c>
      <c r="AY11" s="105" t="str">
        <f>IF(ISBLANK('Table of Contents'!CD109),IF(ISBLANK('Table of Contents'!CC109),"","'000"),"")</f>
        <v/>
      </c>
      <c r="AZ11" s="105" t="str">
        <f>IF(ISBLANK('Table of Contents'!CE109),IF(ISBLANK('Table of Contents'!CD109),"","'000"),"")</f>
        <v/>
      </c>
      <c r="BA11" s="105" t="str">
        <f>IF(ISBLANK('Table of Contents'!CF109),IF(ISBLANK('Table of Contents'!CE109),"","'000"),"")</f>
        <v/>
      </c>
      <c r="BB11" s="105" t="str">
        <f>IF(ISBLANK('Table of Contents'!CG109),IF(ISBLANK('Table of Contents'!CF109),"","'000"),"")</f>
        <v/>
      </c>
      <c r="BC11" s="105" t="str">
        <f>IF(ISBLANK('Table of Contents'!CH109),IF(ISBLANK('Table of Contents'!CG109),"","'000"),"")</f>
        <v/>
      </c>
      <c r="BD11" s="105" t="str">
        <f>IF(ISBLANK('Table of Contents'!CI109),IF(ISBLANK('Table of Contents'!CH109),"","'000"),"")</f>
        <v/>
      </c>
      <c r="BE11" s="105" t="str">
        <f>IF(ISBLANK('Table of Contents'!CJ109),IF(ISBLANK('Table of Contents'!CI109),"","'000"),"")</f>
        <v/>
      </c>
      <c r="BF11" s="105" t="str">
        <f>IF(ISBLANK('Table of Contents'!CK109),IF(ISBLANK('Table of Contents'!CJ109),"","'000"),"")</f>
        <v/>
      </c>
      <c r="BG11" s="105" t="str">
        <f>IF(ISBLANK('Table of Contents'!CL109),IF(ISBLANK('Table of Contents'!CK109),"","'000"),"")</f>
        <v/>
      </c>
      <c r="BH11" s="105" t="str">
        <f>IF(ISBLANK('Table of Contents'!CM109),IF(ISBLANK('Table of Contents'!CL109),"","'000"),"")</f>
        <v/>
      </c>
      <c r="BI11" s="105" t="str">
        <f>IF(ISBLANK('Table of Contents'!CN109),IF(ISBLANK('Table of Contents'!CM109),"","'000"),"")</f>
        <v/>
      </c>
      <c r="BJ11" s="105" t="str">
        <f>IF(ISBLANK('Table of Contents'!CO109),IF(ISBLANK('Table of Contents'!CN109),"","'000"),"")</f>
        <v/>
      </c>
      <c r="BK11" s="105" t="str">
        <f>IF(ISBLANK('Table of Contents'!CP109),IF(ISBLANK('Table of Contents'!CO109),"","'000"),"")</f>
        <v/>
      </c>
      <c r="BL11" s="105" t="str">
        <f>IF(ISBLANK('Table of Contents'!CQ109),IF(ISBLANK('Table of Contents'!CP109),"","'000"),"")</f>
        <v/>
      </c>
      <c r="BM11" s="105" t="str">
        <f>IF(ISBLANK('Table of Contents'!CR109),IF(ISBLANK('Table of Contents'!CQ109),"","'000"),"")</f>
        <v/>
      </c>
      <c r="BN11" s="105" t="str">
        <f>IF(ISBLANK('Table of Contents'!CS109),IF(ISBLANK('Table of Contents'!CR109),"","'000"),"")</f>
        <v/>
      </c>
      <c r="BO11" s="105" t="str">
        <f>IF(ISBLANK('Table of Contents'!CT109),IF(ISBLANK('Table of Contents'!CS109),"","'000"),"")</f>
        <v/>
      </c>
      <c r="BP11" s="105" t="str">
        <f>IF(ISBLANK('Table of Contents'!CU109),IF(ISBLANK('Table of Contents'!CT109),"","'000"),"")</f>
        <v/>
      </c>
      <c r="BQ11" s="105" t="str">
        <f>IF(ISBLANK('Table of Contents'!CV109),IF(ISBLANK('Table of Contents'!CU109),"","'000"),"")</f>
        <v/>
      </c>
      <c r="BR11" s="105" t="str">
        <f>IF(ISBLANK('Table of Contents'!CW109),IF(ISBLANK('Table of Contents'!CV109),"","'000"),"")</f>
        <v/>
      </c>
      <c r="BS11" s="105" t="str">
        <f>IF(ISBLANK('Table of Contents'!CX109),IF(ISBLANK('Table of Contents'!CW109),"","'000"),"")</f>
        <v/>
      </c>
      <c r="BT11" s="105" t="str">
        <f>IF(ISBLANK('Table of Contents'!CY109),IF(ISBLANK('Table of Contents'!CX109),"","'000"),"")</f>
        <v/>
      </c>
      <c r="BU11" s="105" t="str">
        <f>IF(ISBLANK('Table of Contents'!CZ109),IF(ISBLANK('Table of Contents'!CY109),"","'000"),"")</f>
        <v/>
      </c>
      <c r="BV11" s="105" t="str">
        <f>IF(ISBLANK('Table of Contents'!DA109),IF(ISBLANK('Table of Contents'!CZ109),"","'000"),"")</f>
        <v/>
      </c>
      <c r="BW11" s="105" t="str">
        <f>IF(ISBLANK('Table of Contents'!DB109),IF(ISBLANK('Table of Contents'!DA109),"","'000"),"")</f>
        <v/>
      </c>
      <c r="BX11" s="105" t="str">
        <f>IF(ISBLANK('Table of Contents'!DC109),IF(ISBLANK('Table of Contents'!DB109),"","'000"),"")</f>
        <v/>
      </c>
      <c r="BY11" s="105" t="str">
        <f>IF(ISBLANK('Table of Contents'!DD109),IF(ISBLANK('Table of Contents'!DC109),"","'000"),"")</f>
        <v/>
      </c>
      <c r="BZ11" s="105" t="str">
        <f>IF(ISBLANK('Table of Contents'!DE109),IF(ISBLANK('Table of Contents'!DD109),"","'000"),"")</f>
        <v/>
      </c>
    </row>
    <row r="12" spans="1:78" ht="9.75" customHeight="1">
      <c r="A12" s="41" t="s">
        <v>2800</v>
      </c>
      <c r="B12" s="46" t="s">
        <v>2801</v>
      </c>
      <c r="C12" s="47"/>
      <c r="D12" s="47"/>
      <c r="E12" s="42">
        <f t="shared" si="0"/>
        <v>82.8</v>
      </c>
      <c r="F12" s="42">
        <f t="shared" si="1"/>
        <v>80.3</v>
      </c>
      <c r="G12" s="42">
        <f t="shared" si="2"/>
        <v>83.8</v>
      </c>
      <c r="H12" s="42">
        <f t="shared" si="3"/>
        <v>82.7</v>
      </c>
      <c r="I12" s="42">
        <f t="shared" si="4"/>
        <v>81.7</v>
      </c>
      <c r="J12" s="42">
        <f t="shared" si="5"/>
        <v>85</v>
      </c>
      <c r="K12" s="42">
        <f t="shared" si="6"/>
        <v>82.4</v>
      </c>
      <c r="L12" s="42">
        <f t="shared" si="7"/>
        <v>83.5</v>
      </c>
      <c r="M12" s="42">
        <f t="shared" si="8"/>
        <v>83.3</v>
      </c>
      <c r="N12" s="42">
        <f t="shared" si="9"/>
        <v>80.900000000000006</v>
      </c>
      <c r="O12" s="42">
        <f t="shared" si="10"/>
        <v>82.3</v>
      </c>
      <c r="P12" s="42">
        <f t="shared" si="11"/>
        <v>83.1</v>
      </c>
      <c r="Q12" s="42">
        <f t="shared" si="12"/>
        <v>84.4</v>
      </c>
      <c r="R12" s="42">
        <f t="shared" si="13"/>
        <v>81.900000000000006</v>
      </c>
      <c r="S12" s="42">
        <f t="shared" si="14"/>
        <v>83</v>
      </c>
      <c r="T12" s="42">
        <f t="shared" si="15"/>
        <v>80.2</v>
      </c>
      <c r="U12" s="42">
        <f t="shared" si="16"/>
        <v>81.8</v>
      </c>
      <c r="V12" s="42">
        <f t="shared" si="17"/>
        <v>85.8</v>
      </c>
      <c r="W12" s="42">
        <f t="shared" si="18"/>
        <v>83.7</v>
      </c>
      <c r="X12" s="42">
        <f t="shared" si="19"/>
        <v>83.9</v>
      </c>
      <c r="Y12" s="42">
        <f t="shared" si="20"/>
        <v>84.5</v>
      </c>
      <c r="Z12" s="42">
        <f t="shared" si="21"/>
        <v>80.900000000000006</v>
      </c>
      <c r="AA12" s="42">
        <f t="shared" si="22"/>
        <v>78.7</v>
      </c>
      <c r="AB12" s="42">
        <f t="shared" si="23"/>
        <v>79.599999999999994</v>
      </c>
      <c r="AC12" s="42">
        <f t="shared" si="24"/>
        <v>81.400000000000006</v>
      </c>
      <c r="AD12" s="42">
        <f t="shared" si="25"/>
        <v>78.099999999999994</v>
      </c>
      <c r="AE12" s="42">
        <f t="shared" si="26"/>
        <v>78.2</v>
      </c>
      <c r="AF12" s="42">
        <f t="shared" si="27"/>
        <v>75</v>
      </c>
      <c r="AG12" s="42">
        <f t="shared" si="28"/>
        <v>75.400000000000006</v>
      </c>
      <c r="AH12" s="42">
        <f t="shared" si="29"/>
        <v>76.900000000000006</v>
      </c>
      <c r="AI12" s="42">
        <f t="shared" si="30"/>
        <v>78.400000000000006</v>
      </c>
      <c r="AJ12" s="42">
        <f t="shared" si="31"/>
        <v>80.400000000000006</v>
      </c>
      <c r="AK12" s="42">
        <f t="shared" si="32"/>
        <v>77.8</v>
      </c>
      <c r="AL12" s="42">
        <f t="shared" si="33"/>
        <v>81</v>
      </c>
      <c r="AM12" s="42">
        <f t="shared" si="34"/>
        <v>82.2</v>
      </c>
      <c r="AN12" s="42">
        <f t="shared" si="35"/>
        <v>83.9</v>
      </c>
      <c r="AO12" s="42">
        <f t="shared" si="36"/>
        <v>80.5</v>
      </c>
      <c r="AP12" s="42">
        <f t="shared" si="37"/>
        <v>83.4</v>
      </c>
      <c r="AQ12" s="42">
        <f t="shared" si="38"/>
        <v>81.7</v>
      </c>
      <c r="AR12" s="42">
        <f t="shared" si="39"/>
        <v>82.9</v>
      </c>
      <c r="AS12" s="42">
        <f t="shared" si="40"/>
        <v>81.2</v>
      </c>
      <c r="AT12" s="42">
        <f t="shared" si="41"/>
        <v>84</v>
      </c>
      <c r="AU12" s="42">
        <f t="shared" si="42"/>
        <v>82.5</v>
      </c>
      <c r="AV12" s="42">
        <f t="shared" si="43"/>
        <v>82.2</v>
      </c>
      <c r="AW12" s="42" t="str">
        <f t="shared" si="44"/>
        <v/>
      </c>
      <c r="AX12" s="42" t="str">
        <f t="shared" si="45"/>
        <v/>
      </c>
      <c r="AY12" s="105" t="str">
        <f>IF(ISBLANK('Table of Contents'!CD110),IF(ISBLANK('Table of Contents'!CC110),"","'000"),"")</f>
        <v/>
      </c>
      <c r="AZ12" s="105" t="str">
        <f>IF(ISBLANK('Table of Contents'!CE110),IF(ISBLANK('Table of Contents'!CD110),"","'000"),"")</f>
        <v/>
      </c>
      <c r="BA12" s="105" t="str">
        <f>IF(ISBLANK('Table of Contents'!CF110),IF(ISBLANK('Table of Contents'!CE110),"","'000"),"")</f>
        <v/>
      </c>
      <c r="BB12" s="105" t="str">
        <f>IF(ISBLANK('Table of Contents'!CG110),IF(ISBLANK('Table of Contents'!CF110),"","'000"),"")</f>
        <v/>
      </c>
      <c r="BC12" s="105" t="str">
        <f>IF(ISBLANK('Table of Contents'!CH110),IF(ISBLANK('Table of Contents'!CG110),"","'000"),"")</f>
        <v/>
      </c>
      <c r="BD12" s="105" t="str">
        <f>IF(ISBLANK('Table of Contents'!CI110),IF(ISBLANK('Table of Contents'!CH110),"","'000"),"")</f>
        <v/>
      </c>
      <c r="BE12" s="105" t="str">
        <f>IF(ISBLANK('Table of Contents'!CJ110),IF(ISBLANK('Table of Contents'!CI110),"","'000"),"")</f>
        <v/>
      </c>
      <c r="BF12" s="105" t="str">
        <f>IF(ISBLANK('Table of Contents'!CK110),IF(ISBLANK('Table of Contents'!CJ110),"","'000"),"")</f>
        <v/>
      </c>
      <c r="BG12" s="105" t="str">
        <f>IF(ISBLANK('Table of Contents'!CL110),IF(ISBLANK('Table of Contents'!CK110),"","'000"),"")</f>
        <v/>
      </c>
      <c r="BH12" s="105" t="str">
        <f>IF(ISBLANK('Table of Contents'!CM110),IF(ISBLANK('Table of Contents'!CL110),"","'000"),"")</f>
        <v/>
      </c>
      <c r="BI12" s="105" t="str">
        <f>IF(ISBLANK('Table of Contents'!CN110),IF(ISBLANK('Table of Contents'!CM110),"","'000"),"")</f>
        <v/>
      </c>
      <c r="BJ12" s="105" t="str">
        <f>IF(ISBLANK('Table of Contents'!CO110),IF(ISBLANK('Table of Contents'!CN110),"","'000"),"")</f>
        <v/>
      </c>
      <c r="BK12" s="105" t="str">
        <f>IF(ISBLANK('Table of Contents'!CP110),IF(ISBLANK('Table of Contents'!CO110),"","'000"),"")</f>
        <v/>
      </c>
      <c r="BL12" s="105" t="str">
        <f>IF(ISBLANK('Table of Contents'!CQ110),IF(ISBLANK('Table of Contents'!CP110),"","'000"),"")</f>
        <v/>
      </c>
      <c r="BM12" s="105" t="str">
        <f>IF(ISBLANK('Table of Contents'!CR110),IF(ISBLANK('Table of Contents'!CQ110),"","'000"),"")</f>
        <v/>
      </c>
      <c r="BN12" s="105" t="str">
        <f>IF(ISBLANK('Table of Contents'!CS110),IF(ISBLANK('Table of Contents'!CR110),"","'000"),"")</f>
        <v/>
      </c>
      <c r="BO12" s="105" t="str">
        <f>IF(ISBLANK('Table of Contents'!CT110),IF(ISBLANK('Table of Contents'!CS110),"","'000"),"")</f>
        <v/>
      </c>
      <c r="BP12" s="105" t="str">
        <f>IF(ISBLANK('Table of Contents'!CU110),IF(ISBLANK('Table of Contents'!CT110),"","'000"),"")</f>
        <v/>
      </c>
      <c r="BQ12" s="105" t="str">
        <f>IF(ISBLANK('Table of Contents'!CV110),IF(ISBLANK('Table of Contents'!CU110),"","'000"),"")</f>
        <v/>
      </c>
      <c r="BR12" s="105" t="str">
        <f>IF(ISBLANK('Table of Contents'!CW110),IF(ISBLANK('Table of Contents'!CV110),"","'000"),"")</f>
        <v/>
      </c>
      <c r="BS12" s="105" t="str">
        <f>IF(ISBLANK('Table of Contents'!CX110),IF(ISBLANK('Table of Contents'!CW110),"","'000"),"")</f>
        <v/>
      </c>
      <c r="BT12" s="105" t="str">
        <f>IF(ISBLANK('Table of Contents'!CY110),IF(ISBLANK('Table of Contents'!CX110),"","'000"),"")</f>
        <v/>
      </c>
      <c r="BU12" s="105" t="str">
        <f>IF(ISBLANK('Table of Contents'!CZ110),IF(ISBLANK('Table of Contents'!CY110),"","'000"),"")</f>
        <v/>
      </c>
      <c r="BV12" s="105" t="str">
        <f>IF(ISBLANK('Table of Contents'!DA110),IF(ISBLANK('Table of Contents'!CZ110),"","'000"),"")</f>
        <v/>
      </c>
      <c r="BW12" s="105" t="str">
        <f>IF(ISBLANK('Table of Contents'!DB110),IF(ISBLANK('Table of Contents'!DA110),"","'000"),"")</f>
        <v/>
      </c>
      <c r="BX12" s="105" t="str">
        <f>IF(ISBLANK('Table of Contents'!DC110),IF(ISBLANK('Table of Contents'!DB110),"","'000"),"")</f>
        <v/>
      </c>
      <c r="BY12" s="105" t="str">
        <f>IF(ISBLANK('Table of Contents'!DD110),IF(ISBLANK('Table of Contents'!DC110),"","'000"),"")</f>
        <v/>
      </c>
      <c r="BZ12" s="105" t="str">
        <f>IF(ISBLANK('Table of Contents'!DE110),IF(ISBLANK('Table of Contents'!DD110),"","'000"),"")</f>
        <v/>
      </c>
    </row>
    <row r="13" spans="1:78" ht="9.75" customHeight="1">
      <c r="A13" s="41" t="s">
        <v>2802</v>
      </c>
      <c r="B13" s="46" t="s">
        <v>2803</v>
      </c>
      <c r="C13" s="41"/>
      <c r="D13" s="41"/>
      <c r="E13" s="42">
        <f t="shared" si="0"/>
        <v>82.5</v>
      </c>
      <c r="F13" s="42">
        <f t="shared" si="1"/>
        <v>79.7</v>
      </c>
      <c r="G13" s="42">
        <f t="shared" si="2"/>
        <v>82.4</v>
      </c>
      <c r="H13" s="42">
        <f t="shared" si="3"/>
        <v>85.5</v>
      </c>
      <c r="I13" s="42">
        <f t="shared" si="4"/>
        <v>87.6</v>
      </c>
      <c r="J13" s="42">
        <f t="shared" si="5"/>
        <v>83.9</v>
      </c>
      <c r="K13" s="42">
        <f t="shared" si="6"/>
        <v>82.3</v>
      </c>
      <c r="L13" s="42">
        <f t="shared" si="7"/>
        <v>81</v>
      </c>
      <c r="M13" s="42">
        <f t="shared" si="8"/>
        <v>86</v>
      </c>
      <c r="N13" s="42">
        <f t="shared" si="9"/>
        <v>77.2</v>
      </c>
      <c r="O13" s="42">
        <f t="shared" si="10"/>
        <v>77.900000000000006</v>
      </c>
      <c r="P13" s="42">
        <f t="shared" si="11"/>
        <v>79.599999999999994</v>
      </c>
      <c r="Q13" s="42">
        <f t="shared" si="12"/>
        <v>83.5</v>
      </c>
      <c r="R13" s="42">
        <f t="shared" si="13"/>
        <v>80.5</v>
      </c>
      <c r="S13" s="42">
        <f t="shared" si="14"/>
        <v>85.8</v>
      </c>
      <c r="T13" s="42">
        <f t="shared" si="15"/>
        <v>87.5</v>
      </c>
      <c r="U13" s="42">
        <f t="shared" si="16"/>
        <v>89.9</v>
      </c>
      <c r="V13" s="42">
        <f t="shared" si="17"/>
        <v>83.1</v>
      </c>
      <c r="W13" s="42">
        <f t="shared" si="18"/>
        <v>76.7</v>
      </c>
      <c r="X13" s="42">
        <f t="shared" si="19"/>
        <v>77.2</v>
      </c>
      <c r="Y13" s="42">
        <f t="shared" si="20"/>
        <v>81.599999999999994</v>
      </c>
      <c r="Z13" s="42">
        <f t="shared" si="21"/>
        <v>81.2</v>
      </c>
      <c r="AA13" s="42">
        <f t="shared" si="22"/>
        <v>79.3</v>
      </c>
      <c r="AB13" s="42">
        <f t="shared" si="23"/>
        <v>80.400000000000006</v>
      </c>
      <c r="AC13" s="42">
        <f t="shared" si="24"/>
        <v>82.5</v>
      </c>
      <c r="AD13" s="42">
        <f t="shared" si="25"/>
        <v>80.3</v>
      </c>
      <c r="AE13" s="42">
        <f t="shared" si="26"/>
        <v>82.4</v>
      </c>
      <c r="AF13" s="42">
        <f t="shared" si="27"/>
        <v>88</v>
      </c>
      <c r="AG13" s="42">
        <f t="shared" si="28"/>
        <v>92.6</v>
      </c>
      <c r="AH13" s="42">
        <f t="shared" si="29"/>
        <v>89.6</v>
      </c>
      <c r="AI13" s="42">
        <f t="shared" si="30"/>
        <v>86.5</v>
      </c>
      <c r="AJ13" s="42">
        <f t="shared" si="31"/>
        <v>88.9</v>
      </c>
      <c r="AK13" s="42">
        <f t="shared" si="32"/>
        <v>94</v>
      </c>
      <c r="AL13" s="42">
        <f t="shared" si="33"/>
        <v>93.2</v>
      </c>
      <c r="AM13" s="42">
        <f t="shared" si="34"/>
        <v>89.4</v>
      </c>
      <c r="AN13" s="42">
        <f t="shared" si="35"/>
        <v>89</v>
      </c>
      <c r="AO13" s="42">
        <f t="shared" si="36"/>
        <v>90.7</v>
      </c>
      <c r="AP13" s="42">
        <f t="shared" si="37"/>
        <v>88.9</v>
      </c>
      <c r="AQ13" s="42">
        <f t="shared" si="38"/>
        <v>88.5</v>
      </c>
      <c r="AR13" s="42">
        <f t="shared" si="39"/>
        <v>93.4</v>
      </c>
      <c r="AS13" s="42">
        <f t="shared" si="40"/>
        <v>99.6</v>
      </c>
      <c r="AT13" s="42">
        <f t="shared" si="41"/>
        <v>96.3</v>
      </c>
      <c r="AU13" s="42">
        <f t="shared" si="42"/>
        <v>99.7</v>
      </c>
      <c r="AV13" s="42">
        <f t="shared" si="43"/>
        <v>98.7</v>
      </c>
      <c r="AW13" s="42" t="str">
        <f t="shared" si="44"/>
        <v/>
      </c>
      <c r="AX13" s="42" t="str">
        <f t="shared" si="45"/>
        <v/>
      </c>
      <c r="AY13" s="105" t="str">
        <f>IF(ISBLANK('Table of Contents'!CD111),IF(ISBLANK('Table of Contents'!CC111),"","'000"),"")</f>
        <v/>
      </c>
      <c r="AZ13" s="105" t="str">
        <f>IF(ISBLANK('Table of Contents'!CE111),IF(ISBLANK('Table of Contents'!CD111),"","'000"),"")</f>
        <v/>
      </c>
      <c r="BA13" s="105" t="str">
        <f>IF(ISBLANK('Table of Contents'!CF111),IF(ISBLANK('Table of Contents'!CE111),"","'000"),"")</f>
        <v/>
      </c>
      <c r="BB13" s="105" t="str">
        <f>IF(ISBLANK('Table of Contents'!CG111),IF(ISBLANK('Table of Contents'!CF111),"","'000"),"")</f>
        <v/>
      </c>
      <c r="BC13" s="105" t="str">
        <f>IF(ISBLANK('Table of Contents'!CH111),IF(ISBLANK('Table of Contents'!CG111),"","'000"),"")</f>
        <v/>
      </c>
      <c r="BD13" s="105" t="str">
        <f>IF(ISBLANK('Table of Contents'!CI111),IF(ISBLANK('Table of Contents'!CH111),"","'000"),"")</f>
        <v/>
      </c>
      <c r="BE13" s="105" t="str">
        <f>IF(ISBLANK('Table of Contents'!CJ111),IF(ISBLANK('Table of Contents'!CI111),"","'000"),"")</f>
        <v/>
      </c>
      <c r="BF13" s="105" t="str">
        <f>IF(ISBLANK('Table of Contents'!CK111),IF(ISBLANK('Table of Contents'!CJ111),"","'000"),"")</f>
        <v/>
      </c>
      <c r="BG13" s="105" t="str">
        <f>IF(ISBLANK('Table of Contents'!CL111),IF(ISBLANK('Table of Contents'!CK111),"","'000"),"")</f>
        <v/>
      </c>
      <c r="BH13" s="105" t="str">
        <f>IF(ISBLANK('Table of Contents'!CM111),IF(ISBLANK('Table of Contents'!CL111),"","'000"),"")</f>
        <v/>
      </c>
      <c r="BI13" s="105" t="str">
        <f>IF(ISBLANK('Table of Contents'!CN111),IF(ISBLANK('Table of Contents'!CM111),"","'000"),"")</f>
        <v/>
      </c>
      <c r="BJ13" s="105" t="str">
        <f>IF(ISBLANK('Table of Contents'!CO111),IF(ISBLANK('Table of Contents'!CN111),"","'000"),"")</f>
        <v/>
      </c>
      <c r="BK13" s="105" t="str">
        <f>IF(ISBLANK('Table of Contents'!CP111),IF(ISBLANK('Table of Contents'!CO111),"","'000"),"")</f>
        <v/>
      </c>
      <c r="BL13" s="105" t="str">
        <f>IF(ISBLANK('Table of Contents'!CQ111),IF(ISBLANK('Table of Contents'!CP111),"","'000"),"")</f>
        <v/>
      </c>
      <c r="BM13" s="105" t="str">
        <f>IF(ISBLANK('Table of Contents'!CR111),IF(ISBLANK('Table of Contents'!CQ111),"","'000"),"")</f>
        <v/>
      </c>
      <c r="BN13" s="105" t="str">
        <f>IF(ISBLANK('Table of Contents'!CS111),IF(ISBLANK('Table of Contents'!CR111),"","'000"),"")</f>
        <v/>
      </c>
      <c r="BO13" s="105" t="str">
        <f>IF(ISBLANK('Table of Contents'!CT111),IF(ISBLANK('Table of Contents'!CS111),"","'000"),"")</f>
        <v/>
      </c>
      <c r="BP13" s="105" t="str">
        <f>IF(ISBLANK('Table of Contents'!CU111),IF(ISBLANK('Table of Contents'!CT111),"","'000"),"")</f>
        <v/>
      </c>
      <c r="BQ13" s="105" t="str">
        <f>IF(ISBLANK('Table of Contents'!CV111),IF(ISBLANK('Table of Contents'!CU111),"","'000"),"")</f>
        <v/>
      </c>
      <c r="BR13" s="105" t="str">
        <f>IF(ISBLANK('Table of Contents'!CW111),IF(ISBLANK('Table of Contents'!CV111),"","'000"),"")</f>
        <v/>
      </c>
      <c r="BS13" s="105" t="str">
        <f>IF(ISBLANK('Table of Contents'!CX111),IF(ISBLANK('Table of Contents'!CW111),"","'000"),"")</f>
        <v/>
      </c>
      <c r="BT13" s="105" t="str">
        <f>IF(ISBLANK('Table of Contents'!CY111),IF(ISBLANK('Table of Contents'!CX111),"","'000"),"")</f>
        <v/>
      </c>
      <c r="BU13" s="105" t="str">
        <f>IF(ISBLANK('Table of Contents'!CZ111),IF(ISBLANK('Table of Contents'!CY111),"","'000"),"")</f>
        <v/>
      </c>
      <c r="BV13" s="105" t="str">
        <f>IF(ISBLANK('Table of Contents'!DA111),IF(ISBLANK('Table of Contents'!CZ111),"","'000"),"")</f>
        <v/>
      </c>
      <c r="BW13" s="105" t="str">
        <f>IF(ISBLANK('Table of Contents'!DB111),IF(ISBLANK('Table of Contents'!DA111),"","'000"),"")</f>
        <v/>
      </c>
      <c r="BX13" s="105" t="str">
        <f>IF(ISBLANK('Table of Contents'!DC111),IF(ISBLANK('Table of Contents'!DB111),"","'000"),"")</f>
        <v/>
      </c>
      <c r="BY13" s="105" t="str">
        <f>IF(ISBLANK('Table of Contents'!DD111),IF(ISBLANK('Table of Contents'!DC111),"","'000"),"")</f>
        <v/>
      </c>
      <c r="BZ13" s="105" t="str">
        <f>IF(ISBLANK('Table of Contents'!DE111),IF(ISBLANK('Table of Contents'!DD111),"","'000"),"")</f>
        <v/>
      </c>
    </row>
    <row r="14" spans="1:78" ht="9.75" customHeight="1">
      <c r="A14" s="41" t="s">
        <v>2804</v>
      </c>
      <c r="B14" s="46" t="s">
        <v>2805</v>
      </c>
      <c r="C14" s="41"/>
      <c r="D14" s="41"/>
      <c r="E14" s="42">
        <f t="shared" si="0"/>
        <v>57.1</v>
      </c>
      <c r="F14" s="42">
        <f t="shared" si="1"/>
        <v>59.4</v>
      </c>
      <c r="G14" s="42">
        <f t="shared" si="2"/>
        <v>57.1</v>
      </c>
      <c r="H14" s="42">
        <f t="shared" si="3"/>
        <v>57.9</v>
      </c>
      <c r="I14" s="42">
        <f t="shared" si="4"/>
        <v>55.5</v>
      </c>
      <c r="J14" s="42">
        <f t="shared" si="5"/>
        <v>56.3</v>
      </c>
      <c r="K14" s="42">
        <f t="shared" si="6"/>
        <v>56.3</v>
      </c>
      <c r="L14" s="42">
        <f t="shared" si="7"/>
        <v>56.3</v>
      </c>
      <c r="M14" s="42">
        <f t="shared" si="8"/>
        <v>57.3</v>
      </c>
      <c r="N14" s="42">
        <f t="shared" si="9"/>
        <v>56</v>
      </c>
      <c r="O14" s="42">
        <f t="shared" si="10"/>
        <v>58.6</v>
      </c>
      <c r="P14" s="42">
        <f t="shared" si="11"/>
        <v>59.7</v>
      </c>
      <c r="Q14" s="42">
        <f t="shared" si="12"/>
        <v>59.7</v>
      </c>
      <c r="R14" s="42">
        <f t="shared" si="13"/>
        <v>58.5</v>
      </c>
      <c r="S14" s="42">
        <f t="shared" si="14"/>
        <v>60.6</v>
      </c>
      <c r="T14" s="42">
        <f t="shared" si="15"/>
        <v>60.3</v>
      </c>
      <c r="U14" s="42">
        <f t="shared" si="16"/>
        <v>61.2</v>
      </c>
      <c r="V14" s="42">
        <f t="shared" si="17"/>
        <v>57</v>
      </c>
      <c r="W14" s="42">
        <f t="shared" si="18"/>
        <v>59.5</v>
      </c>
      <c r="X14" s="42">
        <f t="shared" si="19"/>
        <v>63.5</v>
      </c>
      <c r="Y14" s="42">
        <f t="shared" si="20"/>
        <v>63.2</v>
      </c>
      <c r="Z14" s="42">
        <f t="shared" si="21"/>
        <v>64.599999999999994</v>
      </c>
      <c r="AA14" s="42">
        <f t="shared" si="22"/>
        <v>64.7</v>
      </c>
      <c r="AB14" s="42">
        <f t="shared" si="23"/>
        <v>67.2</v>
      </c>
      <c r="AC14" s="42">
        <f t="shared" si="24"/>
        <v>64.400000000000006</v>
      </c>
      <c r="AD14" s="42">
        <f t="shared" si="25"/>
        <v>67.2</v>
      </c>
      <c r="AE14" s="42">
        <f t="shared" si="26"/>
        <v>62.1</v>
      </c>
      <c r="AF14" s="42">
        <f t="shared" si="27"/>
        <v>63</v>
      </c>
      <c r="AG14" s="42">
        <f t="shared" si="28"/>
        <v>63.7</v>
      </c>
      <c r="AH14" s="42">
        <f t="shared" si="29"/>
        <v>65.8</v>
      </c>
      <c r="AI14" s="42">
        <f t="shared" si="30"/>
        <v>64.8</v>
      </c>
      <c r="AJ14" s="42">
        <f t="shared" si="31"/>
        <v>65</v>
      </c>
      <c r="AK14" s="42">
        <f t="shared" si="32"/>
        <v>64</v>
      </c>
      <c r="AL14" s="42">
        <f t="shared" si="33"/>
        <v>65.400000000000006</v>
      </c>
      <c r="AM14" s="42">
        <f t="shared" si="34"/>
        <v>64.7</v>
      </c>
      <c r="AN14" s="42">
        <f t="shared" si="35"/>
        <v>63.6</v>
      </c>
      <c r="AO14" s="42">
        <f t="shared" si="36"/>
        <v>66</v>
      </c>
      <c r="AP14" s="42">
        <f t="shared" si="37"/>
        <v>64.2</v>
      </c>
      <c r="AQ14" s="42">
        <f t="shared" si="38"/>
        <v>63.8</v>
      </c>
      <c r="AR14" s="42">
        <f t="shared" si="39"/>
        <v>62.7</v>
      </c>
      <c r="AS14" s="42">
        <f t="shared" si="40"/>
        <v>63.6</v>
      </c>
      <c r="AT14" s="42">
        <f t="shared" si="41"/>
        <v>67.599999999999994</v>
      </c>
      <c r="AU14" s="42">
        <f t="shared" si="42"/>
        <v>66.3</v>
      </c>
      <c r="AV14" s="42">
        <f t="shared" si="43"/>
        <v>66.599999999999994</v>
      </c>
      <c r="AW14" s="42" t="str">
        <f t="shared" si="44"/>
        <v/>
      </c>
      <c r="AX14" s="42" t="str">
        <f t="shared" si="45"/>
        <v/>
      </c>
      <c r="AY14" s="105" t="str">
        <f>IF(ISBLANK('Table of Contents'!CD112),IF(ISBLANK('Table of Contents'!CC112),"","'000"),"")</f>
        <v/>
      </c>
      <c r="AZ14" s="105" t="str">
        <f>IF(ISBLANK('Table of Contents'!CE112),IF(ISBLANK('Table of Contents'!CD112),"","'000"),"")</f>
        <v/>
      </c>
      <c r="BA14" s="105" t="str">
        <f>IF(ISBLANK('Table of Contents'!CF112),IF(ISBLANK('Table of Contents'!CE112),"","'000"),"")</f>
        <v/>
      </c>
      <c r="BB14" s="105" t="str">
        <f>IF(ISBLANK('Table of Contents'!CG112),IF(ISBLANK('Table of Contents'!CF112),"","'000"),"")</f>
        <v/>
      </c>
      <c r="BC14" s="105" t="str">
        <f>IF(ISBLANK('Table of Contents'!CH112),IF(ISBLANK('Table of Contents'!CG112),"","'000"),"")</f>
        <v/>
      </c>
      <c r="BD14" s="105" t="str">
        <f>IF(ISBLANK('Table of Contents'!CI112),IF(ISBLANK('Table of Contents'!CH112),"","'000"),"")</f>
        <v/>
      </c>
      <c r="BE14" s="105" t="str">
        <f>IF(ISBLANK('Table of Contents'!CJ112),IF(ISBLANK('Table of Contents'!CI112),"","'000"),"")</f>
        <v/>
      </c>
      <c r="BF14" s="105" t="str">
        <f>IF(ISBLANK('Table of Contents'!CK112),IF(ISBLANK('Table of Contents'!CJ112),"","'000"),"")</f>
        <v/>
      </c>
      <c r="BG14" s="105" t="str">
        <f>IF(ISBLANK('Table of Contents'!CL112),IF(ISBLANK('Table of Contents'!CK112),"","'000"),"")</f>
        <v/>
      </c>
      <c r="BH14" s="105" t="str">
        <f>IF(ISBLANK('Table of Contents'!CM112),IF(ISBLANK('Table of Contents'!CL112),"","'000"),"")</f>
        <v/>
      </c>
      <c r="BI14" s="105" t="str">
        <f>IF(ISBLANK('Table of Contents'!CN112),IF(ISBLANK('Table of Contents'!CM112),"","'000"),"")</f>
        <v/>
      </c>
      <c r="BJ14" s="105" t="str">
        <f>IF(ISBLANK('Table of Contents'!CO112),IF(ISBLANK('Table of Contents'!CN112),"","'000"),"")</f>
        <v/>
      </c>
      <c r="BK14" s="105" t="str">
        <f>IF(ISBLANK('Table of Contents'!CP112),IF(ISBLANK('Table of Contents'!CO112),"","'000"),"")</f>
        <v/>
      </c>
      <c r="BL14" s="105" t="str">
        <f>IF(ISBLANK('Table of Contents'!CQ112),IF(ISBLANK('Table of Contents'!CP112),"","'000"),"")</f>
        <v/>
      </c>
      <c r="BM14" s="105" t="str">
        <f>IF(ISBLANK('Table of Contents'!CR112),IF(ISBLANK('Table of Contents'!CQ112),"","'000"),"")</f>
        <v/>
      </c>
      <c r="BN14" s="105" t="str">
        <f>IF(ISBLANK('Table of Contents'!CS112),IF(ISBLANK('Table of Contents'!CR112),"","'000"),"")</f>
        <v/>
      </c>
      <c r="BO14" s="105" t="str">
        <f>IF(ISBLANK('Table of Contents'!CT112),IF(ISBLANK('Table of Contents'!CS112),"","'000"),"")</f>
        <v/>
      </c>
      <c r="BP14" s="105" t="str">
        <f>IF(ISBLANK('Table of Contents'!CU112),IF(ISBLANK('Table of Contents'!CT112),"","'000"),"")</f>
        <v/>
      </c>
      <c r="BQ14" s="105" t="str">
        <f>IF(ISBLANK('Table of Contents'!CV112),IF(ISBLANK('Table of Contents'!CU112),"","'000"),"")</f>
        <v/>
      </c>
      <c r="BR14" s="105" t="str">
        <f>IF(ISBLANK('Table of Contents'!CW112),IF(ISBLANK('Table of Contents'!CV112),"","'000"),"")</f>
        <v/>
      </c>
      <c r="BS14" s="105" t="str">
        <f>IF(ISBLANK('Table of Contents'!CX112),IF(ISBLANK('Table of Contents'!CW112),"","'000"),"")</f>
        <v/>
      </c>
      <c r="BT14" s="105" t="str">
        <f>IF(ISBLANK('Table of Contents'!CY112),IF(ISBLANK('Table of Contents'!CX112),"","'000"),"")</f>
        <v/>
      </c>
      <c r="BU14" s="105" t="str">
        <f>IF(ISBLANK('Table of Contents'!CZ112),IF(ISBLANK('Table of Contents'!CY112),"","'000"),"")</f>
        <v/>
      </c>
      <c r="BV14" s="105" t="str">
        <f>IF(ISBLANK('Table of Contents'!DA112),IF(ISBLANK('Table of Contents'!CZ112),"","'000"),"")</f>
        <v/>
      </c>
      <c r="BW14" s="105" t="str">
        <f>IF(ISBLANK('Table of Contents'!DB112),IF(ISBLANK('Table of Contents'!DA112),"","'000"),"")</f>
        <v/>
      </c>
      <c r="BX14" s="105" t="str">
        <f>IF(ISBLANK('Table of Contents'!DC112),IF(ISBLANK('Table of Contents'!DB112),"","'000"),"")</f>
        <v/>
      </c>
      <c r="BY14" s="105" t="str">
        <f>IF(ISBLANK('Table of Contents'!DD112),IF(ISBLANK('Table of Contents'!DC112),"","'000"),"")</f>
        <v/>
      </c>
      <c r="BZ14" s="105" t="str">
        <f>IF(ISBLANK('Table of Contents'!DE112),IF(ISBLANK('Table of Contents'!DD112),"","'000"),"")</f>
        <v/>
      </c>
    </row>
    <row r="15" spans="1:78" ht="9.75" customHeight="1">
      <c r="A15" s="41" t="s">
        <v>2806</v>
      </c>
      <c r="B15" s="46" t="s">
        <v>2807</v>
      </c>
      <c r="C15" s="41"/>
      <c r="D15" s="41"/>
      <c r="E15" s="42">
        <f t="shared" si="0"/>
        <v>88.5</v>
      </c>
      <c r="F15" s="42">
        <f t="shared" si="1"/>
        <v>91.2</v>
      </c>
      <c r="G15" s="42">
        <f t="shared" si="2"/>
        <v>90</v>
      </c>
      <c r="H15" s="42">
        <f t="shared" si="3"/>
        <v>91.7</v>
      </c>
      <c r="I15" s="42">
        <f t="shared" si="4"/>
        <v>97</v>
      </c>
      <c r="J15" s="42">
        <f t="shared" si="5"/>
        <v>95.3</v>
      </c>
      <c r="K15" s="42">
        <f t="shared" si="6"/>
        <v>93.5</v>
      </c>
      <c r="L15" s="42">
        <f t="shared" si="7"/>
        <v>95.8</v>
      </c>
      <c r="M15" s="42">
        <f t="shared" si="8"/>
        <v>95</v>
      </c>
      <c r="N15" s="42">
        <f t="shared" si="9"/>
        <v>98</v>
      </c>
      <c r="O15" s="42">
        <f t="shared" si="10"/>
        <v>93.3</v>
      </c>
      <c r="P15" s="42">
        <f t="shared" si="11"/>
        <v>98.2</v>
      </c>
      <c r="Q15" s="42">
        <f t="shared" si="12"/>
        <v>98.4</v>
      </c>
      <c r="R15" s="42">
        <f t="shared" si="13"/>
        <v>96.4</v>
      </c>
      <c r="S15" s="42">
        <f t="shared" si="14"/>
        <v>95</v>
      </c>
      <c r="T15" s="42">
        <f t="shared" si="15"/>
        <v>93.6</v>
      </c>
      <c r="U15" s="42">
        <f t="shared" si="16"/>
        <v>91.3</v>
      </c>
      <c r="V15" s="42">
        <f t="shared" si="17"/>
        <v>89.5</v>
      </c>
      <c r="W15" s="42">
        <f t="shared" si="18"/>
        <v>91.9</v>
      </c>
      <c r="X15" s="42">
        <f t="shared" si="19"/>
        <v>97</v>
      </c>
      <c r="Y15" s="42">
        <f t="shared" si="20"/>
        <v>91.6</v>
      </c>
      <c r="Z15" s="42">
        <f t="shared" si="21"/>
        <v>95.1</v>
      </c>
      <c r="AA15" s="42">
        <f t="shared" si="22"/>
        <v>92.8</v>
      </c>
      <c r="AB15" s="42">
        <f t="shared" si="23"/>
        <v>91.3</v>
      </c>
      <c r="AC15" s="42">
        <f t="shared" si="24"/>
        <v>92.5</v>
      </c>
      <c r="AD15" s="42">
        <f t="shared" si="25"/>
        <v>94.4</v>
      </c>
      <c r="AE15" s="42">
        <f t="shared" si="26"/>
        <v>91.2</v>
      </c>
      <c r="AF15" s="42">
        <f t="shared" si="27"/>
        <v>89.2</v>
      </c>
      <c r="AG15" s="42">
        <f t="shared" si="28"/>
        <v>91.1</v>
      </c>
      <c r="AH15" s="42">
        <f t="shared" si="29"/>
        <v>86.5</v>
      </c>
      <c r="AI15" s="42">
        <f t="shared" si="30"/>
        <v>87.6</v>
      </c>
      <c r="AJ15" s="42">
        <f t="shared" si="31"/>
        <v>88.3</v>
      </c>
      <c r="AK15" s="42">
        <f t="shared" si="32"/>
        <v>92.2</v>
      </c>
      <c r="AL15" s="42">
        <f t="shared" si="33"/>
        <v>91</v>
      </c>
      <c r="AM15" s="42">
        <f t="shared" si="34"/>
        <v>89.4</v>
      </c>
      <c r="AN15" s="42">
        <f t="shared" si="35"/>
        <v>91.5</v>
      </c>
      <c r="AO15" s="42">
        <f t="shared" si="36"/>
        <v>89.6</v>
      </c>
      <c r="AP15" s="42">
        <f t="shared" si="37"/>
        <v>85.1</v>
      </c>
      <c r="AQ15" s="42">
        <f t="shared" si="38"/>
        <v>88.7</v>
      </c>
      <c r="AR15" s="42">
        <f t="shared" si="39"/>
        <v>89.1</v>
      </c>
      <c r="AS15" s="42">
        <f t="shared" si="40"/>
        <v>89</v>
      </c>
      <c r="AT15" s="42">
        <f t="shared" si="41"/>
        <v>89.2</v>
      </c>
      <c r="AU15" s="42">
        <f t="shared" si="42"/>
        <v>87.6</v>
      </c>
      <c r="AV15" s="42">
        <f t="shared" si="43"/>
        <v>88.2</v>
      </c>
      <c r="AW15" s="42" t="str">
        <f t="shared" si="44"/>
        <v/>
      </c>
      <c r="AX15" s="42" t="str">
        <f t="shared" si="45"/>
        <v/>
      </c>
      <c r="AY15" s="105" t="str">
        <f>IF(ISBLANK('Table of Contents'!CD113),IF(ISBLANK('Table of Contents'!CC113),"","'000"),"")</f>
        <v/>
      </c>
      <c r="AZ15" s="105" t="str">
        <f>IF(ISBLANK('Table of Contents'!CE113),IF(ISBLANK('Table of Contents'!CD113),"","'000"),"")</f>
        <v/>
      </c>
      <c r="BA15" s="105" t="str">
        <f>IF(ISBLANK('Table of Contents'!CF113),IF(ISBLANK('Table of Contents'!CE113),"","'000"),"")</f>
        <v/>
      </c>
      <c r="BB15" s="105" t="str">
        <f>IF(ISBLANK('Table of Contents'!CG113),IF(ISBLANK('Table of Contents'!CF113),"","'000"),"")</f>
        <v/>
      </c>
      <c r="BC15" s="105" t="str">
        <f>IF(ISBLANK('Table of Contents'!CH113),IF(ISBLANK('Table of Contents'!CG113),"","'000"),"")</f>
        <v/>
      </c>
      <c r="BD15" s="105" t="str">
        <f>IF(ISBLANK('Table of Contents'!CI113),IF(ISBLANK('Table of Contents'!CH113),"","'000"),"")</f>
        <v/>
      </c>
      <c r="BE15" s="105" t="str">
        <f>IF(ISBLANK('Table of Contents'!CJ113),IF(ISBLANK('Table of Contents'!CI113),"","'000"),"")</f>
        <v/>
      </c>
      <c r="BF15" s="105" t="str">
        <f>IF(ISBLANK('Table of Contents'!CK113),IF(ISBLANK('Table of Contents'!CJ113),"","'000"),"")</f>
        <v/>
      </c>
      <c r="BG15" s="105" t="str">
        <f>IF(ISBLANK('Table of Contents'!CL113),IF(ISBLANK('Table of Contents'!CK113),"","'000"),"")</f>
        <v/>
      </c>
      <c r="BH15" s="105" t="str">
        <f>IF(ISBLANK('Table of Contents'!CM113),IF(ISBLANK('Table of Contents'!CL113),"","'000"),"")</f>
        <v/>
      </c>
      <c r="BI15" s="105" t="str">
        <f>IF(ISBLANK('Table of Contents'!CN113),IF(ISBLANK('Table of Contents'!CM113),"","'000"),"")</f>
        <v/>
      </c>
      <c r="BJ15" s="105" t="str">
        <f>IF(ISBLANK('Table of Contents'!CO113),IF(ISBLANK('Table of Contents'!CN113),"","'000"),"")</f>
        <v/>
      </c>
      <c r="BK15" s="105" t="str">
        <f>IF(ISBLANK('Table of Contents'!CP113),IF(ISBLANK('Table of Contents'!CO113),"","'000"),"")</f>
        <v/>
      </c>
      <c r="BL15" s="105" t="str">
        <f>IF(ISBLANK('Table of Contents'!CQ113),IF(ISBLANK('Table of Contents'!CP113),"","'000"),"")</f>
        <v/>
      </c>
      <c r="BM15" s="105" t="str">
        <f>IF(ISBLANK('Table of Contents'!CR113),IF(ISBLANK('Table of Contents'!CQ113),"","'000"),"")</f>
        <v/>
      </c>
      <c r="BN15" s="105" t="str">
        <f>IF(ISBLANK('Table of Contents'!CS113),IF(ISBLANK('Table of Contents'!CR113),"","'000"),"")</f>
        <v/>
      </c>
      <c r="BO15" s="105" t="str">
        <f>IF(ISBLANK('Table of Contents'!CT113),IF(ISBLANK('Table of Contents'!CS113),"","'000"),"")</f>
        <v/>
      </c>
      <c r="BP15" s="105" t="str">
        <f>IF(ISBLANK('Table of Contents'!CU113),IF(ISBLANK('Table of Contents'!CT113),"","'000"),"")</f>
        <v/>
      </c>
      <c r="BQ15" s="105" t="str">
        <f>IF(ISBLANK('Table of Contents'!CV113),IF(ISBLANK('Table of Contents'!CU113),"","'000"),"")</f>
        <v/>
      </c>
      <c r="BR15" s="105" t="str">
        <f>IF(ISBLANK('Table of Contents'!CW113),IF(ISBLANK('Table of Contents'!CV113),"","'000"),"")</f>
        <v/>
      </c>
      <c r="BS15" s="105" t="str">
        <f>IF(ISBLANK('Table of Contents'!CX113),IF(ISBLANK('Table of Contents'!CW113),"","'000"),"")</f>
        <v/>
      </c>
      <c r="BT15" s="105" t="str">
        <f>IF(ISBLANK('Table of Contents'!CY113),IF(ISBLANK('Table of Contents'!CX113),"","'000"),"")</f>
        <v/>
      </c>
      <c r="BU15" s="105" t="str">
        <f>IF(ISBLANK('Table of Contents'!CZ113),IF(ISBLANK('Table of Contents'!CY113),"","'000"),"")</f>
        <v/>
      </c>
      <c r="BV15" s="105" t="str">
        <f>IF(ISBLANK('Table of Contents'!DA113),IF(ISBLANK('Table of Contents'!CZ113),"","'000"),"")</f>
        <v/>
      </c>
      <c r="BW15" s="105" t="str">
        <f>IF(ISBLANK('Table of Contents'!DB113),IF(ISBLANK('Table of Contents'!DA113),"","'000"),"")</f>
        <v/>
      </c>
      <c r="BX15" s="105" t="str">
        <f>IF(ISBLANK('Table of Contents'!DC113),IF(ISBLANK('Table of Contents'!DB113),"","'000"),"")</f>
        <v/>
      </c>
      <c r="BY15" s="105" t="str">
        <f>IF(ISBLANK('Table of Contents'!DD113),IF(ISBLANK('Table of Contents'!DC113),"","'000"),"")</f>
        <v/>
      </c>
      <c r="BZ15" s="105" t="str">
        <f>IF(ISBLANK('Table of Contents'!DE113),IF(ISBLANK('Table of Contents'!DD113),"","'000"),"")</f>
        <v/>
      </c>
    </row>
    <row r="16" spans="1:78" ht="9.75" customHeight="1">
      <c r="A16" s="41" t="s">
        <v>2808</v>
      </c>
      <c r="B16" s="46" t="s">
        <v>2809</v>
      </c>
      <c r="C16" s="38"/>
      <c r="D16" s="38"/>
      <c r="E16" s="42">
        <f t="shared" si="0"/>
        <v>91.8</v>
      </c>
      <c r="F16" s="42">
        <f t="shared" si="1"/>
        <v>93.9</v>
      </c>
      <c r="G16" s="42">
        <f t="shared" si="2"/>
        <v>95.5</v>
      </c>
      <c r="H16" s="42">
        <f t="shared" si="3"/>
        <v>96.3</v>
      </c>
      <c r="I16" s="42">
        <f t="shared" si="4"/>
        <v>100.9</v>
      </c>
      <c r="J16" s="42">
        <f t="shared" si="5"/>
        <v>102.4</v>
      </c>
      <c r="K16" s="42">
        <f t="shared" si="6"/>
        <v>101.3</v>
      </c>
      <c r="L16" s="42">
        <f t="shared" si="7"/>
        <v>104.9</v>
      </c>
      <c r="M16" s="42">
        <f t="shared" si="8"/>
        <v>98.7</v>
      </c>
      <c r="N16" s="42">
        <f t="shared" si="9"/>
        <v>97</v>
      </c>
      <c r="O16" s="42">
        <f t="shared" si="10"/>
        <v>92.2</v>
      </c>
      <c r="P16" s="42">
        <f t="shared" si="11"/>
        <v>89</v>
      </c>
      <c r="Q16" s="42">
        <f t="shared" si="12"/>
        <v>89</v>
      </c>
      <c r="R16" s="42">
        <f t="shared" si="13"/>
        <v>92.8</v>
      </c>
      <c r="S16" s="42">
        <f t="shared" si="14"/>
        <v>93</v>
      </c>
      <c r="T16" s="42">
        <f t="shared" si="15"/>
        <v>91.8</v>
      </c>
      <c r="U16" s="42">
        <f t="shared" si="16"/>
        <v>88.7</v>
      </c>
      <c r="V16" s="42">
        <f t="shared" si="17"/>
        <v>89.4</v>
      </c>
      <c r="W16" s="42">
        <f t="shared" si="18"/>
        <v>94.1</v>
      </c>
      <c r="X16" s="42">
        <f t="shared" si="19"/>
        <v>93.9</v>
      </c>
      <c r="Y16" s="42">
        <f t="shared" si="20"/>
        <v>88.5</v>
      </c>
      <c r="Z16" s="42">
        <f t="shared" si="21"/>
        <v>87.8</v>
      </c>
      <c r="AA16" s="42">
        <f t="shared" si="22"/>
        <v>89.5</v>
      </c>
      <c r="AB16" s="42">
        <f t="shared" si="23"/>
        <v>91.4</v>
      </c>
      <c r="AC16" s="42">
        <f t="shared" si="24"/>
        <v>89</v>
      </c>
      <c r="AD16" s="42">
        <f t="shared" si="25"/>
        <v>90.7</v>
      </c>
      <c r="AE16" s="42">
        <f t="shared" si="26"/>
        <v>94</v>
      </c>
      <c r="AF16" s="42">
        <f t="shared" si="27"/>
        <v>96.7</v>
      </c>
      <c r="AG16" s="42">
        <f t="shared" si="28"/>
        <v>99.3</v>
      </c>
      <c r="AH16" s="42">
        <f t="shared" si="29"/>
        <v>101.6</v>
      </c>
      <c r="AI16" s="42">
        <f t="shared" si="30"/>
        <v>102.9</v>
      </c>
      <c r="AJ16" s="42">
        <f t="shared" si="31"/>
        <v>100.7</v>
      </c>
      <c r="AK16" s="42">
        <f t="shared" si="32"/>
        <v>102.3</v>
      </c>
      <c r="AL16" s="42">
        <f t="shared" si="33"/>
        <v>103.4</v>
      </c>
      <c r="AM16" s="42">
        <f t="shared" si="34"/>
        <v>97.1</v>
      </c>
      <c r="AN16" s="42">
        <f t="shared" si="35"/>
        <v>101.6</v>
      </c>
      <c r="AO16" s="42">
        <f t="shared" si="36"/>
        <v>104.8</v>
      </c>
      <c r="AP16" s="42">
        <f t="shared" si="37"/>
        <v>105</v>
      </c>
      <c r="AQ16" s="42">
        <f t="shared" si="38"/>
        <v>95</v>
      </c>
      <c r="AR16" s="42">
        <f t="shared" si="39"/>
        <v>98.6</v>
      </c>
      <c r="AS16" s="42">
        <f t="shared" si="40"/>
        <v>107.8</v>
      </c>
      <c r="AT16" s="42">
        <f t="shared" si="41"/>
        <v>108.4</v>
      </c>
      <c r="AU16" s="42">
        <f t="shared" si="42"/>
        <v>100.8</v>
      </c>
      <c r="AV16" s="42">
        <f t="shared" si="43"/>
        <v>102.8</v>
      </c>
      <c r="AW16" s="42" t="str">
        <f t="shared" si="44"/>
        <v/>
      </c>
      <c r="AX16" s="42" t="str">
        <f t="shared" si="45"/>
        <v/>
      </c>
      <c r="AY16" s="105" t="str">
        <f>IF(ISBLANK('Table of Contents'!CD114),IF(ISBLANK('Table of Contents'!CC114),"","'000"),"")</f>
        <v/>
      </c>
      <c r="AZ16" s="105" t="str">
        <f>IF(ISBLANK('Table of Contents'!CE114),IF(ISBLANK('Table of Contents'!CD114),"","'000"),"")</f>
        <v/>
      </c>
      <c r="BA16" s="105" t="str">
        <f>IF(ISBLANK('Table of Contents'!CF114),IF(ISBLANK('Table of Contents'!CE114),"","'000"),"")</f>
        <v/>
      </c>
      <c r="BB16" s="105" t="str">
        <f>IF(ISBLANK('Table of Contents'!CG114),IF(ISBLANK('Table of Contents'!CF114),"","'000"),"")</f>
        <v/>
      </c>
      <c r="BC16" s="105" t="str">
        <f>IF(ISBLANK('Table of Contents'!CH114),IF(ISBLANK('Table of Contents'!CG114),"","'000"),"")</f>
        <v/>
      </c>
      <c r="BD16" s="105" t="str">
        <f>IF(ISBLANK('Table of Contents'!CI114),IF(ISBLANK('Table of Contents'!CH114),"","'000"),"")</f>
        <v/>
      </c>
      <c r="BE16" s="105" t="str">
        <f>IF(ISBLANK('Table of Contents'!CJ114),IF(ISBLANK('Table of Contents'!CI114),"","'000"),"")</f>
        <v/>
      </c>
      <c r="BF16" s="105" t="str">
        <f>IF(ISBLANK('Table of Contents'!CK114),IF(ISBLANK('Table of Contents'!CJ114),"","'000"),"")</f>
        <v/>
      </c>
      <c r="BG16" s="105" t="str">
        <f>IF(ISBLANK('Table of Contents'!CL114),IF(ISBLANK('Table of Contents'!CK114),"","'000"),"")</f>
        <v/>
      </c>
      <c r="BH16" s="105" t="str">
        <f>IF(ISBLANK('Table of Contents'!CM114),IF(ISBLANK('Table of Contents'!CL114),"","'000"),"")</f>
        <v/>
      </c>
      <c r="BI16" s="105" t="str">
        <f>IF(ISBLANK('Table of Contents'!CN114),IF(ISBLANK('Table of Contents'!CM114),"","'000"),"")</f>
        <v/>
      </c>
      <c r="BJ16" s="105" t="str">
        <f>IF(ISBLANK('Table of Contents'!CO114),IF(ISBLANK('Table of Contents'!CN114),"","'000"),"")</f>
        <v/>
      </c>
      <c r="BK16" s="105" t="str">
        <f>IF(ISBLANK('Table of Contents'!CP114),IF(ISBLANK('Table of Contents'!CO114),"","'000"),"")</f>
        <v/>
      </c>
      <c r="BL16" s="105" t="str">
        <f>IF(ISBLANK('Table of Contents'!CQ114),IF(ISBLANK('Table of Contents'!CP114),"","'000"),"")</f>
        <v/>
      </c>
      <c r="BM16" s="105" t="str">
        <f>IF(ISBLANK('Table of Contents'!CR114),IF(ISBLANK('Table of Contents'!CQ114),"","'000"),"")</f>
        <v/>
      </c>
      <c r="BN16" s="105" t="str">
        <f>IF(ISBLANK('Table of Contents'!CS114),IF(ISBLANK('Table of Contents'!CR114),"","'000"),"")</f>
        <v/>
      </c>
      <c r="BO16" s="105" t="str">
        <f>IF(ISBLANK('Table of Contents'!CT114),IF(ISBLANK('Table of Contents'!CS114),"","'000"),"")</f>
        <v/>
      </c>
      <c r="BP16" s="105" t="str">
        <f>IF(ISBLANK('Table of Contents'!CU114),IF(ISBLANK('Table of Contents'!CT114),"","'000"),"")</f>
        <v/>
      </c>
      <c r="BQ16" s="105" t="str">
        <f>IF(ISBLANK('Table of Contents'!CV114),IF(ISBLANK('Table of Contents'!CU114),"","'000"),"")</f>
        <v/>
      </c>
      <c r="BR16" s="105" t="str">
        <f>IF(ISBLANK('Table of Contents'!CW114),IF(ISBLANK('Table of Contents'!CV114),"","'000"),"")</f>
        <v/>
      </c>
      <c r="BS16" s="105" t="str">
        <f>IF(ISBLANK('Table of Contents'!CX114),IF(ISBLANK('Table of Contents'!CW114),"","'000"),"")</f>
        <v/>
      </c>
      <c r="BT16" s="105" t="str">
        <f>IF(ISBLANK('Table of Contents'!CY114),IF(ISBLANK('Table of Contents'!CX114),"","'000"),"")</f>
        <v/>
      </c>
      <c r="BU16" s="105" t="str">
        <f>IF(ISBLANK('Table of Contents'!CZ114),IF(ISBLANK('Table of Contents'!CY114),"","'000"),"")</f>
        <v/>
      </c>
      <c r="BV16" s="105" t="str">
        <f>IF(ISBLANK('Table of Contents'!DA114),IF(ISBLANK('Table of Contents'!CZ114),"","'000"),"")</f>
        <v/>
      </c>
      <c r="BW16" s="105" t="str">
        <f>IF(ISBLANK('Table of Contents'!DB114),IF(ISBLANK('Table of Contents'!DA114),"","'000"),"")</f>
        <v/>
      </c>
      <c r="BX16" s="105" t="str">
        <f>IF(ISBLANK('Table of Contents'!DC114),IF(ISBLANK('Table of Contents'!DB114),"","'000"),"")</f>
        <v/>
      </c>
      <c r="BY16" s="105" t="str">
        <f>IF(ISBLANK('Table of Contents'!DD114),IF(ISBLANK('Table of Contents'!DC114),"","'000"),"")</f>
        <v/>
      </c>
      <c r="BZ16" s="105" t="str">
        <f>IF(ISBLANK('Table of Contents'!DE114),IF(ISBLANK('Table of Contents'!DD114),"","'000"),"")</f>
        <v/>
      </c>
    </row>
    <row r="17" spans="1:78" ht="9.75" customHeight="1">
      <c r="A17" s="41" t="s">
        <v>2810</v>
      </c>
      <c r="B17" s="46" t="s">
        <v>2811</v>
      </c>
      <c r="C17" s="41"/>
      <c r="D17" s="41"/>
      <c r="E17" s="42">
        <f t="shared" si="0"/>
        <v>57.4</v>
      </c>
      <c r="F17" s="42">
        <f t="shared" si="1"/>
        <v>55.7</v>
      </c>
      <c r="G17" s="42">
        <f t="shared" si="2"/>
        <v>59</v>
      </c>
      <c r="H17" s="42">
        <f t="shared" si="3"/>
        <v>61.4</v>
      </c>
      <c r="I17" s="42">
        <f t="shared" si="4"/>
        <v>63.3</v>
      </c>
      <c r="J17" s="42">
        <f t="shared" si="5"/>
        <v>60.8</v>
      </c>
      <c r="K17" s="42">
        <f t="shared" si="6"/>
        <v>60.5</v>
      </c>
      <c r="L17" s="42">
        <f t="shared" si="7"/>
        <v>57.2</v>
      </c>
      <c r="M17" s="42">
        <f t="shared" si="8"/>
        <v>58.6</v>
      </c>
      <c r="N17" s="42">
        <f t="shared" si="9"/>
        <v>52.6</v>
      </c>
      <c r="O17" s="42">
        <f t="shared" si="10"/>
        <v>51.3</v>
      </c>
      <c r="P17" s="42">
        <f t="shared" si="11"/>
        <v>52</v>
      </c>
      <c r="Q17" s="42">
        <f t="shared" si="12"/>
        <v>52</v>
      </c>
      <c r="R17" s="42">
        <f t="shared" si="13"/>
        <v>48.5</v>
      </c>
      <c r="S17" s="42">
        <f t="shared" si="14"/>
        <v>45.6</v>
      </c>
      <c r="T17" s="42">
        <f t="shared" si="15"/>
        <v>49.3</v>
      </c>
      <c r="U17" s="42">
        <f t="shared" si="16"/>
        <v>47.3</v>
      </c>
      <c r="V17" s="42">
        <f t="shared" si="17"/>
        <v>47.3</v>
      </c>
      <c r="W17" s="42">
        <f t="shared" si="18"/>
        <v>49.2</v>
      </c>
      <c r="X17" s="42">
        <f t="shared" si="19"/>
        <v>50.6</v>
      </c>
      <c r="Y17" s="42">
        <f t="shared" si="20"/>
        <v>50.6</v>
      </c>
      <c r="Z17" s="42">
        <f t="shared" si="21"/>
        <v>47.6</v>
      </c>
      <c r="AA17" s="42">
        <f t="shared" si="22"/>
        <v>45.7</v>
      </c>
      <c r="AB17" s="42">
        <f t="shared" si="23"/>
        <v>46.5</v>
      </c>
      <c r="AC17" s="42">
        <f t="shared" si="24"/>
        <v>50.9</v>
      </c>
      <c r="AD17" s="42">
        <f t="shared" si="25"/>
        <v>48.5</v>
      </c>
      <c r="AE17" s="42">
        <f t="shared" si="26"/>
        <v>45.7</v>
      </c>
      <c r="AF17" s="42">
        <f t="shared" si="27"/>
        <v>45.1</v>
      </c>
      <c r="AG17" s="42">
        <f t="shared" si="28"/>
        <v>49</v>
      </c>
      <c r="AH17" s="42">
        <f t="shared" si="29"/>
        <v>48.7</v>
      </c>
      <c r="AI17" s="42">
        <f t="shared" si="30"/>
        <v>48.6</v>
      </c>
      <c r="AJ17" s="42">
        <f t="shared" si="31"/>
        <v>48.3</v>
      </c>
      <c r="AK17" s="42">
        <f t="shared" si="32"/>
        <v>49.1</v>
      </c>
      <c r="AL17" s="42">
        <f t="shared" si="33"/>
        <v>50</v>
      </c>
      <c r="AM17" s="42">
        <f t="shared" si="34"/>
        <v>47</v>
      </c>
      <c r="AN17" s="42">
        <f t="shared" si="35"/>
        <v>47.9</v>
      </c>
      <c r="AO17" s="42">
        <f t="shared" si="36"/>
        <v>50.9</v>
      </c>
      <c r="AP17" s="42">
        <f t="shared" si="37"/>
        <v>51.3</v>
      </c>
      <c r="AQ17" s="42">
        <f t="shared" si="38"/>
        <v>50.2</v>
      </c>
      <c r="AR17" s="42">
        <f t="shared" si="39"/>
        <v>50.6</v>
      </c>
      <c r="AS17" s="42">
        <f t="shared" si="40"/>
        <v>47.8</v>
      </c>
      <c r="AT17" s="42">
        <f t="shared" si="41"/>
        <v>47.2</v>
      </c>
      <c r="AU17" s="42">
        <f t="shared" si="42"/>
        <v>50.6</v>
      </c>
      <c r="AV17" s="42">
        <f t="shared" si="43"/>
        <v>52.8</v>
      </c>
      <c r="AW17" s="42" t="str">
        <f t="shared" si="44"/>
        <v/>
      </c>
      <c r="AX17" s="42" t="str">
        <f t="shared" si="45"/>
        <v/>
      </c>
      <c r="AY17" s="105" t="str">
        <f>IF(ISBLANK('Table of Contents'!CD115),IF(ISBLANK('Table of Contents'!CC115),"","'000"),"")</f>
        <v/>
      </c>
      <c r="AZ17" s="105" t="str">
        <f>IF(ISBLANK('Table of Contents'!CE115),IF(ISBLANK('Table of Contents'!CD115),"","'000"),"")</f>
        <v/>
      </c>
      <c r="BA17" s="105" t="str">
        <f>IF(ISBLANK('Table of Contents'!CF115),IF(ISBLANK('Table of Contents'!CE115),"","'000"),"")</f>
        <v/>
      </c>
      <c r="BB17" s="105" t="str">
        <f>IF(ISBLANK('Table of Contents'!CG115),IF(ISBLANK('Table of Contents'!CF115),"","'000"),"")</f>
        <v/>
      </c>
      <c r="BC17" s="105" t="str">
        <f>IF(ISBLANK('Table of Contents'!CH115),IF(ISBLANK('Table of Contents'!CG115),"","'000"),"")</f>
        <v/>
      </c>
      <c r="BD17" s="105" t="str">
        <f>IF(ISBLANK('Table of Contents'!CI115),IF(ISBLANK('Table of Contents'!CH115),"","'000"),"")</f>
        <v/>
      </c>
      <c r="BE17" s="105" t="str">
        <f>IF(ISBLANK('Table of Contents'!CJ115),IF(ISBLANK('Table of Contents'!CI115),"","'000"),"")</f>
        <v/>
      </c>
      <c r="BF17" s="105" t="str">
        <f>IF(ISBLANK('Table of Contents'!CK115),IF(ISBLANK('Table of Contents'!CJ115),"","'000"),"")</f>
        <v/>
      </c>
      <c r="BG17" s="105" t="str">
        <f>IF(ISBLANK('Table of Contents'!CL115),IF(ISBLANK('Table of Contents'!CK115),"","'000"),"")</f>
        <v/>
      </c>
      <c r="BH17" s="105" t="str">
        <f>IF(ISBLANK('Table of Contents'!CM115),IF(ISBLANK('Table of Contents'!CL115),"","'000"),"")</f>
        <v/>
      </c>
      <c r="BI17" s="105" t="str">
        <f>IF(ISBLANK('Table of Contents'!CN115),IF(ISBLANK('Table of Contents'!CM115),"","'000"),"")</f>
        <v/>
      </c>
      <c r="BJ17" s="105" t="str">
        <f>IF(ISBLANK('Table of Contents'!CO115),IF(ISBLANK('Table of Contents'!CN115),"","'000"),"")</f>
        <v/>
      </c>
      <c r="BK17" s="105" t="str">
        <f>IF(ISBLANK('Table of Contents'!CP115),IF(ISBLANK('Table of Contents'!CO115),"","'000"),"")</f>
        <v/>
      </c>
      <c r="BL17" s="105" t="str">
        <f>IF(ISBLANK('Table of Contents'!CQ115),IF(ISBLANK('Table of Contents'!CP115),"","'000"),"")</f>
        <v/>
      </c>
      <c r="BM17" s="105" t="str">
        <f>IF(ISBLANK('Table of Contents'!CR115),IF(ISBLANK('Table of Contents'!CQ115),"","'000"),"")</f>
        <v/>
      </c>
      <c r="BN17" s="105" t="str">
        <f>IF(ISBLANK('Table of Contents'!CS115),IF(ISBLANK('Table of Contents'!CR115),"","'000"),"")</f>
        <v/>
      </c>
      <c r="BO17" s="105" t="str">
        <f>IF(ISBLANK('Table of Contents'!CT115),IF(ISBLANK('Table of Contents'!CS115),"","'000"),"")</f>
        <v/>
      </c>
      <c r="BP17" s="105" t="str">
        <f>IF(ISBLANK('Table of Contents'!CU115),IF(ISBLANK('Table of Contents'!CT115),"","'000"),"")</f>
        <v/>
      </c>
      <c r="BQ17" s="105" t="str">
        <f>IF(ISBLANK('Table of Contents'!CV115),IF(ISBLANK('Table of Contents'!CU115),"","'000"),"")</f>
        <v/>
      </c>
      <c r="BR17" s="105" t="str">
        <f>IF(ISBLANK('Table of Contents'!CW115),IF(ISBLANK('Table of Contents'!CV115),"","'000"),"")</f>
        <v/>
      </c>
      <c r="BS17" s="105" t="str">
        <f>IF(ISBLANK('Table of Contents'!CX115),IF(ISBLANK('Table of Contents'!CW115),"","'000"),"")</f>
        <v/>
      </c>
      <c r="BT17" s="105" t="str">
        <f>IF(ISBLANK('Table of Contents'!CY115),IF(ISBLANK('Table of Contents'!CX115),"","'000"),"")</f>
        <v/>
      </c>
      <c r="BU17" s="105" t="str">
        <f>IF(ISBLANK('Table of Contents'!CZ115),IF(ISBLANK('Table of Contents'!CY115),"","'000"),"")</f>
        <v/>
      </c>
      <c r="BV17" s="105" t="str">
        <f>IF(ISBLANK('Table of Contents'!DA115),IF(ISBLANK('Table of Contents'!CZ115),"","'000"),"")</f>
        <v/>
      </c>
      <c r="BW17" s="105" t="str">
        <f>IF(ISBLANK('Table of Contents'!DB115),IF(ISBLANK('Table of Contents'!DA115),"","'000"),"")</f>
        <v/>
      </c>
      <c r="BX17" s="105" t="str">
        <f>IF(ISBLANK('Table of Contents'!DC115),IF(ISBLANK('Table of Contents'!DB115),"","'000"),"")</f>
        <v/>
      </c>
      <c r="BY17" s="105" t="str">
        <f>IF(ISBLANK('Table of Contents'!DD115),IF(ISBLANK('Table of Contents'!DC115),"","'000"),"")</f>
        <v/>
      </c>
      <c r="BZ17" s="105" t="str">
        <f>IF(ISBLANK('Table of Contents'!DE115),IF(ISBLANK('Table of Contents'!DD115),"","'000"),"")</f>
        <v/>
      </c>
    </row>
    <row r="18" spans="1:78" ht="9.75" customHeight="1">
      <c r="A18" s="41" t="s">
        <v>2812</v>
      </c>
      <c r="B18" s="49" t="s">
        <v>2813</v>
      </c>
      <c r="C18" s="41"/>
      <c r="D18" s="41"/>
      <c r="E18" s="42">
        <f t="shared" si="0"/>
        <v>102</v>
      </c>
      <c r="F18" s="42">
        <f t="shared" si="1"/>
        <v>100.6</v>
      </c>
      <c r="G18" s="42">
        <f t="shared" si="2"/>
        <v>99.5</v>
      </c>
      <c r="H18" s="42">
        <f t="shared" si="3"/>
        <v>100.1</v>
      </c>
      <c r="I18" s="42">
        <f t="shared" si="4"/>
        <v>105.7</v>
      </c>
      <c r="J18" s="42">
        <f t="shared" si="5"/>
        <v>102.8</v>
      </c>
      <c r="K18" s="42">
        <f t="shared" si="6"/>
        <v>101.7</v>
      </c>
      <c r="L18" s="42">
        <f t="shared" si="7"/>
        <v>101.3</v>
      </c>
      <c r="M18" s="42">
        <f t="shared" si="8"/>
        <v>104.2</v>
      </c>
      <c r="N18" s="42">
        <f t="shared" si="9"/>
        <v>103.5</v>
      </c>
      <c r="O18" s="42">
        <f t="shared" si="10"/>
        <v>102.6</v>
      </c>
      <c r="P18" s="42">
        <f t="shared" si="11"/>
        <v>104.5</v>
      </c>
      <c r="Q18" s="42">
        <f t="shared" si="12"/>
        <v>102.1</v>
      </c>
      <c r="R18" s="42">
        <f t="shared" si="13"/>
        <v>104</v>
      </c>
      <c r="S18" s="42">
        <f t="shared" si="14"/>
        <v>102.5</v>
      </c>
      <c r="T18" s="42">
        <f t="shared" si="15"/>
        <v>104.2</v>
      </c>
      <c r="U18" s="42">
        <f t="shared" si="16"/>
        <v>102.4</v>
      </c>
      <c r="V18" s="42">
        <f t="shared" si="17"/>
        <v>100.9</v>
      </c>
      <c r="W18" s="42">
        <f t="shared" si="18"/>
        <v>102.6</v>
      </c>
      <c r="X18" s="42">
        <f t="shared" si="19"/>
        <v>97</v>
      </c>
      <c r="Y18" s="42">
        <f t="shared" si="20"/>
        <v>96.7</v>
      </c>
      <c r="Z18" s="42">
        <f t="shared" si="21"/>
        <v>99.6</v>
      </c>
      <c r="AA18" s="42">
        <f t="shared" si="22"/>
        <v>96.5</v>
      </c>
      <c r="AB18" s="42">
        <f t="shared" si="23"/>
        <v>97.2</v>
      </c>
      <c r="AC18" s="42">
        <f t="shared" si="24"/>
        <v>98</v>
      </c>
      <c r="AD18" s="42">
        <f t="shared" si="25"/>
        <v>93.6</v>
      </c>
      <c r="AE18" s="42">
        <f t="shared" si="26"/>
        <v>92.9</v>
      </c>
      <c r="AF18" s="42">
        <f t="shared" si="27"/>
        <v>92.8</v>
      </c>
      <c r="AG18" s="42">
        <f t="shared" si="28"/>
        <v>94.3</v>
      </c>
      <c r="AH18" s="42">
        <f t="shared" si="29"/>
        <v>93.1</v>
      </c>
      <c r="AI18" s="42">
        <f t="shared" si="30"/>
        <v>94.7</v>
      </c>
      <c r="AJ18" s="42">
        <f t="shared" si="31"/>
        <v>94.5</v>
      </c>
      <c r="AK18" s="42">
        <f t="shared" si="32"/>
        <v>95.3</v>
      </c>
      <c r="AL18" s="42">
        <f t="shared" si="33"/>
        <v>92.6</v>
      </c>
      <c r="AM18" s="42">
        <f t="shared" si="34"/>
        <v>94.9</v>
      </c>
      <c r="AN18" s="42">
        <f t="shared" si="35"/>
        <v>97.6</v>
      </c>
      <c r="AO18" s="42">
        <f t="shared" si="36"/>
        <v>98</v>
      </c>
      <c r="AP18" s="42">
        <f t="shared" si="37"/>
        <v>96</v>
      </c>
      <c r="AQ18" s="42">
        <f t="shared" si="38"/>
        <v>95.2</v>
      </c>
      <c r="AR18" s="42">
        <f t="shared" si="39"/>
        <v>101.4</v>
      </c>
      <c r="AS18" s="42">
        <f t="shared" si="40"/>
        <v>96.6</v>
      </c>
      <c r="AT18" s="42">
        <f t="shared" si="41"/>
        <v>98.5</v>
      </c>
      <c r="AU18" s="42">
        <f t="shared" si="42"/>
        <v>97.1</v>
      </c>
      <c r="AV18" s="42">
        <f t="shared" si="43"/>
        <v>102.4</v>
      </c>
      <c r="AW18" s="42" t="str">
        <f t="shared" si="44"/>
        <v/>
      </c>
      <c r="AX18" s="42" t="str">
        <f t="shared" si="45"/>
        <v/>
      </c>
      <c r="AY18" s="105" t="str">
        <f>IF(ISBLANK('Table of Contents'!CD116),IF(ISBLANK('Table of Contents'!CC116),"","'000"),"")</f>
        <v/>
      </c>
      <c r="AZ18" s="105" t="str">
        <f>IF(ISBLANK('Table of Contents'!CE116),IF(ISBLANK('Table of Contents'!CD116),"","'000"),"")</f>
        <v/>
      </c>
      <c r="BA18" s="105" t="str">
        <f>IF(ISBLANK('Table of Contents'!CF116),IF(ISBLANK('Table of Contents'!CE116),"","'000"),"")</f>
        <v/>
      </c>
      <c r="BB18" s="105" t="str">
        <f>IF(ISBLANK('Table of Contents'!CG116),IF(ISBLANK('Table of Contents'!CF116),"","'000"),"")</f>
        <v/>
      </c>
      <c r="BC18" s="105" t="str">
        <f>IF(ISBLANK('Table of Contents'!CH116),IF(ISBLANK('Table of Contents'!CG116),"","'000"),"")</f>
        <v/>
      </c>
      <c r="BD18" s="105" t="str">
        <f>IF(ISBLANK('Table of Contents'!CI116),IF(ISBLANK('Table of Contents'!CH116),"","'000"),"")</f>
        <v/>
      </c>
      <c r="BE18" s="105" t="str">
        <f>IF(ISBLANK('Table of Contents'!CJ116),IF(ISBLANK('Table of Contents'!CI116),"","'000"),"")</f>
        <v/>
      </c>
      <c r="BF18" s="105" t="str">
        <f>IF(ISBLANK('Table of Contents'!CK116),IF(ISBLANK('Table of Contents'!CJ116),"","'000"),"")</f>
        <v/>
      </c>
      <c r="BG18" s="105" t="str">
        <f>IF(ISBLANK('Table of Contents'!CL116),IF(ISBLANK('Table of Contents'!CK116),"","'000"),"")</f>
        <v/>
      </c>
      <c r="BH18" s="105" t="str">
        <f>IF(ISBLANK('Table of Contents'!CM116),IF(ISBLANK('Table of Contents'!CL116),"","'000"),"")</f>
        <v/>
      </c>
      <c r="BI18" s="105" t="str">
        <f>IF(ISBLANK('Table of Contents'!CN116),IF(ISBLANK('Table of Contents'!CM116),"","'000"),"")</f>
        <v/>
      </c>
      <c r="BJ18" s="105" t="str">
        <f>IF(ISBLANK('Table of Contents'!CO116),IF(ISBLANK('Table of Contents'!CN116),"","'000"),"")</f>
        <v/>
      </c>
      <c r="BK18" s="105" t="str">
        <f>IF(ISBLANK('Table of Contents'!CP116),IF(ISBLANK('Table of Contents'!CO116),"","'000"),"")</f>
        <v/>
      </c>
      <c r="BL18" s="105" t="str">
        <f>IF(ISBLANK('Table of Contents'!CQ116),IF(ISBLANK('Table of Contents'!CP116),"","'000"),"")</f>
        <v/>
      </c>
      <c r="BM18" s="105" t="str">
        <f>IF(ISBLANK('Table of Contents'!CR116),IF(ISBLANK('Table of Contents'!CQ116),"","'000"),"")</f>
        <v/>
      </c>
      <c r="BN18" s="105" t="str">
        <f>IF(ISBLANK('Table of Contents'!CS116),IF(ISBLANK('Table of Contents'!CR116),"","'000"),"")</f>
        <v/>
      </c>
      <c r="BO18" s="105" t="str">
        <f>IF(ISBLANK('Table of Contents'!CT116),IF(ISBLANK('Table of Contents'!CS116),"","'000"),"")</f>
        <v/>
      </c>
      <c r="BP18" s="105" t="str">
        <f>IF(ISBLANK('Table of Contents'!CU116),IF(ISBLANK('Table of Contents'!CT116),"","'000"),"")</f>
        <v/>
      </c>
      <c r="BQ18" s="105" t="str">
        <f>IF(ISBLANK('Table of Contents'!CV116),IF(ISBLANK('Table of Contents'!CU116),"","'000"),"")</f>
        <v/>
      </c>
      <c r="BR18" s="105" t="str">
        <f>IF(ISBLANK('Table of Contents'!CW116),IF(ISBLANK('Table of Contents'!CV116),"","'000"),"")</f>
        <v/>
      </c>
      <c r="BS18" s="105" t="str">
        <f>IF(ISBLANK('Table of Contents'!CX116),IF(ISBLANK('Table of Contents'!CW116),"","'000"),"")</f>
        <v/>
      </c>
      <c r="BT18" s="105" t="str">
        <f>IF(ISBLANK('Table of Contents'!CY116),IF(ISBLANK('Table of Contents'!CX116),"","'000"),"")</f>
        <v/>
      </c>
      <c r="BU18" s="105" t="str">
        <f>IF(ISBLANK('Table of Contents'!CZ116),IF(ISBLANK('Table of Contents'!CY116),"","'000"),"")</f>
        <v/>
      </c>
      <c r="BV18" s="105" t="str">
        <f>IF(ISBLANK('Table of Contents'!DA116),IF(ISBLANK('Table of Contents'!CZ116),"","'000"),"")</f>
        <v/>
      </c>
      <c r="BW18" s="105" t="str">
        <f>IF(ISBLANK('Table of Contents'!DB116),IF(ISBLANK('Table of Contents'!DA116),"","'000"),"")</f>
        <v/>
      </c>
      <c r="BX18" s="105" t="str">
        <f>IF(ISBLANK('Table of Contents'!DC116),IF(ISBLANK('Table of Contents'!DB116),"","'000"),"")</f>
        <v/>
      </c>
      <c r="BY18" s="105" t="str">
        <f>IF(ISBLANK('Table of Contents'!DD116),IF(ISBLANK('Table of Contents'!DC116),"","'000"),"")</f>
        <v/>
      </c>
      <c r="BZ18" s="105" t="str">
        <f>IF(ISBLANK('Table of Contents'!DE116),IF(ISBLANK('Table of Contents'!DD116),"","'000"),"")</f>
        <v/>
      </c>
    </row>
    <row r="19" spans="1:78" ht="9.75" customHeight="1">
      <c r="A19" s="41" t="s">
        <v>2814</v>
      </c>
      <c r="B19" s="46" t="s">
        <v>2815</v>
      </c>
      <c r="C19" s="15"/>
      <c r="D19" s="15"/>
      <c r="E19" s="42">
        <f t="shared" si="0"/>
        <v>120.1</v>
      </c>
      <c r="F19" s="42">
        <f t="shared" si="1"/>
        <v>131.9</v>
      </c>
      <c r="G19" s="42">
        <f t="shared" si="2"/>
        <v>131.80000000000001</v>
      </c>
      <c r="H19" s="42">
        <f t="shared" si="3"/>
        <v>131.19999999999999</v>
      </c>
      <c r="I19" s="42">
        <f t="shared" si="4"/>
        <v>124.1</v>
      </c>
      <c r="J19" s="42">
        <f t="shared" si="5"/>
        <v>131.4</v>
      </c>
      <c r="K19" s="42">
        <f t="shared" si="6"/>
        <v>130.19999999999999</v>
      </c>
      <c r="L19" s="42">
        <f t="shared" si="7"/>
        <v>137.19999999999999</v>
      </c>
      <c r="M19" s="42">
        <f t="shared" si="8"/>
        <v>129.1</v>
      </c>
      <c r="N19" s="42">
        <f t="shared" si="9"/>
        <v>142.30000000000001</v>
      </c>
      <c r="O19" s="42">
        <f t="shared" si="10"/>
        <v>140.69999999999999</v>
      </c>
      <c r="P19" s="42">
        <f t="shared" si="11"/>
        <v>140.9</v>
      </c>
      <c r="Q19" s="42">
        <f t="shared" si="12"/>
        <v>132.1</v>
      </c>
      <c r="R19" s="42">
        <f t="shared" si="13"/>
        <v>140</v>
      </c>
      <c r="S19" s="42">
        <f t="shared" si="14"/>
        <v>138.1</v>
      </c>
      <c r="T19" s="42">
        <f t="shared" si="15"/>
        <v>140.30000000000001</v>
      </c>
      <c r="U19" s="42">
        <f t="shared" si="16"/>
        <v>139.4</v>
      </c>
      <c r="V19" s="42">
        <f t="shared" si="17"/>
        <v>141.30000000000001</v>
      </c>
      <c r="W19" s="42">
        <f t="shared" si="18"/>
        <v>138.19999999999999</v>
      </c>
      <c r="X19" s="42">
        <f t="shared" si="19"/>
        <v>136.4</v>
      </c>
      <c r="Y19" s="42">
        <f t="shared" si="20"/>
        <v>128.6</v>
      </c>
      <c r="Z19" s="42">
        <f t="shared" si="21"/>
        <v>133.6</v>
      </c>
      <c r="AA19" s="42">
        <f t="shared" si="22"/>
        <v>136.9</v>
      </c>
      <c r="AB19" s="42">
        <f t="shared" si="23"/>
        <v>137.6</v>
      </c>
      <c r="AC19" s="42">
        <f t="shared" si="24"/>
        <v>132.4</v>
      </c>
      <c r="AD19" s="42">
        <f t="shared" si="25"/>
        <v>136.4</v>
      </c>
      <c r="AE19" s="42">
        <f t="shared" si="26"/>
        <v>138.4</v>
      </c>
      <c r="AF19" s="42">
        <f t="shared" si="27"/>
        <v>138.9</v>
      </c>
      <c r="AG19" s="42">
        <f t="shared" si="28"/>
        <v>130.69999999999999</v>
      </c>
      <c r="AH19" s="42">
        <f t="shared" si="29"/>
        <v>136.9</v>
      </c>
      <c r="AI19" s="42">
        <f t="shared" si="30"/>
        <v>139.9</v>
      </c>
      <c r="AJ19" s="42">
        <f t="shared" si="31"/>
        <v>139.69999999999999</v>
      </c>
      <c r="AK19" s="42">
        <f t="shared" si="32"/>
        <v>135.19999999999999</v>
      </c>
      <c r="AL19" s="42">
        <f t="shared" si="33"/>
        <v>145.19999999999999</v>
      </c>
      <c r="AM19" s="42">
        <f t="shared" si="34"/>
        <v>145.6</v>
      </c>
      <c r="AN19" s="42">
        <f t="shared" si="35"/>
        <v>141.4</v>
      </c>
      <c r="AO19" s="42">
        <f t="shared" si="36"/>
        <v>135.30000000000001</v>
      </c>
      <c r="AP19" s="42">
        <f t="shared" si="37"/>
        <v>144.4</v>
      </c>
      <c r="AQ19" s="42">
        <f t="shared" si="38"/>
        <v>144.6</v>
      </c>
      <c r="AR19" s="42">
        <f t="shared" si="39"/>
        <v>140</v>
      </c>
      <c r="AS19" s="42">
        <f t="shared" si="40"/>
        <v>136.80000000000001</v>
      </c>
      <c r="AT19" s="42">
        <f t="shared" si="41"/>
        <v>145.80000000000001</v>
      </c>
      <c r="AU19" s="42">
        <f t="shared" si="42"/>
        <v>147</v>
      </c>
      <c r="AV19" s="42">
        <f t="shared" si="43"/>
        <v>145.5</v>
      </c>
      <c r="AW19" s="42" t="str">
        <f t="shared" si="44"/>
        <v/>
      </c>
      <c r="AX19" s="42" t="str">
        <f t="shared" si="45"/>
        <v/>
      </c>
      <c r="AY19" s="105" t="str">
        <f>IF(ISBLANK('Table of Contents'!CD117),IF(ISBLANK('Table of Contents'!CC117),"","'000"),"")</f>
        <v/>
      </c>
      <c r="AZ19" s="105" t="str">
        <f>IF(ISBLANK('Table of Contents'!CE117),IF(ISBLANK('Table of Contents'!CD117),"","'000"),"")</f>
        <v/>
      </c>
      <c r="BA19" s="105" t="str">
        <f>IF(ISBLANK('Table of Contents'!CF117),IF(ISBLANK('Table of Contents'!CE117),"","'000"),"")</f>
        <v/>
      </c>
      <c r="BB19" s="105" t="str">
        <f>IF(ISBLANK('Table of Contents'!CG117),IF(ISBLANK('Table of Contents'!CF117),"","'000"),"")</f>
        <v/>
      </c>
      <c r="BC19" s="105" t="str">
        <f>IF(ISBLANK('Table of Contents'!CH117),IF(ISBLANK('Table of Contents'!CG117),"","'000"),"")</f>
        <v/>
      </c>
      <c r="BD19" s="105" t="str">
        <f>IF(ISBLANK('Table of Contents'!CI117),IF(ISBLANK('Table of Contents'!CH117),"","'000"),"")</f>
        <v/>
      </c>
      <c r="BE19" s="105" t="str">
        <f>IF(ISBLANK('Table of Contents'!CJ117),IF(ISBLANK('Table of Contents'!CI117),"","'000"),"")</f>
        <v/>
      </c>
      <c r="BF19" s="105" t="str">
        <f>IF(ISBLANK('Table of Contents'!CK117),IF(ISBLANK('Table of Contents'!CJ117),"","'000"),"")</f>
        <v/>
      </c>
      <c r="BG19" s="105" t="str">
        <f>IF(ISBLANK('Table of Contents'!CL117),IF(ISBLANK('Table of Contents'!CK117),"","'000"),"")</f>
        <v/>
      </c>
      <c r="BH19" s="105" t="str">
        <f>IF(ISBLANK('Table of Contents'!CM117),IF(ISBLANK('Table of Contents'!CL117),"","'000"),"")</f>
        <v/>
      </c>
      <c r="BI19" s="105" t="str">
        <f>IF(ISBLANK('Table of Contents'!CN117),IF(ISBLANK('Table of Contents'!CM117),"","'000"),"")</f>
        <v/>
      </c>
      <c r="BJ19" s="105" t="str">
        <f>IF(ISBLANK('Table of Contents'!CO117),IF(ISBLANK('Table of Contents'!CN117),"","'000"),"")</f>
        <v/>
      </c>
      <c r="BK19" s="105" t="str">
        <f>IF(ISBLANK('Table of Contents'!CP117),IF(ISBLANK('Table of Contents'!CO117),"","'000"),"")</f>
        <v/>
      </c>
      <c r="BL19" s="105" t="str">
        <f>IF(ISBLANK('Table of Contents'!CQ117),IF(ISBLANK('Table of Contents'!CP117),"","'000"),"")</f>
        <v/>
      </c>
      <c r="BM19" s="105" t="str">
        <f>IF(ISBLANK('Table of Contents'!CR117),IF(ISBLANK('Table of Contents'!CQ117),"","'000"),"")</f>
        <v/>
      </c>
      <c r="BN19" s="105" t="str">
        <f>IF(ISBLANK('Table of Contents'!CS117),IF(ISBLANK('Table of Contents'!CR117),"","'000"),"")</f>
        <v/>
      </c>
      <c r="BO19" s="105" t="str">
        <f>IF(ISBLANK('Table of Contents'!CT117),IF(ISBLANK('Table of Contents'!CS117),"","'000"),"")</f>
        <v/>
      </c>
      <c r="BP19" s="105" t="str">
        <f>IF(ISBLANK('Table of Contents'!CU117),IF(ISBLANK('Table of Contents'!CT117),"","'000"),"")</f>
        <v/>
      </c>
      <c r="BQ19" s="105" t="str">
        <f>IF(ISBLANK('Table of Contents'!CV117),IF(ISBLANK('Table of Contents'!CU117),"","'000"),"")</f>
        <v/>
      </c>
      <c r="BR19" s="105" t="str">
        <f>IF(ISBLANK('Table of Contents'!CW117),IF(ISBLANK('Table of Contents'!CV117),"","'000"),"")</f>
        <v/>
      </c>
      <c r="BS19" s="105" t="str">
        <f>IF(ISBLANK('Table of Contents'!CX117),IF(ISBLANK('Table of Contents'!CW117),"","'000"),"")</f>
        <v/>
      </c>
      <c r="BT19" s="105" t="str">
        <f>IF(ISBLANK('Table of Contents'!CY117),IF(ISBLANK('Table of Contents'!CX117),"","'000"),"")</f>
        <v/>
      </c>
      <c r="BU19" s="105" t="str">
        <f>IF(ISBLANK('Table of Contents'!CZ117),IF(ISBLANK('Table of Contents'!CY117),"","'000"),"")</f>
        <v/>
      </c>
      <c r="BV19" s="105" t="str">
        <f>IF(ISBLANK('Table of Contents'!DA117),IF(ISBLANK('Table of Contents'!CZ117),"","'000"),"")</f>
        <v/>
      </c>
      <c r="BW19" s="105" t="str">
        <f>IF(ISBLANK('Table of Contents'!DB117),IF(ISBLANK('Table of Contents'!DA117),"","'000"),"")</f>
        <v/>
      </c>
      <c r="BX19" s="105" t="str">
        <f>IF(ISBLANK('Table of Contents'!DC117),IF(ISBLANK('Table of Contents'!DB117),"","'000"),"")</f>
        <v/>
      </c>
      <c r="BY19" s="105" t="str">
        <f>IF(ISBLANK('Table of Contents'!DD117),IF(ISBLANK('Table of Contents'!DC117),"","'000"),"")</f>
        <v/>
      </c>
      <c r="BZ19" s="105" t="str">
        <f>IF(ISBLANK('Table of Contents'!DE117),IF(ISBLANK('Table of Contents'!DD117),"","'000"),"")</f>
        <v/>
      </c>
    </row>
    <row r="20" spans="1:78" ht="9.75" customHeight="1">
      <c r="A20" s="41" t="s">
        <v>2816</v>
      </c>
      <c r="B20" s="49" t="s">
        <v>2817</v>
      </c>
      <c r="C20" s="50"/>
      <c r="D20" s="50"/>
      <c r="E20" s="42">
        <f t="shared" si="0"/>
        <v>181.5</v>
      </c>
      <c r="F20" s="42">
        <f t="shared" si="1"/>
        <v>181.1</v>
      </c>
      <c r="G20" s="42">
        <f t="shared" si="2"/>
        <v>184.6</v>
      </c>
      <c r="H20" s="42">
        <f t="shared" si="3"/>
        <v>183.6</v>
      </c>
      <c r="I20" s="42">
        <f t="shared" si="4"/>
        <v>186.8</v>
      </c>
      <c r="J20" s="42">
        <f t="shared" si="5"/>
        <v>190.3</v>
      </c>
      <c r="K20" s="42">
        <f t="shared" si="6"/>
        <v>189.1</v>
      </c>
      <c r="L20" s="42">
        <f t="shared" si="7"/>
        <v>191.3</v>
      </c>
      <c r="M20" s="42">
        <f t="shared" si="8"/>
        <v>189.1</v>
      </c>
      <c r="N20" s="42">
        <f t="shared" si="9"/>
        <v>195.5</v>
      </c>
      <c r="O20" s="42">
        <f t="shared" si="10"/>
        <v>190.6</v>
      </c>
      <c r="P20" s="42">
        <f t="shared" si="11"/>
        <v>194.9</v>
      </c>
      <c r="Q20" s="42">
        <f t="shared" si="12"/>
        <v>199.8</v>
      </c>
      <c r="R20" s="42">
        <f t="shared" si="13"/>
        <v>202.3</v>
      </c>
      <c r="S20" s="42">
        <f t="shared" si="14"/>
        <v>202.3</v>
      </c>
      <c r="T20" s="42">
        <f t="shared" si="15"/>
        <v>204.1</v>
      </c>
      <c r="U20" s="42">
        <f t="shared" si="16"/>
        <v>205.9</v>
      </c>
      <c r="V20" s="42">
        <f t="shared" si="17"/>
        <v>202.8</v>
      </c>
      <c r="W20" s="42">
        <f t="shared" si="18"/>
        <v>198.8</v>
      </c>
      <c r="X20" s="42">
        <f t="shared" si="19"/>
        <v>207.4</v>
      </c>
      <c r="Y20" s="42">
        <f t="shared" si="20"/>
        <v>206.7</v>
      </c>
      <c r="Z20" s="42">
        <f t="shared" si="21"/>
        <v>209.2</v>
      </c>
      <c r="AA20" s="42">
        <f t="shared" si="22"/>
        <v>203.9</v>
      </c>
      <c r="AB20" s="42">
        <f t="shared" si="23"/>
        <v>209.3</v>
      </c>
      <c r="AC20" s="42">
        <f t="shared" si="24"/>
        <v>210.8</v>
      </c>
      <c r="AD20" s="42">
        <f t="shared" si="25"/>
        <v>210.3</v>
      </c>
      <c r="AE20" s="42">
        <f t="shared" si="26"/>
        <v>209.7</v>
      </c>
      <c r="AF20" s="42">
        <f t="shared" si="27"/>
        <v>207.7</v>
      </c>
      <c r="AG20" s="42">
        <f t="shared" si="28"/>
        <v>210.2</v>
      </c>
      <c r="AH20" s="42">
        <f t="shared" si="29"/>
        <v>218.9</v>
      </c>
      <c r="AI20" s="42">
        <f t="shared" si="30"/>
        <v>214.7</v>
      </c>
      <c r="AJ20" s="42">
        <f t="shared" si="31"/>
        <v>219.6</v>
      </c>
      <c r="AK20" s="42">
        <f t="shared" si="32"/>
        <v>220.8</v>
      </c>
      <c r="AL20" s="42">
        <f t="shared" si="33"/>
        <v>219.6</v>
      </c>
      <c r="AM20" s="42">
        <f t="shared" si="34"/>
        <v>220.4</v>
      </c>
      <c r="AN20" s="42">
        <f t="shared" si="35"/>
        <v>219.7</v>
      </c>
      <c r="AO20" s="42">
        <f t="shared" si="36"/>
        <v>219.5</v>
      </c>
      <c r="AP20" s="42">
        <f t="shared" si="37"/>
        <v>224.6</v>
      </c>
      <c r="AQ20" s="42">
        <f t="shared" si="38"/>
        <v>225</v>
      </c>
      <c r="AR20" s="42">
        <f t="shared" si="39"/>
        <v>222.7</v>
      </c>
      <c r="AS20" s="42">
        <f t="shared" si="40"/>
        <v>227.2</v>
      </c>
      <c r="AT20" s="42">
        <f t="shared" si="41"/>
        <v>225.6</v>
      </c>
      <c r="AU20" s="42">
        <f t="shared" si="42"/>
        <v>223.7</v>
      </c>
      <c r="AV20" s="42">
        <f t="shared" si="43"/>
        <v>225.2</v>
      </c>
      <c r="AW20" s="42" t="str">
        <f t="shared" si="44"/>
        <v/>
      </c>
      <c r="AX20" s="42" t="str">
        <f t="shared" si="45"/>
        <v/>
      </c>
      <c r="AY20" s="105" t="str">
        <f>IF(ISBLANK('Table of Contents'!CD118),IF(ISBLANK('Table of Contents'!CC118),"","'000"),"")</f>
        <v/>
      </c>
      <c r="AZ20" s="105" t="str">
        <f>IF(ISBLANK('Table of Contents'!CE118),IF(ISBLANK('Table of Contents'!CD118),"","'000"),"")</f>
        <v/>
      </c>
      <c r="BA20" s="105" t="str">
        <f>IF(ISBLANK('Table of Contents'!CF118),IF(ISBLANK('Table of Contents'!CE118),"","'000"),"")</f>
        <v/>
      </c>
      <c r="BB20" s="105" t="str">
        <f>IF(ISBLANK('Table of Contents'!CG118),IF(ISBLANK('Table of Contents'!CF118),"","'000"),"")</f>
        <v/>
      </c>
      <c r="BC20" s="105" t="str">
        <f>IF(ISBLANK('Table of Contents'!CH118),IF(ISBLANK('Table of Contents'!CG118),"","'000"),"")</f>
        <v/>
      </c>
      <c r="BD20" s="105" t="str">
        <f>IF(ISBLANK('Table of Contents'!CI118),IF(ISBLANK('Table of Contents'!CH118),"","'000"),"")</f>
        <v/>
      </c>
      <c r="BE20" s="105" t="str">
        <f>IF(ISBLANK('Table of Contents'!CJ118),IF(ISBLANK('Table of Contents'!CI118),"","'000"),"")</f>
        <v/>
      </c>
      <c r="BF20" s="105" t="str">
        <f>IF(ISBLANK('Table of Contents'!CK118),IF(ISBLANK('Table of Contents'!CJ118),"","'000"),"")</f>
        <v/>
      </c>
      <c r="BG20" s="105" t="str">
        <f>IF(ISBLANK('Table of Contents'!CL118),IF(ISBLANK('Table of Contents'!CK118),"","'000"),"")</f>
        <v/>
      </c>
      <c r="BH20" s="105" t="str">
        <f>IF(ISBLANK('Table of Contents'!CM118),IF(ISBLANK('Table of Contents'!CL118),"","'000"),"")</f>
        <v/>
      </c>
      <c r="BI20" s="105" t="str">
        <f>IF(ISBLANK('Table of Contents'!CN118),IF(ISBLANK('Table of Contents'!CM118),"","'000"),"")</f>
        <v/>
      </c>
      <c r="BJ20" s="105" t="str">
        <f>IF(ISBLANK('Table of Contents'!CO118),IF(ISBLANK('Table of Contents'!CN118),"","'000"),"")</f>
        <v/>
      </c>
      <c r="BK20" s="105" t="str">
        <f>IF(ISBLANK('Table of Contents'!CP118),IF(ISBLANK('Table of Contents'!CO118),"","'000"),"")</f>
        <v/>
      </c>
      <c r="BL20" s="105" t="str">
        <f>IF(ISBLANK('Table of Contents'!CQ118),IF(ISBLANK('Table of Contents'!CP118),"","'000"),"")</f>
        <v/>
      </c>
      <c r="BM20" s="105" t="str">
        <f>IF(ISBLANK('Table of Contents'!CR118),IF(ISBLANK('Table of Contents'!CQ118),"","'000"),"")</f>
        <v/>
      </c>
      <c r="BN20" s="105" t="str">
        <f>IF(ISBLANK('Table of Contents'!CS118),IF(ISBLANK('Table of Contents'!CR118),"","'000"),"")</f>
        <v/>
      </c>
      <c r="BO20" s="105" t="str">
        <f>IF(ISBLANK('Table of Contents'!CT118),IF(ISBLANK('Table of Contents'!CS118),"","'000"),"")</f>
        <v/>
      </c>
      <c r="BP20" s="105" t="str">
        <f>IF(ISBLANK('Table of Contents'!CU118),IF(ISBLANK('Table of Contents'!CT118),"","'000"),"")</f>
        <v/>
      </c>
      <c r="BQ20" s="105" t="str">
        <f>IF(ISBLANK('Table of Contents'!CV118),IF(ISBLANK('Table of Contents'!CU118),"","'000"),"")</f>
        <v/>
      </c>
      <c r="BR20" s="105" t="str">
        <f>IF(ISBLANK('Table of Contents'!CW118),IF(ISBLANK('Table of Contents'!CV118),"","'000"),"")</f>
        <v/>
      </c>
      <c r="BS20" s="105" t="str">
        <f>IF(ISBLANK('Table of Contents'!CX118),IF(ISBLANK('Table of Contents'!CW118),"","'000"),"")</f>
        <v/>
      </c>
      <c r="BT20" s="105" t="str">
        <f>IF(ISBLANK('Table of Contents'!CY118),IF(ISBLANK('Table of Contents'!CX118),"","'000"),"")</f>
        <v/>
      </c>
      <c r="BU20" s="105" t="str">
        <f>IF(ISBLANK('Table of Contents'!CZ118),IF(ISBLANK('Table of Contents'!CY118),"","'000"),"")</f>
        <v/>
      </c>
      <c r="BV20" s="105" t="str">
        <f>IF(ISBLANK('Table of Contents'!DA118),IF(ISBLANK('Table of Contents'!CZ118),"","'000"),"")</f>
        <v/>
      </c>
      <c r="BW20" s="105" t="str">
        <f>IF(ISBLANK('Table of Contents'!DB118),IF(ISBLANK('Table of Contents'!DA118),"","'000"),"")</f>
        <v/>
      </c>
      <c r="BX20" s="105" t="str">
        <f>IF(ISBLANK('Table of Contents'!DC118),IF(ISBLANK('Table of Contents'!DB118),"","'000"),"")</f>
        <v/>
      </c>
      <c r="BY20" s="105" t="str">
        <f>IF(ISBLANK('Table of Contents'!DD118),IF(ISBLANK('Table of Contents'!DC118),"","'000"),"")</f>
        <v/>
      </c>
      <c r="BZ20" s="105" t="str">
        <f>IF(ISBLANK('Table of Contents'!DE118),IF(ISBLANK('Table of Contents'!DD118),"","'000"),"")</f>
        <v/>
      </c>
    </row>
    <row r="21" spans="1:78" ht="9.75" customHeight="1">
      <c r="A21" s="77" t="s">
        <v>2818</v>
      </c>
      <c r="B21" s="49" t="s">
        <v>2819</v>
      </c>
      <c r="C21" s="50"/>
      <c r="D21" s="50"/>
      <c r="E21" s="42">
        <f t="shared" si="0"/>
        <v>84.9</v>
      </c>
      <c r="F21" s="42">
        <f t="shared" si="1"/>
        <v>81.599999999999994</v>
      </c>
      <c r="G21" s="42">
        <f t="shared" si="2"/>
        <v>79.099999999999994</v>
      </c>
      <c r="H21" s="42">
        <f t="shared" si="3"/>
        <v>83.6</v>
      </c>
      <c r="I21" s="42">
        <f t="shared" si="4"/>
        <v>83.2</v>
      </c>
      <c r="J21" s="42">
        <f t="shared" si="5"/>
        <v>80</v>
      </c>
      <c r="K21" s="42">
        <f t="shared" si="6"/>
        <v>83.4</v>
      </c>
      <c r="L21" s="42">
        <f t="shared" si="7"/>
        <v>84.2</v>
      </c>
      <c r="M21" s="42">
        <f t="shared" si="8"/>
        <v>88.4</v>
      </c>
      <c r="N21" s="42">
        <f t="shared" si="9"/>
        <v>81.900000000000006</v>
      </c>
      <c r="O21" s="42">
        <f t="shared" si="10"/>
        <v>81.599999999999994</v>
      </c>
      <c r="P21" s="42">
        <f t="shared" si="11"/>
        <v>80.099999999999994</v>
      </c>
      <c r="Q21" s="42">
        <f t="shared" si="12"/>
        <v>82</v>
      </c>
      <c r="R21" s="42">
        <f t="shared" si="13"/>
        <v>80</v>
      </c>
      <c r="S21" s="42">
        <f t="shared" si="14"/>
        <v>77.599999999999994</v>
      </c>
      <c r="T21" s="42">
        <f t="shared" si="15"/>
        <v>77.400000000000006</v>
      </c>
      <c r="U21" s="42">
        <f t="shared" si="16"/>
        <v>83</v>
      </c>
      <c r="V21" s="42">
        <f t="shared" si="17"/>
        <v>81.599999999999994</v>
      </c>
      <c r="W21" s="42">
        <f t="shared" si="18"/>
        <v>85.6</v>
      </c>
      <c r="X21" s="42">
        <f t="shared" si="19"/>
        <v>82.2</v>
      </c>
      <c r="Y21" s="42">
        <f t="shared" si="20"/>
        <v>82.4</v>
      </c>
      <c r="Z21" s="42">
        <f t="shared" si="21"/>
        <v>80.2</v>
      </c>
      <c r="AA21" s="42">
        <f t="shared" si="22"/>
        <v>81.7</v>
      </c>
      <c r="AB21" s="42">
        <f t="shared" si="23"/>
        <v>83</v>
      </c>
      <c r="AC21" s="42">
        <f t="shared" si="24"/>
        <v>85.4</v>
      </c>
      <c r="AD21" s="42">
        <f t="shared" si="25"/>
        <v>78.599999999999994</v>
      </c>
      <c r="AE21" s="42">
        <f t="shared" si="26"/>
        <v>82.4</v>
      </c>
      <c r="AF21" s="42">
        <f t="shared" si="27"/>
        <v>84.8</v>
      </c>
      <c r="AG21" s="42">
        <f t="shared" si="28"/>
        <v>84.1</v>
      </c>
      <c r="AH21" s="42">
        <f t="shared" si="29"/>
        <v>81.3</v>
      </c>
      <c r="AI21" s="42">
        <f t="shared" si="30"/>
        <v>81.900000000000006</v>
      </c>
      <c r="AJ21" s="42">
        <f t="shared" si="31"/>
        <v>82.6</v>
      </c>
      <c r="AK21" s="42">
        <f t="shared" si="32"/>
        <v>83.7</v>
      </c>
      <c r="AL21" s="42">
        <f t="shared" si="33"/>
        <v>82.4</v>
      </c>
      <c r="AM21" s="42">
        <f t="shared" si="34"/>
        <v>82.6</v>
      </c>
      <c r="AN21" s="42">
        <f t="shared" si="35"/>
        <v>83.6</v>
      </c>
      <c r="AO21" s="42">
        <f t="shared" si="36"/>
        <v>84.7</v>
      </c>
      <c r="AP21" s="42">
        <f t="shared" si="37"/>
        <v>83</v>
      </c>
      <c r="AQ21" s="42">
        <f t="shared" si="38"/>
        <v>85.5</v>
      </c>
      <c r="AR21" s="42">
        <f t="shared" si="39"/>
        <v>89.6</v>
      </c>
      <c r="AS21" s="42">
        <f t="shared" si="40"/>
        <v>90.4</v>
      </c>
      <c r="AT21" s="42">
        <f t="shared" si="41"/>
        <v>91.6</v>
      </c>
      <c r="AU21" s="42">
        <f t="shared" si="42"/>
        <v>87.3</v>
      </c>
      <c r="AV21" s="42">
        <f t="shared" si="43"/>
        <v>89.6</v>
      </c>
      <c r="AW21" s="42" t="str">
        <f t="shared" si="44"/>
        <v/>
      </c>
      <c r="AX21" s="42" t="str">
        <f t="shared" si="45"/>
        <v/>
      </c>
      <c r="AY21" s="105" t="str">
        <f>IF(ISBLANK('Table of Contents'!CD119),IF(ISBLANK('Table of Contents'!CC119),"","'000"),"")</f>
        <v/>
      </c>
      <c r="AZ21" s="105" t="str">
        <f>IF(ISBLANK('Table of Contents'!CE119),IF(ISBLANK('Table of Contents'!CD119),"","'000"),"")</f>
        <v/>
      </c>
      <c r="BA21" s="105" t="str">
        <f>IF(ISBLANK('Table of Contents'!CF119),IF(ISBLANK('Table of Contents'!CE119),"","'000"),"")</f>
        <v/>
      </c>
      <c r="BB21" s="105" t="str">
        <f>IF(ISBLANK('Table of Contents'!CG119),IF(ISBLANK('Table of Contents'!CF119),"","'000"),"")</f>
        <v/>
      </c>
      <c r="BC21" s="105" t="str">
        <f>IF(ISBLANK('Table of Contents'!CH119),IF(ISBLANK('Table of Contents'!CG119),"","'000"),"")</f>
        <v/>
      </c>
      <c r="BD21" s="105" t="str">
        <f>IF(ISBLANK('Table of Contents'!CI119),IF(ISBLANK('Table of Contents'!CH119),"","'000"),"")</f>
        <v/>
      </c>
      <c r="BE21" s="105" t="str">
        <f>IF(ISBLANK('Table of Contents'!CJ119),IF(ISBLANK('Table of Contents'!CI119),"","'000"),"")</f>
        <v/>
      </c>
      <c r="BF21" s="105" t="str">
        <f>IF(ISBLANK('Table of Contents'!CK119),IF(ISBLANK('Table of Contents'!CJ119),"","'000"),"")</f>
        <v/>
      </c>
      <c r="BG21" s="105" t="str">
        <f>IF(ISBLANK('Table of Contents'!CL119),IF(ISBLANK('Table of Contents'!CK119),"","'000"),"")</f>
        <v/>
      </c>
      <c r="BH21" s="105" t="str">
        <f>IF(ISBLANK('Table of Contents'!CM119),IF(ISBLANK('Table of Contents'!CL119),"","'000"),"")</f>
        <v/>
      </c>
      <c r="BI21" s="105" t="str">
        <f>IF(ISBLANK('Table of Contents'!CN119),IF(ISBLANK('Table of Contents'!CM119),"","'000"),"")</f>
        <v/>
      </c>
      <c r="BJ21" s="105" t="str">
        <f>IF(ISBLANK('Table of Contents'!CO119),IF(ISBLANK('Table of Contents'!CN119),"","'000"),"")</f>
        <v/>
      </c>
      <c r="BK21" s="105" t="str">
        <f>IF(ISBLANK('Table of Contents'!CP119),IF(ISBLANK('Table of Contents'!CO119),"","'000"),"")</f>
        <v/>
      </c>
      <c r="BL21" s="105" t="str">
        <f>IF(ISBLANK('Table of Contents'!CQ119),IF(ISBLANK('Table of Contents'!CP119),"","'000"),"")</f>
        <v/>
      </c>
      <c r="BM21" s="105" t="str">
        <f>IF(ISBLANK('Table of Contents'!CR119),IF(ISBLANK('Table of Contents'!CQ119),"","'000"),"")</f>
        <v/>
      </c>
      <c r="BN21" s="105" t="str">
        <f>IF(ISBLANK('Table of Contents'!CS119),IF(ISBLANK('Table of Contents'!CR119),"","'000"),"")</f>
        <v/>
      </c>
      <c r="BO21" s="105" t="str">
        <f>IF(ISBLANK('Table of Contents'!CT119),IF(ISBLANK('Table of Contents'!CS119),"","'000"),"")</f>
        <v/>
      </c>
      <c r="BP21" s="105" t="str">
        <f>IF(ISBLANK('Table of Contents'!CU119),IF(ISBLANK('Table of Contents'!CT119),"","'000"),"")</f>
        <v/>
      </c>
      <c r="BQ21" s="105" t="str">
        <f>IF(ISBLANK('Table of Contents'!CV119),IF(ISBLANK('Table of Contents'!CU119),"","'000"),"")</f>
        <v/>
      </c>
      <c r="BR21" s="105" t="str">
        <f>IF(ISBLANK('Table of Contents'!CW119),IF(ISBLANK('Table of Contents'!CV119),"","'000"),"")</f>
        <v/>
      </c>
      <c r="BS21" s="105" t="str">
        <f>IF(ISBLANK('Table of Contents'!CX119),IF(ISBLANK('Table of Contents'!CW119),"","'000"),"")</f>
        <v/>
      </c>
      <c r="BT21" s="105" t="str">
        <f>IF(ISBLANK('Table of Contents'!CY119),IF(ISBLANK('Table of Contents'!CX119),"","'000"),"")</f>
        <v/>
      </c>
      <c r="BU21" s="105" t="str">
        <f>IF(ISBLANK('Table of Contents'!CZ119),IF(ISBLANK('Table of Contents'!CY119),"","'000"),"")</f>
        <v/>
      </c>
      <c r="BV21" s="105" t="str">
        <f>IF(ISBLANK('Table of Contents'!DA119),IF(ISBLANK('Table of Contents'!CZ119),"","'000"),"")</f>
        <v/>
      </c>
      <c r="BW21" s="105" t="str">
        <f>IF(ISBLANK('Table of Contents'!DB119),IF(ISBLANK('Table of Contents'!DA119),"","'000"),"")</f>
        <v/>
      </c>
      <c r="BX21" s="105" t="str">
        <f>IF(ISBLANK('Table of Contents'!DC119),IF(ISBLANK('Table of Contents'!DB119),"","'000"),"")</f>
        <v/>
      </c>
      <c r="BY21" s="105" t="str">
        <f>IF(ISBLANK('Table of Contents'!DD119),IF(ISBLANK('Table of Contents'!DC119),"","'000"),"")</f>
        <v/>
      </c>
      <c r="BZ21" s="105" t="str">
        <f>IF(ISBLANK('Table of Contents'!DE119),IF(ISBLANK('Table of Contents'!DD119),"","'000"),"")</f>
        <v/>
      </c>
    </row>
    <row r="22" spans="1:78" ht="9.75" customHeight="1">
      <c r="A22" s="77" t="s">
        <v>2820</v>
      </c>
      <c r="B22" s="49"/>
      <c r="C22" s="50"/>
      <c r="D22" s="50"/>
      <c r="E22" s="42">
        <f t="shared" si="0"/>
        <v>3.2</v>
      </c>
      <c r="F22" s="42">
        <f t="shared" si="1"/>
        <v>4.2</v>
      </c>
      <c r="G22" s="42">
        <f t="shared" si="2"/>
        <v>3.5</v>
      </c>
      <c r="H22" s="42">
        <f t="shared" si="3"/>
        <v>3.9</v>
      </c>
      <c r="I22" s="42">
        <f t="shared" si="4"/>
        <v>3.5</v>
      </c>
      <c r="J22" s="42">
        <f t="shared" si="5"/>
        <v>5.8</v>
      </c>
      <c r="K22" s="42">
        <f t="shared" si="6"/>
        <v>6.6</v>
      </c>
      <c r="L22" s="42">
        <f t="shared" si="7"/>
        <v>6.3</v>
      </c>
      <c r="M22" s="42">
        <f t="shared" si="8"/>
        <v>6.4</v>
      </c>
      <c r="N22" s="42">
        <f t="shared" si="9"/>
        <v>6.1</v>
      </c>
      <c r="O22" s="42">
        <f t="shared" si="10"/>
        <v>4.9000000000000004</v>
      </c>
      <c r="P22" s="42">
        <f t="shared" si="11"/>
        <v>5.3</v>
      </c>
      <c r="Q22" s="42">
        <f t="shared" si="12"/>
        <v>6.7</v>
      </c>
      <c r="R22" s="42">
        <f t="shared" si="13"/>
        <v>6.3</v>
      </c>
      <c r="S22" s="42">
        <f t="shared" si="14"/>
        <v>7.2</v>
      </c>
      <c r="T22" s="42">
        <f t="shared" si="15"/>
        <v>7.6</v>
      </c>
      <c r="U22" s="42">
        <f t="shared" si="16"/>
        <v>5</v>
      </c>
      <c r="V22" s="42">
        <f t="shared" si="17"/>
        <v>4.9000000000000004</v>
      </c>
      <c r="W22" s="42">
        <f t="shared" si="18"/>
        <v>5.5</v>
      </c>
      <c r="X22" s="42" t="str">
        <f t="shared" si="19"/>
        <v>[3.4]</v>
      </c>
      <c r="Y22" s="42" t="str">
        <f t="shared" si="20"/>
        <v>[3.4]</v>
      </c>
      <c r="Z22" s="42" t="str">
        <f t="shared" si="21"/>
        <v>[2.6]</v>
      </c>
      <c r="AA22" s="42" t="str">
        <f t="shared" si="22"/>
        <v>*</v>
      </c>
      <c r="AB22" s="42" t="str">
        <f t="shared" si="23"/>
        <v>*</v>
      </c>
      <c r="AC22" s="42" t="str">
        <f t="shared" si="24"/>
        <v>*</v>
      </c>
      <c r="AD22" s="42" t="str">
        <f t="shared" si="25"/>
        <v>[2.6]</v>
      </c>
      <c r="AE22" s="42" t="str">
        <f t="shared" si="26"/>
        <v>*</v>
      </c>
      <c r="AF22" s="42" t="str">
        <f t="shared" si="27"/>
        <v>*</v>
      </c>
      <c r="AG22" s="42" t="str">
        <f t="shared" si="28"/>
        <v>*</v>
      </c>
      <c r="AH22" s="42" t="str">
        <f t="shared" si="29"/>
        <v>*</v>
      </c>
      <c r="AI22" s="42" t="str">
        <f t="shared" si="30"/>
        <v>*</v>
      </c>
      <c r="AJ22" s="42" t="str">
        <f t="shared" si="31"/>
        <v>*</v>
      </c>
      <c r="AK22" s="42">
        <f t="shared" si="32"/>
        <v>4.3</v>
      </c>
      <c r="AL22" s="42" t="str">
        <f t="shared" si="33"/>
        <v>[3.0]</v>
      </c>
      <c r="AM22" s="42" t="str">
        <f t="shared" si="34"/>
        <v>*</v>
      </c>
      <c r="AN22" s="42">
        <f t="shared" si="35"/>
        <v>5.3</v>
      </c>
      <c r="AO22" s="42">
        <f t="shared" si="36"/>
        <v>5.4</v>
      </c>
      <c r="AP22" s="42" t="str">
        <f t="shared" si="37"/>
        <v>[4.4]</v>
      </c>
      <c r="AQ22" s="42" t="str">
        <f t="shared" si="38"/>
        <v>[4.0]</v>
      </c>
      <c r="AR22" s="42" t="str">
        <f t="shared" si="39"/>
        <v>[4.1]</v>
      </c>
      <c r="AS22" s="42" t="str">
        <f t="shared" si="40"/>
        <v>*</v>
      </c>
      <c r="AT22" s="42" t="str">
        <f t="shared" si="41"/>
        <v>[4.8]</v>
      </c>
      <c r="AU22" s="42">
        <f t="shared" si="42"/>
        <v>5.4</v>
      </c>
      <c r="AV22" s="42" t="str">
        <f t="shared" si="43"/>
        <v>[4.0]</v>
      </c>
      <c r="AW22" s="42" t="str">
        <f t="shared" si="44"/>
        <v/>
      </c>
      <c r="AX22" s="42" t="str">
        <f t="shared" si="45"/>
        <v/>
      </c>
      <c r="AY22" s="105" t="str">
        <f>IF(ISBLANK('Table of Contents'!CD120),IF(ISBLANK('Table of Contents'!CC120),"","'000"),"")</f>
        <v/>
      </c>
      <c r="AZ22" s="105" t="str">
        <f>IF(ISBLANK('Table of Contents'!CE120),IF(ISBLANK('Table of Contents'!CD120),"","'000"),"")</f>
        <v/>
      </c>
      <c r="BA22" s="105" t="str">
        <f>IF(ISBLANK('Table of Contents'!CF120),IF(ISBLANK('Table of Contents'!CE120),"","'000"),"")</f>
        <v/>
      </c>
      <c r="BB22" s="105" t="str">
        <f>IF(ISBLANK('Table of Contents'!CG120),IF(ISBLANK('Table of Contents'!CF120),"","'000"),"")</f>
        <v/>
      </c>
      <c r="BC22" s="105" t="str">
        <f>IF(ISBLANK('Table of Contents'!CH120),IF(ISBLANK('Table of Contents'!CG120),"","'000"),"")</f>
        <v/>
      </c>
      <c r="BD22" s="105" t="str">
        <f>IF(ISBLANK('Table of Contents'!CI120),IF(ISBLANK('Table of Contents'!CH120),"","'000"),"")</f>
        <v/>
      </c>
      <c r="BE22" s="105" t="str">
        <f>IF(ISBLANK('Table of Contents'!CJ120),IF(ISBLANK('Table of Contents'!CI120),"","'000"),"")</f>
        <v/>
      </c>
      <c r="BF22" s="105" t="str">
        <f>IF(ISBLANK('Table of Contents'!CK120),IF(ISBLANK('Table of Contents'!CJ120),"","'000"),"")</f>
        <v/>
      </c>
      <c r="BG22" s="105" t="str">
        <f>IF(ISBLANK('Table of Contents'!CL120),IF(ISBLANK('Table of Contents'!CK120),"","'000"),"")</f>
        <v/>
      </c>
      <c r="BH22" s="105" t="str">
        <f>IF(ISBLANK('Table of Contents'!CM120),IF(ISBLANK('Table of Contents'!CL120),"","'000"),"")</f>
        <v/>
      </c>
      <c r="BI22" s="105" t="str">
        <f>IF(ISBLANK('Table of Contents'!CN120),IF(ISBLANK('Table of Contents'!CM120),"","'000"),"")</f>
        <v/>
      </c>
      <c r="BJ22" s="105" t="str">
        <f>IF(ISBLANK('Table of Contents'!CO120),IF(ISBLANK('Table of Contents'!CN120),"","'000"),"")</f>
        <v/>
      </c>
      <c r="BK22" s="105" t="str">
        <f>IF(ISBLANK('Table of Contents'!CP120),IF(ISBLANK('Table of Contents'!CO120),"","'000"),"")</f>
        <v/>
      </c>
      <c r="BL22" s="105" t="str">
        <f>IF(ISBLANK('Table of Contents'!CQ120),IF(ISBLANK('Table of Contents'!CP120),"","'000"),"")</f>
        <v/>
      </c>
      <c r="BM22" s="105" t="str">
        <f>IF(ISBLANK('Table of Contents'!CR120),IF(ISBLANK('Table of Contents'!CQ120),"","'000"),"")</f>
        <v/>
      </c>
      <c r="BN22" s="105" t="str">
        <f>IF(ISBLANK('Table of Contents'!CS120),IF(ISBLANK('Table of Contents'!CR120),"","'000"),"")</f>
        <v/>
      </c>
      <c r="BO22" s="105" t="str">
        <f>IF(ISBLANK('Table of Contents'!CT120),IF(ISBLANK('Table of Contents'!CS120),"","'000"),"")</f>
        <v/>
      </c>
      <c r="BP22" s="105" t="str">
        <f>IF(ISBLANK('Table of Contents'!CU120),IF(ISBLANK('Table of Contents'!CT120),"","'000"),"")</f>
        <v/>
      </c>
      <c r="BQ22" s="105" t="str">
        <f>IF(ISBLANK('Table of Contents'!CV120),IF(ISBLANK('Table of Contents'!CU120),"","'000"),"")</f>
        <v/>
      </c>
      <c r="BR22" s="105" t="str">
        <f>IF(ISBLANK('Table of Contents'!CW120),IF(ISBLANK('Table of Contents'!CV120),"","'000"),"")</f>
        <v/>
      </c>
      <c r="BS22" s="105" t="str">
        <f>IF(ISBLANK('Table of Contents'!CX120),IF(ISBLANK('Table of Contents'!CW120),"","'000"),"")</f>
        <v/>
      </c>
      <c r="BT22" s="105" t="str">
        <f>IF(ISBLANK('Table of Contents'!CY120),IF(ISBLANK('Table of Contents'!CX120),"","'000"),"")</f>
        <v/>
      </c>
      <c r="BU22" s="105" t="str">
        <f>IF(ISBLANK('Table of Contents'!CZ120),IF(ISBLANK('Table of Contents'!CY120),"","'000"),"")</f>
        <v/>
      </c>
      <c r="BV22" s="105" t="str">
        <f>IF(ISBLANK('Table of Contents'!DA120),IF(ISBLANK('Table of Contents'!CZ120),"","'000"),"")</f>
        <v/>
      </c>
      <c r="BW22" s="105" t="str">
        <f>IF(ISBLANK('Table of Contents'!DB120),IF(ISBLANK('Table of Contents'!DA120),"","'000"),"")</f>
        <v/>
      </c>
      <c r="BX22" s="105" t="str">
        <f>IF(ISBLANK('Table of Contents'!DC120),IF(ISBLANK('Table of Contents'!DB120),"","'000"),"")</f>
        <v/>
      </c>
      <c r="BY22" s="105" t="str">
        <f>IF(ISBLANK('Table of Contents'!DD120),IF(ISBLANK('Table of Contents'!DC120),"","'000"),"")</f>
        <v/>
      </c>
      <c r="BZ22" s="105" t="str">
        <f>IF(ISBLANK('Table of Contents'!DE120),IF(ISBLANK('Table of Contents'!DD120),"","'000"),"")</f>
        <v/>
      </c>
    </row>
    <row r="23" spans="1:78" ht="9.75" customHeight="1">
      <c r="A23" s="52" t="s">
        <v>237</v>
      </c>
      <c r="B23" s="49"/>
      <c r="C23" s="50"/>
      <c r="D23" s="50"/>
      <c r="E23" s="40">
        <f t="shared" si="0"/>
        <v>1792.8</v>
      </c>
      <c r="F23" s="40">
        <f t="shared" si="1"/>
        <v>1788.5</v>
      </c>
      <c r="G23" s="40">
        <f t="shared" si="2"/>
        <v>1796.3</v>
      </c>
      <c r="H23" s="40">
        <f t="shared" si="3"/>
        <v>1806.8</v>
      </c>
      <c r="I23" s="40">
        <f t="shared" si="4"/>
        <v>1831.6</v>
      </c>
      <c r="J23" s="40">
        <f t="shared" si="5"/>
        <v>1814.5</v>
      </c>
      <c r="K23" s="40">
        <f t="shared" si="6"/>
        <v>1798.9</v>
      </c>
      <c r="L23" s="40">
        <f t="shared" si="7"/>
        <v>1802.1</v>
      </c>
      <c r="M23" s="40">
        <f t="shared" si="8"/>
        <v>1799.4</v>
      </c>
      <c r="N23" s="40">
        <f t="shared" si="9"/>
        <v>1756.2</v>
      </c>
      <c r="O23" s="40">
        <f t="shared" si="10"/>
        <v>1690.6</v>
      </c>
      <c r="P23" s="40">
        <f t="shared" si="11"/>
        <v>1669.9</v>
      </c>
      <c r="Q23" s="40">
        <f t="shared" si="12"/>
        <v>1656.7</v>
      </c>
      <c r="R23" s="40">
        <f t="shared" si="13"/>
        <v>1629.6</v>
      </c>
      <c r="S23" s="40">
        <f t="shared" si="14"/>
        <v>1610</v>
      </c>
      <c r="T23" s="40">
        <f t="shared" si="15"/>
        <v>1615.7</v>
      </c>
      <c r="U23" s="40">
        <f t="shared" si="16"/>
        <v>1614.2</v>
      </c>
      <c r="V23" s="40">
        <f t="shared" si="17"/>
        <v>1586</v>
      </c>
      <c r="W23" s="40">
        <f t="shared" si="18"/>
        <v>1573</v>
      </c>
      <c r="X23" s="40">
        <f t="shared" si="19"/>
        <v>1583.5</v>
      </c>
      <c r="Y23" s="40">
        <f t="shared" si="20"/>
        <v>1568.2</v>
      </c>
      <c r="Z23" s="40">
        <f t="shared" si="21"/>
        <v>1577.9</v>
      </c>
      <c r="AA23" s="40">
        <f t="shared" si="22"/>
        <v>1558.9</v>
      </c>
      <c r="AB23" s="40">
        <f t="shared" si="23"/>
        <v>1566.1</v>
      </c>
      <c r="AC23" s="40">
        <f t="shared" si="24"/>
        <v>1571.6</v>
      </c>
      <c r="AD23" s="40">
        <f t="shared" si="25"/>
        <v>1579.7</v>
      </c>
      <c r="AE23" s="40">
        <f t="shared" si="26"/>
        <v>1580</v>
      </c>
      <c r="AF23" s="40">
        <f t="shared" si="27"/>
        <v>1593.8</v>
      </c>
      <c r="AG23" s="40">
        <f t="shared" si="28"/>
        <v>1614.2</v>
      </c>
      <c r="AH23" s="40">
        <f t="shared" si="29"/>
        <v>1626.2</v>
      </c>
      <c r="AI23" s="40">
        <f t="shared" si="30"/>
        <v>1609.7</v>
      </c>
      <c r="AJ23" s="40">
        <f t="shared" si="31"/>
        <v>1619.1</v>
      </c>
      <c r="AK23" s="40">
        <f t="shared" si="32"/>
        <v>1642.3</v>
      </c>
      <c r="AL23" s="40">
        <f t="shared" si="33"/>
        <v>1653.4</v>
      </c>
      <c r="AM23" s="40">
        <f t="shared" si="34"/>
        <v>1649.2</v>
      </c>
      <c r="AN23" s="40">
        <f t="shared" si="35"/>
        <v>1667.8</v>
      </c>
      <c r="AO23" s="40">
        <f t="shared" si="36"/>
        <v>1681.3</v>
      </c>
      <c r="AP23" s="40">
        <f t="shared" si="37"/>
        <v>1682.2</v>
      </c>
      <c r="AQ23" s="40">
        <f t="shared" si="38"/>
        <v>1672</v>
      </c>
      <c r="AR23" s="40">
        <f t="shared" si="39"/>
        <v>1699.7</v>
      </c>
      <c r="AS23" s="40">
        <f t="shared" si="40"/>
        <v>1721.4</v>
      </c>
      <c r="AT23" s="40">
        <f t="shared" si="41"/>
        <v>1731.7</v>
      </c>
      <c r="AU23" s="40">
        <f t="shared" si="42"/>
        <v>1722.7</v>
      </c>
      <c r="AV23" s="40">
        <f t="shared" si="43"/>
        <v>1733.4</v>
      </c>
      <c r="AW23" s="40" t="str">
        <f t="shared" si="44"/>
        <v/>
      </c>
      <c r="AX23" s="40" t="str">
        <f t="shared" si="45"/>
        <v/>
      </c>
      <c r="AY23" s="105" t="str">
        <f>IF(ISBLANK('Table of Contents'!CD121),IF(ISBLANK('Table of Contents'!CC121),"","'000"),"")</f>
        <v/>
      </c>
      <c r="AZ23" s="105" t="str">
        <f>IF(ISBLANK('Table of Contents'!CE121),IF(ISBLANK('Table of Contents'!CD121),"","'000"),"")</f>
        <v/>
      </c>
      <c r="BA23" s="105" t="str">
        <f>IF(ISBLANK('Table of Contents'!CF121),IF(ISBLANK('Table of Contents'!CE121),"","'000"),"")</f>
        <v/>
      </c>
      <c r="BB23" s="105" t="str">
        <f>IF(ISBLANK('Table of Contents'!CG121),IF(ISBLANK('Table of Contents'!CF121),"","'000"),"")</f>
        <v/>
      </c>
      <c r="BC23" s="105" t="str">
        <f>IF(ISBLANK('Table of Contents'!CH121),IF(ISBLANK('Table of Contents'!CG121),"","'000"),"")</f>
        <v/>
      </c>
      <c r="BD23" s="105" t="str">
        <f>IF(ISBLANK('Table of Contents'!CI121),IF(ISBLANK('Table of Contents'!CH121),"","'000"),"")</f>
        <v/>
      </c>
      <c r="BE23" s="105" t="str">
        <f>IF(ISBLANK('Table of Contents'!CJ121),IF(ISBLANK('Table of Contents'!CI121),"","'000"),"")</f>
        <v/>
      </c>
      <c r="BF23" s="105" t="str">
        <f>IF(ISBLANK('Table of Contents'!CK121),IF(ISBLANK('Table of Contents'!CJ121),"","'000"),"")</f>
        <v/>
      </c>
      <c r="BG23" s="105" t="str">
        <f>IF(ISBLANK('Table of Contents'!CL121),IF(ISBLANK('Table of Contents'!CK121),"","'000"),"")</f>
        <v/>
      </c>
      <c r="BH23" s="105" t="str">
        <f>IF(ISBLANK('Table of Contents'!CM121),IF(ISBLANK('Table of Contents'!CL121),"","'000"),"")</f>
        <v/>
      </c>
      <c r="BI23" s="105" t="str">
        <f>IF(ISBLANK('Table of Contents'!CN121),IF(ISBLANK('Table of Contents'!CM121),"","'000"),"")</f>
        <v/>
      </c>
      <c r="BJ23" s="105" t="str">
        <f>IF(ISBLANK('Table of Contents'!CO121),IF(ISBLANK('Table of Contents'!CN121),"","'000"),"")</f>
        <v/>
      </c>
      <c r="BK23" s="105" t="str">
        <f>IF(ISBLANK('Table of Contents'!CP121),IF(ISBLANK('Table of Contents'!CO121),"","'000"),"")</f>
        <v/>
      </c>
      <c r="BL23" s="105" t="str">
        <f>IF(ISBLANK('Table of Contents'!CQ121),IF(ISBLANK('Table of Contents'!CP121),"","'000"),"")</f>
        <v/>
      </c>
      <c r="BM23" s="105" t="str">
        <f>IF(ISBLANK('Table of Contents'!CR121),IF(ISBLANK('Table of Contents'!CQ121),"","'000"),"")</f>
        <v/>
      </c>
      <c r="BN23" s="105" t="str">
        <f>IF(ISBLANK('Table of Contents'!CS121),IF(ISBLANK('Table of Contents'!CR121),"","'000"),"")</f>
        <v/>
      </c>
      <c r="BO23" s="105" t="str">
        <f>IF(ISBLANK('Table of Contents'!CT121),IF(ISBLANK('Table of Contents'!CS121),"","'000"),"")</f>
        <v/>
      </c>
      <c r="BP23" s="105" t="str">
        <f>IF(ISBLANK('Table of Contents'!CU121),IF(ISBLANK('Table of Contents'!CT121),"","'000"),"")</f>
        <v/>
      </c>
      <c r="BQ23" s="105" t="str">
        <f>IF(ISBLANK('Table of Contents'!CV121),IF(ISBLANK('Table of Contents'!CU121),"","'000"),"")</f>
        <v/>
      </c>
      <c r="BR23" s="105" t="str">
        <f>IF(ISBLANK('Table of Contents'!CW121),IF(ISBLANK('Table of Contents'!CV121),"","'000"),"")</f>
        <v/>
      </c>
      <c r="BS23" s="105" t="str">
        <f>IF(ISBLANK('Table of Contents'!CX121),IF(ISBLANK('Table of Contents'!CW121),"","'000"),"")</f>
        <v/>
      </c>
      <c r="BT23" s="105" t="str">
        <f>IF(ISBLANK('Table of Contents'!CY121),IF(ISBLANK('Table of Contents'!CX121),"","'000"),"")</f>
        <v/>
      </c>
      <c r="BU23" s="105" t="str">
        <f>IF(ISBLANK('Table of Contents'!CZ121),IF(ISBLANK('Table of Contents'!CY121),"","'000"),"")</f>
        <v/>
      </c>
      <c r="BV23" s="105" t="str">
        <f>IF(ISBLANK('Table of Contents'!DA121),IF(ISBLANK('Table of Contents'!CZ121),"","'000"),"")</f>
        <v/>
      </c>
      <c r="BW23" s="105" t="str">
        <f>IF(ISBLANK('Table of Contents'!DB121),IF(ISBLANK('Table of Contents'!DA121),"","'000"),"")</f>
        <v/>
      </c>
      <c r="BX23" s="105" t="str">
        <f>IF(ISBLANK('Table of Contents'!DC121),IF(ISBLANK('Table of Contents'!DB121),"","'000"),"")</f>
        <v/>
      </c>
      <c r="BY23" s="105" t="str">
        <f>IF(ISBLANK('Table of Contents'!DD121),IF(ISBLANK('Table of Contents'!DC121),"","'000"),"")</f>
        <v/>
      </c>
      <c r="BZ23" s="105" t="str">
        <f>IF(ISBLANK('Table of Contents'!DE121),IF(ISBLANK('Table of Contents'!DD121),"","'000"),"")</f>
        <v/>
      </c>
    </row>
    <row r="24" spans="1:78" ht="9.75" customHeight="1">
      <c r="A24" s="52"/>
      <c r="B24" s="49"/>
      <c r="C24" s="50"/>
      <c r="D24" s="50"/>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105" t="str">
        <f>IF(ISBLANK('Table of Contents'!CD122),IF(ISBLANK('Table of Contents'!CC122),"","'000"),"")</f>
        <v/>
      </c>
      <c r="AZ24" s="105" t="str">
        <f>IF(ISBLANK('Table of Contents'!CE122),IF(ISBLANK('Table of Contents'!CD122),"","'000"),"")</f>
        <v/>
      </c>
      <c r="BA24" s="105" t="str">
        <f>IF(ISBLANK('Table of Contents'!CF122),IF(ISBLANK('Table of Contents'!CE122),"","'000"),"")</f>
        <v/>
      </c>
      <c r="BB24" s="105" t="str">
        <f>IF(ISBLANK('Table of Contents'!CG122),IF(ISBLANK('Table of Contents'!CF122),"","'000"),"")</f>
        <v/>
      </c>
      <c r="BC24" s="105" t="str">
        <f>IF(ISBLANK('Table of Contents'!CH122),IF(ISBLANK('Table of Contents'!CG122),"","'000"),"")</f>
        <v/>
      </c>
      <c r="BD24" s="105" t="str">
        <f>IF(ISBLANK('Table of Contents'!CI122),IF(ISBLANK('Table of Contents'!CH122),"","'000"),"")</f>
        <v/>
      </c>
      <c r="BE24" s="105" t="str">
        <f>IF(ISBLANK('Table of Contents'!CJ122),IF(ISBLANK('Table of Contents'!CI122),"","'000"),"")</f>
        <v/>
      </c>
      <c r="BF24" s="105" t="str">
        <f>IF(ISBLANK('Table of Contents'!CK122),IF(ISBLANK('Table of Contents'!CJ122),"","'000"),"")</f>
        <v/>
      </c>
      <c r="BG24" s="105" t="str">
        <f>IF(ISBLANK('Table of Contents'!CL122),IF(ISBLANK('Table of Contents'!CK122),"","'000"),"")</f>
        <v/>
      </c>
      <c r="BH24" s="105" t="str">
        <f>IF(ISBLANK('Table of Contents'!CM122),IF(ISBLANK('Table of Contents'!CL122),"","'000"),"")</f>
        <v/>
      </c>
      <c r="BI24" s="105" t="str">
        <f>IF(ISBLANK('Table of Contents'!CN122),IF(ISBLANK('Table of Contents'!CM122),"","'000"),"")</f>
        <v/>
      </c>
      <c r="BJ24" s="105" t="str">
        <f>IF(ISBLANK('Table of Contents'!CO122),IF(ISBLANK('Table of Contents'!CN122),"","'000"),"")</f>
        <v/>
      </c>
      <c r="BK24" s="105" t="str">
        <f>IF(ISBLANK('Table of Contents'!CP122),IF(ISBLANK('Table of Contents'!CO122),"","'000"),"")</f>
        <v/>
      </c>
      <c r="BL24" s="105" t="str">
        <f>IF(ISBLANK('Table of Contents'!CQ122),IF(ISBLANK('Table of Contents'!CP122),"","'000"),"")</f>
        <v/>
      </c>
      <c r="BM24" s="105" t="str">
        <f>IF(ISBLANK('Table of Contents'!CR122),IF(ISBLANK('Table of Contents'!CQ122),"","'000"),"")</f>
        <v/>
      </c>
      <c r="BN24" s="105" t="str">
        <f>IF(ISBLANK('Table of Contents'!CS122),IF(ISBLANK('Table of Contents'!CR122),"","'000"),"")</f>
        <v/>
      </c>
      <c r="BO24" s="105" t="str">
        <f>IF(ISBLANK('Table of Contents'!CT122),IF(ISBLANK('Table of Contents'!CS122),"","'000"),"")</f>
        <v/>
      </c>
      <c r="BP24" s="105" t="str">
        <f>IF(ISBLANK('Table of Contents'!CU122),IF(ISBLANK('Table of Contents'!CT122),"","'000"),"")</f>
        <v/>
      </c>
      <c r="BQ24" s="105" t="str">
        <f>IF(ISBLANK('Table of Contents'!CV122),IF(ISBLANK('Table of Contents'!CU122),"","'000"),"")</f>
        <v/>
      </c>
      <c r="BR24" s="105" t="str">
        <f>IF(ISBLANK('Table of Contents'!CW122),IF(ISBLANK('Table of Contents'!CV122),"","'000"),"")</f>
        <v/>
      </c>
      <c r="BS24" s="105" t="str">
        <f>IF(ISBLANK('Table of Contents'!CX122),IF(ISBLANK('Table of Contents'!CW122),"","'000"),"")</f>
        <v/>
      </c>
      <c r="BT24" s="105" t="str">
        <f>IF(ISBLANK('Table of Contents'!CY122),IF(ISBLANK('Table of Contents'!CX122),"","'000"),"")</f>
        <v/>
      </c>
      <c r="BU24" s="105" t="str">
        <f>IF(ISBLANK('Table of Contents'!CZ122),IF(ISBLANK('Table of Contents'!CY122),"","'000"),"")</f>
        <v/>
      </c>
      <c r="BV24" s="105" t="str">
        <f>IF(ISBLANK('Table of Contents'!DA122),IF(ISBLANK('Table of Contents'!CZ122),"","'000"),"")</f>
        <v/>
      </c>
      <c r="BW24" s="105" t="str">
        <f>IF(ISBLANK('Table of Contents'!DB122),IF(ISBLANK('Table of Contents'!DA122),"","'000"),"")</f>
        <v/>
      </c>
      <c r="BX24" s="105" t="str">
        <f>IF(ISBLANK('Table of Contents'!DC122),IF(ISBLANK('Table of Contents'!DB122),"","'000"),"")</f>
        <v/>
      </c>
      <c r="BY24" s="105" t="str">
        <f>IF(ISBLANK('Table of Contents'!DD122),IF(ISBLANK('Table of Contents'!DC122),"","'000"),"")</f>
        <v/>
      </c>
      <c r="BZ24" s="105" t="str">
        <f>IF(ISBLANK('Table of Contents'!DE122),IF(ISBLANK('Table of Contents'!DD122),"","'000"),"")</f>
        <v/>
      </c>
    </row>
    <row r="25" spans="1:78" ht="9.75" customHeight="1">
      <c r="A25" s="137" t="s">
        <v>7905</v>
      </c>
      <c r="B25" s="137"/>
      <c r="C25" s="137"/>
      <c r="D25" s="137"/>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105" t="str">
        <f>IF(ISBLANK('Table of Contents'!CD123),IF(ISBLANK('Table of Contents'!CC123),"","'000"),"")</f>
        <v/>
      </c>
      <c r="AZ25" s="105" t="str">
        <f>IF(ISBLANK('Table of Contents'!CE123),IF(ISBLANK('Table of Contents'!CD123),"","'000"),"")</f>
        <v/>
      </c>
      <c r="BA25" s="105" t="str">
        <f>IF(ISBLANK('Table of Contents'!CF123),IF(ISBLANK('Table of Contents'!CE123),"","'000"),"")</f>
        <v/>
      </c>
      <c r="BB25" s="105" t="str">
        <f>IF(ISBLANK('Table of Contents'!CG123),IF(ISBLANK('Table of Contents'!CF123),"","'000"),"")</f>
        <v/>
      </c>
      <c r="BC25" s="105" t="str">
        <f>IF(ISBLANK('Table of Contents'!CH123),IF(ISBLANK('Table of Contents'!CG123),"","'000"),"")</f>
        <v/>
      </c>
      <c r="BD25" s="105" t="str">
        <f>IF(ISBLANK('Table of Contents'!CI123),IF(ISBLANK('Table of Contents'!CH123),"","'000"),"")</f>
        <v/>
      </c>
      <c r="BE25" s="105" t="str">
        <f>IF(ISBLANK('Table of Contents'!CJ123),IF(ISBLANK('Table of Contents'!CI123),"","'000"),"")</f>
        <v/>
      </c>
      <c r="BF25" s="105" t="str">
        <f>IF(ISBLANK('Table of Contents'!CK123),IF(ISBLANK('Table of Contents'!CJ123),"","'000"),"")</f>
        <v/>
      </c>
      <c r="BG25" s="105" t="str">
        <f>IF(ISBLANK('Table of Contents'!CL123),IF(ISBLANK('Table of Contents'!CK123),"","'000"),"")</f>
        <v/>
      </c>
      <c r="BH25" s="105" t="str">
        <f>IF(ISBLANK('Table of Contents'!CM123),IF(ISBLANK('Table of Contents'!CL123),"","'000"),"")</f>
        <v/>
      </c>
      <c r="BI25" s="105" t="str">
        <f>IF(ISBLANK('Table of Contents'!CN123),IF(ISBLANK('Table of Contents'!CM123),"","'000"),"")</f>
        <v/>
      </c>
      <c r="BJ25" s="105" t="str">
        <f>IF(ISBLANK('Table of Contents'!CO123),IF(ISBLANK('Table of Contents'!CN123),"","'000"),"")</f>
        <v/>
      </c>
      <c r="BK25" s="105" t="str">
        <f>IF(ISBLANK('Table of Contents'!CP123),IF(ISBLANK('Table of Contents'!CO123),"","'000"),"")</f>
        <v/>
      </c>
      <c r="BL25" s="105" t="str">
        <f>IF(ISBLANK('Table of Contents'!CQ123),IF(ISBLANK('Table of Contents'!CP123),"","'000"),"")</f>
        <v/>
      </c>
      <c r="BM25" s="105" t="str">
        <f>IF(ISBLANK('Table of Contents'!CR123),IF(ISBLANK('Table of Contents'!CQ123),"","'000"),"")</f>
        <v/>
      </c>
      <c r="BN25" s="105" t="str">
        <f>IF(ISBLANK('Table of Contents'!CS123),IF(ISBLANK('Table of Contents'!CR123),"","'000"),"")</f>
        <v/>
      </c>
      <c r="BO25" s="105" t="str">
        <f>IF(ISBLANK('Table of Contents'!CT123),IF(ISBLANK('Table of Contents'!CS123),"","'000"),"")</f>
        <v/>
      </c>
      <c r="BP25" s="105" t="str">
        <f>IF(ISBLANK('Table of Contents'!CU123),IF(ISBLANK('Table of Contents'!CT123),"","'000"),"")</f>
        <v/>
      </c>
      <c r="BQ25" s="105" t="str">
        <f>IF(ISBLANK('Table of Contents'!CV123),IF(ISBLANK('Table of Contents'!CU123),"","'000"),"")</f>
        <v/>
      </c>
      <c r="BR25" s="105" t="str">
        <f>IF(ISBLANK('Table of Contents'!CW123),IF(ISBLANK('Table of Contents'!CV123),"","'000"),"")</f>
        <v/>
      </c>
      <c r="BS25" s="105" t="str">
        <f>IF(ISBLANK('Table of Contents'!CX123),IF(ISBLANK('Table of Contents'!CW123),"","'000"),"")</f>
        <v/>
      </c>
      <c r="BT25" s="105" t="str">
        <f>IF(ISBLANK('Table of Contents'!CY123),IF(ISBLANK('Table of Contents'!CX123),"","'000"),"")</f>
        <v/>
      </c>
      <c r="BU25" s="105" t="str">
        <f>IF(ISBLANK('Table of Contents'!CZ123),IF(ISBLANK('Table of Contents'!CY123),"","'000"),"")</f>
        <v/>
      </c>
      <c r="BV25" s="105" t="str">
        <f>IF(ISBLANK('Table of Contents'!DA123),IF(ISBLANK('Table of Contents'!CZ123),"","'000"),"")</f>
        <v/>
      </c>
      <c r="BW25" s="105" t="str">
        <f>IF(ISBLANK('Table of Contents'!DB123),IF(ISBLANK('Table of Contents'!DA123),"","'000"),"")</f>
        <v/>
      </c>
      <c r="BX25" s="105" t="str">
        <f>IF(ISBLANK('Table of Contents'!DC123),IF(ISBLANK('Table of Contents'!DB123),"","'000"),"")</f>
        <v/>
      </c>
      <c r="BY25" s="105" t="str">
        <f>IF(ISBLANK('Table of Contents'!DD123),IF(ISBLANK('Table of Contents'!DC123),"","'000"),"")</f>
        <v/>
      </c>
      <c r="BZ25" s="105" t="str">
        <f>IF(ISBLANK('Table of Contents'!DE123),IF(ISBLANK('Table of Contents'!DD123),"","'000"),"")</f>
        <v/>
      </c>
    </row>
    <row r="26" spans="1:78" ht="9.75" customHeight="1">
      <c r="A26" s="41" t="s">
        <v>2788</v>
      </c>
      <c r="B26" s="36" t="s">
        <v>2789</v>
      </c>
      <c r="C26" s="34"/>
      <c r="D26" s="34"/>
      <c r="E26" s="42">
        <f>IF(C217="","",IF(ISNUMBER(VALUE(C217)),VALUE(C217),C217))</f>
        <v>5.9</v>
      </c>
      <c r="F26" s="42">
        <f t="shared" ref="F26:AE35" si="46">IF(D217="","",IF(ISNUMBER(VALUE(D217)),VALUE(D217),D217))</f>
        <v>4.7</v>
      </c>
      <c r="G26" s="42">
        <f t="shared" si="46"/>
        <v>4.8</v>
      </c>
      <c r="H26" s="42">
        <f t="shared" si="46"/>
        <v>6.7</v>
      </c>
      <c r="I26" s="42">
        <f t="shared" si="46"/>
        <v>5.5</v>
      </c>
      <c r="J26" s="42">
        <f t="shared" si="46"/>
        <v>6.2</v>
      </c>
      <c r="K26" s="42">
        <f t="shared" si="46"/>
        <v>7.4</v>
      </c>
      <c r="L26" s="42">
        <f t="shared" si="46"/>
        <v>8</v>
      </c>
      <c r="M26" s="42">
        <f t="shared" si="46"/>
        <v>7.2</v>
      </c>
      <c r="N26" s="42">
        <f t="shared" si="46"/>
        <v>7.7</v>
      </c>
      <c r="O26" s="42">
        <f t="shared" si="46"/>
        <v>5.2</v>
      </c>
      <c r="P26" s="42" t="str">
        <f t="shared" si="46"/>
        <v>[4.1]</v>
      </c>
      <c r="Q26" s="42" t="str">
        <f t="shared" si="46"/>
        <v>[3.8]</v>
      </c>
      <c r="R26" s="42" t="str">
        <f t="shared" si="46"/>
        <v>[3.1]</v>
      </c>
      <c r="S26" s="42" t="str">
        <f t="shared" si="46"/>
        <v>[3.0]</v>
      </c>
      <c r="T26" s="42">
        <f t="shared" si="46"/>
        <v>5.4</v>
      </c>
      <c r="U26" s="42">
        <f t="shared" si="46"/>
        <v>6.2</v>
      </c>
      <c r="V26" s="42">
        <f t="shared" si="46"/>
        <v>6.6</v>
      </c>
      <c r="W26" s="42">
        <f t="shared" si="46"/>
        <v>6.2</v>
      </c>
      <c r="X26" s="42">
        <f t="shared" si="46"/>
        <v>6.8</v>
      </c>
      <c r="Y26" s="42">
        <f t="shared" si="46"/>
        <v>6.7</v>
      </c>
      <c r="Z26" s="42">
        <f t="shared" si="46"/>
        <v>5.4</v>
      </c>
      <c r="AA26" s="42">
        <f t="shared" si="46"/>
        <v>5.9</v>
      </c>
      <c r="AB26" s="42">
        <f t="shared" si="46"/>
        <v>6.4</v>
      </c>
      <c r="AC26" s="42">
        <f t="shared" si="46"/>
        <v>7.8</v>
      </c>
      <c r="AD26" s="42">
        <f t="shared" si="46"/>
        <v>6.5</v>
      </c>
      <c r="AE26" s="42">
        <f t="shared" si="46"/>
        <v>7.1</v>
      </c>
      <c r="AF26" s="42">
        <f t="shared" ref="AF26:AO41" si="47">IF(AD217="","",IF(ISNUMBER(VALUE(AD217)),VALUE(AD217),AD217))</f>
        <v>6.8</v>
      </c>
      <c r="AG26" s="42">
        <f t="shared" si="47"/>
        <v>8.3000000000000007</v>
      </c>
      <c r="AH26" s="42">
        <f t="shared" si="47"/>
        <v>8.8000000000000007</v>
      </c>
      <c r="AI26" s="42">
        <f t="shared" si="47"/>
        <v>7.8</v>
      </c>
      <c r="AJ26" s="42">
        <f t="shared" si="47"/>
        <v>7.8</v>
      </c>
      <c r="AK26" s="42">
        <f t="shared" si="47"/>
        <v>6.7</v>
      </c>
      <c r="AL26" s="42">
        <f t="shared" si="47"/>
        <v>6.2</v>
      </c>
      <c r="AM26" s="42" t="str">
        <f t="shared" si="47"/>
        <v>[5.8]</v>
      </c>
      <c r="AN26" s="42">
        <f t="shared" si="47"/>
        <v>5.9</v>
      </c>
      <c r="AO26" s="42">
        <f t="shared" si="47"/>
        <v>6.2</v>
      </c>
      <c r="AP26" s="42" t="str">
        <f t="shared" ref="AP26:AP41" si="48">IF(AN217="","",IF(ISNUMBER(VALUE(AN217)),VALUE(AN217),AN217))</f>
        <v>[5.0]</v>
      </c>
      <c r="AQ26" s="42" t="str">
        <f t="shared" ref="AQ26:AQ41" si="49">IF(AO217="","",IF(ISNUMBER(VALUE(AO217)),VALUE(AO217),AO217))</f>
        <v>[6.4]</v>
      </c>
      <c r="AR26" s="42" t="str">
        <f t="shared" ref="AR26:AR41" si="50">IF(AP217="","",IF(ISNUMBER(VALUE(AP217)),VALUE(AP217),AP217))</f>
        <v>[6.2]</v>
      </c>
      <c r="AS26" s="42" t="str">
        <f t="shared" ref="AS26:AS41" si="51">IF(AQ217="","",IF(ISNUMBER(VALUE(AQ217)),VALUE(AQ217),AQ217))</f>
        <v>[5.5]</v>
      </c>
      <c r="AT26" s="42" t="str">
        <f t="shared" ref="AT26:AT41" si="52">IF(AR217="","",IF(ISNUMBER(VALUE(AR217)),VALUE(AR217),AR217))</f>
        <v>[5.5]</v>
      </c>
      <c r="AU26" s="42" t="str">
        <f t="shared" ref="AU26:AU41" si="53">IF(AS217="","",IF(ISNUMBER(VALUE(AS217)),VALUE(AS217),AS217))</f>
        <v>[5.6]</v>
      </c>
      <c r="AV26" s="42" t="str">
        <f t="shared" ref="AV26:AV41" si="54">IF(AT217="","",IF(ISNUMBER(VALUE(AT217)),VALUE(AT217),AT217))</f>
        <v>[5.9]</v>
      </c>
      <c r="AW26" s="42" t="str">
        <f t="shared" ref="AW26:AW41" si="55">IF(AU217="","",IF(ISNUMBER(VALUE(AU217)),VALUE(AU217),AU217))</f>
        <v/>
      </c>
      <c r="AX26" s="42" t="str">
        <f t="shared" ref="AX26:AX41" si="56">IF(AV217="","",IF(ISNUMBER(VALUE(AV217)),VALUE(AV217),AV217))</f>
        <v/>
      </c>
      <c r="AY26" s="105" t="str">
        <f>IF(ISBLANK('Table of Contents'!CD124),IF(ISBLANK('Table of Contents'!CC124),"","'000"),"")</f>
        <v/>
      </c>
      <c r="AZ26" s="105" t="str">
        <f>IF(ISBLANK('Table of Contents'!CE124),IF(ISBLANK('Table of Contents'!CD124),"","'000"),"")</f>
        <v/>
      </c>
      <c r="BA26" s="105" t="str">
        <f>IF(ISBLANK('Table of Contents'!CF124),IF(ISBLANK('Table of Contents'!CE124),"","'000"),"")</f>
        <v/>
      </c>
      <c r="BB26" s="105" t="str">
        <f>IF(ISBLANK('Table of Contents'!CG124),IF(ISBLANK('Table of Contents'!CF124),"","'000"),"")</f>
        <v/>
      </c>
      <c r="BC26" s="105" t="str">
        <f>IF(ISBLANK('Table of Contents'!CH124),IF(ISBLANK('Table of Contents'!CG124),"","'000"),"")</f>
        <v/>
      </c>
      <c r="BD26" s="105" t="str">
        <f>IF(ISBLANK('Table of Contents'!CI124),IF(ISBLANK('Table of Contents'!CH124),"","'000"),"")</f>
        <v/>
      </c>
      <c r="BE26" s="105" t="str">
        <f>IF(ISBLANK('Table of Contents'!CJ124),IF(ISBLANK('Table of Contents'!CI124),"","'000"),"")</f>
        <v/>
      </c>
      <c r="BF26" s="105" t="str">
        <f>IF(ISBLANK('Table of Contents'!CK124),IF(ISBLANK('Table of Contents'!CJ124),"","'000"),"")</f>
        <v/>
      </c>
      <c r="BG26" s="105" t="str">
        <f>IF(ISBLANK('Table of Contents'!CL124),IF(ISBLANK('Table of Contents'!CK124),"","'000"),"")</f>
        <v/>
      </c>
      <c r="BH26" s="105" t="str">
        <f>IF(ISBLANK('Table of Contents'!CM124),IF(ISBLANK('Table of Contents'!CL124),"","'000"),"")</f>
        <v/>
      </c>
      <c r="BI26" s="105" t="str">
        <f>IF(ISBLANK('Table of Contents'!CN124),IF(ISBLANK('Table of Contents'!CM124),"","'000"),"")</f>
        <v/>
      </c>
      <c r="BJ26" s="105" t="str">
        <f>IF(ISBLANK('Table of Contents'!CO124),IF(ISBLANK('Table of Contents'!CN124),"","'000"),"")</f>
        <v/>
      </c>
      <c r="BK26" s="105" t="str">
        <f>IF(ISBLANK('Table of Contents'!CP124),IF(ISBLANK('Table of Contents'!CO124),"","'000"),"")</f>
        <v/>
      </c>
      <c r="BL26" s="105" t="str">
        <f>IF(ISBLANK('Table of Contents'!CQ124),IF(ISBLANK('Table of Contents'!CP124),"","'000"),"")</f>
        <v/>
      </c>
      <c r="BM26" s="105" t="str">
        <f>IF(ISBLANK('Table of Contents'!CR124),IF(ISBLANK('Table of Contents'!CQ124),"","'000"),"")</f>
        <v/>
      </c>
      <c r="BN26" s="105" t="str">
        <f>IF(ISBLANK('Table of Contents'!CS124),IF(ISBLANK('Table of Contents'!CR124),"","'000"),"")</f>
        <v/>
      </c>
      <c r="BO26" s="105" t="str">
        <f>IF(ISBLANK('Table of Contents'!CT124),IF(ISBLANK('Table of Contents'!CS124),"","'000"),"")</f>
        <v/>
      </c>
      <c r="BP26" s="105" t="str">
        <f>IF(ISBLANK('Table of Contents'!CU124),IF(ISBLANK('Table of Contents'!CT124),"","'000"),"")</f>
        <v/>
      </c>
      <c r="BQ26" s="105" t="str">
        <f>IF(ISBLANK('Table of Contents'!CV124),IF(ISBLANK('Table of Contents'!CU124),"","'000"),"")</f>
        <v/>
      </c>
      <c r="BR26" s="105" t="str">
        <f>IF(ISBLANK('Table of Contents'!CW124),IF(ISBLANK('Table of Contents'!CV124),"","'000"),"")</f>
        <v/>
      </c>
      <c r="BS26" s="105" t="str">
        <f>IF(ISBLANK('Table of Contents'!CX124),IF(ISBLANK('Table of Contents'!CW124),"","'000"),"")</f>
        <v/>
      </c>
      <c r="BT26" s="105" t="str">
        <f>IF(ISBLANK('Table of Contents'!CY124),IF(ISBLANK('Table of Contents'!CX124),"","'000"),"")</f>
        <v/>
      </c>
      <c r="BU26" s="105" t="str">
        <f>IF(ISBLANK('Table of Contents'!CZ124),IF(ISBLANK('Table of Contents'!CY124),"","'000"),"")</f>
        <v/>
      </c>
      <c r="BV26" s="105" t="str">
        <f>IF(ISBLANK('Table of Contents'!DA124),IF(ISBLANK('Table of Contents'!CZ124),"","'000"),"")</f>
        <v/>
      </c>
      <c r="BW26" s="105" t="str">
        <f>IF(ISBLANK('Table of Contents'!DB124),IF(ISBLANK('Table of Contents'!DA124),"","'000"),"")</f>
        <v/>
      </c>
      <c r="BX26" s="105" t="str">
        <f>IF(ISBLANK('Table of Contents'!DC124),IF(ISBLANK('Table of Contents'!DB124),"","'000"),"")</f>
        <v/>
      </c>
      <c r="BY26" s="105" t="str">
        <f>IF(ISBLANK('Table of Contents'!DD124),IF(ISBLANK('Table of Contents'!DC124),"","'000"),"")</f>
        <v/>
      </c>
      <c r="BZ26" s="105" t="str">
        <f>IF(ISBLANK('Table of Contents'!DE124),IF(ISBLANK('Table of Contents'!DD124),"","'000"),"")</f>
        <v/>
      </c>
    </row>
    <row r="27" spans="1:78" ht="9.75" customHeight="1">
      <c r="A27" s="41" t="s">
        <v>2792</v>
      </c>
      <c r="B27" s="36" t="s">
        <v>2793</v>
      </c>
      <c r="C27" s="74"/>
      <c r="D27" s="34"/>
      <c r="E27" s="42">
        <f t="shared" ref="E27:E41" si="57">IF(C218="","",IF(ISNUMBER(VALUE(C218)),VALUE(C218),C218))</f>
        <v>47.2</v>
      </c>
      <c r="F27" s="42">
        <f t="shared" si="46"/>
        <v>52.3</v>
      </c>
      <c r="G27" s="42">
        <f t="shared" si="46"/>
        <v>55.2</v>
      </c>
      <c r="H27" s="42">
        <f t="shared" si="46"/>
        <v>56.7</v>
      </c>
      <c r="I27" s="42">
        <f t="shared" si="46"/>
        <v>57.7</v>
      </c>
      <c r="J27" s="42">
        <f t="shared" si="46"/>
        <v>51.1</v>
      </c>
      <c r="K27" s="42">
        <f t="shared" si="46"/>
        <v>51.9</v>
      </c>
      <c r="L27" s="42">
        <f t="shared" si="46"/>
        <v>58.2</v>
      </c>
      <c r="M27" s="42">
        <f t="shared" si="46"/>
        <v>56.2</v>
      </c>
      <c r="N27" s="42">
        <f t="shared" si="46"/>
        <v>54.3</v>
      </c>
      <c r="O27" s="42">
        <f t="shared" si="46"/>
        <v>46.8</v>
      </c>
      <c r="P27" s="42">
        <f t="shared" si="46"/>
        <v>50</v>
      </c>
      <c r="Q27" s="42">
        <f t="shared" si="46"/>
        <v>45.3</v>
      </c>
      <c r="R27" s="42">
        <f t="shared" si="46"/>
        <v>50</v>
      </c>
      <c r="S27" s="42">
        <f t="shared" si="46"/>
        <v>46.7</v>
      </c>
      <c r="T27" s="42">
        <f t="shared" si="46"/>
        <v>48.3</v>
      </c>
      <c r="U27" s="42">
        <f t="shared" si="46"/>
        <v>47.5</v>
      </c>
      <c r="V27" s="42">
        <f t="shared" si="46"/>
        <v>49.5</v>
      </c>
      <c r="W27" s="42">
        <f t="shared" si="46"/>
        <v>52.6</v>
      </c>
      <c r="X27" s="42">
        <f t="shared" si="46"/>
        <v>50.6</v>
      </c>
      <c r="Y27" s="42">
        <f t="shared" si="46"/>
        <v>52</v>
      </c>
      <c r="Z27" s="42">
        <f t="shared" si="46"/>
        <v>50</v>
      </c>
      <c r="AA27" s="42">
        <f t="shared" si="46"/>
        <v>44.6</v>
      </c>
      <c r="AB27" s="42">
        <f t="shared" si="46"/>
        <v>44.8</v>
      </c>
      <c r="AC27" s="42">
        <f t="shared" si="46"/>
        <v>45.3</v>
      </c>
      <c r="AD27" s="42">
        <f t="shared" si="46"/>
        <v>43.4</v>
      </c>
      <c r="AE27" s="42">
        <f t="shared" si="46"/>
        <v>42</v>
      </c>
      <c r="AF27" s="42">
        <f t="shared" si="47"/>
        <v>41.1</v>
      </c>
      <c r="AG27" s="42">
        <f t="shared" si="47"/>
        <v>43.6</v>
      </c>
      <c r="AH27" s="42">
        <f t="shared" si="47"/>
        <v>43.2</v>
      </c>
      <c r="AI27" s="42">
        <f t="shared" si="47"/>
        <v>44.9</v>
      </c>
      <c r="AJ27" s="42">
        <f t="shared" si="47"/>
        <v>44.7</v>
      </c>
      <c r="AK27" s="42">
        <f t="shared" si="47"/>
        <v>45.2</v>
      </c>
      <c r="AL27" s="42">
        <f t="shared" si="47"/>
        <v>48.5</v>
      </c>
      <c r="AM27" s="42">
        <f t="shared" si="47"/>
        <v>46.6</v>
      </c>
      <c r="AN27" s="42">
        <f t="shared" si="47"/>
        <v>44.9</v>
      </c>
      <c r="AO27" s="42">
        <f t="shared" si="47"/>
        <v>46.5</v>
      </c>
      <c r="AP27" s="42">
        <f t="shared" si="48"/>
        <v>45.5</v>
      </c>
      <c r="AQ27" s="42">
        <f t="shared" si="49"/>
        <v>41.8</v>
      </c>
      <c r="AR27" s="42">
        <f t="shared" si="50"/>
        <v>44.5</v>
      </c>
      <c r="AS27" s="42">
        <f t="shared" si="51"/>
        <v>49.4</v>
      </c>
      <c r="AT27" s="42">
        <f t="shared" si="52"/>
        <v>45.3</v>
      </c>
      <c r="AU27" s="42">
        <f t="shared" si="53"/>
        <v>45.7</v>
      </c>
      <c r="AV27" s="42">
        <f t="shared" si="54"/>
        <v>47.8</v>
      </c>
      <c r="AW27" s="42" t="str">
        <f t="shared" si="55"/>
        <v/>
      </c>
      <c r="AX27" s="42" t="str">
        <f t="shared" si="56"/>
        <v/>
      </c>
      <c r="AY27" s="105" t="str">
        <f>IF(ISBLANK('Table of Contents'!CD125),IF(ISBLANK('Table of Contents'!CC125),"","'000"),"")</f>
        <v/>
      </c>
      <c r="AZ27" s="105" t="str">
        <f>IF(ISBLANK('Table of Contents'!CE125),IF(ISBLANK('Table of Contents'!CD125),"","'000"),"")</f>
        <v/>
      </c>
      <c r="BA27" s="105" t="str">
        <f>IF(ISBLANK('Table of Contents'!CF125),IF(ISBLANK('Table of Contents'!CE125),"","'000"),"")</f>
        <v/>
      </c>
      <c r="BB27" s="105" t="str">
        <f>IF(ISBLANK('Table of Contents'!CG125),IF(ISBLANK('Table of Contents'!CF125),"","'000"),"")</f>
        <v/>
      </c>
      <c r="BC27" s="105" t="str">
        <f>IF(ISBLANK('Table of Contents'!CH125),IF(ISBLANK('Table of Contents'!CG125),"","'000"),"")</f>
        <v/>
      </c>
      <c r="BD27" s="105" t="str">
        <f>IF(ISBLANK('Table of Contents'!CI125),IF(ISBLANK('Table of Contents'!CH125),"","'000"),"")</f>
        <v/>
      </c>
      <c r="BE27" s="105" t="str">
        <f>IF(ISBLANK('Table of Contents'!CJ125),IF(ISBLANK('Table of Contents'!CI125),"","'000"),"")</f>
        <v/>
      </c>
      <c r="BF27" s="105" t="str">
        <f>IF(ISBLANK('Table of Contents'!CK125),IF(ISBLANK('Table of Contents'!CJ125),"","'000"),"")</f>
        <v/>
      </c>
      <c r="BG27" s="105" t="str">
        <f>IF(ISBLANK('Table of Contents'!CL125),IF(ISBLANK('Table of Contents'!CK125),"","'000"),"")</f>
        <v/>
      </c>
      <c r="BH27" s="105" t="str">
        <f>IF(ISBLANK('Table of Contents'!CM125),IF(ISBLANK('Table of Contents'!CL125),"","'000"),"")</f>
        <v/>
      </c>
      <c r="BI27" s="105" t="str">
        <f>IF(ISBLANK('Table of Contents'!CN125),IF(ISBLANK('Table of Contents'!CM125),"","'000"),"")</f>
        <v/>
      </c>
      <c r="BJ27" s="105" t="str">
        <f>IF(ISBLANK('Table of Contents'!CO125),IF(ISBLANK('Table of Contents'!CN125),"","'000"),"")</f>
        <v/>
      </c>
      <c r="BK27" s="105" t="str">
        <f>IF(ISBLANK('Table of Contents'!CP125),IF(ISBLANK('Table of Contents'!CO125),"","'000"),"")</f>
        <v/>
      </c>
      <c r="BL27" s="105" t="str">
        <f>IF(ISBLANK('Table of Contents'!CQ125),IF(ISBLANK('Table of Contents'!CP125),"","'000"),"")</f>
        <v/>
      </c>
      <c r="BM27" s="105" t="str">
        <f>IF(ISBLANK('Table of Contents'!CR125),IF(ISBLANK('Table of Contents'!CQ125),"","'000"),"")</f>
        <v/>
      </c>
      <c r="BN27" s="105" t="str">
        <f>IF(ISBLANK('Table of Contents'!CS125),IF(ISBLANK('Table of Contents'!CR125),"","'000"),"")</f>
        <v/>
      </c>
      <c r="BO27" s="105" t="str">
        <f>IF(ISBLANK('Table of Contents'!CT125),IF(ISBLANK('Table of Contents'!CS125),"","'000"),"")</f>
        <v/>
      </c>
      <c r="BP27" s="105" t="str">
        <f>IF(ISBLANK('Table of Contents'!CU125),IF(ISBLANK('Table of Contents'!CT125),"","'000"),"")</f>
        <v/>
      </c>
      <c r="BQ27" s="105" t="str">
        <f>IF(ISBLANK('Table of Contents'!CV125),IF(ISBLANK('Table of Contents'!CU125),"","'000"),"")</f>
        <v/>
      </c>
      <c r="BR27" s="105" t="str">
        <f>IF(ISBLANK('Table of Contents'!CW125),IF(ISBLANK('Table of Contents'!CV125),"","'000"),"")</f>
        <v/>
      </c>
      <c r="BS27" s="105" t="str">
        <f>IF(ISBLANK('Table of Contents'!CX125),IF(ISBLANK('Table of Contents'!CW125),"","'000"),"")</f>
        <v/>
      </c>
      <c r="BT27" s="105" t="str">
        <f>IF(ISBLANK('Table of Contents'!CY125),IF(ISBLANK('Table of Contents'!CX125),"","'000"),"")</f>
        <v/>
      </c>
      <c r="BU27" s="105" t="str">
        <f>IF(ISBLANK('Table of Contents'!CZ125),IF(ISBLANK('Table of Contents'!CY125),"","'000"),"")</f>
        <v/>
      </c>
      <c r="BV27" s="105" t="str">
        <f>IF(ISBLANK('Table of Contents'!DA125),IF(ISBLANK('Table of Contents'!CZ125),"","'000"),"")</f>
        <v/>
      </c>
      <c r="BW27" s="105" t="str">
        <f>IF(ISBLANK('Table of Contents'!DB125),IF(ISBLANK('Table of Contents'!DA125),"","'000"),"")</f>
        <v/>
      </c>
      <c r="BX27" s="105" t="str">
        <f>IF(ISBLANK('Table of Contents'!DC125),IF(ISBLANK('Table of Contents'!DB125),"","'000"),"")</f>
        <v/>
      </c>
      <c r="BY27" s="105" t="str">
        <f>IF(ISBLANK('Table of Contents'!DD125),IF(ISBLANK('Table of Contents'!DC125),"","'000"),"")</f>
        <v/>
      </c>
      <c r="BZ27" s="105" t="str">
        <f>IF(ISBLANK('Table of Contents'!DE125),IF(ISBLANK('Table of Contents'!DD125),"","'000"),"")</f>
        <v/>
      </c>
    </row>
    <row r="28" spans="1:78" ht="9.75" customHeight="1">
      <c r="A28" s="41" t="s">
        <v>2794</v>
      </c>
      <c r="B28" s="36" t="s">
        <v>2795</v>
      </c>
      <c r="C28" s="74"/>
      <c r="D28" s="34"/>
      <c r="E28" s="42">
        <f t="shared" si="57"/>
        <v>46</v>
      </c>
      <c r="F28" s="42">
        <f t="shared" si="46"/>
        <v>47.1</v>
      </c>
      <c r="G28" s="42">
        <f t="shared" si="46"/>
        <v>46.6</v>
      </c>
      <c r="H28" s="42">
        <f t="shared" si="46"/>
        <v>47.8</v>
      </c>
      <c r="I28" s="42">
        <f t="shared" si="46"/>
        <v>47.2</v>
      </c>
      <c r="J28" s="42">
        <f t="shared" si="46"/>
        <v>47.4</v>
      </c>
      <c r="K28" s="42">
        <f t="shared" si="46"/>
        <v>42.7</v>
      </c>
      <c r="L28" s="42">
        <f t="shared" si="46"/>
        <v>40.799999999999997</v>
      </c>
      <c r="M28" s="42">
        <f t="shared" si="46"/>
        <v>37.799999999999997</v>
      </c>
      <c r="N28" s="42">
        <f t="shared" si="46"/>
        <v>34.9</v>
      </c>
      <c r="O28" s="42">
        <f t="shared" si="46"/>
        <v>28.5</v>
      </c>
      <c r="P28" s="42">
        <f t="shared" si="46"/>
        <v>21.1</v>
      </c>
      <c r="Q28" s="42">
        <f t="shared" si="46"/>
        <v>19.5</v>
      </c>
      <c r="R28" s="42">
        <f t="shared" si="46"/>
        <v>16.7</v>
      </c>
      <c r="S28" s="42">
        <f t="shared" si="46"/>
        <v>16.899999999999999</v>
      </c>
      <c r="T28" s="42">
        <f t="shared" si="46"/>
        <v>14.2</v>
      </c>
      <c r="U28" s="42">
        <f t="shared" si="46"/>
        <v>13</v>
      </c>
      <c r="V28" s="42">
        <f t="shared" si="46"/>
        <v>12.5</v>
      </c>
      <c r="W28" s="42">
        <f t="shared" si="46"/>
        <v>11.7</v>
      </c>
      <c r="X28" s="42">
        <f t="shared" si="46"/>
        <v>11.1</v>
      </c>
      <c r="Y28" s="42">
        <f t="shared" si="46"/>
        <v>11.1</v>
      </c>
      <c r="Z28" s="42">
        <f t="shared" si="46"/>
        <v>10.7</v>
      </c>
      <c r="AA28" s="42">
        <f t="shared" si="46"/>
        <v>10.5</v>
      </c>
      <c r="AB28" s="42">
        <f t="shared" si="46"/>
        <v>10.4</v>
      </c>
      <c r="AC28" s="42">
        <f t="shared" si="46"/>
        <v>10.1</v>
      </c>
      <c r="AD28" s="42">
        <f t="shared" si="46"/>
        <v>10.3</v>
      </c>
      <c r="AE28" s="42">
        <f t="shared" si="46"/>
        <v>11.3</v>
      </c>
      <c r="AF28" s="42">
        <f t="shared" si="47"/>
        <v>12.1</v>
      </c>
      <c r="AG28" s="42">
        <f t="shared" si="47"/>
        <v>9.9</v>
      </c>
      <c r="AH28" s="42">
        <f t="shared" si="47"/>
        <v>10.4</v>
      </c>
      <c r="AI28" s="42">
        <f t="shared" si="47"/>
        <v>11.3</v>
      </c>
      <c r="AJ28" s="42">
        <f t="shared" si="47"/>
        <v>11.1</v>
      </c>
      <c r="AK28" s="42">
        <f t="shared" si="47"/>
        <v>12.4</v>
      </c>
      <c r="AL28" s="42">
        <f t="shared" si="47"/>
        <v>14.1</v>
      </c>
      <c r="AM28" s="42">
        <f t="shared" si="47"/>
        <v>14.7</v>
      </c>
      <c r="AN28" s="42">
        <f t="shared" si="47"/>
        <v>15.3</v>
      </c>
      <c r="AO28" s="42">
        <f t="shared" si="47"/>
        <v>15.2</v>
      </c>
      <c r="AP28" s="42">
        <f t="shared" si="48"/>
        <v>16</v>
      </c>
      <c r="AQ28" s="42">
        <f t="shared" si="49"/>
        <v>20.6</v>
      </c>
      <c r="AR28" s="42">
        <f t="shared" si="50"/>
        <v>20.9</v>
      </c>
      <c r="AS28" s="42">
        <f t="shared" si="51"/>
        <v>17.899999999999999</v>
      </c>
      <c r="AT28" s="42">
        <f t="shared" si="52"/>
        <v>18.600000000000001</v>
      </c>
      <c r="AU28" s="42">
        <f t="shared" si="53"/>
        <v>17.100000000000001</v>
      </c>
      <c r="AV28" s="42">
        <f t="shared" si="54"/>
        <v>17.8</v>
      </c>
      <c r="AW28" s="42" t="str">
        <f t="shared" si="55"/>
        <v/>
      </c>
      <c r="AX28" s="42" t="str">
        <f t="shared" si="56"/>
        <v/>
      </c>
      <c r="AY28" s="105" t="str">
        <f>IF(ISBLANK('Table of Contents'!CD126),IF(ISBLANK('Table of Contents'!CC126),"","'000"),"")</f>
        <v/>
      </c>
      <c r="AZ28" s="105" t="str">
        <f>IF(ISBLANK('Table of Contents'!CE126),IF(ISBLANK('Table of Contents'!CD126),"","'000"),"")</f>
        <v/>
      </c>
      <c r="BA28" s="105" t="str">
        <f>IF(ISBLANK('Table of Contents'!CF126),IF(ISBLANK('Table of Contents'!CE126),"","'000"),"")</f>
        <v/>
      </c>
      <c r="BB28" s="105" t="str">
        <f>IF(ISBLANK('Table of Contents'!CG126),IF(ISBLANK('Table of Contents'!CF126),"","'000"),"")</f>
        <v/>
      </c>
      <c r="BC28" s="105" t="str">
        <f>IF(ISBLANK('Table of Contents'!CH126),IF(ISBLANK('Table of Contents'!CG126),"","'000"),"")</f>
        <v/>
      </c>
      <c r="BD28" s="105" t="str">
        <f>IF(ISBLANK('Table of Contents'!CI126),IF(ISBLANK('Table of Contents'!CH126),"","'000"),"")</f>
        <v/>
      </c>
      <c r="BE28" s="105" t="str">
        <f>IF(ISBLANK('Table of Contents'!CJ126),IF(ISBLANK('Table of Contents'!CI126),"","'000"),"")</f>
        <v/>
      </c>
      <c r="BF28" s="105" t="str">
        <f>IF(ISBLANK('Table of Contents'!CK126),IF(ISBLANK('Table of Contents'!CJ126),"","'000"),"")</f>
        <v/>
      </c>
      <c r="BG28" s="105" t="str">
        <f>IF(ISBLANK('Table of Contents'!CL126),IF(ISBLANK('Table of Contents'!CK126),"","'000"),"")</f>
        <v/>
      </c>
      <c r="BH28" s="105" t="str">
        <f>IF(ISBLANK('Table of Contents'!CM126),IF(ISBLANK('Table of Contents'!CL126),"","'000"),"")</f>
        <v/>
      </c>
      <c r="BI28" s="105" t="str">
        <f>IF(ISBLANK('Table of Contents'!CN126),IF(ISBLANK('Table of Contents'!CM126),"","'000"),"")</f>
        <v/>
      </c>
      <c r="BJ28" s="105" t="str">
        <f>IF(ISBLANK('Table of Contents'!CO126),IF(ISBLANK('Table of Contents'!CN126),"","'000"),"")</f>
        <v/>
      </c>
      <c r="BK28" s="105" t="str">
        <f>IF(ISBLANK('Table of Contents'!CP126),IF(ISBLANK('Table of Contents'!CO126),"","'000"),"")</f>
        <v/>
      </c>
      <c r="BL28" s="105" t="str">
        <f>IF(ISBLANK('Table of Contents'!CQ126),IF(ISBLANK('Table of Contents'!CP126),"","'000"),"")</f>
        <v/>
      </c>
      <c r="BM28" s="105" t="str">
        <f>IF(ISBLANK('Table of Contents'!CR126),IF(ISBLANK('Table of Contents'!CQ126),"","'000"),"")</f>
        <v/>
      </c>
      <c r="BN28" s="105" t="str">
        <f>IF(ISBLANK('Table of Contents'!CS126),IF(ISBLANK('Table of Contents'!CR126),"","'000"),"")</f>
        <v/>
      </c>
      <c r="BO28" s="105" t="str">
        <f>IF(ISBLANK('Table of Contents'!CT126),IF(ISBLANK('Table of Contents'!CS126),"","'000"),"")</f>
        <v/>
      </c>
      <c r="BP28" s="105" t="str">
        <f>IF(ISBLANK('Table of Contents'!CU126),IF(ISBLANK('Table of Contents'!CT126),"","'000"),"")</f>
        <v/>
      </c>
      <c r="BQ28" s="105" t="str">
        <f>IF(ISBLANK('Table of Contents'!CV126),IF(ISBLANK('Table of Contents'!CU126),"","'000"),"")</f>
        <v/>
      </c>
      <c r="BR28" s="105" t="str">
        <f>IF(ISBLANK('Table of Contents'!CW126),IF(ISBLANK('Table of Contents'!CV126),"","'000"),"")</f>
        <v/>
      </c>
      <c r="BS28" s="105" t="str">
        <f>IF(ISBLANK('Table of Contents'!CX126),IF(ISBLANK('Table of Contents'!CW126),"","'000"),"")</f>
        <v/>
      </c>
      <c r="BT28" s="105" t="str">
        <f>IF(ISBLANK('Table of Contents'!CY126),IF(ISBLANK('Table of Contents'!CX126),"","'000"),"")</f>
        <v/>
      </c>
      <c r="BU28" s="105" t="str">
        <f>IF(ISBLANK('Table of Contents'!CZ126),IF(ISBLANK('Table of Contents'!CY126),"","'000"),"")</f>
        <v/>
      </c>
      <c r="BV28" s="105" t="str">
        <f>IF(ISBLANK('Table of Contents'!DA126),IF(ISBLANK('Table of Contents'!CZ126),"","'000"),"")</f>
        <v/>
      </c>
      <c r="BW28" s="105" t="str">
        <f>IF(ISBLANK('Table of Contents'!DB126),IF(ISBLANK('Table of Contents'!DA126),"","'000"),"")</f>
        <v/>
      </c>
      <c r="BX28" s="105" t="str">
        <f>IF(ISBLANK('Table of Contents'!DC126),IF(ISBLANK('Table of Contents'!DB126),"","'000"),"")</f>
        <v/>
      </c>
      <c r="BY28" s="105" t="str">
        <f>IF(ISBLANK('Table of Contents'!DD126),IF(ISBLANK('Table of Contents'!DC126),"","'000"),"")</f>
        <v/>
      </c>
      <c r="BZ28" s="105" t="str">
        <f>IF(ISBLANK('Table of Contents'!DE126),IF(ISBLANK('Table of Contents'!DD126),"","'000"),"")</f>
        <v/>
      </c>
    </row>
    <row r="29" spans="1:78" ht="19.5" customHeight="1">
      <c r="A29" s="41" t="s">
        <v>2798</v>
      </c>
      <c r="B29" s="145" t="s">
        <v>2799</v>
      </c>
      <c r="C29" s="146"/>
      <c r="D29" s="146"/>
      <c r="E29" s="42">
        <f t="shared" si="57"/>
        <v>36.799999999999997</v>
      </c>
      <c r="F29" s="42">
        <f t="shared" si="46"/>
        <v>38.5</v>
      </c>
      <c r="G29" s="42">
        <f t="shared" si="46"/>
        <v>41.6</v>
      </c>
      <c r="H29" s="42">
        <f t="shared" si="46"/>
        <v>46.2</v>
      </c>
      <c r="I29" s="42">
        <f t="shared" si="46"/>
        <v>48.4</v>
      </c>
      <c r="J29" s="42">
        <f t="shared" si="46"/>
        <v>57.6</v>
      </c>
      <c r="K29" s="42">
        <f t="shared" si="46"/>
        <v>62.3</v>
      </c>
      <c r="L29" s="42">
        <f t="shared" si="46"/>
        <v>58.1</v>
      </c>
      <c r="M29" s="42">
        <f t="shared" si="46"/>
        <v>50.3</v>
      </c>
      <c r="N29" s="42">
        <f t="shared" si="46"/>
        <v>52.8</v>
      </c>
      <c r="O29" s="42">
        <f t="shared" si="46"/>
        <v>48</v>
      </c>
      <c r="P29" s="42">
        <f t="shared" si="46"/>
        <v>47</v>
      </c>
      <c r="Q29" s="42">
        <f t="shared" si="46"/>
        <v>48.5</v>
      </c>
      <c r="R29" s="42">
        <f t="shared" si="46"/>
        <v>45.6</v>
      </c>
      <c r="S29" s="42">
        <f t="shared" si="46"/>
        <v>47</v>
      </c>
      <c r="T29" s="42">
        <f t="shared" si="46"/>
        <v>47.4</v>
      </c>
      <c r="U29" s="42">
        <f t="shared" si="46"/>
        <v>44.6</v>
      </c>
      <c r="V29" s="42">
        <f t="shared" si="46"/>
        <v>44.5</v>
      </c>
      <c r="W29" s="42">
        <f t="shared" si="46"/>
        <v>43.9</v>
      </c>
      <c r="X29" s="42">
        <f t="shared" si="46"/>
        <v>46.5</v>
      </c>
      <c r="Y29" s="42">
        <f t="shared" si="46"/>
        <v>46.3</v>
      </c>
      <c r="Z29" s="42">
        <f t="shared" si="46"/>
        <v>41.6</v>
      </c>
      <c r="AA29" s="42">
        <f t="shared" si="46"/>
        <v>42.6</v>
      </c>
      <c r="AB29" s="42">
        <f t="shared" si="46"/>
        <v>43.7</v>
      </c>
      <c r="AC29" s="42">
        <f t="shared" si="46"/>
        <v>44.6</v>
      </c>
      <c r="AD29" s="42">
        <f t="shared" si="46"/>
        <v>44.7</v>
      </c>
      <c r="AE29" s="42">
        <f t="shared" si="46"/>
        <v>42.8</v>
      </c>
      <c r="AF29" s="42">
        <f t="shared" si="47"/>
        <v>44.2</v>
      </c>
      <c r="AG29" s="42">
        <f t="shared" si="47"/>
        <v>47.6</v>
      </c>
      <c r="AH29" s="42">
        <f t="shared" si="47"/>
        <v>46.2</v>
      </c>
      <c r="AI29" s="42">
        <f t="shared" si="47"/>
        <v>44.7</v>
      </c>
      <c r="AJ29" s="42">
        <f t="shared" si="47"/>
        <v>48.4</v>
      </c>
      <c r="AK29" s="42">
        <f t="shared" si="47"/>
        <v>48.1</v>
      </c>
      <c r="AL29" s="42">
        <f t="shared" si="47"/>
        <v>48.2</v>
      </c>
      <c r="AM29" s="42">
        <f t="shared" si="47"/>
        <v>46.2</v>
      </c>
      <c r="AN29" s="42">
        <f t="shared" si="47"/>
        <v>47.1</v>
      </c>
      <c r="AO29" s="42">
        <f t="shared" si="47"/>
        <v>42.3</v>
      </c>
      <c r="AP29" s="42">
        <f t="shared" si="48"/>
        <v>42.3</v>
      </c>
      <c r="AQ29" s="42">
        <f t="shared" si="49"/>
        <v>44.5</v>
      </c>
      <c r="AR29" s="42">
        <f t="shared" si="50"/>
        <v>46.3</v>
      </c>
      <c r="AS29" s="42">
        <f t="shared" si="51"/>
        <v>48.6</v>
      </c>
      <c r="AT29" s="42">
        <f t="shared" si="52"/>
        <v>48.1</v>
      </c>
      <c r="AU29" s="42">
        <f t="shared" si="53"/>
        <v>47.4</v>
      </c>
      <c r="AV29" s="42">
        <f t="shared" si="54"/>
        <v>49.1</v>
      </c>
      <c r="AW29" s="42" t="str">
        <f t="shared" si="55"/>
        <v/>
      </c>
      <c r="AX29" s="42" t="str">
        <f t="shared" si="56"/>
        <v/>
      </c>
      <c r="AY29" s="105" t="str">
        <f>IF(ISBLANK('Table of Contents'!CD127),IF(ISBLANK('Table of Contents'!CC127),"","'000"),"")</f>
        <v/>
      </c>
      <c r="AZ29" s="105" t="str">
        <f>IF(ISBLANK('Table of Contents'!CE127),IF(ISBLANK('Table of Contents'!CD127),"","'000"),"")</f>
        <v/>
      </c>
      <c r="BA29" s="105" t="str">
        <f>IF(ISBLANK('Table of Contents'!CF127),IF(ISBLANK('Table of Contents'!CE127),"","'000"),"")</f>
        <v/>
      </c>
      <c r="BB29" s="105" t="str">
        <f>IF(ISBLANK('Table of Contents'!CG127),IF(ISBLANK('Table of Contents'!CF127),"","'000"),"")</f>
        <v/>
      </c>
      <c r="BC29" s="105" t="str">
        <f>IF(ISBLANK('Table of Contents'!CH127),IF(ISBLANK('Table of Contents'!CG127),"","'000"),"")</f>
        <v/>
      </c>
      <c r="BD29" s="105" t="str">
        <f>IF(ISBLANK('Table of Contents'!CI127),IF(ISBLANK('Table of Contents'!CH127),"","'000"),"")</f>
        <v/>
      </c>
      <c r="BE29" s="105" t="str">
        <f>IF(ISBLANK('Table of Contents'!CJ127),IF(ISBLANK('Table of Contents'!CI127),"","'000"),"")</f>
        <v/>
      </c>
      <c r="BF29" s="105" t="str">
        <f>IF(ISBLANK('Table of Contents'!CK127),IF(ISBLANK('Table of Contents'!CJ127),"","'000"),"")</f>
        <v/>
      </c>
      <c r="BG29" s="105" t="str">
        <f>IF(ISBLANK('Table of Contents'!CL127),IF(ISBLANK('Table of Contents'!CK127),"","'000"),"")</f>
        <v/>
      </c>
      <c r="BH29" s="105" t="str">
        <f>IF(ISBLANK('Table of Contents'!CM127),IF(ISBLANK('Table of Contents'!CL127),"","'000"),"")</f>
        <v/>
      </c>
      <c r="BI29" s="105" t="str">
        <f>IF(ISBLANK('Table of Contents'!CN127),IF(ISBLANK('Table of Contents'!CM127),"","'000"),"")</f>
        <v/>
      </c>
      <c r="BJ29" s="105" t="str">
        <f>IF(ISBLANK('Table of Contents'!CO127),IF(ISBLANK('Table of Contents'!CN127),"","'000"),"")</f>
        <v/>
      </c>
      <c r="BK29" s="105" t="str">
        <f>IF(ISBLANK('Table of Contents'!CP127),IF(ISBLANK('Table of Contents'!CO127),"","'000"),"")</f>
        <v/>
      </c>
      <c r="BL29" s="105" t="str">
        <f>IF(ISBLANK('Table of Contents'!CQ127),IF(ISBLANK('Table of Contents'!CP127),"","'000"),"")</f>
        <v/>
      </c>
      <c r="BM29" s="105" t="str">
        <f>IF(ISBLANK('Table of Contents'!CR127),IF(ISBLANK('Table of Contents'!CQ127),"","'000"),"")</f>
        <v/>
      </c>
      <c r="BN29" s="105" t="str">
        <f>IF(ISBLANK('Table of Contents'!CS127),IF(ISBLANK('Table of Contents'!CR127),"","'000"),"")</f>
        <v/>
      </c>
      <c r="BO29" s="105" t="str">
        <f>IF(ISBLANK('Table of Contents'!CT127),IF(ISBLANK('Table of Contents'!CS127),"","'000"),"")</f>
        <v/>
      </c>
      <c r="BP29" s="105" t="str">
        <f>IF(ISBLANK('Table of Contents'!CU127),IF(ISBLANK('Table of Contents'!CT127),"","'000"),"")</f>
        <v/>
      </c>
      <c r="BQ29" s="105" t="str">
        <f>IF(ISBLANK('Table of Contents'!CV127),IF(ISBLANK('Table of Contents'!CU127),"","'000"),"")</f>
        <v/>
      </c>
      <c r="BR29" s="105" t="str">
        <f>IF(ISBLANK('Table of Contents'!CW127),IF(ISBLANK('Table of Contents'!CV127),"","'000"),"")</f>
        <v/>
      </c>
      <c r="BS29" s="105" t="str">
        <f>IF(ISBLANK('Table of Contents'!CX127),IF(ISBLANK('Table of Contents'!CW127),"","'000"),"")</f>
        <v/>
      </c>
      <c r="BT29" s="105" t="str">
        <f>IF(ISBLANK('Table of Contents'!CY127),IF(ISBLANK('Table of Contents'!CX127),"","'000"),"")</f>
        <v/>
      </c>
      <c r="BU29" s="105" t="str">
        <f>IF(ISBLANK('Table of Contents'!CZ127),IF(ISBLANK('Table of Contents'!CY127),"","'000"),"")</f>
        <v/>
      </c>
      <c r="BV29" s="105" t="str">
        <f>IF(ISBLANK('Table of Contents'!DA127),IF(ISBLANK('Table of Contents'!CZ127),"","'000"),"")</f>
        <v/>
      </c>
      <c r="BW29" s="105" t="str">
        <f>IF(ISBLANK('Table of Contents'!DB127),IF(ISBLANK('Table of Contents'!DA127),"","'000"),"")</f>
        <v/>
      </c>
      <c r="BX29" s="105" t="str">
        <f>IF(ISBLANK('Table of Contents'!DC127),IF(ISBLANK('Table of Contents'!DB127),"","'000"),"")</f>
        <v/>
      </c>
      <c r="BY29" s="105" t="str">
        <f>IF(ISBLANK('Table of Contents'!DD127),IF(ISBLANK('Table of Contents'!DC127),"","'000"),"")</f>
        <v/>
      </c>
      <c r="BZ29" s="105" t="str">
        <f>IF(ISBLANK('Table of Contents'!DE127),IF(ISBLANK('Table of Contents'!DD127),"","'000"),"")</f>
        <v/>
      </c>
    </row>
    <row r="30" spans="1:78" ht="9.75" customHeight="1">
      <c r="A30" s="41" t="s">
        <v>2800</v>
      </c>
      <c r="B30" s="46" t="s">
        <v>2801</v>
      </c>
      <c r="C30" s="47"/>
      <c r="D30" s="47"/>
      <c r="E30" s="42">
        <f t="shared" si="57"/>
        <v>9.6999999999999993</v>
      </c>
      <c r="F30" s="42">
        <f t="shared" si="46"/>
        <v>11.1</v>
      </c>
      <c r="G30" s="42">
        <f t="shared" si="46"/>
        <v>9.9</v>
      </c>
      <c r="H30" s="42">
        <f t="shared" si="46"/>
        <v>11.5</v>
      </c>
      <c r="I30" s="42">
        <f t="shared" si="46"/>
        <v>11.1</v>
      </c>
      <c r="J30" s="42">
        <f t="shared" si="46"/>
        <v>13</v>
      </c>
      <c r="K30" s="42">
        <f t="shared" si="46"/>
        <v>12.4</v>
      </c>
      <c r="L30" s="42">
        <f t="shared" si="46"/>
        <v>10.5</v>
      </c>
      <c r="M30" s="42">
        <f t="shared" si="46"/>
        <v>12.6</v>
      </c>
      <c r="N30" s="42">
        <f t="shared" si="46"/>
        <v>10.199999999999999</v>
      </c>
      <c r="O30" s="42">
        <f t="shared" si="46"/>
        <v>12.6</v>
      </c>
      <c r="P30" s="42">
        <f t="shared" si="46"/>
        <v>12.9</v>
      </c>
      <c r="Q30" s="42">
        <f t="shared" si="46"/>
        <v>13</v>
      </c>
      <c r="R30" s="42">
        <f t="shared" si="46"/>
        <v>12.8</v>
      </c>
      <c r="S30" s="42">
        <f t="shared" si="46"/>
        <v>10.7</v>
      </c>
      <c r="T30" s="42">
        <f t="shared" si="46"/>
        <v>10.6</v>
      </c>
      <c r="U30" s="42">
        <f t="shared" si="46"/>
        <v>11</v>
      </c>
      <c r="V30" s="42">
        <f t="shared" si="46"/>
        <v>11</v>
      </c>
      <c r="W30" s="42">
        <f t="shared" si="46"/>
        <v>10.9</v>
      </c>
      <c r="X30" s="42">
        <f t="shared" si="46"/>
        <v>11.8</v>
      </c>
      <c r="Y30" s="42">
        <f t="shared" si="46"/>
        <v>12.2</v>
      </c>
      <c r="Z30" s="42">
        <f t="shared" si="46"/>
        <v>11.7</v>
      </c>
      <c r="AA30" s="42">
        <f t="shared" si="46"/>
        <v>11.5</v>
      </c>
      <c r="AB30" s="42">
        <f t="shared" si="46"/>
        <v>11.3</v>
      </c>
      <c r="AC30" s="42">
        <f t="shared" si="46"/>
        <v>9</v>
      </c>
      <c r="AD30" s="42">
        <f t="shared" si="46"/>
        <v>10.8</v>
      </c>
      <c r="AE30" s="42">
        <f t="shared" si="46"/>
        <v>10.5</v>
      </c>
      <c r="AF30" s="42">
        <f t="shared" si="47"/>
        <v>11.1</v>
      </c>
      <c r="AG30" s="42">
        <f t="shared" si="47"/>
        <v>12.8</v>
      </c>
      <c r="AH30" s="42">
        <f t="shared" si="47"/>
        <v>12.7</v>
      </c>
      <c r="AI30" s="42">
        <f t="shared" si="47"/>
        <v>11.1</v>
      </c>
      <c r="AJ30" s="42">
        <f t="shared" si="47"/>
        <v>10</v>
      </c>
      <c r="AK30" s="42">
        <f t="shared" si="47"/>
        <v>9.6</v>
      </c>
      <c r="AL30" s="42">
        <f t="shared" si="47"/>
        <v>9.3000000000000007</v>
      </c>
      <c r="AM30" s="42">
        <f t="shared" si="47"/>
        <v>8.5</v>
      </c>
      <c r="AN30" s="42">
        <f t="shared" si="47"/>
        <v>9</v>
      </c>
      <c r="AO30" s="42">
        <f t="shared" si="47"/>
        <v>9.5</v>
      </c>
      <c r="AP30" s="42">
        <f t="shared" si="48"/>
        <v>10.4</v>
      </c>
      <c r="AQ30" s="42">
        <f t="shared" si="49"/>
        <v>13.3</v>
      </c>
      <c r="AR30" s="42">
        <f t="shared" si="50"/>
        <v>12</v>
      </c>
      <c r="AS30" s="42">
        <f t="shared" si="51"/>
        <v>14</v>
      </c>
      <c r="AT30" s="42">
        <f t="shared" si="52"/>
        <v>12.4</v>
      </c>
      <c r="AU30" s="42">
        <f t="shared" si="53"/>
        <v>12.9</v>
      </c>
      <c r="AV30" s="42">
        <f t="shared" si="54"/>
        <v>13.7</v>
      </c>
      <c r="AW30" s="42" t="str">
        <f t="shared" si="55"/>
        <v/>
      </c>
      <c r="AX30" s="42" t="str">
        <f t="shared" si="56"/>
        <v/>
      </c>
      <c r="AY30" s="105" t="str">
        <f>IF(ISBLANK('Table of Contents'!CD128),IF(ISBLANK('Table of Contents'!CC128),"","'000"),"")</f>
        <v/>
      </c>
      <c r="AZ30" s="105" t="str">
        <f>IF(ISBLANK('Table of Contents'!CE128),IF(ISBLANK('Table of Contents'!CD128),"","'000"),"")</f>
        <v/>
      </c>
      <c r="BA30" s="105" t="str">
        <f>IF(ISBLANK('Table of Contents'!CF128),IF(ISBLANK('Table of Contents'!CE128),"","'000"),"")</f>
        <v/>
      </c>
      <c r="BB30" s="105" t="str">
        <f>IF(ISBLANK('Table of Contents'!CG128),IF(ISBLANK('Table of Contents'!CF128),"","'000"),"")</f>
        <v/>
      </c>
      <c r="BC30" s="105" t="str">
        <f>IF(ISBLANK('Table of Contents'!CH128),IF(ISBLANK('Table of Contents'!CG128),"","'000"),"")</f>
        <v/>
      </c>
      <c r="BD30" s="105" t="str">
        <f>IF(ISBLANK('Table of Contents'!CI128),IF(ISBLANK('Table of Contents'!CH128),"","'000"),"")</f>
        <v/>
      </c>
      <c r="BE30" s="105" t="str">
        <f>IF(ISBLANK('Table of Contents'!CJ128),IF(ISBLANK('Table of Contents'!CI128),"","'000"),"")</f>
        <v/>
      </c>
      <c r="BF30" s="105" t="str">
        <f>IF(ISBLANK('Table of Contents'!CK128),IF(ISBLANK('Table of Contents'!CJ128),"","'000"),"")</f>
        <v/>
      </c>
      <c r="BG30" s="105" t="str">
        <f>IF(ISBLANK('Table of Contents'!CL128),IF(ISBLANK('Table of Contents'!CK128),"","'000"),"")</f>
        <v/>
      </c>
      <c r="BH30" s="105" t="str">
        <f>IF(ISBLANK('Table of Contents'!CM128),IF(ISBLANK('Table of Contents'!CL128),"","'000"),"")</f>
        <v/>
      </c>
      <c r="BI30" s="105" t="str">
        <f>IF(ISBLANK('Table of Contents'!CN128),IF(ISBLANK('Table of Contents'!CM128),"","'000"),"")</f>
        <v/>
      </c>
      <c r="BJ30" s="105" t="str">
        <f>IF(ISBLANK('Table of Contents'!CO128),IF(ISBLANK('Table of Contents'!CN128),"","'000"),"")</f>
        <v/>
      </c>
      <c r="BK30" s="105" t="str">
        <f>IF(ISBLANK('Table of Contents'!CP128),IF(ISBLANK('Table of Contents'!CO128),"","'000"),"")</f>
        <v/>
      </c>
      <c r="BL30" s="105" t="str">
        <f>IF(ISBLANK('Table of Contents'!CQ128),IF(ISBLANK('Table of Contents'!CP128),"","'000"),"")</f>
        <v/>
      </c>
      <c r="BM30" s="105" t="str">
        <f>IF(ISBLANK('Table of Contents'!CR128),IF(ISBLANK('Table of Contents'!CQ128),"","'000"),"")</f>
        <v/>
      </c>
      <c r="BN30" s="105" t="str">
        <f>IF(ISBLANK('Table of Contents'!CS128),IF(ISBLANK('Table of Contents'!CR128),"","'000"),"")</f>
        <v/>
      </c>
      <c r="BO30" s="105" t="str">
        <f>IF(ISBLANK('Table of Contents'!CT128),IF(ISBLANK('Table of Contents'!CS128),"","'000"),"")</f>
        <v/>
      </c>
      <c r="BP30" s="105" t="str">
        <f>IF(ISBLANK('Table of Contents'!CU128),IF(ISBLANK('Table of Contents'!CT128),"","'000"),"")</f>
        <v/>
      </c>
      <c r="BQ30" s="105" t="str">
        <f>IF(ISBLANK('Table of Contents'!CV128),IF(ISBLANK('Table of Contents'!CU128),"","'000"),"")</f>
        <v/>
      </c>
      <c r="BR30" s="105" t="str">
        <f>IF(ISBLANK('Table of Contents'!CW128),IF(ISBLANK('Table of Contents'!CV128),"","'000"),"")</f>
        <v/>
      </c>
      <c r="BS30" s="105" t="str">
        <f>IF(ISBLANK('Table of Contents'!CX128),IF(ISBLANK('Table of Contents'!CW128),"","'000"),"")</f>
        <v/>
      </c>
      <c r="BT30" s="105" t="str">
        <f>IF(ISBLANK('Table of Contents'!CY128),IF(ISBLANK('Table of Contents'!CX128),"","'000"),"")</f>
        <v/>
      </c>
      <c r="BU30" s="105" t="str">
        <f>IF(ISBLANK('Table of Contents'!CZ128),IF(ISBLANK('Table of Contents'!CY128),"","'000"),"")</f>
        <v/>
      </c>
      <c r="BV30" s="105" t="str">
        <f>IF(ISBLANK('Table of Contents'!DA128),IF(ISBLANK('Table of Contents'!CZ128),"","'000"),"")</f>
        <v/>
      </c>
      <c r="BW30" s="105" t="str">
        <f>IF(ISBLANK('Table of Contents'!DB128),IF(ISBLANK('Table of Contents'!DA128),"","'000"),"")</f>
        <v/>
      </c>
      <c r="BX30" s="105" t="str">
        <f>IF(ISBLANK('Table of Contents'!DC128),IF(ISBLANK('Table of Contents'!DB128),"","'000"),"")</f>
        <v/>
      </c>
      <c r="BY30" s="105" t="str">
        <f>IF(ISBLANK('Table of Contents'!DD128),IF(ISBLANK('Table of Contents'!DC128),"","'000"),"")</f>
        <v/>
      </c>
      <c r="BZ30" s="105" t="str">
        <f>IF(ISBLANK('Table of Contents'!DE128),IF(ISBLANK('Table of Contents'!DD128),"","'000"),"")</f>
        <v/>
      </c>
    </row>
    <row r="31" spans="1:78" ht="9.75" customHeight="1">
      <c r="A31" s="41" t="s">
        <v>2802</v>
      </c>
      <c r="B31" s="46" t="s">
        <v>2803</v>
      </c>
      <c r="C31" s="41"/>
      <c r="D31" s="41"/>
      <c r="E31" s="42">
        <f t="shared" si="57"/>
        <v>40.799999999999997</v>
      </c>
      <c r="F31" s="42">
        <f t="shared" si="46"/>
        <v>46</v>
      </c>
      <c r="G31" s="42">
        <f t="shared" si="46"/>
        <v>51.4</v>
      </c>
      <c r="H31" s="42">
        <f t="shared" si="46"/>
        <v>47.6</v>
      </c>
      <c r="I31" s="42">
        <f t="shared" si="46"/>
        <v>51.4</v>
      </c>
      <c r="J31" s="42">
        <f t="shared" si="46"/>
        <v>48.3</v>
      </c>
      <c r="K31" s="42">
        <f t="shared" si="46"/>
        <v>50</v>
      </c>
      <c r="L31" s="42">
        <f t="shared" si="46"/>
        <v>47.7</v>
      </c>
      <c r="M31" s="42">
        <f t="shared" si="46"/>
        <v>49.5</v>
      </c>
      <c r="N31" s="42">
        <f t="shared" si="46"/>
        <v>42.1</v>
      </c>
      <c r="O31" s="42">
        <f t="shared" si="46"/>
        <v>45.2</v>
      </c>
      <c r="P31" s="42">
        <f t="shared" si="46"/>
        <v>47.4</v>
      </c>
      <c r="Q31" s="42">
        <f t="shared" si="46"/>
        <v>47</v>
      </c>
      <c r="R31" s="42">
        <f t="shared" si="46"/>
        <v>46.6</v>
      </c>
      <c r="S31" s="42">
        <f t="shared" si="46"/>
        <v>45.3</v>
      </c>
      <c r="T31" s="42">
        <f t="shared" si="46"/>
        <v>39.700000000000003</v>
      </c>
      <c r="U31" s="42">
        <f t="shared" si="46"/>
        <v>39.1</v>
      </c>
      <c r="V31" s="42">
        <f t="shared" si="46"/>
        <v>36.6</v>
      </c>
      <c r="W31" s="42">
        <f t="shared" si="46"/>
        <v>34</v>
      </c>
      <c r="X31" s="42">
        <f t="shared" si="46"/>
        <v>37.200000000000003</v>
      </c>
      <c r="Y31" s="42">
        <f t="shared" si="46"/>
        <v>39.5</v>
      </c>
      <c r="Z31" s="42">
        <f t="shared" si="46"/>
        <v>38.700000000000003</v>
      </c>
      <c r="AA31" s="42">
        <f t="shared" si="46"/>
        <v>38.299999999999997</v>
      </c>
      <c r="AB31" s="42">
        <f t="shared" si="46"/>
        <v>39.6</v>
      </c>
      <c r="AC31" s="42">
        <f t="shared" si="46"/>
        <v>40.6</v>
      </c>
      <c r="AD31" s="42">
        <f t="shared" si="46"/>
        <v>38</v>
      </c>
      <c r="AE31" s="42">
        <f t="shared" si="46"/>
        <v>37.9</v>
      </c>
      <c r="AF31" s="42">
        <f t="shared" si="47"/>
        <v>41.7</v>
      </c>
      <c r="AG31" s="42">
        <f t="shared" si="47"/>
        <v>45.2</v>
      </c>
      <c r="AH31" s="42">
        <f t="shared" si="47"/>
        <v>46.1</v>
      </c>
      <c r="AI31" s="42">
        <f t="shared" si="47"/>
        <v>47.3</v>
      </c>
      <c r="AJ31" s="42">
        <f t="shared" si="47"/>
        <v>48.7</v>
      </c>
      <c r="AK31" s="42">
        <f t="shared" si="47"/>
        <v>45.8</v>
      </c>
      <c r="AL31" s="42">
        <f t="shared" si="47"/>
        <v>44.3</v>
      </c>
      <c r="AM31" s="42">
        <f t="shared" si="47"/>
        <v>42.9</v>
      </c>
      <c r="AN31" s="42">
        <f t="shared" si="47"/>
        <v>47.7</v>
      </c>
      <c r="AO31" s="42">
        <f t="shared" si="47"/>
        <v>49.2</v>
      </c>
      <c r="AP31" s="42">
        <f t="shared" si="48"/>
        <v>54.3</v>
      </c>
      <c r="AQ31" s="42">
        <f t="shared" si="49"/>
        <v>53.9</v>
      </c>
      <c r="AR31" s="42">
        <f t="shared" si="50"/>
        <v>52.4</v>
      </c>
      <c r="AS31" s="42">
        <f t="shared" si="51"/>
        <v>53.7</v>
      </c>
      <c r="AT31" s="42">
        <f t="shared" si="52"/>
        <v>51.7</v>
      </c>
      <c r="AU31" s="42">
        <f t="shared" si="53"/>
        <v>52.5</v>
      </c>
      <c r="AV31" s="42">
        <f t="shared" si="54"/>
        <v>53.2</v>
      </c>
      <c r="AW31" s="42" t="str">
        <f t="shared" si="55"/>
        <v/>
      </c>
      <c r="AX31" s="42" t="str">
        <f t="shared" si="56"/>
        <v/>
      </c>
      <c r="AY31" s="105" t="str">
        <f>IF(ISBLANK('Table of Contents'!CD129),IF(ISBLANK('Table of Contents'!CC129),"","'000"),"")</f>
        <v/>
      </c>
      <c r="AZ31" s="105" t="str">
        <f>IF(ISBLANK('Table of Contents'!CE129),IF(ISBLANK('Table of Contents'!CD129),"","'000"),"")</f>
        <v/>
      </c>
      <c r="BA31" s="105" t="str">
        <f>IF(ISBLANK('Table of Contents'!CF129),IF(ISBLANK('Table of Contents'!CE129),"","'000"),"")</f>
        <v/>
      </c>
      <c r="BB31" s="105" t="str">
        <f>IF(ISBLANK('Table of Contents'!CG129),IF(ISBLANK('Table of Contents'!CF129),"","'000"),"")</f>
        <v/>
      </c>
      <c r="BC31" s="105" t="str">
        <f>IF(ISBLANK('Table of Contents'!CH129),IF(ISBLANK('Table of Contents'!CG129),"","'000"),"")</f>
        <v/>
      </c>
      <c r="BD31" s="105" t="str">
        <f>IF(ISBLANK('Table of Contents'!CI129),IF(ISBLANK('Table of Contents'!CH129),"","'000"),"")</f>
        <v/>
      </c>
      <c r="BE31" s="105" t="str">
        <f>IF(ISBLANK('Table of Contents'!CJ129),IF(ISBLANK('Table of Contents'!CI129),"","'000"),"")</f>
        <v/>
      </c>
      <c r="BF31" s="105" t="str">
        <f>IF(ISBLANK('Table of Contents'!CK129),IF(ISBLANK('Table of Contents'!CJ129),"","'000"),"")</f>
        <v/>
      </c>
      <c r="BG31" s="105" t="str">
        <f>IF(ISBLANK('Table of Contents'!CL129),IF(ISBLANK('Table of Contents'!CK129),"","'000"),"")</f>
        <v/>
      </c>
      <c r="BH31" s="105" t="str">
        <f>IF(ISBLANK('Table of Contents'!CM129),IF(ISBLANK('Table of Contents'!CL129),"","'000"),"")</f>
        <v/>
      </c>
      <c r="BI31" s="105" t="str">
        <f>IF(ISBLANK('Table of Contents'!CN129),IF(ISBLANK('Table of Contents'!CM129),"","'000"),"")</f>
        <v/>
      </c>
      <c r="BJ31" s="105" t="str">
        <f>IF(ISBLANK('Table of Contents'!CO129),IF(ISBLANK('Table of Contents'!CN129),"","'000"),"")</f>
        <v/>
      </c>
      <c r="BK31" s="105" t="str">
        <f>IF(ISBLANK('Table of Contents'!CP129),IF(ISBLANK('Table of Contents'!CO129),"","'000"),"")</f>
        <v/>
      </c>
      <c r="BL31" s="105" t="str">
        <f>IF(ISBLANK('Table of Contents'!CQ129),IF(ISBLANK('Table of Contents'!CP129),"","'000"),"")</f>
        <v/>
      </c>
      <c r="BM31" s="105" t="str">
        <f>IF(ISBLANK('Table of Contents'!CR129),IF(ISBLANK('Table of Contents'!CQ129),"","'000"),"")</f>
        <v/>
      </c>
      <c r="BN31" s="105" t="str">
        <f>IF(ISBLANK('Table of Contents'!CS129),IF(ISBLANK('Table of Contents'!CR129),"","'000"),"")</f>
        <v/>
      </c>
      <c r="BO31" s="105" t="str">
        <f>IF(ISBLANK('Table of Contents'!CT129),IF(ISBLANK('Table of Contents'!CS129),"","'000"),"")</f>
        <v/>
      </c>
      <c r="BP31" s="105" t="str">
        <f>IF(ISBLANK('Table of Contents'!CU129),IF(ISBLANK('Table of Contents'!CT129),"","'000"),"")</f>
        <v/>
      </c>
      <c r="BQ31" s="105" t="str">
        <f>IF(ISBLANK('Table of Contents'!CV129),IF(ISBLANK('Table of Contents'!CU129),"","'000"),"")</f>
        <v/>
      </c>
      <c r="BR31" s="105" t="str">
        <f>IF(ISBLANK('Table of Contents'!CW129),IF(ISBLANK('Table of Contents'!CV129),"","'000"),"")</f>
        <v/>
      </c>
      <c r="BS31" s="105" t="str">
        <f>IF(ISBLANK('Table of Contents'!CX129),IF(ISBLANK('Table of Contents'!CW129),"","'000"),"")</f>
        <v/>
      </c>
      <c r="BT31" s="105" t="str">
        <f>IF(ISBLANK('Table of Contents'!CY129),IF(ISBLANK('Table of Contents'!CX129),"","'000"),"")</f>
        <v/>
      </c>
      <c r="BU31" s="105" t="str">
        <f>IF(ISBLANK('Table of Contents'!CZ129),IF(ISBLANK('Table of Contents'!CY129),"","'000"),"")</f>
        <v/>
      </c>
      <c r="BV31" s="105" t="str">
        <f>IF(ISBLANK('Table of Contents'!DA129),IF(ISBLANK('Table of Contents'!CZ129),"","'000"),"")</f>
        <v/>
      </c>
      <c r="BW31" s="105" t="str">
        <f>IF(ISBLANK('Table of Contents'!DB129),IF(ISBLANK('Table of Contents'!DA129),"","'000"),"")</f>
        <v/>
      </c>
      <c r="BX31" s="105" t="str">
        <f>IF(ISBLANK('Table of Contents'!DC129),IF(ISBLANK('Table of Contents'!DB129),"","'000"),"")</f>
        <v/>
      </c>
      <c r="BY31" s="105" t="str">
        <f>IF(ISBLANK('Table of Contents'!DD129),IF(ISBLANK('Table of Contents'!DC129),"","'000"),"")</f>
        <v/>
      </c>
      <c r="BZ31" s="105" t="str">
        <f>IF(ISBLANK('Table of Contents'!DE129),IF(ISBLANK('Table of Contents'!DD129),"","'000"),"")</f>
        <v/>
      </c>
    </row>
    <row r="32" spans="1:78" ht="9.75" customHeight="1">
      <c r="A32" s="41" t="s">
        <v>2804</v>
      </c>
      <c r="B32" s="46" t="s">
        <v>2805</v>
      </c>
      <c r="C32" s="41"/>
      <c r="D32" s="41"/>
      <c r="E32" s="42">
        <f t="shared" si="57"/>
        <v>8.5</v>
      </c>
      <c r="F32" s="42">
        <f t="shared" si="46"/>
        <v>9.1</v>
      </c>
      <c r="G32" s="42">
        <f t="shared" si="46"/>
        <v>9.6999999999999993</v>
      </c>
      <c r="H32" s="42">
        <f t="shared" si="46"/>
        <v>13.3</v>
      </c>
      <c r="I32" s="42">
        <f t="shared" si="46"/>
        <v>12</v>
      </c>
      <c r="J32" s="42">
        <f t="shared" si="46"/>
        <v>14.4</v>
      </c>
      <c r="K32" s="42">
        <f t="shared" si="46"/>
        <v>15.9</v>
      </c>
      <c r="L32" s="42">
        <f t="shared" si="46"/>
        <v>16.100000000000001</v>
      </c>
      <c r="M32" s="42">
        <f t="shared" si="46"/>
        <v>14.4</v>
      </c>
      <c r="N32" s="42">
        <f t="shared" si="46"/>
        <v>13.6</v>
      </c>
      <c r="O32" s="42">
        <f t="shared" si="46"/>
        <v>15</v>
      </c>
      <c r="P32" s="42">
        <f t="shared" si="46"/>
        <v>14.8</v>
      </c>
      <c r="Q32" s="42">
        <f t="shared" si="46"/>
        <v>14.2</v>
      </c>
      <c r="R32" s="42">
        <f t="shared" si="46"/>
        <v>15.4</v>
      </c>
      <c r="S32" s="42">
        <f t="shared" si="46"/>
        <v>15.6</v>
      </c>
      <c r="T32" s="42">
        <f t="shared" si="46"/>
        <v>16.3</v>
      </c>
      <c r="U32" s="42">
        <f t="shared" si="46"/>
        <v>14.6</v>
      </c>
      <c r="V32" s="42">
        <f t="shared" si="46"/>
        <v>14.1</v>
      </c>
      <c r="W32" s="42">
        <f t="shared" si="46"/>
        <v>13.1</v>
      </c>
      <c r="X32" s="42">
        <f t="shared" si="46"/>
        <v>14.5</v>
      </c>
      <c r="Y32" s="42">
        <f t="shared" si="46"/>
        <v>13.9</v>
      </c>
      <c r="Z32" s="42">
        <f t="shared" si="46"/>
        <v>13.1</v>
      </c>
      <c r="AA32" s="42">
        <f t="shared" si="46"/>
        <v>13.8</v>
      </c>
      <c r="AB32" s="42">
        <f t="shared" si="46"/>
        <v>14</v>
      </c>
      <c r="AC32" s="42">
        <f t="shared" si="46"/>
        <v>13.7</v>
      </c>
      <c r="AD32" s="42">
        <f t="shared" si="46"/>
        <v>15.9</v>
      </c>
      <c r="AE32" s="42">
        <f t="shared" si="46"/>
        <v>15.3</v>
      </c>
      <c r="AF32" s="42">
        <f t="shared" si="47"/>
        <v>17.399999999999999</v>
      </c>
      <c r="AG32" s="42">
        <f t="shared" si="47"/>
        <v>18.3</v>
      </c>
      <c r="AH32" s="42">
        <f t="shared" si="47"/>
        <v>16.7</v>
      </c>
      <c r="AI32" s="42">
        <f t="shared" si="47"/>
        <v>15.9</v>
      </c>
      <c r="AJ32" s="42">
        <f t="shared" si="47"/>
        <v>16.899999999999999</v>
      </c>
      <c r="AK32" s="42">
        <f t="shared" si="47"/>
        <v>15.3</v>
      </c>
      <c r="AL32" s="42">
        <f t="shared" si="47"/>
        <v>18.2</v>
      </c>
      <c r="AM32" s="42">
        <f t="shared" si="47"/>
        <v>17.100000000000001</v>
      </c>
      <c r="AN32" s="42">
        <f t="shared" si="47"/>
        <v>18.600000000000001</v>
      </c>
      <c r="AO32" s="42">
        <f t="shared" si="47"/>
        <v>17.7</v>
      </c>
      <c r="AP32" s="42">
        <f t="shared" si="48"/>
        <v>21.2</v>
      </c>
      <c r="AQ32" s="42">
        <f t="shared" si="49"/>
        <v>21.4</v>
      </c>
      <c r="AR32" s="42">
        <f t="shared" si="50"/>
        <v>22</v>
      </c>
      <c r="AS32" s="42">
        <f t="shared" si="51"/>
        <v>23.1</v>
      </c>
      <c r="AT32" s="42">
        <f t="shared" si="52"/>
        <v>22.4</v>
      </c>
      <c r="AU32" s="42">
        <f t="shared" si="53"/>
        <v>26.4</v>
      </c>
      <c r="AV32" s="42">
        <f t="shared" si="54"/>
        <v>25.9</v>
      </c>
      <c r="AW32" s="42" t="str">
        <f t="shared" si="55"/>
        <v/>
      </c>
      <c r="AX32" s="42" t="str">
        <f t="shared" si="56"/>
        <v/>
      </c>
      <c r="AY32" s="105" t="str">
        <f>IF(ISBLANK('Table of Contents'!CD130),IF(ISBLANK('Table of Contents'!CC130),"","'000"),"")</f>
        <v/>
      </c>
      <c r="AZ32" s="105" t="str">
        <f>IF(ISBLANK('Table of Contents'!CE130),IF(ISBLANK('Table of Contents'!CD130),"","'000"),"")</f>
        <v/>
      </c>
      <c r="BA32" s="105" t="str">
        <f>IF(ISBLANK('Table of Contents'!CF130),IF(ISBLANK('Table of Contents'!CE130),"","'000"),"")</f>
        <v/>
      </c>
      <c r="BB32" s="105" t="str">
        <f>IF(ISBLANK('Table of Contents'!CG130),IF(ISBLANK('Table of Contents'!CF130),"","'000"),"")</f>
        <v/>
      </c>
      <c r="BC32" s="105" t="str">
        <f>IF(ISBLANK('Table of Contents'!CH130),IF(ISBLANK('Table of Contents'!CG130),"","'000"),"")</f>
        <v/>
      </c>
      <c r="BD32" s="105" t="str">
        <f>IF(ISBLANK('Table of Contents'!CI130),IF(ISBLANK('Table of Contents'!CH130),"","'000"),"")</f>
        <v/>
      </c>
      <c r="BE32" s="105" t="str">
        <f>IF(ISBLANK('Table of Contents'!CJ130),IF(ISBLANK('Table of Contents'!CI130),"","'000"),"")</f>
        <v/>
      </c>
      <c r="BF32" s="105" t="str">
        <f>IF(ISBLANK('Table of Contents'!CK130),IF(ISBLANK('Table of Contents'!CJ130),"","'000"),"")</f>
        <v/>
      </c>
      <c r="BG32" s="105" t="str">
        <f>IF(ISBLANK('Table of Contents'!CL130),IF(ISBLANK('Table of Contents'!CK130),"","'000"),"")</f>
        <v/>
      </c>
      <c r="BH32" s="105" t="str">
        <f>IF(ISBLANK('Table of Contents'!CM130),IF(ISBLANK('Table of Contents'!CL130),"","'000"),"")</f>
        <v/>
      </c>
      <c r="BI32" s="105" t="str">
        <f>IF(ISBLANK('Table of Contents'!CN130),IF(ISBLANK('Table of Contents'!CM130),"","'000"),"")</f>
        <v/>
      </c>
      <c r="BJ32" s="105" t="str">
        <f>IF(ISBLANK('Table of Contents'!CO130),IF(ISBLANK('Table of Contents'!CN130),"","'000"),"")</f>
        <v/>
      </c>
      <c r="BK32" s="105" t="str">
        <f>IF(ISBLANK('Table of Contents'!CP130),IF(ISBLANK('Table of Contents'!CO130),"","'000"),"")</f>
        <v/>
      </c>
      <c r="BL32" s="105" t="str">
        <f>IF(ISBLANK('Table of Contents'!CQ130),IF(ISBLANK('Table of Contents'!CP130),"","'000"),"")</f>
        <v/>
      </c>
      <c r="BM32" s="105" t="str">
        <f>IF(ISBLANK('Table of Contents'!CR130),IF(ISBLANK('Table of Contents'!CQ130),"","'000"),"")</f>
        <v/>
      </c>
      <c r="BN32" s="105" t="str">
        <f>IF(ISBLANK('Table of Contents'!CS130),IF(ISBLANK('Table of Contents'!CR130),"","'000"),"")</f>
        <v/>
      </c>
      <c r="BO32" s="105" t="str">
        <f>IF(ISBLANK('Table of Contents'!CT130),IF(ISBLANK('Table of Contents'!CS130),"","'000"),"")</f>
        <v/>
      </c>
      <c r="BP32" s="105" t="str">
        <f>IF(ISBLANK('Table of Contents'!CU130),IF(ISBLANK('Table of Contents'!CT130),"","'000"),"")</f>
        <v/>
      </c>
      <c r="BQ32" s="105" t="str">
        <f>IF(ISBLANK('Table of Contents'!CV130),IF(ISBLANK('Table of Contents'!CU130),"","'000"),"")</f>
        <v/>
      </c>
      <c r="BR32" s="105" t="str">
        <f>IF(ISBLANK('Table of Contents'!CW130),IF(ISBLANK('Table of Contents'!CV130),"","'000"),"")</f>
        <v/>
      </c>
      <c r="BS32" s="105" t="str">
        <f>IF(ISBLANK('Table of Contents'!CX130),IF(ISBLANK('Table of Contents'!CW130),"","'000"),"")</f>
        <v/>
      </c>
      <c r="BT32" s="105" t="str">
        <f>IF(ISBLANK('Table of Contents'!CY130),IF(ISBLANK('Table of Contents'!CX130),"","'000"),"")</f>
        <v/>
      </c>
      <c r="BU32" s="105" t="str">
        <f>IF(ISBLANK('Table of Contents'!CZ130),IF(ISBLANK('Table of Contents'!CY130),"","'000"),"")</f>
        <v/>
      </c>
      <c r="BV32" s="105" t="str">
        <f>IF(ISBLANK('Table of Contents'!DA130),IF(ISBLANK('Table of Contents'!CZ130),"","'000"),"")</f>
        <v/>
      </c>
      <c r="BW32" s="105" t="str">
        <f>IF(ISBLANK('Table of Contents'!DB130),IF(ISBLANK('Table of Contents'!DA130),"","'000"),"")</f>
        <v/>
      </c>
      <c r="BX32" s="105" t="str">
        <f>IF(ISBLANK('Table of Contents'!DC130),IF(ISBLANK('Table of Contents'!DB130),"","'000"),"")</f>
        <v/>
      </c>
      <c r="BY32" s="105" t="str">
        <f>IF(ISBLANK('Table of Contents'!DD130),IF(ISBLANK('Table of Contents'!DC130),"","'000"),"")</f>
        <v/>
      </c>
      <c r="BZ32" s="105" t="str">
        <f>IF(ISBLANK('Table of Contents'!DE130),IF(ISBLANK('Table of Contents'!DD130),"","'000"),"")</f>
        <v/>
      </c>
    </row>
    <row r="33" spans="1:78" ht="9.75" customHeight="1">
      <c r="A33" s="41" t="s">
        <v>2806</v>
      </c>
      <c r="B33" s="46" t="s">
        <v>2807</v>
      </c>
      <c r="C33" s="41"/>
      <c r="D33" s="41"/>
      <c r="E33" s="42">
        <f t="shared" si="57"/>
        <v>9.3000000000000007</v>
      </c>
      <c r="F33" s="42">
        <f t="shared" si="46"/>
        <v>10.3</v>
      </c>
      <c r="G33" s="42">
        <f t="shared" si="46"/>
        <v>10.199999999999999</v>
      </c>
      <c r="H33" s="42">
        <f t="shared" si="46"/>
        <v>10.3</v>
      </c>
      <c r="I33" s="42">
        <f t="shared" si="46"/>
        <v>9.6</v>
      </c>
      <c r="J33" s="42">
        <f t="shared" si="46"/>
        <v>10.1</v>
      </c>
      <c r="K33" s="42">
        <f t="shared" si="46"/>
        <v>11.2</v>
      </c>
      <c r="L33" s="42">
        <f t="shared" si="46"/>
        <v>11.3</v>
      </c>
      <c r="M33" s="42">
        <f t="shared" si="46"/>
        <v>11.2</v>
      </c>
      <c r="N33" s="42">
        <f t="shared" si="46"/>
        <v>11.8</v>
      </c>
      <c r="O33" s="42">
        <f t="shared" si="46"/>
        <v>11.3</v>
      </c>
      <c r="P33" s="42">
        <f t="shared" si="46"/>
        <v>11.6</v>
      </c>
      <c r="Q33" s="42">
        <f t="shared" si="46"/>
        <v>12.1</v>
      </c>
      <c r="R33" s="42">
        <f t="shared" si="46"/>
        <v>10.9</v>
      </c>
      <c r="S33" s="42">
        <f t="shared" si="46"/>
        <v>9.4</v>
      </c>
      <c r="T33" s="42">
        <f t="shared" si="46"/>
        <v>10.6</v>
      </c>
      <c r="U33" s="42">
        <f t="shared" si="46"/>
        <v>9.3000000000000007</v>
      </c>
      <c r="V33" s="42">
        <f t="shared" si="46"/>
        <v>8.8000000000000007</v>
      </c>
      <c r="W33" s="42">
        <f t="shared" si="46"/>
        <v>7.8</v>
      </c>
      <c r="X33" s="42">
        <f t="shared" si="46"/>
        <v>8.1999999999999993</v>
      </c>
      <c r="Y33" s="42">
        <f t="shared" si="46"/>
        <v>7.6</v>
      </c>
      <c r="Z33" s="42">
        <f t="shared" si="46"/>
        <v>9</v>
      </c>
      <c r="AA33" s="42">
        <f t="shared" si="46"/>
        <v>8.1</v>
      </c>
      <c r="AB33" s="42">
        <f t="shared" si="46"/>
        <v>8</v>
      </c>
      <c r="AC33" s="42">
        <f t="shared" si="46"/>
        <v>9.8000000000000007</v>
      </c>
      <c r="AD33" s="42">
        <f t="shared" si="46"/>
        <v>8.4</v>
      </c>
      <c r="AE33" s="42">
        <f t="shared" si="46"/>
        <v>8.5</v>
      </c>
      <c r="AF33" s="42">
        <f t="shared" si="47"/>
        <v>9.6999999999999993</v>
      </c>
      <c r="AG33" s="42">
        <f t="shared" si="47"/>
        <v>10.5</v>
      </c>
      <c r="AH33" s="42">
        <f t="shared" si="47"/>
        <v>10.6</v>
      </c>
      <c r="AI33" s="42">
        <f t="shared" si="47"/>
        <v>10.199999999999999</v>
      </c>
      <c r="AJ33" s="42">
        <f t="shared" si="47"/>
        <v>9</v>
      </c>
      <c r="AK33" s="42">
        <f t="shared" si="47"/>
        <v>11</v>
      </c>
      <c r="AL33" s="42">
        <f t="shared" si="47"/>
        <v>10.8</v>
      </c>
      <c r="AM33" s="42">
        <f t="shared" si="47"/>
        <v>12.9</v>
      </c>
      <c r="AN33" s="42">
        <f t="shared" si="47"/>
        <v>11.2</v>
      </c>
      <c r="AO33" s="42">
        <f t="shared" si="47"/>
        <v>10.3</v>
      </c>
      <c r="AP33" s="42">
        <f t="shared" si="48"/>
        <v>12.8</v>
      </c>
      <c r="AQ33" s="42">
        <f t="shared" si="49"/>
        <v>12.1</v>
      </c>
      <c r="AR33" s="42">
        <f t="shared" si="50"/>
        <v>12.5</v>
      </c>
      <c r="AS33" s="42">
        <f t="shared" si="51"/>
        <v>12.7</v>
      </c>
      <c r="AT33" s="42">
        <f t="shared" si="52"/>
        <v>12.3</v>
      </c>
      <c r="AU33" s="42">
        <f t="shared" si="53"/>
        <v>12.7</v>
      </c>
      <c r="AV33" s="42">
        <f t="shared" si="54"/>
        <v>12</v>
      </c>
      <c r="AW33" s="42" t="str">
        <f t="shared" si="55"/>
        <v/>
      </c>
      <c r="AX33" s="42" t="str">
        <f t="shared" si="56"/>
        <v/>
      </c>
      <c r="AY33" s="105" t="str">
        <f>IF(ISBLANK('Table of Contents'!CD131),IF(ISBLANK('Table of Contents'!CC131),"","'000"),"")</f>
        <v/>
      </c>
      <c r="AZ33" s="105" t="str">
        <f>IF(ISBLANK('Table of Contents'!CE131),IF(ISBLANK('Table of Contents'!CD131),"","'000"),"")</f>
        <v/>
      </c>
      <c r="BA33" s="105" t="str">
        <f>IF(ISBLANK('Table of Contents'!CF131),IF(ISBLANK('Table of Contents'!CE131),"","'000"),"")</f>
        <v/>
      </c>
      <c r="BB33" s="105" t="str">
        <f>IF(ISBLANK('Table of Contents'!CG131),IF(ISBLANK('Table of Contents'!CF131),"","'000"),"")</f>
        <v/>
      </c>
      <c r="BC33" s="105" t="str">
        <f>IF(ISBLANK('Table of Contents'!CH131),IF(ISBLANK('Table of Contents'!CG131),"","'000"),"")</f>
        <v/>
      </c>
      <c r="BD33" s="105" t="str">
        <f>IF(ISBLANK('Table of Contents'!CI131),IF(ISBLANK('Table of Contents'!CH131),"","'000"),"")</f>
        <v/>
      </c>
      <c r="BE33" s="105" t="str">
        <f>IF(ISBLANK('Table of Contents'!CJ131),IF(ISBLANK('Table of Contents'!CI131),"","'000"),"")</f>
        <v/>
      </c>
      <c r="BF33" s="105" t="str">
        <f>IF(ISBLANK('Table of Contents'!CK131),IF(ISBLANK('Table of Contents'!CJ131),"","'000"),"")</f>
        <v/>
      </c>
      <c r="BG33" s="105" t="str">
        <f>IF(ISBLANK('Table of Contents'!CL131),IF(ISBLANK('Table of Contents'!CK131),"","'000"),"")</f>
        <v/>
      </c>
      <c r="BH33" s="105" t="str">
        <f>IF(ISBLANK('Table of Contents'!CM131),IF(ISBLANK('Table of Contents'!CL131),"","'000"),"")</f>
        <v/>
      </c>
      <c r="BI33" s="105" t="str">
        <f>IF(ISBLANK('Table of Contents'!CN131),IF(ISBLANK('Table of Contents'!CM131),"","'000"),"")</f>
        <v/>
      </c>
      <c r="BJ33" s="105" t="str">
        <f>IF(ISBLANK('Table of Contents'!CO131),IF(ISBLANK('Table of Contents'!CN131),"","'000"),"")</f>
        <v/>
      </c>
      <c r="BK33" s="105" t="str">
        <f>IF(ISBLANK('Table of Contents'!CP131),IF(ISBLANK('Table of Contents'!CO131),"","'000"),"")</f>
        <v/>
      </c>
      <c r="BL33" s="105" t="str">
        <f>IF(ISBLANK('Table of Contents'!CQ131),IF(ISBLANK('Table of Contents'!CP131),"","'000"),"")</f>
        <v/>
      </c>
      <c r="BM33" s="105" t="str">
        <f>IF(ISBLANK('Table of Contents'!CR131),IF(ISBLANK('Table of Contents'!CQ131),"","'000"),"")</f>
        <v/>
      </c>
      <c r="BN33" s="105" t="str">
        <f>IF(ISBLANK('Table of Contents'!CS131),IF(ISBLANK('Table of Contents'!CR131),"","'000"),"")</f>
        <v/>
      </c>
      <c r="BO33" s="105" t="str">
        <f>IF(ISBLANK('Table of Contents'!CT131),IF(ISBLANK('Table of Contents'!CS131),"","'000"),"")</f>
        <v/>
      </c>
      <c r="BP33" s="105" t="str">
        <f>IF(ISBLANK('Table of Contents'!CU131),IF(ISBLANK('Table of Contents'!CT131),"","'000"),"")</f>
        <v/>
      </c>
      <c r="BQ33" s="105" t="str">
        <f>IF(ISBLANK('Table of Contents'!CV131),IF(ISBLANK('Table of Contents'!CU131),"","'000"),"")</f>
        <v/>
      </c>
      <c r="BR33" s="105" t="str">
        <f>IF(ISBLANK('Table of Contents'!CW131),IF(ISBLANK('Table of Contents'!CV131),"","'000"),"")</f>
        <v/>
      </c>
      <c r="BS33" s="105" t="str">
        <f>IF(ISBLANK('Table of Contents'!CX131),IF(ISBLANK('Table of Contents'!CW131),"","'000"),"")</f>
        <v/>
      </c>
      <c r="BT33" s="105" t="str">
        <f>IF(ISBLANK('Table of Contents'!CY131),IF(ISBLANK('Table of Contents'!CX131),"","'000"),"")</f>
        <v/>
      </c>
      <c r="BU33" s="105" t="str">
        <f>IF(ISBLANK('Table of Contents'!CZ131),IF(ISBLANK('Table of Contents'!CY131),"","'000"),"")</f>
        <v/>
      </c>
      <c r="BV33" s="105" t="str">
        <f>IF(ISBLANK('Table of Contents'!DA131),IF(ISBLANK('Table of Contents'!CZ131),"","'000"),"")</f>
        <v/>
      </c>
      <c r="BW33" s="105" t="str">
        <f>IF(ISBLANK('Table of Contents'!DB131),IF(ISBLANK('Table of Contents'!DA131),"","'000"),"")</f>
        <v/>
      </c>
      <c r="BX33" s="105" t="str">
        <f>IF(ISBLANK('Table of Contents'!DC131),IF(ISBLANK('Table of Contents'!DB131),"","'000"),"")</f>
        <v/>
      </c>
      <c r="BY33" s="105" t="str">
        <f>IF(ISBLANK('Table of Contents'!DD131),IF(ISBLANK('Table of Contents'!DC131),"","'000"),"")</f>
        <v/>
      </c>
      <c r="BZ33" s="105" t="str">
        <f>IF(ISBLANK('Table of Contents'!DE131),IF(ISBLANK('Table of Contents'!DD131),"","'000"),"")</f>
        <v/>
      </c>
    </row>
    <row r="34" spans="1:78" ht="9.75" customHeight="1">
      <c r="A34" s="41" t="s">
        <v>2808</v>
      </c>
      <c r="B34" s="46" t="s">
        <v>2809</v>
      </c>
      <c r="C34" s="38"/>
      <c r="D34" s="38"/>
      <c r="E34" s="42">
        <f t="shared" si="57"/>
        <v>13.1</v>
      </c>
      <c r="F34" s="42">
        <f t="shared" si="46"/>
        <v>11.7</v>
      </c>
      <c r="G34" s="42">
        <f t="shared" si="46"/>
        <v>13.3</v>
      </c>
      <c r="H34" s="42">
        <f t="shared" si="46"/>
        <v>14.6</v>
      </c>
      <c r="I34" s="42">
        <f t="shared" si="46"/>
        <v>14.6</v>
      </c>
      <c r="J34" s="42">
        <f t="shared" si="46"/>
        <v>12.1</v>
      </c>
      <c r="K34" s="42">
        <f t="shared" si="46"/>
        <v>10.5</v>
      </c>
      <c r="L34" s="42">
        <f t="shared" si="46"/>
        <v>13.4</v>
      </c>
      <c r="M34" s="42">
        <f t="shared" si="46"/>
        <v>13.9</v>
      </c>
      <c r="N34" s="42">
        <f t="shared" si="46"/>
        <v>15.7</v>
      </c>
      <c r="O34" s="42">
        <f t="shared" si="46"/>
        <v>12.3</v>
      </c>
      <c r="P34" s="42">
        <f t="shared" si="46"/>
        <v>14.6</v>
      </c>
      <c r="Q34" s="42">
        <f t="shared" si="46"/>
        <v>12.3</v>
      </c>
      <c r="R34" s="42">
        <f t="shared" si="46"/>
        <v>11.8</v>
      </c>
      <c r="S34" s="42">
        <f t="shared" si="46"/>
        <v>9.8000000000000007</v>
      </c>
      <c r="T34" s="42">
        <f t="shared" si="46"/>
        <v>10.1</v>
      </c>
      <c r="U34" s="42">
        <f t="shared" si="46"/>
        <v>8.6999999999999993</v>
      </c>
      <c r="V34" s="42">
        <f t="shared" si="46"/>
        <v>9.9</v>
      </c>
      <c r="W34" s="42">
        <f t="shared" si="46"/>
        <v>9.4</v>
      </c>
      <c r="X34" s="42">
        <f t="shared" si="46"/>
        <v>10</v>
      </c>
      <c r="Y34" s="42">
        <f t="shared" si="46"/>
        <v>8.1999999999999993</v>
      </c>
      <c r="Z34" s="42">
        <f t="shared" si="46"/>
        <v>8.4</v>
      </c>
      <c r="AA34" s="42">
        <f t="shared" si="46"/>
        <v>8.5</v>
      </c>
      <c r="AB34" s="42">
        <f t="shared" si="46"/>
        <v>11.2</v>
      </c>
      <c r="AC34" s="42">
        <f t="shared" si="46"/>
        <v>11.4</v>
      </c>
      <c r="AD34" s="42">
        <f t="shared" si="46"/>
        <v>11.5</v>
      </c>
      <c r="AE34" s="42">
        <f t="shared" si="46"/>
        <v>9.8000000000000007</v>
      </c>
      <c r="AF34" s="42">
        <f t="shared" si="47"/>
        <v>11.3</v>
      </c>
      <c r="AG34" s="42">
        <f t="shared" si="47"/>
        <v>11.9</v>
      </c>
      <c r="AH34" s="42">
        <f t="shared" si="47"/>
        <v>13.6</v>
      </c>
      <c r="AI34" s="42">
        <f t="shared" si="47"/>
        <v>12.8</v>
      </c>
      <c r="AJ34" s="42">
        <f t="shared" si="47"/>
        <v>13.4</v>
      </c>
      <c r="AK34" s="42">
        <f t="shared" si="47"/>
        <v>14.5</v>
      </c>
      <c r="AL34" s="42">
        <f t="shared" si="47"/>
        <v>13.7</v>
      </c>
      <c r="AM34" s="42">
        <f t="shared" si="47"/>
        <v>12.2</v>
      </c>
      <c r="AN34" s="42">
        <f t="shared" si="47"/>
        <v>14.1</v>
      </c>
      <c r="AO34" s="42">
        <f t="shared" si="47"/>
        <v>17.8</v>
      </c>
      <c r="AP34" s="42">
        <f t="shared" si="48"/>
        <v>14.4</v>
      </c>
      <c r="AQ34" s="42">
        <f t="shared" si="49"/>
        <v>15.3</v>
      </c>
      <c r="AR34" s="42">
        <f t="shared" si="50"/>
        <v>16.399999999999999</v>
      </c>
      <c r="AS34" s="42">
        <f t="shared" si="51"/>
        <v>17.399999999999999</v>
      </c>
      <c r="AT34" s="42">
        <f t="shared" si="52"/>
        <v>17.8</v>
      </c>
      <c r="AU34" s="42">
        <f t="shared" si="53"/>
        <v>15.7</v>
      </c>
      <c r="AV34" s="42">
        <f t="shared" si="54"/>
        <v>16.7</v>
      </c>
      <c r="AW34" s="42" t="str">
        <f t="shared" si="55"/>
        <v/>
      </c>
      <c r="AX34" s="42" t="str">
        <f t="shared" si="56"/>
        <v/>
      </c>
      <c r="AY34" s="105" t="str">
        <f>IF(ISBLANK('Table of Contents'!CD132),IF(ISBLANK('Table of Contents'!CC132),"","'000"),"")</f>
        <v/>
      </c>
      <c r="AZ34" s="105" t="str">
        <f>IF(ISBLANK('Table of Contents'!CE132),IF(ISBLANK('Table of Contents'!CD132),"","'000"),"")</f>
        <v/>
      </c>
      <c r="BA34" s="105" t="str">
        <f>IF(ISBLANK('Table of Contents'!CF132),IF(ISBLANK('Table of Contents'!CE132),"","'000"),"")</f>
        <v/>
      </c>
      <c r="BB34" s="105" t="str">
        <f>IF(ISBLANK('Table of Contents'!CG132),IF(ISBLANK('Table of Contents'!CF132),"","'000"),"")</f>
        <v/>
      </c>
      <c r="BC34" s="105" t="str">
        <f>IF(ISBLANK('Table of Contents'!CH132),IF(ISBLANK('Table of Contents'!CG132),"","'000"),"")</f>
        <v/>
      </c>
      <c r="BD34" s="105" t="str">
        <f>IF(ISBLANK('Table of Contents'!CI132),IF(ISBLANK('Table of Contents'!CH132),"","'000"),"")</f>
        <v/>
      </c>
      <c r="BE34" s="105" t="str">
        <f>IF(ISBLANK('Table of Contents'!CJ132),IF(ISBLANK('Table of Contents'!CI132),"","'000"),"")</f>
        <v/>
      </c>
      <c r="BF34" s="105" t="str">
        <f>IF(ISBLANK('Table of Contents'!CK132),IF(ISBLANK('Table of Contents'!CJ132),"","'000"),"")</f>
        <v/>
      </c>
      <c r="BG34" s="105" t="str">
        <f>IF(ISBLANK('Table of Contents'!CL132),IF(ISBLANK('Table of Contents'!CK132),"","'000"),"")</f>
        <v/>
      </c>
      <c r="BH34" s="105" t="str">
        <f>IF(ISBLANK('Table of Contents'!CM132),IF(ISBLANK('Table of Contents'!CL132),"","'000"),"")</f>
        <v/>
      </c>
      <c r="BI34" s="105" t="str">
        <f>IF(ISBLANK('Table of Contents'!CN132),IF(ISBLANK('Table of Contents'!CM132),"","'000"),"")</f>
        <v/>
      </c>
      <c r="BJ34" s="105" t="str">
        <f>IF(ISBLANK('Table of Contents'!CO132),IF(ISBLANK('Table of Contents'!CN132),"","'000"),"")</f>
        <v/>
      </c>
      <c r="BK34" s="105" t="str">
        <f>IF(ISBLANK('Table of Contents'!CP132),IF(ISBLANK('Table of Contents'!CO132),"","'000"),"")</f>
        <v/>
      </c>
      <c r="BL34" s="105" t="str">
        <f>IF(ISBLANK('Table of Contents'!CQ132),IF(ISBLANK('Table of Contents'!CP132),"","'000"),"")</f>
        <v/>
      </c>
      <c r="BM34" s="105" t="str">
        <f>IF(ISBLANK('Table of Contents'!CR132),IF(ISBLANK('Table of Contents'!CQ132),"","'000"),"")</f>
        <v/>
      </c>
      <c r="BN34" s="105" t="str">
        <f>IF(ISBLANK('Table of Contents'!CS132),IF(ISBLANK('Table of Contents'!CR132),"","'000"),"")</f>
        <v/>
      </c>
      <c r="BO34" s="105" t="str">
        <f>IF(ISBLANK('Table of Contents'!CT132),IF(ISBLANK('Table of Contents'!CS132),"","'000"),"")</f>
        <v/>
      </c>
      <c r="BP34" s="105" t="str">
        <f>IF(ISBLANK('Table of Contents'!CU132),IF(ISBLANK('Table of Contents'!CT132),"","'000"),"")</f>
        <v/>
      </c>
      <c r="BQ34" s="105" t="str">
        <f>IF(ISBLANK('Table of Contents'!CV132),IF(ISBLANK('Table of Contents'!CU132),"","'000"),"")</f>
        <v/>
      </c>
      <c r="BR34" s="105" t="str">
        <f>IF(ISBLANK('Table of Contents'!CW132),IF(ISBLANK('Table of Contents'!CV132),"","'000"),"")</f>
        <v/>
      </c>
      <c r="BS34" s="105" t="str">
        <f>IF(ISBLANK('Table of Contents'!CX132),IF(ISBLANK('Table of Contents'!CW132),"","'000"),"")</f>
        <v/>
      </c>
      <c r="BT34" s="105" t="str">
        <f>IF(ISBLANK('Table of Contents'!CY132),IF(ISBLANK('Table of Contents'!CX132),"","'000"),"")</f>
        <v/>
      </c>
      <c r="BU34" s="105" t="str">
        <f>IF(ISBLANK('Table of Contents'!CZ132),IF(ISBLANK('Table of Contents'!CY132),"","'000"),"")</f>
        <v/>
      </c>
      <c r="BV34" s="105" t="str">
        <f>IF(ISBLANK('Table of Contents'!DA132),IF(ISBLANK('Table of Contents'!CZ132),"","'000"),"")</f>
        <v/>
      </c>
      <c r="BW34" s="105" t="str">
        <f>IF(ISBLANK('Table of Contents'!DB132),IF(ISBLANK('Table of Contents'!DA132),"","'000"),"")</f>
        <v/>
      </c>
      <c r="BX34" s="105" t="str">
        <f>IF(ISBLANK('Table of Contents'!DC132),IF(ISBLANK('Table of Contents'!DB132),"","'000"),"")</f>
        <v/>
      </c>
      <c r="BY34" s="105" t="str">
        <f>IF(ISBLANK('Table of Contents'!DD132),IF(ISBLANK('Table of Contents'!DC132),"","'000"),"")</f>
        <v/>
      </c>
      <c r="BZ34" s="105" t="str">
        <f>IF(ISBLANK('Table of Contents'!DE132),IF(ISBLANK('Table of Contents'!DD132),"","'000"),"")</f>
        <v/>
      </c>
    </row>
    <row r="35" spans="1:78" ht="9.75" customHeight="1">
      <c r="A35" s="41" t="s">
        <v>2810</v>
      </c>
      <c r="B35" s="46" t="s">
        <v>2811</v>
      </c>
      <c r="C35" s="41"/>
      <c r="D35" s="41"/>
      <c r="E35" s="42">
        <f t="shared" si="57"/>
        <v>15.1</v>
      </c>
      <c r="F35" s="42">
        <f t="shared" si="46"/>
        <v>16.2</v>
      </c>
      <c r="G35" s="42">
        <f t="shared" si="46"/>
        <v>14.6</v>
      </c>
      <c r="H35" s="42">
        <f t="shared" si="46"/>
        <v>17.8</v>
      </c>
      <c r="I35" s="42">
        <f t="shared" si="46"/>
        <v>20.3</v>
      </c>
      <c r="J35" s="42">
        <f t="shared" si="46"/>
        <v>20.7</v>
      </c>
      <c r="K35" s="42">
        <f t="shared" si="46"/>
        <v>22.6</v>
      </c>
      <c r="L35" s="42">
        <f t="shared" si="46"/>
        <v>20.6</v>
      </c>
      <c r="M35" s="42">
        <f t="shared" si="46"/>
        <v>19.3</v>
      </c>
      <c r="N35" s="42">
        <f t="shared" si="46"/>
        <v>15.8</v>
      </c>
      <c r="O35" s="42">
        <f t="shared" si="46"/>
        <v>16.899999999999999</v>
      </c>
      <c r="P35" s="42">
        <f t="shared" si="46"/>
        <v>16.2</v>
      </c>
      <c r="Q35" s="42">
        <f t="shared" si="46"/>
        <v>17.5</v>
      </c>
      <c r="R35" s="42">
        <f t="shared" si="46"/>
        <v>16</v>
      </c>
      <c r="S35" s="42">
        <f t="shared" si="46"/>
        <v>15.9</v>
      </c>
      <c r="T35" s="42">
        <f t="shared" si="46"/>
        <v>14.4</v>
      </c>
      <c r="U35" s="42">
        <f t="shared" si="46"/>
        <v>15</v>
      </c>
      <c r="V35" s="42">
        <f t="shared" si="46"/>
        <v>13.6</v>
      </c>
      <c r="W35" s="42">
        <f t="shared" si="46"/>
        <v>15.6</v>
      </c>
      <c r="X35" s="42">
        <f t="shared" si="46"/>
        <v>18.7</v>
      </c>
      <c r="Y35" s="42">
        <f t="shared" si="46"/>
        <v>18.8</v>
      </c>
      <c r="Z35" s="42">
        <f t="shared" si="46"/>
        <v>17.600000000000001</v>
      </c>
      <c r="AA35" s="42">
        <f t="shared" ref="AA35:AA41" si="58">IF(Y226="","",IF(ISNUMBER(VALUE(Y226)),VALUE(Y226),Y226))</f>
        <v>16.8</v>
      </c>
      <c r="AB35" s="42">
        <f t="shared" ref="AB35:AB41" si="59">IF(Z226="","",IF(ISNUMBER(VALUE(Z226)),VALUE(Z226),Z226))</f>
        <v>16.399999999999999</v>
      </c>
      <c r="AC35" s="42">
        <f t="shared" ref="AC35:AC41" si="60">IF(AA226="","",IF(ISNUMBER(VALUE(AA226)),VALUE(AA226),AA226))</f>
        <v>15.6</v>
      </c>
      <c r="AD35" s="42">
        <f t="shared" ref="AD35:AD41" si="61">IF(AB226="","",IF(ISNUMBER(VALUE(AB226)),VALUE(AB226),AB226))</f>
        <v>14.7</v>
      </c>
      <c r="AE35" s="42">
        <f t="shared" ref="AE35:AE41" si="62">IF(AC226="","",IF(ISNUMBER(VALUE(AC226)),VALUE(AC226),AC226))</f>
        <v>13.9</v>
      </c>
      <c r="AF35" s="42">
        <f t="shared" si="47"/>
        <v>12.9</v>
      </c>
      <c r="AG35" s="42">
        <f t="shared" si="47"/>
        <v>15.7</v>
      </c>
      <c r="AH35" s="42">
        <f t="shared" si="47"/>
        <v>15.8</v>
      </c>
      <c r="AI35" s="42">
        <f t="shared" si="47"/>
        <v>13.9</v>
      </c>
      <c r="AJ35" s="42">
        <f t="shared" si="47"/>
        <v>15.8</v>
      </c>
      <c r="AK35" s="42">
        <f t="shared" si="47"/>
        <v>16.100000000000001</v>
      </c>
      <c r="AL35" s="42">
        <f t="shared" si="47"/>
        <v>15.7</v>
      </c>
      <c r="AM35" s="42">
        <f t="shared" si="47"/>
        <v>15</v>
      </c>
      <c r="AN35" s="42">
        <f t="shared" si="47"/>
        <v>15.9</v>
      </c>
      <c r="AO35" s="42">
        <f t="shared" si="47"/>
        <v>17</v>
      </c>
      <c r="AP35" s="42">
        <f t="shared" si="48"/>
        <v>15.8</v>
      </c>
      <c r="AQ35" s="42">
        <f t="shared" si="49"/>
        <v>18</v>
      </c>
      <c r="AR35" s="42">
        <f t="shared" si="50"/>
        <v>19.5</v>
      </c>
      <c r="AS35" s="42">
        <f t="shared" si="51"/>
        <v>18.2</v>
      </c>
      <c r="AT35" s="42">
        <f t="shared" si="52"/>
        <v>20.100000000000001</v>
      </c>
      <c r="AU35" s="42">
        <f t="shared" si="53"/>
        <v>21.5</v>
      </c>
      <c r="AV35" s="42">
        <f t="shared" si="54"/>
        <v>21.2</v>
      </c>
      <c r="AW35" s="42" t="str">
        <f t="shared" si="55"/>
        <v/>
      </c>
      <c r="AX35" s="42" t="str">
        <f t="shared" si="56"/>
        <v/>
      </c>
      <c r="AY35" s="105" t="str">
        <f>IF(ISBLANK('Table of Contents'!CD133),IF(ISBLANK('Table of Contents'!CC133),"","'000"),"")</f>
        <v/>
      </c>
      <c r="AZ35" s="105" t="str">
        <f>IF(ISBLANK('Table of Contents'!CE133),IF(ISBLANK('Table of Contents'!CD133),"","'000"),"")</f>
        <v/>
      </c>
      <c r="BA35" s="105" t="str">
        <f>IF(ISBLANK('Table of Contents'!CF133),IF(ISBLANK('Table of Contents'!CE133),"","'000"),"")</f>
        <v/>
      </c>
      <c r="BB35" s="105" t="str">
        <f>IF(ISBLANK('Table of Contents'!CG133),IF(ISBLANK('Table of Contents'!CF133),"","'000"),"")</f>
        <v/>
      </c>
      <c r="BC35" s="105" t="str">
        <f>IF(ISBLANK('Table of Contents'!CH133),IF(ISBLANK('Table of Contents'!CG133),"","'000"),"")</f>
        <v/>
      </c>
      <c r="BD35" s="105" t="str">
        <f>IF(ISBLANK('Table of Contents'!CI133),IF(ISBLANK('Table of Contents'!CH133),"","'000"),"")</f>
        <v/>
      </c>
      <c r="BE35" s="105" t="str">
        <f>IF(ISBLANK('Table of Contents'!CJ133),IF(ISBLANK('Table of Contents'!CI133),"","'000"),"")</f>
        <v/>
      </c>
      <c r="BF35" s="105" t="str">
        <f>IF(ISBLANK('Table of Contents'!CK133),IF(ISBLANK('Table of Contents'!CJ133),"","'000"),"")</f>
        <v/>
      </c>
      <c r="BG35" s="105" t="str">
        <f>IF(ISBLANK('Table of Contents'!CL133),IF(ISBLANK('Table of Contents'!CK133),"","'000"),"")</f>
        <v/>
      </c>
      <c r="BH35" s="105" t="str">
        <f>IF(ISBLANK('Table of Contents'!CM133),IF(ISBLANK('Table of Contents'!CL133),"","'000"),"")</f>
        <v/>
      </c>
      <c r="BI35" s="105" t="str">
        <f>IF(ISBLANK('Table of Contents'!CN133),IF(ISBLANK('Table of Contents'!CM133),"","'000"),"")</f>
        <v/>
      </c>
      <c r="BJ35" s="105" t="str">
        <f>IF(ISBLANK('Table of Contents'!CO133),IF(ISBLANK('Table of Contents'!CN133),"","'000"),"")</f>
        <v/>
      </c>
      <c r="BK35" s="105" t="str">
        <f>IF(ISBLANK('Table of Contents'!CP133),IF(ISBLANK('Table of Contents'!CO133),"","'000"),"")</f>
        <v/>
      </c>
      <c r="BL35" s="105" t="str">
        <f>IF(ISBLANK('Table of Contents'!CQ133),IF(ISBLANK('Table of Contents'!CP133),"","'000"),"")</f>
        <v/>
      </c>
      <c r="BM35" s="105" t="str">
        <f>IF(ISBLANK('Table of Contents'!CR133),IF(ISBLANK('Table of Contents'!CQ133),"","'000"),"")</f>
        <v/>
      </c>
      <c r="BN35" s="105" t="str">
        <f>IF(ISBLANK('Table of Contents'!CS133),IF(ISBLANK('Table of Contents'!CR133),"","'000"),"")</f>
        <v/>
      </c>
      <c r="BO35" s="105" t="str">
        <f>IF(ISBLANK('Table of Contents'!CT133),IF(ISBLANK('Table of Contents'!CS133),"","'000"),"")</f>
        <v/>
      </c>
      <c r="BP35" s="105" t="str">
        <f>IF(ISBLANK('Table of Contents'!CU133),IF(ISBLANK('Table of Contents'!CT133),"","'000"),"")</f>
        <v/>
      </c>
      <c r="BQ35" s="105" t="str">
        <f>IF(ISBLANK('Table of Contents'!CV133),IF(ISBLANK('Table of Contents'!CU133),"","'000"),"")</f>
        <v/>
      </c>
      <c r="BR35" s="105" t="str">
        <f>IF(ISBLANK('Table of Contents'!CW133),IF(ISBLANK('Table of Contents'!CV133),"","'000"),"")</f>
        <v/>
      </c>
      <c r="BS35" s="105" t="str">
        <f>IF(ISBLANK('Table of Contents'!CX133),IF(ISBLANK('Table of Contents'!CW133),"","'000"),"")</f>
        <v/>
      </c>
      <c r="BT35" s="105" t="str">
        <f>IF(ISBLANK('Table of Contents'!CY133),IF(ISBLANK('Table of Contents'!CX133),"","'000"),"")</f>
        <v/>
      </c>
      <c r="BU35" s="105" t="str">
        <f>IF(ISBLANK('Table of Contents'!CZ133),IF(ISBLANK('Table of Contents'!CY133),"","'000"),"")</f>
        <v/>
      </c>
      <c r="BV35" s="105" t="str">
        <f>IF(ISBLANK('Table of Contents'!DA133),IF(ISBLANK('Table of Contents'!CZ133),"","'000"),"")</f>
        <v/>
      </c>
      <c r="BW35" s="105" t="str">
        <f>IF(ISBLANK('Table of Contents'!DB133),IF(ISBLANK('Table of Contents'!DA133),"","'000"),"")</f>
        <v/>
      </c>
      <c r="BX35" s="105" t="str">
        <f>IF(ISBLANK('Table of Contents'!DC133),IF(ISBLANK('Table of Contents'!DB133),"","'000"),"")</f>
        <v/>
      </c>
      <c r="BY35" s="105" t="str">
        <f>IF(ISBLANK('Table of Contents'!DD133),IF(ISBLANK('Table of Contents'!DC133),"","'000"),"")</f>
        <v/>
      </c>
      <c r="BZ35" s="105" t="str">
        <f>IF(ISBLANK('Table of Contents'!DE133),IF(ISBLANK('Table of Contents'!DD133),"","'000"),"")</f>
        <v/>
      </c>
    </row>
    <row r="36" spans="1:78" ht="9.75" customHeight="1">
      <c r="A36" s="41" t="s">
        <v>2812</v>
      </c>
      <c r="B36" s="49" t="s">
        <v>2813</v>
      </c>
      <c r="C36" s="41"/>
      <c r="D36" s="41"/>
      <c r="E36" s="42" t="str">
        <f t="shared" si="57"/>
        <v>*</v>
      </c>
      <c r="F36" s="42" t="str">
        <f t="shared" ref="F36:F41" si="63">IF(D227="","",IF(ISNUMBER(VALUE(D227)),VALUE(D227),D227))</f>
        <v>*</v>
      </c>
      <c r="G36" s="42" t="str">
        <f t="shared" ref="G36:G41" si="64">IF(E227="","",IF(ISNUMBER(VALUE(E227)),VALUE(E227),E227))</f>
        <v>*</v>
      </c>
      <c r="H36" s="42" t="str">
        <f t="shared" ref="H36:H41" si="65">IF(F227="","",IF(ISNUMBER(VALUE(F227)),VALUE(F227),F227))</f>
        <v>[2.6]</v>
      </c>
      <c r="I36" s="42" t="str">
        <f t="shared" ref="I36:I41" si="66">IF(G227="","",IF(ISNUMBER(VALUE(G227)),VALUE(G227),G227))</f>
        <v>*</v>
      </c>
      <c r="J36" s="42" t="str">
        <f t="shared" ref="J36:J41" si="67">IF(H227="","",IF(ISNUMBER(VALUE(H227)),VALUE(H227),H227))</f>
        <v>*</v>
      </c>
      <c r="K36" s="42" t="str">
        <f t="shared" ref="K36:K41" si="68">IF(I227="","",IF(ISNUMBER(VALUE(I227)),VALUE(I227),I227))</f>
        <v>*</v>
      </c>
      <c r="L36" s="42" t="str">
        <f t="shared" ref="L36:L41" si="69">IF(J227="","",IF(ISNUMBER(VALUE(J227)),VALUE(J227),J227))</f>
        <v>*</v>
      </c>
      <c r="M36" s="42" t="str">
        <f t="shared" ref="M36:M41" si="70">IF(K227="","",IF(ISNUMBER(VALUE(K227)),VALUE(K227),K227))</f>
        <v>[3.2]</v>
      </c>
      <c r="N36" s="42" t="str">
        <f t="shared" ref="N36:N41" si="71">IF(L227="","",IF(ISNUMBER(VALUE(L227)),VALUE(L227),L227))</f>
        <v>*</v>
      </c>
      <c r="O36" s="42" t="str">
        <f t="shared" ref="O36:O41" si="72">IF(M227="","",IF(ISNUMBER(VALUE(M227)),VALUE(M227),M227))</f>
        <v>[3.4]</v>
      </c>
      <c r="P36" s="42" t="str">
        <f t="shared" ref="P36:P41" si="73">IF(N227="","",IF(ISNUMBER(VALUE(N227)),VALUE(N227),N227))</f>
        <v>[3.0]</v>
      </c>
      <c r="Q36" s="42" t="str">
        <f t="shared" ref="Q36:Q41" si="74">IF(O227="","",IF(ISNUMBER(VALUE(O227)),VALUE(O227),O227))</f>
        <v>[2.7]</v>
      </c>
      <c r="R36" s="42" t="str">
        <f t="shared" ref="R36:R41" si="75">IF(P227="","",IF(ISNUMBER(VALUE(P227)),VALUE(P227),P227))</f>
        <v>[2.9]</v>
      </c>
      <c r="S36" s="42" t="str">
        <f t="shared" ref="S36:S41" si="76">IF(Q227="","",IF(ISNUMBER(VALUE(Q227)),VALUE(Q227),Q227))</f>
        <v>*</v>
      </c>
      <c r="T36" s="42" t="str">
        <f t="shared" ref="T36:T41" si="77">IF(R227="","",IF(ISNUMBER(VALUE(R227)),VALUE(R227),R227))</f>
        <v>*</v>
      </c>
      <c r="U36" s="42" t="str">
        <f t="shared" ref="U36:U41" si="78">IF(S227="","",IF(ISNUMBER(VALUE(S227)),VALUE(S227),S227))</f>
        <v>*</v>
      </c>
      <c r="V36" s="42" t="str">
        <f t="shared" ref="V36:V41" si="79">IF(T227="","",IF(ISNUMBER(VALUE(T227)),VALUE(T227),T227))</f>
        <v>*</v>
      </c>
      <c r="W36" s="42" t="str">
        <f t="shared" ref="W36:W41" si="80">IF(U227="","",IF(ISNUMBER(VALUE(U227)),VALUE(U227),U227))</f>
        <v>*</v>
      </c>
      <c r="X36" s="42" t="str">
        <f t="shared" ref="X36:X41" si="81">IF(V227="","",IF(ISNUMBER(VALUE(V227)),VALUE(V227),V227))</f>
        <v>*</v>
      </c>
      <c r="Y36" s="42" t="str">
        <f t="shared" ref="Y36:Y41" si="82">IF(W227="","",IF(ISNUMBER(VALUE(W227)),VALUE(W227),W227))</f>
        <v>*</v>
      </c>
      <c r="Z36" s="42" t="str">
        <f t="shared" ref="Z36:Z41" si="83">IF(X227="","",IF(ISNUMBER(VALUE(X227)),VALUE(X227),X227))</f>
        <v>*</v>
      </c>
      <c r="AA36" s="42" t="str">
        <f t="shared" si="58"/>
        <v>*</v>
      </c>
      <c r="AB36" s="42" t="str">
        <f t="shared" si="59"/>
        <v>*</v>
      </c>
      <c r="AC36" s="42" t="str">
        <f t="shared" si="60"/>
        <v>*</v>
      </c>
      <c r="AD36" s="42" t="str">
        <f t="shared" si="61"/>
        <v>*</v>
      </c>
      <c r="AE36" s="42" t="str">
        <f t="shared" si="62"/>
        <v>*</v>
      </c>
      <c r="AF36" s="42" t="str">
        <f t="shared" si="47"/>
        <v>*</v>
      </c>
      <c r="AG36" s="42" t="str">
        <f t="shared" si="47"/>
        <v>*</v>
      </c>
      <c r="AH36" s="42" t="str">
        <f t="shared" si="47"/>
        <v>*</v>
      </c>
      <c r="AI36" s="42" t="str">
        <f t="shared" si="47"/>
        <v>*</v>
      </c>
      <c r="AJ36" s="42" t="str">
        <f t="shared" si="47"/>
        <v>*</v>
      </c>
      <c r="AK36" s="42" t="str">
        <f t="shared" si="47"/>
        <v>*</v>
      </c>
      <c r="AL36" s="42" t="str">
        <f t="shared" si="47"/>
        <v>*</v>
      </c>
      <c r="AM36" s="42" t="str">
        <f t="shared" si="47"/>
        <v>*</v>
      </c>
      <c r="AN36" s="42" t="str">
        <f t="shared" si="47"/>
        <v>*</v>
      </c>
      <c r="AO36" s="42" t="str">
        <f t="shared" si="47"/>
        <v>*</v>
      </c>
      <c r="AP36" s="42" t="str">
        <f t="shared" si="48"/>
        <v>*</v>
      </c>
      <c r="AQ36" s="42" t="str">
        <f t="shared" si="49"/>
        <v>*</v>
      </c>
      <c r="AR36" s="42" t="str">
        <f t="shared" si="50"/>
        <v>*</v>
      </c>
      <c r="AS36" s="42" t="str">
        <f t="shared" si="51"/>
        <v>*</v>
      </c>
      <c r="AT36" s="42" t="str">
        <f t="shared" si="52"/>
        <v>*</v>
      </c>
      <c r="AU36" s="42" t="str">
        <f t="shared" si="53"/>
        <v>*</v>
      </c>
      <c r="AV36" s="42" t="str">
        <f t="shared" si="54"/>
        <v>*</v>
      </c>
      <c r="AW36" s="42" t="str">
        <f t="shared" si="55"/>
        <v/>
      </c>
      <c r="AX36" s="42" t="str">
        <f t="shared" si="56"/>
        <v/>
      </c>
      <c r="AY36" s="105" t="str">
        <f>IF(ISBLANK('Table of Contents'!CD134),IF(ISBLANK('Table of Contents'!CC134),"","'000"),"")</f>
        <v/>
      </c>
      <c r="AZ36" s="105" t="str">
        <f>IF(ISBLANK('Table of Contents'!CE134),IF(ISBLANK('Table of Contents'!CD134),"","'000"),"")</f>
        <v/>
      </c>
      <c r="BA36" s="105" t="str">
        <f>IF(ISBLANK('Table of Contents'!CF134),IF(ISBLANK('Table of Contents'!CE134),"","'000"),"")</f>
        <v/>
      </c>
      <c r="BB36" s="105" t="str">
        <f>IF(ISBLANK('Table of Contents'!CG134),IF(ISBLANK('Table of Contents'!CF134),"","'000"),"")</f>
        <v/>
      </c>
      <c r="BC36" s="105" t="str">
        <f>IF(ISBLANK('Table of Contents'!CH134),IF(ISBLANK('Table of Contents'!CG134),"","'000"),"")</f>
        <v/>
      </c>
      <c r="BD36" s="105" t="str">
        <f>IF(ISBLANK('Table of Contents'!CI134),IF(ISBLANK('Table of Contents'!CH134),"","'000"),"")</f>
        <v/>
      </c>
      <c r="BE36" s="105" t="str">
        <f>IF(ISBLANK('Table of Contents'!CJ134),IF(ISBLANK('Table of Contents'!CI134),"","'000"),"")</f>
        <v/>
      </c>
      <c r="BF36" s="105" t="str">
        <f>IF(ISBLANK('Table of Contents'!CK134),IF(ISBLANK('Table of Contents'!CJ134),"","'000"),"")</f>
        <v/>
      </c>
      <c r="BG36" s="105" t="str">
        <f>IF(ISBLANK('Table of Contents'!CL134),IF(ISBLANK('Table of Contents'!CK134),"","'000"),"")</f>
        <v/>
      </c>
      <c r="BH36" s="105" t="str">
        <f>IF(ISBLANK('Table of Contents'!CM134),IF(ISBLANK('Table of Contents'!CL134),"","'000"),"")</f>
        <v/>
      </c>
      <c r="BI36" s="105" t="str">
        <f>IF(ISBLANK('Table of Contents'!CN134),IF(ISBLANK('Table of Contents'!CM134),"","'000"),"")</f>
        <v/>
      </c>
      <c r="BJ36" s="105" t="str">
        <f>IF(ISBLANK('Table of Contents'!CO134),IF(ISBLANK('Table of Contents'!CN134),"","'000"),"")</f>
        <v/>
      </c>
      <c r="BK36" s="105" t="str">
        <f>IF(ISBLANK('Table of Contents'!CP134),IF(ISBLANK('Table of Contents'!CO134),"","'000"),"")</f>
        <v/>
      </c>
      <c r="BL36" s="105" t="str">
        <f>IF(ISBLANK('Table of Contents'!CQ134),IF(ISBLANK('Table of Contents'!CP134),"","'000"),"")</f>
        <v/>
      </c>
      <c r="BM36" s="105" t="str">
        <f>IF(ISBLANK('Table of Contents'!CR134),IF(ISBLANK('Table of Contents'!CQ134),"","'000"),"")</f>
        <v/>
      </c>
      <c r="BN36" s="105" t="str">
        <f>IF(ISBLANK('Table of Contents'!CS134),IF(ISBLANK('Table of Contents'!CR134),"","'000"),"")</f>
        <v/>
      </c>
      <c r="BO36" s="105" t="str">
        <f>IF(ISBLANK('Table of Contents'!CT134),IF(ISBLANK('Table of Contents'!CS134),"","'000"),"")</f>
        <v/>
      </c>
      <c r="BP36" s="105" t="str">
        <f>IF(ISBLANK('Table of Contents'!CU134),IF(ISBLANK('Table of Contents'!CT134),"","'000"),"")</f>
        <v/>
      </c>
      <c r="BQ36" s="105" t="str">
        <f>IF(ISBLANK('Table of Contents'!CV134),IF(ISBLANK('Table of Contents'!CU134),"","'000"),"")</f>
        <v/>
      </c>
      <c r="BR36" s="105" t="str">
        <f>IF(ISBLANK('Table of Contents'!CW134),IF(ISBLANK('Table of Contents'!CV134),"","'000"),"")</f>
        <v/>
      </c>
      <c r="BS36" s="105" t="str">
        <f>IF(ISBLANK('Table of Contents'!CX134),IF(ISBLANK('Table of Contents'!CW134),"","'000"),"")</f>
        <v/>
      </c>
      <c r="BT36" s="105" t="str">
        <f>IF(ISBLANK('Table of Contents'!CY134),IF(ISBLANK('Table of Contents'!CX134),"","'000"),"")</f>
        <v/>
      </c>
      <c r="BU36" s="105" t="str">
        <f>IF(ISBLANK('Table of Contents'!CZ134),IF(ISBLANK('Table of Contents'!CY134),"","'000"),"")</f>
        <v/>
      </c>
      <c r="BV36" s="105" t="str">
        <f>IF(ISBLANK('Table of Contents'!DA134),IF(ISBLANK('Table of Contents'!CZ134),"","'000"),"")</f>
        <v/>
      </c>
      <c r="BW36" s="105" t="str">
        <f>IF(ISBLANK('Table of Contents'!DB134),IF(ISBLANK('Table of Contents'!DA134),"","'000"),"")</f>
        <v/>
      </c>
      <c r="BX36" s="105" t="str">
        <f>IF(ISBLANK('Table of Contents'!DC134),IF(ISBLANK('Table of Contents'!DB134),"","'000"),"")</f>
        <v/>
      </c>
      <c r="BY36" s="105" t="str">
        <f>IF(ISBLANK('Table of Contents'!DD134),IF(ISBLANK('Table of Contents'!DC134),"","'000"),"")</f>
        <v/>
      </c>
      <c r="BZ36" s="105" t="str">
        <f>IF(ISBLANK('Table of Contents'!DE134),IF(ISBLANK('Table of Contents'!DD134),"","'000"),"")</f>
        <v/>
      </c>
    </row>
    <row r="37" spans="1:78" ht="9.75" customHeight="1">
      <c r="A37" s="41" t="s">
        <v>2814</v>
      </c>
      <c r="B37" s="46" t="s">
        <v>2815</v>
      </c>
      <c r="C37" s="15"/>
      <c r="D37" s="15"/>
      <c r="E37" s="42">
        <f t="shared" si="57"/>
        <v>8.8000000000000007</v>
      </c>
      <c r="F37" s="42">
        <f t="shared" si="63"/>
        <v>10</v>
      </c>
      <c r="G37" s="42">
        <f t="shared" si="64"/>
        <v>10.9</v>
      </c>
      <c r="H37" s="42">
        <f t="shared" si="65"/>
        <v>11</v>
      </c>
      <c r="I37" s="42">
        <f t="shared" si="66"/>
        <v>9.6</v>
      </c>
      <c r="J37" s="42">
        <f t="shared" si="67"/>
        <v>10.1</v>
      </c>
      <c r="K37" s="42">
        <f t="shared" si="68"/>
        <v>9.5</v>
      </c>
      <c r="L37" s="42">
        <f t="shared" si="69"/>
        <v>10.3</v>
      </c>
      <c r="M37" s="42">
        <f t="shared" si="70"/>
        <v>10.5</v>
      </c>
      <c r="N37" s="42">
        <f t="shared" si="71"/>
        <v>12.4</v>
      </c>
      <c r="O37" s="42">
        <f t="shared" si="72"/>
        <v>10.5</v>
      </c>
      <c r="P37" s="42">
        <f t="shared" si="73"/>
        <v>10.1</v>
      </c>
      <c r="Q37" s="42">
        <f t="shared" si="74"/>
        <v>7.3</v>
      </c>
      <c r="R37" s="42">
        <f t="shared" si="75"/>
        <v>8.4</v>
      </c>
      <c r="S37" s="42">
        <f t="shared" si="76"/>
        <v>10</v>
      </c>
      <c r="T37" s="42">
        <f t="shared" si="77"/>
        <v>9.1</v>
      </c>
      <c r="U37" s="42">
        <f t="shared" si="78"/>
        <v>9.6</v>
      </c>
      <c r="V37" s="42">
        <f t="shared" si="79"/>
        <v>10.9</v>
      </c>
      <c r="W37" s="42">
        <f t="shared" si="80"/>
        <v>10.1</v>
      </c>
      <c r="X37" s="42">
        <f t="shared" si="81"/>
        <v>9.6999999999999993</v>
      </c>
      <c r="Y37" s="42">
        <f t="shared" si="82"/>
        <v>8.6</v>
      </c>
      <c r="Z37" s="42">
        <f t="shared" si="83"/>
        <v>10.9</v>
      </c>
      <c r="AA37" s="42">
        <f t="shared" si="58"/>
        <v>9.6999999999999993</v>
      </c>
      <c r="AB37" s="42">
        <f t="shared" si="59"/>
        <v>8.6999999999999993</v>
      </c>
      <c r="AC37" s="42">
        <f t="shared" si="60"/>
        <v>8.1999999999999993</v>
      </c>
      <c r="AD37" s="42">
        <f t="shared" si="61"/>
        <v>8.9</v>
      </c>
      <c r="AE37" s="42">
        <f t="shared" si="62"/>
        <v>9.1</v>
      </c>
      <c r="AF37" s="42">
        <f t="shared" si="47"/>
        <v>11.5</v>
      </c>
      <c r="AG37" s="42">
        <f t="shared" si="47"/>
        <v>10.1</v>
      </c>
      <c r="AH37" s="42">
        <f t="shared" si="47"/>
        <v>10</v>
      </c>
      <c r="AI37" s="42">
        <f t="shared" si="47"/>
        <v>10.4</v>
      </c>
      <c r="AJ37" s="42">
        <f t="shared" si="47"/>
        <v>11.5</v>
      </c>
      <c r="AK37" s="42">
        <f t="shared" si="47"/>
        <v>8.9</v>
      </c>
      <c r="AL37" s="42">
        <f t="shared" si="47"/>
        <v>8.8000000000000007</v>
      </c>
      <c r="AM37" s="42">
        <f t="shared" si="47"/>
        <v>8.6999999999999993</v>
      </c>
      <c r="AN37" s="42">
        <f t="shared" si="47"/>
        <v>9.4</v>
      </c>
      <c r="AO37" s="42">
        <f t="shared" si="47"/>
        <v>11.3</v>
      </c>
      <c r="AP37" s="42">
        <f t="shared" si="48"/>
        <v>9.1999999999999993</v>
      </c>
      <c r="AQ37" s="42">
        <f t="shared" si="49"/>
        <v>9.3000000000000007</v>
      </c>
      <c r="AR37" s="42">
        <f t="shared" si="50"/>
        <v>10.8</v>
      </c>
      <c r="AS37" s="42">
        <f t="shared" si="51"/>
        <v>11.7</v>
      </c>
      <c r="AT37" s="42">
        <f t="shared" si="52"/>
        <v>10.3</v>
      </c>
      <c r="AU37" s="42">
        <f t="shared" si="53"/>
        <v>11.1</v>
      </c>
      <c r="AV37" s="42">
        <f t="shared" si="54"/>
        <v>11.4</v>
      </c>
      <c r="AW37" s="42" t="str">
        <f t="shared" si="55"/>
        <v/>
      </c>
      <c r="AX37" s="42" t="str">
        <f t="shared" si="56"/>
        <v/>
      </c>
      <c r="AY37" s="105" t="str">
        <f>IF(ISBLANK('Table of Contents'!CD135),IF(ISBLANK('Table of Contents'!CC135),"","'000"),"")</f>
        <v/>
      </c>
      <c r="AZ37" s="105" t="str">
        <f>IF(ISBLANK('Table of Contents'!CE135),IF(ISBLANK('Table of Contents'!CD135),"","'000"),"")</f>
        <v/>
      </c>
      <c r="BA37" s="105" t="str">
        <f>IF(ISBLANK('Table of Contents'!CF135),IF(ISBLANK('Table of Contents'!CE135),"","'000"),"")</f>
        <v/>
      </c>
      <c r="BB37" s="105" t="str">
        <f>IF(ISBLANK('Table of Contents'!CG135),IF(ISBLANK('Table of Contents'!CF135),"","'000"),"")</f>
        <v/>
      </c>
      <c r="BC37" s="105" t="str">
        <f>IF(ISBLANK('Table of Contents'!CH135),IF(ISBLANK('Table of Contents'!CG135),"","'000"),"")</f>
        <v/>
      </c>
      <c r="BD37" s="105" t="str">
        <f>IF(ISBLANK('Table of Contents'!CI135),IF(ISBLANK('Table of Contents'!CH135),"","'000"),"")</f>
        <v/>
      </c>
      <c r="BE37" s="105" t="str">
        <f>IF(ISBLANK('Table of Contents'!CJ135),IF(ISBLANK('Table of Contents'!CI135),"","'000"),"")</f>
        <v/>
      </c>
      <c r="BF37" s="105" t="str">
        <f>IF(ISBLANK('Table of Contents'!CK135),IF(ISBLANK('Table of Contents'!CJ135),"","'000"),"")</f>
        <v/>
      </c>
      <c r="BG37" s="105" t="str">
        <f>IF(ISBLANK('Table of Contents'!CL135),IF(ISBLANK('Table of Contents'!CK135),"","'000"),"")</f>
        <v/>
      </c>
      <c r="BH37" s="105" t="str">
        <f>IF(ISBLANK('Table of Contents'!CM135),IF(ISBLANK('Table of Contents'!CL135),"","'000"),"")</f>
        <v/>
      </c>
      <c r="BI37" s="105" t="str">
        <f>IF(ISBLANK('Table of Contents'!CN135),IF(ISBLANK('Table of Contents'!CM135),"","'000"),"")</f>
        <v/>
      </c>
      <c r="BJ37" s="105" t="str">
        <f>IF(ISBLANK('Table of Contents'!CO135),IF(ISBLANK('Table of Contents'!CN135),"","'000"),"")</f>
        <v/>
      </c>
      <c r="BK37" s="105" t="str">
        <f>IF(ISBLANK('Table of Contents'!CP135),IF(ISBLANK('Table of Contents'!CO135),"","'000"),"")</f>
        <v/>
      </c>
      <c r="BL37" s="105" t="str">
        <f>IF(ISBLANK('Table of Contents'!CQ135),IF(ISBLANK('Table of Contents'!CP135),"","'000"),"")</f>
        <v/>
      </c>
      <c r="BM37" s="105" t="str">
        <f>IF(ISBLANK('Table of Contents'!CR135),IF(ISBLANK('Table of Contents'!CQ135),"","'000"),"")</f>
        <v/>
      </c>
      <c r="BN37" s="105" t="str">
        <f>IF(ISBLANK('Table of Contents'!CS135),IF(ISBLANK('Table of Contents'!CR135),"","'000"),"")</f>
        <v/>
      </c>
      <c r="BO37" s="105" t="str">
        <f>IF(ISBLANK('Table of Contents'!CT135),IF(ISBLANK('Table of Contents'!CS135),"","'000"),"")</f>
        <v/>
      </c>
      <c r="BP37" s="105" t="str">
        <f>IF(ISBLANK('Table of Contents'!CU135),IF(ISBLANK('Table of Contents'!CT135),"","'000"),"")</f>
        <v/>
      </c>
      <c r="BQ37" s="105" t="str">
        <f>IF(ISBLANK('Table of Contents'!CV135),IF(ISBLANK('Table of Contents'!CU135),"","'000"),"")</f>
        <v/>
      </c>
      <c r="BR37" s="105" t="str">
        <f>IF(ISBLANK('Table of Contents'!CW135),IF(ISBLANK('Table of Contents'!CV135),"","'000"),"")</f>
        <v/>
      </c>
      <c r="BS37" s="105" t="str">
        <f>IF(ISBLANK('Table of Contents'!CX135),IF(ISBLANK('Table of Contents'!CW135),"","'000"),"")</f>
        <v/>
      </c>
      <c r="BT37" s="105" t="str">
        <f>IF(ISBLANK('Table of Contents'!CY135),IF(ISBLANK('Table of Contents'!CX135),"","'000"),"")</f>
        <v/>
      </c>
      <c r="BU37" s="105" t="str">
        <f>IF(ISBLANK('Table of Contents'!CZ135),IF(ISBLANK('Table of Contents'!CY135),"","'000"),"")</f>
        <v/>
      </c>
      <c r="BV37" s="105" t="str">
        <f>IF(ISBLANK('Table of Contents'!DA135),IF(ISBLANK('Table of Contents'!CZ135),"","'000"),"")</f>
        <v/>
      </c>
      <c r="BW37" s="105" t="str">
        <f>IF(ISBLANK('Table of Contents'!DB135),IF(ISBLANK('Table of Contents'!DA135),"","'000"),"")</f>
        <v/>
      </c>
      <c r="BX37" s="105" t="str">
        <f>IF(ISBLANK('Table of Contents'!DC135),IF(ISBLANK('Table of Contents'!DB135),"","'000"),"")</f>
        <v/>
      </c>
      <c r="BY37" s="105" t="str">
        <f>IF(ISBLANK('Table of Contents'!DD135),IF(ISBLANK('Table of Contents'!DC135),"","'000"),"")</f>
        <v/>
      </c>
      <c r="BZ37" s="105" t="str">
        <f>IF(ISBLANK('Table of Contents'!DE135),IF(ISBLANK('Table of Contents'!DD135),"","'000"),"")</f>
        <v/>
      </c>
    </row>
    <row r="38" spans="1:78" ht="9.75" customHeight="1">
      <c r="A38" s="41" t="s">
        <v>2816</v>
      </c>
      <c r="B38" s="49" t="s">
        <v>2817</v>
      </c>
      <c r="C38" s="50"/>
      <c r="D38" s="50"/>
      <c r="E38" s="42">
        <f t="shared" si="57"/>
        <v>27.3</v>
      </c>
      <c r="F38" s="42">
        <f t="shared" si="63"/>
        <v>27.9</v>
      </c>
      <c r="G38" s="42">
        <f t="shared" si="64"/>
        <v>27.8</v>
      </c>
      <c r="H38" s="42">
        <f t="shared" si="65"/>
        <v>28.1</v>
      </c>
      <c r="I38" s="42">
        <f t="shared" si="66"/>
        <v>32.1</v>
      </c>
      <c r="J38" s="42">
        <f t="shared" si="67"/>
        <v>31.8</v>
      </c>
      <c r="K38" s="42">
        <f t="shared" si="68"/>
        <v>32.9</v>
      </c>
      <c r="L38" s="42">
        <f t="shared" si="69"/>
        <v>31.5</v>
      </c>
      <c r="M38" s="42">
        <f t="shared" si="70"/>
        <v>32.9</v>
      </c>
      <c r="N38" s="42">
        <f t="shared" si="71"/>
        <v>34.799999999999997</v>
      </c>
      <c r="O38" s="42">
        <f t="shared" si="72"/>
        <v>33.200000000000003</v>
      </c>
      <c r="P38" s="42">
        <f t="shared" si="73"/>
        <v>35.6</v>
      </c>
      <c r="Q38" s="42">
        <f t="shared" si="74"/>
        <v>36.1</v>
      </c>
      <c r="R38" s="42">
        <f t="shared" si="75"/>
        <v>33.799999999999997</v>
      </c>
      <c r="S38" s="42">
        <f t="shared" si="76"/>
        <v>32.4</v>
      </c>
      <c r="T38" s="42">
        <f t="shared" si="77"/>
        <v>33.1</v>
      </c>
      <c r="U38" s="42">
        <f t="shared" si="78"/>
        <v>34.4</v>
      </c>
      <c r="V38" s="42">
        <f t="shared" si="79"/>
        <v>36</v>
      </c>
      <c r="W38" s="42">
        <f t="shared" si="80"/>
        <v>36.299999999999997</v>
      </c>
      <c r="X38" s="42">
        <f t="shared" si="81"/>
        <v>35.9</v>
      </c>
      <c r="Y38" s="42">
        <f t="shared" si="82"/>
        <v>36.799999999999997</v>
      </c>
      <c r="Z38" s="42">
        <f t="shared" si="83"/>
        <v>33.6</v>
      </c>
      <c r="AA38" s="42">
        <f t="shared" si="58"/>
        <v>35.700000000000003</v>
      </c>
      <c r="AB38" s="42">
        <f t="shared" si="59"/>
        <v>35</v>
      </c>
      <c r="AC38" s="42">
        <f t="shared" si="60"/>
        <v>34.200000000000003</v>
      </c>
      <c r="AD38" s="42">
        <f t="shared" si="61"/>
        <v>35.4</v>
      </c>
      <c r="AE38" s="42">
        <f t="shared" si="62"/>
        <v>37.700000000000003</v>
      </c>
      <c r="AF38" s="42">
        <f t="shared" si="47"/>
        <v>36.9</v>
      </c>
      <c r="AG38" s="42">
        <f t="shared" si="47"/>
        <v>33.4</v>
      </c>
      <c r="AH38" s="42">
        <f t="shared" si="47"/>
        <v>30.8</v>
      </c>
      <c r="AI38" s="42">
        <f t="shared" si="47"/>
        <v>29.6</v>
      </c>
      <c r="AJ38" s="42">
        <f t="shared" si="47"/>
        <v>26.5</v>
      </c>
      <c r="AK38" s="42">
        <f t="shared" si="47"/>
        <v>28.7</v>
      </c>
      <c r="AL38" s="42">
        <f t="shared" si="47"/>
        <v>29.3</v>
      </c>
      <c r="AM38" s="42">
        <f t="shared" si="47"/>
        <v>26.1</v>
      </c>
      <c r="AN38" s="42">
        <f t="shared" si="47"/>
        <v>29.4</v>
      </c>
      <c r="AO38" s="42">
        <f t="shared" si="47"/>
        <v>33.9</v>
      </c>
      <c r="AP38" s="42">
        <f t="shared" si="48"/>
        <v>29.1</v>
      </c>
      <c r="AQ38" s="42">
        <f t="shared" si="49"/>
        <v>23.7</v>
      </c>
      <c r="AR38" s="42">
        <f t="shared" si="50"/>
        <v>28.4</v>
      </c>
      <c r="AS38" s="42">
        <f t="shared" si="51"/>
        <v>26.4</v>
      </c>
      <c r="AT38" s="42">
        <f t="shared" si="52"/>
        <v>31.9</v>
      </c>
      <c r="AU38" s="42">
        <f t="shared" si="53"/>
        <v>32.5</v>
      </c>
      <c r="AV38" s="42">
        <f t="shared" si="54"/>
        <v>34.700000000000003</v>
      </c>
      <c r="AW38" s="42" t="str">
        <f t="shared" si="55"/>
        <v/>
      </c>
      <c r="AX38" s="42" t="str">
        <f t="shared" si="56"/>
        <v/>
      </c>
      <c r="AY38" s="105" t="str">
        <f>IF(ISBLANK('Table of Contents'!CD136),IF(ISBLANK('Table of Contents'!CC136),"","'000"),"")</f>
        <v/>
      </c>
      <c r="AZ38" s="105" t="str">
        <f>IF(ISBLANK('Table of Contents'!CE136),IF(ISBLANK('Table of Contents'!CD136),"","'000"),"")</f>
        <v/>
      </c>
      <c r="BA38" s="105" t="str">
        <f>IF(ISBLANK('Table of Contents'!CF136),IF(ISBLANK('Table of Contents'!CE136),"","'000"),"")</f>
        <v/>
      </c>
      <c r="BB38" s="105" t="str">
        <f>IF(ISBLANK('Table of Contents'!CG136),IF(ISBLANK('Table of Contents'!CF136),"","'000"),"")</f>
        <v/>
      </c>
      <c r="BC38" s="105" t="str">
        <f>IF(ISBLANK('Table of Contents'!CH136),IF(ISBLANK('Table of Contents'!CG136),"","'000"),"")</f>
        <v/>
      </c>
      <c r="BD38" s="105" t="str">
        <f>IF(ISBLANK('Table of Contents'!CI136),IF(ISBLANK('Table of Contents'!CH136),"","'000"),"")</f>
        <v/>
      </c>
      <c r="BE38" s="105" t="str">
        <f>IF(ISBLANK('Table of Contents'!CJ136),IF(ISBLANK('Table of Contents'!CI136),"","'000"),"")</f>
        <v/>
      </c>
      <c r="BF38" s="105" t="str">
        <f>IF(ISBLANK('Table of Contents'!CK136),IF(ISBLANK('Table of Contents'!CJ136),"","'000"),"")</f>
        <v/>
      </c>
      <c r="BG38" s="105" t="str">
        <f>IF(ISBLANK('Table of Contents'!CL136),IF(ISBLANK('Table of Contents'!CK136),"","'000"),"")</f>
        <v/>
      </c>
      <c r="BH38" s="105" t="str">
        <f>IF(ISBLANK('Table of Contents'!CM136),IF(ISBLANK('Table of Contents'!CL136),"","'000"),"")</f>
        <v/>
      </c>
      <c r="BI38" s="105" t="str">
        <f>IF(ISBLANK('Table of Contents'!CN136),IF(ISBLANK('Table of Contents'!CM136),"","'000"),"")</f>
        <v/>
      </c>
      <c r="BJ38" s="105" t="str">
        <f>IF(ISBLANK('Table of Contents'!CO136),IF(ISBLANK('Table of Contents'!CN136),"","'000"),"")</f>
        <v/>
      </c>
      <c r="BK38" s="105" t="str">
        <f>IF(ISBLANK('Table of Contents'!CP136),IF(ISBLANK('Table of Contents'!CO136),"","'000"),"")</f>
        <v/>
      </c>
      <c r="BL38" s="105" t="str">
        <f>IF(ISBLANK('Table of Contents'!CQ136),IF(ISBLANK('Table of Contents'!CP136),"","'000"),"")</f>
        <v/>
      </c>
      <c r="BM38" s="105" t="str">
        <f>IF(ISBLANK('Table of Contents'!CR136),IF(ISBLANK('Table of Contents'!CQ136),"","'000"),"")</f>
        <v/>
      </c>
      <c r="BN38" s="105" t="str">
        <f>IF(ISBLANK('Table of Contents'!CS136),IF(ISBLANK('Table of Contents'!CR136),"","'000"),"")</f>
        <v/>
      </c>
      <c r="BO38" s="105" t="str">
        <f>IF(ISBLANK('Table of Contents'!CT136),IF(ISBLANK('Table of Contents'!CS136),"","'000"),"")</f>
        <v/>
      </c>
      <c r="BP38" s="105" t="str">
        <f>IF(ISBLANK('Table of Contents'!CU136),IF(ISBLANK('Table of Contents'!CT136),"","'000"),"")</f>
        <v/>
      </c>
      <c r="BQ38" s="105" t="str">
        <f>IF(ISBLANK('Table of Contents'!CV136),IF(ISBLANK('Table of Contents'!CU136),"","'000"),"")</f>
        <v/>
      </c>
      <c r="BR38" s="105" t="str">
        <f>IF(ISBLANK('Table of Contents'!CW136),IF(ISBLANK('Table of Contents'!CV136),"","'000"),"")</f>
        <v/>
      </c>
      <c r="BS38" s="105" t="str">
        <f>IF(ISBLANK('Table of Contents'!CX136),IF(ISBLANK('Table of Contents'!CW136),"","'000"),"")</f>
        <v/>
      </c>
      <c r="BT38" s="105" t="str">
        <f>IF(ISBLANK('Table of Contents'!CY136),IF(ISBLANK('Table of Contents'!CX136),"","'000"),"")</f>
        <v/>
      </c>
      <c r="BU38" s="105" t="str">
        <f>IF(ISBLANK('Table of Contents'!CZ136),IF(ISBLANK('Table of Contents'!CY136),"","'000"),"")</f>
        <v/>
      </c>
      <c r="BV38" s="105" t="str">
        <f>IF(ISBLANK('Table of Contents'!DA136),IF(ISBLANK('Table of Contents'!CZ136),"","'000"),"")</f>
        <v/>
      </c>
      <c r="BW38" s="105" t="str">
        <f>IF(ISBLANK('Table of Contents'!DB136),IF(ISBLANK('Table of Contents'!DA136),"","'000"),"")</f>
        <v/>
      </c>
      <c r="BX38" s="105" t="str">
        <f>IF(ISBLANK('Table of Contents'!DC136),IF(ISBLANK('Table of Contents'!DB136),"","'000"),"")</f>
        <v/>
      </c>
      <c r="BY38" s="105" t="str">
        <f>IF(ISBLANK('Table of Contents'!DD136),IF(ISBLANK('Table of Contents'!DC136),"","'000"),"")</f>
        <v/>
      </c>
      <c r="BZ38" s="105" t="str">
        <f>IF(ISBLANK('Table of Contents'!DE136),IF(ISBLANK('Table of Contents'!DD136),"","'000"),"")</f>
        <v/>
      </c>
    </row>
    <row r="39" spans="1:78" ht="9.75" customHeight="1">
      <c r="A39" s="77" t="s">
        <v>2818</v>
      </c>
      <c r="B39" s="49" t="s">
        <v>2819</v>
      </c>
      <c r="C39" s="50"/>
      <c r="D39" s="50"/>
      <c r="E39" s="42">
        <f t="shared" si="57"/>
        <v>14.5</v>
      </c>
      <c r="F39" s="42">
        <f t="shared" si="63"/>
        <v>15.1</v>
      </c>
      <c r="G39" s="42">
        <f t="shared" si="64"/>
        <v>15.1</v>
      </c>
      <c r="H39" s="42">
        <f t="shared" si="65"/>
        <v>14.6</v>
      </c>
      <c r="I39" s="42">
        <f t="shared" si="66"/>
        <v>14.6</v>
      </c>
      <c r="J39" s="42">
        <f t="shared" si="67"/>
        <v>15.5</v>
      </c>
      <c r="K39" s="42">
        <f t="shared" si="68"/>
        <v>15</v>
      </c>
      <c r="L39" s="42">
        <f t="shared" si="69"/>
        <v>15.4</v>
      </c>
      <c r="M39" s="42">
        <f t="shared" si="70"/>
        <v>17</v>
      </c>
      <c r="N39" s="42">
        <f t="shared" si="71"/>
        <v>17.600000000000001</v>
      </c>
      <c r="O39" s="42">
        <f t="shared" si="72"/>
        <v>16</v>
      </c>
      <c r="P39" s="42">
        <f t="shared" si="73"/>
        <v>15.1</v>
      </c>
      <c r="Q39" s="42">
        <f t="shared" si="74"/>
        <v>16.5</v>
      </c>
      <c r="R39" s="42">
        <f t="shared" si="75"/>
        <v>16.899999999999999</v>
      </c>
      <c r="S39" s="42">
        <f t="shared" si="76"/>
        <v>15.9</v>
      </c>
      <c r="T39" s="42">
        <f t="shared" si="77"/>
        <v>15</v>
      </c>
      <c r="U39" s="42">
        <f t="shared" si="78"/>
        <v>14.7</v>
      </c>
      <c r="V39" s="42">
        <f t="shared" si="79"/>
        <v>13.5</v>
      </c>
      <c r="W39" s="42">
        <f t="shared" si="80"/>
        <v>13.9</v>
      </c>
      <c r="X39" s="42">
        <f t="shared" si="81"/>
        <v>14.2</v>
      </c>
      <c r="Y39" s="42">
        <f t="shared" si="82"/>
        <v>13</v>
      </c>
      <c r="Z39" s="42">
        <f t="shared" si="83"/>
        <v>16.100000000000001</v>
      </c>
      <c r="AA39" s="42">
        <f t="shared" si="58"/>
        <v>16.8</v>
      </c>
      <c r="AB39" s="42">
        <f t="shared" si="59"/>
        <v>17.600000000000001</v>
      </c>
      <c r="AC39" s="42">
        <f t="shared" si="60"/>
        <v>16.5</v>
      </c>
      <c r="AD39" s="42">
        <f t="shared" si="61"/>
        <v>17.7</v>
      </c>
      <c r="AE39" s="42">
        <f t="shared" si="62"/>
        <v>17.3</v>
      </c>
      <c r="AF39" s="42">
        <f t="shared" si="47"/>
        <v>17</v>
      </c>
      <c r="AG39" s="42">
        <f t="shared" si="47"/>
        <v>15.8</v>
      </c>
      <c r="AH39" s="42">
        <f t="shared" si="47"/>
        <v>16.600000000000001</v>
      </c>
      <c r="AI39" s="42">
        <f t="shared" si="47"/>
        <v>16.8</v>
      </c>
      <c r="AJ39" s="42">
        <f t="shared" si="47"/>
        <v>16.399999999999999</v>
      </c>
      <c r="AK39" s="42">
        <f t="shared" si="47"/>
        <v>17.899999999999999</v>
      </c>
      <c r="AL39" s="42">
        <f t="shared" si="47"/>
        <v>15.7</v>
      </c>
      <c r="AM39" s="42">
        <f t="shared" si="47"/>
        <v>20.399999999999999</v>
      </c>
      <c r="AN39" s="42">
        <f t="shared" si="47"/>
        <v>18.5</v>
      </c>
      <c r="AO39" s="42">
        <f t="shared" si="47"/>
        <v>20.100000000000001</v>
      </c>
      <c r="AP39" s="42">
        <f t="shared" si="48"/>
        <v>19.8</v>
      </c>
      <c r="AQ39" s="42">
        <f t="shared" si="49"/>
        <v>18.600000000000001</v>
      </c>
      <c r="AR39" s="42">
        <f t="shared" si="50"/>
        <v>16.899999999999999</v>
      </c>
      <c r="AS39" s="42">
        <f t="shared" si="51"/>
        <v>15.1</v>
      </c>
      <c r="AT39" s="42">
        <f t="shared" si="52"/>
        <v>14.8</v>
      </c>
      <c r="AU39" s="42">
        <f t="shared" si="53"/>
        <v>15.8</v>
      </c>
      <c r="AV39" s="42">
        <f t="shared" si="54"/>
        <v>15</v>
      </c>
      <c r="AW39" s="42" t="str">
        <f t="shared" si="55"/>
        <v/>
      </c>
      <c r="AX39" s="42" t="str">
        <f t="shared" si="56"/>
        <v/>
      </c>
      <c r="AY39" s="105" t="str">
        <f>IF(ISBLANK('Table of Contents'!CD137),IF(ISBLANK('Table of Contents'!CC137),"","'000"),"")</f>
        <v/>
      </c>
      <c r="AZ39" s="105" t="str">
        <f>IF(ISBLANK('Table of Contents'!CE137),IF(ISBLANK('Table of Contents'!CD137),"","'000"),"")</f>
        <v/>
      </c>
      <c r="BA39" s="105" t="str">
        <f>IF(ISBLANK('Table of Contents'!CF137),IF(ISBLANK('Table of Contents'!CE137),"","'000"),"")</f>
        <v/>
      </c>
      <c r="BB39" s="105" t="str">
        <f>IF(ISBLANK('Table of Contents'!CG137),IF(ISBLANK('Table of Contents'!CF137),"","'000"),"")</f>
        <v/>
      </c>
      <c r="BC39" s="105" t="str">
        <f>IF(ISBLANK('Table of Contents'!CH137),IF(ISBLANK('Table of Contents'!CG137),"","'000"),"")</f>
        <v/>
      </c>
      <c r="BD39" s="105" t="str">
        <f>IF(ISBLANK('Table of Contents'!CI137),IF(ISBLANK('Table of Contents'!CH137),"","'000"),"")</f>
        <v/>
      </c>
      <c r="BE39" s="105" t="str">
        <f>IF(ISBLANK('Table of Contents'!CJ137),IF(ISBLANK('Table of Contents'!CI137),"","'000"),"")</f>
        <v/>
      </c>
      <c r="BF39" s="105" t="str">
        <f>IF(ISBLANK('Table of Contents'!CK137),IF(ISBLANK('Table of Contents'!CJ137),"","'000"),"")</f>
        <v/>
      </c>
      <c r="BG39" s="105" t="str">
        <f>IF(ISBLANK('Table of Contents'!CL137),IF(ISBLANK('Table of Contents'!CK137),"","'000"),"")</f>
        <v/>
      </c>
      <c r="BH39" s="105" t="str">
        <f>IF(ISBLANK('Table of Contents'!CM137),IF(ISBLANK('Table of Contents'!CL137),"","'000"),"")</f>
        <v/>
      </c>
      <c r="BI39" s="105" t="str">
        <f>IF(ISBLANK('Table of Contents'!CN137),IF(ISBLANK('Table of Contents'!CM137),"","'000"),"")</f>
        <v/>
      </c>
      <c r="BJ39" s="105" t="str">
        <f>IF(ISBLANK('Table of Contents'!CO137),IF(ISBLANK('Table of Contents'!CN137),"","'000"),"")</f>
        <v/>
      </c>
      <c r="BK39" s="105" t="str">
        <f>IF(ISBLANK('Table of Contents'!CP137),IF(ISBLANK('Table of Contents'!CO137),"","'000"),"")</f>
        <v/>
      </c>
      <c r="BL39" s="105" t="str">
        <f>IF(ISBLANK('Table of Contents'!CQ137),IF(ISBLANK('Table of Contents'!CP137),"","'000"),"")</f>
        <v/>
      </c>
      <c r="BM39" s="105" t="str">
        <f>IF(ISBLANK('Table of Contents'!CR137),IF(ISBLANK('Table of Contents'!CQ137),"","'000"),"")</f>
        <v/>
      </c>
      <c r="BN39" s="105" t="str">
        <f>IF(ISBLANK('Table of Contents'!CS137),IF(ISBLANK('Table of Contents'!CR137),"","'000"),"")</f>
        <v/>
      </c>
      <c r="BO39" s="105" t="str">
        <f>IF(ISBLANK('Table of Contents'!CT137),IF(ISBLANK('Table of Contents'!CS137),"","'000"),"")</f>
        <v/>
      </c>
      <c r="BP39" s="105" t="str">
        <f>IF(ISBLANK('Table of Contents'!CU137),IF(ISBLANK('Table of Contents'!CT137),"","'000"),"")</f>
        <v/>
      </c>
      <c r="BQ39" s="105" t="str">
        <f>IF(ISBLANK('Table of Contents'!CV137),IF(ISBLANK('Table of Contents'!CU137),"","'000"),"")</f>
        <v/>
      </c>
      <c r="BR39" s="105" t="str">
        <f>IF(ISBLANK('Table of Contents'!CW137),IF(ISBLANK('Table of Contents'!CV137),"","'000"),"")</f>
        <v/>
      </c>
      <c r="BS39" s="105" t="str">
        <f>IF(ISBLANK('Table of Contents'!CX137),IF(ISBLANK('Table of Contents'!CW137),"","'000"),"")</f>
        <v/>
      </c>
      <c r="BT39" s="105" t="str">
        <f>IF(ISBLANK('Table of Contents'!CY137),IF(ISBLANK('Table of Contents'!CX137),"","'000"),"")</f>
        <v/>
      </c>
      <c r="BU39" s="105" t="str">
        <f>IF(ISBLANK('Table of Contents'!CZ137),IF(ISBLANK('Table of Contents'!CY137),"","'000"),"")</f>
        <v/>
      </c>
      <c r="BV39" s="105" t="str">
        <f>IF(ISBLANK('Table of Contents'!DA137),IF(ISBLANK('Table of Contents'!CZ137),"","'000"),"")</f>
        <v/>
      </c>
      <c r="BW39" s="105" t="str">
        <f>IF(ISBLANK('Table of Contents'!DB137),IF(ISBLANK('Table of Contents'!DA137),"","'000"),"")</f>
        <v/>
      </c>
      <c r="BX39" s="105" t="str">
        <f>IF(ISBLANK('Table of Contents'!DC137),IF(ISBLANK('Table of Contents'!DB137),"","'000"),"")</f>
        <v/>
      </c>
      <c r="BY39" s="105" t="str">
        <f>IF(ISBLANK('Table of Contents'!DD137),IF(ISBLANK('Table of Contents'!DC137),"","'000"),"")</f>
        <v/>
      </c>
      <c r="BZ39" s="105" t="str">
        <f>IF(ISBLANK('Table of Contents'!DE137),IF(ISBLANK('Table of Contents'!DD137),"","'000"),"")</f>
        <v/>
      </c>
    </row>
    <row r="40" spans="1:78" ht="9.75" customHeight="1">
      <c r="A40" s="77" t="s">
        <v>2820</v>
      </c>
      <c r="B40" s="49"/>
      <c r="C40" s="50"/>
      <c r="D40" s="50"/>
      <c r="E40" s="42" t="str">
        <f t="shared" si="57"/>
        <v>*</v>
      </c>
      <c r="F40" s="42" t="str">
        <f t="shared" si="63"/>
        <v>*</v>
      </c>
      <c r="G40" s="42" t="str">
        <f t="shared" si="64"/>
        <v>*</v>
      </c>
      <c r="H40" s="42" t="str">
        <f t="shared" si="65"/>
        <v>*</v>
      </c>
      <c r="I40" s="42" t="str">
        <f t="shared" si="66"/>
        <v>*</v>
      </c>
      <c r="J40" s="42" t="str">
        <f t="shared" si="67"/>
        <v>*</v>
      </c>
      <c r="K40" s="42" t="str">
        <f t="shared" si="68"/>
        <v>*</v>
      </c>
      <c r="L40" s="42" t="str">
        <f t="shared" si="69"/>
        <v>*</v>
      </c>
      <c r="M40" s="42" t="str">
        <f t="shared" si="70"/>
        <v>*</v>
      </c>
      <c r="N40" s="42" t="str">
        <f t="shared" si="71"/>
        <v>*</v>
      </c>
      <c r="O40" s="42" t="str">
        <f t="shared" si="72"/>
        <v>*</v>
      </c>
      <c r="P40" s="42" t="str">
        <f t="shared" si="73"/>
        <v>*</v>
      </c>
      <c r="Q40" s="42" t="str">
        <f t="shared" si="74"/>
        <v>*</v>
      </c>
      <c r="R40" s="42" t="str">
        <f t="shared" si="75"/>
        <v>*</v>
      </c>
      <c r="S40" s="42" t="str">
        <f t="shared" si="76"/>
        <v>*</v>
      </c>
      <c r="T40" s="42" t="str">
        <f t="shared" si="77"/>
        <v>*</v>
      </c>
      <c r="U40" s="42" t="str">
        <f t="shared" si="78"/>
        <v>*</v>
      </c>
      <c r="V40" s="42" t="str">
        <f t="shared" si="79"/>
        <v>*</v>
      </c>
      <c r="W40" s="42" t="str">
        <f t="shared" si="80"/>
        <v>*</v>
      </c>
      <c r="X40" s="42" t="str">
        <f t="shared" si="81"/>
        <v>*</v>
      </c>
      <c r="Y40" s="42" t="str">
        <f t="shared" si="82"/>
        <v>*</v>
      </c>
      <c r="Z40" s="42" t="str">
        <f t="shared" si="83"/>
        <v>*</v>
      </c>
      <c r="AA40" s="42" t="str">
        <f t="shared" si="58"/>
        <v>*</v>
      </c>
      <c r="AB40" s="42" t="str">
        <f t="shared" si="59"/>
        <v>*</v>
      </c>
      <c r="AC40" s="42" t="str">
        <f t="shared" si="60"/>
        <v>*</v>
      </c>
      <c r="AD40" s="42" t="str">
        <f t="shared" si="61"/>
        <v>*</v>
      </c>
      <c r="AE40" s="42" t="str">
        <f t="shared" si="62"/>
        <v>*</v>
      </c>
      <c r="AF40" s="42" t="str">
        <f t="shared" si="47"/>
        <v>*</v>
      </c>
      <c r="AG40" s="42" t="str">
        <f t="shared" si="47"/>
        <v>*</v>
      </c>
      <c r="AH40" s="42" t="str">
        <f t="shared" si="47"/>
        <v>*</v>
      </c>
      <c r="AI40" s="42" t="str">
        <f t="shared" si="47"/>
        <v>*</v>
      </c>
      <c r="AJ40" s="42" t="str">
        <f t="shared" si="47"/>
        <v>*</v>
      </c>
      <c r="AK40" s="42" t="str">
        <f t="shared" si="47"/>
        <v>*</v>
      </c>
      <c r="AL40" s="42" t="str">
        <f t="shared" si="47"/>
        <v>*</v>
      </c>
      <c r="AM40" s="42" t="str">
        <f t="shared" si="47"/>
        <v>*</v>
      </c>
      <c r="AN40" s="42" t="str">
        <f t="shared" si="47"/>
        <v>*</v>
      </c>
      <c r="AO40" s="42" t="str">
        <f t="shared" si="47"/>
        <v>*</v>
      </c>
      <c r="AP40" s="42" t="str">
        <f t="shared" si="48"/>
        <v>*</v>
      </c>
      <c r="AQ40" s="42" t="str">
        <f t="shared" si="49"/>
        <v>*</v>
      </c>
      <c r="AR40" s="42" t="str">
        <f t="shared" si="50"/>
        <v>*</v>
      </c>
      <c r="AS40" s="42" t="str">
        <f t="shared" si="51"/>
        <v>*</v>
      </c>
      <c r="AT40" s="42" t="str">
        <f t="shared" si="52"/>
        <v>*</v>
      </c>
      <c r="AU40" s="42" t="str">
        <f t="shared" si="53"/>
        <v>*</v>
      </c>
      <c r="AV40" s="42" t="str">
        <f t="shared" si="54"/>
        <v>*</v>
      </c>
      <c r="AW40" s="42" t="str">
        <f t="shared" si="55"/>
        <v/>
      </c>
      <c r="AX40" s="42" t="str">
        <f t="shared" si="56"/>
        <v/>
      </c>
      <c r="AY40" s="105" t="str">
        <f>IF(ISBLANK('Table of Contents'!CD138),IF(ISBLANK('Table of Contents'!CC138),"","'000"),"")</f>
        <v/>
      </c>
      <c r="AZ40" s="105" t="str">
        <f>IF(ISBLANK('Table of Contents'!CE138),IF(ISBLANK('Table of Contents'!CD138),"","'000"),"")</f>
        <v/>
      </c>
      <c r="BA40" s="105" t="str">
        <f>IF(ISBLANK('Table of Contents'!CF138),IF(ISBLANK('Table of Contents'!CE138),"","'000"),"")</f>
        <v/>
      </c>
      <c r="BB40" s="105" t="str">
        <f>IF(ISBLANK('Table of Contents'!CG138),IF(ISBLANK('Table of Contents'!CF138),"","'000"),"")</f>
        <v/>
      </c>
      <c r="BC40" s="105" t="str">
        <f>IF(ISBLANK('Table of Contents'!CH138),IF(ISBLANK('Table of Contents'!CG138),"","'000"),"")</f>
        <v/>
      </c>
      <c r="BD40" s="105" t="str">
        <f>IF(ISBLANK('Table of Contents'!CI138),IF(ISBLANK('Table of Contents'!CH138),"","'000"),"")</f>
        <v/>
      </c>
      <c r="BE40" s="105" t="str">
        <f>IF(ISBLANK('Table of Contents'!CJ138),IF(ISBLANK('Table of Contents'!CI138),"","'000"),"")</f>
        <v/>
      </c>
      <c r="BF40" s="105" t="str">
        <f>IF(ISBLANK('Table of Contents'!CK138),IF(ISBLANK('Table of Contents'!CJ138),"","'000"),"")</f>
        <v/>
      </c>
      <c r="BG40" s="105" t="str">
        <f>IF(ISBLANK('Table of Contents'!CL138),IF(ISBLANK('Table of Contents'!CK138),"","'000"),"")</f>
        <v/>
      </c>
      <c r="BH40" s="105" t="str">
        <f>IF(ISBLANK('Table of Contents'!CM138),IF(ISBLANK('Table of Contents'!CL138),"","'000"),"")</f>
        <v/>
      </c>
      <c r="BI40" s="105" t="str">
        <f>IF(ISBLANK('Table of Contents'!CN138),IF(ISBLANK('Table of Contents'!CM138),"","'000"),"")</f>
        <v/>
      </c>
      <c r="BJ40" s="105" t="str">
        <f>IF(ISBLANK('Table of Contents'!CO138),IF(ISBLANK('Table of Contents'!CN138),"","'000"),"")</f>
        <v/>
      </c>
      <c r="BK40" s="105" t="str">
        <f>IF(ISBLANK('Table of Contents'!CP138),IF(ISBLANK('Table of Contents'!CO138),"","'000"),"")</f>
        <v/>
      </c>
      <c r="BL40" s="105" t="str">
        <f>IF(ISBLANK('Table of Contents'!CQ138),IF(ISBLANK('Table of Contents'!CP138),"","'000"),"")</f>
        <v/>
      </c>
      <c r="BM40" s="105" t="str">
        <f>IF(ISBLANK('Table of Contents'!CR138),IF(ISBLANK('Table of Contents'!CQ138),"","'000"),"")</f>
        <v/>
      </c>
      <c r="BN40" s="105" t="str">
        <f>IF(ISBLANK('Table of Contents'!CS138),IF(ISBLANK('Table of Contents'!CR138),"","'000"),"")</f>
        <v/>
      </c>
      <c r="BO40" s="105" t="str">
        <f>IF(ISBLANK('Table of Contents'!CT138),IF(ISBLANK('Table of Contents'!CS138),"","'000"),"")</f>
        <v/>
      </c>
      <c r="BP40" s="105" t="str">
        <f>IF(ISBLANK('Table of Contents'!CU138),IF(ISBLANK('Table of Contents'!CT138),"","'000"),"")</f>
        <v/>
      </c>
      <c r="BQ40" s="105" t="str">
        <f>IF(ISBLANK('Table of Contents'!CV138),IF(ISBLANK('Table of Contents'!CU138),"","'000"),"")</f>
        <v/>
      </c>
      <c r="BR40" s="105" t="str">
        <f>IF(ISBLANK('Table of Contents'!CW138),IF(ISBLANK('Table of Contents'!CV138),"","'000"),"")</f>
        <v/>
      </c>
      <c r="BS40" s="105" t="str">
        <f>IF(ISBLANK('Table of Contents'!CX138),IF(ISBLANK('Table of Contents'!CW138),"","'000"),"")</f>
        <v/>
      </c>
      <c r="BT40" s="105" t="str">
        <f>IF(ISBLANK('Table of Contents'!CY138),IF(ISBLANK('Table of Contents'!CX138),"","'000"),"")</f>
        <v/>
      </c>
      <c r="BU40" s="105" t="str">
        <f>IF(ISBLANK('Table of Contents'!CZ138),IF(ISBLANK('Table of Contents'!CY138),"","'000"),"")</f>
        <v/>
      </c>
      <c r="BV40" s="105" t="str">
        <f>IF(ISBLANK('Table of Contents'!DA138),IF(ISBLANK('Table of Contents'!CZ138),"","'000"),"")</f>
        <v/>
      </c>
      <c r="BW40" s="105" t="str">
        <f>IF(ISBLANK('Table of Contents'!DB138),IF(ISBLANK('Table of Contents'!DA138),"","'000"),"")</f>
        <v/>
      </c>
      <c r="BX40" s="105" t="str">
        <f>IF(ISBLANK('Table of Contents'!DC138),IF(ISBLANK('Table of Contents'!DB138),"","'000"),"")</f>
        <v/>
      </c>
      <c r="BY40" s="105" t="str">
        <f>IF(ISBLANK('Table of Contents'!DD138),IF(ISBLANK('Table of Contents'!DC138),"","'000"),"")</f>
        <v/>
      </c>
      <c r="BZ40" s="105" t="str">
        <f>IF(ISBLANK('Table of Contents'!DE138),IF(ISBLANK('Table of Contents'!DD138),"","'000"),"")</f>
        <v/>
      </c>
    </row>
    <row r="41" spans="1:78" ht="9.75" customHeight="1">
      <c r="A41" s="52" t="s">
        <v>237</v>
      </c>
      <c r="B41" s="49"/>
      <c r="C41" s="50"/>
      <c r="D41" s="50"/>
      <c r="E41" s="40">
        <f t="shared" si="57"/>
        <v>285.60000000000002</v>
      </c>
      <c r="F41" s="40">
        <f t="shared" si="63"/>
        <v>302.7</v>
      </c>
      <c r="G41" s="40">
        <f t="shared" si="64"/>
        <v>314.3</v>
      </c>
      <c r="H41" s="40">
        <f t="shared" si="65"/>
        <v>329.3</v>
      </c>
      <c r="I41" s="40">
        <f t="shared" si="66"/>
        <v>338</v>
      </c>
      <c r="J41" s="40">
        <f t="shared" si="67"/>
        <v>341.5</v>
      </c>
      <c r="K41" s="40">
        <f t="shared" si="68"/>
        <v>347.4</v>
      </c>
      <c r="L41" s="40">
        <f t="shared" si="69"/>
        <v>345.3</v>
      </c>
      <c r="M41" s="40">
        <f t="shared" si="70"/>
        <v>337</v>
      </c>
      <c r="N41" s="40">
        <f t="shared" si="71"/>
        <v>327.3</v>
      </c>
      <c r="O41" s="40">
        <f t="shared" si="72"/>
        <v>305.8</v>
      </c>
      <c r="P41" s="40">
        <f t="shared" si="73"/>
        <v>304.10000000000002</v>
      </c>
      <c r="Q41" s="40">
        <f t="shared" si="74"/>
        <v>296.8</v>
      </c>
      <c r="R41" s="40">
        <f t="shared" si="75"/>
        <v>291.8</v>
      </c>
      <c r="S41" s="40">
        <f t="shared" si="76"/>
        <v>281.89999999999998</v>
      </c>
      <c r="T41" s="40">
        <f t="shared" si="77"/>
        <v>277.89999999999998</v>
      </c>
      <c r="U41" s="40">
        <f t="shared" si="78"/>
        <v>271.8</v>
      </c>
      <c r="V41" s="40">
        <f t="shared" si="79"/>
        <v>271.3</v>
      </c>
      <c r="W41" s="40">
        <f t="shared" si="80"/>
        <v>268.8</v>
      </c>
      <c r="X41" s="40">
        <f t="shared" si="81"/>
        <v>277.8</v>
      </c>
      <c r="Y41" s="40">
        <f t="shared" si="82"/>
        <v>277.5</v>
      </c>
      <c r="Z41" s="40">
        <f t="shared" si="83"/>
        <v>269.7</v>
      </c>
      <c r="AA41" s="40">
        <f t="shared" si="58"/>
        <v>266.10000000000002</v>
      </c>
      <c r="AB41" s="40">
        <f t="shared" si="59"/>
        <v>270</v>
      </c>
      <c r="AC41" s="40">
        <f t="shared" si="60"/>
        <v>269.60000000000002</v>
      </c>
      <c r="AD41" s="40">
        <f t="shared" si="61"/>
        <v>269.2</v>
      </c>
      <c r="AE41" s="40">
        <f t="shared" si="62"/>
        <v>265.60000000000002</v>
      </c>
      <c r="AF41" s="40">
        <f t="shared" si="47"/>
        <v>276.10000000000002</v>
      </c>
      <c r="AG41" s="40">
        <f t="shared" si="47"/>
        <v>285.10000000000002</v>
      </c>
      <c r="AH41" s="40">
        <f t="shared" si="47"/>
        <v>283.60000000000002</v>
      </c>
      <c r="AI41" s="40">
        <f t="shared" si="47"/>
        <v>278.5</v>
      </c>
      <c r="AJ41" s="40">
        <f t="shared" si="47"/>
        <v>282.5</v>
      </c>
      <c r="AK41" s="40">
        <f t="shared" si="47"/>
        <v>284.60000000000002</v>
      </c>
      <c r="AL41" s="40">
        <f t="shared" si="47"/>
        <v>285.60000000000002</v>
      </c>
      <c r="AM41" s="40">
        <f t="shared" si="47"/>
        <v>280.3</v>
      </c>
      <c r="AN41" s="40">
        <f t="shared" si="47"/>
        <v>290.89999999999998</v>
      </c>
      <c r="AO41" s="40">
        <f t="shared" si="47"/>
        <v>301.7</v>
      </c>
      <c r="AP41" s="40">
        <f t="shared" si="48"/>
        <v>300.89999999999998</v>
      </c>
      <c r="AQ41" s="40">
        <f t="shared" si="49"/>
        <v>304.5</v>
      </c>
      <c r="AR41" s="40">
        <f t="shared" si="50"/>
        <v>315.2</v>
      </c>
      <c r="AS41" s="40">
        <f t="shared" si="51"/>
        <v>319.10000000000002</v>
      </c>
      <c r="AT41" s="40">
        <f t="shared" si="52"/>
        <v>316.39999999999998</v>
      </c>
      <c r="AU41" s="40">
        <f t="shared" si="53"/>
        <v>322.39999999999998</v>
      </c>
      <c r="AV41" s="40">
        <f t="shared" si="54"/>
        <v>329.7</v>
      </c>
      <c r="AW41" s="40" t="str">
        <f t="shared" si="55"/>
        <v/>
      </c>
      <c r="AX41" s="40" t="str">
        <f t="shared" si="56"/>
        <v/>
      </c>
      <c r="AY41" s="105" t="str">
        <f>IF(ISBLANK('Table of Contents'!CD139),IF(ISBLANK('Table of Contents'!CC139),"","'000"),"")</f>
        <v/>
      </c>
      <c r="AZ41" s="105" t="str">
        <f>IF(ISBLANK('Table of Contents'!CE139),IF(ISBLANK('Table of Contents'!CD139),"","'000"),"")</f>
        <v/>
      </c>
      <c r="BA41" s="105" t="str">
        <f>IF(ISBLANK('Table of Contents'!CF139),IF(ISBLANK('Table of Contents'!CE139),"","'000"),"")</f>
        <v/>
      </c>
      <c r="BB41" s="105" t="str">
        <f>IF(ISBLANK('Table of Contents'!CG139),IF(ISBLANK('Table of Contents'!CF139),"","'000"),"")</f>
        <v/>
      </c>
      <c r="BC41" s="105" t="str">
        <f>IF(ISBLANK('Table of Contents'!CH139),IF(ISBLANK('Table of Contents'!CG139),"","'000"),"")</f>
        <v/>
      </c>
      <c r="BD41" s="105" t="str">
        <f>IF(ISBLANK('Table of Contents'!CI139),IF(ISBLANK('Table of Contents'!CH139),"","'000"),"")</f>
        <v/>
      </c>
      <c r="BE41" s="105" t="str">
        <f>IF(ISBLANK('Table of Contents'!CJ139),IF(ISBLANK('Table of Contents'!CI139),"","'000"),"")</f>
        <v/>
      </c>
      <c r="BF41" s="105" t="str">
        <f>IF(ISBLANK('Table of Contents'!CK139),IF(ISBLANK('Table of Contents'!CJ139),"","'000"),"")</f>
        <v/>
      </c>
      <c r="BG41" s="105" t="str">
        <f>IF(ISBLANK('Table of Contents'!CL139),IF(ISBLANK('Table of Contents'!CK139),"","'000"),"")</f>
        <v/>
      </c>
      <c r="BH41" s="105" t="str">
        <f>IF(ISBLANK('Table of Contents'!CM139),IF(ISBLANK('Table of Contents'!CL139),"","'000"),"")</f>
        <v/>
      </c>
      <c r="BI41" s="105" t="str">
        <f>IF(ISBLANK('Table of Contents'!CN139),IF(ISBLANK('Table of Contents'!CM139),"","'000"),"")</f>
        <v/>
      </c>
      <c r="BJ41" s="105" t="str">
        <f>IF(ISBLANK('Table of Contents'!CO139),IF(ISBLANK('Table of Contents'!CN139),"","'000"),"")</f>
        <v/>
      </c>
      <c r="BK41" s="105" t="str">
        <f>IF(ISBLANK('Table of Contents'!CP139),IF(ISBLANK('Table of Contents'!CO139),"","'000"),"")</f>
        <v/>
      </c>
      <c r="BL41" s="105" t="str">
        <f>IF(ISBLANK('Table of Contents'!CQ139),IF(ISBLANK('Table of Contents'!CP139),"","'000"),"")</f>
        <v/>
      </c>
      <c r="BM41" s="105" t="str">
        <f>IF(ISBLANK('Table of Contents'!CR139),IF(ISBLANK('Table of Contents'!CQ139),"","'000"),"")</f>
        <v/>
      </c>
      <c r="BN41" s="105" t="str">
        <f>IF(ISBLANK('Table of Contents'!CS139),IF(ISBLANK('Table of Contents'!CR139),"","'000"),"")</f>
        <v/>
      </c>
      <c r="BO41" s="105" t="str">
        <f>IF(ISBLANK('Table of Contents'!CT139),IF(ISBLANK('Table of Contents'!CS139),"","'000"),"")</f>
        <v/>
      </c>
      <c r="BP41" s="105" t="str">
        <f>IF(ISBLANK('Table of Contents'!CU139),IF(ISBLANK('Table of Contents'!CT139),"","'000"),"")</f>
        <v/>
      </c>
      <c r="BQ41" s="105" t="str">
        <f>IF(ISBLANK('Table of Contents'!CV139),IF(ISBLANK('Table of Contents'!CU139),"","'000"),"")</f>
        <v/>
      </c>
      <c r="BR41" s="105" t="str">
        <f>IF(ISBLANK('Table of Contents'!CW139),IF(ISBLANK('Table of Contents'!CV139),"","'000"),"")</f>
        <v/>
      </c>
      <c r="BS41" s="105" t="str">
        <f>IF(ISBLANK('Table of Contents'!CX139),IF(ISBLANK('Table of Contents'!CW139),"","'000"),"")</f>
        <v/>
      </c>
      <c r="BT41" s="105" t="str">
        <f>IF(ISBLANK('Table of Contents'!CY139),IF(ISBLANK('Table of Contents'!CX139),"","'000"),"")</f>
        <v/>
      </c>
      <c r="BU41" s="105" t="str">
        <f>IF(ISBLANK('Table of Contents'!CZ139),IF(ISBLANK('Table of Contents'!CY139),"","'000"),"")</f>
        <v/>
      </c>
      <c r="BV41" s="105" t="str">
        <f>IF(ISBLANK('Table of Contents'!DA139),IF(ISBLANK('Table of Contents'!CZ139),"","'000"),"")</f>
        <v/>
      </c>
      <c r="BW41" s="105" t="str">
        <f>IF(ISBLANK('Table of Contents'!DB139),IF(ISBLANK('Table of Contents'!DA139),"","'000"),"")</f>
        <v/>
      </c>
      <c r="BX41" s="105" t="str">
        <f>IF(ISBLANK('Table of Contents'!DC139),IF(ISBLANK('Table of Contents'!DB139),"","'000"),"")</f>
        <v/>
      </c>
      <c r="BY41" s="105" t="str">
        <f>IF(ISBLANK('Table of Contents'!DD139),IF(ISBLANK('Table of Contents'!DC139),"","'000"),"")</f>
        <v/>
      </c>
      <c r="BZ41" s="105" t="str">
        <f>IF(ISBLANK('Table of Contents'!DE139),IF(ISBLANK('Table of Contents'!DD139),"","'000"),"")</f>
        <v/>
      </c>
    </row>
    <row r="42" spans="1:78" ht="9.75" customHeight="1">
      <c r="A42" s="52"/>
      <c r="B42" s="49"/>
      <c r="C42" s="50"/>
      <c r="D42" s="50"/>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105" t="str">
        <f>IF(ISBLANK('Table of Contents'!CD140),IF(ISBLANK('Table of Contents'!CC140),"","'000"),"")</f>
        <v/>
      </c>
      <c r="AZ42" s="105" t="str">
        <f>IF(ISBLANK('Table of Contents'!CE140),IF(ISBLANK('Table of Contents'!CD140),"","'000"),"")</f>
        <v/>
      </c>
      <c r="BA42" s="105" t="str">
        <f>IF(ISBLANK('Table of Contents'!CF140),IF(ISBLANK('Table of Contents'!CE140),"","'000"),"")</f>
        <v/>
      </c>
      <c r="BB42" s="105" t="str">
        <f>IF(ISBLANK('Table of Contents'!CG140),IF(ISBLANK('Table of Contents'!CF140),"","'000"),"")</f>
        <v/>
      </c>
      <c r="BC42" s="105" t="str">
        <f>IF(ISBLANK('Table of Contents'!CH140),IF(ISBLANK('Table of Contents'!CG140),"","'000"),"")</f>
        <v/>
      </c>
      <c r="BD42" s="105" t="str">
        <f>IF(ISBLANK('Table of Contents'!CI140),IF(ISBLANK('Table of Contents'!CH140),"","'000"),"")</f>
        <v/>
      </c>
      <c r="BE42" s="105" t="str">
        <f>IF(ISBLANK('Table of Contents'!CJ140),IF(ISBLANK('Table of Contents'!CI140),"","'000"),"")</f>
        <v/>
      </c>
      <c r="BF42" s="105" t="str">
        <f>IF(ISBLANK('Table of Contents'!CK140),IF(ISBLANK('Table of Contents'!CJ140),"","'000"),"")</f>
        <v/>
      </c>
      <c r="BG42" s="105" t="str">
        <f>IF(ISBLANK('Table of Contents'!CL140),IF(ISBLANK('Table of Contents'!CK140),"","'000"),"")</f>
        <v/>
      </c>
      <c r="BH42" s="105" t="str">
        <f>IF(ISBLANK('Table of Contents'!CM140),IF(ISBLANK('Table of Contents'!CL140),"","'000"),"")</f>
        <v/>
      </c>
      <c r="BI42" s="105" t="str">
        <f>IF(ISBLANK('Table of Contents'!CN140),IF(ISBLANK('Table of Contents'!CM140),"","'000"),"")</f>
        <v/>
      </c>
      <c r="BJ42" s="105" t="str">
        <f>IF(ISBLANK('Table of Contents'!CO140),IF(ISBLANK('Table of Contents'!CN140),"","'000"),"")</f>
        <v/>
      </c>
      <c r="BK42" s="105" t="str">
        <f>IF(ISBLANK('Table of Contents'!CP140),IF(ISBLANK('Table of Contents'!CO140),"","'000"),"")</f>
        <v/>
      </c>
      <c r="BL42" s="105" t="str">
        <f>IF(ISBLANK('Table of Contents'!CQ140),IF(ISBLANK('Table of Contents'!CP140),"","'000"),"")</f>
        <v/>
      </c>
      <c r="BM42" s="105" t="str">
        <f>IF(ISBLANK('Table of Contents'!CR140),IF(ISBLANK('Table of Contents'!CQ140),"","'000"),"")</f>
        <v/>
      </c>
      <c r="BN42" s="105" t="str">
        <f>IF(ISBLANK('Table of Contents'!CS140),IF(ISBLANK('Table of Contents'!CR140),"","'000"),"")</f>
        <v/>
      </c>
      <c r="BO42" s="105" t="str">
        <f>IF(ISBLANK('Table of Contents'!CT140),IF(ISBLANK('Table of Contents'!CS140),"","'000"),"")</f>
        <v/>
      </c>
      <c r="BP42" s="105" t="str">
        <f>IF(ISBLANK('Table of Contents'!CU140),IF(ISBLANK('Table of Contents'!CT140),"","'000"),"")</f>
        <v/>
      </c>
      <c r="BQ42" s="105" t="str">
        <f>IF(ISBLANK('Table of Contents'!CV140),IF(ISBLANK('Table of Contents'!CU140),"","'000"),"")</f>
        <v/>
      </c>
      <c r="BR42" s="105" t="str">
        <f>IF(ISBLANK('Table of Contents'!CW140),IF(ISBLANK('Table of Contents'!CV140),"","'000"),"")</f>
        <v/>
      </c>
      <c r="BS42" s="105" t="str">
        <f>IF(ISBLANK('Table of Contents'!CX140),IF(ISBLANK('Table of Contents'!CW140),"","'000"),"")</f>
        <v/>
      </c>
      <c r="BT42" s="105" t="str">
        <f>IF(ISBLANK('Table of Contents'!CY140),IF(ISBLANK('Table of Contents'!CX140),"","'000"),"")</f>
        <v/>
      </c>
      <c r="BU42" s="105" t="str">
        <f>IF(ISBLANK('Table of Contents'!CZ140),IF(ISBLANK('Table of Contents'!CY140),"","'000"),"")</f>
        <v/>
      </c>
      <c r="BV42" s="105" t="str">
        <f>IF(ISBLANK('Table of Contents'!DA140),IF(ISBLANK('Table of Contents'!CZ140),"","'000"),"")</f>
        <v/>
      </c>
      <c r="BW42" s="105" t="str">
        <f>IF(ISBLANK('Table of Contents'!DB140),IF(ISBLANK('Table of Contents'!DA140),"","'000"),"")</f>
        <v/>
      </c>
      <c r="BX42" s="105" t="str">
        <f>IF(ISBLANK('Table of Contents'!DC140),IF(ISBLANK('Table of Contents'!DB140),"","'000"),"")</f>
        <v/>
      </c>
      <c r="BY42" s="105" t="str">
        <f>IF(ISBLANK('Table of Contents'!DD140),IF(ISBLANK('Table of Contents'!DC140),"","'000"),"")</f>
        <v/>
      </c>
      <c r="BZ42" s="105" t="str">
        <f>IF(ISBLANK('Table of Contents'!DE140),IF(ISBLANK('Table of Contents'!DD140),"","'000"),"")</f>
        <v/>
      </c>
    </row>
    <row r="43" spans="1:78" ht="9.75" customHeight="1">
      <c r="A43" s="137" t="s">
        <v>7640</v>
      </c>
      <c r="B43" s="137"/>
      <c r="C43" s="137"/>
      <c r="D43" s="137"/>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105" t="str">
        <f>IF(ISBLANK('Table of Contents'!CD141),IF(ISBLANK('Table of Contents'!CC141),"","'000"),"")</f>
        <v/>
      </c>
      <c r="AZ43" s="105" t="str">
        <f>IF(ISBLANK('Table of Contents'!CE141),IF(ISBLANK('Table of Contents'!CD141),"","'000"),"")</f>
        <v/>
      </c>
      <c r="BA43" s="105" t="str">
        <f>IF(ISBLANK('Table of Contents'!CF141),IF(ISBLANK('Table of Contents'!CE141),"","'000"),"")</f>
        <v/>
      </c>
      <c r="BB43" s="105" t="str">
        <f>IF(ISBLANK('Table of Contents'!CG141),IF(ISBLANK('Table of Contents'!CF141),"","'000"),"")</f>
        <v/>
      </c>
      <c r="BC43" s="105" t="str">
        <f>IF(ISBLANK('Table of Contents'!CH141),IF(ISBLANK('Table of Contents'!CG141),"","'000"),"")</f>
        <v/>
      </c>
      <c r="BD43" s="105" t="str">
        <f>IF(ISBLANK('Table of Contents'!CI141),IF(ISBLANK('Table of Contents'!CH141),"","'000"),"")</f>
        <v/>
      </c>
      <c r="BE43" s="105" t="str">
        <f>IF(ISBLANK('Table of Contents'!CJ141),IF(ISBLANK('Table of Contents'!CI141),"","'000"),"")</f>
        <v/>
      </c>
      <c r="BF43" s="105" t="str">
        <f>IF(ISBLANK('Table of Contents'!CK141),IF(ISBLANK('Table of Contents'!CJ141),"","'000"),"")</f>
        <v/>
      </c>
      <c r="BG43" s="105" t="str">
        <f>IF(ISBLANK('Table of Contents'!CL141),IF(ISBLANK('Table of Contents'!CK141),"","'000"),"")</f>
        <v/>
      </c>
      <c r="BH43" s="105" t="str">
        <f>IF(ISBLANK('Table of Contents'!CM141),IF(ISBLANK('Table of Contents'!CL141),"","'000"),"")</f>
        <v/>
      </c>
      <c r="BI43" s="105" t="str">
        <f>IF(ISBLANK('Table of Contents'!CN141),IF(ISBLANK('Table of Contents'!CM141),"","'000"),"")</f>
        <v/>
      </c>
      <c r="BJ43" s="105" t="str">
        <f>IF(ISBLANK('Table of Contents'!CO141),IF(ISBLANK('Table of Contents'!CN141),"","'000"),"")</f>
        <v/>
      </c>
      <c r="BK43" s="105" t="str">
        <f>IF(ISBLANK('Table of Contents'!CP141),IF(ISBLANK('Table of Contents'!CO141),"","'000"),"")</f>
        <v/>
      </c>
      <c r="BL43" s="105" t="str">
        <f>IF(ISBLANK('Table of Contents'!CQ141),IF(ISBLANK('Table of Contents'!CP141),"","'000"),"")</f>
        <v/>
      </c>
      <c r="BM43" s="105" t="str">
        <f>IF(ISBLANK('Table of Contents'!CR141),IF(ISBLANK('Table of Contents'!CQ141),"","'000"),"")</f>
        <v/>
      </c>
      <c r="BN43" s="105" t="str">
        <f>IF(ISBLANK('Table of Contents'!CS141),IF(ISBLANK('Table of Contents'!CR141),"","'000"),"")</f>
        <v/>
      </c>
      <c r="BO43" s="105" t="str">
        <f>IF(ISBLANK('Table of Contents'!CT141),IF(ISBLANK('Table of Contents'!CS141),"","'000"),"")</f>
        <v/>
      </c>
      <c r="BP43" s="105" t="str">
        <f>IF(ISBLANK('Table of Contents'!CU141),IF(ISBLANK('Table of Contents'!CT141),"","'000"),"")</f>
        <v/>
      </c>
      <c r="BQ43" s="105" t="str">
        <f>IF(ISBLANK('Table of Contents'!CV141),IF(ISBLANK('Table of Contents'!CU141),"","'000"),"")</f>
        <v/>
      </c>
      <c r="BR43" s="105" t="str">
        <f>IF(ISBLANK('Table of Contents'!CW141),IF(ISBLANK('Table of Contents'!CV141),"","'000"),"")</f>
        <v/>
      </c>
      <c r="BS43" s="105" t="str">
        <f>IF(ISBLANK('Table of Contents'!CX141),IF(ISBLANK('Table of Contents'!CW141),"","'000"),"")</f>
        <v/>
      </c>
      <c r="BT43" s="105" t="str">
        <f>IF(ISBLANK('Table of Contents'!CY141),IF(ISBLANK('Table of Contents'!CX141),"","'000"),"")</f>
        <v/>
      </c>
      <c r="BU43" s="105" t="str">
        <f>IF(ISBLANK('Table of Contents'!CZ141),IF(ISBLANK('Table of Contents'!CY141),"","'000"),"")</f>
        <v/>
      </c>
      <c r="BV43" s="105" t="str">
        <f>IF(ISBLANK('Table of Contents'!DA141),IF(ISBLANK('Table of Contents'!CZ141),"","'000"),"")</f>
        <v/>
      </c>
      <c r="BW43" s="105" t="str">
        <f>IF(ISBLANK('Table of Contents'!DB141),IF(ISBLANK('Table of Contents'!DA141),"","'000"),"")</f>
        <v/>
      </c>
      <c r="BX43" s="105" t="str">
        <f>IF(ISBLANK('Table of Contents'!DC141),IF(ISBLANK('Table of Contents'!DB141),"","'000"),"")</f>
        <v/>
      </c>
      <c r="BY43" s="105" t="str">
        <f>IF(ISBLANK('Table of Contents'!DD141),IF(ISBLANK('Table of Contents'!DC141),"","'000"),"")</f>
        <v/>
      </c>
      <c r="BZ43" s="105" t="str">
        <f>IF(ISBLANK('Table of Contents'!DE141),IF(ISBLANK('Table of Contents'!DD141),"","'000"),"")</f>
        <v/>
      </c>
    </row>
    <row r="44" spans="1:78" ht="9.75" customHeight="1">
      <c r="A44" s="41" t="s">
        <v>2788</v>
      </c>
      <c r="B44" s="36" t="s">
        <v>2789</v>
      </c>
      <c r="C44" s="34"/>
      <c r="D44" s="34"/>
      <c r="E44" s="42" t="str">
        <f>IF(C233="","",IF(ISNUMBER(VALUE(C233)),VALUE(C233),C233))</f>
        <v>*</v>
      </c>
      <c r="F44" s="42" t="str">
        <f t="shared" ref="F44:AE53" si="84">IF(D233="","",IF(ISNUMBER(VALUE(D233)),VALUE(D233),D233))</f>
        <v>*</v>
      </c>
      <c r="G44" s="42" t="str">
        <f t="shared" si="84"/>
        <v>*</v>
      </c>
      <c r="H44" s="42" t="str">
        <f t="shared" si="84"/>
        <v>*</v>
      </c>
      <c r="I44" s="42" t="str">
        <f t="shared" si="84"/>
        <v>*</v>
      </c>
      <c r="J44" s="42" t="str">
        <f t="shared" si="84"/>
        <v>*</v>
      </c>
      <c r="K44" s="42" t="str">
        <f t="shared" si="84"/>
        <v>*</v>
      </c>
      <c r="L44" s="42" t="str">
        <f t="shared" si="84"/>
        <v>*</v>
      </c>
      <c r="M44" s="42" t="str">
        <f t="shared" si="84"/>
        <v>*</v>
      </c>
      <c r="N44" s="42" t="str">
        <f t="shared" si="84"/>
        <v>*</v>
      </c>
      <c r="O44" s="42" t="str">
        <f t="shared" si="84"/>
        <v>*</v>
      </c>
      <c r="P44" s="42" t="str">
        <f t="shared" si="84"/>
        <v>*</v>
      </c>
      <c r="Q44" s="42" t="str">
        <f t="shared" si="84"/>
        <v>*</v>
      </c>
      <c r="R44" s="42" t="str">
        <f t="shared" si="84"/>
        <v>*</v>
      </c>
      <c r="S44" s="42" t="str">
        <f t="shared" si="84"/>
        <v>*</v>
      </c>
      <c r="T44" s="42" t="str">
        <f t="shared" si="84"/>
        <v>*</v>
      </c>
      <c r="U44" s="42" t="str">
        <f t="shared" si="84"/>
        <v>*</v>
      </c>
      <c r="V44" s="42" t="str">
        <f t="shared" si="84"/>
        <v>*</v>
      </c>
      <c r="W44" s="42" t="str">
        <f t="shared" si="84"/>
        <v>*</v>
      </c>
      <c r="X44" s="42" t="str">
        <f t="shared" si="84"/>
        <v>*</v>
      </c>
      <c r="Y44" s="42" t="str">
        <f t="shared" si="84"/>
        <v>*</v>
      </c>
      <c r="Z44" s="42" t="str">
        <f t="shared" si="84"/>
        <v>*</v>
      </c>
      <c r="AA44" s="42" t="str">
        <f t="shared" si="84"/>
        <v>*</v>
      </c>
      <c r="AB44" s="42" t="str">
        <f t="shared" si="84"/>
        <v>*</v>
      </c>
      <c r="AC44" s="42" t="str">
        <f t="shared" si="84"/>
        <v>*</v>
      </c>
      <c r="AD44" s="42" t="str">
        <f t="shared" si="84"/>
        <v>*</v>
      </c>
      <c r="AE44" s="42" t="str">
        <f t="shared" si="84"/>
        <v>*</v>
      </c>
      <c r="AF44" s="42" t="str">
        <f t="shared" ref="AF44:AO59" si="85">IF(AD233="","",IF(ISNUMBER(VALUE(AD233)),VALUE(AD233),AD233))</f>
        <v>*</v>
      </c>
      <c r="AG44" s="42" t="str">
        <f t="shared" si="85"/>
        <v>*</v>
      </c>
      <c r="AH44" s="42" t="str">
        <f t="shared" si="85"/>
        <v>*</v>
      </c>
      <c r="AI44" s="42" t="str">
        <f t="shared" si="85"/>
        <v>*</v>
      </c>
      <c r="AJ44" s="42" t="str">
        <f t="shared" si="85"/>
        <v>*</v>
      </c>
      <c r="AK44" s="42" t="str">
        <f t="shared" si="85"/>
        <v>*</v>
      </c>
      <c r="AL44" s="42" t="str">
        <f t="shared" si="85"/>
        <v>*</v>
      </c>
      <c r="AM44" s="42" t="str">
        <f t="shared" si="85"/>
        <v>*</v>
      </c>
      <c r="AN44" s="42" t="str">
        <f t="shared" si="85"/>
        <v>*</v>
      </c>
      <c r="AO44" s="42" t="str">
        <f t="shared" si="85"/>
        <v>*</v>
      </c>
      <c r="AP44" s="42" t="str">
        <f t="shared" ref="AP44:AP59" si="86">IF(AN233="","",IF(ISNUMBER(VALUE(AN233)),VALUE(AN233),AN233))</f>
        <v>*</v>
      </c>
      <c r="AQ44" s="42" t="str">
        <f t="shared" ref="AQ44:AQ59" si="87">IF(AO233="","",IF(ISNUMBER(VALUE(AO233)),VALUE(AO233),AO233))</f>
        <v>*</v>
      </c>
      <c r="AR44" s="42" t="str">
        <f t="shared" ref="AR44:AR59" si="88">IF(AP233="","",IF(ISNUMBER(VALUE(AP233)),VALUE(AP233),AP233))</f>
        <v>*</v>
      </c>
      <c r="AS44" s="42" t="str">
        <f t="shared" ref="AS44:AS59" si="89">IF(AQ233="","",IF(ISNUMBER(VALUE(AQ233)),VALUE(AQ233),AQ233))</f>
        <v>*</v>
      </c>
      <c r="AT44" s="42" t="str">
        <f t="shared" ref="AT44:AT59" si="90">IF(AR233="","",IF(ISNUMBER(VALUE(AR233)),VALUE(AR233),AR233))</f>
        <v>*</v>
      </c>
      <c r="AU44" s="42" t="str">
        <f t="shared" ref="AU44:AU59" si="91">IF(AS233="","",IF(ISNUMBER(VALUE(AS233)),VALUE(AS233),AS233))</f>
        <v>*</v>
      </c>
      <c r="AV44" s="42" t="str">
        <f t="shared" ref="AV44:AV59" si="92">IF(AT233="","",IF(ISNUMBER(VALUE(AT233)),VALUE(AT233),AT233))</f>
        <v>*</v>
      </c>
      <c r="AW44" s="42" t="str">
        <f t="shared" ref="AW44:AW59" si="93">IF(AU233="","",IF(ISNUMBER(VALUE(AU233)),VALUE(AU233),AU233))</f>
        <v/>
      </c>
      <c r="AX44" s="42" t="str">
        <f t="shared" ref="AX44:AX59" si="94">IF(AV233="","",IF(ISNUMBER(VALUE(AV233)),VALUE(AV233),AV233))</f>
        <v/>
      </c>
      <c r="AY44" s="105" t="str">
        <f>IF(ISBLANK('Table of Contents'!CD142),IF(ISBLANK('Table of Contents'!CC142),"","'000"),"")</f>
        <v/>
      </c>
      <c r="AZ44" s="105" t="str">
        <f>IF(ISBLANK('Table of Contents'!CE142),IF(ISBLANK('Table of Contents'!CD142),"","'000"),"")</f>
        <v/>
      </c>
      <c r="BA44" s="105" t="str">
        <f>IF(ISBLANK('Table of Contents'!CF142),IF(ISBLANK('Table of Contents'!CE142),"","'000"),"")</f>
        <v/>
      </c>
      <c r="BB44" s="105" t="str">
        <f>IF(ISBLANK('Table of Contents'!CG142),IF(ISBLANK('Table of Contents'!CF142),"","'000"),"")</f>
        <v/>
      </c>
      <c r="BC44" s="105" t="str">
        <f>IF(ISBLANK('Table of Contents'!CH142),IF(ISBLANK('Table of Contents'!CG142),"","'000"),"")</f>
        <v/>
      </c>
      <c r="BD44" s="105" t="str">
        <f>IF(ISBLANK('Table of Contents'!CI142),IF(ISBLANK('Table of Contents'!CH142),"","'000"),"")</f>
        <v/>
      </c>
      <c r="BE44" s="105" t="str">
        <f>IF(ISBLANK('Table of Contents'!CJ142),IF(ISBLANK('Table of Contents'!CI142),"","'000"),"")</f>
        <v/>
      </c>
      <c r="BF44" s="105" t="str">
        <f>IF(ISBLANK('Table of Contents'!CK142),IF(ISBLANK('Table of Contents'!CJ142),"","'000"),"")</f>
        <v/>
      </c>
      <c r="BG44" s="105" t="str">
        <f>IF(ISBLANK('Table of Contents'!CL142),IF(ISBLANK('Table of Contents'!CK142),"","'000"),"")</f>
        <v/>
      </c>
      <c r="BH44" s="105" t="str">
        <f>IF(ISBLANK('Table of Contents'!CM142),IF(ISBLANK('Table of Contents'!CL142),"","'000"),"")</f>
        <v/>
      </c>
      <c r="BI44" s="105" t="str">
        <f>IF(ISBLANK('Table of Contents'!CN142),IF(ISBLANK('Table of Contents'!CM142),"","'000"),"")</f>
        <v/>
      </c>
      <c r="BJ44" s="105" t="str">
        <f>IF(ISBLANK('Table of Contents'!CO142),IF(ISBLANK('Table of Contents'!CN142),"","'000"),"")</f>
        <v/>
      </c>
      <c r="BK44" s="105" t="str">
        <f>IF(ISBLANK('Table of Contents'!CP142),IF(ISBLANK('Table of Contents'!CO142),"","'000"),"")</f>
        <v/>
      </c>
      <c r="BL44" s="105" t="str">
        <f>IF(ISBLANK('Table of Contents'!CQ142),IF(ISBLANK('Table of Contents'!CP142),"","'000"),"")</f>
        <v/>
      </c>
      <c r="BM44" s="105" t="str">
        <f>IF(ISBLANK('Table of Contents'!CR142),IF(ISBLANK('Table of Contents'!CQ142),"","'000"),"")</f>
        <v/>
      </c>
      <c r="BN44" s="105" t="str">
        <f>IF(ISBLANK('Table of Contents'!CS142),IF(ISBLANK('Table of Contents'!CR142),"","'000"),"")</f>
        <v/>
      </c>
      <c r="BO44" s="105" t="str">
        <f>IF(ISBLANK('Table of Contents'!CT142),IF(ISBLANK('Table of Contents'!CS142),"","'000"),"")</f>
        <v/>
      </c>
      <c r="BP44" s="105" t="str">
        <f>IF(ISBLANK('Table of Contents'!CU142),IF(ISBLANK('Table of Contents'!CT142),"","'000"),"")</f>
        <v/>
      </c>
      <c r="BQ44" s="105" t="str">
        <f>IF(ISBLANK('Table of Contents'!CV142),IF(ISBLANK('Table of Contents'!CU142),"","'000"),"")</f>
        <v/>
      </c>
      <c r="BR44" s="105" t="str">
        <f>IF(ISBLANK('Table of Contents'!CW142),IF(ISBLANK('Table of Contents'!CV142),"","'000"),"")</f>
        <v/>
      </c>
      <c r="BS44" s="105" t="str">
        <f>IF(ISBLANK('Table of Contents'!CX142),IF(ISBLANK('Table of Contents'!CW142),"","'000"),"")</f>
        <v/>
      </c>
      <c r="BT44" s="105" t="str">
        <f>IF(ISBLANK('Table of Contents'!CY142),IF(ISBLANK('Table of Contents'!CX142),"","'000"),"")</f>
        <v/>
      </c>
      <c r="BU44" s="105" t="str">
        <f>IF(ISBLANK('Table of Contents'!CZ142),IF(ISBLANK('Table of Contents'!CY142),"","'000"),"")</f>
        <v/>
      </c>
      <c r="BV44" s="105" t="str">
        <f>IF(ISBLANK('Table of Contents'!DA142),IF(ISBLANK('Table of Contents'!CZ142),"","'000"),"")</f>
        <v/>
      </c>
      <c r="BW44" s="105" t="str">
        <f>IF(ISBLANK('Table of Contents'!DB142),IF(ISBLANK('Table of Contents'!DA142),"","'000"),"")</f>
        <v/>
      </c>
      <c r="BX44" s="105" t="str">
        <f>IF(ISBLANK('Table of Contents'!DC142),IF(ISBLANK('Table of Contents'!DB142),"","'000"),"")</f>
        <v/>
      </c>
      <c r="BY44" s="105" t="str">
        <f>IF(ISBLANK('Table of Contents'!DD142),IF(ISBLANK('Table of Contents'!DC142),"","'000"),"")</f>
        <v/>
      </c>
      <c r="BZ44" s="105" t="str">
        <f>IF(ISBLANK('Table of Contents'!DE142),IF(ISBLANK('Table of Contents'!DD142),"","'000"),"")</f>
        <v/>
      </c>
    </row>
    <row r="45" spans="1:78" ht="9.75" customHeight="1">
      <c r="A45" s="41" t="s">
        <v>2792</v>
      </c>
      <c r="B45" s="36" t="s">
        <v>2793</v>
      </c>
      <c r="C45" s="74"/>
      <c r="D45" s="34"/>
      <c r="E45" s="42">
        <f t="shared" ref="E45:E59" si="95">IF(C234="","",IF(ISNUMBER(VALUE(C234)),VALUE(C234),C234))</f>
        <v>7.7</v>
      </c>
      <c r="F45" s="42">
        <f t="shared" si="84"/>
        <v>7.9</v>
      </c>
      <c r="G45" s="42">
        <f t="shared" si="84"/>
        <v>8</v>
      </c>
      <c r="H45" s="42">
        <f t="shared" si="84"/>
        <v>8.1</v>
      </c>
      <c r="I45" s="42">
        <f t="shared" si="84"/>
        <v>9</v>
      </c>
      <c r="J45" s="42">
        <f t="shared" si="84"/>
        <v>7.1</v>
      </c>
      <c r="K45" s="42">
        <f t="shared" si="84"/>
        <v>6.9</v>
      </c>
      <c r="L45" s="42">
        <f t="shared" si="84"/>
        <v>7</v>
      </c>
      <c r="M45" s="42">
        <f t="shared" si="84"/>
        <v>6.6</v>
      </c>
      <c r="N45" s="42">
        <f t="shared" si="84"/>
        <v>7.2</v>
      </c>
      <c r="O45" s="42">
        <f t="shared" si="84"/>
        <v>6.8</v>
      </c>
      <c r="P45" s="42">
        <f t="shared" si="84"/>
        <v>5.2</v>
      </c>
      <c r="Q45" s="42">
        <f t="shared" si="84"/>
        <v>5.4</v>
      </c>
      <c r="R45" s="42">
        <f t="shared" si="84"/>
        <v>5.9</v>
      </c>
      <c r="S45" s="42">
        <f t="shared" si="84"/>
        <v>6.1</v>
      </c>
      <c r="T45" s="42">
        <f t="shared" si="84"/>
        <v>6.9</v>
      </c>
      <c r="U45" s="42">
        <f t="shared" si="84"/>
        <v>7.1</v>
      </c>
      <c r="V45" s="42">
        <f t="shared" si="84"/>
        <v>6.1</v>
      </c>
      <c r="W45" s="42">
        <f t="shared" si="84"/>
        <v>7</v>
      </c>
      <c r="X45" s="42">
        <f t="shared" si="84"/>
        <v>7.9</v>
      </c>
      <c r="Y45" s="42">
        <f t="shared" si="84"/>
        <v>8</v>
      </c>
      <c r="Z45" s="42">
        <f t="shared" si="84"/>
        <v>6.9</v>
      </c>
      <c r="AA45" s="42" t="str">
        <f t="shared" si="84"/>
        <v>[5.4]</v>
      </c>
      <c r="AB45" s="42" t="str">
        <f t="shared" si="84"/>
        <v>[5.2]</v>
      </c>
      <c r="AC45" s="42" t="str">
        <f t="shared" si="84"/>
        <v>[4.2]</v>
      </c>
      <c r="AD45" s="42" t="str">
        <f t="shared" si="84"/>
        <v>[3.9]</v>
      </c>
      <c r="AE45" s="42" t="str">
        <f t="shared" si="84"/>
        <v>*</v>
      </c>
      <c r="AF45" s="42" t="str">
        <f t="shared" si="85"/>
        <v>[4.0]</v>
      </c>
      <c r="AG45" s="42" t="str">
        <f t="shared" si="85"/>
        <v>[5.3]</v>
      </c>
      <c r="AH45" s="42" t="str">
        <f t="shared" si="85"/>
        <v>[5.2]</v>
      </c>
      <c r="AI45" s="42" t="str">
        <f t="shared" si="85"/>
        <v>[6.1]</v>
      </c>
      <c r="AJ45" s="42" t="str">
        <f t="shared" si="85"/>
        <v>[6.0]</v>
      </c>
      <c r="AK45" s="42" t="str">
        <f t="shared" si="85"/>
        <v>[7.0]</v>
      </c>
      <c r="AL45" s="42" t="str">
        <f t="shared" si="85"/>
        <v>[6.4]</v>
      </c>
      <c r="AM45" s="42" t="str">
        <f t="shared" si="85"/>
        <v>[6.5]</v>
      </c>
      <c r="AN45" s="42" t="str">
        <f t="shared" si="85"/>
        <v>[7.0]</v>
      </c>
      <c r="AO45" s="42">
        <f t="shared" si="85"/>
        <v>9.1999999999999993</v>
      </c>
      <c r="AP45" s="42" t="str">
        <f t="shared" si="86"/>
        <v>[7.8]</v>
      </c>
      <c r="AQ45" s="42" t="str">
        <f t="shared" si="87"/>
        <v>[7.2]</v>
      </c>
      <c r="AR45" s="42" t="str">
        <f t="shared" si="88"/>
        <v>[5.6]</v>
      </c>
      <c r="AS45" s="42" t="str">
        <f t="shared" si="89"/>
        <v>[7.0]</v>
      </c>
      <c r="AT45" s="42" t="str">
        <f t="shared" si="90"/>
        <v>[4.9]</v>
      </c>
      <c r="AU45" s="42" t="str">
        <f t="shared" si="91"/>
        <v>[5.9]</v>
      </c>
      <c r="AV45" s="42" t="str">
        <f t="shared" si="92"/>
        <v>[5.6]</v>
      </c>
      <c r="AW45" s="42" t="str">
        <f t="shared" si="93"/>
        <v/>
      </c>
      <c r="AX45" s="42" t="str">
        <f t="shared" si="94"/>
        <v/>
      </c>
      <c r="AY45" s="105" t="str">
        <f>IF(ISBLANK('Table of Contents'!CD143),IF(ISBLANK('Table of Contents'!CC143),"","'000"),"")</f>
        <v/>
      </c>
      <c r="AZ45" s="105" t="str">
        <f>IF(ISBLANK('Table of Contents'!CE143),IF(ISBLANK('Table of Contents'!CD143),"","'000"),"")</f>
        <v/>
      </c>
      <c r="BA45" s="105" t="str">
        <f>IF(ISBLANK('Table of Contents'!CF143),IF(ISBLANK('Table of Contents'!CE143),"","'000"),"")</f>
        <v/>
      </c>
      <c r="BB45" s="105" t="str">
        <f>IF(ISBLANK('Table of Contents'!CG143),IF(ISBLANK('Table of Contents'!CF143),"","'000"),"")</f>
        <v/>
      </c>
      <c r="BC45" s="105" t="str">
        <f>IF(ISBLANK('Table of Contents'!CH143),IF(ISBLANK('Table of Contents'!CG143),"","'000"),"")</f>
        <v/>
      </c>
      <c r="BD45" s="105" t="str">
        <f>IF(ISBLANK('Table of Contents'!CI143),IF(ISBLANK('Table of Contents'!CH143),"","'000"),"")</f>
        <v/>
      </c>
      <c r="BE45" s="105" t="str">
        <f>IF(ISBLANK('Table of Contents'!CJ143),IF(ISBLANK('Table of Contents'!CI143),"","'000"),"")</f>
        <v/>
      </c>
      <c r="BF45" s="105" t="str">
        <f>IF(ISBLANK('Table of Contents'!CK143),IF(ISBLANK('Table of Contents'!CJ143),"","'000"),"")</f>
        <v/>
      </c>
      <c r="BG45" s="105" t="str">
        <f>IF(ISBLANK('Table of Contents'!CL143),IF(ISBLANK('Table of Contents'!CK143),"","'000"),"")</f>
        <v/>
      </c>
      <c r="BH45" s="105" t="str">
        <f>IF(ISBLANK('Table of Contents'!CM143),IF(ISBLANK('Table of Contents'!CL143),"","'000"),"")</f>
        <v/>
      </c>
      <c r="BI45" s="105" t="str">
        <f>IF(ISBLANK('Table of Contents'!CN143),IF(ISBLANK('Table of Contents'!CM143),"","'000"),"")</f>
        <v/>
      </c>
      <c r="BJ45" s="105" t="str">
        <f>IF(ISBLANK('Table of Contents'!CO143),IF(ISBLANK('Table of Contents'!CN143),"","'000"),"")</f>
        <v/>
      </c>
      <c r="BK45" s="105" t="str">
        <f>IF(ISBLANK('Table of Contents'!CP143),IF(ISBLANK('Table of Contents'!CO143),"","'000"),"")</f>
        <v/>
      </c>
      <c r="BL45" s="105" t="str">
        <f>IF(ISBLANK('Table of Contents'!CQ143),IF(ISBLANK('Table of Contents'!CP143),"","'000"),"")</f>
        <v/>
      </c>
      <c r="BM45" s="105" t="str">
        <f>IF(ISBLANK('Table of Contents'!CR143),IF(ISBLANK('Table of Contents'!CQ143),"","'000"),"")</f>
        <v/>
      </c>
      <c r="BN45" s="105" t="str">
        <f>IF(ISBLANK('Table of Contents'!CS143),IF(ISBLANK('Table of Contents'!CR143),"","'000"),"")</f>
        <v/>
      </c>
      <c r="BO45" s="105" t="str">
        <f>IF(ISBLANK('Table of Contents'!CT143),IF(ISBLANK('Table of Contents'!CS143),"","'000"),"")</f>
        <v/>
      </c>
      <c r="BP45" s="105" t="str">
        <f>IF(ISBLANK('Table of Contents'!CU143),IF(ISBLANK('Table of Contents'!CT143),"","'000"),"")</f>
        <v/>
      </c>
      <c r="BQ45" s="105" t="str">
        <f>IF(ISBLANK('Table of Contents'!CV143),IF(ISBLANK('Table of Contents'!CU143),"","'000"),"")</f>
        <v/>
      </c>
      <c r="BR45" s="105" t="str">
        <f>IF(ISBLANK('Table of Contents'!CW143),IF(ISBLANK('Table of Contents'!CV143),"","'000"),"")</f>
        <v/>
      </c>
      <c r="BS45" s="105" t="str">
        <f>IF(ISBLANK('Table of Contents'!CX143),IF(ISBLANK('Table of Contents'!CW143),"","'000"),"")</f>
        <v/>
      </c>
      <c r="BT45" s="105" t="str">
        <f>IF(ISBLANK('Table of Contents'!CY143),IF(ISBLANK('Table of Contents'!CX143),"","'000"),"")</f>
        <v/>
      </c>
      <c r="BU45" s="105" t="str">
        <f>IF(ISBLANK('Table of Contents'!CZ143),IF(ISBLANK('Table of Contents'!CY143),"","'000"),"")</f>
        <v/>
      </c>
      <c r="BV45" s="105" t="str">
        <f>IF(ISBLANK('Table of Contents'!DA143),IF(ISBLANK('Table of Contents'!CZ143),"","'000"),"")</f>
        <v/>
      </c>
      <c r="BW45" s="105" t="str">
        <f>IF(ISBLANK('Table of Contents'!DB143),IF(ISBLANK('Table of Contents'!DA143),"","'000"),"")</f>
        <v/>
      </c>
      <c r="BX45" s="105" t="str">
        <f>IF(ISBLANK('Table of Contents'!DC143),IF(ISBLANK('Table of Contents'!DB143),"","'000"),"")</f>
        <v/>
      </c>
      <c r="BY45" s="105" t="str">
        <f>IF(ISBLANK('Table of Contents'!DD143),IF(ISBLANK('Table of Contents'!DC143),"","'000"),"")</f>
        <v/>
      </c>
      <c r="BZ45" s="105" t="str">
        <f>IF(ISBLANK('Table of Contents'!DE143),IF(ISBLANK('Table of Contents'!DD143),"","'000"),"")</f>
        <v/>
      </c>
    </row>
    <row r="46" spans="1:78" ht="9.75" customHeight="1">
      <c r="A46" s="41" t="s">
        <v>2794</v>
      </c>
      <c r="B46" s="36" t="s">
        <v>2795</v>
      </c>
      <c r="C46" s="74"/>
      <c r="D46" s="34"/>
      <c r="E46" s="42">
        <f t="shared" si="95"/>
        <v>7.5</v>
      </c>
      <c r="F46" s="42">
        <f t="shared" si="84"/>
        <v>6.6</v>
      </c>
      <c r="G46" s="42">
        <f t="shared" si="84"/>
        <v>6.7</v>
      </c>
      <c r="H46" s="42">
        <f t="shared" si="84"/>
        <v>6.9</v>
      </c>
      <c r="I46" s="42">
        <f t="shared" si="84"/>
        <v>6.2</v>
      </c>
      <c r="J46" s="42">
        <f t="shared" si="84"/>
        <v>5.4</v>
      </c>
      <c r="K46" s="42">
        <f t="shared" si="84"/>
        <v>4.7</v>
      </c>
      <c r="L46" s="42">
        <f t="shared" si="84"/>
        <v>5.0999999999999996</v>
      </c>
      <c r="M46" s="42">
        <f t="shared" si="84"/>
        <v>4.5</v>
      </c>
      <c r="N46" s="42" t="str">
        <f t="shared" si="84"/>
        <v>[3.9]</v>
      </c>
      <c r="O46" s="42" t="str">
        <f t="shared" si="84"/>
        <v>[2.9]</v>
      </c>
      <c r="P46" s="42" t="str">
        <f t="shared" si="84"/>
        <v>[3.1]</v>
      </c>
      <c r="Q46" s="42" t="str">
        <f t="shared" si="84"/>
        <v>[2.7]</v>
      </c>
      <c r="R46" s="42" t="str">
        <f t="shared" si="84"/>
        <v>[2.8]</v>
      </c>
      <c r="S46" s="42" t="str">
        <f t="shared" si="84"/>
        <v>*</v>
      </c>
      <c r="T46" s="42" t="str">
        <f t="shared" si="84"/>
        <v>*</v>
      </c>
      <c r="U46" s="42" t="str">
        <f t="shared" si="84"/>
        <v>*</v>
      </c>
      <c r="V46" s="42" t="str">
        <f t="shared" si="84"/>
        <v>*</v>
      </c>
      <c r="W46" s="42" t="str">
        <f t="shared" si="84"/>
        <v>*</v>
      </c>
      <c r="X46" s="42" t="str">
        <f t="shared" si="84"/>
        <v>*</v>
      </c>
      <c r="Y46" s="42" t="str">
        <f t="shared" si="84"/>
        <v>*</v>
      </c>
      <c r="Z46" s="42" t="str">
        <f t="shared" si="84"/>
        <v>*</v>
      </c>
      <c r="AA46" s="42" t="str">
        <f t="shared" si="84"/>
        <v>*</v>
      </c>
      <c r="AB46" s="42" t="str">
        <f t="shared" si="84"/>
        <v>*</v>
      </c>
      <c r="AC46" s="42" t="str">
        <f t="shared" si="84"/>
        <v>*</v>
      </c>
      <c r="AD46" s="42" t="str">
        <f t="shared" si="84"/>
        <v>*</v>
      </c>
      <c r="AE46" s="42" t="str">
        <f t="shared" si="84"/>
        <v>*</v>
      </c>
      <c r="AF46" s="42" t="str">
        <f t="shared" si="85"/>
        <v>*</v>
      </c>
      <c r="AG46" s="42" t="str">
        <f t="shared" si="85"/>
        <v>*</v>
      </c>
      <c r="AH46" s="42" t="str">
        <f t="shared" si="85"/>
        <v>*</v>
      </c>
      <c r="AI46" s="42" t="str">
        <f t="shared" si="85"/>
        <v>*</v>
      </c>
      <c r="AJ46" s="42" t="str">
        <f t="shared" si="85"/>
        <v>*</v>
      </c>
      <c r="AK46" s="42" t="str">
        <f t="shared" si="85"/>
        <v>*</v>
      </c>
      <c r="AL46" s="42" t="str">
        <f t="shared" si="85"/>
        <v>*</v>
      </c>
      <c r="AM46" s="42" t="str">
        <f t="shared" si="85"/>
        <v>*</v>
      </c>
      <c r="AN46" s="42" t="str">
        <f t="shared" si="85"/>
        <v>*</v>
      </c>
      <c r="AO46" s="42" t="str">
        <f t="shared" si="85"/>
        <v>*</v>
      </c>
      <c r="AP46" s="42" t="str">
        <f t="shared" si="86"/>
        <v>*</v>
      </c>
      <c r="AQ46" s="42" t="str">
        <f t="shared" si="87"/>
        <v>*</v>
      </c>
      <c r="AR46" s="42" t="str">
        <f t="shared" si="88"/>
        <v>*</v>
      </c>
      <c r="AS46" s="42" t="str">
        <f t="shared" si="89"/>
        <v>*</v>
      </c>
      <c r="AT46" s="42" t="str">
        <f t="shared" si="90"/>
        <v>*</v>
      </c>
      <c r="AU46" s="42" t="str">
        <f t="shared" si="91"/>
        <v>*</v>
      </c>
      <c r="AV46" s="42" t="str">
        <f t="shared" si="92"/>
        <v>*</v>
      </c>
      <c r="AW46" s="42" t="str">
        <f t="shared" si="93"/>
        <v/>
      </c>
      <c r="AX46" s="42" t="str">
        <f t="shared" si="94"/>
        <v/>
      </c>
      <c r="AY46" s="105" t="str">
        <f>IF(ISBLANK('Table of Contents'!CD144),IF(ISBLANK('Table of Contents'!CC144),"","'000"),"")</f>
        <v/>
      </c>
      <c r="AZ46" s="105" t="str">
        <f>IF(ISBLANK('Table of Contents'!CE144),IF(ISBLANK('Table of Contents'!CD144),"","'000"),"")</f>
        <v/>
      </c>
      <c r="BA46" s="105" t="str">
        <f>IF(ISBLANK('Table of Contents'!CF144),IF(ISBLANK('Table of Contents'!CE144),"","'000"),"")</f>
        <v/>
      </c>
      <c r="BB46" s="105" t="str">
        <f>IF(ISBLANK('Table of Contents'!CG144),IF(ISBLANK('Table of Contents'!CF144),"","'000"),"")</f>
        <v/>
      </c>
      <c r="BC46" s="105" t="str">
        <f>IF(ISBLANK('Table of Contents'!CH144),IF(ISBLANK('Table of Contents'!CG144),"","'000"),"")</f>
        <v/>
      </c>
      <c r="BD46" s="105" t="str">
        <f>IF(ISBLANK('Table of Contents'!CI144),IF(ISBLANK('Table of Contents'!CH144),"","'000"),"")</f>
        <v/>
      </c>
      <c r="BE46" s="105" t="str">
        <f>IF(ISBLANK('Table of Contents'!CJ144),IF(ISBLANK('Table of Contents'!CI144),"","'000"),"")</f>
        <v/>
      </c>
      <c r="BF46" s="105" t="str">
        <f>IF(ISBLANK('Table of Contents'!CK144),IF(ISBLANK('Table of Contents'!CJ144),"","'000"),"")</f>
        <v/>
      </c>
      <c r="BG46" s="105" t="str">
        <f>IF(ISBLANK('Table of Contents'!CL144),IF(ISBLANK('Table of Contents'!CK144),"","'000"),"")</f>
        <v/>
      </c>
      <c r="BH46" s="105" t="str">
        <f>IF(ISBLANK('Table of Contents'!CM144),IF(ISBLANK('Table of Contents'!CL144),"","'000"),"")</f>
        <v/>
      </c>
      <c r="BI46" s="105" t="str">
        <f>IF(ISBLANK('Table of Contents'!CN144),IF(ISBLANK('Table of Contents'!CM144),"","'000"),"")</f>
        <v/>
      </c>
      <c r="BJ46" s="105" t="str">
        <f>IF(ISBLANK('Table of Contents'!CO144),IF(ISBLANK('Table of Contents'!CN144),"","'000"),"")</f>
        <v/>
      </c>
      <c r="BK46" s="105" t="str">
        <f>IF(ISBLANK('Table of Contents'!CP144),IF(ISBLANK('Table of Contents'!CO144),"","'000"),"")</f>
        <v/>
      </c>
      <c r="BL46" s="105" t="str">
        <f>IF(ISBLANK('Table of Contents'!CQ144),IF(ISBLANK('Table of Contents'!CP144),"","'000"),"")</f>
        <v/>
      </c>
      <c r="BM46" s="105" t="str">
        <f>IF(ISBLANK('Table of Contents'!CR144),IF(ISBLANK('Table of Contents'!CQ144),"","'000"),"")</f>
        <v/>
      </c>
      <c r="BN46" s="105" t="str">
        <f>IF(ISBLANK('Table of Contents'!CS144),IF(ISBLANK('Table of Contents'!CR144),"","'000"),"")</f>
        <v/>
      </c>
      <c r="BO46" s="105" t="str">
        <f>IF(ISBLANK('Table of Contents'!CT144),IF(ISBLANK('Table of Contents'!CS144),"","'000"),"")</f>
        <v/>
      </c>
      <c r="BP46" s="105" t="str">
        <f>IF(ISBLANK('Table of Contents'!CU144),IF(ISBLANK('Table of Contents'!CT144),"","'000"),"")</f>
        <v/>
      </c>
      <c r="BQ46" s="105" t="str">
        <f>IF(ISBLANK('Table of Contents'!CV144),IF(ISBLANK('Table of Contents'!CU144),"","'000"),"")</f>
        <v/>
      </c>
      <c r="BR46" s="105" t="str">
        <f>IF(ISBLANK('Table of Contents'!CW144),IF(ISBLANK('Table of Contents'!CV144),"","'000"),"")</f>
        <v/>
      </c>
      <c r="BS46" s="105" t="str">
        <f>IF(ISBLANK('Table of Contents'!CX144),IF(ISBLANK('Table of Contents'!CW144),"","'000"),"")</f>
        <v/>
      </c>
      <c r="BT46" s="105" t="str">
        <f>IF(ISBLANK('Table of Contents'!CY144),IF(ISBLANK('Table of Contents'!CX144),"","'000"),"")</f>
        <v/>
      </c>
      <c r="BU46" s="105" t="str">
        <f>IF(ISBLANK('Table of Contents'!CZ144),IF(ISBLANK('Table of Contents'!CY144),"","'000"),"")</f>
        <v/>
      </c>
      <c r="BV46" s="105" t="str">
        <f>IF(ISBLANK('Table of Contents'!DA144),IF(ISBLANK('Table of Contents'!CZ144),"","'000"),"")</f>
        <v/>
      </c>
      <c r="BW46" s="105" t="str">
        <f>IF(ISBLANK('Table of Contents'!DB144),IF(ISBLANK('Table of Contents'!DA144),"","'000"),"")</f>
        <v/>
      </c>
      <c r="BX46" s="105" t="str">
        <f>IF(ISBLANK('Table of Contents'!DC144),IF(ISBLANK('Table of Contents'!DB144),"","'000"),"")</f>
        <v/>
      </c>
      <c r="BY46" s="105" t="str">
        <f>IF(ISBLANK('Table of Contents'!DD144),IF(ISBLANK('Table of Contents'!DC144),"","'000"),"")</f>
        <v/>
      </c>
      <c r="BZ46" s="105" t="str">
        <f>IF(ISBLANK('Table of Contents'!DE144),IF(ISBLANK('Table of Contents'!DD144),"","'000"),"")</f>
        <v/>
      </c>
    </row>
    <row r="47" spans="1:78" ht="19.5" customHeight="1">
      <c r="A47" s="41" t="s">
        <v>2798</v>
      </c>
      <c r="B47" s="145" t="s">
        <v>2799</v>
      </c>
      <c r="C47" s="146"/>
      <c r="D47" s="146"/>
      <c r="E47" s="42">
        <f t="shared" si="95"/>
        <v>8.3000000000000007</v>
      </c>
      <c r="F47" s="42">
        <f t="shared" si="84"/>
        <v>7.2</v>
      </c>
      <c r="G47" s="42">
        <f t="shared" si="84"/>
        <v>7.7</v>
      </c>
      <c r="H47" s="42">
        <f t="shared" si="84"/>
        <v>8.1</v>
      </c>
      <c r="I47" s="42">
        <f t="shared" si="84"/>
        <v>7.3</v>
      </c>
      <c r="J47" s="42">
        <f t="shared" si="84"/>
        <v>9.1999999999999993</v>
      </c>
      <c r="K47" s="42">
        <f t="shared" si="84"/>
        <v>9.4</v>
      </c>
      <c r="L47" s="42">
        <f t="shared" si="84"/>
        <v>8.8000000000000007</v>
      </c>
      <c r="M47" s="42">
        <f t="shared" si="84"/>
        <v>8.4</v>
      </c>
      <c r="N47" s="42">
        <f t="shared" si="84"/>
        <v>7.2</v>
      </c>
      <c r="O47" s="42">
        <f t="shared" si="84"/>
        <v>6.8</v>
      </c>
      <c r="P47" s="42">
        <f t="shared" si="84"/>
        <v>6.5</v>
      </c>
      <c r="Q47" s="42">
        <f t="shared" si="84"/>
        <v>6.1</v>
      </c>
      <c r="R47" s="42">
        <f t="shared" si="84"/>
        <v>7</v>
      </c>
      <c r="S47" s="42">
        <f t="shared" si="84"/>
        <v>7.6</v>
      </c>
      <c r="T47" s="42">
        <f t="shared" si="84"/>
        <v>6.7</v>
      </c>
      <c r="U47" s="42">
        <f t="shared" si="84"/>
        <v>6.8</v>
      </c>
      <c r="V47" s="42">
        <f t="shared" si="84"/>
        <v>5.8</v>
      </c>
      <c r="W47" s="42">
        <f t="shared" si="84"/>
        <v>7.3</v>
      </c>
      <c r="X47" s="42">
        <f t="shared" si="84"/>
        <v>6.2</v>
      </c>
      <c r="Y47" s="42" t="str">
        <f t="shared" si="84"/>
        <v>[5.1]</v>
      </c>
      <c r="Z47" s="42" t="str">
        <f t="shared" si="84"/>
        <v>[5.0]</v>
      </c>
      <c r="AA47" s="42" t="str">
        <f t="shared" si="84"/>
        <v>[5.5]</v>
      </c>
      <c r="AB47" s="42">
        <f t="shared" si="84"/>
        <v>6.5</v>
      </c>
      <c r="AC47" s="42">
        <f t="shared" si="84"/>
        <v>6.2</v>
      </c>
      <c r="AD47" s="42">
        <f t="shared" si="84"/>
        <v>7.7</v>
      </c>
      <c r="AE47" s="42">
        <f t="shared" si="84"/>
        <v>7.5</v>
      </c>
      <c r="AF47" s="42">
        <f t="shared" si="85"/>
        <v>8.6999999999999993</v>
      </c>
      <c r="AG47" s="42">
        <f t="shared" si="85"/>
        <v>8.9</v>
      </c>
      <c r="AH47" s="42">
        <f t="shared" si="85"/>
        <v>8.1999999999999993</v>
      </c>
      <c r="AI47" s="42" t="str">
        <f t="shared" si="85"/>
        <v>[7.6]</v>
      </c>
      <c r="AJ47" s="42" t="str">
        <f t="shared" si="85"/>
        <v>[7.5]</v>
      </c>
      <c r="AK47" s="42" t="str">
        <f t="shared" si="85"/>
        <v>[6.7]</v>
      </c>
      <c r="AL47" s="42" t="str">
        <f t="shared" si="85"/>
        <v>[7.8]</v>
      </c>
      <c r="AM47" s="42" t="str">
        <f t="shared" si="85"/>
        <v>[6.5]</v>
      </c>
      <c r="AN47" s="42">
        <f t="shared" si="85"/>
        <v>7</v>
      </c>
      <c r="AO47" s="42" t="str">
        <f t="shared" si="85"/>
        <v>[6.5]</v>
      </c>
      <c r="AP47" s="42" t="str">
        <f t="shared" si="86"/>
        <v>[5.5]</v>
      </c>
      <c r="AQ47" s="42" t="str">
        <f t="shared" si="87"/>
        <v>[6.8]</v>
      </c>
      <c r="AR47" s="42" t="str">
        <f t="shared" si="88"/>
        <v>[6.0]</v>
      </c>
      <c r="AS47" s="42" t="str">
        <f t="shared" si="89"/>
        <v>[6.7]</v>
      </c>
      <c r="AT47" s="42" t="str">
        <f t="shared" si="90"/>
        <v>[7.4]</v>
      </c>
      <c r="AU47" s="42" t="str">
        <f t="shared" si="91"/>
        <v>[7.4]</v>
      </c>
      <c r="AV47" s="42" t="str">
        <f t="shared" si="92"/>
        <v>[7.4]</v>
      </c>
      <c r="AW47" s="42" t="str">
        <f t="shared" si="93"/>
        <v/>
      </c>
      <c r="AX47" s="42" t="str">
        <f t="shared" si="94"/>
        <v/>
      </c>
      <c r="AY47" s="105" t="str">
        <f>IF(ISBLANK('Table of Contents'!CD145),IF(ISBLANK('Table of Contents'!CC145),"","'000"),"")</f>
        <v/>
      </c>
      <c r="AZ47" s="105" t="str">
        <f>IF(ISBLANK('Table of Contents'!CE145),IF(ISBLANK('Table of Contents'!CD145),"","'000"),"")</f>
        <v/>
      </c>
      <c r="BA47" s="105" t="str">
        <f>IF(ISBLANK('Table of Contents'!CF145),IF(ISBLANK('Table of Contents'!CE145),"","'000"),"")</f>
        <v/>
      </c>
      <c r="BB47" s="105" t="str">
        <f>IF(ISBLANK('Table of Contents'!CG145),IF(ISBLANK('Table of Contents'!CF145),"","'000"),"")</f>
        <v/>
      </c>
      <c r="BC47" s="105" t="str">
        <f>IF(ISBLANK('Table of Contents'!CH145),IF(ISBLANK('Table of Contents'!CG145),"","'000"),"")</f>
        <v/>
      </c>
      <c r="BD47" s="105" t="str">
        <f>IF(ISBLANK('Table of Contents'!CI145),IF(ISBLANK('Table of Contents'!CH145),"","'000"),"")</f>
        <v/>
      </c>
      <c r="BE47" s="105" t="str">
        <f>IF(ISBLANK('Table of Contents'!CJ145),IF(ISBLANK('Table of Contents'!CI145),"","'000"),"")</f>
        <v/>
      </c>
      <c r="BF47" s="105" t="str">
        <f>IF(ISBLANK('Table of Contents'!CK145),IF(ISBLANK('Table of Contents'!CJ145),"","'000"),"")</f>
        <v/>
      </c>
      <c r="BG47" s="105" t="str">
        <f>IF(ISBLANK('Table of Contents'!CL145),IF(ISBLANK('Table of Contents'!CK145),"","'000"),"")</f>
        <v/>
      </c>
      <c r="BH47" s="105" t="str">
        <f>IF(ISBLANK('Table of Contents'!CM145),IF(ISBLANK('Table of Contents'!CL145),"","'000"),"")</f>
        <v/>
      </c>
      <c r="BI47" s="105" t="str">
        <f>IF(ISBLANK('Table of Contents'!CN145),IF(ISBLANK('Table of Contents'!CM145),"","'000"),"")</f>
        <v/>
      </c>
      <c r="BJ47" s="105" t="str">
        <f>IF(ISBLANK('Table of Contents'!CO145),IF(ISBLANK('Table of Contents'!CN145),"","'000"),"")</f>
        <v/>
      </c>
      <c r="BK47" s="105" t="str">
        <f>IF(ISBLANK('Table of Contents'!CP145),IF(ISBLANK('Table of Contents'!CO145),"","'000"),"")</f>
        <v/>
      </c>
      <c r="BL47" s="105" t="str">
        <f>IF(ISBLANK('Table of Contents'!CQ145),IF(ISBLANK('Table of Contents'!CP145),"","'000"),"")</f>
        <v/>
      </c>
      <c r="BM47" s="105" t="str">
        <f>IF(ISBLANK('Table of Contents'!CR145),IF(ISBLANK('Table of Contents'!CQ145),"","'000"),"")</f>
        <v/>
      </c>
      <c r="BN47" s="105" t="str">
        <f>IF(ISBLANK('Table of Contents'!CS145),IF(ISBLANK('Table of Contents'!CR145),"","'000"),"")</f>
        <v/>
      </c>
      <c r="BO47" s="105" t="str">
        <f>IF(ISBLANK('Table of Contents'!CT145),IF(ISBLANK('Table of Contents'!CS145),"","'000"),"")</f>
        <v/>
      </c>
      <c r="BP47" s="105" t="str">
        <f>IF(ISBLANK('Table of Contents'!CU145),IF(ISBLANK('Table of Contents'!CT145),"","'000"),"")</f>
        <v/>
      </c>
      <c r="BQ47" s="105" t="str">
        <f>IF(ISBLANK('Table of Contents'!CV145),IF(ISBLANK('Table of Contents'!CU145),"","'000"),"")</f>
        <v/>
      </c>
      <c r="BR47" s="105" t="str">
        <f>IF(ISBLANK('Table of Contents'!CW145),IF(ISBLANK('Table of Contents'!CV145),"","'000"),"")</f>
        <v/>
      </c>
      <c r="BS47" s="105" t="str">
        <f>IF(ISBLANK('Table of Contents'!CX145),IF(ISBLANK('Table of Contents'!CW145),"","'000"),"")</f>
        <v/>
      </c>
      <c r="BT47" s="105" t="str">
        <f>IF(ISBLANK('Table of Contents'!CY145),IF(ISBLANK('Table of Contents'!CX145),"","'000"),"")</f>
        <v/>
      </c>
      <c r="BU47" s="105" t="str">
        <f>IF(ISBLANK('Table of Contents'!CZ145),IF(ISBLANK('Table of Contents'!CY145),"","'000"),"")</f>
        <v/>
      </c>
      <c r="BV47" s="105" t="str">
        <f>IF(ISBLANK('Table of Contents'!DA145),IF(ISBLANK('Table of Contents'!CZ145),"","'000"),"")</f>
        <v/>
      </c>
      <c r="BW47" s="105" t="str">
        <f>IF(ISBLANK('Table of Contents'!DB145),IF(ISBLANK('Table of Contents'!DA145),"","'000"),"")</f>
        <v/>
      </c>
      <c r="BX47" s="105" t="str">
        <f>IF(ISBLANK('Table of Contents'!DC145),IF(ISBLANK('Table of Contents'!DB145),"","'000"),"")</f>
        <v/>
      </c>
      <c r="BY47" s="105" t="str">
        <f>IF(ISBLANK('Table of Contents'!DD145),IF(ISBLANK('Table of Contents'!DC145),"","'000"),"")</f>
        <v/>
      </c>
      <c r="BZ47" s="105" t="str">
        <f>IF(ISBLANK('Table of Contents'!DE145),IF(ISBLANK('Table of Contents'!DD145),"","'000"),"")</f>
        <v/>
      </c>
    </row>
    <row r="48" spans="1:78" ht="9.75" customHeight="1">
      <c r="A48" s="41" t="s">
        <v>2800</v>
      </c>
      <c r="B48" s="46" t="s">
        <v>2801</v>
      </c>
      <c r="C48" s="47"/>
      <c r="D48" s="47"/>
      <c r="E48" s="42" t="str">
        <f t="shared" si="95"/>
        <v>[2.7]</v>
      </c>
      <c r="F48" s="42" t="str">
        <f t="shared" si="84"/>
        <v>[2.9]</v>
      </c>
      <c r="G48" s="42" t="str">
        <f t="shared" si="84"/>
        <v>[2.6]</v>
      </c>
      <c r="H48" s="42" t="str">
        <f t="shared" si="84"/>
        <v>[2.4]</v>
      </c>
      <c r="I48" s="42" t="str">
        <f t="shared" si="84"/>
        <v>*</v>
      </c>
      <c r="J48" s="42" t="str">
        <f t="shared" si="84"/>
        <v>*</v>
      </c>
      <c r="K48" s="42" t="str">
        <f t="shared" si="84"/>
        <v>*</v>
      </c>
      <c r="L48" s="42" t="str">
        <f t="shared" si="84"/>
        <v>*</v>
      </c>
      <c r="M48" s="42" t="str">
        <f t="shared" si="84"/>
        <v>[3.0]</v>
      </c>
      <c r="N48" s="42" t="str">
        <f t="shared" si="84"/>
        <v>*</v>
      </c>
      <c r="O48" s="42" t="str">
        <f t="shared" si="84"/>
        <v>*</v>
      </c>
      <c r="P48" s="42" t="str">
        <f t="shared" si="84"/>
        <v>[2.5]</v>
      </c>
      <c r="Q48" s="42" t="str">
        <f t="shared" si="84"/>
        <v>*</v>
      </c>
      <c r="R48" s="42" t="str">
        <f t="shared" si="84"/>
        <v>*</v>
      </c>
      <c r="S48" s="42" t="str">
        <f t="shared" si="84"/>
        <v>*</v>
      </c>
      <c r="T48" s="42" t="str">
        <f t="shared" si="84"/>
        <v>*</v>
      </c>
      <c r="U48" s="42" t="str">
        <f t="shared" si="84"/>
        <v>*</v>
      </c>
      <c r="V48" s="42" t="str">
        <f t="shared" si="84"/>
        <v>*</v>
      </c>
      <c r="W48" s="42" t="str">
        <f t="shared" si="84"/>
        <v>*</v>
      </c>
      <c r="X48" s="42" t="str">
        <f t="shared" si="84"/>
        <v>*</v>
      </c>
      <c r="Y48" s="42" t="str">
        <f t="shared" si="84"/>
        <v>*</v>
      </c>
      <c r="Z48" s="42" t="str">
        <f t="shared" si="84"/>
        <v>*</v>
      </c>
      <c r="AA48" s="42" t="str">
        <f t="shared" si="84"/>
        <v>*</v>
      </c>
      <c r="AB48" s="42" t="str">
        <f t="shared" si="84"/>
        <v>*</v>
      </c>
      <c r="AC48" s="42" t="str">
        <f t="shared" si="84"/>
        <v>*</v>
      </c>
      <c r="AD48" s="42" t="str">
        <f t="shared" si="84"/>
        <v>*</v>
      </c>
      <c r="AE48" s="42" t="str">
        <f t="shared" si="84"/>
        <v>*</v>
      </c>
      <c r="AF48" s="42" t="str">
        <f t="shared" si="85"/>
        <v>*</v>
      </c>
      <c r="AG48" s="42" t="str">
        <f t="shared" si="85"/>
        <v>*</v>
      </c>
      <c r="AH48" s="42" t="str">
        <f t="shared" si="85"/>
        <v>*</v>
      </c>
      <c r="AI48" s="42" t="str">
        <f t="shared" si="85"/>
        <v>*</v>
      </c>
      <c r="AJ48" s="42" t="str">
        <f t="shared" si="85"/>
        <v>*</v>
      </c>
      <c r="AK48" s="42" t="str">
        <f t="shared" si="85"/>
        <v>*</v>
      </c>
      <c r="AL48" s="42" t="str">
        <f t="shared" si="85"/>
        <v>*</v>
      </c>
      <c r="AM48" s="42" t="str">
        <f t="shared" si="85"/>
        <v>*</v>
      </c>
      <c r="AN48" s="42" t="str">
        <f t="shared" si="85"/>
        <v>*</v>
      </c>
      <c r="AO48" s="42" t="str">
        <f t="shared" si="85"/>
        <v>*</v>
      </c>
      <c r="AP48" s="42" t="str">
        <f t="shared" si="86"/>
        <v>*</v>
      </c>
      <c r="AQ48" s="42" t="str">
        <f t="shared" si="87"/>
        <v>*</v>
      </c>
      <c r="AR48" s="42" t="str">
        <f t="shared" si="88"/>
        <v>*</v>
      </c>
      <c r="AS48" s="42" t="str">
        <f t="shared" si="89"/>
        <v>*</v>
      </c>
      <c r="AT48" s="42" t="str">
        <f t="shared" si="90"/>
        <v>*</v>
      </c>
      <c r="AU48" s="42" t="str">
        <f t="shared" si="91"/>
        <v>*</v>
      </c>
      <c r="AV48" s="42" t="str">
        <f t="shared" si="92"/>
        <v>*</v>
      </c>
      <c r="AW48" s="42" t="str">
        <f t="shared" si="93"/>
        <v/>
      </c>
      <c r="AX48" s="42" t="str">
        <f t="shared" si="94"/>
        <v/>
      </c>
      <c r="AY48" s="105" t="str">
        <f>IF(ISBLANK('Table of Contents'!CD146),IF(ISBLANK('Table of Contents'!CC146),"","'000"),"")</f>
        <v/>
      </c>
      <c r="AZ48" s="105" t="str">
        <f>IF(ISBLANK('Table of Contents'!CE146),IF(ISBLANK('Table of Contents'!CD146),"","'000"),"")</f>
        <v/>
      </c>
      <c r="BA48" s="105" t="str">
        <f>IF(ISBLANK('Table of Contents'!CF146),IF(ISBLANK('Table of Contents'!CE146),"","'000"),"")</f>
        <v/>
      </c>
      <c r="BB48" s="105" t="str">
        <f>IF(ISBLANK('Table of Contents'!CG146),IF(ISBLANK('Table of Contents'!CF146),"","'000"),"")</f>
        <v/>
      </c>
      <c r="BC48" s="105" t="str">
        <f>IF(ISBLANK('Table of Contents'!CH146),IF(ISBLANK('Table of Contents'!CG146),"","'000"),"")</f>
        <v/>
      </c>
      <c r="BD48" s="105" t="str">
        <f>IF(ISBLANK('Table of Contents'!CI146),IF(ISBLANK('Table of Contents'!CH146),"","'000"),"")</f>
        <v/>
      </c>
      <c r="BE48" s="105" t="str">
        <f>IF(ISBLANK('Table of Contents'!CJ146),IF(ISBLANK('Table of Contents'!CI146),"","'000"),"")</f>
        <v/>
      </c>
      <c r="BF48" s="105" t="str">
        <f>IF(ISBLANK('Table of Contents'!CK146),IF(ISBLANK('Table of Contents'!CJ146),"","'000"),"")</f>
        <v/>
      </c>
      <c r="BG48" s="105" t="str">
        <f>IF(ISBLANK('Table of Contents'!CL146),IF(ISBLANK('Table of Contents'!CK146),"","'000"),"")</f>
        <v/>
      </c>
      <c r="BH48" s="105" t="str">
        <f>IF(ISBLANK('Table of Contents'!CM146),IF(ISBLANK('Table of Contents'!CL146),"","'000"),"")</f>
        <v/>
      </c>
      <c r="BI48" s="105" t="str">
        <f>IF(ISBLANK('Table of Contents'!CN146),IF(ISBLANK('Table of Contents'!CM146),"","'000"),"")</f>
        <v/>
      </c>
      <c r="BJ48" s="105" t="str">
        <f>IF(ISBLANK('Table of Contents'!CO146),IF(ISBLANK('Table of Contents'!CN146),"","'000"),"")</f>
        <v/>
      </c>
      <c r="BK48" s="105" t="str">
        <f>IF(ISBLANK('Table of Contents'!CP146),IF(ISBLANK('Table of Contents'!CO146),"","'000"),"")</f>
        <v/>
      </c>
      <c r="BL48" s="105" t="str">
        <f>IF(ISBLANK('Table of Contents'!CQ146),IF(ISBLANK('Table of Contents'!CP146),"","'000"),"")</f>
        <v/>
      </c>
      <c r="BM48" s="105" t="str">
        <f>IF(ISBLANK('Table of Contents'!CR146),IF(ISBLANK('Table of Contents'!CQ146),"","'000"),"")</f>
        <v/>
      </c>
      <c r="BN48" s="105" t="str">
        <f>IF(ISBLANK('Table of Contents'!CS146),IF(ISBLANK('Table of Contents'!CR146),"","'000"),"")</f>
        <v/>
      </c>
      <c r="BO48" s="105" t="str">
        <f>IF(ISBLANK('Table of Contents'!CT146),IF(ISBLANK('Table of Contents'!CS146),"","'000"),"")</f>
        <v/>
      </c>
      <c r="BP48" s="105" t="str">
        <f>IF(ISBLANK('Table of Contents'!CU146),IF(ISBLANK('Table of Contents'!CT146),"","'000"),"")</f>
        <v/>
      </c>
      <c r="BQ48" s="105" t="str">
        <f>IF(ISBLANK('Table of Contents'!CV146),IF(ISBLANK('Table of Contents'!CU146),"","'000"),"")</f>
        <v/>
      </c>
      <c r="BR48" s="105" t="str">
        <f>IF(ISBLANK('Table of Contents'!CW146),IF(ISBLANK('Table of Contents'!CV146),"","'000"),"")</f>
        <v/>
      </c>
      <c r="BS48" s="105" t="str">
        <f>IF(ISBLANK('Table of Contents'!CX146),IF(ISBLANK('Table of Contents'!CW146),"","'000"),"")</f>
        <v/>
      </c>
      <c r="BT48" s="105" t="str">
        <f>IF(ISBLANK('Table of Contents'!CY146),IF(ISBLANK('Table of Contents'!CX146),"","'000"),"")</f>
        <v/>
      </c>
      <c r="BU48" s="105" t="str">
        <f>IF(ISBLANK('Table of Contents'!CZ146),IF(ISBLANK('Table of Contents'!CY146),"","'000"),"")</f>
        <v/>
      </c>
      <c r="BV48" s="105" t="str">
        <f>IF(ISBLANK('Table of Contents'!DA146),IF(ISBLANK('Table of Contents'!CZ146),"","'000"),"")</f>
        <v/>
      </c>
      <c r="BW48" s="105" t="str">
        <f>IF(ISBLANK('Table of Contents'!DB146),IF(ISBLANK('Table of Contents'!DA146),"","'000"),"")</f>
        <v/>
      </c>
      <c r="BX48" s="105" t="str">
        <f>IF(ISBLANK('Table of Contents'!DC146),IF(ISBLANK('Table of Contents'!DB146),"","'000"),"")</f>
        <v/>
      </c>
      <c r="BY48" s="105" t="str">
        <f>IF(ISBLANK('Table of Contents'!DD146),IF(ISBLANK('Table of Contents'!DC146),"","'000"),"")</f>
        <v/>
      </c>
      <c r="BZ48" s="105" t="str">
        <f>IF(ISBLANK('Table of Contents'!DE146),IF(ISBLANK('Table of Contents'!DD146),"","'000"),"")</f>
        <v/>
      </c>
    </row>
    <row r="49" spans="1:78" ht="9.75" customHeight="1">
      <c r="A49" s="41" t="s">
        <v>2802</v>
      </c>
      <c r="B49" s="46" t="s">
        <v>2803</v>
      </c>
      <c r="C49" s="41"/>
      <c r="D49" s="41"/>
      <c r="E49" s="42" t="str">
        <f t="shared" si="95"/>
        <v>[2.8]</v>
      </c>
      <c r="F49" s="42" t="str">
        <f t="shared" si="84"/>
        <v>[3.1]</v>
      </c>
      <c r="G49" s="42" t="str">
        <f t="shared" si="84"/>
        <v>[3.4]</v>
      </c>
      <c r="H49" s="42" t="str">
        <f t="shared" si="84"/>
        <v>[3.4]</v>
      </c>
      <c r="I49" s="42" t="str">
        <f t="shared" si="84"/>
        <v>[2.5]</v>
      </c>
      <c r="J49" s="42" t="str">
        <f t="shared" si="84"/>
        <v>[3.3]</v>
      </c>
      <c r="K49" s="42" t="str">
        <f t="shared" si="84"/>
        <v>[3.4]</v>
      </c>
      <c r="L49" s="42" t="str">
        <f t="shared" si="84"/>
        <v>[2.8]</v>
      </c>
      <c r="M49" s="42" t="str">
        <f t="shared" si="84"/>
        <v>[3.6]</v>
      </c>
      <c r="N49" s="42" t="str">
        <f t="shared" si="84"/>
        <v>*</v>
      </c>
      <c r="O49" s="42" t="str">
        <f t="shared" si="84"/>
        <v>*</v>
      </c>
      <c r="P49" s="42" t="str">
        <f t="shared" si="84"/>
        <v>[3.3]</v>
      </c>
      <c r="Q49" s="42" t="str">
        <f t="shared" si="84"/>
        <v>[3.5]</v>
      </c>
      <c r="R49" s="42" t="str">
        <f t="shared" si="84"/>
        <v>[3.2]</v>
      </c>
      <c r="S49" s="42" t="str">
        <f t="shared" si="84"/>
        <v>[3.6]</v>
      </c>
      <c r="T49" s="42" t="str">
        <f t="shared" si="84"/>
        <v>*</v>
      </c>
      <c r="U49" s="42" t="str">
        <f t="shared" si="84"/>
        <v>*</v>
      </c>
      <c r="V49" s="42" t="str">
        <f t="shared" si="84"/>
        <v>*</v>
      </c>
      <c r="W49" s="42" t="str">
        <f t="shared" si="84"/>
        <v>*</v>
      </c>
      <c r="X49" s="42" t="str">
        <f t="shared" si="84"/>
        <v>*</v>
      </c>
      <c r="Y49" s="42" t="str">
        <f t="shared" si="84"/>
        <v>*</v>
      </c>
      <c r="Z49" s="42" t="str">
        <f t="shared" si="84"/>
        <v>*</v>
      </c>
      <c r="AA49" s="42" t="str">
        <f t="shared" si="84"/>
        <v>*</v>
      </c>
      <c r="AB49" s="42" t="str">
        <f t="shared" si="84"/>
        <v>*</v>
      </c>
      <c r="AC49" s="42" t="str">
        <f t="shared" si="84"/>
        <v>*</v>
      </c>
      <c r="AD49" s="42" t="str">
        <f t="shared" si="84"/>
        <v>*</v>
      </c>
      <c r="AE49" s="42" t="str">
        <f t="shared" si="84"/>
        <v>*</v>
      </c>
      <c r="AF49" s="42" t="str">
        <f t="shared" si="85"/>
        <v>*</v>
      </c>
      <c r="AG49" s="42" t="str">
        <f t="shared" si="85"/>
        <v>*</v>
      </c>
      <c r="AH49" s="42" t="str">
        <f t="shared" si="85"/>
        <v>*</v>
      </c>
      <c r="AI49" s="42" t="str">
        <f t="shared" si="85"/>
        <v>*</v>
      </c>
      <c r="AJ49" s="42" t="str">
        <f t="shared" si="85"/>
        <v>*</v>
      </c>
      <c r="AK49" s="42" t="str">
        <f t="shared" si="85"/>
        <v>*</v>
      </c>
      <c r="AL49" s="42" t="str">
        <f t="shared" si="85"/>
        <v>*</v>
      </c>
      <c r="AM49" s="42" t="str">
        <f t="shared" si="85"/>
        <v>*</v>
      </c>
      <c r="AN49" s="42" t="str">
        <f t="shared" si="85"/>
        <v>*</v>
      </c>
      <c r="AO49" s="42" t="str">
        <f t="shared" si="85"/>
        <v>*</v>
      </c>
      <c r="AP49" s="42" t="str">
        <f t="shared" si="86"/>
        <v>*</v>
      </c>
      <c r="AQ49" s="42" t="str">
        <f t="shared" si="87"/>
        <v>*</v>
      </c>
      <c r="AR49" s="42" t="str">
        <f t="shared" si="88"/>
        <v>*</v>
      </c>
      <c r="AS49" s="42" t="str">
        <f t="shared" si="89"/>
        <v>*</v>
      </c>
      <c r="AT49" s="42" t="str">
        <f t="shared" si="90"/>
        <v>*</v>
      </c>
      <c r="AU49" s="42" t="str">
        <f t="shared" si="91"/>
        <v>*</v>
      </c>
      <c r="AV49" s="42" t="str">
        <f t="shared" si="92"/>
        <v>*</v>
      </c>
      <c r="AW49" s="42" t="str">
        <f t="shared" si="93"/>
        <v/>
      </c>
      <c r="AX49" s="42" t="str">
        <f t="shared" si="94"/>
        <v/>
      </c>
      <c r="AY49" s="105" t="str">
        <f>IF(ISBLANK('Table of Contents'!CD147),IF(ISBLANK('Table of Contents'!CC147),"","'000"),"")</f>
        <v/>
      </c>
      <c r="AZ49" s="105" t="str">
        <f>IF(ISBLANK('Table of Contents'!CE147),IF(ISBLANK('Table of Contents'!CD147),"","'000"),"")</f>
        <v/>
      </c>
      <c r="BA49" s="105" t="str">
        <f>IF(ISBLANK('Table of Contents'!CF147),IF(ISBLANK('Table of Contents'!CE147),"","'000"),"")</f>
        <v/>
      </c>
      <c r="BB49" s="105" t="str">
        <f>IF(ISBLANK('Table of Contents'!CG147),IF(ISBLANK('Table of Contents'!CF147),"","'000"),"")</f>
        <v/>
      </c>
      <c r="BC49" s="105" t="str">
        <f>IF(ISBLANK('Table of Contents'!CH147),IF(ISBLANK('Table of Contents'!CG147),"","'000"),"")</f>
        <v/>
      </c>
      <c r="BD49" s="105" t="str">
        <f>IF(ISBLANK('Table of Contents'!CI147),IF(ISBLANK('Table of Contents'!CH147),"","'000"),"")</f>
        <v/>
      </c>
      <c r="BE49" s="105" t="str">
        <f>IF(ISBLANK('Table of Contents'!CJ147),IF(ISBLANK('Table of Contents'!CI147),"","'000"),"")</f>
        <v/>
      </c>
      <c r="BF49" s="105" t="str">
        <f>IF(ISBLANK('Table of Contents'!CK147),IF(ISBLANK('Table of Contents'!CJ147),"","'000"),"")</f>
        <v/>
      </c>
      <c r="BG49" s="105" t="str">
        <f>IF(ISBLANK('Table of Contents'!CL147),IF(ISBLANK('Table of Contents'!CK147),"","'000"),"")</f>
        <v/>
      </c>
      <c r="BH49" s="105" t="str">
        <f>IF(ISBLANK('Table of Contents'!CM147),IF(ISBLANK('Table of Contents'!CL147),"","'000"),"")</f>
        <v/>
      </c>
      <c r="BI49" s="105" t="str">
        <f>IF(ISBLANK('Table of Contents'!CN147),IF(ISBLANK('Table of Contents'!CM147),"","'000"),"")</f>
        <v/>
      </c>
      <c r="BJ49" s="105" t="str">
        <f>IF(ISBLANK('Table of Contents'!CO147),IF(ISBLANK('Table of Contents'!CN147),"","'000"),"")</f>
        <v/>
      </c>
      <c r="BK49" s="105" t="str">
        <f>IF(ISBLANK('Table of Contents'!CP147),IF(ISBLANK('Table of Contents'!CO147),"","'000"),"")</f>
        <v/>
      </c>
      <c r="BL49" s="105" t="str">
        <f>IF(ISBLANK('Table of Contents'!CQ147),IF(ISBLANK('Table of Contents'!CP147),"","'000"),"")</f>
        <v/>
      </c>
      <c r="BM49" s="105" t="str">
        <f>IF(ISBLANK('Table of Contents'!CR147),IF(ISBLANK('Table of Contents'!CQ147),"","'000"),"")</f>
        <v/>
      </c>
      <c r="BN49" s="105" t="str">
        <f>IF(ISBLANK('Table of Contents'!CS147),IF(ISBLANK('Table of Contents'!CR147),"","'000"),"")</f>
        <v/>
      </c>
      <c r="BO49" s="105" t="str">
        <f>IF(ISBLANK('Table of Contents'!CT147),IF(ISBLANK('Table of Contents'!CS147),"","'000"),"")</f>
        <v/>
      </c>
      <c r="BP49" s="105" t="str">
        <f>IF(ISBLANK('Table of Contents'!CU147),IF(ISBLANK('Table of Contents'!CT147),"","'000"),"")</f>
        <v/>
      </c>
      <c r="BQ49" s="105" t="str">
        <f>IF(ISBLANK('Table of Contents'!CV147),IF(ISBLANK('Table of Contents'!CU147),"","'000"),"")</f>
        <v/>
      </c>
      <c r="BR49" s="105" t="str">
        <f>IF(ISBLANK('Table of Contents'!CW147),IF(ISBLANK('Table of Contents'!CV147),"","'000"),"")</f>
        <v/>
      </c>
      <c r="BS49" s="105" t="str">
        <f>IF(ISBLANK('Table of Contents'!CX147),IF(ISBLANK('Table of Contents'!CW147),"","'000"),"")</f>
        <v/>
      </c>
      <c r="BT49" s="105" t="str">
        <f>IF(ISBLANK('Table of Contents'!CY147),IF(ISBLANK('Table of Contents'!CX147),"","'000"),"")</f>
        <v/>
      </c>
      <c r="BU49" s="105" t="str">
        <f>IF(ISBLANK('Table of Contents'!CZ147),IF(ISBLANK('Table of Contents'!CY147),"","'000"),"")</f>
        <v/>
      </c>
      <c r="BV49" s="105" t="str">
        <f>IF(ISBLANK('Table of Contents'!DA147),IF(ISBLANK('Table of Contents'!CZ147),"","'000"),"")</f>
        <v/>
      </c>
      <c r="BW49" s="105" t="str">
        <f>IF(ISBLANK('Table of Contents'!DB147),IF(ISBLANK('Table of Contents'!DA147),"","'000"),"")</f>
        <v/>
      </c>
      <c r="BX49" s="105" t="str">
        <f>IF(ISBLANK('Table of Contents'!DC147),IF(ISBLANK('Table of Contents'!DB147),"","'000"),"")</f>
        <v/>
      </c>
      <c r="BY49" s="105" t="str">
        <f>IF(ISBLANK('Table of Contents'!DD147),IF(ISBLANK('Table of Contents'!DC147),"","'000"),"")</f>
        <v/>
      </c>
      <c r="BZ49" s="105" t="str">
        <f>IF(ISBLANK('Table of Contents'!DE147),IF(ISBLANK('Table of Contents'!DD147),"","'000"),"")</f>
        <v/>
      </c>
    </row>
    <row r="50" spans="1:78" ht="9.75" customHeight="1">
      <c r="A50" s="41" t="s">
        <v>2804</v>
      </c>
      <c r="B50" s="46" t="s">
        <v>2805</v>
      </c>
      <c r="C50" s="41"/>
      <c r="D50" s="41"/>
      <c r="E50" s="42" t="str">
        <f t="shared" si="95"/>
        <v>*</v>
      </c>
      <c r="F50" s="42" t="str">
        <f t="shared" si="84"/>
        <v>[2.8]</v>
      </c>
      <c r="G50" s="42" t="str">
        <f t="shared" si="84"/>
        <v>[2.9]</v>
      </c>
      <c r="H50" s="42" t="str">
        <f t="shared" si="84"/>
        <v>[3.4]</v>
      </c>
      <c r="I50" s="42" t="str">
        <f t="shared" si="84"/>
        <v>[3.3]</v>
      </c>
      <c r="J50" s="42" t="str">
        <f t="shared" si="84"/>
        <v>[3.4]</v>
      </c>
      <c r="K50" s="42" t="str">
        <f t="shared" si="84"/>
        <v>[3.5]</v>
      </c>
      <c r="L50" s="42" t="str">
        <f t="shared" si="84"/>
        <v>[3.4]</v>
      </c>
      <c r="M50" s="42" t="str">
        <f t="shared" si="84"/>
        <v>[3.3]</v>
      </c>
      <c r="N50" s="42" t="str">
        <f t="shared" si="84"/>
        <v>*</v>
      </c>
      <c r="O50" s="42" t="str">
        <f t="shared" si="84"/>
        <v>[4.0]</v>
      </c>
      <c r="P50" s="42" t="str">
        <f t="shared" si="84"/>
        <v>[3.0]</v>
      </c>
      <c r="Q50" s="42" t="str">
        <f t="shared" si="84"/>
        <v>[3.2]</v>
      </c>
      <c r="R50" s="42" t="str">
        <f t="shared" si="84"/>
        <v>[3.2]</v>
      </c>
      <c r="S50" s="42" t="str">
        <f t="shared" si="84"/>
        <v>[3.3]</v>
      </c>
      <c r="T50" s="42" t="str">
        <f t="shared" si="84"/>
        <v>[3.7]</v>
      </c>
      <c r="U50" s="42" t="str">
        <f t="shared" si="84"/>
        <v>*</v>
      </c>
      <c r="V50" s="42" t="str">
        <f t="shared" si="84"/>
        <v>*</v>
      </c>
      <c r="W50" s="42" t="str">
        <f t="shared" si="84"/>
        <v>*</v>
      </c>
      <c r="X50" s="42" t="str">
        <f t="shared" si="84"/>
        <v>[3.7]</v>
      </c>
      <c r="Y50" s="42" t="str">
        <f t="shared" si="84"/>
        <v>*</v>
      </c>
      <c r="Z50" s="42" t="str">
        <f t="shared" si="84"/>
        <v>*</v>
      </c>
      <c r="AA50" s="42" t="str">
        <f t="shared" si="84"/>
        <v>*</v>
      </c>
      <c r="AB50" s="42" t="str">
        <f t="shared" si="84"/>
        <v>*</v>
      </c>
      <c r="AC50" s="42" t="str">
        <f t="shared" si="84"/>
        <v>*</v>
      </c>
      <c r="AD50" s="42" t="str">
        <f t="shared" si="84"/>
        <v>*</v>
      </c>
      <c r="AE50" s="42" t="str">
        <f t="shared" si="84"/>
        <v>*</v>
      </c>
      <c r="AF50" s="42" t="str">
        <f t="shared" si="85"/>
        <v>*</v>
      </c>
      <c r="AG50" s="42" t="str">
        <f t="shared" si="85"/>
        <v>*</v>
      </c>
      <c r="AH50" s="42" t="str">
        <f t="shared" si="85"/>
        <v>*</v>
      </c>
      <c r="AI50" s="42" t="str">
        <f t="shared" si="85"/>
        <v>*</v>
      </c>
      <c r="AJ50" s="42" t="str">
        <f t="shared" si="85"/>
        <v>[4.7]</v>
      </c>
      <c r="AK50" s="42" t="str">
        <f t="shared" si="85"/>
        <v>[5.3]</v>
      </c>
      <c r="AL50" s="42" t="str">
        <f t="shared" si="85"/>
        <v>[5.4]</v>
      </c>
      <c r="AM50" s="42" t="str">
        <f t="shared" si="85"/>
        <v>*</v>
      </c>
      <c r="AN50" s="42" t="str">
        <f t="shared" si="85"/>
        <v>*</v>
      </c>
      <c r="AO50" s="42" t="str">
        <f t="shared" si="85"/>
        <v>*</v>
      </c>
      <c r="AP50" s="42" t="str">
        <f t="shared" si="86"/>
        <v>*</v>
      </c>
      <c r="AQ50" s="42" t="str">
        <f t="shared" si="87"/>
        <v>*</v>
      </c>
      <c r="AR50" s="42" t="str">
        <f t="shared" si="88"/>
        <v>[6.3]</v>
      </c>
      <c r="AS50" s="42" t="str">
        <f t="shared" si="89"/>
        <v>*</v>
      </c>
      <c r="AT50" s="42" t="str">
        <f t="shared" si="90"/>
        <v>[5.6]</v>
      </c>
      <c r="AU50" s="42" t="str">
        <f t="shared" si="91"/>
        <v>[5.4]</v>
      </c>
      <c r="AV50" s="42" t="str">
        <f t="shared" si="92"/>
        <v>[5.2]</v>
      </c>
      <c r="AW50" s="42" t="str">
        <f t="shared" si="93"/>
        <v/>
      </c>
      <c r="AX50" s="42" t="str">
        <f t="shared" si="94"/>
        <v/>
      </c>
      <c r="AY50" s="105" t="str">
        <f>IF(ISBLANK('Table of Contents'!CD148),IF(ISBLANK('Table of Contents'!CC148),"","'000"),"")</f>
        <v/>
      </c>
      <c r="AZ50" s="105" t="str">
        <f>IF(ISBLANK('Table of Contents'!CE148),IF(ISBLANK('Table of Contents'!CD148),"","'000"),"")</f>
        <v/>
      </c>
      <c r="BA50" s="105" t="str">
        <f>IF(ISBLANK('Table of Contents'!CF148),IF(ISBLANK('Table of Contents'!CE148),"","'000"),"")</f>
        <v/>
      </c>
      <c r="BB50" s="105" t="str">
        <f>IF(ISBLANK('Table of Contents'!CG148),IF(ISBLANK('Table of Contents'!CF148),"","'000"),"")</f>
        <v/>
      </c>
      <c r="BC50" s="105" t="str">
        <f>IF(ISBLANK('Table of Contents'!CH148),IF(ISBLANK('Table of Contents'!CG148),"","'000"),"")</f>
        <v/>
      </c>
      <c r="BD50" s="105" t="str">
        <f>IF(ISBLANK('Table of Contents'!CI148),IF(ISBLANK('Table of Contents'!CH148),"","'000"),"")</f>
        <v/>
      </c>
      <c r="BE50" s="105" t="str">
        <f>IF(ISBLANK('Table of Contents'!CJ148),IF(ISBLANK('Table of Contents'!CI148),"","'000"),"")</f>
        <v/>
      </c>
      <c r="BF50" s="105" t="str">
        <f>IF(ISBLANK('Table of Contents'!CK148),IF(ISBLANK('Table of Contents'!CJ148),"","'000"),"")</f>
        <v/>
      </c>
      <c r="BG50" s="105" t="str">
        <f>IF(ISBLANK('Table of Contents'!CL148),IF(ISBLANK('Table of Contents'!CK148),"","'000"),"")</f>
        <v/>
      </c>
      <c r="BH50" s="105" t="str">
        <f>IF(ISBLANK('Table of Contents'!CM148),IF(ISBLANK('Table of Contents'!CL148),"","'000"),"")</f>
        <v/>
      </c>
      <c r="BI50" s="105" t="str">
        <f>IF(ISBLANK('Table of Contents'!CN148),IF(ISBLANK('Table of Contents'!CM148),"","'000"),"")</f>
        <v/>
      </c>
      <c r="BJ50" s="105" t="str">
        <f>IF(ISBLANK('Table of Contents'!CO148),IF(ISBLANK('Table of Contents'!CN148),"","'000"),"")</f>
        <v/>
      </c>
      <c r="BK50" s="105" t="str">
        <f>IF(ISBLANK('Table of Contents'!CP148),IF(ISBLANK('Table of Contents'!CO148),"","'000"),"")</f>
        <v/>
      </c>
      <c r="BL50" s="105" t="str">
        <f>IF(ISBLANK('Table of Contents'!CQ148),IF(ISBLANK('Table of Contents'!CP148),"","'000"),"")</f>
        <v/>
      </c>
      <c r="BM50" s="105" t="str">
        <f>IF(ISBLANK('Table of Contents'!CR148),IF(ISBLANK('Table of Contents'!CQ148),"","'000"),"")</f>
        <v/>
      </c>
      <c r="BN50" s="105" t="str">
        <f>IF(ISBLANK('Table of Contents'!CS148),IF(ISBLANK('Table of Contents'!CR148),"","'000"),"")</f>
        <v/>
      </c>
      <c r="BO50" s="105" t="str">
        <f>IF(ISBLANK('Table of Contents'!CT148),IF(ISBLANK('Table of Contents'!CS148),"","'000"),"")</f>
        <v/>
      </c>
      <c r="BP50" s="105" t="str">
        <f>IF(ISBLANK('Table of Contents'!CU148),IF(ISBLANK('Table of Contents'!CT148),"","'000"),"")</f>
        <v/>
      </c>
      <c r="BQ50" s="105" t="str">
        <f>IF(ISBLANK('Table of Contents'!CV148),IF(ISBLANK('Table of Contents'!CU148),"","'000"),"")</f>
        <v/>
      </c>
      <c r="BR50" s="105" t="str">
        <f>IF(ISBLANK('Table of Contents'!CW148),IF(ISBLANK('Table of Contents'!CV148),"","'000"),"")</f>
        <v/>
      </c>
      <c r="BS50" s="105" t="str">
        <f>IF(ISBLANK('Table of Contents'!CX148),IF(ISBLANK('Table of Contents'!CW148),"","'000"),"")</f>
        <v/>
      </c>
      <c r="BT50" s="105" t="str">
        <f>IF(ISBLANK('Table of Contents'!CY148),IF(ISBLANK('Table of Contents'!CX148),"","'000"),"")</f>
        <v/>
      </c>
      <c r="BU50" s="105" t="str">
        <f>IF(ISBLANK('Table of Contents'!CZ148),IF(ISBLANK('Table of Contents'!CY148),"","'000"),"")</f>
        <v/>
      </c>
      <c r="BV50" s="105" t="str">
        <f>IF(ISBLANK('Table of Contents'!DA148),IF(ISBLANK('Table of Contents'!CZ148),"","'000"),"")</f>
        <v/>
      </c>
      <c r="BW50" s="105" t="str">
        <f>IF(ISBLANK('Table of Contents'!DB148),IF(ISBLANK('Table of Contents'!DA148),"","'000"),"")</f>
        <v/>
      </c>
      <c r="BX50" s="105" t="str">
        <f>IF(ISBLANK('Table of Contents'!DC148),IF(ISBLANK('Table of Contents'!DB148),"","'000"),"")</f>
        <v/>
      </c>
      <c r="BY50" s="105" t="str">
        <f>IF(ISBLANK('Table of Contents'!DD148),IF(ISBLANK('Table of Contents'!DC148),"","'000"),"")</f>
        <v/>
      </c>
      <c r="BZ50" s="105" t="str">
        <f>IF(ISBLANK('Table of Contents'!DE148),IF(ISBLANK('Table of Contents'!DD148),"","'000"),"")</f>
        <v/>
      </c>
    </row>
    <row r="51" spans="1:78" ht="9.75" customHeight="1">
      <c r="A51" s="41" t="s">
        <v>2806</v>
      </c>
      <c r="B51" s="46" t="s">
        <v>2807</v>
      </c>
      <c r="C51" s="41"/>
      <c r="D51" s="41"/>
      <c r="E51" s="42" t="str">
        <f t="shared" si="95"/>
        <v>[3.7]</v>
      </c>
      <c r="F51" s="42" t="str">
        <f t="shared" si="84"/>
        <v>[4.0]</v>
      </c>
      <c r="G51" s="42" t="str">
        <f t="shared" si="84"/>
        <v>[3.7]</v>
      </c>
      <c r="H51" s="42" t="str">
        <f t="shared" si="84"/>
        <v>[3.1]</v>
      </c>
      <c r="I51" s="42" t="str">
        <f t="shared" si="84"/>
        <v>[3.4]</v>
      </c>
      <c r="J51" s="42" t="str">
        <f t="shared" si="84"/>
        <v>*</v>
      </c>
      <c r="K51" s="42" t="str">
        <f t="shared" si="84"/>
        <v>[3.2]</v>
      </c>
      <c r="L51" s="42" t="str">
        <f t="shared" si="84"/>
        <v>[3.1]</v>
      </c>
      <c r="M51" s="42" t="str">
        <f t="shared" si="84"/>
        <v>*</v>
      </c>
      <c r="N51" s="42" t="str">
        <f t="shared" si="84"/>
        <v>*</v>
      </c>
      <c r="O51" s="42" t="str">
        <f t="shared" si="84"/>
        <v>[3.0]</v>
      </c>
      <c r="P51" s="42" t="str">
        <f t="shared" si="84"/>
        <v>[3.4]</v>
      </c>
      <c r="Q51" s="42" t="str">
        <f t="shared" si="84"/>
        <v>[3.9]</v>
      </c>
      <c r="R51" s="42" t="str">
        <f t="shared" si="84"/>
        <v>[4.2]</v>
      </c>
      <c r="S51" s="42" t="str">
        <f t="shared" si="84"/>
        <v>[3.2]</v>
      </c>
      <c r="T51" s="42" t="str">
        <f t="shared" si="84"/>
        <v>[4.0]</v>
      </c>
      <c r="U51" s="42" t="str">
        <f t="shared" si="84"/>
        <v>[4.6]</v>
      </c>
      <c r="V51" s="42" t="str">
        <f t="shared" si="84"/>
        <v>*</v>
      </c>
      <c r="W51" s="42" t="str">
        <f t="shared" si="84"/>
        <v>*</v>
      </c>
      <c r="X51" s="42" t="str">
        <f t="shared" si="84"/>
        <v>*</v>
      </c>
      <c r="Y51" s="42" t="str">
        <f t="shared" si="84"/>
        <v>*</v>
      </c>
      <c r="Z51" s="42" t="str">
        <f t="shared" si="84"/>
        <v>*</v>
      </c>
      <c r="AA51" s="42" t="str">
        <f t="shared" si="84"/>
        <v>*</v>
      </c>
      <c r="AB51" s="42" t="str">
        <f t="shared" si="84"/>
        <v>*</v>
      </c>
      <c r="AC51" s="42" t="str">
        <f t="shared" si="84"/>
        <v>[4.4]</v>
      </c>
      <c r="AD51" s="42" t="str">
        <f t="shared" si="84"/>
        <v>*</v>
      </c>
      <c r="AE51" s="42" t="str">
        <f t="shared" si="84"/>
        <v>*</v>
      </c>
      <c r="AF51" s="42" t="str">
        <f t="shared" si="85"/>
        <v>*</v>
      </c>
      <c r="AG51" s="42" t="str">
        <f t="shared" si="85"/>
        <v>*</v>
      </c>
      <c r="AH51" s="42" t="str">
        <f t="shared" si="85"/>
        <v>*</v>
      </c>
      <c r="AI51" s="42" t="str">
        <f t="shared" si="85"/>
        <v>*</v>
      </c>
      <c r="AJ51" s="42" t="str">
        <f t="shared" si="85"/>
        <v>*</v>
      </c>
      <c r="AK51" s="42" t="str">
        <f t="shared" si="85"/>
        <v>*</v>
      </c>
      <c r="AL51" s="42" t="str">
        <f t="shared" si="85"/>
        <v>*</v>
      </c>
      <c r="AM51" s="42" t="str">
        <f t="shared" si="85"/>
        <v>*</v>
      </c>
      <c r="AN51" s="42" t="str">
        <f t="shared" si="85"/>
        <v>*</v>
      </c>
      <c r="AO51" s="42" t="str">
        <f t="shared" si="85"/>
        <v>*</v>
      </c>
      <c r="AP51" s="42" t="str">
        <f t="shared" si="86"/>
        <v>*</v>
      </c>
      <c r="AQ51" s="42" t="str">
        <f t="shared" si="87"/>
        <v>*</v>
      </c>
      <c r="AR51" s="42" t="str">
        <f t="shared" si="88"/>
        <v>*</v>
      </c>
      <c r="AS51" s="42" t="str">
        <f t="shared" si="89"/>
        <v>*</v>
      </c>
      <c r="AT51" s="42" t="str">
        <f t="shared" si="90"/>
        <v>*</v>
      </c>
      <c r="AU51" s="42" t="str">
        <f t="shared" si="91"/>
        <v>*</v>
      </c>
      <c r="AV51" s="42" t="str">
        <f t="shared" si="92"/>
        <v>*</v>
      </c>
      <c r="AW51" s="42" t="str">
        <f t="shared" si="93"/>
        <v/>
      </c>
      <c r="AX51" s="42" t="str">
        <f t="shared" si="94"/>
        <v/>
      </c>
      <c r="AY51" s="105" t="str">
        <f>IF(ISBLANK('Table of Contents'!CD149),IF(ISBLANK('Table of Contents'!CC149),"","'000"),"")</f>
        <v/>
      </c>
      <c r="AZ51" s="105" t="str">
        <f>IF(ISBLANK('Table of Contents'!CE149),IF(ISBLANK('Table of Contents'!CD149),"","'000"),"")</f>
        <v/>
      </c>
      <c r="BA51" s="105" t="str">
        <f>IF(ISBLANK('Table of Contents'!CF149),IF(ISBLANK('Table of Contents'!CE149),"","'000"),"")</f>
        <v/>
      </c>
      <c r="BB51" s="105" t="str">
        <f>IF(ISBLANK('Table of Contents'!CG149),IF(ISBLANK('Table of Contents'!CF149),"","'000"),"")</f>
        <v/>
      </c>
      <c r="BC51" s="105" t="str">
        <f>IF(ISBLANK('Table of Contents'!CH149),IF(ISBLANK('Table of Contents'!CG149),"","'000"),"")</f>
        <v/>
      </c>
      <c r="BD51" s="105" t="str">
        <f>IF(ISBLANK('Table of Contents'!CI149),IF(ISBLANK('Table of Contents'!CH149),"","'000"),"")</f>
        <v/>
      </c>
      <c r="BE51" s="105" t="str">
        <f>IF(ISBLANK('Table of Contents'!CJ149),IF(ISBLANK('Table of Contents'!CI149),"","'000"),"")</f>
        <v/>
      </c>
      <c r="BF51" s="105" t="str">
        <f>IF(ISBLANK('Table of Contents'!CK149),IF(ISBLANK('Table of Contents'!CJ149),"","'000"),"")</f>
        <v/>
      </c>
      <c r="BG51" s="105" t="str">
        <f>IF(ISBLANK('Table of Contents'!CL149),IF(ISBLANK('Table of Contents'!CK149),"","'000"),"")</f>
        <v/>
      </c>
      <c r="BH51" s="105" t="str">
        <f>IF(ISBLANK('Table of Contents'!CM149),IF(ISBLANK('Table of Contents'!CL149),"","'000"),"")</f>
        <v/>
      </c>
      <c r="BI51" s="105" t="str">
        <f>IF(ISBLANK('Table of Contents'!CN149),IF(ISBLANK('Table of Contents'!CM149),"","'000"),"")</f>
        <v/>
      </c>
      <c r="BJ51" s="105" t="str">
        <f>IF(ISBLANK('Table of Contents'!CO149),IF(ISBLANK('Table of Contents'!CN149),"","'000"),"")</f>
        <v/>
      </c>
      <c r="BK51" s="105" t="str">
        <f>IF(ISBLANK('Table of Contents'!CP149),IF(ISBLANK('Table of Contents'!CO149),"","'000"),"")</f>
        <v/>
      </c>
      <c r="BL51" s="105" t="str">
        <f>IF(ISBLANK('Table of Contents'!CQ149),IF(ISBLANK('Table of Contents'!CP149),"","'000"),"")</f>
        <v/>
      </c>
      <c r="BM51" s="105" t="str">
        <f>IF(ISBLANK('Table of Contents'!CR149),IF(ISBLANK('Table of Contents'!CQ149),"","'000"),"")</f>
        <v/>
      </c>
      <c r="BN51" s="105" t="str">
        <f>IF(ISBLANK('Table of Contents'!CS149),IF(ISBLANK('Table of Contents'!CR149),"","'000"),"")</f>
        <v/>
      </c>
      <c r="BO51" s="105" t="str">
        <f>IF(ISBLANK('Table of Contents'!CT149),IF(ISBLANK('Table of Contents'!CS149),"","'000"),"")</f>
        <v/>
      </c>
      <c r="BP51" s="105" t="str">
        <f>IF(ISBLANK('Table of Contents'!CU149),IF(ISBLANK('Table of Contents'!CT149),"","'000"),"")</f>
        <v/>
      </c>
      <c r="BQ51" s="105" t="str">
        <f>IF(ISBLANK('Table of Contents'!CV149),IF(ISBLANK('Table of Contents'!CU149),"","'000"),"")</f>
        <v/>
      </c>
      <c r="BR51" s="105" t="str">
        <f>IF(ISBLANK('Table of Contents'!CW149),IF(ISBLANK('Table of Contents'!CV149),"","'000"),"")</f>
        <v/>
      </c>
      <c r="BS51" s="105" t="str">
        <f>IF(ISBLANK('Table of Contents'!CX149),IF(ISBLANK('Table of Contents'!CW149),"","'000"),"")</f>
        <v/>
      </c>
      <c r="BT51" s="105" t="str">
        <f>IF(ISBLANK('Table of Contents'!CY149),IF(ISBLANK('Table of Contents'!CX149),"","'000"),"")</f>
        <v/>
      </c>
      <c r="BU51" s="105" t="str">
        <f>IF(ISBLANK('Table of Contents'!CZ149),IF(ISBLANK('Table of Contents'!CY149),"","'000"),"")</f>
        <v/>
      </c>
      <c r="BV51" s="105" t="str">
        <f>IF(ISBLANK('Table of Contents'!DA149),IF(ISBLANK('Table of Contents'!CZ149),"","'000"),"")</f>
        <v/>
      </c>
      <c r="BW51" s="105" t="str">
        <f>IF(ISBLANK('Table of Contents'!DB149),IF(ISBLANK('Table of Contents'!DA149),"","'000"),"")</f>
        <v/>
      </c>
      <c r="BX51" s="105" t="str">
        <f>IF(ISBLANK('Table of Contents'!DC149),IF(ISBLANK('Table of Contents'!DB149),"","'000"),"")</f>
        <v/>
      </c>
      <c r="BY51" s="105" t="str">
        <f>IF(ISBLANK('Table of Contents'!DD149),IF(ISBLANK('Table of Contents'!DC149),"","'000"),"")</f>
        <v/>
      </c>
      <c r="BZ51" s="105" t="str">
        <f>IF(ISBLANK('Table of Contents'!DE149),IF(ISBLANK('Table of Contents'!DD149),"","'000"),"")</f>
        <v/>
      </c>
    </row>
    <row r="52" spans="1:78" ht="9.75" customHeight="1">
      <c r="A52" s="41" t="s">
        <v>2808</v>
      </c>
      <c r="B52" s="46" t="s">
        <v>2809</v>
      </c>
      <c r="C52" s="38"/>
      <c r="D52" s="38"/>
      <c r="E52" s="42" t="str">
        <f t="shared" si="95"/>
        <v>[4.2]</v>
      </c>
      <c r="F52" s="42" t="str">
        <f t="shared" si="84"/>
        <v>[4.1]</v>
      </c>
      <c r="G52" s="42">
        <f t="shared" si="84"/>
        <v>4.5999999999999996</v>
      </c>
      <c r="H52" s="42">
        <f t="shared" si="84"/>
        <v>4.5999999999999996</v>
      </c>
      <c r="I52" s="42" t="str">
        <f t="shared" si="84"/>
        <v>[4.3]</v>
      </c>
      <c r="J52" s="42" t="str">
        <f t="shared" si="84"/>
        <v>[3.5]</v>
      </c>
      <c r="K52" s="42" t="str">
        <f t="shared" si="84"/>
        <v>[3.3]</v>
      </c>
      <c r="L52" s="42" t="str">
        <f t="shared" si="84"/>
        <v>[3.3]</v>
      </c>
      <c r="M52" s="42" t="str">
        <f t="shared" si="84"/>
        <v>[3.6]</v>
      </c>
      <c r="N52" s="42" t="str">
        <f t="shared" si="84"/>
        <v>[5.0]</v>
      </c>
      <c r="O52" s="42">
        <f t="shared" si="84"/>
        <v>4.7</v>
      </c>
      <c r="P52" s="42">
        <f t="shared" si="84"/>
        <v>6</v>
      </c>
      <c r="Q52" s="42">
        <f t="shared" si="84"/>
        <v>5</v>
      </c>
      <c r="R52" s="42">
        <f t="shared" si="84"/>
        <v>4.9000000000000004</v>
      </c>
      <c r="S52" s="42" t="str">
        <f t="shared" si="84"/>
        <v>[3.8]</v>
      </c>
      <c r="T52" s="42" t="str">
        <f t="shared" si="84"/>
        <v>[4.3]</v>
      </c>
      <c r="U52" s="42" t="str">
        <f t="shared" si="84"/>
        <v>[3.8]</v>
      </c>
      <c r="V52" s="42" t="str">
        <f t="shared" si="84"/>
        <v>[4.1]</v>
      </c>
      <c r="W52" s="42" t="str">
        <f t="shared" si="84"/>
        <v>[3.6]</v>
      </c>
      <c r="X52" s="42" t="str">
        <f t="shared" si="84"/>
        <v>[4.5]</v>
      </c>
      <c r="Y52" s="42" t="str">
        <f t="shared" si="84"/>
        <v>*</v>
      </c>
      <c r="Z52" s="42" t="str">
        <f t="shared" si="84"/>
        <v>[3.9]</v>
      </c>
      <c r="AA52" s="42" t="str">
        <f t="shared" si="84"/>
        <v>*</v>
      </c>
      <c r="AB52" s="42" t="str">
        <f t="shared" si="84"/>
        <v>[4.1]</v>
      </c>
      <c r="AC52" s="42" t="str">
        <f t="shared" si="84"/>
        <v>[4.3]</v>
      </c>
      <c r="AD52" s="42" t="str">
        <f t="shared" si="84"/>
        <v>[4.1]</v>
      </c>
      <c r="AE52" s="42" t="str">
        <f t="shared" si="84"/>
        <v>*</v>
      </c>
      <c r="AF52" s="42" t="str">
        <f t="shared" si="85"/>
        <v>*</v>
      </c>
      <c r="AG52" s="42" t="str">
        <f t="shared" si="85"/>
        <v>*</v>
      </c>
      <c r="AH52" s="42" t="str">
        <f t="shared" si="85"/>
        <v>*</v>
      </c>
      <c r="AI52" s="42" t="str">
        <f t="shared" si="85"/>
        <v>*</v>
      </c>
      <c r="AJ52" s="42" t="str">
        <f t="shared" si="85"/>
        <v>*</v>
      </c>
      <c r="AK52" s="42" t="str">
        <f t="shared" si="85"/>
        <v>*</v>
      </c>
      <c r="AL52" s="42" t="str">
        <f t="shared" si="85"/>
        <v>*</v>
      </c>
      <c r="AM52" s="42" t="str">
        <f t="shared" si="85"/>
        <v>*</v>
      </c>
      <c r="AN52" s="42" t="str">
        <f t="shared" si="85"/>
        <v>[4.6]</v>
      </c>
      <c r="AO52" s="42" t="str">
        <f t="shared" si="85"/>
        <v>[5.6]</v>
      </c>
      <c r="AP52" s="42" t="str">
        <f t="shared" si="86"/>
        <v>*</v>
      </c>
      <c r="AQ52" s="42" t="str">
        <f t="shared" si="87"/>
        <v>*</v>
      </c>
      <c r="AR52" s="42" t="str">
        <f t="shared" si="88"/>
        <v>*</v>
      </c>
      <c r="AS52" s="42" t="str">
        <f t="shared" si="89"/>
        <v>[4.9]</v>
      </c>
      <c r="AT52" s="42" t="str">
        <f t="shared" si="90"/>
        <v>*</v>
      </c>
      <c r="AU52" s="42" t="str">
        <f t="shared" si="91"/>
        <v>*</v>
      </c>
      <c r="AV52" s="42" t="str">
        <f t="shared" si="92"/>
        <v>*</v>
      </c>
      <c r="AW52" s="42" t="str">
        <f t="shared" si="93"/>
        <v/>
      </c>
      <c r="AX52" s="42" t="str">
        <f t="shared" si="94"/>
        <v/>
      </c>
      <c r="AY52" s="105" t="str">
        <f>IF(ISBLANK('Table of Contents'!CD150),IF(ISBLANK('Table of Contents'!CC150),"","'000"),"")</f>
        <v/>
      </c>
      <c r="AZ52" s="105" t="str">
        <f>IF(ISBLANK('Table of Contents'!CE150),IF(ISBLANK('Table of Contents'!CD150),"","'000"),"")</f>
        <v/>
      </c>
      <c r="BA52" s="105" t="str">
        <f>IF(ISBLANK('Table of Contents'!CF150),IF(ISBLANK('Table of Contents'!CE150),"","'000"),"")</f>
        <v/>
      </c>
      <c r="BB52" s="105" t="str">
        <f>IF(ISBLANK('Table of Contents'!CG150),IF(ISBLANK('Table of Contents'!CF150),"","'000"),"")</f>
        <v/>
      </c>
      <c r="BC52" s="105" t="str">
        <f>IF(ISBLANK('Table of Contents'!CH150),IF(ISBLANK('Table of Contents'!CG150),"","'000"),"")</f>
        <v/>
      </c>
      <c r="BD52" s="105" t="str">
        <f>IF(ISBLANK('Table of Contents'!CI150),IF(ISBLANK('Table of Contents'!CH150),"","'000"),"")</f>
        <v/>
      </c>
      <c r="BE52" s="105" t="str">
        <f>IF(ISBLANK('Table of Contents'!CJ150),IF(ISBLANK('Table of Contents'!CI150),"","'000"),"")</f>
        <v/>
      </c>
      <c r="BF52" s="105" t="str">
        <f>IF(ISBLANK('Table of Contents'!CK150),IF(ISBLANK('Table of Contents'!CJ150),"","'000"),"")</f>
        <v/>
      </c>
      <c r="BG52" s="105" t="str">
        <f>IF(ISBLANK('Table of Contents'!CL150),IF(ISBLANK('Table of Contents'!CK150),"","'000"),"")</f>
        <v/>
      </c>
      <c r="BH52" s="105" t="str">
        <f>IF(ISBLANK('Table of Contents'!CM150),IF(ISBLANK('Table of Contents'!CL150),"","'000"),"")</f>
        <v/>
      </c>
      <c r="BI52" s="105" t="str">
        <f>IF(ISBLANK('Table of Contents'!CN150),IF(ISBLANK('Table of Contents'!CM150),"","'000"),"")</f>
        <v/>
      </c>
      <c r="BJ52" s="105" t="str">
        <f>IF(ISBLANK('Table of Contents'!CO150),IF(ISBLANK('Table of Contents'!CN150),"","'000"),"")</f>
        <v/>
      </c>
      <c r="BK52" s="105" t="str">
        <f>IF(ISBLANK('Table of Contents'!CP150),IF(ISBLANK('Table of Contents'!CO150),"","'000"),"")</f>
        <v/>
      </c>
      <c r="BL52" s="105" t="str">
        <f>IF(ISBLANK('Table of Contents'!CQ150),IF(ISBLANK('Table of Contents'!CP150),"","'000"),"")</f>
        <v/>
      </c>
      <c r="BM52" s="105" t="str">
        <f>IF(ISBLANK('Table of Contents'!CR150),IF(ISBLANK('Table of Contents'!CQ150),"","'000"),"")</f>
        <v/>
      </c>
      <c r="BN52" s="105" t="str">
        <f>IF(ISBLANK('Table of Contents'!CS150),IF(ISBLANK('Table of Contents'!CR150),"","'000"),"")</f>
        <v/>
      </c>
      <c r="BO52" s="105" t="str">
        <f>IF(ISBLANK('Table of Contents'!CT150),IF(ISBLANK('Table of Contents'!CS150),"","'000"),"")</f>
        <v/>
      </c>
      <c r="BP52" s="105" t="str">
        <f>IF(ISBLANK('Table of Contents'!CU150),IF(ISBLANK('Table of Contents'!CT150),"","'000"),"")</f>
        <v/>
      </c>
      <c r="BQ52" s="105" t="str">
        <f>IF(ISBLANK('Table of Contents'!CV150),IF(ISBLANK('Table of Contents'!CU150),"","'000"),"")</f>
        <v/>
      </c>
      <c r="BR52" s="105" t="str">
        <f>IF(ISBLANK('Table of Contents'!CW150),IF(ISBLANK('Table of Contents'!CV150),"","'000"),"")</f>
        <v/>
      </c>
      <c r="BS52" s="105" t="str">
        <f>IF(ISBLANK('Table of Contents'!CX150),IF(ISBLANK('Table of Contents'!CW150),"","'000"),"")</f>
        <v/>
      </c>
      <c r="BT52" s="105" t="str">
        <f>IF(ISBLANK('Table of Contents'!CY150),IF(ISBLANK('Table of Contents'!CX150),"","'000"),"")</f>
        <v/>
      </c>
      <c r="BU52" s="105" t="str">
        <f>IF(ISBLANK('Table of Contents'!CZ150),IF(ISBLANK('Table of Contents'!CY150),"","'000"),"")</f>
        <v/>
      </c>
      <c r="BV52" s="105" t="str">
        <f>IF(ISBLANK('Table of Contents'!DA150),IF(ISBLANK('Table of Contents'!CZ150),"","'000"),"")</f>
        <v/>
      </c>
      <c r="BW52" s="105" t="str">
        <f>IF(ISBLANK('Table of Contents'!DB150),IF(ISBLANK('Table of Contents'!DA150),"","'000"),"")</f>
        <v/>
      </c>
      <c r="BX52" s="105" t="str">
        <f>IF(ISBLANK('Table of Contents'!DC150),IF(ISBLANK('Table of Contents'!DB150),"","'000"),"")</f>
        <v/>
      </c>
      <c r="BY52" s="105" t="str">
        <f>IF(ISBLANK('Table of Contents'!DD150),IF(ISBLANK('Table of Contents'!DC150),"","'000"),"")</f>
        <v/>
      </c>
      <c r="BZ52" s="105" t="str">
        <f>IF(ISBLANK('Table of Contents'!DE150),IF(ISBLANK('Table of Contents'!DD150),"","'000"),"")</f>
        <v/>
      </c>
    </row>
    <row r="53" spans="1:78" ht="9.75" customHeight="1">
      <c r="A53" s="41" t="s">
        <v>2810</v>
      </c>
      <c r="B53" s="46" t="s">
        <v>2811</v>
      </c>
      <c r="C53" s="41"/>
      <c r="D53" s="41"/>
      <c r="E53" s="42" t="str">
        <f t="shared" si="95"/>
        <v>*</v>
      </c>
      <c r="F53" s="42" t="str">
        <f t="shared" si="84"/>
        <v>*</v>
      </c>
      <c r="G53" s="42" t="str">
        <f t="shared" si="84"/>
        <v>*</v>
      </c>
      <c r="H53" s="42" t="str">
        <f t="shared" si="84"/>
        <v>*</v>
      </c>
      <c r="I53" s="42" t="str">
        <f t="shared" si="84"/>
        <v>*</v>
      </c>
      <c r="J53" s="42" t="str">
        <f t="shared" si="84"/>
        <v>*</v>
      </c>
      <c r="K53" s="42" t="str">
        <f t="shared" si="84"/>
        <v>*</v>
      </c>
      <c r="L53" s="42" t="str">
        <f t="shared" si="84"/>
        <v>*</v>
      </c>
      <c r="M53" s="42" t="str">
        <f t="shared" si="84"/>
        <v>*</v>
      </c>
      <c r="N53" s="42" t="str">
        <f t="shared" si="84"/>
        <v>*</v>
      </c>
      <c r="O53" s="42" t="str">
        <f t="shared" si="84"/>
        <v>*</v>
      </c>
      <c r="P53" s="42" t="str">
        <f t="shared" si="84"/>
        <v>[2.6]</v>
      </c>
      <c r="Q53" s="42" t="str">
        <f t="shared" si="84"/>
        <v>[2.9]</v>
      </c>
      <c r="R53" s="42" t="str">
        <f t="shared" si="84"/>
        <v>[3.1]</v>
      </c>
      <c r="S53" s="42" t="str">
        <f t="shared" si="84"/>
        <v>[3.3]</v>
      </c>
      <c r="T53" s="42" t="str">
        <f t="shared" si="84"/>
        <v>[3.5]</v>
      </c>
      <c r="U53" s="42" t="str">
        <f t="shared" si="84"/>
        <v>*</v>
      </c>
      <c r="V53" s="42" t="str">
        <f t="shared" si="84"/>
        <v>*</v>
      </c>
      <c r="W53" s="42" t="str">
        <f t="shared" si="84"/>
        <v>*</v>
      </c>
      <c r="X53" s="42" t="str">
        <f t="shared" si="84"/>
        <v>*</v>
      </c>
      <c r="Y53" s="42" t="str">
        <f t="shared" si="84"/>
        <v>*</v>
      </c>
      <c r="Z53" s="42" t="str">
        <f t="shared" si="84"/>
        <v>*</v>
      </c>
      <c r="AA53" s="42" t="str">
        <f t="shared" ref="AA53:AA59" si="96">IF(Y242="","",IF(ISNUMBER(VALUE(Y242)),VALUE(Y242),Y242))</f>
        <v>*</v>
      </c>
      <c r="AB53" s="42" t="str">
        <f t="shared" ref="AB53:AB59" si="97">IF(Z242="","",IF(ISNUMBER(VALUE(Z242)),VALUE(Z242),Z242))</f>
        <v>*</v>
      </c>
      <c r="AC53" s="42" t="str">
        <f t="shared" ref="AC53:AC59" si="98">IF(AA242="","",IF(ISNUMBER(VALUE(AA242)),VALUE(AA242),AA242))</f>
        <v>*</v>
      </c>
      <c r="AD53" s="42" t="str">
        <f t="shared" ref="AD53:AD59" si="99">IF(AB242="","",IF(ISNUMBER(VALUE(AB242)),VALUE(AB242),AB242))</f>
        <v>*</v>
      </c>
      <c r="AE53" s="42" t="str">
        <f t="shared" ref="AE53:AE59" si="100">IF(AC242="","",IF(ISNUMBER(VALUE(AC242)),VALUE(AC242),AC242))</f>
        <v>*</v>
      </c>
      <c r="AF53" s="42" t="str">
        <f t="shared" si="85"/>
        <v>*</v>
      </c>
      <c r="AG53" s="42" t="str">
        <f t="shared" si="85"/>
        <v>*</v>
      </c>
      <c r="AH53" s="42" t="str">
        <f t="shared" si="85"/>
        <v>*</v>
      </c>
      <c r="AI53" s="42" t="str">
        <f t="shared" si="85"/>
        <v>*</v>
      </c>
      <c r="AJ53" s="42" t="str">
        <f t="shared" si="85"/>
        <v>*</v>
      </c>
      <c r="AK53" s="42" t="str">
        <f t="shared" si="85"/>
        <v>*</v>
      </c>
      <c r="AL53" s="42" t="str">
        <f t="shared" si="85"/>
        <v>*</v>
      </c>
      <c r="AM53" s="42" t="str">
        <f t="shared" si="85"/>
        <v>*</v>
      </c>
      <c r="AN53" s="42" t="str">
        <f t="shared" si="85"/>
        <v>*</v>
      </c>
      <c r="AO53" s="42" t="str">
        <f t="shared" si="85"/>
        <v>*</v>
      </c>
      <c r="AP53" s="42" t="str">
        <f t="shared" si="86"/>
        <v>*</v>
      </c>
      <c r="AQ53" s="42" t="str">
        <f t="shared" si="87"/>
        <v>*</v>
      </c>
      <c r="AR53" s="42" t="str">
        <f t="shared" si="88"/>
        <v>*</v>
      </c>
      <c r="AS53" s="42" t="str">
        <f t="shared" si="89"/>
        <v>*</v>
      </c>
      <c r="AT53" s="42" t="str">
        <f t="shared" si="90"/>
        <v>*</v>
      </c>
      <c r="AU53" s="42" t="str">
        <f t="shared" si="91"/>
        <v>*</v>
      </c>
      <c r="AV53" s="42" t="str">
        <f t="shared" si="92"/>
        <v>*</v>
      </c>
      <c r="AW53" s="42" t="str">
        <f t="shared" si="93"/>
        <v/>
      </c>
      <c r="AX53" s="42" t="str">
        <f t="shared" si="94"/>
        <v/>
      </c>
      <c r="AY53" s="105" t="str">
        <f>IF(ISBLANK('Table of Contents'!CD151),IF(ISBLANK('Table of Contents'!CC151),"","'000"),"")</f>
        <v/>
      </c>
      <c r="AZ53" s="105" t="str">
        <f>IF(ISBLANK('Table of Contents'!CE151),IF(ISBLANK('Table of Contents'!CD151),"","'000"),"")</f>
        <v/>
      </c>
      <c r="BA53" s="105" t="str">
        <f>IF(ISBLANK('Table of Contents'!CF151),IF(ISBLANK('Table of Contents'!CE151),"","'000"),"")</f>
        <v/>
      </c>
      <c r="BB53" s="105" t="str">
        <f>IF(ISBLANK('Table of Contents'!CG151),IF(ISBLANK('Table of Contents'!CF151),"","'000"),"")</f>
        <v/>
      </c>
      <c r="BC53" s="105" t="str">
        <f>IF(ISBLANK('Table of Contents'!CH151),IF(ISBLANK('Table of Contents'!CG151),"","'000"),"")</f>
        <v/>
      </c>
      <c r="BD53" s="105" t="str">
        <f>IF(ISBLANK('Table of Contents'!CI151),IF(ISBLANK('Table of Contents'!CH151),"","'000"),"")</f>
        <v/>
      </c>
      <c r="BE53" s="105" t="str">
        <f>IF(ISBLANK('Table of Contents'!CJ151),IF(ISBLANK('Table of Contents'!CI151),"","'000"),"")</f>
        <v/>
      </c>
      <c r="BF53" s="105" t="str">
        <f>IF(ISBLANK('Table of Contents'!CK151),IF(ISBLANK('Table of Contents'!CJ151),"","'000"),"")</f>
        <v/>
      </c>
      <c r="BG53" s="105" t="str">
        <f>IF(ISBLANK('Table of Contents'!CL151),IF(ISBLANK('Table of Contents'!CK151),"","'000"),"")</f>
        <v/>
      </c>
      <c r="BH53" s="105" t="str">
        <f>IF(ISBLANK('Table of Contents'!CM151),IF(ISBLANK('Table of Contents'!CL151),"","'000"),"")</f>
        <v/>
      </c>
      <c r="BI53" s="105" t="str">
        <f>IF(ISBLANK('Table of Contents'!CN151),IF(ISBLANK('Table of Contents'!CM151),"","'000"),"")</f>
        <v/>
      </c>
      <c r="BJ53" s="105" t="str">
        <f>IF(ISBLANK('Table of Contents'!CO151),IF(ISBLANK('Table of Contents'!CN151),"","'000"),"")</f>
        <v/>
      </c>
      <c r="BK53" s="105" t="str">
        <f>IF(ISBLANK('Table of Contents'!CP151),IF(ISBLANK('Table of Contents'!CO151),"","'000"),"")</f>
        <v/>
      </c>
      <c r="BL53" s="105" t="str">
        <f>IF(ISBLANK('Table of Contents'!CQ151),IF(ISBLANK('Table of Contents'!CP151),"","'000"),"")</f>
        <v/>
      </c>
      <c r="BM53" s="105" t="str">
        <f>IF(ISBLANK('Table of Contents'!CR151),IF(ISBLANK('Table of Contents'!CQ151),"","'000"),"")</f>
        <v/>
      </c>
      <c r="BN53" s="105" t="str">
        <f>IF(ISBLANK('Table of Contents'!CS151),IF(ISBLANK('Table of Contents'!CR151),"","'000"),"")</f>
        <v/>
      </c>
      <c r="BO53" s="105" t="str">
        <f>IF(ISBLANK('Table of Contents'!CT151),IF(ISBLANK('Table of Contents'!CS151),"","'000"),"")</f>
        <v/>
      </c>
      <c r="BP53" s="105" t="str">
        <f>IF(ISBLANK('Table of Contents'!CU151),IF(ISBLANK('Table of Contents'!CT151),"","'000"),"")</f>
        <v/>
      </c>
      <c r="BQ53" s="105" t="str">
        <f>IF(ISBLANK('Table of Contents'!CV151),IF(ISBLANK('Table of Contents'!CU151),"","'000"),"")</f>
        <v/>
      </c>
      <c r="BR53" s="105" t="str">
        <f>IF(ISBLANK('Table of Contents'!CW151),IF(ISBLANK('Table of Contents'!CV151),"","'000"),"")</f>
        <v/>
      </c>
      <c r="BS53" s="105" t="str">
        <f>IF(ISBLANK('Table of Contents'!CX151),IF(ISBLANK('Table of Contents'!CW151),"","'000"),"")</f>
        <v/>
      </c>
      <c r="BT53" s="105" t="str">
        <f>IF(ISBLANK('Table of Contents'!CY151),IF(ISBLANK('Table of Contents'!CX151),"","'000"),"")</f>
        <v/>
      </c>
      <c r="BU53" s="105" t="str">
        <f>IF(ISBLANK('Table of Contents'!CZ151),IF(ISBLANK('Table of Contents'!CY151),"","'000"),"")</f>
        <v/>
      </c>
      <c r="BV53" s="105" t="str">
        <f>IF(ISBLANK('Table of Contents'!DA151),IF(ISBLANK('Table of Contents'!CZ151),"","'000"),"")</f>
        <v/>
      </c>
      <c r="BW53" s="105" t="str">
        <f>IF(ISBLANK('Table of Contents'!DB151),IF(ISBLANK('Table of Contents'!DA151),"","'000"),"")</f>
        <v/>
      </c>
      <c r="BX53" s="105" t="str">
        <f>IF(ISBLANK('Table of Contents'!DC151),IF(ISBLANK('Table of Contents'!DB151),"","'000"),"")</f>
        <v/>
      </c>
      <c r="BY53" s="105" t="str">
        <f>IF(ISBLANK('Table of Contents'!DD151),IF(ISBLANK('Table of Contents'!DC151),"","'000"),"")</f>
        <v/>
      </c>
      <c r="BZ53" s="105" t="str">
        <f>IF(ISBLANK('Table of Contents'!DE151),IF(ISBLANK('Table of Contents'!DD151),"","'000"),"")</f>
        <v/>
      </c>
    </row>
    <row r="54" spans="1:78" ht="9.75" customHeight="1">
      <c r="A54" s="41" t="s">
        <v>2812</v>
      </c>
      <c r="B54" s="49" t="s">
        <v>2813</v>
      </c>
      <c r="C54" s="41"/>
      <c r="D54" s="41"/>
      <c r="E54" s="42" t="str">
        <f t="shared" si="95"/>
        <v>*</v>
      </c>
      <c r="F54" s="42" t="str">
        <f t="shared" ref="F54:F59" si="101">IF(D243="","",IF(ISNUMBER(VALUE(D243)),VALUE(D243),D243))</f>
        <v>*</v>
      </c>
      <c r="G54" s="42" t="str">
        <f t="shared" ref="G54:G59" si="102">IF(E243="","",IF(ISNUMBER(VALUE(E243)),VALUE(E243),E243))</f>
        <v>*</v>
      </c>
      <c r="H54" s="42" t="str">
        <f t="shared" ref="H54:H59" si="103">IF(F243="","",IF(ISNUMBER(VALUE(F243)),VALUE(F243),F243))</f>
        <v>*</v>
      </c>
      <c r="I54" s="42" t="str">
        <f t="shared" ref="I54:I59" si="104">IF(G243="","",IF(ISNUMBER(VALUE(G243)),VALUE(G243),G243))</f>
        <v>*</v>
      </c>
      <c r="J54" s="42" t="str">
        <f t="shared" ref="J54:J59" si="105">IF(H243="","",IF(ISNUMBER(VALUE(H243)),VALUE(H243),H243))</f>
        <v>*</v>
      </c>
      <c r="K54" s="42" t="str">
        <f t="shared" ref="K54:K59" si="106">IF(I243="","",IF(ISNUMBER(VALUE(I243)),VALUE(I243),I243))</f>
        <v>*</v>
      </c>
      <c r="L54" s="42" t="str">
        <f t="shared" ref="L54:L59" si="107">IF(J243="","",IF(ISNUMBER(VALUE(J243)),VALUE(J243),J243))</f>
        <v>*</v>
      </c>
      <c r="M54" s="42" t="str">
        <f t="shared" ref="M54:M59" si="108">IF(K243="","",IF(ISNUMBER(VALUE(K243)),VALUE(K243),K243))</f>
        <v>*</v>
      </c>
      <c r="N54" s="42" t="str">
        <f t="shared" ref="N54:N59" si="109">IF(L243="","",IF(ISNUMBER(VALUE(L243)),VALUE(L243),L243))</f>
        <v>*</v>
      </c>
      <c r="O54" s="42" t="str">
        <f t="shared" ref="O54:O59" si="110">IF(M243="","",IF(ISNUMBER(VALUE(M243)),VALUE(M243),M243))</f>
        <v>*</v>
      </c>
      <c r="P54" s="42" t="str">
        <f t="shared" ref="P54:P59" si="111">IF(N243="","",IF(ISNUMBER(VALUE(N243)),VALUE(N243),N243))</f>
        <v>*</v>
      </c>
      <c r="Q54" s="42" t="str">
        <f t="shared" ref="Q54:Q59" si="112">IF(O243="","",IF(ISNUMBER(VALUE(O243)),VALUE(O243),O243))</f>
        <v>*</v>
      </c>
      <c r="R54" s="42" t="str">
        <f t="shared" ref="R54:R59" si="113">IF(P243="","",IF(ISNUMBER(VALUE(P243)),VALUE(P243),P243))</f>
        <v>*</v>
      </c>
      <c r="S54" s="42" t="str">
        <f t="shared" ref="S54:S59" si="114">IF(Q243="","",IF(ISNUMBER(VALUE(Q243)),VALUE(Q243),Q243))</f>
        <v>*</v>
      </c>
      <c r="T54" s="42" t="str">
        <f t="shared" ref="T54:T59" si="115">IF(R243="","",IF(ISNUMBER(VALUE(R243)),VALUE(R243),R243))</f>
        <v>*</v>
      </c>
      <c r="U54" s="42" t="str">
        <f t="shared" ref="U54:U59" si="116">IF(S243="","",IF(ISNUMBER(VALUE(S243)),VALUE(S243),S243))</f>
        <v>*</v>
      </c>
      <c r="V54" s="42" t="str">
        <f t="shared" ref="V54:V59" si="117">IF(T243="","",IF(ISNUMBER(VALUE(T243)),VALUE(T243),T243))</f>
        <v>*</v>
      </c>
      <c r="W54" s="42" t="str">
        <f t="shared" ref="W54:W59" si="118">IF(U243="","",IF(ISNUMBER(VALUE(U243)),VALUE(U243),U243))</f>
        <v>*</v>
      </c>
      <c r="X54" s="42" t="str">
        <f t="shared" ref="X54:X59" si="119">IF(V243="","",IF(ISNUMBER(VALUE(V243)),VALUE(V243),V243))</f>
        <v>*</v>
      </c>
      <c r="Y54" s="42" t="str">
        <f t="shared" ref="Y54:Y59" si="120">IF(W243="","",IF(ISNUMBER(VALUE(W243)),VALUE(W243),W243))</f>
        <v>*</v>
      </c>
      <c r="Z54" s="42" t="str">
        <f t="shared" ref="Z54:Z59" si="121">IF(X243="","",IF(ISNUMBER(VALUE(X243)),VALUE(X243),X243))</f>
        <v>*</v>
      </c>
      <c r="AA54" s="42" t="str">
        <f t="shared" si="96"/>
        <v>*</v>
      </c>
      <c r="AB54" s="42" t="str">
        <f t="shared" si="97"/>
        <v>*</v>
      </c>
      <c r="AC54" s="42" t="str">
        <f t="shared" si="98"/>
        <v>*</v>
      </c>
      <c r="AD54" s="42" t="str">
        <f t="shared" si="99"/>
        <v>*</v>
      </c>
      <c r="AE54" s="42" t="str">
        <f t="shared" si="100"/>
        <v>*</v>
      </c>
      <c r="AF54" s="42" t="str">
        <f t="shared" si="85"/>
        <v>*</v>
      </c>
      <c r="AG54" s="42" t="str">
        <f t="shared" si="85"/>
        <v>*</v>
      </c>
      <c r="AH54" s="42" t="str">
        <f t="shared" si="85"/>
        <v>*</v>
      </c>
      <c r="AI54" s="42" t="str">
        <f t="shared" si="85"/>
        <v>*</v>
      </c>
      <c r="AJ54" s="42" t="str">
        <f t="shared" si="85"/>
        <v>*</v>
      </c>
      <c r="AK54" s="42" t="str">
        <f t="shared" si="85"/>
        <v>*</v>
      </c>
      <c r="AL54" s="42" t="str">
        <f t="shared" si="85"/>
        <v>*</v>
      </c>
      <c r="AM54" s="42" t="str">
        <f t="shared" si="85"/>
        <v>*</v>
      </c>
      <c r="AN54" s="42" t="str">
        <f t="shared" si="85"/>
        <v>*</v>
      </c>
      <c r="AO54" s="42" t="str">
        <f t="shared" si="85"/>
        <v>*</v>
      </c>
      <c r="AP54" s="42" t="str">
        <f t="shared" si="86"/>
        <v>*</v>
      </c>
      <c r="AQ54" s="42" t="str">
        <f t="shared" si="87"/>
        <v>*</v>
      </c>
      <c r="AR54" s="42" t="str">
        <f t="shared" si="88"/>
        <v>*</v>
      </c>
      <c r="AS54" s="42" t="str">
        <f t="shared" si="89"/>
        <v>*</v>
      </c>
      <c r="AT54" s="42" t="str">
        <f t="shared" si="90"/>
        <v>*</v>
      </c>
      <c r="AU54" s="42" t="str">
        <f t="shared" si="91"/>
        <v>*</v>
      </c>
      <c r="AV54" s="42" t="str">
        <f t="shared" si="92"/>
        <v>*</v>
      </c>
      <c r="AW54" s="42" t="str">
        <f t="shared" si="93"/>
        <v/>
      </c>
      <c r="AX54" s="42" t="str">
        <f t="shared" si="94"/>
        <v/>
      </c>
      <c r="AY54" s="105" t="str">
        <f>IF(ISBLANK('Table of Contents'!CD152),IF(ISBLANK('Table of Contents'!CC152),"","'000"),"")</f>
        <v/>
      </c>
      <c r="AZ54" s="105" t="str">
        <f>IF(ISBLANK('Table of Contents'!CE152),IF(ISBLANK('Table of Contents'!CD152),"","'000"),"")</f>
        <v/>
      </c>
      <c r="BA54" s="105" t="str">
        <f>IF(ISBLANK('Table of Contents'!CF152),IF(ISBLANK('Table of Contents'!CE152),"","'000"),"")</f>
        <v/>
      </c>
      <c r="BB54" s="105" t="str">
        <f>IF(ISBLANK('Table of Contents'!CG152),IF(ISBLANK('Table of Contents'!CF152),"","'000"),"")</f>
        <v/>
      </c>
      <c r="BC54" s="105" t="str">
        <f>IF(ISBLANK('Table of Contents'!CH152),IF(ISBLANK('Table of Contents'!CG152),"","'000"),"")</f>
        <v/>
      </c>
      <c r="BD54" s="105" t="str">
        <f>IF(ISBLANK('Table of Contents'!CI152),IF(ISBLANK('Table of Contents'!CH152),"","'000"),"")</f>
        <v/>
      </c>
      <c r="BE54" s="105" t="str">
        <f>IF(ISBLANK('Table of Contents'!CJ152),IF(ISBLANK('Table of Contents'!CI152),"","'000"),"")</f>
        <v/>
      </c>
      <c r="BF54" s="105" t="str">
        <f>IF(ISBLANK('Table of Contents'!CK152),IF(ISBLANK('Table of Contents'!CJ152),"","'000"),"")</f>
        <v/>
      </c>
      <c r="BG54" s="105" t="str">
        <f>IF(ISBLANK('Table of Contents'!CL152),IF(ISBLANK('Table of Contents'!CK152),"","'000"),"")</f>
        <v/>
      </c>
      <c r="BH54" s="105" t="str">
        <f>IF(ISBLANK('Table of Contents'!CM152),IF(ISBLANK('Table of Contents'!CL152),"","'000"),"")</f>
        <v/>
      </c>
      <c r="BI54" s="105" t="str">
        <f>IF(ISBLANK('Table of Contents'!CN152),IF(ISBLANK('Table of Contents'!CM152),"","'000"),"")</f>
        <v/>
      </c>
      <c r="BJ54" s="105" t="str">
        <f>IF(ISBLANK('Table of Contents'!CO152),IF(ISBLANK('Table of Contents'!CN152),"","'000"),"")</f>
        <v/>
      </c>
      <c r="BK54" s="105" t="str">
        <f>IF(ISBLANK('Table of Contents'!CP152),IF(ISBLANK('Table of Contents'!CO152),"","'000"),"")</f>
        <v/>
      </c>
      <c r="BL54" s="105" t="str">
        <f>IF(ISBLANK('Table of Contents'!CQ152),IF(ISBLANK('Table of Contents'!CP152),"","'000"),"")</f>
        <v/>
      </c>
      <c r="BM54" s="105" t="str">
        <f>IF(ISBLANK('Table of Contents'!CR152),IF(ISBLANK('Table of Contents'!CQ152),"","'000"),"")</f>
        <v/>
      </c>
      <c r="BN54" s="105" t="str">
        <f>IF(ISBLANK('Table of Contents'!CS152),IF(ISBLANK('Table of Contents'!CR152),"","'000"),"")</f>
        <v/>
      </c>
      <c r="BO54" s="105" t="str">
        <f>IF(ISBLANK('Table of Contents'!CT152),IF(ISBLANK('Table of Contents'!CS152),"","'000"),"")</f>
        <v/>
      </c>
      <c r="BP54" s="105" t="str">
        <f>IF(ISBLANK('Table of Contents'!CU152),IF(ISBLANK('Table of Contents'!CT152),"","'000"),"")</f>
        <v/>
      </c>
      <c r="BQ54" s="105" t="str">
        <f>IF(ISBLANK('Table of Contents'!CV152),IF(ISBLANK('Table of Contents'!CU152),"","'000"),"")</f>
        <v/>
      </c>
      <c r="BR54" s="105" t="str">
        <f>IF(ISBLANK('Table of Contents'!CW152),IF(ISBLANK('Table of Contents'!CV152),"","'000"),"")</f>
        <v/>
      </c>
      <c r="BS54" s="105" t="str">
        <f>IF(ISBLANK('Table of Contents'!CX152),IF(ISBLANK('Table of Contents'!CW152),"","'000"),"")</f>
        <v/>
      </c>
      <c r="BT54" s="105" t="str">
        <f>IF(ISBLANK('Table of Contents'!CY152),IF(ISBLANK('Table of Contents'!CX152),"","'000"),"")</f>
        <v/>
      </c>
      <c r="BU54" s="105" t="str">
        <f>IF(ISBLANK('Table of Contents'!CZ152),IF(ISBLANK('Table of Contents'!CY152),"","'000"),"")</f>
        <v/>
      </c>
      <c r="BV54" s="105" t="str">
        <f>IF(ISBLANK('Table of Contents'!DA152),IF(ISBLANK('Table of Contents'!CZ152),"","'000"),"")</f>
        <v/>
      </c>
      <c r="BW54" s="105" t="str">
        <f>IF(ISBLANK('Table of Contents'!DB152),IF(ISBLANK('Table of Contents'!DA152),"","'000"),"")</f>
        <v/>
      </c>
      <c r="BX54" s="105" t="str">
        <f>IF(ISBLANK('Table of Contents'!DC152),IF(ISBLANK('Table of Contents'!DB152),"","'000"),"")</f>
        <v/>
      </c>
      <c r="BY54" s="105" t="str">
        <f>IF(ISBLANK('Table of Contents'!DD152),IF(ISBLANK('Table of Contents'!DC152),"","'000"),"")</f>
        <v/>
      </c>
      <c r="BZ54" s="105" t="str">
        <f>IF(ISBLANK('Table of Contents'!DE152),IF(ISBLANK('Table of Contents'!DD152),"","'000"),"")</f>
        <v/>
      </c>
    </row>
    <row r="55" spans="1:78" ht="9.75" customHeight="1">
      <c r="A55" s="41" t="s">
        <v>2814</v>
      </c>
      <c r="B55" s="46" t="s">
        <v>2815</v>
      </c>
      <c r="C55" s="15"/>
      <c r="D55" s="15"/>
      <c r="E55" s="42" t="str">
        <f t="shared" si="95"/>
        <v>[3.4]</v>
      </c>
      <c r="F55" s="42">
        <f t="shared" si="101"/>
        <v>4</v>
      </c>
      <c r="G55" s="42" t="str">
        <f t="shared" si="102"/>
        <v>[4.0]</v>
      </c>
      <c r="H55" s="42">
        <f t="shared" si="103"/>
        <v>4.7</v>
      </c>
      <c r="I55" s="42" t="str">
        <f t="shared" si="104"/>
        <v>[3.5]</v>
      </c>
      <c r="J55" s="42">
        <f t="shared" si="105"/>
        <v>4.4000000000000004</v>
      </c>
      <c r="K55" s="42" t="str">
        <f t="shared" si="106"/>
        <v>[3.6]</v>
      </c>
      <c r="L55" s="42">
        <f t="shared" si="107"/>
        <v>4</v>
      </c>
      <c r="M55" s="42" t="str">
        <f t="shared" si="108"/>
        <v>[3.0]</v>
      </c>
      <c r="N55" s="42" t="str">
        <f t="shared" si="109"/>
        <v>[4.5]</v>
      </c>
      <c r="O55" s="42" t="str">
        <f t="shared" si="110"/>
        <v>[3.9]</v>
      </c>
      <c r="P55" s="42" t="str">
        <f t="shared" si="111"/>
        <v>[4.0]</v>
      </c>
      <c r="Q55" s="42" t="str">
        <f t="shared" si="112"/>
        <v>[2.6]</v>
      </c>
      <c r="R55" s="42" t="str">
        <f t="shared" si="113"/>
        <v>[3.5]</v>
      </c>
      <c r="S55" s="42" t="str">
        <f t="shared" si="114"/>
        <v>[4.2]</v>
      </c>
      <c r="T55" s="42" t="str">
        <f t="shared" si="115"/>
        <v>[4.0]</v>
      </c>
      <c r="U55" s="42" t="str">
        <f t="shared" si="116"/>
        <v>[5.2]</v>
      </c>
      <c r="V55" s="42" t="str">
        <f t="shared" si="117"/>
        <v>[4.6]</v>
      </c>
      <c r="W55" s="42" t="str">
        <f t="shared" si="118"/>
        <v>[4.0]</v>
      </c>
      <c r="X55" s="42" t="str">
        <f t="shared" si="119"/>
        <v>[3.7]</v>
      </c>
      <c r="Y55" s="42" t="str">
        <f t="shared" si="120"/>
        <v>[4.2]</v>
      </c>
      <c r="Z55" s="42" t="str">
        <f t="shared" si="121"/>
        <v>[4.8]</v>
      </c>
      <c r="AA55" s="42" t="str">
        <f t="shared" si="96"/>
        <v>[4.7]</v>
      </c>
      <c r="AB55" s="42" t="str">
        <f t="shared" si="97"/>
        <v>[3.9]</v>
      </c>
      <c r="AC55" s="42" t="str">
        <f t="shared" si="98"/>
        <v>[3.4]</v>
      </c>
      <c r="AD55" s="42" t="str">
        <f t="shared" si="99"/>
        <v>*</v>
      </c>
      <c r="AE55" s="42" t="str">
        <f t="shared" si="100"/>
        <v>[4.1]</v>
      </c>
      <c r="AF55" s="42" t="str">
        <f t="shared" si="85"/>
        <v>[4.9]</v>
      </c>
      <c r="AG55" s="42" t="str">
        <f t="shared" si="85"/>
        <v>*</v>
      </c>
      <c r="AH55" s="42" t="str">
        <f t="shared" si="85"/>
        <v>*</v>
      </c>
      <c r="AI55" s="42" t="str">
        <f t="shared" si="85"/>
        <v>*</v>
      </c>
      <c r="AJ55" s="42" t="str">
        <f t="shared" si="85"/>
        <v>*</v>
      </c>
      <c r="AK55" s="42" t="str">
        <f t="shared" si="85"/>
        <v>*</v>
      </c>
      <c r="AL55" s="42" t="str">
        <f t="shared" si="85"/>
        <v>*</v>
      </c>
      <c r="AM55" s="42" t="str">
        <f t="shared" si="85"/>
        <v>*</v>
      </c>
      <c r="AN55" s="42" t="str">
        <f t="shared" si="85"/>
        <v>*</v>
      </c>
      <c r="AO55" s="42" t="str">
        <f t="shared" si="85"/>
        <v>*</v>
      </c>
      <c r="AP55" s="42" t="str">
        <f t="shared" si="86"/>
        <v>*</v>
      </c>
      <c r="AQ55" s="42" t="str">
        <f t="shared" si="87"/>
        <v>*</v>
      </c>
      <c r="AR55" s="42" t="str">
        <f t="shared" si="88"/>
        <v>*</v>
      </c>
      <c r="AS55" s="42" t="str">
        <f t="shared" si="89"/>
        <v>*</v>
      </c>
      <c r="AT55" s="42" t="str">
        <f t="shared" si="90"/>
        <v>*</v>
      </c>
      <c r="AU55" s="42" t="str">
        <f t="shared" si="91"/>
        <v>[5.0]</v>
      </c>
      <c r="AV55" s="42" t="str">
        <f t="shared" si="92"/>
        <v>[4.9]</v>
      </c>
      <c r="AW55" s="42" t="str">
        <f t="shared" si="93"/>
        <v/>
      </c>
      <c r="AX55" s="42" t="str">
        <f t="shared" si="94"/>
        <v/>
      </c>
      <c r="AY55" s="105" t="str">
        <f>IF(ISBLANK('Table of Contents'!CD153),IF(ISBLANK('Table of Contents'!CC153),"","'000"),"")</f>
        <v/>
      </c>
      <c r="AZ55" s="105" t="str">
        <f>IF(ISBLANK('Table of Contents'!CE153),IF(ISBLANK('Table of Contents'!CD153),"","'000"),"")</f>
        <v/>
      </c>
      <c r="BA55" s="105" t="str">
        <f>IF(ISBLANK('Table of Contents'!CF153),IF(ISBLANK('Table of Contents'!CE153),"","'000"),"")</f>
        <v/>
      </c>
      <c r="BB55" s="105" t="str">
        <f>IF(ISBLANK('Table of Contents'!CG153),IF(ISBLANK('Table of Contents'!CF153),"","'000"),"")</f>
        <v/>
      </c>
      <c r="BC55" s="105" t="str">
        <f>IF(ISBLANK('Table of Contents'!CH153),IF(ISBLANK('Table of Contents'!CG153),"","'000"),"")</f>
        <v/>
      </c>
      <c r="BD55" s="105" t="str">
        <f>IF(ISBLANK('Table of Contents'!CI153),IF(ISBLANK('Table of Contents'!CH153),"","'000"),"")</f>
        <v/>
      </c>
      <c r="BE55" s="105" t="str">
        <f>IF(ISBLANK('Table of Contents'!CJ153),IF(ISBLANK('Table of Contents'!CI153),"","'000"),"")</f>
        <v/>
      </c>
      <c r="BF55" s="105" t="str">
        <f>IF(ISBLANK('Table of Contents'!CK153),IF(ISBLANK('Table of Contents'!CJ153),"","'000"),"")</f>
        <v/>
      </c>
      <c r="BG55" s="105" t="str">
        <f>IF(ISBLANK('Table of Contents'!CL153),IF(ISBLANK('Table of Contents'!CK153),"","'000"),"")</f>
        <v/>
      </c>
      <c r="BH55" s="105" t="str">
        <f>IF(ISBLANK('Table of Contents'!CM153),IF(ISBLANK('Table of Contents'!CL153),"","'000"),"")</f>
        <v/>
      </c>
      <c r="BI55" s="105" t="str">
        <f>IF(ISBLANK('Table of Contents'!CN153),IF(ISBLANK('Table of Contents'!CM153),"","'000"),"")</f>
        <v/>
      </c>
      <c r="BJ55" s="105" t="str">
        <f>IF(ISBLANK('Table of Contents'!CO153),IF(ISBLANK('Table of Contents'!CN153),"","'000"),"")</f>
        <v/>
      </c>
      <c r="BK55" s="105" t="str">
        <f>IF(ISBLANK('Table of Contents'!CP153),IF(ISBLANK('Table of Contents'!CO153),"","'000"),"")</f>
        <v/>
      </c>
      <c r="BL55" s="105" t="str">
        <f>IF(ISBLANK('Table of Contents'!CQ153),IF(ISBLANK('Table of Contents'!CP153),"","'000"),"")</f>
        <v/>
      </c>
      <c r="BM55" s="105" t="str">
        <f>IF(ISBLANK('Table of Contents'!CR153),IF(ISBLANK('Table of Contents'!CQ153),"","'000"),"")</f>
        <v/>
      </c>
      <c r="BN55" s="105" t="str">
        <f>IF(ISBLANK('Table of Contents'!CS153),IF(ISBLANK('Table of Contents'!CR153),"","'000"),"")</f>
        <v/>
      </c>
      <c r="BO55" s="105" t="str">
        <f>IF(ISBLANK('Table of Contents'!CT153),IF(ISBLANK('Table of Contents'!CS153),"","'000"),"")</f>
        <v/>
      </c>
      <c r="BP55" s="105" t="str">
        <f>IF(ISBLANK('Table of Contents'!CU153),IF(ISBLANK('Table of Contents'!CT153),"","'000"),"")</f>
        <v/>
      </c>
      <c r="BQ55" s="105" t="str">
        <f>IF(ISBLANK('Table of Contents'!CV153),IF(ISBLANK('Table of Contents'!CU153),"","'000"),"")</f>
        <v/>
      </c>
      <c r="BR55" s="105" t="str">
        <f>IF(ISBLANK('Table of Contents'!CW153),IF(ISBLANK('Table of Contents'!CV153),"","'000"),"")</f>
        <v/>
      </c>
      <c r="BS55" s="105" t="str">
        <f>IF(ISBLANK('Table of Contents'!CX153),IF(ISBLANK('Table of Contents'!CW153),"","'000"),"")</f>
        <v/>
      </c>
      <c r="BT55" s="105" t="str">
        <f>IF(ISBLANK('Table of Contents'!CY153),IF(ISBLANK('Table of Contents'!CX153),"","'000"),"")</f>
        <v/>
      </c>
      <c r="BU55" s="105" t="str">
        <f>IF(ISBLANK('Table of Contents'!CZ153),IF(ISBLANK('Table of Contents'!CY153),"","'000"),"")</f>
        <v/>
      </c>
      <c r="BV55" s="105" t="str">
        <f>IF(ISBLANK('Table of Contents'!DA153),IF(ISBLANK('Table of Contents'!CZ153),"","'000"),"")</f>
        <v/>
      </c>
      <c r="BW55" s="105" t="str">
        <f>IF(ISBLANK('Table of Contents'!DB153),IF(ISBLANK('Table of Contents'!DA153),"","'000"),"")</f>
        <v/>
      </c>
      <c r="BX55" s="105" t="str">
        <f>IF(ISBLANK('Table of Contents'!DC153),IF(ISBLANK('Table of Contents'!DB153),"","'000"),"")</f>
        <v/>
      </c>
      <c r="BY55" s="105" t="str">
        <f>IF(ISBLANK('Table of Contents'!DD153),IF(ISBLANK('Table of Contents'!DC153),"","'000"),"")</f>
        <v/>
      </c>
      <c r="BZ55" s="105" t="str">
        <f>IF(ISBLANK('Table of Contents'!DE153),IF(ISBLANK('Table of Contents'!DD153),"","'000"),"")</f>
        <v/>
      </c>
    </row>
    <row r="56" spans="1:78" ht="9.75" customHeight="1">
      <c r="A56" s="41" t="s">
        <v>2816</v>
      </c>
      <c r="B56" s="49" t="s">
        <v>2817</v>
      </c>
      <c r="C56" s="50"/>
      <c r="D56" s="50"/>
      <c r="E56" s="42">
        <f t="shared" si="95"/>
        <v>6.1</v>
      </c>
      <c r="F56" s="42">
        <f t="shared" si="101"/>
        <v>6.8</v>
      </c>
      <c r="G56" s="42">
        <f t="shared" si="102"/>
        <v>6.5</v>
      </c>
      <c r="H56" s="42">
        <f t="shared" si="103"/>
        <v>5.6</v>
      </c>
      <c r="I56" s="42">
        <f t="shared" si="104"/>
        <v>5.9</v>
      </c>
      <c r="J56" s="42">
        <f t="shared" si="105"/>
        <v>7.5</v>
      </c>
      <c r="K56" s="42">
        <f t="shared" si="106"/>
        <v>6.6</v>
      </c>
      <c r="L56" s="42">
        <f t="shared" si="107"/>
        <v>5.9</v>
      </c>
      <c r="M56" s="42">
        <f t="shared" si="108"/>
        <v>6.3</v>
      </c>
      <c r="N56" s="42">
        <f t="shared" si="109"/>
        <v>7.2</v>
      </c>
      <c r="O56" s="42">
        <f t="shared" si="110"/>
        <v>7.4</v>
      </c>
      <c r="P56" s="42">
        <f t="shared" si="111"/>
        <v>8.9</v>
      </c>
      <c r="Q56" s="42">
        <f t="shared" si="112"/>
        <v>7.5</v>
      </c>
      <c r="R56" s="42">
        <f t="shared" si="113"/>
        <v>7.7</v>
      </c>
      <c r="S56" s="42">
        <f t="shared" si="114"/>
        <v>6.9</v>
      </c>
      <c r="T56" s="42">
        <f t="shared" si="115"/>
        <v>6.5</v>
      </c>
      <c r="U56" s="42" t="str">
        <f t="shared" si="116"/>
        <v>[5.1]</v>
      </c>
      <c r="V56" s="42">
        <f t="shared" si="117"/>
        <v>7.3</v>
      </c>
      <c r="W56" s="42">
        <f t="shared" si="118"/>
        <v>6.3</v>
      </c>
      <c r="X56" s="42">
        <f t="shared" si="119"/>
        <v>6.3</v>
      </c>
      <c r="Y56" s="42" t="str">
        <f t="shared" si="120"/>
        <v>[5.8]</v>
      </c>
      <c r="Z56" s="42" t="str">
        <f t="shared" si="121"/>
        <v>[5.6]</v>
      </c>
      <c r="AA56" s="42">
        <f t="shared" si="96"/>
        <v>7</v>
      </c>
      <c r="AB56" s="42">
        <f t="shared" si="97"/>
        <v>7.1</v>
      </c>
      <c r="AC56" s="42">
        <f t="shared" si="98"/>
        <v>7.8</v>
      </c>
      <c r="AD56" s="42">
        <f t="shared" si="99"/>
        <v>6.1</v>
      </c>
      <c r="AE56" s="42">
        <f t="shared" si="100"/>
        <v>7.4</v>
      </c>
      <c r="AF56" s="42">
        <f t="shared" si="85"/>
        <v>7.3</v>
      </c>
      <c r="AG56" s="42">
        <f t="shared" si="85"/>
        <v>7.9</v>
      </c>
      <c r="AH56" s="42" t="str">
        <f t="shared" si="85"/>
        <v>[7.4]</v>
      </c>
      <c r="AI56" s="42">
        <f t="shared" si="85"/>
        <v>8.3000000000000007</v>
      </c>
      <c r="AJ56" s="42">
        <f t="shared" si="85"/>
        <v>8</v>
      </c>
      <c r="AK56" s="42" t="str">
        <f t="shared" si="85"/>
        <v>[7.8]</v>
      </c>
      <c r="AL56" s="42" t="str">
        <f t="shared" si="85"/>
        <v>[7.9]</v>
      </c>
      <c r="AM56" s="42" t="str">
        <f t="shared" si="85"/>
        <v>[7.0]</v>
      </c>
      <c r="AN56" s="42">
        <f t="shared" si="85"/>
        <v>7.4</v>
      </c>
      <c r="AO56" s="42">
        <f t="shared" si="85"/>
        <v>8.6999999999999993</v>
      </c>
      <c r="AP56" s="42" t="str">
        <f t="shared" si="86"/>
        <v>[8.0]</v>
      </c>
      <c r="AQ56" s="42" t="str">
        <f t="shared" si="87"/>
        <v>[6.1]</v>
      </c>
      <c r="AR56" s="42" t="str">
        <f t="shared" si="88"/>
        <v>[6.5]</v>
      </c>
      <c r="AS56" s="42" t="str">
        <f t="shared" si="89"/>
        <v>[6.5]</v>
      </c>
      <c r="AT56" s="42" t="str">
        <f t="shared" si="90"/>
        <v>[6.7]</v>
      </c>
      <c r="AU56" s="42" t="str">
        <f t="shared" si="91"/>
        <v>[7.4]</v>
      </c>
      <c r="AV56" s="42" t="str">
        <f t="shared" si="92"/>
        <v>[7.5]</v>
      </c>
      <c r="AW56" s="42" t="str">
        <f t="shared" si="93"/>
        <v/>
      </c>
      <c r="AX56" s="42" t="str">
        <f t="shared" si="94"/>
        <v/>
      </c>
      <c r="AY56" s="105" t="str">
        <f>IF(ISBLANK('Table of Contents'!CD154),IF(ISBLANK('Table of Contents'!CC154),"","'000"),"")</f>
        <v/>
      </c>
      <c r="AZ56" s="105" t="str">
        <f>IF(ISBLANK('Table of Contents'!CE154),IF(ISBLANK('Table of Contents'!CD154),"","'000"),"")</f>
        <v/>
      </c>
      <c r="BA56" s="105" t="str">
        <f>IF(ISBLANK('Table of Contents'!CF154),IF(ISBLANK('Table of Contents'!CE154),"","'000"),"")</f>
        <v/>
      </c>
      <c r="BB56" s="105" t="str">
        <f>IF(ISBLANK('Table of Contents'!CG154),IF(ISBLANK('Table of Contents'!CF154),"","'000"),"")</f>
        <v/>
      </c>
      <c r="BC56" s="105" t="str">
        <f>IF(ISBLANK('Table of Contents'!CH154),IF(ISBLANK('Table of Contents'!CG154),"","'000"),"")</f>
        <v/>
      </c>
      <c r="BD56" s="105" t="str">
        <f>IF(ISBLANK('Table of Contents'!CI154),IF(ISBLANK('Table of Contents'!CH154),"","'000"),"")</f>
        <v/>
      </c>
      <c r="BE56" s="105" t="str">
        <f>IF(ISBLANK('Table of Contents'!CJ154),IF(ISBLANK('Table of Contents'!CI154),"","'000"),"")</f>
        <v/>
      </c>
      <c r="BF56" s="105" t="str">
        <f>IF(ISBLANK('Table of Contents'!CK154),IF(ISBLANK('Table of Contents'!CJ154),"","'000"),"")</f>
        <v/>
      </c>
      <c r="BG56" s="105" t="str">
        <f>IF(ISBLANK('Table of Contents'!CL154),IF(ISBLANK('Table of Contents'!CK154),"","'000"),"")</f>
        <v/>
      </c>
      <c r="BH56" s="105" t="str">
        <f>IF(ISBLANK('Table of Contents'!CM154),IF(ISBLANK('Table of Contents'!CL154),"","'000"),"")</f>
        <v/>
      </c>
      <c r="BI56" s="105" t="str">
        <f>IF(ISBLANK('Table of Contents'!CN154),IF(ISBLANK('Table of Contents'!CM154),"","'000"),"")</f>
        <v/>
      </c>
      <c r="BJ56" s="105" t="str">
        <f>IF(ISBLANK('Table of Contents'!CO154),IF(ISBLANK('Table of Contents'!CN154),"","'000"),"")</f>
        <v/>
      </c>
      <c r="BK56" s="105" t="str">
        <f>IF(ISBLANK('Table of Contents'!CP154),IF(ISBLANK('Table of Contents'!CO154),"","'000"),"")</f>
        <v/>
      </c>
      <c r="BL56" s="105" t="str">
        <f>IF(ISBLANK('Table of Contents'!CQ154),IF(ISBLANK('Table of Contents'!CP154),"","'000"),"")</f>
        <v/>
      </c>
      <c r="BM56" s="105" t="str">
        <f>IF(ISBLANK('Table of Contents'!CR154),IF(ISBLANK('Table of Contents'!CQ154),"","'000"),"")</f>
        <v/>
      </c>
      <c r="BN56" s="105" t="str">
        <f>IF(ISBLANK('Table of Contents'!CS154),IF(ISBLANK('Table of Contents'!CR154),"","'000"),"")</f>
        <v/>
      </c>
      <c r="BO56" s="105" t="str">
        <f>IF(ISBLANK('Table of Contents'!CT154),IF(ISBLANK('Table of Contents'!CS154),"","'000"),"")</f>
        <v/>
      </c>
      <c r="BP56" s="105" t="str">
        <f>IF(ISBLANK('Table of Contents'!CU154),IF(ISBLANK('Table of Contents'!CT154),"","'000"),"")</f>
        <v/>
      </c>
      <c r="BQ56" s="105" t="str">
        <f>IF(ISBLANK('Table of Contents'!CV154),IF(ISBLANK('Table of Contents'!CU154),"","'000"),"")</f>
        <v/>
      </c>
      <c r="BR56" s="105" t="str">
        <f>IF(ISBLANK('Table of Contents'!CW154),IF(ISBLANK('Table of Contents'!CV154),"","'000"),"")</f>
        <v/>
      </c>
      <c r="BS56" s="105" t="str">
        <f>IF(ISBLANK('Table of Contents'!CX154),IF(ISBLANK('Table of Contents'!CW154),"","'000"),"")</f>
        <v/>
      </c>
      <c r="BT56" s="105" t="str">
        <f>IF(ISBLANK('Table of Contents'!CY154),IF(ISBLANK('Table of Contents'!CX154),"","'000"),"")</f>
        <v/>
      </c>
      <c r="BU56" s="105" t="str">
        <f>IF(ISBLANK('Table of Contents'!CZ154),IF(ISBLANK('Table of Contents'!CY154),"","'000"),"")</f>
        <v/>
      </c>
      <c r="BV56" s="105" t="str">
        <f>IF(ISBLANK('Table of Contents'!DA154),IF(ISBLANK('Table of Contents'!CZ154),"","'000"),"")</f>
        <v/>
      </c>
      <c r="BW56" s="105" t="str">
        <f>IF(ISBLANK('Table of Contents'!DB154),IF(ISBLANK('Table of Contents'!DA154),"","'000"),"")</f>
        <v/>
      </c>
      <c r="BX56" s="105" t="str">
        <f>IF(ISBLANK('Table of Contents'!DC154),IF(ISBLANK('Table of Contents'!DB154),"","'000"),"")</f>
        <v/>
      </c>
      <c r="BY56" s="105" t="str">
        <f>IF(ISBLANK('Table of Contents'!DD154),IF(ISBLANK('Table of Contents'!DC154),"","'000"),"")</f>
        <v/>
      </c>
      <c r="BZ56" s="105" t="str">
        <f>IF(ISBLANK('Table of Contents'!DE154),IF(ISBLANK('Table of Contents'!DD154),"","'000"),"")</f>
        <v/>
      </c>
    </row>
    <row r="57" spans="1:78" ht="9.75" customHeight="1">
      <c r="A57" s="77" t="s">
        <v>2818</v>
      </c>
      <c r="B57" s="49" t="s">
        <v>2819</v>
      </c>
      <c r="C57" s="50"/>
      <c r="D57" s="50"/>
      <c r="E57" s="42" t="str">
        <f t="shared" si="95"/>
        <v>[2.9]</v>
      </c>
      <c r="F57" s="42" t="str">
        <f t="shared" si="101"/>
        <v>[3.6]</v>
      </c>
      <c r="G57" s="42" t="str">
        <f t="shared" si="102"/>
        <v>[3.1]</v>
      </c>
      <c r="H57" s="42" t="str">
        <f t="shared" si="103"/>
        <v>[3.3]</v>
      </c>
      <c r="I57" s="42" t="str">
        <f t="shared" si="104"/>
        <v>*</v>
      </c>
      <c r="J57" s="42" t="str">
        <f t="shared" si="105"/>
        <v>[2.9]</v>
      </c>
      <c r="K57" s="42" t="str">
        <f t="shared" si="106"/>
        <v>[3.5]</v>
      </c>
      <c r="L57" s="42" t="str">
        <f t="shared" si="107"/>
        <v>[3.2]</v>
      </c>
      <c r="M57" s="42" t="str">
        <f t="shared" si="108"/>
        <v>[3.9]</v>
      </c>
      <c r="N57" s="42" t="str">
        <f t="shared" si="109"/>
        <v>[3.8]</v>
      </c>
      <c r="O57" s="42" t="str">
        <f t="shared" si="110"/>
        <v>[3.2]</v>
      </c>
      <c r="P57" s="42" t="str">
        <f t="shared" si="111"/>
        <v>[3.1]</v>
      </c>
      <c r="Q57" s="42" t="str">
        <f t="shared" si="112"/>
        <v>[3.0]</v>
      </c>
      <c r="R57" s="42" t="str">
        <f t="shared" si="113"/>
        <v>[3.4]</v>
      </c>
      <c r="S57" s="42" t="str">
        <f t="shared" si="114"/>
        <v>[2.8]</v>
      </c>
      <c r="T57" s="42" t="str">
        <f t="shared" si="115"/>
        <v>*</v>
      </c>
      <c r="U57" s="42" t="str">
        <f t="shared" si="116"/>
        <v>*</v>
      </c>
      <c r="V57" s="42" t="str">
        <f t="shared" si="117"/>
        <v>*</v>
      </c>
      <c r="W57" s="42" t="str">
        <f t="shared" si="118"/>
        <v>*</v>
      </c>
      <c r="X57" s="42" t="str">
        <f t="shared" si="119"/>
        <v>*</v>
      </c>
      <c r="Y57" s="42" t="str">
        <f t="shared" si="120"/>
        <v>*</v>
      </c>
      <c r="Z57" s="42" t="str">
        <f t="shared" si="121"/>
        <v>*</v>
      </c>
      <c r="AA57" s="42" t="str">
        <f t="shared" si="96"/>
        <v>[3.8]</v>
      </c>
      <c r="AB57" s="42" t="str">
        <f t="shared" si="97"/>
        <v>[4.0]</v>
      </c>
      <c r="AC57" s="42" t="str">
        <f t="shared" si="98"/>
        <v>[4.2]</v>
      </c>
      <c r="AD57" s="42" t="str">
        <f t="shared" si="99"/>
        <v>[4.7]</v>
      </c>
      <c r="AE57" s="42" t="str">
        <f t="shared" si="100"/>
        <v>[4.6]</v>
      </c>
      <c r="AF57" s="42" t="str">
        <f t="shared" si="85"/>
        <v>[4.6]</v>
      </c>
      <c r="AG57" s="42" t="str">
        <f t="shared" si="85"/>
        <v>*</v>
      </c>
      <c r="AH57" s="42" t="str">
        <f t="shared" si="85"/>
        <v>*</v>
      </c>
      <c r="AI57" s="42" t="str">
        <f t="shared" si="85"/>
        <v>*</v>
      </c>
      <c r="AJ57" s="42" t="str">
        <f t="shared" si="85"/>
        <v>*</v>
      </c>
      <c r="AK57" s="42" t="str">
        <f t="shared" si="85"/>
        <v>*</v>
      </c>
      <c r="AL57" s="42" t="str">
        <f t="shared" si="85"/>
        <v>*</v>
      </c>
      <c r="AM57" s="42" t="str">
        <f t="shared" si="85"/>
        <v>*</v>
      </c>
      <c r="AN57" s="42" t="str">
        <f t="shared" si="85"/>
        <v>*</v>
      </c>
      <c r="AO57" s="42" t="str">
        <f t="shared" si="85"/>
        <v>*</v>
      </c>
      <c r="AP57" s="42" t="str">
        <f t="shared" si="86"/>
        <v>*</v>
      </c>
      <c r="AQ57" s="42" t="str">
        <f t="shared" si="87"/>
        <v>*</v>
      </c>
      <c r="AR57" s="42" t="str">
        <f t="shared" si="88"/>
        <v>*</v>
      </c>
      <c r="AS57" s="42" t="str">
        <f t="shared" si="89"/>
        <v>*</v>
      </c>
      <c r="AT57" s="42" t="str">
        <f t="shared" si="90"/>
        <v>*</v>
      </c>
      <c r="AU57" s="42" t="str">
        <f t="shared" si="91"/>
        <v>*</v>
      </c>
      <c r="AV57" s="42" t="str">
        <f t="shared" si="92"/>
        <v>*</v>
      </c>
      <c r="AW57" s="42" t="str">
        <f t="shared" si="93"/>
        <v/>
      </c>
      <c r="AX57" s="42" t="str">
        <f t="shared" si="94"/>
        <v/>
      </c>
      <c r="AY57" s="105" t="str">
        <f>IF(ISBLANK('Table of Contents'!CD155),IF(ISBLANK('Table of Contents'!CC155),"","'000"),"")</f>
        <v/>
      </c>
      <c r="AZ57" s="105" t="str">
        <f>IF(ISBLANK('Table of Contents'!CE155),IF(ISBLANK('Table of Contents'!CD155),"","'000"),"")</f>
        <v/>
      </c>
      <c r="BA57" s="105" t="str">
        <f>IF(ISBLANK('Table of Contents'!CF155),IF(ISBLANK('Table of Contents'!CE155),"","'000"),"")</f>
        <v/>
      </c>
      <c r="BB57" s="105" t="str">
        <f>IF(ISBLANK('Table of Contents'!CG155),IF(ISBLANK('Table of Contents'!CF155),"","'000"),"")</f>
        <v/>
      </c>
      <c r="BC57" s="105" t="str">
        <f>IF(ISBLANK('Table of Contents'!CH155),IF(ISBLANK('Table of Contents'!CG155),"","'000"),"")</f>
        <v/>
      </c>
      <c r="BD57" s="105" t="str">
        <f>IF(ISBLANK('Table of Contents'!CI155),IF(ISBLANK('Table of Contents'!CH155),"","'000"),"")</f>
        <v/>
      </c>
      <c r="BE57" s="105" t="str">
        <f>IF(ISBLANK('Table of Contents'!CJ155),IF(ISBLANK('Table of Contents'!CI155),"","'000"),"")</f>
        <v/>
      </c>
      <c r="BF57" s="105" t="str">
        <f>IF(ISBLANK('Table of Contents'!CK155),IF(ISBLANK('Table of Contents'!CJ155),"","'000"),"")</f>
        <v/>
      </c>
      <c r="BG57" s="105" t="str">
        <f>IF(ISBLANK('Table of Contents'!CL155),IF(ISBLANK('Table of Contents'!CK155),"","'000"),"")</f>
        <v/>
      </c>
      <c r="BH57" s="105" t="str">
        <f>IF(ISBLANK('Table of Contents'!CM155),IF(ISBLANK('Table of Contents'!CL155),"","'000"),"")</f>
        <v/>
      </c>
      <c r="BI57" s="105" t="str">
        <f>IF(ISBLANK('Table of Contents'!CN155),IF(ISBLANK('Table of Contents'!CM155),"","'000"),"")</f>
        <v/>
      </c>
      <c r="BJ57" s="105" t="str">
        <f>IF(ISBLANK('Table of Contents'!CO155),IF(ISBLANK('Table of Contents'!CN155),"","'000"),"")</f>
        <v/>
      </c>
      <c r="BK57" s="105" t="str">
        <f>IF(ISBLANK('Table of Contents'!CP155),IF(ISBLANK('Table of Contents'!CO155),"","'000"),"")</f>
        <v/>
      </c>
      <c r="BL57" s="105" t="str">
        <f>IF(ISBLANK('Table of Contents'!CQ155),IF(ISBLANK('Table of Contents'!CP155),"","'000"),"")</f>
        <v/>
      </c>
      <c r="BM57" s="105" t="str">
        <f>IF(ISBLANK('Table of Contents'!CR155),IF(ISBLANK('Table of Contents'!CQ155),"","'000"),"")</f>
        <v/>
      </c>
      <c r="BN57" s="105" t="str">
        <f>IF(ISBLANK('Table of Contents'!CS155),IF(ISBLANK('Table of Contents'!CR155),"","'000"),"")</f>
        <v/>
      </c>
      <c r="BO57" s="105" t="str">
        <f>IF(ISBLANK('Table of Contents'!CT155),IF(ISBLANK('Table of Contents'!CS155),"","'000"),"")</f>
        <v/>
      </c>
      <c r="BP57" s="105" t="str">
        <f>IF(ISBLANK('Table of Contents'!CU155),IF(ISBLANK('Table of Contents'!CT155),"","'000"),"")</f>
        <v/>
      </c>
      <c r="BQ57" s="105" t="str">
        <f>IF(ISBLANK('Table of Contents'!CV155),IF(ISBLANK('Table of Contents'!CU155),"","'000"),"")</f>
        <v/>
      </c>
      <c r="BR57" s="105" t="str">
        <f>IF(ISBLANK('Table of Contents'!CW155),IF(ISBLANK('Table of Contents'!CV155),"","'000"),"")</f>
        <v/>
      </c>
      <c r="BS57" s="105" t="str">
        <f>IF(ISBLANK('Table of Contents'!CX155),IF(ISBLANK('Table of Contents'!CW155),"","'000"),"")</f>
        <v/>
      </c>
      <c r="BT57" s="105" t="str">
        <f>IF(ISBLANK('Table of Contents'!CY155),IF(ISBLANK('Table of Contents'!CX155),"","'000"),"")</f>
        <v/>
      </c>
      <c r="BU57" s="105" t="str">
        <f>IF(ISBLANK('Table of Contents'!CZ155),IF(ISBLANK('Table of Contents'!CY155),"","'000"),"")</f>
        <v/>
      </c>
      <c r="BV57" s="105" t="str">
        <f>IF(ISBLANK('Table of Contents'!DA155),IF(ISBLANK('Table of Contents'!CZ155),"","'000"),"")</f>
        <v/>
      </c>
      <c r="BW57" s="105" t="str">
        <f>IF(ISBLANK('Table of Contents'!DB155),IF(ISBLANK('Table of Contents'!DA155),"","'000"),"")</f>
        <v/>
      </c>
      <c r="BX57" s="105" t="str">
        <f>IF(ISBLANK('Table of Contents'!DC155),IF(ISBLANK('Table of Contents'!DB155),"","'000"),"")</f>
        <v/>
      </c>
      <c r="BY57" s="105" t="str">
        <f>IF(ISBLANK('Table of Contents'!DD155),IF(ISBLANK('Table of Contents'!DC155),"","'000"),"")</f>
        <v/>
      </c>
      <c r="BZ57" s="105" t="str">
        <f>IF(ISBLANK('Table of Contents'!DE155),IF(ISBLANK('Table of Contents'!DD155),"","'000"),"")</f>
        <v/>
      </c>
    </row>
    <row r="58" spans="1:78" ht="9.75" customHeight="1">
      <c r="A58" s="77" t="s">
        <v>2820</v>
      </c>
      <c r="B58" s="49"/>
      <c r="C58" s="50"/>
      <c r="D58" s="50"/>
      <c r="E58" s="42" t="str">
        <f t="shared" si="95"/>
        <v>*</v>
      </c>
      <c r="F58" s="42" t="str">
        <f t="shared" si="101"/>
        <v>*</v>
      </c>
      <c r="G58" s="42" t="str">
        <f t="shared" si="102"/>
        <v>*</v>
      </c>
      <c r="H58" s="42" t="str">
        <f t="shared" si="103"/>
        <v>*</v>
      </c>
      <c r="I58" s="42" t="str">
        <f t="shared" si="104"/>
        <v>*</v>
      </c>
      <c r="J58" s="42" t="str">
        <f t="shared" si="105"/>
        <v>*</v>
      </c>
      <c r="K58" s="42" t="str">
        <f t="shared" si="106"/>
        <v>*</v>
      </c>
      <c r="L58" s="42" t="str">
        <f t="shared" si="107"/>
        <v>*</v>
      </c>
      <c r="M58" s="42" t="str">
        <f t="shared" si="108"/>
        <v>*</v>
      </c>
      <c r="N58" s="42" t="str">
        <f t="shared" si="109"/>
        <v>*</v>
      </c>
      <c r="O58" s="42" t="str">
        <f t="shared" si="110"/>
        <v>*</v>
      </c>
      <c r="P58" s="42" t="str">
        <f t="shared" si="111"/>
        <v>*</v>
      </c>
      <c r="Q58" s="42" t="str">
        <f t="shared" si="112"/>
        <v>*</v>
      </c>
      <c r="R58" s="42" t="str">
        <f t="shared" si="113"/>
        <v>*</v>
      </c>
      <c r="S58" s="42" t="str">
        <f t="shared" si="114"/>
        <v>*</v>
      </c>
      <c r="T58" s="42" t="str">
        <f t="shared" si="115"/>
        <v>*</v>
      </c>
      <c r="U58" s="42" t="str">
        <f t="shared" si="116"/>
        <v>*</v>
      </c>
      <c r="V58" s="42" t="str">
        <f t="shared" si="117"/>
        <v>*</v>
      </c>
      <c r="W58" s="42" t="str">
        <f t="shared" si="118"/>
        <v>*</v>
      </c>
      <c r="X58" s="42" t="str">
        <f t="shared" si="119"/>
        <v>*</v>
      </c>
      <c r="Y58" s="42" t="str">
        <f t="shared" si="120"/>
        <v>*</v>
      </c>
      <c r="Z58" s="42" t="str">
        <f t="shared" si="121"/>
        <v>*</v>
      </c>
      <c r="AA58" s="42" t="str">
        <f t="shared" si="96"/>
        <v>*</v>
      </c>
      <c r="AB58" s="42" t="str">
        <f t="shared" si="97"/>
        <v>*</v>
      </c>
      <c r="AC58" s="42" t="str">
        <f t="shared" si="98"/>
        <v>*</v>
      </c>
      <c r="AD58" s="42" t="str">
        <f t="shared" si="99"/>
        <v>*</v>
      </c>
      <c r="AE58" s="42" t="str">
        <f t="shared" si="100"/>
        <v>*</v>
      </c>
      <c r="AF58" s="42" t="str">
        <f t="shared" si="85"/>
        <v>*</v>
      </c>
      <c r="AG58" s="42" t="str">
        <f t="shared" si="85"/>
        <v>*</v>
      </c>
      <c r="AH58" s="42" t="str">
        <f t="shared" si="85"/>
        <v>*</v>
      </c>
      <c r="AI58" s="42" t="str">
        <f t="shared" si="85"/>
        <v>*</v>
      </c>
      <c r="AJ58" s="42" t="str">
        <f t="shared" si="85"/>
        <v>*</v>
      </c>
      <c r="AK58" s="42" t="str">
        <f t="shared" si="85"/>
        <v>*</v>
      </c>
      <c r="AL58" s="42" t="str">
        <f t="shared" si="85"/>
        <v>*</v>
      </c>
      <c r="AM58" s="42" t="str">
        <f t="shared" si="85"/>
        <v>*</v>
      </c>
      <c r="AN58" s="42" t="str">
        <f t="shared" si="85"/>
        <v>*</v>
      </c>
      <c r="AO58" s="42" t="str">
        <f t="shared" si="85"/>
        <v>*</v>
      </c>
      <c r="AP58" s="42" t="str">
        <f t="shared" si="86"/>
        <v>*</v>
      </c>
      <c r="AQ58" s="42" t="str">
        <f t="shared" si="87"/>
        <v>*</v>
      </c>
      <c r="AR58" s="42" t="str">
        <f t="shared" si="88"/>
        <v>*</v>
      </c>
      <c r="AS58" s="42" t="str">
        <f t="shared" si="89"/>
        <v>*</v>
      </c>
      <c r="AT58" s="42" t="str">
        <f t="shared" si="90"/>
        <v>*</v>
      </c>
      <c r="AU58" s="42" t="str">
        <f t="shared" si="91"/>
        <v>*</v>
      </c>
      <c r="AV58" s="42" t="str">
        <f t="shared" si="92"/>
        <v>*</v>
      </c>
      <c r="AW58" s="42" t="str">
        <f t="shared" si="93"/>
        <v/>
      </c>
      <c r="AX58" s="42" t="str">
        <f t="shared" si="94"/>
        <v/>
      </c>
      <c r="AY58" s="105" t="str">
        <f>IF(ISBLANK('Table of Contents'!CD156),IF(ISBLANK('Table of Contents'!CC156),"","'000"),"")</f>
        <v/>
      </c>
      <c r="AZ58" s="105" t="str">
        <f>IF(ISBLANK('Table of Contents'!CE156),IF(ISBLANK('Table of Contents'!CD156),"","'000"),"")</f>
        <v/>
      </c>
      <c r="BA58" s="105" t="str">
        <f>IF(ISBLANK('Table of Contents'!CF156),IF(ISBLANK('Table of Contents'!CE156),"","'000"),"")</f>
        <v/>
      </c>
      <c r="BB58" s="105" t="str">
        <f>IF(ISBLANK('Table of Contents'!CG156),IF(ISBLANK('Table of Contents'!CF156),"","'000"),"")</f>
        <v/>
      </c>
      <c r="BC58" s="105" t="str">
        <f>IF(ISBLANK('Table of Contents'!CH156),IF(ISBLANK('Table of Contents'!CG156),"","'000"),"")</f>
        <v/>
      </c>
      <c r="BD58" s="105" t="str">
        <f>IF(ISBLANK('Table of Contents'!CI156),IF(ISBLANK('Table of Contents'!CH156),"","'000"),"")</f>
        <v/>
      </c>
      <c r="BE58" s="105" t="str">
        <f>IF(ISBLANK('Table of Contents'!CJ156),IF(ISBLANK('Table of Contents'!CI156),"","'000"),"")</f>
        <v/>
      </c>
      <c r="BF58" s="105" t="str">
        <f>IF(ISBLANK('Table of Contents'!CK156),IF(ISBLANK('Table of Contents'!CJ156),"","'000"),"")</f>
        <v/>
      </c>
      <c r="BG58" s="105" t="str">
        <f>IF(ISBLANK('Table of Contents'!CL156),IF(ISBLANK('Table of Contents'!CK156),"","'000"),"")</f>
        <v/>
      </c>
      <c r="BH58" s="105" t="str">
        <f>IF(ISBLANK('Table of Contents'!CM156),IF(ISBLANK('Table of Contents'!CL156),"","'000"),"")</f>
        <v/>
      </c>
      <c r="BI58" s="105" t="str">
        <f>IF(ISBLANK('Table of Contents'!CN156),IF(ISBLANK('Table of Contents'!CM156),"","'000"),"")</f>
        <v/>
      </c>
      <c r="BJ58" s="105" t="str">
        <f>IF(ISBLANK('Table of Contents'!CO156),IF(ISBLANK('Table of Contents'!CN156),"","'000"),"")</f>
        <v/>
      </c>
      <c r="BK58" s="105" t="str">
        <f>IF(ISBLANK('Table of Contents'!CP156),IF(ISBLANK('Table of Contents'!CO156),"","'000"),"")</f>
        <v/>
      </c>
      <c r="BL58" s="105" t="str">
        <f>IF(ISBLANK('Table of Contents'!CQ156),IF(ISBLANK('Table of Contents'!CP156),"","'000"),"")</f>
        <v/>
      </c>
      <c r="BM58" s="105" t="str">
        <f>IF(ISBLANK('Table of Contents'!CR156),IF(ISBLANK('Table of Contents'!CQ156),"","'000"),"")</f>
        <v/>
      </c>
      <c r="BN58" s="105" t="str">
        <f>IF(ISBLANK('Table of Contents'!CS156),IF(ISBLANK('Table of Contents'!CR156),"","'000"),"")</f>
        <v/>
      </c>
      <c r="BO58" s="105" t="str">
        <f>IF(ISBLANK('Table of Contents'!CT156),IF(ISBLANK('Table of Contents'!CS156),"","'000"),"")</f>
        <v/>
      </c>
      <c r="BP58" s="105" t="str">
        <f>IF(ISBLANK('Table of Contents'!CU156),IF(ISBLANK('Table of Contents'!CT156),"","'000"),"")</f>
        <v/>
      </c>
      <c r="BQ58" s="105" t="str">
        <f>IF(ISBLANK('Table of Contents'!CV156),IF(ISBLANK('Table of Contents'!CU156),"","'000"),"")</f>
        <v/>
      </c>
      <c r="BR58" s="105" t="str">
        <f>IF(ISBLANK('Table of Contents'!CW156),IF(ISBLANK('Table of Contents'!CV156),"","'000"),"")</f>
        <v/>
      </c>
      <c r="BS58" s="105" t="str">
        <f>IF(ISBLANK('Table of Contents'!CX156),IF(ISBLANK('Table of Contents'!CW156),"","'000"),"")</f>
        <v/>
      </c>
      <c r="BT58" s="105" t="str">
        <f>IF(ISBLANK('Table of Contents'!CY156),IF(ISBLANK('Table of Contents'!CX156),"","'000"),"")</f>
        <v/>
      </c>
      <c r="BU58" s="105" t="str">
        <f>IF(ISBLANK('Table of Contents'!CZ156),IF(ISBLANK('Table of Contents'!CY156),"","'000"),"")</f>
        <v/>
      </c>
      <c r="BV58" s="105" t="str">
        <f>IF(ISBLANK('Table of Contents'!DA156),IF(ISBLANK('Table of Contents'!CZ156),"","'000"),"")</f>
        <v/>
      </c>
      <c r="BW58" s="105" t="str">
        <f>IF(ISBLANK('Table of Contents'!DB156),IF(ISBLANK('Table of Contents'!DA156),"","'000"),"")</f>
        <v/>
      </c>
      <c r="BX58" s="105" t="str">
        <f>IF(ISBLANK('Table of Contents'!DC156),IF(ISBLANK('Table of Contents'!DB156),"","'000"),"")</f>
        <v/>
      </c>
      <c r="BY58" s="105" t="str">
        <f>IF(ISBLANK('Table of Contents'!DD156),IF(ISBLANK('Table of Contents'!DC156),"","'000"),"")</f>
        <v/>
      </c>
      <c r="BZ58" s="105" t="str">
        <f>IF(ISBLANK('Table of Contents'!DE156),IF(ISBLANK('Table of Contents'!DD156),"","'000"),"")</f>
        <v/>
      </c>
    </row>
    <row r="59" spans="1:78" ht="9.75" customHeight="1">
      <c r="A59" s="52" t="s">
        <v>237</v>
      </c>
      <c r="B59" s="49"/>
      <c r="C59" s="50"/>
      <c r="D59" s="50"/>
      <c r="E59" s="40">
        <f t="shared" si="95"/>
        <v>56.7</v>
      </c>
      <c r="F59" s="40">
        <f t="shared" si="101"/>
        <v>57.1</v>
      </c>
      <c r="G59" s="40">
        <f t="shared" si="102"/>
        <v>57.6</v>
      </c>
      <c r="H59" s="40">
        <f t="shared" si="103"/>
        <v>58.7</v>
      </c>
      <c r="I59" s="40">
        <f t="shared" si="104"/>
        <v>54.8</v>
      </c>
      <c r="J59" s="40">
        <f t="shared" si="105"/>
        <v>56.8</v>
      </c>
      <c r="K59" s="40">
        <f t="shared" si="106"/>
        <v>55.5</v>
      </c>
      <c r="L59" s="40">
        <f t="shared" si="107"/>
        <v>54.5</v>
      </c>
      <c r="M59" s="40">
        <f t="shared" si="108"/>
        <v>54.5</v>
      </c>
      <c r="N59" s="40">
        <f t="shared" si="109"/>
        <v>54</v>
      </c>
      <c r="O59" s="40">
        <f t="shared" si="110"/>
        <v>52.5</v>
      </c>
      <c r="P59" s="40">
        <f t="shared" si="111"/>
        <v>53.7</v>
      </c>
      <c r="Q59" s="40">
        <f t="shared" si="112"/>
        <v>49.9</v>
      </c>
      <c r="R59" s="40">
        <f t="shared" si="113"/>
        <v>53</v>
      </c>
      <c r="S59" s="40">
        <f t="shared" si="114"/>
        <v>50.6</v>
      </c>
      <c r="T59" s="40">
        <f t="shared" si="115"/>
        <v>50.8</v>
      </c>
      <c r="U59" s="40">
        <f t="shared" si="116"/>
        <v>49.5</v>
      </c>
      <c r="V59" s="40">
        <f t="shared" si="117"/>
        <v>48.3</v>
      </c>
      <c r="W59" s="40">
        <f t="shared" si="118"/>
        <v>48.8</v>
      </c>
      <c r="X59" s="40">
        <f t="shared" si="119"/>
        <v>48.4</v>
      </c>
      <c r="Y59" s="40">
        <f t="shared" si="120"/>
        <v>44.9</v>
      </c>
      <c r="Z59" s="40">
        <f t="shared" si="121"/>
        <v>44.6</v>
      </c>
      <c r="AA59" s="40">
        <f t="shared" si="96"/>
        <v>43.9</v>
      </c>
      <c r="AB59" s="40">
        <f t="shared" si="97"/>
        <v>45.9</v>
      </c>
      <c r="AC59" s="40">
        <f t="shared" si="98"/>
        <v>47.4</v>
      </c>
      <c r="AD59" s="40">
        <f t="shared" si="99"/>
        <v>46.5</v>
      </c>
      <c r="AE59" s="40">
        <f t="shared" si="100"/>
        <v>45.5</v>
      </c>
      <c r="AF59" s="40">
        <f t="shared" si="85"/>
        <v>49.9</v>
      </c>
      <c r="AG59" s="40">
        <f t="shared" si="85"/>
        <v>50.9</v>
      </c>
      <c r="AH59" s="40">
        <f t="shared" si="85"/>
        <v>49.8</v>
      </c>
      <c r="AI59" s="40">
        <f t="shared" si="85"/>
        <v>49.5</v>
      </c>
      <c r="AJ59" s="40">
        <f t="shared" si="85"/>
        <v>49.3</v>
      </c>
      <c r="AK59" s="40">
        <f t="shared" si="85"/>
        <v>49.3</v>
      </c>
      <c r="AL59" s="40">
        <f t="shared" si="85"/>
        <v>51</v>
      </c>
      <c r="AM59" s="40">
        <f t="shared" si="85"/>
        <v>48.9</v>
      </c>
      <c r="AN59" s="40">
        <f t="shared" si="85"/>
        <v>52.2</v>
      </c>
      <c r="AO59" s="40">
        <f t="shared" si="85"/>
        <v>55.7</v>
      </c>
      <c r="AP59" s="40">
        <f t="shared" si="86"/>
        <v>53.5</v>
      </c>
      <c r="AQ59" s="40">
        <f t="shared" si="87"/>
        <v>54.5</v>
      </c>
      <c r="AR59" s="40">
        <f t="shared" si="88"/>
        <v>54.6</v>
      </c>
      <c r="AS59" s="40">
        <f t="shared" si="89"/>
        <v>56.9</v>
      </c>
      <c r="AT59" s="40">
        <f t="shared" si="90"/>
        <v>54.3</v>
      </c>
      <c r="AU59" s="40">
        <f t="shared" si="91"/>
        <v>55.9</v>
      </c>
      <c r="AV59" s="40">
        <f t="shared" si="92"/>
        <v>57.7</v>
      </c>
      <c r="AW59" s="40" t="str">
        <f t="shared" si="93"/>
        <v/>
      </c>
      <c r="AX59" s="40" t="str">
        <f t="shared" si="94"/>
        <v/>
      </c>
      <c r="AY59" s="105" t="str">
        <f>IF(ISBLANK('Table of Contents'!CD157),IF(ISBLANK('Table of Contents'!CC157),"","'000"),"")</f>
        <v/>
      </c>
      <c r="AZ59" s="105" t="str">
        <f>IF(ISBLANK('Table of Contents'!CE157),IF(ISBLANK('Table of Contents'!CD157),"","'000"),"")</f>
        <v/>
      </c>
      <c r="BA59" s="105" t="str">
        <f>IF(ISBLANK('Table of Contents'!CF157),IF(ISBLANK('Table of Contents'!CE157),"","'000"),"")</f>
        <v/>
      </c>
      <c r="BB59" s="105" t="str">
        <f>IF(ISBLANK('Table of Contents'!CG157),IF(ISBLANK('Table of Contents'!CF157),"","'000"),"")</f>
        <v/>
      </c>
      <c r="BC59" s="105" t="str">
        <f>IF(ISBLANK('Table of Contents'!CH157),IF(ISBLANK('Table of Contents'!CG157),"","'000"),"")</f>
        <v/>
      </c>
      <c r="BD59" s="105" t="str">
        <f>IF(ISBLANK('Table of Contents'!CI157),IF(ISBLANK('Table of Contents'!CH157),"","'000"),"")</f>
        <v/>
      </c>
      <c r="BE59" s="105" t="str">
        <f>IF(ISBLANK('Table of Contents'!CJ157),IF(ISBLANK('Table of Contents'!CI157),"","'000"),"")</f>
        <v/>
      </c>
      <c r="BF59" s="105" t="str">
        <f>IF(ISBLANK('Table of Contents'!CK157),IF(ISBLANK('Table of Contents'!CJ157),"","'000"),"")</f>
        <v/>
      </c>
      <c r="BG59" s="105" t="str">
        <f>IF(ISBLANK('Table of Contents'!CL157),IF(ISBLANK('Table of Contents'!CK157),"","'000"),"")</f>
        <v/>
      </c>
      <c r="BH59" s="105" t="str">
        <f>IF(ISBLANK('Table of Contents'!CM157),IF(ISBLANK('Table of Contents'!CL157),"","'000"),"")</f>
        <v/>
      </c>
      <c r="BI59" s="105" t="str">
        <f>IF(ISBLANK('Table of Contents'!CN157),IF(ISBLANK('Table of Contents'!CM157),"","'000"),"")</f>
        <v/>
      </c>
      <c r="BJ59" s="105" t="str">
        <f>IF(ISBLANK('Table of Contents'!CO157),IF(ISBLANK('Table of Contents'!CN157),"","'000"),"")</f>
        <v/>
      </c>
      <c r="BK59" s="105" t="str">
        <f>IF(ISBLANK('Table of Contents'!CP157),IF(ISBLANK('Table of Contents'!CO157),"","'000"),"")</f>
        <v/>
      </c>
      <c r="BL59" s="105" t="str">
        <f>IF(ISBLANK('Table of Contents'!CQ157),IF(ISBLANK('Table of Contents'!CP157),"","'000"),"")</f>
        <v/>
      </c>
      <c r="BM59" s="105" t="str">
        <f>IF(ISBLANK('Table of Contents'!CR157),IF(ISBLANK('Table of Contents'!CQ157),"","'000"),"")</f>
        <v/>
      </c>
      <c r="BN59" s="105" t="str">
        <f>IF(ISBLANK('Table of Contents'!CS157),IF(ISBLANK('Table of Contents'!CR157),"","'000"),"")</f>
        <v/>
      </c>
      <c r="BO59" s="105" t="str">
        <f>IF(ISBLANK('Table of Contents'!CT157),IF(ISBLANK('Table of Contents'!CS157),"","'000"),"")</f>
        <v/>
      </c>
      <c r="BP59" s="105" t="str">
        <f>IF(ISBLANK('Table of Contents'!CU157),IF(ISBLANK('Table of Contents'!CT157),"","'000"),"")</f>
        <v/>
      </c>
      <c r="BQ59" s="105" t="str">
        <f>IF(ISBLANK('Table of Contents'!CV157),IF(ISBLANK('Table of Contents'!CU157),"","'000"),"")</f>
        <v/>
      </c>
      <c r="BR59" s="105" t="str">
        <f>IF(ISBLANK('Table of Contents'!CW157),IF(ISBLANK('Table of Contents'!CV157),"","'000"),"")</f>
        <v/>
      </c>
      <c r="BS59" s="105" t="str">
        <f>IF(ISBLANK('Table of Contents'!CX157),IF(ISBLANK('Table of Contents'!CW157),"","'000"),"")</f>
        <v/>
      </c>
      <c r="BT59" s="105" t="str">
        <f>IF(ISBLANK('Table of Contents'!CY157),IF(ISBLANK('Table of Contents'!CX157),"","'000"),"")</f>
        <v/>
      </c>
      <c r="BU59" s="105" t="str">
        <f>IF(ISBLANK('Table of Contents'!CZ157),IF(ISBLANK('Table of Contents'!CY157),"","'000"),"")</f>
        <v/>
      </c>
      <c r="BV59" s="105" t="str">
        <f>IF(ISBLANK('Table of Contents'!DA157),IF(ISBLANK('Table of Contents'!CZ157),"","'000"),"")</f>
        <v/>
      </c>
      <c r="BW59" s="105" t="str">
        <f>IF(ISBLANK('Table of Contents'!DB157),IF(ISBLANK('Table of Contents'!DA157),"","'000"),"")</f>
        <v/>
      </c>
      <c r="BX59" s="105" t="str">
        <f>IF(ISBLANK('Table of Contents'!DC157),IF(ISBLANK('Table of Contents'!DB157),"","'000"),"")</f>
        <v/>
      </c>
      <c r="BY59" s="105" t="str">
        <f>IF(ISBLANK('Table of Contents'!DD157),IF(ISBLANK('Table of Contents'!DC157),"","'000"),"")</f>
        <v/>
      </c>
      <c r="BZ59" s="105" t="str">
        <f>IF(ISBLANK('Table of Contents'!DE157),IF(ISBLANK('Table of Contents'!DD157),"","'000"),"")</f>
        <v/>
      </c>
    </row>
    <row r="60" spans="1:78" ht="9.75" customHeight="1">
      <c r="A60" s="52"/>
      <c r="B60" s="49"/>
      <c r="C60" s="50"/>
      <c r="D60" s="50"/>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105" t="str">
        <f>IF(ISBLANK('Table of Contents'!CD158),IF(ISBLANK('Table of Contents'!CC158),"","'000"),"")</f>
        <v/>
      </c>
      <c r="AZ60" s="105" t="str">
        <f>IF(ISBLANK('Table of Contents'!CE158),IF(ISBLANK('Table of Contents'!CD158),"","'000"),"")</f>
        <v/>
      </c>
      <c r="BA60" s="105" t="str">
        <f>IF(ISBLANK('Table of Contents'!CF158),IF(ISBLANK('Table of Contents'!CE158),"","'000"),"")</f>
        <v/>
      </c>
      <c r="BB60" s="105" t="str">
        <f>IF(ISBLANK('Table of Contents'!CG158),IF(ISBLANK('Table of Contents'!CF158),"","'000"),"")</f>
        <v/>
      </c>
      <c r="BC60" s="105" t="str">
        <f>IF(ISBLANK('Table of Contents'!CH158),IF(ISBLANK('Table of Contents'!CG158),"","'000"),"")</f>
        <v/>
      </c>
      <c r="BD60" s="105" t="str">
        <f>IF(ISBLANK('Table of Contents'!CI158),IF(ISBLANK('Table of Contents'!CH158),"","'000"),"")</f>
        <v/>
      </c>
      <c r="BE60" s="105" t="str">
        <f>IF(ISBLANK('Table of Contents'!CJ158),IF(ISBLANK('Table of Contents'!CI158),"","'000"),"")</f>
        <v/>
      </c>
      <c r="BF60" s="105" t="str">
        <f>IF(ISBLANK('Table of Contents'!CK158),IF(ISBLANK('Table of Contents'!CJ158),"","'000"),"")</f>
        <v/>
      </c>
      <c r="BG60" s="105" t="str">
        <f>IF(ISBLANK('Table of Contents'!CL158),IF(ISBLANK('Table of Contents'!CK158),"","'000"),"")</f>
        <v/>
      </c>
      <c r="BH60" s="105" t="str">
        <f>IF(ISBLANK('Table of Contents'!CM158),IF(ISBLANK('Table of Contents'!CL158),"","'000"),"")</f>
        <v/>
      </c>
      <c r="BI60" s="105" t="str">
        <f>IF(ISBLANK('Table of Contents'!CN158),IF(ISBLANK('Table of Contents'!CM158),"","'000"),"")</f>
        <v/>
      </c>
      <c r="BJ60" s="105" t="str">
        <f>IF(ISBLANK('Table of Contents'!CO158),IF(ISBLANK('Table of Contents'!CN158),"","'000"),"")</f>
        <v/>
      </c>
      <c r="BK60" s="105" t="str">
        <f>IF(ISBLANK('Table of Contents'!CP158),IF(ISBLANK('Table of Contents'!CO158),"","'000"),"")</f>
        <v/>
      </c>
      <c r="BL60" s="105" t="str">
        <f>IF(ISBLANK('Table of Contents'!CQ158),IF(ISBLANK('Table of Contents'!CP158),"","'000"),"")</f>
        <v/>
      </c>
      <c r="BM60" s="105" t="str">
        <f>IF(ISBLANK('Table of Contents'!CR158),IF(ISBLANK('Table of Contents'!CQ158),"","'000"),"")</f>
        <v/>
      </c>
      <c r="BN60" s="105" t="str">
        <f>IF(ISBLANK('Table of Contents'!CS158),IF(ISBLANK('Table of Contents'!CR158),"","'000"),"")</f>
        <v/>
      </c>
      <c r="BO60" s="105" t="str">
        <f>IF(ISBLANK('Table of Contents'!CT158),IF(ISBLANK('Table of Contents'!CS158),"","'000"),"")</f>
        <v/>
      </c>
      <c r="BP60" s="105" t="str">
        <f>IF(ISBLANK('Table of Contents'!CU158),IF(ISBLANK('Table of Contents'!CT158),"","'000"),"")</f>
        <v/>
      </c>
      <c r="BQ60" s="105" t="str">
        <f>IF(ISBLANK('Table of Contents'!CV158),IF(ISBLANK('Table of Contents'!CU158),"","'000"),"")</f>
        <v/>
      </c>
      <c r="BR60" s="105" t="str">
        <f>IF(ISBLANK('Table of Contents'!CW158),IF(ISBLANK('Table of Contents'!CV158),"","'000"),"")</f>
        <v/>
      </c>
      <c r="BS60" s="105" t="str">
        <f>IF(ISBLANK('Table of Contents'!CX158),IF(ISBLANK('Table of Contents'!CW158),"","'000"),"")</f>
        <v/>
      </c>
      <c r="BT60" s="105" t="str">
        <f>IF(ISBLANK('Table of Contents'!CY158),IF(ISBLANK('Table of Contents'!CX158),"","'000"),"")</f>
        <v/>
      </c>
      <c r="BU60" s="105" t="str">
        <f>IF(ISBLANK('Table of Contents'!CZ158),IF(ISBLANK('Table of Contents'!CY158),"","'000"),"")</f>
        <v/>
      </c>
      <c r="BV60" s="105" t="str">
        <f>IF(ISBLANK('Table of Contents'!DA158),IF(ISBLANK('Table of Contents'!CZ158),"","'000"),"")</f>
        <v/>
      </c>
      <c r="BW60" s="105" t="str">
        <f>IF(ISBLANK('Table of Contents'!DB158),IF(ISBLANK('Table of Contents'!DA158),"","'000"),"")</f>
        <v/>
      </c>
      <c r="BX60" s="105" t="str">
        <f>IF(ISBLANK('Table of Contents'!DC158),IF(ISBLANK('Table of Contents'!DB158),"","'000"),"")</f>
        <v/>
      </c>
      <c r="BY60" s="105" t="str">
        <f>IF(ISBLANK('Table of Contents'!DD158),IF(ISBLANK('Table of Contents'!DC158),"","'000"),"")</f>
        <v/>
      </c>
      <c r="BZ60" s="105" t="str">
        <f>IF(ISBLANK('Table of Contents'!DE158),IF(ISBLANK('Table of Contents'!DD158),"","'000"),"")</f>
        <v/>
      </c>
    </row>
    <row r="61" spans="1:78" ht="9.75" customHeight="1">
      <c r="A61" s="137" t="s">
        <v>7651</v>
      </c>
      <c r="B61" s="137"/>
      <c r="C61" s="137"/>
      <c r="D61" s="137"/>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105" t="str">
        <f>IF(ISBLANK('Table of Contents'!CD159),IF(ISBLANK('Table of Contents'!CC159),"","'000"),"")</f>
        <v/>
      </c>
      <c r="AZ61" s="105" t="str">
        <f>IF(ISBLANK('Table of Contents'!CE159),IF(ISBLANK('Table of Contents'!CD159),"","'000"),"")</f>
        <v/>
      </c>
      <c r="BA61" s="105" t="str">
        <f>IF(ISBLANK('Table of Contents'!CF159),IF(ISBLANK('Table of Contents'!CE159),"","'000"),"")</f>
        <v/>
      </c>
      <c r="BB61" s="105" t="str">
        <f>IF(ISBLANK('Table of Contents'!CG159),IF(ISBLANK('Table of Contents'!CF159),"","'000"),"")</f>
        <v/>
      </c>
      <c r="BC61" s="105" t="str">
        <f>IF(ISBLANK('Table of Contents'!CH159),IF(ISBLANK('Table of Contents'!CG159),"","'000"),"")</f>
        <v/>
      </c>
      <c r="BD61" s="105" t="str">
        <f>IF(ISBLANK('Table of Contents'!CI159),IF(ISBLANK('Table of Contents'!CH159),"","'000"),"")</f>
        <v/>
      </c>
      <c r="BE61" s="105" t="str">
        <f>IF(ISBLANK('Table of Contents'!CJ159),IF(ISBLANK('Table of Contents'!CI159),"","'000"),"")</f>
        <v/>
      </c>
      <c r="BF61" s="105" t="str">
        <f>IF(ISBLANK('Table of Contents'!CK159),IF(ISBLANK('Table of Contents'!CJ159),"","'000"),"")</f>
        <v/>
      </c>
      <c r="BG61" s="105" t="str">
        <f>IF(ISBLANK('Table of Contents'!CL159),IF(ISBLANK('Table of Contents'!CK159),"","'000"),"")</f>
        <v/>
      </c>
      <c r="BH61" s="105" t="str">
        <f>IF(ISBLANK('Table of Contents'!CM159),IF(ISBLANK('Table of Contents'!CL159),"","'000"),"")</f>
        <v/>
      </c>
      <c r="BI61" s="105" t="str">
        <f>IF(ISBLANK('Table of Contents'!CN159),IF(ISBLANK('Table of Contents'!CM159),"","'000"),"")</f>
        <v/>
      </c>
      <c r="BJ61" s="105" t="str">
        <f>IF(ISBLANK('Table of Contents'!CO159),IF(ISBLANK('Table of Contents'!CN159),"","'000"),"")</f>
        <v/>
      </c>
      <c r="BK61" s="105" t="str">
        <f>IF(ISBLANK('Table of Contents'!CP159),IF(ISBLANK('Table of Contents'!CO159),"","'000"),"")</f>
        <v/>
      </c>
      <c r="BL61" s="105" t="str">
        <f>IF(ISBLANK('Table of Contents'!CQ159),IF(ISBLANK('Table of Contents'!CP159),"","'000"),"")</f>
        <v/>
      </c>
      <c r="BM61" s="105" t="str">
        <f>IF(ISBLANK('Table of Contents'!CR159),IF(ISBLANK('Table of Contents'!CQ159),"","'000"),"")</f>
        <v/>
      </c>
      <c r="BN61" s="105" t="str">
        <f>IF(ISBLANK('Table of Contents'!CS159),IF(ISBLANK('Table of Contents'!CR159),"","'000"),"")</f>
        <v/>
      </c>
      <c r="BO61" s="105" t="str">
        <f>IF(ISBLANK('Table of Contents'!CT159),IF(ISBLANK('Table of Contents'!CS159),"","'000"),"")</f>
        <v/>
      </c>
      <c r="BP61" s="105" t="str">
        <f>IF(ISBLANK('Table of Contents'!CU159),IF(ISBLANK('Table of Contents'!CT159),"","'000"),"")</f>
        <v/>
      </c>
      <c r="BQ61" s="105" t="str">
        <f>IF(ISBLANK('Table of Contents'!CV159),IF(ISBLANK('Table of Contents'!CU159),"","'000"),"")</f>
        <v/>
      </c>
      <c r="BR61" s="105" t="str">
        <f>IF(ISBLANK('Table of Contents'!CW159),IF(ISBLANK('Table of Contents'!CV159),"","'000"),"")</f>
        <v/>
      </c>
      <c r="BS61" s="105" t="str">
        <f>IF(ISBLANK('Table of Contents'!CX159),IF(ISBLANK('Table of Contents'!CW159),"","'000"),"")</f>
        <v/>
      </c>
      <c r="BT61" s="105" t="str">
        <f>IF(ISBLANK('Table of Contents'!CY159),IF(ISBLANK('Table of Contents'!CX159),"","'000"),"")</f>
        <v/>
      </c>
      <c r="BU61" s="105" t="str">
        <f>IF(ISBLANK('Table of Contents'!CZ159),IF(ISBLANK('Table of Contents'!CY159),"","'000"),"")</f>
        <v/>
      </c>
      <c r="BV61" s="105" t="str">
        <f>IF(ISBLANK('Table of Contents'!DA159),IF(ISBLANK('Table of Contents'!CZ159),"","'000"),"")</f>
        <v/>
      </c>
      <c r="BW61" s="105" t="str">
        <f>IF(ISBLANK('Table of Contents'!DB159),IF(ISBLANK('Table of Contents'!DA159),"","'000"),"")</f>
        <v/>
      </c>
      <c r="BX61" s="105" t="str">
        <f>IF(ISBLANK('Table of Contents'!DC159),IF(ISBLANK('Table of Contents'!DB159),"","'000"),"")</f>
        <v/>
      </c>
      <c r="BY61" s="105" t="str">
        <f>IF(ISBLANK('Table of Contents'!DD159),IF(ISBLANK('Table of Contents'!DC159),"","'000"),"")</f>
        <v/>
      </c>
      <c r="BZ61" s="105" t="str">
        <f>IF(ISBLANK('Table of Contents'!DE159),IF(ISBLANK('Table of Contents'!DD159),"","'000"),"")</f>
        <v/>
      </c>
    </row>
    <row r="62" spans="1:78" ht="9.75" customHeight="1">
      <c r="A62" s="41" t="s">
        <v>2788</v>
      </c>
      <c r="B62" s="36" t="s">
        <v>2789</v>
      </c>
      <c r="C62" s="34"/>
      <c r="D62" s="34"/>
      <c r="E62" s="42" t="str">
        <f>IF(C249="","",IF(ISNUMBER(VALUE(C249)),VALUE(C249),C249))</f>
        <v>*</v>
      </c>
      <c r="F62" s="42" t="str">
        <f t="shared" ref="F62:AE71" si="122">IF(D249="","",IF(ISNUMBER(VALUE(D249)),VALUE(D249),D249))</f>
        <v>*</v>
      </c>
      <c r="G62" s="42" t="str">
        <f t="shared" si="122"/>
        <v>*</v>
      </c>
      <c r="H62" s="42" t="str">
        <f t="shared" si="122"/>
        <v>*</v>
      </c>
      <c r="I62" s="42" t="str">
        <f t="shared" si="122"/>
        <v>*</v>
      </c>
      <c r="J62" s="42" t="str">
        <f t="shared" si="122"/>
        <v>*</v>
      </c>
      <c r="K62" s="42" t="str">
        <f t="shared" si="122"/>
        <v>*</v>
      </c>
      <c r="L62" s="42" t="str">
        <f t="shared" si="122"/>
        <v>*</v>
      </c>
      <c r="M62" s="42" t="str">
        <f t="shared" si="122"/>
        <v>*</v>
      </c>
      <c r="N62" s="42" t="str">
        <f t="shared" si="122"/>
        <v>*</v>
      </c>
      <c r="O62" s="42" t="str">
        <f t="shared" si="122"/>
        <v>*</v>
      </c>
      <c r="P62" s="42" t="str">
        <f t="shared" si="122"/>
        <v>*</v>
      </c>
      <c r="Q62" s="42" t="str">
        <f t="shared" si="122"/>
        <v>*</v>
      </c>
      <c r="R62" s="42" t="str">
        <f t="shared" si="122"/>
        <v>*</v>
      </c>
      <c r="S62" s="42" t="str">
        <f t="shared" si="122"/>
        <v>*</v>
      </c>
      <c r="T62" s="42" t="str">
        <f t="shared" si="122"/>
        <v>*</v>
      </c>
      <c r="U62" s="42" t="str">
        <f t="shared" si="122"/>
        <v>*</v>
      </c>
      <c r="V62" s="42" t="str">
        <f t="shared" si="122"/>
        <v>*</v>
      </c>
      <c r="W62" s="42" t="str">
        <f t="shared" si="122"/>
        <v>*</v>
      </c>
      <c r="X62" s="42" t="str">
        <f t="shared" si="122"/>
        <v>*</v>
      </c>
      <c r="Y62" s="42" t="str">
        <f t="shared" si="122"/>
        <v>*</v>
      </c>
      <c r="Z62" s="42" t="str">
        <f t="shared" si="122"/>
        <v>*</v>
      </c>
      <c r="AA62" s="42" t="str">
        <f t="shared" si="122"/>
        <v>*</v>
      </c>
      <c r="AB62" s="42" t="str">
        <f t="shared" si="122"/>
        <v>*</v>
      </c>
      <c r="AC62" s="42" t="str">
        <f t="shared" si="122"/>
        <v>*</v>
      </c>
      <c r="AD62" s="42" t="str">
        <f t="shared" si="122"/>
        <v>*</v>
      </c>
      <c r="AE62" s="42" t="str">
        <f t="shared" si="122"/>
        <v>*</v>
      </c>
      <c r="AF62" s="42" t="str">
        <f t="shared" ref="AF62:AO77" si="123">IF(AD249="","",IF(ISNUMBER(VALUE(AD249)),VALUE(AD249),AD249))</f>
        <v>*</v>
      </c>
      <c r="AG62" s="42" t="str">
        <f t="shared" si="123"/>
        <v>*</v>
      </c>
      <c r="AH62" s="42" t="str">
        <f t="shared" si="123"/>
        <v>*</v>
      </c>
      <c r="AI62" s="42" t="str">
        <f t="shared" si="123"/>
        <v>*</v>
      </c>
      <c r="AJ62" s="42" t="str">
        <f t="shared" si="123"/>
        <v>*</v>
      </c>
      <c r="AK62" s="42" t="str">
        <f t="shared" si="123"/>
        <v>*</v>
      </c>
      <c r="AL62" s="42" t="str">
        <f t="shared" si="123"/>
        <v>*</v>
      </c>
      <c r="AM62" s="42" t="str">
        <f t="shared" si="123"/>
        <v>*</v>
      </c>
      <c r="AN62" s="42" t="str">
        <f t="shared" si="123"/>
        <v>*</v>
      </c>
      <c r="AO62" s="42" t="str">
        <f t="shared" si="123"/>
        <v>*</v>
      </c>
      <c r="AP62" s="42" t="str">
        <f t="shared" ref="AP62:AP77" si="124">IF(AN249="","",IF(ISNUMBER(VALUE(AN249)),VALUE(AN249),AN249))</f>
        <v>*</v>
      </c>
      <c r="AQ62" s="42" t="str">
        <f t="shared" ref="AQ62:AQ77" si="125">IF(AO249="","",IF(ISNUMBER(VALUE(AO249)),VALUE(AO249),AO249))</f>
        <v>*</v>
      </c>
      <c r="AR62" s="42" t="str">
        <f t="shared" ref="AR62:AR77" si="126">IF(AP249="","",IF(ISNUMBER(VALUE(AP249)),VALUE(AP249),AP249))</f>
        <v>*</v>
      </c>
      <c r="AS62" s="42" t="str">
        <f t="shared" ref="AS62:AS77" si="127">IF(AQ249="","",IF(ISNUMBER(VALUE(AQ249)),VALUE(AQ249),AQ249))</f>
        <v>*</v>
      </c>
      <c r="AT62" s="42" t="str">
        <f t="shared" ref="AT62:AT77" si="128">IF(AR249="","",IF(ISNUMBER(VALUE(AR249)),VALUE(AR249),AR249))</f>
        <v>*</v>
      </c>
      <c r="AU62" s="42" t="str">
        <f t="shared" ref="AU62:AU77" si="129">IF(AS249="","",IF(ISNUMBER(VALUE(AS249)),VALUE(AS249),AS249))</f>
        <v>*</v>
      </c>
      <c r="AV62" s="42" t="str">
        <f t="shared" ref="AV62:AV77" si="130">IF(AT249="","",IF(ISNUMBER(VALUE(AT249)),VALUE(AT249),AT249))</f>
        <v>*</v>
      </c>
      <c r="AW62" s="42" t="str">
        <f t="shared" ref="AW62:AW77" si="131">IF(AU249="","",IF(ISNUMBER(VALUE(AU249)),VALUE(AU249),AU249))</f>
        <v/>
      </c>
      <c r="AX62" s="42" t="str">
        <f t="shared" ref="AX62:AX77" si="132">IF(AV249="","",IF(ISNUMBER(VALUE(AV249)),VALUE(AV249),AV249))</f>
        <v/>
      </c>
      <c r="AY62" s="105" t="str">
        <f>IF(ISBLANK('Table of Contents'!CD160),IF(ISBLANK('Table of Contents'!CC160),"","'000"),"")</f>
        <v/>
      </c>
      <c r="AZ62" s="105" t="str">
        <f>IF(ISBLANK('Table of Contents'!CE160),IF(ISBLANK('Table of Contents'!CD160),"","'000"),"")</f>
        <v/>
      </c>
      <c r="BA62" s="105" t="str">
        <f>IF(ISBLANK('Table of Contents'!CF160),IF(ISBLANK('Table of Contents'!CE160),"","'000"),"")</f>
        <v/>
      </c>
      <c r="BB62" s="105" t="str">
        <f>IF(ISBLANK('Table of Contents'!CG160),IF(ISBLANK('Table of Contents'!CF160),"","'000"),"")</f>
        <v/>
      </c>
      <c r="BC62" s="105" t="str">
        <f>IF(ISBLANK('Table of Contents'!CH160),IF(ISBLANK('Table of Contents'!CG160),"","'000"),"")</f>
        <v/>
      </c>
      <c r="BD62" s="105" t="str">
        <f>IF(ISBLANK('Table of Contents'!CI160),IF(ISBLANK('Table of Contents'!CH160),"","'000"),"")</f>
        <v/>
      </c>
      <c r="BE62" s="105" t="str">
        <f>IF(ISBLANK('Table of Contents'!CJ160),IF(ISBLANK('Table of Contents'!CI160),"","'000"),"")</f>
        <v/>
      </c>
      <c r="BF62" s="105" t="str">
        <f>IF(ISBLANK('Table of Contents'!CK160),IF(ISBLANK('Table of Contents'!CJ160),"","'000"),"")</f>
        <v/>
      </c>
      <c r="BG62" s="105" t="str">
        <f>IF(ISBLANK('Table of Contents'!CL160),IF(ISBLANK('Table of Contents'!CK160),"","'000"),"")</f>
        <v/>
      </c>
      <c r="BH62" s="105" t="str">
        <f>IF(ISBLANK('Table of Contents'!CM160),IF(ISBLANK('Table of Contents'!CL160),"","'000"),"")</f>
        <v/>
      </c>
      <c r="BI62" s="105" t="str">
        <f>IF(ISBLANK('Table of Contents'!CN160),IF(ISBLANK('Table of Contents'!CM160),"","'000"),"")</f>
        <v/>
      </c>
      <c r="BJ62" s="105" t="str">
        <f>IF(ISBLANK('Table of Contents'!CO160),IF(ISBLANK('Table of Contents'!CN160),"","'000"),"")</f>
        <v/>
      </c>
      <c r="BK62" s="105" t="str">
        <f>IF(ISBLANK('Table of Contents'!CP160),IF(ISBLANK('Table of Contents'!CO160),"","'000"),"")</f>
        <v/>
      </c>
      <c r="BL62" s="105" t="str">
        <f>IF(ISBLANK('Table of Contents'!CQ160),IF(ISBLANK('Table of Contents'!CP160),"","'000"),"")</f>
        <v/>
      </c>
      <c r="BM62" s="105" t="str">
        <f>IF(ISBLANK('Table of Contents'!CR160),IF(ISBLANK('Table of Contents'!CQ160),"","'000"),"")</f>
        <v/>
      </c>
      <c r="BN62" s="105" t="str">
        <f>IF(ISBLANK('Table of Contents'!CS160),IF(ISBLANK('Table of Contents'!CR160),"","'000"),"")</f>
        <v/>
      </c>
      <c r="BO62" s="105" t="str">
        <f>IF(ISBLANK('Table of Contents'!CT160),IF(ISBLANK('Table of Contents'!CS160),"","'000"),"")</f>
        <v/>
      </c>
      <c r="BP62" s="105" t="str">
        <f>IF(ISBLANK('Table of Contents'!CU160),IF(ISBLANK('Table of Contents'!CT160),"","'000"),"")</f>
        <v/>
      </c>
      <c r="BQ62" s="105" t="str">
        <f>IF(ISBLANK('Table of Contents'!CV160),IF(ISBLANK('Table of Contents'!CU160),"","'000"),"")</f>
        <v/>
      </c>
      <c r="BR62" s="105" t="str">
        <f>IF(ISBLANK('Table of Contents'!CW160),IF(ISBLANK('Table of Contents'!CV160),"","'000"),"")</f>
        <v/>
      </c>
      <c r="BS62" s="105" t="str">
        <f>IF(ISBLANK('Table of Contents'!CX160),IF(ISBLANK('Table of Contents'!CW160),"","'000"),"")</f>
        <v/>
      </c>
      <c r="BT62" s="105" t="str">
        <f>IF(ISBLANK('Table of Contents'!CY160),IF(ISBLANK('Table of Contents'!CX160),"","'000"),"")</f>
        <v/>
      </c>
      <c r="BU62" s="105" t="str">
        <f>IF(ISBLANK('Table of Contents'!CZ160),IF(ISBLANK('Table of Contents'!CY160),"","'000"),"")</f>
        <v/>
      </c>
      <c r="BV62" s="105" t="str">
        <f>IF(ISBLANK('Table of Contents'!DA160),IF(ISBLANK('Table of Contents'!CZ160),"","'000"),"")</f>
        <v/>
      </c>
      <c r="BW62" s="105" t="str">
        <f>IF(ISBLANK('Table of Contents'!DB160),IF(ISBLANK('Table of Contents'!DA160),"","'000"),"")</f>
        <v/>
      </c>
      <c r="BX62" s="105" t="str">
        <f>IF(ISBLANK('Table of Contents'!DC160),IF(ISBLANK('Table of Contents'!DB160),"","'000"),"")</f>
        <v/>
      </c>
      <c r="BY62" s="105" t="str">
        <f>IF(ISBLANK('Table of Contents'!DD160),IF(ISBLANK('Table of Contents'!DC160),"","'000"),"")</f>
        <v/>
      </c>
      <c r="BZ62" s="105" t="str">
        <f>IF(ISBLANK('Table of Contents'!DE160),IF(ISBLANK('Table of Contents'!DD160),"","'000"),"")</f>
        <v/>
      </c>
    </row>
    <row r="63" spans="1:78" ht="9.75" customHeight="1">
      <c r="A63" s="41" t="s">
        <v>2792</v>
      </c>
      <c r="B63" s="36" t="s">
        <v>2793</v>
      </c>
      <c r="C63" s="74"/>
      <c r="D63" s="34"/>
      <c r="E63" s="42" t="str">
        <f t="shared" ref="E63:E77" si="133">IF(C250="","",IF(ISNUMBER(VALUE(C250)),VALUE(C250),C250))</f>
        <v>[3.8]</v>
      </c>
      <c r="F63" s="42">
        <f t="shared" si="122"/>
        <v>3.9</v>
      </c>
      <c r="G63" s="42">
        <f t="shared" si="122"/>
        <v>4</v>
      </c>
      <c r="H63" s="42" t="str">
        <f t="shared" si="122"/>
        <v>[3.5]</v>
      </c>
      <c r="I63" s="42" t="str">
        <f t="shared" si="122"/>
        <v>[4.2]</v>
      </c>
      <c r="J63" s="42">
        <f t="shared" si="122"/>
        <v>4</v>
      </c>
      <c r="K63" s="42" t="str">
        <f t="shared" si="122"/>
        <v>[3.8]</v>
      </c>
      <c r="L63" s="42" t="str">
        <f t="shared" si="122"/>
        <v>[3.8]</v>
      </c>
      <c r="M63" s="42" t="str">
        <f t="shared" si="122"/>
        <v>[4.4]</v>
      </c>
      <c r="N63" s="42" t="str">
        <f t="shared" si="122"/>
        <v>[3.5]</v>
      </c>
      <c r="O63" s="42" t="str">
        <f t="shared" si="122"/>
        <v>[3.6]</v>
      </c>
      <c r="P63" s="42">
        <f t="shared" si="122"/>
        <v>5.7</v>
      </c>
      <c r="Q63" s="42" t="str">
        <f t="shared" si="122"/>
        <v>[4.0]</v>
      </c>
      <c r="R63" s="42">
        <f t="shared" si="122"/>
        <v>4.9000000000000004</v>
      </c>
      <c r="S63" s="42" t="str">
        <f t="shared" si="122"/>
        <v>[4.4]</v>
      </c>
      <c r="T63" s="42" t="str">
        <f t="shared" si="122"/>
        <v>[4.6]</v>
      </c>
      <c r="U63" s="42">
        <f t="shared" si="122"/>
        <v>5.8</v>
      </c>
      <c r="V63" s="42">
        <f t="shared" si="122"/>
        <v>5.3</v>
      </c>
      <c r="W63" s="42" t="str">
        <f t="shared" si="122"/>
        <v>[4.5]</v>
      </c>
      <c r="X63" s="42" t="str">
        <f t="shared" si="122"/>
        <v>[4.8]</v>
      </c>
      <c r="Y63" s="42" t="str">
        <f t="shared" si="122"/>
        <v>[4.6]</v>
      </c>
      <c r="Z63" s="42" t="str">
        <f t="shared" si="122"/>
        <v>[4.1]</v>
      </c>
      <c r="AA63" s="42" t="str">
        <f t="shared" si="122"/>
        <v>[5.0]</v>
      </c>
      <c r="AB63" s="42">
        <f t="shared" si="122"/>
        <v>4.9000000000000004</v>
      </c>
      <c r="AC63" s="42" t="str">
        <f t="shared" si="122"/>
        <v>[5.5]</v>
      </c>
      <c r="AD63" s="42">
        <f t="shared" si="122"/>
        <v>5.6</v>
      </c>
      <c r="AE63" s="42">
        <f t="shared" si="122"/>
        <v>5</v>
      </c>
      <c r="AF63" s="42" t="str">
        <f t="shared" si="123"/>
        <v>[3.6]</v>
      </c>
      <c r="AG63" s="42" t="str">
        <f t="shared" si="123"/>
        <v>[3.0]</v>
      </c>
      <c r="AH63" s="42" t="str">
        <f t="shared" si="123"/>
        <v>[3.3]</v>
      </c>
      <c r="AI63" s="42" t="str">
        <f t="shared" si="123"/>
        <v>[3.0]</v>
      </c>
      <c r="AJ63" s="42">
        <f t="shared" si="123"/>
        <v>3.4</v>
      </c>
      <c r="AK63" s="42" t="str">
        <f t="shared" si="123"/>
        <v>[3.0]</v>
      </c>
      <c r="AL63" s="42" t="str">
        <f t="shared" si="123"/>
        <v>[3.1]</v>
      </c>
      <c r="AM63" s="42" t="str">
        <f t="shared" si="123"/>
        <v>[2.8]</v>
      </c>
      <c r="AN63" s="42" t="str">
        <f t="shared" si="123"/>
        <v>[3.0]</v>
      </c>
      <c r="AO63" s="42" t="str">
        <f t="shared" si="123"/>
        <v>[2.2]</v>
      </c>
      <c r="AP63" s="42" t="str">
        <f t="shared" si="124"/>
        <v>[2.6]</v>
      </c>
      <c r="AQ63" s="42" t="str">
        <f t="shared" si="125"/>
        <v>[2.4]</v>
      </c>
      <c r="AR63" s="42">
        <f t="shared" si="126"/>
        <v>3.6</v>
      </c>
      <c r="AS63" s="42" t="str">
        <f t="shared" si="127"/>
        <v>[3.1]</v>
      </c>
      <c r="AT63" s="42" t="str">
        <f t="shared" si="128"/>
        <v>[3.6]</v>
      </c>
      <c r="AU63" s="42" t="str">
        <f t="shared" si="129"/>
        <v>[3.3]</v>
      </c>
      <c r="AV63" s="42">
        <f t="shared" si="130"/>
        <v>3.8</v>
      </c>
      <c r="AW63" s="42" t="str">
        <f t="shared" si="131"/>
        <v/>
      </c>
      <c r="AX63" s="42" t="str">
        <f t="shared" si="132"/>
        <v/>
      </c>
      <c r="AY63" s="105" t="str">
        <f>IF(ISBLANK('Table of Contents'!CD161),IF(ISBLANK('Table of Contents'!CC161),"","'000"),"")</f>
        <v/>
      </c>
      <c r="AZ63" s="105" t="str">
        <f>IF(ISBLANK('Table of Contents'!CE161),IF(ISBLANK('Table of Contents'!CD161),"","'000"),"")</f>
        <v/>
      </c>
      <c r="BA63" s="105" t="str">
        <f>IF(ISBLANK('Table of Contents'!CF161),IF(ISBLANK('Table of Contents'!CE161),"","'000"),"")</f>
        <v/>
      </c>
      <c r="BB63" s="105" t="str">
        <f>IF(ISBLANK('Table of Contents'!CG161),IF(ISBLANK('Table of Contents'!CF161),"","'000"),"")</f>
        <v/>
      </c>
      <c r="BC63" s="105" t="str">
        <f>IF(ISBLANK('Table of Contents'!CH161),IF(ISBLANK('Table of Contents'!CG161),"","'000"),"")</f>
        <v/>
      </c>
      <c r="BD63" s="105" t="str">
        <f>IF(ISBLANK('Table of Contents'!CI161),IF(ISBLANK('Table of Contents'!CH161),"","'000"),"")</f>
        <v/>
      </c>
      <c r="BE63" s="105" t="str">
        <f>IF(ISBLANK('Table of Contents'!CJ161),IF(ISBLANK('Table of Contents'!CI161),"","'000"),"")</f>
        <v/>
      </c>
      <c r="BF63" s="105" t="str">
        <f>IF(ISBLANK('Table of Contents'!CK161),IF(ISBLANK('Table of Contents'!CJ161),"","'000"),"")</f>
        <v/>
      </c>
      <c r="BG63" s="105" t="str">
        <f>IF(ISBLANK('Table of Contents'!CL161),IF(ISBLANK('Table of Contents'!CK161),"","'000"),"")</f>
        <v/>
      </c>
      <c r="BH63" s="105" t="str">
        <f>IF(ISBLANK('Table of Contents'!CM161),IF(ISBLANK('Table of Contents'!CL161),"","'000"),"")</f>
        <v/>
      </c>
      <c r="BI63" s="105" t="str">
        <f>IF(ISBLANK('Table of Contents'!CN161),IF(ISBLANK('Table of Contents'!CM161),"","'000"),"")</f>
        <v/>
      </c>
      <c r="BJ63" s="105" t="str">
        <f>IF(ISBLANK('Table of Contents'!CO161),IF(ISBLANK('Table of Contents'!CN161),"","'000"),"")</f>
        <v/>
      </c>
      <c r="BK63" s="105" t="str">
        <f>IF(ISBLANK('Table of Contents'!CP161),IF(ISBLANK('Table of Contents'!CO161),"","'000"),"")</f>
        <v/>
      </c>
      <c r="BL63" s="105" t="str">
        <f>IF(ISBLANK('Table of Contents'!CQ161),IF(ISBLANK('Table of Contents'!CP161),"","'000"),"")</f>
        <v/>
      </c>
      <c r="BM63" s="105" t="str">
        <f>IF(ISBLANK('Table of Contents'!CR161),IF(ISBLANK('Table of Contents'!CQ161),"","'000"),"")</f>
        <v/>
      </c>
      <c r="BN63" s="105" t="str">
        <f>IF(ISBLANK('Table of Contents'!CS161),IF(ISBLANK('Table of Contents'!CR161),"","'000"),"")</f>
        <v/>
      </c>
      <c r="BO63" s="105" t="str">
        <f>IF(ISBLANK('Table of Contents'!CT161),IF(ISBLANK('Table of Contents'!CS161),"","'000"),"")</f>
        <v/>
      </c>
      <c r="BP63" s="105" t="str">
        <f>IF(ISBLANK('Table of Contents'!CU161),IF(ISBLANK('Table of Contents'!CT161),"","'000"),"")</f>
        <v/>
      </c>
      <c r="BQ63" s="105" t="str">
        <f>IF(ISBLANK('Table of Contents'!CV161),IF(ISBLANK('Table of Contents'!CU161),"","'000"),"")</f>
        <v/>
      </c>
      <c r="BR63" s="105" t="str">
        <f>IF(ISBLANK('Table of Contents'!CW161),IF(ISBLANK('Table of Contents'!CV161),"","'000"),"")</f>
        <v/>
      </c>
      <c r="BS63" s="105" t="str">
        <f>IF(ISBLANK('Table of Contents'!CX161),IF(ISBLANK('Table of Contents'!CW161),"","'000"),"")</f>
        <v/>
      </c>
      <c r="BT63" s="105" t="str">
        <f>IF(ISBLANK('Table of Contents'!CY161),IF(ISBLANK('Table of Contents'!CX161),"","'000"),"")</f>
        <v/>
      </c>
      <c r="BU63" s="105" t="str">
        <f>IF(ISBLANK('Table of Contents'!CZ161),IF(ISBLANK('Table of Contents'!CY161),"","'000"),"")</f>
        <v/>
      </c>
      <c r="BV63" s="105" t="str">
        <f>IF(ISBLANK('Table of Contents'!DA161),IF(ISBLANK('Table of Contents'!CZ161),"","'000"),"")</f>
        <v/>
      </c>
      <c r="BW63" s="105" t="str">
        <f>IF(ISBLANK('Table of Contents'!DB161),IF(ISBLANK('Table of Contents'!DA161),"","'000"),"")</f>
        <v/>
      </c>
      <c r="BX63" s="105" t="str">
        <f>IF(ISBLANK('Table of Contents'!DC161),IF(ISBLANK('Table of Contents'!DB161),"","'000"),"")</f>
        <v/>
      </c>
      <c r="BY63" s="105" t="str">
        <f>IF(ISBLANK('Table of Contents'!DD161),IF(ISBLANK('Table of Contents'!DC161),"","'000"),"")</f>
        <v/>
      </c>
      <c r="BZ63" s="105" t="str">
        <f>IF(ISBLANK('Table of Contents'!DE161),IF(ISBLANK('Table of Contents'!DD161),"","'000"),"")</f>
        <v/>
      </c>
    </row>
    <row r="64" spans="1:78" ht="9.75" customHeight="1">
      <c r="A64" s="41" t="s">
        <v>2794</v>
      </c>
      <c r="B64" s="36" t="s">
        <v>2795</v>
      </c>
      <c r="C64" s="74"/>
      <c r="D64" s="34"/>
      <c r="E64" s="42" t="str">
        <f t="shared" si="133"/>
        <v>*</v>
      </c>
      <c r="F64" s="42" t="str">
        <f t="shared" si="122"/>
        <v>*</v>
      </c>
      <c r="G64" s="42" t="str">
        <f t="shared" si="122"/>
        <v>*</v>
      </c>
      <c r="H64" s="42" t="str">
        <f t="shared" si="122"/>
        <v>*</v>
      </c>
      <c r="I64" s="42" t="str">
        <f t="shared" si="122"/>
        <v>*</v>
      </c>
      <c r="J64" s="42" t="str">
        <f t="shared" si="122"/>
        <v>*</v>
      </c>
      <c r="K64" s="42" t="str">
        <f t="shared" si="122"/>
        <v>*</v>
      </c>
      <c r="L64" s="42" t="str">
        <f t="shared" si="122"/>
        <v>*</v>
      </c>
      <c r="M64" s="42" t="str">
        <f t="shared" si="122"/>
        <v>*</v>
      </c>
      <c r="N64" s="42" t="str">
        <f t="shared" si="122"/>
        <v>*</v>
      </c>
      <c r="O64" s="42" t="str">
        <f t="shared" si="122"/>
        <v>*</v>
      </c>
      <c r="P64" s="42" t="str">
        <f t="shared" si="122"/>
        <v>*</v>
      </c>
      <c r="Q64" s="42" t="str">
        <f t="shared" si="122"/>
        <v>*</v>
      </c>
      <c r="R64" s="42" t="str">
        <f t="shared" si="122"/>
        <v>*</v>
      </c>
      <c r="S64" s="42" t="str">
        <f t="shared" si="122"/>
        <v>*</v>
      </c>
      <c r="T64" s="42" t="str">
        <f t="shared" si="122"/>
        <v>*</v>
      </c>
      <c r="U64" s="42" t="str">
        <f t="shared" si="122"/>
        <v>*</v>
      </c>
      <c r="V64" s="42" t="str">
        <f t="shared" si="122"/>
        <v>*</v>
      </c>
      <c r="W64" s="42" t="str">
        <f t="shared" si="122"/>
        <v>*</v>
      </c>
      <c r="X64" s="42" t="str">
        <f t="shared" si="122"/>
        <v>*</v>
      </c>
      <c r="Y64" s="42" t="str">
        <f t="shared" si="122"/>
        <v>*</v>
      </c>
      <c r="Z64" s="42" t="str">
        <f t="shared" si="122"/>
        <v>*</v>
      </c>
      <c r="AA64" s="42" t="str">
        <f t="shared" si="122"/>
        <v>*</v>
      </c>
      <c r="AB64" s="42" t="str">
        <f t="shared" si="122"/>
        <v>*</v>
      </c>
      <c r="AC64" s="42" t="str">
        <f t="shared" si="122"/>
        <v>*</v>
      </c>
      <c r="AD64" s="42" t="str">
        <f t="shared" si="122"/>
        <v>*</v>
      </c>
      <c r="AE64" s="42" t="str">
        <f t="shared" si="122"/>
        <v>*</v>
      </c>
      <c r="AF64" s="42" t="str">
        <f t="shared" si="123"/>
        <v>*</v>
      </c>
      <c r="AG64" s="42" t="str">
        <f t="shared" si="123"/>
        <v>*</v>
      </c>
      <c r="AH64" s="42" t="str">
        <f t="shared" si="123"/>
        <v>*</v>
      </c>
      <c r="AI64" s="42" t="str">
        <f t="shared" si="123"/>
        <v>*</v>
      </c>
      <c r="AJ64" s="42" t="str">
        <f t="shared" si="123"/>
        <v>*</v>
      </c>
      <c r="AK64" s="42" t="str">
        <f t="shared" si="123"/>
        <v>*</v>
      </c>
      <c r="AL64" s="42" t="str">
        <f t="shared" si="123"/>
        <v>*</v>
      </c>
      <c r="AM64" s="42" t="str">
        <f t="shared" si="123"/>
        <v>*</v>
      </c>
      <c r="AN64" s="42" t="str">
        <f t="shared" si="123"/>
        <v>*</v>
      </c>
      <c r="AO64" s="42" t="str">
        <f t="shared" si="123"/>
        <v>*</v>
      </c>
      <c r="AP64" s="42" t="str">
        <f t="shared" si="124"/>
        <v>*</v>
      </c>
      <c r="AQ64" s="42" t="str">
        <f t="shared" si="125"/>
        <v>*</v>
      </c>
      <c r="AR64" s="42" t="str">
        <f t="shared" si="126"/>
        <v>*</v>
      </c>
      <c r="AS64" s="42" t="str">
        <f t="shared" si="127"/>
        <v>*</v>
      </c>
      <c r="AT64" s="42" t="str">
        <f t="shared" si="128"/>
        <v>*</v>
      </c>
      <c r="AU64" s="42" t="str">
        <f t="shared" si="129"/>
        <v>*</v>
      </c>
      <c r="AV64" s="42" t="str">
        <f t="shared" si="130"/>
        <v>*</v>
      </c>
      <c r="AW64" s="42" t="str">
        <f t="shared" si="131"/>
        <v/>
      </c>
      <c r="AX64" s="42" t="str">
        <f t="shared" si="132"/>
        <v/>
      </c>
      <c r="AY64" s="105" t="str">
        <f>IF(ISBLANK('Table of Contents'!CD162),IF(ISBLANK('Table of Contents'!CC162),"","'000"),"")</f>
        <v/>
      </c>
      <c r="AZ64" s="105" t="str">
        <f>IF(ISBLANK('Table of Contents'!CE162),IF(ISBLANK('Table of Contents'!CD162),"","'000"),"")</f>
        <v/>
      </c>
      <c r="BA64" s="105" t="str">
        <f>IF(ISBLANK('Table of Contents'!CF162),IF(ISBLANK('Table of Contents'!CE162),"","'000"),"")</f>
        <v/>
      </c>
      <c r="BB64" s="105" t="str">
        <f>IF(ISBLANK('Table of Contents'!CG162),IF(ISBLANK('Table of Contents'!CF162),"","'000"),"")</f>
        <v/>
      </c>
      <c r="BC64" s="105" t="str">
        <f>IF(ISBLANK('Table of Contents'!CH162),IF(ISBLANK('Table of Contents'!CG162),"","'000"),"")</f>
        <v/>
      </c>
      <c r="BD64" s="105" t="str">
        <f>IF(ISBLANK('Table of Contents'!CI162),IF(ISBLANK('Table of Contents'!CH162),"","'000"),"")</f>
        <v/>
      </c>
      <c r="BE64" s="105" t="str">
        <f>IF(ISBLANK('Table of Contents'!CJ162),IF(ISBLANK('Table of Contents'!CI162),"","'000"),"")</f>
        <v/>
      </c>
      <c r="BF64" s="105" t="str">
        <f>IF(ISBLANK('Table of Contents'!CK162),IF(ISBLANK('Table of Contents'!CJ162),"","'000"),"")</f>
        <v/>
      </c>
      <c r="BG64" s="105" t="str">
        <f>IF(ISBLANK('Table of Contents'!CL162),IF(ISBLANK('Table of Contents'!CK162),"","'000"),"")</f>
        <v/>
      </c>
      <c r="BH64" s="105" t="str">
        <f>IF(ISBLANK('Table of Contents'!CM162),IF(ISBLANK('Table of Contents'!CL162),"","'000"),"")</f>
        <v/>
      </c>
      <c r="BI64" s="105" t="str">
        <f>IF(ISBLANK('Table of Contents'!CN162),IF(ISBLANK('Table of Contents'!CM162),"","'000"),"")</f>
        <v/>
      </c>
      <c r="BJ64" s="105" t="str">
        <f>IF(ISBLANK('Table of Contents'!CO162),IF(ISBLANK('Table of Contents'!CN162),"","'000"),"")</f>
        <v/>
      </c>
      <c r="BK64" s="105" t="str">
        <f>IF(ISBLANK('Table of Contents'!CP162),IF(ISBLANK('Table of Contents'!CO162),"","'000"),"")</f>
        <v/>
      </c>
      <c r="BL64" s="105" t="str">
        <f>IF(ISBLANK('Table of Contents'!CQ162),IF(ISBLANK('Table of Contents'!CP162),"","'000"),"")</f>
        <v/>
      </c>
      <c r="BM64" s="105" t="str">
        <f>IF(ISBLANK('Table of Contents'!CR162),IF(ISBLANK('Table of Contents'!CQ162),"","'000"),"")</f>
        <v/>
      </c>
      <c r="BN64" s="105" t="str">
        <f>IF(ISBLANK('Table of Contents'!CS162),IF(ISBLANK('Table of Contents'!CR162),"","'000"),"")</f>
        <v/>
      </c>
      <c r="BO64" s="105" t="str">
        <f>IF(ISBLANK('Table of Contents'!CT162),IF(ISBLANK('Table of Contents'!CS162),"","'000"),"")</f>
        <v/>
      </c>
      <c r="BP64" s="105" t="str">
        <f>IF(ISBLANK('Table of Contents'!CU162),IF(ISBLANK('Table of Contents'!CT162),"","'000"),"")</f>
        <v/>
      </c>
      <c r="BQ64" s="105" t="str">
        <f>IF(ISBLANK('Table of Contents'!CV162),IF(ISBLANK('Table of Contents'!CU162),"","'000"),"")</f>
        <v/>
      </c>
      <c r="BR64" s="105" t="str">
        <f>IF(ISBLANK('Table of Contents'!CW162),IF(ISBLANK('Table of Contents'!CV162),"","'000"),"")</f>
        <v/>
      </c>
      <c r="BS64" s="105" t="str">
        <f>IF(ISBLANK('Table of Contents'!CX162),IF(ISBLANK('Table of Contents'!CW162),"","'000"),"")</f>
        <v/>
      </c>
      <c r="BT64" s="105" t="str">
        <f>IF(ISBLANK('Table of Contents'!CY162),IF(ISBLANK('Table of Contents'!CX162),"","'000"),"")</f>
        <v/>
      </c>
      <c r="BU64" s="105" t="str">
        <f>IF(ISBLANK('Table of Contents'!CZ162),IF(ISBLANK('Table of Contents'!CY162),"","'000"),"")</f>
        <v/>
      </c>
      <c r="BV64" s="105" t="str">
        <f>IF(ISBLANK('Table of Contents'!DA162),IF(ISBLANK('Table of Contents'!CZ162),"","'000"),"")</f>
        <v/>
      </c>
      <c r="BW64" s="105" t="str">
        <f>IF(ISBLANK('Table of Contents'!DB162),IF(ISBLANK('Table of Contents'!DA162),"","'000"),"")</f>
        <v/>
      </c>
      <c r="BX64" s="105" t="str">
        <f>IF(ISBLANK('Table of Contents'!DC162),IF(ISBLANK('Table of Contents'!DB162),"","'000"),"")</f>
        <v/>
      </c>
      <c r="BY64" s="105" t="str">
        <f>IF(ISBLANK('Table of Contents'!DD162),IF(ISBLANK('Table of Contents'!DC162),"","'000"),"")</f>
        <v/>
      </c>
      <c r="BZ64" s="105" t="str">
        <f>IF(ISBLANK('Table of Contents'!DE162),IF(ISBLANK('Table of Contents'!DD162),"","'000"),"")</f>
        <v/>
      </c>
    </row>
    <row r="65" spans="1:78" ht="19.5" customHeight="1">
      <c r="A65" s="41" t="s">
        <v>2798</v>
      </c>
      <c r="B65" s="145" t="s">
        <v>2799</v>
      </c>
      <c r="C65" s="146"/>
      <c r="D65" s="146"/>
      <c r="E65" s="42" t="str">
        <f t="shared" si="133"/>
        <v>*</v>
      </c>
      <c r="F65" s="42" t="str">
        <f t="shared" si="122"/>
        <v>[3.5]</v>
      </c>
      <c r="G65" s="42" t="str">
        <f t="shared" si="122"/>
        <v>[2.7]</v>
      </c>
      <c r="H65" s="42" t="str">
        <f t="shared" si="122"/>
        <v>[2.9]</v>
      </c>
      <c r="I65" s="42" t="str">
        <f t="shared" si="122"/>
        <v>[3.7]</v>
      </c>
      <c r="J65" s="42" t="str">
        <f t="shared" si="122"/>
        <v>[2.6]</v>
      </c>
      <c r="K65" s="42" t="str">
        <f t="shared" si="122"/>
        <v>[3.1]</v>
      </c>
      <c r="L65" s="42" t="str">
        <f t="shared" si="122"/>
        <v>[3.2]</v>
      </c>
      <c r="M65" s="42" t="str">
        <f t="shared" si="122"/>
        <v>*</v>
      </c>
      <c r="N65" s="42" t="str">
        <f t="shared" si="122"/>
        <v>*</v>
      </c>
      <c r="O65" s="42" t="str">
        <f t="shared" si="122"/>
        <v>*</v>
      </c>
      <c r="P65" s="42" t="str">
        <f t="shared" si="122"/>
        <v>[2.6]</v>
      </c>
      <c r="Q65" s="42" t="str">
        <f t="shared" si="122"/>
        <v>[3.6]</v>
      </c>
      <c r="R65" s="42" t="str">
        <f t="shared" si="122"/>
        <v>[3.1]</v>
      </c>
      <c r="S65" s="42" t="str">
        <f t="shared" si="122"/>
        <v>[3.6]</v>
      </c>
      <c r="T65" s="42" t="str">
        <f t="shared" si="122"/>
        <v>[3.5]</v>
      </c>
      <c r="U65" s="42" t="str">
        <f t="shared" si="122"/>
        <v>*</v>
      </c>
      <c r="V65" s="42" t="str">
        <f t="shared" si="122"/>
        <v>*</v>
      </c>
      <c r="W65" s="42" t="str">
        <f t="shared" si="122"/>
        <v>*</v>
      </c>
      <c r="X65" s="42" t="str">
        <f t="shared" si="122"/>
        <v>*</v>
      </c>
      <c r="Y65" s="42" t="str">
        <f t="shared" si="122"/>
        <v>*</v>
      </c>
      <c r="Z65" s="42" t="str">
        <f t="shared" si="122"/>
        <v>*</v>
      </c>
      <c r="AA65" s="42" t="str">
        <f t="shared" si="122"/>
        <v>*</v>
      </c>
      <c r="AB65" s="42" t="str">
        <f t="shared" si="122"/>
        <v>*</v>
      </c>
      <c r="AC65" s="42" t="str">
        <f t="shared" si="122"/>
        <v>*</v>
      </c>
      <c r="AD65" s="42" t="str">
        <f t="shared" si="122"/>
        <v>*</v>
      </c>
      <c r="AE65" s="42" t="str">
        <f t="shared" si="122"/>
        <v>*</v>
      </c>
      <c r="AF65" s="42" t="str">
        <f t="shared" si="123"/>
        <v>*</v>
      </c>
      <c r="AG65" s="42" t="str">
        <f t="shared" si="123"/>
        <v>*</v>
      </c>
      <c r="AH65" s="42" t="str">
        <f t="shared" si="123"/>
        <v>*</v>
      </c>
      <c r="AI65" s="42" t="str">
        <f t="shared" si="123"/>
        <v>[2.4]</v>
      </c>
      <c r="AJ65" s="42" t="str">
        <f t="shared" si="123"/>
        <v>[2.2]</v>
      </c>
      <c r="AK65" s="42" t="str">
        <f t="shared" si="123"/>
        <v>[2.3]</v>
      </c>
      <c r="AL65" s="42" t="str">
        <f t="shared" si="123"/>
        <v>[2.1]</v>
      </c>
      <c r="AM65" s="42" t="str">
        <f t="shared" si="123"/>
        <v>*</v>
      </c>
      <c r="AN65" s="42" t="str">
        <f t="shared" si="123"/>
        <v>*</v>
      </c>
      <c r="AO65" s="42" t="str">
        <f t="shared" si="123"/>
        <v>[2.0]</v>
      </c>
      <c r="AP65" s="42" t="str">
        <f t="shared" si="124"/>
        <v>*</v>
      </c>
      <c r="AQ65" s="42" t="str">
        <f t="shared" si="125"/>
        <v>*</v>
      </c>
      <c r="AR65" s="42" t="str">
        <f t="shared" si="126"/>
        <v>*</v>
      </c>
      <c r="AS65" s="42" t="str">
        <f t="shared" si="127"/>
        <v>*</v>
      </c>
      <c r="AT65" s="42" t="str">
        <f t="shared" si="128"/>
        <v>*</v>
      </c>
      <c r="AU65" s="42" t="str">
        <f t="shared" si="129"/>
        <v>*</v>
      </c>
      <c r="AV65" s="42" t="str">
        <f t="shared" si="130"/>
        <v>[2.6]</v>
      </c>
      <c r="AW65" s="42" t="str">
        <f t="shared" si="131"/>
        <v/>
      </c>
      <c r="AX65" s="42" t="str">
        <f t="shared" si="132"/>
        <v/>
      </c>
      <c r="AY65" s="105" t="str">
        <f>IF(ISBLANK('Table of Contents'!CD163),IF(ISBLANK('Table of Contents'!CC163),"","'000"),"")</f>
        <v/>
      </c>
      <c r="AZ65" s="105" t="str">
        <f>IF(ISBLANK('Table of Contents'!CE163),IF(ISBLANK('Table of Contents'!CD163),"","'000"),"")</f>
        <v/>
      </c>
      <c r="BA65" s="105" t="str">
        <f>IF(ISBLANK('Table of Contents'!CF163),IF(ISBLANK('Table of Contents'!CE163),"","'000"),"")</f>
        <v/>
      </c>
      <c r="BB65" s="105" t="str">
        <f>IF(ISBLANK('Table of Contents'!CG163),IF(ISBLANK('Table of Contents'!CF163),"","'000"),"")</f>
        <v/>
      </c>
      <c r="BC65" s="105" t="str">
        <f>IF(ISBLANK('Table of Contents'!CH163),IF(ISBLANK('Table of Contents'!CG163),"","'000"),"")</f>
        <v/>
      </c>
      <c r="BD65" s="105" t="str">
        <f>IF(ISBLANK('Table of Contents'!CI163),IF(ISBLANK('Table of Contents'!CH163),"","'000"),"")</f>
        <v/>
      </c>
      <c r="BE65" s="105" t="str">
        <f>IF(ISBLANK('Table of Contents'!CJ163),IF(ISBLANK('Table of Contents'!CI163),"","'000"),"")</f>
        <v/>
      </c>
      <c r="BF65" s="105" t="str">
        <f>IF(ISBLANK('Table of Contents'!CK163),IF(ISBLANK('Table of Contents'!CJ163),"","'000"),"")</f>
        <v/>
      </c>
      <c r="BG65" s="105" t="str">
        <f>IF(ISBLANK('Table of Contents'!CL163),IF(ISBLANK('Table of Contents'!CK163),"","'000"),"")</f>
        <v/>
      </c>
      <c r="BH65" s="105" t="str">
        <f>IF(ISBLANK('Table of Contents'!CM163),IF(ISBLANK('Table of Contents'!CL163),"","'000"),"")</f>
        <v/>
      </c>
      <c r="BI65" s="105" t="str">
        <f>IF(ISBLANK('Table of Contents'!CN163),IF(ISBLANK('Table of Contents'!CM163),"","'000"),"")</f>
        <v/>
      </c>
      <c r="BJ65" s="105" t="str">
        <f>IF(ISBLANK('Table of Contents'!CO163),IF(ISBLANK('Table of Contents'!CN163),"","'000"),"")</f>
        <v/>
      </c>
      <c r="BK65" s="105" t="str">
        <f>IF(ISBLANK('Table of Contents'!CP163),IF(ISBLANK('Table of Contents'!CO163),"","'000"),"")</f>
        <v/>
      </c>
      <c r="BL65" s="105" t="str">
        <f>IF(ISBLANK('Table of Contents'!CQ163),IF(ISBLANK('Table of Contents'!CP163),"","'000"),"")</f>
        <v/>
      </c>
      <c r="BM65" s="105" t="str">
        <f>IF(ISBLANK('Table of Contents'!CR163),IF(ISBLANK('Table of Contents'!CQ163),"","'000"),"")</f>
        <v/>
      </c>
      <c r="BN65" s="105" t="str">
        <f>IF(ISBLANK('Table of Contents'!CS163),IF(ISBLANK('Table of Contents'!CR163),"","'000"),"")</f>
        <v/>
      </c>
      <c r="BO65" s="105" t="str">
        <f>IF(ISBLANK('Table of Contents'!CT163),IF(ISBLANK('Table of Contents'!CS163),"","'000"),"")</f>
        <v/>
      </c>
      <c r="BP65" s="105" t="str">
        <f>IF(ISBLANK('Table of Contents'!CU163),IF(ISBLANK('Table of Contents'!CT163),"","'000"),"")</f>
        <v/>
      </c>
      <c r="BQ65" s="105" t="str">
        <f>IF(ISBLANK('Table of Contents'!CV163),IF(ISBLANK('Table of Contents'!CU163),"","'000"),"")</f>
        <v/>
      </c>
      <c r="BR65" s="105" t="str">
        <f>IF(ISBLANK('Table of Contents'!CW163),IF(ISBLANK('Table of Contents'!CV163),"","'000"),"")</f>
        <v/>
      </c>
      <c r="BS65" s="105" t="str">
        <f>IF(ISBLANK('Table of Contents'!CX163),IF(ISBLANK('Table of Contents'!CW163),"","'000"),"")</f>
        <v/>
      </c>
      <c r="BT65" s="105" t="str">
        <f>IF(ISBLANK('Table of Contents'!CY163),IF(ISBLANK('Table of Contents'!CX163),"","'000"),"")</f>
        <v/>
      </c>
      <c r="BU65" s="105" t="str">
        <f>IF(ISBLANK('Table of Contents'!CZ163),IF(ISBLANK('Table of Contents'!CY163),"","'000"),"")</f>
        <v/>
      </c>
      <c r="BV65" s="105" t="str">
        <f>IF(ISBLANK('Table of Contents'!DA163),IF(ISBLANK('Table of Contents'!CZ163),"","'000"),"")</f>
        <v/>
      </c>
      <c r="BW65" s="105" t="str">
        <f>IF(ISBLANK('Table of Contents'!DB163),IF(ISBLANK('Table of Contents'!DA163),"","'000"),"")</f>
        <v/>
      </c>
      <c r="BX65" s="105" t="str">
        <f>IF(ISBLANK('Table of Contents'!DC163),IF(ISBLANK('Table of Contents'!DB163),"","'000"),"")</f>
        <v/>
      </c>
      <c r="BY65" s="105" t="str">
        <f>IF(ISBLANK('Table of Contents'!DD163),IF(ISBLANK('Table of Contents'!DC163),"","'000"),"")</f>
        <v/>
      </c>
      <c r="BZ65" s="105" t="str">
        <f>IF(ISBLANK('Table of Contents'!DE163),IF(ISBLANK('Table of Contents'!DD163),"","'000"),"")</f>
        <v/>
      </c>
    </row>
    <row r="66" spans="1:78" ht="9.75" customHeight="1">
      <c r="A66" s="41" t="s">
        <v>2800</v>
      </c>
      <c r="B66" s="46" t="s">
        <v>2801</v>
      </c>
      <c r="C66" s="47"/>
      <c r="D66" s="47"/>
      <c r="E66" s="42" t="str">
        <f t="shared" si="133"/>
        <v>*</v>
      </c>
      <c r="F66" s="42" t="str">
        <f t="shared" si="122"/>
        <v>*</v>
      </c>
      <c r="G66" s="42" t="str">
        <f t="shared" si="122"/>
        <v>*</v>
      </c>
      <c r="H66" s="42" t="str">
        <f t="shared" si="122"/>
        <v>*</v>
      </c>
      <c r="I66" s="42" t="str">
        <f t="shared" si="122"/>
        <v>*</v>
      </c>
      <c r="J66" s="42" t="str">
        <f t="shared" si="122"/>
        <v>*</v>
      </c>
      <c r="K66" s="42" t="str">
        <f t="shared" si="122"/>
        <v>*</v>
      </c>
      <c r="L66" s="42" t="str">
        <f t="shared" si="122"/>
        <v>*</v>
      </c>
      <c r="M66" s="42" t="str">
        <f t="shared" si="122"/>
        <v>*</v>
      </c>
      <c r="N66" s="42" t="str">
        <f t="shared" si="122"/>
        <v>*</v>
      </c>
      <c r="O66" s="42" t="str">
        <f t="shared" si="122"/>
        <v>*</v>
      </c>
      <c r="P66" s="42" t="str">
        <f t="shared" si="122"/>
        <v>*</v>
      </c>
      <c r="Q66" s="42" t="str">
        <f t="shared" si="122"/>
        <v>*</v>
      </c>
      <c r="R66" s="42" t="str">
        <f t="shared" si="122"/>
        <v>*</v>
      </c>
      <c r="S66" s="42" t="str">
        <f t="shared" si="122"/>
        <v>*</v>
      </c>
      <c r="T66" s="42" t="str">
        <f t="shared" si="122"/>
        <v>*</v>
      </c>
      <c r="U66" s="42" t="str">
        <f t="shared" si="122"/>
        <v>*</v>
      </c>
      <c r="V66" s="42" t="str">
        <f t="shared" si="122"/>
        <v>*</v>
      </c>
      <c r="W66" s="42" t="str">
        <f t="shared" si="122"/>
        <v>*</v>
      </c>
      <c r="X66" s="42" t="str">
        <f t="shared" si="122"/>
        <v>*</v>
      </c>
      <c r="Y66" s="42" t="str">
        <f t="shared" si="122"/>
        <v>*</v>
      </c>
      <c r="Z66" s="42" t="str">
        <f t="shared" si="122"/>
        <v>*</v>
      </c>
      <c r="AA66" s="42" t="str">
        <f t="shared" si="122"/>
        <v>*</v>
      </c>
      <c r="AB66" s="42" t="str">
        <f t="shared" si="122"/>
        <v>*</v>
      </c>
      <c r="AC66" s="42" t="str">
        <f t="shared" si="122"/>
        <v>*</v>
      </c>
      <c r="AD66" s="42" t="str">
        <f t="shared" si="122"/>
        <v>*</v>
      </c>
      <c r="AE66" s="42" t="str">
        <f t="shared" si="122"/>
        <v>*</v>
      </c>
      <c r="AF66" s="42" t="str">
        <f t="shared" si="123"/>
        <v>*</v>
      </c>
      <c r="AG66" s="42" t="str">
        <f t="shared" si="123"/>
        <v>*</v>
      </c>
      <c r="AH66" s="42" t="str">
        <f t="shared" si="123"/>
        <v>*</v>
      </c>
      <c r="AI66" s="42" t="str">
        <f t="shared" si="123"/>
        <v>*</v>
      </c>
      <c r="AJ66" s="42" t="str">
        <f t="shared" si="123"/>
        <v>*</v>
      </c>
      <c r="AK66" s="42" t="str">
        <f t="shared" si="123"/>
        <v>*</v>
      </c>
      <c r="AL66" s="42" t="str">
        <f t="shared" si="123"/>
        <v>*</v>
      </c>
      <c r="AM66" s="42" t="str">
        <f t="shared" si="123"/>
        <v>*</v>
      </c>
      <c r="AN66" s="42" t="str">
        <f t="shared" si="123"/>
        <v>*</v>
      </c>
      <c r="AO66" s="42" t="str">
        <f t="shared" si="123"/>
        <v>*</v>
      </c>
      <c r="AP66" s="42" t="str">
        <f t="shared" si="124"/>
        <v>*</v>
      </c>
      <c r="AQ66" s="42" t="str">
        <f t="shared" si="125"/>
        <v>*</v>
      </c>
      <c r="AR66" s="42" t="str">
        <f t="shared" si="126"/>
        <v>*</v>
      </c>
      <c r="AS66" s="42" t="str">
        <f t="shared" si="127"/>
        <v>*</v>
      </c>
      <c r="AT66" s="42" t="str">
        <f t="shared" si="128"/>
        <v>*</v>
      </c>
      <c r="AU66" s="42" t="str">
        <f t="shared" si="129"/>
        <v>*</v>
      </c>
      <c r="AV66" s="42" t="str">
        <f t="shared" si="130"/>
        <v>*</v>
      </c>
      <c r="AW66" s="42" t="str">
        <f t="shared" si="131"/>
        <v/>
      </c>
      <c r="AX66" s="42" t="str">
        <f t="shared" si="132"/>
        <v/>
      </c>
      <c r="AY66" s="105" t="str">
        <f>IF(ISBLANK('Table of Contents'!CD164),IF(ISBLANK('Table of Contents'!CC164),"","'000"),"")</f>
        <v/>
      </c>
      <c r="AZ66" s="105" t="str">
        <f>IF(ISBLANK('Table of Contents'!CE164),IF(ISBLANK('Table of Contents'!CD164),"","'000"),"")</f>
        <v/>
      </c>
      <c r="BA66" s="105" t="str">
        <f>IF(ISBLANK('Table of Contents'!CF164),IF(ISBLANK('Table of Contents'!CE164),"","'000"),"")</f>
        <v/>
      </c>
      <c r="BB66" s="105" t="str">
        <f>IF(ISBLANK('Table of Contents'!CG164),IF(ISBLANK('Table of Contents'!CF164),"","'000"),"")</f>
        <v/>
      </c>
      <c r="BC66" s="105" t="str">
        <f>IF(ISBLANK('Table of Contents'!CH164),IF(ISBLANK('Table of Contents'!CG164),"","'000"),"")</f>
        <v/>
      </c>
      <c r="BD66" s="105" t="str">
        <f>IF(ISBLANK('Table of Contents'!CI164),IF(ISBLANK('Table of Contents'!CH164),"","'000"),"")</f>
        <v/>
      </c>
      <c r="BE66" s="105" t="str">
        <f>IF(ISBLANK('Table of Contents'!CJ164),IF(ISBLANK('Table of Contents'!CI164),"","'000"),"")</f>
        <v/>
      </c>
      <c r="BF66" s="105" t="str">
        <f>IF(ISBLANK('Table of Contents'!CK164),IF(ISBLANK('Table of Contents'!CJ164),"","'000"),"")</f>
        <v/>
      </c>
      <c r="BG66" s="105" t="str">
        <f>IF(ISBLANK('Table of Contents'!CL164),IF(ISBLANK('Table of Contents'!CK164),"","'000"),"")</f>
        <v/>
      </c>
      <c r="BH66" s="105" t="str">
        <f>IF(ISBLANK('Table of Contents'!CM164),IF(ISBLANK('Table of Contents'!CL164),"","'000"),"")</f>
        <v/>
      </c>
      <c r="BI66" s="105" t="str">
        <f>IF(ISBLANK('Table of Contents'!CN164),IF(ISBLANK('Table of Contents'!CM164),"","'000"),"")</f>
        <v/>
      </c>
      <c r="BJ66" s="105" t="str">
        <f>IF(ISBLANK('Table of Contents'!CO164),IF(ISBLANK('Table of Contents'!CN164),"","'000"),"")</f>
        <v/>
      </c>
      <c r="BK66" s="105" t="str">
        <f>IF(ISBLANK('Table of Contents'!CP164),IF(ISBLANK('Table of Contents'!CO164),"","'000"),"")</f>
        <v/>
      </c>
      <c r="BL66" s="105" t="str">
        <f>IF(ISBLANK('Table of Contents'!CQ164),IF(ISBLANK('Table of Contents'!CP164),"","'000"),"")</f>
        <v/>
      </c>
      <c r="BM66" s="105" t="str">
        <f>IF(ISBLANK('Table of Contents'!CR164),IF(ISBLANK('Table of Contents'!CQ164),"","'000"),"")</f>
        <v/>
      </c>
      <c r="BN66" s="105" t="str">
        <f>IF(ISBLANK('Table of Contents'!CS164),IF(ISBLANK('Table of Contents'!CR164),"","'000"),"")</f>
        <v/>
      </c>
      <c r="BO66" s="105" t="str">
        <f>IF(ISBLANK('Table of Contents'!CT164),IF(ISBLANK('Table of Contents'!CS164),"","'000"),"")</f>
        <v/>
      </c>
      <c r="BP66" s="105" t="str">
        <f>IF(ISBLANK('Table of Contents'!CU164),IF(ISBLANK('Table of Contents'!CT164),"","'000"),"")</f>
        <v/>
      </c>
      <c r="BQ66" s="105" t="str">
        <f>IF(ISBLANK('Table of Contents'!CV164),IF(ISBLANK('Table of Contents'!CU164),"","'000"),"")</f>
        <v/>
      </c>
      <c r="BR66" s="105" t="str">
        <f>IF(ISBLANK('Table of Contents'!CW164),IF(ISBLANK('Table of Contents'!CV164),"","'000"),"")</f>
        <v/>
      </c>
      <c r="BS66" s="105" t="str">
        <f>IF(ISBLANK('Table of Contents'!CX164),IF(ISBLANK('Table of Contents'!CW164),"","'000"),"")</f>
        <v/>
      </c>
      <c r="BT66" s="105" t="str">
        <f>IF(ISBLANK('Table of Contents'!CY164),IF(ISBLANK('Table of Contents'!CX164),"","'000"),"")</f>
        <v/>
      </c>
      <c r="BU66" s="105" t="str">
        <f>IF(ISBLANK('Table of Contents'!CZ164),IF(ISBLANK('Table of Contents'!CY164),"","'000"),"")</f>
        <v/>
      </c>
      <c r="BV66" s="105" t="str">
        <f>IF(ISBLANK('Table of Contents'!DA164),IF(ISBLANK('Table of Contents'!CZ164),"","'000"),"")</f>
        <v/>
      </c>
      <c r="BW66" s="105" t="str">
        <f>IF(ISBLANK('Table of Contents'!DB164),IF(ISBLANK('Table of Contents'!DA164),"","'000"),"")</f>
        <v/>
      </c>
      <c r="BX66" s="105" t="str">
        <f>IF(ISBLANK('Table of Contents'!DC164),IF(ISBLANK('Table of Contents'!DB164),"","'000"),"")</f>
        <v/>
      </c>
      <c r="BY66" s="105" t="str">
        <f>IF(ISBLANK('Table of Contents'!DD164),IF(ISBLANK('Table of Contents'!DC164),"","'000"),"")</f>
        <v/>
      </c>
      <c r="BZ66" s="105" t="str">
        <f>IF(ISBLANK('Table of Contents'!DE164),IF(ISBLANK('Table of Contents'!DD164),"","'000"),"")</f>
        <v/>
      </c>
    </row>
    <row r="67" spans="1:78" ht="9.75" customHeight="1">
      <c r="A67" s="41" t="s">
        <v>2802</v>
      </c>
      <c r="B67" s="46" t="s">
        <v>2803</v>
      </c>
      <c r="C67" s="41"/>
      <c r="D67" s="41"/>
      <c r="E67" s="42">
        <f t="shared" si="133"/>
        <v>5.7</v>
      </c>
      <c r="F67" s="42">
        <f t="shared" si="122"/>
        <v>4.5</v>
      </c>
      <c r="G67" s="42">
        <f t="shared" si="122"/>
        <v>5.5</v>
      </c>
      <c r="H67" s="42">
        <f t="shared" si="122"/>
        <v>4.4000000000000004</v>
      </c>
      <c r="I67" s="42" t="str">
        <f t="shared" si="122"/>
        <v>[4.7]</v>
      </c>
      <c r="J67" s="42" t="str">
        <f t="shared" si="122"/>
        <v>[3.9]</v>
      </c>
      <c r="K67" s="42" t="str">
        <f t="shared" si="122"/>
        <v>[3.9]</v>
      </c>
      <c r="L67" s="42" t="str">
        <f t="shared" si="122"/>
        <v>[3.8]</v>
      </c>
      <c r="M67" s="42" t="str">
        <f t="shared" si="122"/>
        <v>[3.9]</v>
      </c>
      <c r="N67" s="42" t="str">
        <f t="shared" si="122"/>
        <v>[3.4]</v>
      </c>
      <c r="O67" s="42" t="str">
        <f t="shared" si="122"/>
        <v>[3.6]</v>
      </c>
      <c r="P67" s="42" t="str">
        <f t="shared" si="122"/>
        <v>[4.0]</v>
      </c>
      <c r="Q67" s="42" t="str">
        <f t="shared" si="122"/>
        <v>[3.8]</v>
      </c>
      <c r="R67" s="42" t="str">
        <f t="shared" si="122"/>
        <v>[3.9]</v>
      </c>
      <c r="S67" s="42" t="str">
        <f t="shared" si="122"/>
        <v>[4.1]</v>
      </c>
      <c r="T67" s="42" t="str">
        <f t="shared" si="122"/>
        <v>[3.6]</v>
      </c>
      <c r="U67" s="42" t="str">
        <f t="shared" si="122"/>
        <v>*</v>
      </c>
      <c r="V67" s="42" t="str">
        <f t="shared" si="122"/>
        <v>[3.6]</v>
      </c>
      <c r="W67" s="42" t="str">
        <f t="shared" si="122"/>
        <v>*</v>
      </c>
      <c r="X67" s="42" t="str">
        <f t="shared" si="122"/>
        <v>[4.6]</v>
      </c>
      <c r="Y67" s="42" t="str">
        <f t="shared" si="122"/>
        <v>[3.8]</v>
      </c>
      <c r="Z67" s="42" t="str">
        <f t="shared" si="122"/>
        <v>[3.9]</v>
      </c>
      <c r="AA67" s="42" t="str">
        <f t="shared" si="122"/>
        <v>*</v>
      </c>
      <c r="AB67" s="42" t="str">
        <f t="shared" si="122"/>
        <v>*</v>
      </c>
      <c r="AC67" s="42" t="str">
        <f t="shared" si="122"/>
        <v>*</v>
      </c>
      <c r="AD67" s="42" t="str">
        <f t="shared" si="122"/>
        <v>*</v>
      </c>
      <c r="AE67" s="42" t="str">
        <f t="shared" si="122"/>
        <v>*</v>
      </c>
      <c r="AF67" s="42" t="str">
        <f t="shared" si="123"/>
        <v>*</v>
      </c>
      <c r="AG67" s="42" t="str">
        <f t="shared" si="123"/>
        <v>*</v>
      </c>
      <c r="AH67" s="42" t="str">
        <f t="shared" si="123"/>
        <v>[3.0]</v>
      </c>
      <c r="AI67" s="42" t="str">
        <f t="shared" si="123"/>
        <v>[2.9]</v>
      </c>
      <c r="AJ67" s="42" t="str">
        <f t="shared" si="123"/>
        <v>[2.3]</v>
      </c>
      <c r="AK67" s="42" t="str">
        <f t="shared" si="123"/>
        <v>[2.5]</v>
      </c>
      <c r="AL67" s="42" t="str">
        <f t="shared" si="123"/>
        <v>[2.8]</v>
      </c>
      <c r="AM67" s="42" t="str">
        <f t="shared" si="123"/>
        <v>[2.3]</v>
      </c>
      <c r="AN67" s="42" t="str">
        <f t="shared" si="123"/>
        <v>[3.0]</v>
      </c>
      <c r="AO67" s="42" t="str">
        <f t="shared" si="123"/>
        <v>[2.2]</v>
      </c>
      <c r="AP67" s="42">
        <f t="shared" si="124"/>
        <v>2.7</v>
      </c>
      <c r="AQ67" s="42">
        <f t="shared" si="125"/>
        <v>2.8</v>
      </c>
      <c r="AR67" s="42" t="str">
        <f t="shared" si="126"/>
        <v>[3.1]</v>
      </c>
      <c r="AS67" s="42" t="str">
        <f t="shared" si="127"/>
        <v>[3.1]</v>
      </c>
      <c r="AT67" s="42" t="str">
        <f t="shared" si="128"/>
        <v>*</v>
      </c>
      <c r="AU67" s="42" t="str">
        <f t="shared" si="129"/>
        <v>[2.3]</v>
      </c>
      <c r="AV67" s="42" t="str">
        <f t="shared" si="130"/>
        <v>*</v>
      </c>
      <c r="AW67" s="42" t="str">
        <f t="shared" si="131"/>
        <v/>
      </c>
      <c r="AX67" s="42" t="str">
        <f t="shared" si="132"/>
        <v/>
      </c>
      <c r="AY67" s="105" t="str">
        <f>IF(ISBLANK('Table of Contents'!CD165),IF(ISBLANK('Table of Contents'!CC165),"","'000"),"")</f>
        <v/>
      </c>
      <c r="AZ67" s="105" t="str">
        <f>IF(ISBLANK('Table of Contents'!CE165),IF(ISBLANK('Table of Contents'!CD165),"","'000"),"")</f>
        <v/>
      </c>
      <c r="BA67" s="105" t="str">
        <f>IF(ISBLANK('Table of Contents'!CF165),IF(ISBLANK('Table of Contents'!CE165),"","'000"),"")</f>
        <v/>
      </c>
      <c r="BB67" s="105" t="str">
        <f>IF(ISBLANK('Table of Contents'!CG165),IF(ISBLANK('Table of Contents'!CF165),"","'000"),"")</f>
        <v/>
      </c>
      <c r="BC67" s="105" t="str">
        <f>IF(ISBLANK('Table of Contents'!CH165),IF(ISBLANK('Table of Contents'!CG165),"","'000"),"")</f>
        <v/>
      </c>
      <c r="BD67" s="105" t="str">
        <f>IF(ISBLANK('Table of Contents'!CI165),IF(ISBLANK('Table of Contents'!CH165),"","'000"),"")</f>
        <v/>
      </c>
      <c r="BE67" s="105" t="str">
        <f>IF(ISBLANK('Table of Contents'!CJ165),IF(ISBLANK('Table of Contents'!CI165),"","'000"),"")</f>
        <v/>
      </c>
      <c r="BF67" s="105" t="str">
        <f>IF(ISBLANK('Table of Contents'!CK165),IF(ISBLANK('Table of Contents'!CJ165),"","'000"),"")</f>
        <v/>
      </c>
      <c r="BG67" s="105" t="str">
        <f>IF(ISBLANK('Table of Contents'!CL165),IF(ISBLANK('Table of Contents'!CK165),"","'000"),"")</f>
        <v/>
      </c>
      <c r="BH67" s="105" t="str">
        <f>IF(ISBLANK('Table of Contents'!CM165),IF(ISBLANK('Table of Contents'!CL165),"","'000"),"")</f>
        <v/>
      </c>
      <c r="BI67" s="105" t="str">
        <f>IF(ISBLANK('Table of Contents'!CN165),IF(ISBLANK('Table of Contents'!CM165),"","'000"),"")</f>
        <v/>
      </c>
      <c r="BJ67" s="105" t="str">
        <f>IF(ISBLANK('Table of Contents'!CO165),IF(ISBLANK('Table of Contents'!CN165),"","'000"),"")</f>
        <v/>
      </c>
      <c r="BK67" s="105" t="str">
        <f>IF(ISBLANK('Table of Contents'!CP165),IF(ISBLANK('Table of Contents'!CO165),"","'000"),"")</f>
        <v/>
      </c>
      <c r="BL67" s="105" t="str">
        <f>IF(ISBLANK('Table of Contents'!CQ165),IF(ISBLANK('Table of Contents'!CP165),"","'000"),"")</f>
        <v/>
      </c>
      <c r="BM67" s="105" t="str">
        <f>IF(ISBLANK('Table of Contents'!CR165),IF(ISBLANK('Table of Contents'!CQ165),"","'000"),"")</f>
        <v/>
      </c>
      <c r="BN67" s="105" t="str">
        <f>IF(ISBLANK('Table of Contents'!CS165),IF(ISBLANK('Table of Contents'!CR165),"","'000"),"")</f>
        <v/>
      </c>
      <c r="BO67" s="105" t="str">
        <f>IF(ISBLANK('Table of Contents'!CT165),IF(ISBLANK('Table of Contents'!CS165),"","'000"),"")</f>
        <v/>
      </c>
      <c r="BP67" s="105" t="str">
        <f>IF(ISBLANK('Table of Contents'!CU165),IF(ISBLANK('Table of Contents'!CT165),"","'000"),"")</f>
        <v/>
      </c>
      <c r="BQ67" s="105" t="str">
        <f>IF(ISBLANK('Table of Contents'!CV165),IF(ISBLANK('Table of Contents'!CU165),"","'000"),"")</f>
        <v/>
      </c>
      <c r="BR67" s="105" t="str">
        <f>IF(ISBLANK('Table of Contents'!CW165),IF(ISBLANK('Table of Contents'!CV165),"","'000"),"")</f>
        <v/>
      </c>
      <c r="BS67" s="105" t="str">
        <f>IF(ISBLANK('Table of Contents'!CX165),IF(ISBLANK('Table of Contents'!CW165),"","'000"),"")</f>
        <v/>
      </c>
      <c r="BT67" s="105" t="str">
        <f>IF(ISBLANK('Table of Contents'!CY165),IF(ISBLANK('Table of Contents'!CX165),"","'000"),"")</f>
        <v/>
      </c>
      <c r="BU67" s="105" t="str">
        <f>IF(ISBLANK('Table of Contents'!CZ165),IF(ISBLANK('Table of Contents'!CY165),"","'000"),"")</f>
        <v/>
      </c>
      <c r="BV67" s="105" t="str">
        <f>IF(ISBLANK('Table of Contents'!DA165),IF(ISBLANK('Table of Contents'!CZ165),"","'000"),"")</f>
        <v/>
      </c>
      <c r="BW67" s="105" t="str">
        <f>IF(ISBLANK('Table of Contents'!DB165),IF(ISBLANK('Table of Contents'!DA165),"","'000"),"")</f>
        <v/>
      </c>
      <c r="BX67" s="105" t="str">
        <f>IF(ISBLANK('Table of Contents'!DC165),IF(ISBLANK('Table of Contents'!DB165),"","'000"),"")</f>
        <v/>
      </c>
      <c r="BY67" s="105" t="str">
        <f>IF(ISBLANK('Table of Contents'!DD165),IF(ISBLANK('Table of Contents'!DC165),"","'000"),"")</f>
        <v/>
      </c>
      <c r="BZ67" s="105" t="str">
        <f>IF(ISBLANK('Table of Contents'!DE165),IF(ISBLANK('Table of Contents'!DD165),"","'000"),"")</f>
        <v/>
      </c>
    </row>
    <row r="68" spans="1:78" ht="9.75" customHeight="1">
      <c r="A68" s="41" t="s">
        <v>2804</v>
      </c>
      <c r="B68" s="46" t="s">
        <v>2805</v>
      </c>
      <c r="C68" s="41"/>
      <c r="D68" s="41"/>
      <c r="E68" s="42" t="str">
        <f t="shared" si="133"/>
        <v>*</v>
      </c>
      <c r="F68" s="42" t="str">
        <f t="shared" si="122"/>
        <v>[2.8]</v>
      </c>
      <c r="G68" s="42" t="str">
        <f t="shared" si="122"/>
        <v>[2.4]</v>
      </c>
      <c r="H68" s="42" t="str">
        <f t="shared" si="122"/>
        <v>[3.5]</v>
      </c>
      <c r="I68" s="42" t="str">
        <f t="shared" si="122"/>
        <v>*</v>
      </c>
      <c r="J68" s="42">
        <f t="shared" si="122"/>
        <v>4.7</v>
      </c>
      <c r="K68" s="42" t="str">
        <f t="shared" si="122"/>
        <v>[5.0]</v>
      </c>
      <c r="L68" s="42" t="str">
        <f t="shared" si="122"/>
        <v>[5.1]</v>
      </c>
      <c r="M68" s="42" t="str">
        <f t="shared" si="122"/>
        <v>[4.5]</v>
      </c>
      <c r="N68" s="42" t="str">
        <f t="shared" si="122"/>
        <v>*</v>
      </c>
      <c r="O68" s="42" t="str">
        <f t="shared" si="122"/>
        <v>[4.0]</v>
      </c>
      <c r="P68" s="42">
        <f t="shared" si="122"/>
        <v>5.4</v>
      </c>
      <c r="Q68" s="42" t="str">
        <f t="shared" si="122"/>
        <v>[4.9]</v>
      </c>
      <c r="R68" s="42">
        <f t="shared" si="122"/>
        <v>5.0999999999999996</v>
      </c>
      <c r="S68" s="42" t="str">
        <f t="shared" si="122"/>
        <v>[5.1]</v>
      </c>
      <c r="T68" s="42" t="str">
        <f t="shared" si="122"/>
        <v>[5.2]</v>
      </c>
      <c r="U68" s="42" t="str">
        <f t="shared" si="122"/>
        <v>[4.6]</v>
      </c>
      <c r="V68" s="42" t="str">
        <f t="shared" si="122"/>
        <v>[4.5]</v>
      </c>
      <c r="W68" s="42" t="str">
        <f t="shared" si="122"/>
        <v>*</v>
      </c>
      <c r="X68" s="42" t="str">
        <f t="shared" si="122"/>
        <v>[4.0]</v>
      </c>
      <c r="Y68" s="42" t="str">
        <f t="shared" si="122"/>
        <v>[4.6]</v>
      </c>
      <c r="Z68" s="42" t="str">
        <f t="shared" si="122"/>
        <v>[4.3]</v>
      </c>
      <c r="AA68" s="42" t="str">
        <f t="shared" si="122"/>
        <v>[4.3]</v>
      </c>
      <c r="AB68" s="42">
        <f t="shared" si="122"/>
        <v>5.0999999999999996</v>
      </c>
      <c r="AC68" s="42" t="str">
        <f t="shared" si="122"/>
        <v>[5.8]</v>
      </c>
      <c r="AD68" s="42" t="str">
        <f t="shared" si="122"/>
        <v>[5.2]</v>
      </c>
      <c r="AE68" s="42" t="str">
        <f t="shared" si="122"/>
        <v>[5.3]</v>
      </c>
      <c r="AF68" s="42">
        <f t="shared" si="123"/>
        <v>6.3</v>
      </c>
      <c r="AG68" s="42" t="str">
        <f t="shared" si="123"/>
        <v>[5.7]</v>
      </c>
      <c r="AH68" s="42" t="str">
        <f t="shared" si="123"/>
        <v>[4.3]</v>
      </c>
      <c r="AI68" s="42" t="str">
        <f t="shared" si="123"/>
        <v>[3.7]</v>
      </c>
      <c r="AJ68" s="42">
        <f t="shared" si="123"/>
        <v>3.7</v>
      </c>
      <c r="AK68" s="42" t="str">
        <f t="shared" si="123"/>
        <v>[3.0]</v>
      </c>
      <c r="AL68" s="42">
        <f t="shared" si="123"/>
        <v>3.7</v>
      </c>
      <c r="AM68" s="42">
        <f t="shared" si="123"/>
        <v>4.0999999999999996</v>
      </c>
      <c r="AN68" s="42">
        <f t="shared" si="123"/>
        <v>3.9</v>
      </c>
      <c r="AO68" s="42" t="str">
        <f t="shared" si="123"/>
        <v>[3.4]</v>
      </c>
      <c r="AP68" s="42">
        <f t="shared" si="124"/>
        <v>3.1</v>
      </c>
      <c r="AQ68" s="42">
        <f t="shared" si="125"/>
        <v>3.1</v>
      </c>
      <c r="AR68" s="42">
        <f t="shared" si="126"/>
        <v>3.3</v>
      </c>
      <c r="AS68" s="42">
        <f t="shared" si="127"/>
        <v>5.0999999999999996</v>
      </c>
      <c r="AT68" s="42">
        <f t="shared" si="128"/>
        <v>4.8</v>
      </c>
      <c r="AU68" s="42">
        <f t="shared" si="129"/>
        <v>5.6</v>
      </c>
      <c r="AV68" s="42">
        <f t="shared" si="130"/>
        <v>5.9</v>
      </c>
      <c r="AW68" s="42" t="str">
        <f t="shared" si="131"/>
        <v/>
      </c>
      <c r="AX68" s="42" t="str">
        <f t="shared" si="132"/>
        <v/>
      </c>
      <c r="AY68" s="105" t="str">
        <f>IF(ISBLANK('Table of Contents'!CD166),IF(ISBLANK('Table of Contents'!CC166),"","'000"),"")</f>
        <v/>
      </c>
      <c r="AZ68" s="105" t="str">
        <f>IF(ISBLANK('Table of Contents'!CE166),IF(ISBLANK('Table of Contents'!CD166),"","'000"),"")</f>
        <v/>
      </c>
      <c r="BA68" s="105" t="str">
        <f>IF(ISBLANK('Table of Contents'!CF166),IF(ISBLANK('Table of Contents'!CE166),"","'000"),"")</f>
        <v/>
      </c>
      <c r="BB68" s="105" t="str">
        <f>IF(ISBLANK('Table of Contents'!CG166),IF(ISBLANK('Table of Contents'!CF166),"","'000"),"")</f>
        <v/>
      </c>
      <c r="BC68" s="105" t="str">
        <f>IF(ISBLANK('Table of Contents'!CH166),IF(ISBLANK('Table of Contents'!CG166),"","'000"),"")</f>
        <v/>
      </c>
      <c r="BD68" s="105" t="str">
        <f>IF(ISBLANK('Table of Contents'!CI166),IF(ISBLANK('Table of Contents'!CH166),"","'000"),"")</f>
        <v/>
      </c>
      <c r="BE68" s="105" t="str">
        <f>IF(ISBLANK('Table of Contents'!CJ166),IF(ISBLANK('Table of Contents'!CI166),"","'000"),"")</f>
        <v/>
      </c>
      <c r="BF68" s="105" t="str">
        <f>IF(ISBLANK('Table of Contents'!CK166),IF(ISBLANK('Table of Contents'!CJ166),"","'000"),"")</f>
        <v/>
      </c>
      <c r="BG68" s="105" t="str">
        <f>IF(ISBLANK('Table of Contents'!CL166),IF(ISBLANK('Table of Contents'!CK166),"","'000"),"")</f>
        <v/>
      </c>
      <c r="BH68" s="105" t="str">
        <f>IF(ISBLANK('Table of Contents'!CM166),IF(ISBLANK('Table of Contents'!CL166),"","'000"),"")</f>
        <v/>
      </c>
      <c r="BI68" s="105" t="str">
        <f>IF(ISBLANK('Table of Contents'!CN166),IF(ISBLANK('Table of Contents'!CM166),"","'000"),"")</f>
        <v/>
      </c>
      <c r="BJ68" s="105" t="str">
        <f>IF(ISBLANK('Table of Contents'!CO166),IF(ISBLANK('Table of Contents'!CN166),"","'000"),"")</f>
        <v/>
      </c>
      <c r="BK68" s="105" t="str">
        <f>IF(ISBLANK('Table of Contents'!CP166),IF(ISBLANK('Table of Contents'!CO166),"","'000"),"")</f>
        <v/>
      </c>
      <c r="BL68" s="105" t="str">
        <f>IF(ISBLANK('Table of Contents'!CQ166),IF(ISBLANK('Table of Contents'!CP166),"","'000"),"")</f>
        <v/>
      </c>
      <c r="BM68" s="105" t="str">
        <f>IF(ISBLANK('Table of Contents'!CR166),IF(ISBLANK('Table of Contents'!CQ166),"","'000"),"")</f>
        <v/>
      </c>
      <c r="BN68" s="105" t="str">
        <f>IF(ISBLANK('Table of Contents'!CS166),IF(ISBLANK('Table of Contents'!CR166),"","'000"),"")</f>
        <v/>
      </c>
      <c r="BO68" s="105" t="str">
        <f>IF(ISBLANK('Table of Contents'!CT166),IF(ISBLANK('Table of Contents'!CS166),"","'000"),"")</f>
        <v/>
      </c>
      <c r="BP68" s="105" t="str">
        <f>IF(ISBLANK('Table of Contents'!CU166),IF(ISBLANK('Table of Contents'!CT166),"","'000"),"")</f>
        <v/>
      </c>
      <c r="BQ68" s="105" t="str">
        <f>IF(ISBLANK('Table of Contents'!CV166),IF(ISBLANK('Table of Contents'!CU166),"","'000"),"")</f>
        <v/>
      </c>
      <c r="BR68" s="105" t="str">
        <f>IF(ISBLANK('Table of Contents'!CW166),IF(ISBLANK('Table of Contents'!CV166),"","'000"),"")</f>
        <v/>
      </c>
      <c r="BS68" s="105" t="str">
        <f>IF(ISBLANK('Table of Contents'!CX166),IF(ISBLANK('Table of Contents'!CW166),"","'000"),"")</f>
        <v/>
      </c>
      <c r="BT68" s="105" t="str">
        <f>IF(ISBLANK('Table of Contents'!CY166),IF(ISBLANK('Table of Contents'!CX166),"","'000"),"")</f>
        <v/>
      </c>
      <c r="BU68" s="105" t="str">
        <f>IF(ISBLANK('Table of Contents'!CZ166),IF(ISBLANK('Table of Contents'!CY166),"","'000"),"")</f>
        <v/>
      </c>
      <c r="BV68" s="105" t="str">
        <f>IF(ISBLANK('Table of Contents'!DA166),IF(ISBLANK('Table of Contents'!CZ166),"","'000"),"")</f>
        <v/>
      </c>
      <c r="BW68" s="105" t="str">
        <f>IF(ISBLANK('Table of Contents'!DB166),IF(ISBLANK('Table of Contents'!DA166),"","'000"),"")</f>
        <v/>
      </c>
      <c r="BX68" s="105" t="str">
        <f>IF(ISBLANK('Table of Contents'!DC166),IF(ISBLANK('Table of Contents'!DB166),"","'000"),"")</f>
        <v/>
      </c>
      <c r="BY68" s="105" t="str">
        <f>IF(ISBLANK('Table of Contents'!DD166),IF(ISBLANK('Table of Contents'!DC166),"","'000"),"")</f>
        <v/>
      </c>
      <c r="BZ68" s="105" t="str">
        <f>IF(ISBLANK('Table of Contents'!DE166),IF(ISBLANK('Table of Contents'!DD166),"","'000"),"")</f>
        <v/>
      </c>
    </row>
    <row r="69" spans="1:78" ht="9.75" customHeight="1">
      <c r="A69" s="41" t="s">
        <v>2806</v>
      </c>
      <c r="B69" s="46" t="s">
        <v>2807</v>
      </c>
      <c r="C69" s="41"/>
      <c r="D69" s="41"/>
      <c r="E69" s="42" t="str">
        <f t="shared" si="133"/>
        <v>*</v>
      </c>
      <c r="F69" s="42" t="str">
        <f t="shared" si="122"/>
        <v>[2.7]</v>
      </c>
      <c r="G69" s="42" t="str">
        <f t="shared" si="122"/>
        <v>*</v>
      </c>
      <c r="H69" s="42" t="str">
        <f t="shared" si="122"/>
        <v>[2.8]</v>
      </c>
      <c r="I69" s="42" t="str">
        <f t="shared" si="122"/>
        <v>*</v>
      </c>
      <c r="J69" s="42" t="str">
        <f t="shared" si="122"/>
        <v>*</v>
      </c>
      <c r="K69" s="42" t="str">
        <f t="shared" si="122"/>
        <v>*</v>
      </c>
      <c r="L69" s="42" t="str">
        <f t="shared" si="122"/>
        <v>*</v>
      </c>
      <c r="M69" s="42" t="str">
        <f t="shared" si="122"/>
        <v>*</v>
      </c>
      <c r="N69" s="42" t="str">
        <f t="shared" si="122"/>
        <v>*</v>
      </c>
      <c r="O69" s="42" t="str">
        <f t="shared" si="122"/>
        <v>[2.9]</v>
      </c>
      <c r="P69" s="42" t="str">
        <f t="shared" si="122"/>
        <v>[3.0]</v>
      </c>
      <c r="Q69" s="42" t="str">
        <f t="shared" si="122"/>
        <v>[3.8]</v>
      </c>
      <c r="R69" s="42" t="str">
        <f t="shared" si="122"/>
        <v>*</v>
      </c>
      <c r="S69" s="42" t="str">
        <f t="shared" si="122"/>
        <v>*</v>
      </c>
      <c r="T69" s="42" t="str">
        <f t="shared" si="122"/>
        <v>*</v>
      </c>
      <c r="U69" s="42" t="str">
        <f t="shared" si="122"/>
        <v>*</v>
      </c>
      <c r="V69" s="42" t="str">
        <f t="shared" si="122"/>
        <v>*</v>
      </c>
      <c r="W69" s="42" t="str">
        <f t="shared" si="122"/>
        <v>*</v>
      </c>
      <c r="X69" s="42" t="str">
        <f t="shared" si="122"/>
        <v>*</v>
      </c>
      <c r="Y69" s="42" t="str">
        <f t="shared" si="122"/>
        <v>*</v>
      </c>
      <c r="Z69" s="42" t="str">
        <f t="shared" si="122"/>
        <v>*</v>
      </c>
      <c r="AA69" s="42" t="str">
        <f t="shared" si="122"/>
        <v>*</v>
      </c>
      <c r="AB69" s="42" t="str">
        <f t="shared" si="122"/>
        <v>*</v>
      </c>
      <c r="AC69" s="42" t="str">
        <f t="shared" si="122"/>
        <v>*</v>
      </c>
      <c r="AD69" s="42" t="str">
        <f t="shared" si="122"/>
        <v>*</v>
      </c>
      <c r="AE69" s="42" t="str">
        <f t="shared" si="122"/>
        <v>*</v>
      </c>
      <c r="AF69" s="42" t="str">
        <f t="shared" si="123"/>
        <v>*</v>
      </c>
      <c r="AG69" s="42" t="str">
        <f t="shared" si="123"/>
        <v>*</v>
      </c>
      <c r="AH69" s="42" t="str">
        <f t="shared" si="123"/>
        <v>*</v>
      </c>
      <c r="AI69" s="42" t="str">
        <f t="shared" si="123"/>
        <v>*</v>
      </c>
      <c r="AJ69" s="42" t="str">
        <f t="shared" si="123"/>
        <v>*</v>
      </c>
      <c r="AK69" s="42" t="str">
        <f t="shared" si="123"/>
        <v>*</v>
      </c>
      <c r="AL69" s="42" t="str">
        <f t="shared" si="123"/>
        <v>*</v>
      </c>
      <c r="AM69" s="42" t="str">
        <f t="shared" si="123"/>
        <v>*</v>
      </c>
      <c r="AN69" s="42" t="str">
        <f t="shared" si="123"/>
        <v>*</v>
      </c>
      <c r="AO69" s="42" t="str">
        <f t="shared" si="123"/>
        <v>*</v>
      </c>
      <c r="AP69" s="42" t="str">
        <f t="shared" si="124"/>
        <v>*</v>
      </c>
      <c r="AQ69" s="42" t="str">
        <f t="shared" si="125"/>
        <v>*</v>
      </c>
      <c r="AR69" s="42" t="str">
        <f t="shared" si="126"/>
        <v>*</v>
      </c>
      <c r="AS69" s="42" t="str">
        <f t="shared" si="127"/>
        <v>*</v>
      </c>
      <c r="AT69" s="42" t="str">
        <f t="shared" si="128"/>
        <v>*</v>
      </c>
      <c r="AU69" s="42" t="str">
        <f t="shared" si="129"/>
        <v>*</v>
      </c>
      <c r="AV69" s="42" t="str">
        <f t="shared" si="130"/>
        <v>*</v>
      </c>
      <c r="AW69" s="42" t="str">
        <f t="shared" si="131"/>
        <v/>
      </c>
      <c r="AX69" s="42" t="str">
        <f t="shared" si="132"/>
        <v/>
      </c>
      <c r="AY69" s="105" t="str">
        <f>IF(ISBLANK('Table of Contents'!CD167),IF(ISBLANK('Table of Contents'!CC167),"","'000"),"")</f>
        <v/>
      </c>
      <c r="AZ69" s="105" t="str">
        <f>IF(ISBLANK('Table of Contents'!CE167),IF(ISBLANK('Table of Contents'!CD167),"","'000"),"")</f>
        <v/>
      </c>
      <c r="BA69" s="105" t="str">
        <f>IF(ISBLANK('Table of Contents'!CF167),IF(ISBLANK('Table of Contents'!CE167),"","'000"),"")</f>
        <v/>
      </c>
      <c r="BB69" s="105" t="str">
        <f>IF(ISBLANK('Table of Contents'!CG167),IF(ISBLANK('Table of Contents'!CF167),"","'000"),"")</f>
        <v/>
      </c>
      <c r="BC69" s="105" t="str">
        <f>IF(ISBLANK('Table of Contents'!CH167),IF(ISBLANK('Table of Contents'!CG167),"","'000"),"")</f>
        <v/>
      </c>
      <c r="BD69" s="105" t="str">
        <f>IF(ISBLANK('Table of Contents'!CI167),IF(ISBLANK('Table of Contents'!CH167),"","'000"),"")</f>
        <v/>
      </c>
      <c r="BE69" s="105" t="str">
        <f>IF(ISBLANK('Table of Contents'!CJ167),IF(ISBLANK('Table of Contents'!CI167),"","'000"),"")</f>
        <v/>
      </c>
      <c r="BF69" s="105" t="str">
        <f>IF(ISBLANK('Table of Contents'!CK167),IF(ISBLANK('Table of Contents'!CJ167),"","'000"),"")</f>
        <v/>
      </c>
      <c r="BG69" s="105" t="str">
        <f>IF(ISBLANK('Table of Contents'!CL167),IF(ISBLANK('Table of Contents'!CK167),"","'000"),"")</f>
        <v/>
      </c>
      <c r="BH69" s="105" t="str">
        <f>IF(ISBLANK('Table of Contents'!CM167),IF(ISBLANK('Table of Contents'!CL167),"","'000"),"")</f>
        <v/>
      </c>
      <c r="BI69" s="105" t="str">
        <f>IF(ISBLANK('Table of Contents'!CN167),IF(ISBLANK('Table of Contents'!CM167),"","'000"),"")</f>
        <v/>
      </c>
      <c r="BJ69" s="105" t="str">
        <f>IF(ISBLANK('Table of Contents'!CO167),IF(ISBLANK('Table of Contents'!CN167),"","'000"),"")</f>
        <v/>
      </c>
      <c r="BK69" s="105" t="str">
        <f>IF(ISBLANK('Table of Contents'!CP167),IF(ISBLANK('Table of Contents'!CO167),"","'000"),"")</f>
        <v/>
      </c>
      <c r="BL69" s="105" t="str">
        <f>IF(ISBLANK('Table of Contents'!CQ167),IF(ISBLANK('Table of Contents'!CP167),"","'000"),"")</f>
        <v/>
      </c>
      <c r="BM69" s="105" t="str">
        <f>IF(ISBLANK('Table of Contents'!CR167),IF(ISBLANK('Table of Contents'!CQ167),"","'000"),"")</f>
        <v/>
      </c>
      <c r="BN69" s="105" t="str">
        <f>IF(ISBLANK('Table of Contents'!CS167),IF(ISBLANK('Table of Contents'!CR167),"","'000"),"")</f>
        <v/>
      </c>
      <c r="BO69" s="105" t="str">
        <f>IF(ISBLANK('Table of Contents'!CT167),IF(ISBLANK('Table of Contents'!CS167),"","'000"),"")</f>
        <v/>
      </c>
      <c r="BP69" s="105" t="str">
        <f>IF(ISBLANK('Table of Contents'!CU167),IF(ISBLANK('Table of Contents'!CT167),"","'000"),"")</f>
        <v/>
      </c>
      <c r="BQ69" s="105" t="str">
        <f>IF(ISBLANK('Table of Contents'!CV167),IF(ISBLANK('Table of Contents'!CU167),"","'000"),"")</f>
        <v/>
      </c>
      <c r="BR69" s="105" t="str">
        <f>IF(ISBLANK('Table of Contents'!CW167),IF(ISBLANK('Table of Contents'!CV167),"","'000"),"")</f>
        <v/>
      </c>
      <c r="BS69" s="105" t="str">
        <f>IF(ISBLANK('Table of Contents'!CX167),IF(ISBLANK('Table of Contents'!CW167),"","'000"),"")</f>
        <v/>
      </c>
      <c r="BT69" s="105" t="str">
        <f>IF(ISBLANK('Table of Contents'!CY167),IF(ISBLANK('Table of Contents'!CX167),"","'000"),"")</f>
        <v/>
      </c>
      <c r="BU69" s="105" t="str">
        <f>IF(ISBLANK('Table of Contents'!CZ167),IF(ISBLANK('Table of Contents'!CY167),"","'000"),"")</f>
        <v/>
      </c>
      <c r="BV69" s="105" t="str">
        <f>IF(ISBLANK('Table of Contents'!DA167),IF(ISBLANK('Table of Contents'!CZ167),"","'000"),"")</f>
        <v/>
      </c>
      <c r="BW69" s="105" t="str">
        <f>IF(ISBLANK('Table of Contents'!DB167),IF(ISBLANK('Table of Contents'!DA167),"","'000"),"")</f>
        <v/>
      </c>
      <c r="BX69" s="105" t="str">
        <f>IF(ISBLANK('Table of Contents'!DC167),IF(ISBLANK('Table of Contents'!DB167),"","'000"),"")</f>
        <v/>
      </c>
      <c r="BY69" s="105" t="str">
        <f>IF(ISBLANK('Table of Contents'!DD167),IF(ISBLANK('Table of Contents'!DC167),"","'000"),"")</f>
        <v/>
      </c>
      <c r="BZ69" s="105" t="str">
        <f>IF(ISBLANK('Table of Contents'!DE167),IF(ISBLANK('Table of Contents'!DD167),"","'000"),"")</f>
        <v/>
      </c>
    </row>
    <row r="70" spans="1:78" ht="9.75" customHeight="1">
      <c r="A70" s="41" t="s">
        <v>2808</v>
      </c>
      <c r="B70" s="46" t="s">
        <v>2809</v>
      </c>
      <c r="C70" s="38"/>
      <c r="D70" s="38"/>
      <c r="E70" s="42" t="str">
        <f t="shared" si="133"/>
        <v>[3.1]</v>
      </c>
      <c r="F70" s="42" t="str">
        <f t="shared" si="122"/>
        <v>*</v>
      </c>
      <c r="G70" s="42" t="str">
        <f t="shared" si="122"/>
        <v>[2.4]</v>
      </c>
      <c r="H70" s="42" t="str">
        <f t="shared" si="122"/>
        <v>[2.7]</v>
      </c>
      <c r="I70" s="42" t="str">
        <f t="shared" si="122"/>
        <v>*</v>
      </c>
      <c r="J70" s="42" t="str">
        <f t="shared" si="122"/>
        <v>*</v>
      </c>
      <c r="K70" s="42" t="str">
        <f t="shared" si="122"/>
        <v>*</v>
      </c>
      <c r="L70" s="42" t="str">
        <f t="shared" si="122"/>
        <v>*</v>
      </c>
      <c r="M70" s="42" t="str">
        <f t="shared" si="122"/>
        <v>*</v>
      </c>
      <c r="N70" s="42" t="str">
        <f t="shared" si="122"/>
        <v>*</v>
      </c>
      <c r="O70" s="42" t="str">
        <f t="shared" si="122"/>
        <v>*</v>
      </c>
      <c r="P70" s="42" t="str">
        <f t="shared" si="122"/>
        <v>*</v>
      </c>
      <c r="Q70" s="42" t="str">
        <f t="shared" si="122"/>
        <v>*</v>
      </c>
      <c r="R70" s="42" t="str">
        <f t="shared" si="122"/>
        <v>*</v>
      </c>
      <c r="S70" s="42" t="str">
        <f t="shared" si="122"/>
        <v>*</v>
      </c>
      <c r="T70" s="42" t="str">
        <f t="shared" si="122"/>
        <v>*</v>
      </c>
      <c r="U70" s="42" t="str">
        <f t="shared" si="122"/>
        <v>*</v>
      </c>
      <c r="V70" s="42" t="str">
        <f t="shared" si="122"/>
        <v>*</v>
      </c>
      <c r="W70" s="42" t="str">
        <f t="shared" si="122"/>
        <v>*</v>
      </c>
      <c r="X70" s="42" t="str">
        <f t="shared" si="122"/>
        <v>*</v>
      </c>
      <c r="Y70" s="42" t="str">
        <f t="shared" si="122"/>
        <v>*</v>
      </c>
      <c r="Z70" s="42" t="str">
        <f t="shared" si="122"/>
        <v>*</v>
      </c>
      <c r="AA70" s="42" t="str">
        <f t="shared" si="122"/>
        <v>*</v>
      </c>
      <c r="AB70" s="42" t="str">
        <f t="shared" si="122"/>
        <v>*</v>
      </c>
      <c r="AC70" s="42" t="str">
        <f t="shared" si="122"/>
        <v>*</v>
      </c>
      <c r="AD70" s="42" t="str">
        <f t="shared" si="122"/>
        <v>*</v>
      </c>
      <c r="AE70" s="42" t="str">
        <f t="shared" si="122"/>
        <v>*</v>
      </c>
      <c r="AF70" s="42" t="str">
        <f t="shared" si="123"/>
        <v>*</v>
      </c>
      <c r="AG70" s="42" t="str">
        <f t="shared" si="123"/>
        <v>*</v>
      </c>
      <c r="AH70" s="42" t="str">
        <f t="shared" si="123"/>
        <v>[2.6]</v>
      </c>
      <c r="AI70" s="42" t="str">
        <f t="shared" si="123"/>
        <v>*</v>
      </c>
      <c r="AJ70" s="42" t="str">
        <f t="shared" si="123"/>
        <v>[2.0]</v>
      </c>
      <c r="AK70" s="42" t="str">
        <f t="shared" si="123"/>
        <v>*</v>
      </c>
      <c r="AL70" s="42" t="str">
        <f t="shared" si="123"/>
        <v>*</v>
      </c>
      <c r="AM70" s="42" t="str">
        <f t="shared" si="123"/>
        <v>*</v>
      </c>
      <c r="AN70" s="42" t="str">
        <f t="shared" si="123"/>
        <v>*</v>
      </c>
      <c r="AO70" s="42" t="str">
        <f t="shared" si="123"/>
        <v>[1.8]</v>
      </c>
      <c r="AP70" s="42" t="str">
        <f t="shared" si="124"/>
        <v>*</v>
      </c>
      <c r="AQ70" s="42" t="str">
        <f t="shared" si="125"/>
        <v>*</v>
      </c>
      <c r="AR70" s="42" t="str">
        <f t="shared" si="126"/>
        <v>[2.1]</v>
      </c>
      <c r="AS70" s="42" t="str">
        <f t="shared" si="127"/>
        <v>*</v>
      </c>
      <c r="AT70" s="42" t="str">
        <f t="shared" si="128"/>
        <v>*</v>
      </c>
      <c r="AU70" s="42" t="str">
        <f t="shared" si="129"/>
        <v>*</v>
      </c>
      <c r="AV70" s="42" t="str">
        <f t="shared" si="130"/>
        <v>*</v>
      </c>
      <c r="AW70" s="42" t="str">
        <f t="shared" si="131"/>
        <v/>
      </c>
      <c r="AX70" s="42" t="str">
        <f t="shared" si="132"/>
        <v/>
      </c>
      <c r="AY70" s="105" t="str">
        <f>IF(ISBLANK('Table of Contents'!CD168),IF(ISBLANK('Table of Contents'!CC168),"","'000"),"")</f>
        <v/>
      </c>
      <c r="AZ70" s="105" t="str">
        <f>IF(ISBLANK('Table of Contents'!CE168),IF(ISBLANK('Table of Contents'!CD168),"","'000"),"")</f>
        <v/>
      </c>
      <c r="BA70" s="105" t="str">
        <f>IF(ISBLANK('Table of Contents'!CF168),IF(ISBLANK('Table of Contents'!CE168),"","'000"),"")</f>
        <v/>
      </c>
      <c r="BB70" s="105" t="str">
        <f>IF(ISBLANK('Table of Contents'!CG168),IF(ISBLANK('Table of Contents'!CF168),"","'000"),"")</f>
        <v/>
      </c>
      <c r="BC70" s="105" t="str">
        <f>IF(ISBLANK('Table of Contents'!CH168),IF(ISBLANK('Table of Contents'!CG168),"","'000"),"")</f>
        <v/>
      </c>
      <c r="BD70" s="105" t="str">
        <f>IF(ISBLANK('Table of Contents'!CI168),IF(ISBLANK('Table of Contents'!CH168),"","'000"),"")</f>
        <v/>
      </c>
      <c r="BE70" s="105" t="str">
        <f>IF(ISBLANK('Table of Contents'!CJ168),IF(ISBLANK('Table of Contents'!CI168),"","'000"),"")</f>
        <v/>
      </c>
      <c r="BF70" s="105" t="str">
        <f>IF(ISBLANK('Table of Contents'!CK168),IF(ISBLANK('Table of Contents'!CJ168),"","'000"),"")</f>
        <v/>
      </c>
      <c r="BG70" s="105" t="str">
        <f>IF(ISBLANK('Table of Contents'!CL168),IF(ISBLANK('Table of Contents'!CK168),"","'000"),"")</f>
        <v/>
      </c>
      <c r="BH70" s="105" t="str">
        <f>IF(ISBLANK('Table of Contents'!CM168),IF(ISBLANK('Table of Contents'!CL168),"","'000"),"")</f>
        <v/>
      </c>
      <c r="BI70" s="105" t="str">
        <f>IF(ISBLANK('Table of Contents'!CN168),IF(ISBLANK('Table of Contents'!CM168),"","'000"),"")</f>
        <v/>
      </c>
      <c r="BJ70" s="105" t="str">
        <f>IF(ISBLANK('Table of Contents'!CO168),IF(ISBLANK('Table of Contents'!CN168),"","'000"),"")</f>
        <v/>
      </c>
      <c r="BK70" s="105" t="str">
        <f>IF(ISBLANK('Table of Contents'!CP168),IF(ISBLANK('Table of Contents'!CO168),"","'000"),"")</f>
        <v/>
      </c>
      <c r="BL70" s="105" t="str">
        <f>IF(ISBLANK('Table of Contents'!CQ168),IF(ISBLANK('Table of Contents'!CP168),"","'000"),"")</f>
        <v/>
      </c>
      <c r="BM70" s="105" t="str">
        <f>IF(ISBLANK('Table of Contents'!CR168),IF(ISBLANK('Table of Contents'!CQ168),"","'000"),"")</f>
        <v/>
      </c>
      <c r="BN70" s="105" t="str">
        <f>IF(ISBLANK('Table of Contents'!CS168),IF(ISBLANK('Table of Contents'!CR168),"","'000"),"")</f>
        <v/>
      </c>
      <c r="BO70" s="105" t="str">
        <f>IF(ISBLANK('Table of Contents'!CT168),IF(ISBLANK('Table of Contents'!CS168),"","'000"),"")</f>
        <v/>
      </c>
      <c r="BP70" s="105" t="str">
        <f>IF(ISBLANK('Table of Contents'!CU168),IF(ISBLANK('Table of Contents'!CT168),"","'000"),"")</f>
        <v/>
      </c>
      <c r="BQ70" s="105" t="str">
        <f>IF(ISBLANK('Table of Contents'!CV168),IF(ISBLANK('Table of Contents'!CU168),"","'000"),"")</f>
        <v/>
      </c>
      <c r="BR70" s="105" t="str">
        <f>IF(ISBLANK('Table of Contents'!CW168),IF(ISBLANK('Table of Contents'!CV168),"","'000"),"")</f>
        <v/>
      </c>
      <c r="BS70" s="105" t="str">
        <f>IF(ISBLANK('Table of Contents'!CX168),IF(ISBLANK('Table of Contents'!CW168),"","'000"),"")</f>
        <v/>
      </c>
      <c r="BT70" s="105" t="str">
        <f>IF(ISBLANK('Table of Contents'!CY168),IF(ISBLANK('Table of Contents'!CX168),"","'000"),"")</f>
        <v/>
      </c>
      <c r="BU70" s="105" t="str">
        <f>IF(ISBLANK('Table of Contents'!CZ168),IF(ISBLANK('Table of Contents'!CY168),"","'000"),"")</f>
        <v/>
      </c>
      <c r="BV70" s="105" t="str">
        <f>IF(ISBLANK('Table of Contents'!DA168),IF(ISBLANK('Table of Contents'!CZ168),"","'000"),"")</f>
        <v/>
      </c>
      <c r="BW70" s="105" t="str">
        <f>IF(ISBLANK('Table of Contents'!DB168),IF(ISBLANK('Table of Contents'!DA168),"","'000"),"")</f>
        <v/>
      </c>
      <c r="BX70" s="105" t="str">
        <f>IF(ISBLANK('Table of Contents'!DC168),IF(ISBLANK('Table of Contents'!DB168),"","'000"),"")</f>
        <v/>
      </c>
      <c r="BY70" s="105" t="str">
        <f>IF(ISBLANK('Table of Contents'!DD168),IF(ISBLANK('Table of Contents'!DC168),"","'000"),"")</f>
        <v/>
      </c>
      <c r="BZ70" s="105" t="str">
        <f>IF(ISBLANK('Table of Contents'!DE168),IF(ISBLANK('Table of Contents'!DD168),"","'000"),"")</f>
        <v/>
      </c>
    </row>
    <row r="71" spans="1:78" ht="9.75" customHeight="1">
      <c r="A71" s="41" t="s">
        <v>2810</v>
      </c>
      <c r="B71" s="46" t="s">
        <v>2811</v>
      </c>
      <c r="C71" s="41"/>
      <c r="D71" s="41"/>
      <c r="E71" s="42" t="str">
        <f t="shared" si="133"/>
        <v>[2.7]</v>
      </c>
      <c r="F71" s="42" t="str">
        <f t="shared" si="122"/>
        <v>[2.8]</v>
      </c>
      <c r="G71" s="42" t="str">
        <f t="shared" si="122"/>
        <v>*</v>
      </c>
      <c r="H71" s="42" t="str">
        <f t="shared" si="122"/>
        <v>*</v>
      </c>
      <c r="I71" s="42" t="str">
        <f t="shared" si="122"/>
        <v>*</v>
      </c>
      <c r="J71" s="42" t="str">
        <f t="shared" si="122"/>
        <v>*</v>
      </c>
      <c r="K71" s="42" t="str">
        <f t="shared" si="122"/>
        <v>*</v>
      </c>
      <c r="L71" s="42" t="str">
        <f t="shared" si="122"/>
        <v>*</v>
      </c>
      <c r="M71" s="42" t="str">
        <f t="shared" si="122"/>
        <v>*</v>
      </c>
      <c r="N71" s="42" t="str">
        <f t="shared" si="122"/>
        <v>*</v>
      </c>
      <c r="O71" s="42" t="str">
        <f t="shared" si="122"/>
        <v>*</v>
      </c>
      <c r="P71" s="42" t="str">
        <f t="shared" si="122"/>
        <v>*</v>
      </c>
      <c r="Q71" s="42" t="str">
        <f t="shared" si="122"/>
        <v>*</v>
      </c>
      <c r="R71" s="42" t="str">
        <f t="shared" si="122"/>
        <v>*</v>
      </c>
      <c r="S71" s="42" t="str">
        <f t="shared" si="122"/>
        <v>*</v>
      </c>
      <c r="T71" s="42" t="str">
        <f t="shared" si="122"/>
        <v>*</v>
      </c>
      <c r="U71" s="42" t="str">
        <f t="shared" si="122"/>
        <v>*</v>
      </c>
      <c r="V71" s="42" t="str">
        <f t="shared" si="122"/>
        <v>*</v>
      </c>
      <c r="W71" s="42" t="str">
        <f t="shared" si="122"/>
        <v>*</v>
      </c>
      <c r="X71" s="42" t="str">
        <f t="shared" si="122"/>
        <v>*</v>
      </c>
      <c r="Y71" s="42" t="str">
        <f t="shared" si="122"/>
        <v>*</v>
      </c>
      <c r="Z71" s="42" t="str">
        <f t="shared" si="122"/>
        <v>*</v>
      </c>
      <c r="AA71" s="42" t="str">
        <f t="shared" ref="AA71:AA77" si="134">IF(Y258="","",IF(ISNUMBER(VALUE(Y258)),VALUE(Y258),Y258))</f>
        <v>*</v>
      </c>
      <c r="AB71" s="42" t="str">
        <f t="shared" ref="AB71:AB77" si="135">IF(Z258="","",IF(ISNUMBER(VALUE(Z258)),VALUE(Z258),Z258))</f>
        <v>*</v>
      </c>
      <c r="AC71" s="42" t="str">
        <f t="shared" ref="AC71:AC77" si="136">IF(AA258="","",IF(ISNUMBER(VALUE(AA258)),VALUE(AA258),AA258))</f>
        <v>*</v>
      </c>
      <c r="AD71" s="42" t="str">
        <f t="shared" ref="AD71:AD77" si="137">IF(AB258="","",IF(ISNUMBER(VALUE(AB258)),VALUE(AB258),AB258))</f>
        <v>*</v>
      </c>
      <c r="AE71" s="42" t="str">
        <f t="shared" ref="AE71:AE77" si="138">IF(AC258="","",IF(ISNUMBER(VALUE(AC258)),VALUE(AC258),AC258))</f>
        <v>*</v>
      </c>
      <c r="AF71" s="42" t="str">
        <f t="shared" si="123"/>
        <v>*</v>
      </c>
      <c r="AG71" s="42" t="str">
        <f t="shared" si="123"/>
        <v>*</v>
      </c>
      <c r="AH71" s="42" t="str">
        <f t="shared" si="123"/>
        <v>*</v>
      </c>
      <c r="AI71" s="42" t="str">
        <f t="shared" si="123"/>
        <v>*</v>
      </c>
      <c r="AJ71" s="42" t="str">
        <f t="shared" si="123"/>
        <v>*</v>
      </c>
      <c r="AK71" s="42" t="str">
        <f t="shared" si="123"/>
        <v>*</v>
      </c>
      <c r="AL71" s="42" t="str">
        <f t="shared" si="123"/>
        <v>*</v>
      </c>
      <c r="AM71" s="42" t="str">
        <f t="shared" si="123"/>
        <v>*</v>
      </c>
      <c r="AN71" s="42" t="str">
        <f t="shared" si="123"/>
        <v>*</v>
      </c>
      <c r="AO71" s="42" t="str">
        <f t="shared" si="123"/>
        <v>*</v>
      </c>
      <c r="AP71" s="42" t="str">
        <f t="shared" si="124"/>
        <v>*</v>
      </c>
      <c r="AQ71" s="42" t="str">
        <f t="shared" si="125"/>
        <v>*</v>
      </c>
      <c r="AR71" s="42" t="str">
        <f t="shared" si="126"/>
        <v>*</v>
      </c>
      <c r="AS71" s="42" t="str">
        <f t="shared" si="127"/>
        <v>*</v>
      </c>
      <c r="AT71" s="42" t="str">
        <f t="shared" si="128"/>
        <v>*</v>
      </c>
      <c r="AU71" s="42" t="str">
        <f t="shared" si="129"/>
        <v>*</v>
      </c>
      <c r="AV71" s="42" t="str">
        <f t="shared" si="130"/>
        <v>*</v>
      </c>
      <c r="AW71" s="42" t="str">
        <f t="shared" si="131"/>
        <v/>
      </c>
      <c r="AX71" s="42" t="str">
        <f t="shared" si="132"/>
        <v/>
      </c>
      <c r="AY71" s="105" t="str">
        <f>IF(ISBLANK('Table of Contents'!CD169),IF(ISBLANK('Table of Contents'!CC169),"","'000"),"")</f>
        <v/>
      </c>
      <c r="AZ71" s="105" t="str">
        <f>IF(ISBLANK('Table of Contents'!CE169),IF(ISBLANK('Table of Contents'!CD169),"","'000"),"")</f>
        <v/>
      </c>
      <c r="BA71" s="105" t="str">
        <f>IF(ISBLANK('Table of Contents'!CF169),IF(ISBLANK('Table of Contents'!CE169),"","'000"),"")</f>
        <v/>
      </c>
      <c r="BB71" s="105" t="str">
        <f>IF(ISBLANK('Table of Contents'!CG169),IF(ISBLANK('Table of Contents'!CF169),"","'000"),"")</f>
        <v/>
      </c>
      <c r="BC71" s="105" t="str">
        <f>IF(ISBLANK('Table of Contents'!CH169),IF(ISBLANK('Table of Contents'!CG169),"","'000"),"")</f>
        <v/>
      </c>
      <c r="BD71" s="105" t="str">
        <f>IF(ISBLANK('Table of Contents'!CI169),IF(ISBLANK('Table of Contents'!CH169),"","'000"),"")</f>
        <v/>
      </c>
      <c r="BE71" s="105" t="str">
        <f>IF(ISBLANK('Table of Contents'!CJ169),IF(ISBLANK('Table of Contents'!CI169),"","'000"),"")</f>
        <v/>
      </c>
      <c r="BF71" s="105" t="str">
        <f>IF(ISBLANK('Table of Contents'!CK169),IF(ISBLANK('Table of Contents'!CJ169),"","'000"),"")</f>
        <v/>
      </c>
      <c r="BG71" s="105" t="str">
        <f>IF(ISBLANK('Table of Contents'!CL169),IF(ISBLANK('Table of Contents'!CK169),"","'000"),"")</f>
        <v/>
      </c>
      <c r="BH71" s="105" t="str">
        <f>IF(ISBLANK('Table of Contents'!CM169),IF(ISBLANK('Table of Contents'!CL169),"","'000"),"")</f>
        <v/>
      </c>
      <c r="BI71" s="105" t="str">
        <f>IF(ISBLANK('Table of Contents'!CN169),IF(ISBLANK('Table of Contents'!CM169),"","'000"),"")</f>
        <v/>
      </c>
      <c r="BJ71" s="105" t="str">
        <f>IF(ISBLANK('Table of Contents'!CO169),IF(ISBLANK('Table of Contents'!CN169),"","'000"),"")</f>
        <v/>
      </c>
      <c r="BK71" s="105" t="str">
        <f>IF(ISBLANK('Table of Contents'!CP169),IF(ISBLANK('Table of Contents'!CO169),"","'000"),"")</f>
        <v/>
      </c>
      <c r="BL71" s="105" t="str">
        <f>IF(ISBLANK('Table of Contents'!CQ169),IF(ISBLANK('Table of Contents'!CP169),"","'000"),"")</f>
        <v/>
      </c>
      <c r="BM71" s="105" t="str">
        <f>IF(ISBLANK('Table of Contents'!CR169),IF(ISBLANK('Table of Contents'!CQ169),"","'000"),"")</f>
        <v/>
      </c>
      <c r="BN71" s="105" t="str">
        <f>IF(ISBLANK('Table of Contents'!CS169),IF(ISBLANK('Table of Contents'!CR169),"","'000"),"")</f>
        <v/>
      </c>
      <c r="BO71" s="105" t="str">
        <f>IF(ISBLANK('Table of Contents'!CT169),IF(ISBLANK('Table of Contents'!CS169),"","'000"),"")</f>
        <v/>
      </c>
      <c r="BP71" s="105" t="str">
        <f>IF(ISBLANK('Table of Contents'!CU169),IF(ISBLANK('Table of Contents'!CT169),"","'000"),"")</f>
        <v/>
      </c>
      <c r="BQ71" s="105" t="str">
        <f>IF(ISBLANK('Table of Contents'!CV169),IF(ISBLANK('Table of Contents'!CU169),"","'000"),"")</f>
        <v/>
      </c>
      <c r="BR71" s="105" t="str">
        <f>IF(ISBLANK('Table of Contents'!CW169),IF(ISBLANK('Table of Contents'!CV169),"","'000"),"")</f>
        <v/>
      </c>
      <c r="BS71" s="105" t="str">
        <f>IF(ISBLANK('Table of Contents'!CX169),IF(ISBLANK('Table of Contents'!CW169),"","'000"),"")</f>
        <v/>
      </c>
      <c r="BT71" s="105" t="str">
        <f>IF(ISBLANK('Table of Contents'!CY169),IF(ISBLANK('Table of Contents'!CX169),"","'000"),"")</f>
        <v/>
      </c>
      <c r="BU71" s="105" t="str">
        <f>IF(ISBLANK('Table of Contents'!CZ169),IF(ISBLANK('Table of Contents'!CY169),"","'000"),"")</f>
        <v/>
      </c>
      <c r="BV71" s="105" t="str">
        <f>IF(ISBLANK('Table of Contents'!DA169),IF(ISBLANK('Table of Contents'!CZ169),"","'000"),"")</f>
        <v/>
      </c>
      <c r="BW71" s="105" t="str">
        <f>IF(ISBLANK('Table of Contents'!DB169),IF(ISBLANK('Table of Contents'!DA169),"","'000"),"")</f>
        <v/>
      </c>
      <c r="BX71" s="105" t="str">
        <f>IF(ISBLANK('Table of Contents'!DC169),IF(ISBLANK('Table of Contents'!DB169),"","'000"),"")</f>
        <v/>
      </c>
      <c r="BY71" s="105" t="str">
        <f>IF(ISBLANK('Table of Contents'!DD169),IF(ISBLANK('Table of Contents'!DC169),"","'000"),"")</f>
        <v/>
      </c>
      <c r="BZ71" s="105" t="str">
        <f>IF(ISBLANK('Table of Contents'!DE169),IF(ISBLANK('Table of Contents'!DD169),"","'000"),"")</f>
        <v/>
      </c>
    </row>
    <row r="72" spans="1:78" ht="9.75" customHeight="1">
      <c r="A72" s="41" t="s">
        <v>2812</v>
      </c>
      <c r="B72" s="49" t="s">
        <v>2813</v>
      </c>
      <c r="C72" s="41"/>
      <c r="D72" s="41"/>
      <c r="E72" s="42" t="str">
        <f t="shared" si="133"/>
        <v>*</v>
      </c>
      <c r="F72" s="42" t="str">
        <f t="shared" ref="F72:F77" si="139">IF(D259="","",IF(ISNUMBER(VALUE(D259)),VALUE(D259),D259))</f>
        <v>*</v>
      </c>
      <c r="G72" s="42" t="str">
        <f t="shared" ref="G72:G77" si="140">IF(E259="","",IF(ISNUMBER(VALUE(E259)),VALUE(E259),E259))</f>
        <v>*</v>
      </c>
      <c r="H72" s="42" t="str">
        <f t="shared" ref="H72:H77" si="141">IF(F259="","",IF(ISNUMBER(VALUE(F259)),VALUE(F259),F259))</f>
        <v>*</v>
      </c>
      <c r="I72" s="42" t="str">
        <f t="shared" ref="I72:I77" si="142">IF(G259="","",IF(ISNUMBER(VALUE(G259)),VALUE(G259),G259))</f>
        <v>*</v>
      </c>
      <c r="J72" s="42" t="str">
        <f t="shared" ref="J72:J77" si="143">IF(H259="","",IF(ISNUMBER(VALUE(H259)),VALUE(H259),H259))</f>
        <v>*</v>
      </c>
      <c r="K72" s="42" t="str">
        <f t="shared" ref="K72:K77" si="144">IF(I259="","",IF(ISNUMBER(VALUE(I259)),VALUE(I259),I259))</f>
        <v>*</v>
      </c>
      <c r="L72" s="42" t="str">
        <f t="shared" ref="L72:L77" si="145">IF(J259="","",IF(ISNUMBER(VALUE(J259)),VALUE(J259),J259))</f>
        <v>*</v>
      </c>
      <c r="M72" s="42" t="str">
        <f t="shared" ref="M72:M77" si="146">IF(K259="","",IF(ISNUMBER(VALUE(K259)),VALUE(K259),K259))</f>
        <v>*</v>
      </c>
      <c r="N72" s="42" t="str">
        <f t="shared" ref="N72:N77" si="147">IF(L259="","",IF(ISNUMBER(VALUE(L259)),VALUE(L259),L259))</f>
        <v>*</v>
      </c>
      <c r="O72" s="42" t="str">
        <f t="shared" ref="O72:O77" si="148">IF(M259="","",IF(ISNUMBER(VALUE(M259)),VALUE(M259),M259))</f>
        <v>*</v>
      </c>
      <c r="P72" s="42" t="str">
        <f t="shared" ref="P72:P77" si="149">IF(N259="","",IF(ISNUMBER(VALUE(N259)),VALUE(N259),N259))</f>
        <v>*</v>
      </c>
      <c r="Q72" s="42" t="str">
        <f t="shared" ref="Q72:Q77" si="150">IF(O259="","",IF(ISNUMBER(VALUE(O259)),VALUE(O259),O259))</f>
        <v>*</v>
      </c>
      <c r="R72" s="42" t="str">
        <f t="shared" ref="R72:R77" si="151">IF(P259="","",IF(ISNUMBER(VALUE(P259)),VALUE(P259),P259))</f>
        <v>*</v>
      </c>
      <c r="S72" s="42" t="str">
        <f t="shared" ref="S72:S77" si="152">IF(Q259="","",IF(ISNUMBER(VALUE(Q259)),VALUE(Q259),Q259))</f>
        <v>*</v>
      </c>
      <c r="T72" s="42" t="str">
        <f t="shared" ref="T72:T77" si="153">IF(R259="","",IF(ISNUMBER(VALUE(R259)),VALUE(R259),R259))</f>
        <v>*</v>
      </c>
      <c r="U72" s="42" t="str">
        <f t="shared" ref="U72:U77" si="154">IF(S259="","",IF(ISNUMBER(VALUE(S259)),VALUE(S259),S259))</f>
        <v>*</v>
      </c>
      <c r="V72" s="42" t="str">
        <f t="shared" ref="V72:V77" si="155">IF(T259="","",IF(ISNUMBER(VALUE(T259)),VALUE(T259),T259))</f>
        <v>*</v>
      </c>
      <c r="W72" s="42" t="str">
        <f t="shared" ref="W72:W77" si="156">IF(U259="","",IF(ISNUMBER(VALUE(U259)),VALUE(U259),U259))</f>
        <v>*</v>
      </c>
      <c r="X72" s="42" t="str">
        <f t="shared" ref="X72:X77" si="157">IF(V259="","",IF(ISNUMBER(VALUE(V259)),VALUE(V259),V259))</f>
        <v>*</v>
      </c>
      <c r="Y72" s="42" t="str">
        <f t="shared" ref="Y72:Y77" si="158">IF(W259="","",IF(ISNUMBER(VALUE(W259)),VALUE(W259),W259))</f>
        <v>*</v>
      </c>
      <c r="Z72" s="42" t="str">
        <f t="shared" ref="Z72:Z77" si="159">IF(X259="","",IF(ISNUMBER(VALUE(X259)),VALUE(X259),X259))</f>
        <v>*</v>
      </c>
      <c r="AA72" s="42" t="str">
        <f t="shared" si="134"/>
        <v>*</v>
      </c>
      <c r="AB72" s="42" t="str">
        <f t="shared" si="135"/>
        <v>*</v>
      </c>
      <c r="AC72" s="42" t="str">
        <f t="shared" si="136"/>
        <v>*</v>
      </c>
      <c r="AD72" s="42" t="str">
        <f t="shared" si="137"/>
        <v>*</v>
      </c>
      <c r="AE72" s="42" t="str">
        <f t="shared" si="138"/>
        <v>*</v>
      </c>
      <c r="AF72" s="42" t="str">
        <f t="shared" si="123"/>
        <v>*</v>
      </c>
      <c r="AG72" s="42" t="str">
        <f t="shared" si="123"/>
        <v>*</v>
      </c>
      <c r="AH72" s="42" t="str">
        <f t="shared" si="123"/>
        <v>*</v>
      </c>
      <c r="AI72" s="42" t="str">
        <f t="shared" si="123"/>
        <v>*</v>
      </c>
      <c r="AJ72" s="42" t="str">
        <f t="shared" si="123"/>
        <v>*</v>
      </c>
      <c r="AK72" s="42" t="str">
        <f t="shared" si="123"/>
        <v>*</v>
      </c>
      <c r="AL72" s="42" t="str">
        <f t="shared" si="123"/>
        <v>*</v>
      </c>
      <c r="AM72" s="42" t="str">
        <f t="shared" si="123"/>
        <v>*</v>
      </c>
      <c r="AN72" s="42" t="str">
        <f t="shared" si="123"/>
        <v>*</v>
      </c>
      <c r="AO72" s="42" t="str">
        <f t="shared" si="123"/>
        <v>*</v>
      </c>
      <c r="AP72" s="42" t="str">
        <f t="shared" si="124"/>
        <v>*</v>
      </c>
      <c r="AQ72" s="42" t="str">
        <f t="shared" si="125"/>
        <v>*</v>
      </c>
      <c r="AR72" s="42" t="str">
        <f t="shared" si="126"/>
        <v>*</v>
      </c>
      <c r="AS72" s="42" t="str">
        <f t="shared" si="127"/>
        <v>*</v>
      </c>
      <c r="AT72" s="42" t="str">
        <f t="shared" si="128"/>
        <v>*</v>
      </c>
      <c r="AU72" s="42" t="str">
        <f t="shared" si="129"/>
        <v>*</v>
      </c>
      <c r="AV72" s="42" t="str">
        <f t="shared" si="130"/>
        <v>*</v>
      </c>
      <c r="AW72" s="42" t="str">
        <f t="shared" si="131"/>
        <v/>
      </c>
      <c r="AX72" s="42" t="str">
        <f t="shared" si="132"/>
        <v/>
      </c>
      <c r="AY72" s="105" t="str">
        <f>IF(ISBLANK('Table of Contents'!CD170),IF(ISBLANK('Table of Contents'!CC170),"","'000"),"")</f>
        <v/>
      </c>
      <c r="AZ72" s="105" t="str">
        <f>IF(ISBLANK('Table of Contents'!CE170),IF(ISBLANK('Table of Contents'!CD170),"","'000"),"")</f>
        <v/>
      </c>
      <c r="BA72" s="105" t="str">
        <f>IF(ISBLANK('Table of Contents'!CF170),IF(ISBLANK('Table of Contents'!CE170),"","'000"),"")</f>
        <v/>
      </c>
      <c r="BB72" s="105" t="str">
        <f>IF(ISBLANK('Table of Contents'!CG170),IF(ISBLANK('Table of Contents'!CF170),"","'000"),"")</f>
        <v/>
      </c>
      <c r="BC72" s="105" t="str">
        <f>IF(ISBLANK('Table of Contents'!CH170),IF(ISBLANK('Table of Contents'!CG170),"","'000"),"")</f>
        <v/>
      </c>
      <c r="BD72" s="105" t="str">
        <f>IF(ISBLANK('Table of Contents'!CI170),IF(ISBLANK('Table of Contents'!CH170),"","'000"),"")</f>
        <v/>
      </c>
      <c r="BE72" s="105" t="str">
        <f>IF(ISBLANK('Table of Contents'!CJ170),IF(ISBLANK('Table of Contents'!CI170),"","'000"),"")</f>
        <v/>
      </c>
      <c r="BF72" s="105" t="str">
        <f>IF(ISBLANK('Table of Contents'!CK170),IF(ISBLANK('Table of Contents'!CJ170),"","'000"),"")</f>
        <v/>
      </c>
      <c r="BG72" s="105" t="str">
        <f>IF(ISBLANK('Table of Contents'!CL170),IF(ISBLANK('Table of Contents'!CK170),"","'000"),"")</f>
        <v/>
      </c>
      <c r="BH72" s="105" t="str">
        <f>IF(ISBLANK('Table of Contents'!CM170),IF(ISBLANK('Table of Contents'!CL170),"","'000"),"")</f>
        <v/>
      </c>
      <c r="BI72" s="105" t="str">
        <f>IF(ISBLANK('Table of Contents'!CN170),IF(ISBLANK('Table of Contents'!CM170),"","'000"),"")</f>
        <v/>
      </c>
      <c r="BJ72" s="105" t="str">
        <f>IF(ISBLANK('Table of Contents'!CO170),IF(ISBLANK('Table of Contents'!CN170),"","'000"),"")</f>
        <v/>
      </c>
      <c r="BK72" s="105" t="str">
        <f>IF(ISBLANK('Table of Contents'!CP170),IF(ISBLANK('Table of Contents'!CO170),"","'000"),"")</f>
        <v/>
      </c>
      <c r="BL72" s="105" t="str">
        <f>IF(ISBLANK('Table of Contents'!CQ170),IF(ISBLANK('Table of Contents'!CP170),"","'000"),"")</f>
        <v/>
      </c>
      <c r="BM72" s="105" t="str">
        <f>IF(ISBLANK('Table of Contents'!CR170),IF(ISBLANK('Table of Contents'!CQ170),"","'000"),"")</f>
        <v/>
      </c>
      <c r="BN72" s="105" t="str">
        <f>IF(ISBLANK('Table of Contents'!CS170),IF(ISBLANK('Table of Contents'!CR170),"","'000"),"")</f>
        <v/>
      </c>
      <c r="BO72" s="105" t="str">
        <f>IF(ISBLANK('Table of Contents'!CT170),IF(ISBLANK('Table of Contents'!CS170),"","'000"),"")</f>
        <v/>
      </c>
      <c r="BP72" s="105" t="str">
        <f>IF(ISBLANK('Table of Contents'!CU170),IF(ISBLANK('Table of Contents'!CT170),"","'000"),"")</f>
        <v/>
      </c>
      <c r="BQ72" s="105" t="str">
        <f>IF(ISBLANK('Table of Contents'!CV170),IF(ISBLANK('Table of Contents'!CU170),"","'000"),"")</f>
        <v/>
      </c>
      <c r="BR72" s="105" t="str">
        <f>IF(ISBLANK('Table of Contents'!CW170),IF(ISBLANK('Table of Contents'!CV170),"","'000"),"")</f>
        <v/>
      </c>
      <c r="BS72" s="105" t="str">
        <f>IF(ISBLANK('Table of Contents'!CX170),IF(ISBLANK('Table of Contents'!CW170),"","'000"),"")</f>
        <v/>
      </c>
      <c r="BT72" s="105" t="str">
        <f>IF(ISBLANK('Table of Contents'!CY170),IF(ISBLANK('Table of Contents'!CX170),"","'000"),"")</f>
        <v/>
      </c>
      <c r="BU72" s="105" t="str">
        <f>IF(ISBLANK('Table of Contents'!CZ170),IF(ISBLANK('Table of Contents'!CY170),"","'000"),"")</f>
        <v/>
      </c>
      <c r="BV72" s="105" t="str">
        <f>IF(ISBLANK('Table of Contents'!DA170),IF(ISBLANK('Table of Contents'!CZ170),"","'000"),"")</f>
        <v/>
      </c>
      <c r="BW72" s="105" t="str">
        <f>IF(ISBLANK('Table of Contents'!DB170),IF(ISBLANK('Table of Contents'!DA170),"","'000"),"")</f>
        <v/>
      </c>
      <c r="BX72" s="105" t="str">
        <f>IF(ISBLANK('Table of Contents'!DC170),IF(ISBLANK('Table of Contents'!DB170),"","'000"),"")</f>
        <v/>
      </c>
      <c r="BY72" s="105" t="str">
        <f>IF(ISBLANK('Table of Contents'!DD170),IF(ISBLANK('Table of Contents'!DC170),"","'000"),"")</f>
        <v/>
      </c>
      <c r="BZ72" s="105" t="str">
        <f>IF(ISBLANK('Table of Contents'!DE170),IF(ISBLANK('Table of Contents'!DD170),"","'000"),"")</f>
        <v/>
      </c>
    </row>
    <row r="73" spans="1:78" ht="9.75" customHeight="1">
      <c r="A73" s="41" t="s">
        <v>2814</v>
      </c>
      <c r="B73" s="46" t="s">
        <v>2815</v>
      </c>
      <c r="C73" s="15"/>
      <c r="D73" s="15"/>
      <c r="E73" s="42" t="str">
        <f t="shared" si="133"/>
        <v>*</v>
      </c>
      <c r="F73" s="42" t="str">
        <f t="shared" si="139"/>
        <v>*</v>
      </c>
      <c r="G73" s="42" t="str">
        <f t="shared" si="140"/>
        <v>[2.3]</v>
      </c>
      <c r="H73" s="42" t="str">
        <f t="shared" si="141"/>
        <v>[2.1]</v>
      </c>
      <c r="I73" s="42" t="str">
        <f t="shared" si="142"/>
        <v>*</v>
      </c>
      <c r="J73" s="42" t="str">
        <f t="shared" si="143"/>
        <v>*</v>
      </c>
      <c r="K73" s="42" t="str">
        <f t="shared" si="144"/>
        <v>*</v>
      </c>
      <c r="L73" s="42" t="str">
        <f t="shared" si="145"/>
        <v>*</v>
      </c>
      <c r="M73" s="42" t="str">
        <f t="shared" si="146"/>
        <v>*</v>
      </c>
      <c r="N73" s="42" t="str">
        <f t="shared" si="147"/>
        <v>*</v>
      </c>
      <c r="O73" s="42" t="str">
        <f t="shared" si="148"/>
        <v>*</v>
      </c>
      <c r="P73" s="42" t="str">
        <f t="shared" si="149"/>
        <v>*</v>
      </c>
      <c r="Q73" s="42" t="str">
        <f t="shared" si="150"/>
        <v>*</v>
      </c>
      <c r="R73" s="42" t="str">
        <f t="shared" si="151"/>
        <v>*</v>
      </c>
      <c r="S73" s="42" t="str">
        <f t="shared" si="152"/>
        <v>*</v>
      </c>
      <c r="T73" s="42" t="str">
        <f t="shared" si="153"/>
        <v>*</v>
      </c>
      <c r="U73" s="42" t="str">
        <f t="shared" si="154"/>
        <v>*</v>
      </c>
      <c r="V73" s="42" t="str">
        <f t="shared" si="155"/>
        <v>*</v>
      </c>
      <c r="W73" s="42" t="str">
        <f t="shared" si="156"/>
        <v>*</v>
      </c>
      <c r="X73" s="42" t="str">
        <f t="shared" si="157"/>
        <v>*</v>
      </c>
      <c r="Y73" s="42" t="str">
        <f t="shared" si="158"/>
        <v>*</v>
      </c>
      <c r="Z73" s="42" t="str">
        <f t="shared" si="159"/>
        <v>*</v>
      </c>
      <c r="AA73" s="42" t="str">
        <f t="shared" si="134"/>
        <v>*</v>
      </c>
      <c r="AB73" s="42" t="str">
        <f t="shared" si="135"/>
        <v>*</v>
      </c>
      <c r="AC73" s="42" t="str">
        <f t="shared" si="136"/>
        <v>*</v>
      </c>
      <c r="AD73" s="42" t="str">
        <f t="shared" si="137"/>
        <v>*</v>
      </c>
      <c r="AE73" s="42" t="str">
        <f t="shared" si="138"/>
        <v>*</v>
      </c>
      <c r="AF73" s="42" t="str">
        <f t="shared" si="123"/>
        <v>*</v>
      </c>
      <c r="AG73" s="42" t="str">
        <f t="shared" si="123"/>
        <v>*</v>
      </c>
      <c r="AH73" s="42" t="str">
        <f t="shared" si="123"/>
        <v>*</v>
      </c>
      <c r="AI73" s="42" t="str">
        <f t="shared" si="123"/>
        <v>[2.3]</v>
      </c>
      <c r="AJ73" s="42" t="str">
        <f t="shared" si="123"/>
        <v>[1.9]</v>
      </c>
      <c r="AK73" s="42" t="str">
        <f t="shared" si="123"/>
        <v>*</v>
      </c>
      <c r="AL73" s="42" t="str">
        <f t="shared" si="123"/>
        <v>*</v>
      </c>
      <c r="AM73" s="42" t="str">
        <f t="shared" si="123"/>
        <v>*</v>
      </c>
      <c r="AN73" s="42" t="str">
        <f t="shared" si="123"/>
        <v>*</v>
      </c>
      <c r="AO73" s="42" t="str">
        <f t="shared" si="123"/>
        <v>*</v>
      </c>
      <c r="AP73" s="42" t="str">
        <f t="shared" si="124"/>
        <v>*</v>
      </c>
      <c r="AQ73" s="42" t="str">
        <f t="shared" si="125"/>
        <v>*</v>
      </c>
      <c r="AR73" s="42" t="str">
        <f t="shared" si="126"/>
        <v>*</v>
      </c>
      <c r="AS73" s="42" t="str">
        <f t="shared" si="127"/>
        <v>*</v>
      </c>
      <c r="AT73" s="42" t="str">
        <f t="shared" si="128"/>
        <v>*</v>
      </c>
      <c r="AU73" s="42" t="str">
        <f t="shared" si="129"/>
        <v>*</v>
      </c>
      <c r="AV73" s="42" t="str">
        <f t="shared" si="130"/>
        <v>*</v>
      </c>
      <c r="AW73" s="42" t="str">
        <f t="shared" si="131"/>
        <v/>
      </c>
      <c r="AX73" s="42" t="str">
        <f t="shared" si="132"/>
        <v/>
      </c>
      <c r="AY73" s="105" t="str">
        <f>IF(ISBLANK('Table of Contents'!CD171),IF(ISBLANK('Table of Contents'!CC171),"","'000"),"")</f>
        <v/>
      </c>
      <c r="AZ73" s="105" t="str">
        <f>IF(ISBLANK('Table of Contents'!CE171),IF(ISBLANK('Table of Contents'!CD171),"","'000"),"")</f>
        <v/>
      </c>
      <c r="BA73" s="105" t="str">
        <f>IF(ISBLANK('Table of Contents'!CF171),IF(ISBLANK('Table of Contents'!CE171),"","'000"),"")</f>
        <v/>
      </c>
      <c r="BB73" s="105" t="str">
        <f>IF(ISBLANK('Table of Contents'!CG171),IF(ISBLANK('Table of Contents'!CF171),"","'000"),"")</f>
        <v/>
      </c>
      <c r="BC73" s="105" t="str">
        <f>IF(ISBLANK('Table of Contents'!CH171),IF(ISBLANK('Table of Contents'!CG171),"","'000"),"")</f>
        <v/>
      </c>
      <c r="BD73" s="105" t="str">
        <f>IF(ISBLANK('Table of Contents'!CI171),IF(ISBLANK('Table of Contents'!CH171),"","'000"),"")</f>
        <v/>
      </c>
      <c r="BE73" s="105" t="str">
        <f>IF(ISBLANK('Table of Contents'!CJ171),IF(ISBLANK('Table of Contents'!CI171),"","'000"),"")</f>
        <v/>
      </c>
      <c r="BF73" s="105" t="str">
        <f>IF(ISBLANK('Table of Contents'!CK171),IF(ISBLANK('Table of Contents'!CJ171),"","'000"),"")</f>
        <v/>
      </c>
      <c r="BG73" s="105" t="str">
        <f>IF(ISBLANK('Table of Contents'!CL171),IF(ISBLANK('Table of Contents'!CK171),"","'000"),"")</f>
        <v/>
      </c>
      <c r="BH73" s="105" t="str">
        <f>IF(ISBLANK('Table of Contents'!CM171),IF(ISBLANK('Table of Contents'!CL171),"","'000"),"")</f>
        <v/>
      </c>
      <c r="BI73" s="105" t="str">
        <f>IF(ISBLANK('Table of Contents'!CN171),IF(ISBLANK('Table of Contents'!CM171),"","'000"),"")</f>
        <v/>
      </c>
      <c r="BJ73" s="105" t="str">
        <f>IF(ISBLANK('Table of Contents'!CO171),IF(ISBLANK('Table of Contents'!CN171),"","'000"),"")</f>
        <v/>
      </c>
      <c r="BK73" s="105" t="str">
        <f>IF(ISBLANK('Table of Contents'!CP171),IF(ISBLANK('Table of Contents'!CO171),"","'000"),"")</f>
        <v/>
      </c>
      <c r="BL73" s="105" t="str">
        <f>IF(ISBLANK('Table of Contents'!CQ171),IF(ISBLANK('Table of Contents'!CP171),"","'000"),"")</f>
        <v/>
      </c>
      <c r="BM73" s="105" t="str">
        <f>IF(ISBLANK('Table of Contents'!CR171),IF(ISBLANK('Table of Contents'!CQ171),"","'000"),"")</f>
        <v/>
      </c>
      <c r="BN73" s="105" t="str">
        <f>IF(ISBLANK('Table of Contents'!CS171),IF(ISBLANK('Table of Contents'!CR171),"","'000"),"")</f>
        <v/>
      </c>
      <c r="BO73" s="105" t="str">
        <f>IF(ISBLANK('Table of Contents'!CT171),IF(ISBLANK('Table of Contents'!CS171),"","'000"),"")</f>
        <v/>
      </c>
      <c r="BP73" s="105" t="str">
        <f>IF(ISBLANK('Table of Contents'!CU171),IF(ISBLANK('Table of Contents'!CT171),"","'000"),"")</f>
        <v/>
      </c>
      <c r="BQ73" s="105" t="str">
        <f>IF(ISBLANK('Table of Contents'!CV171),IF(ISBLANK('Table of Contents'!CU171),"","'000"),"")</f>
        <v/>
      </c>
      <c r="BR73" s="105" t="str">
        <f>IF(ISBLANK('Table of Contents'!CW171),IF(ISBLANK('Table of Contents'!CV171),"","'000"),"")</f>
        <v/>
      </c>
      <c r="BS73" s="105" t="str">
        <f>IF(ISBLANK('Table of Contents'!CX171),IF(ISBLANK('Table of Contents'!CW171),"","'000"),"")</f>
        <v/>
      </c>
      <c r="BT73" s="105" t="str">
        <f>IF(ISBLANK('Table of Contents'!CY171),IF(ISBLANK('Table of Contents'!CX171),"","'000"),"")</f>
        <v/>
      </c>
      <c r="BU73" s="105" t="str">
        <f>IF(ISBLANK('Table of Contents'!CZ171),IF(ISBLANK('Table of Contents'!CY171),"","'000"),"")</f>
        <v/>
      </c>
      <c r="BV73" s="105" t="str">
        <f>IF(ISBLANK('Table of Contents'!DA171),IF(ISBLANK('Table of Contents'!CZ171),"","'000"),"")</f>
        <v/>
      </c>
      <c r="BW73" s="105" t="str">
        <f>IF(ISBLANK('Table of Contents'!DB171),IF(ISBLANK('Table of Contents'!DA171),"","'000"),"")</f>
        <v/>
      </c>
      <c r="BX73" s="105" t="str">
        <f>IF(ISBLANK('Table of Contents'!DC171),IF(ISBLANK('Table of Contents'!DB171),"","'000"),"")</f>
        <v/>
      </c>
      <c r="BY73" s="105" t="str">
        <f>IF(ISBLANK('Table of Contents'!DD171),IF(ISBLANK('Table of Contents'!DC171),"","'000"),"")</f>
        <v/>
      </c>
      <c r="BZ73" s="105" t="str">
        <f>IF(ISBLANK('Table of Contents'!DE171),IF(ISBLANK('Table of Contents'!DD171),"","'000"),"")</f>
        <v/>
      </c>
    </row>
    <row r="74" spans="1:78" ht="9.75" customHeight="1">
      <c r="A74" s="41" t="s">
        <v>2816</v>
      </c>
      <c r="B74" s="49" t="s">
        <v>2817</v>
      </c>
      <c r="C74" s="50"/>
      <c r="D74" s="50"/>
      <c r="E74" s="42" t="str">
        <f t="shared" si="133"/>
        <v>*</v>
      </c>
      <c r="F74" s="42" t="str">
        <f t="shared" si="139"/>
        <v>*</v>
      </c>
      <c r="G74" s="42" t="str">
        <f t="shared" si="140"/>
        <v>*</v>
      </c>
      <c r="H74" s="42" t="str">
        <f t="shared" si="141"/>
        <v>[2.1]</v>
      </c>
      <c r="I74" s="42" t="str">
        <f t="shared" si="142"/>
        <v>*</v>
      </c>
      <c r="J74" s="42" t="str">
        <f t="shared" si="143"/>
        <v>[2.4]</v>
      </c>
      <c r="K74" s="42" t="str">
        <f t="shared" si="144"/>
        <v>*</v>
      </c>
      <c r="L74" s="42" t="str">
        <f t="shared" si="145"/>
        <v>*</v>
      </c>
      <c r="M74" s="42" t="str">
        <f t="shared" si="146"/>
        <v>*</v>
      </c>
      <c r="N74" s="42" t="str">
        <f t="shared" si="147"/>
        <v>*</v>
      </c>
      <c r="O74" s="42" t="str">
        <f t="shared" si="148"/>
        <v>[2.8]</v>
      </c>
      <c r="P74" s="42" t="str">
        <f t="shared" si="149"/>
        <v>*</v>
      </c>
      <c r="Q74" s="42" t="str">
        <f t="shared" si="150"/>
        <v>[3.0]</v>
      </c>
      <c r="R74" s="42" t="str">
        <f t="shared" si="151"/>
        <v>*</v>
      </c>
      <c r="S74" s="42" t="str">
        <f t="shared" si="152"/>
        <v>*</v>
      </c>
      <c r="T74" s="42" t="str">
        <f t="shared" si="153"/>
        <v>*</v>
      </c>
      <c r="U74" s="42" t="str">
        <f t="shared" si="154"/>
        <v>*</v>
      </c>
      <c r="V74" s="42" t="str">
        <f t="shared" si="155"/>
        <v>*</v>
      </c>
      <c r="W74" s="42" t="str">
        <f t="shared" si="156"/>
        <v>*</v>
      </c>
      <c r="X74" s="42" t="str">
        <f t="shared" si="157"/>
        <v>*</v>
      </c>
      <c r="Y74" s="42" t="str">
        <f t="shared" si="158"/>
        <v>*</v>
      </c>
      <c r="Z74" s="42" t="str">
        <f t="shared" si="159"/>
        <v>*</v>
      </c>
      <c r="AA74" s="42" t="str">
        <f t="shared" si="134"/>
        <v>[3.5]</v>
      </c>
      <c r="AB74" s="42" t="str">
        <f t="shared" si="135"/>
        <v>[2.7]</v>
      </c>
      <c r="AC74" s="42" t="str">
        <f t="shared" si="136"/>
        <v>*</v>
      </c>
      <c r="AD74" s="42" t="str">
        <f t="shared" si="137"/>
        <v>*</v>
      </c>
      <c r="AE74" s="42" t="str">
        <f t="shared" si="138"/>
        <v>*</v>
      </c>
      <c r="AF74" s="42" t="str">
        <f t="shared" si="123"/>
        <v>*</v>
      </c>
      <c r="AG74" s="42" t="str">
        <f t="shared" si="123"/>
        <v>*</v>
      </c>
      <c r="AH74" s="42" t="str">
        <f t="shared" si="123"/>
        <v>*</v>
      </c>
      <c r="AI74" s="42" t="str">
        <f t="shared" si="123"/>
        <v>[2.0]</v>
      </c>
      <c r="AJ74" s="42" t="str">
        <f t="shared" si="123"/>
        <v>[1.8]</v>
      </c>
      <c r="AK74" s="42" t="str">
        <f t="shared" si="123"/>
        <v>*</v>
      </c>
      <c r="AL74" s="42" t="str">
        <f t="shared" si="123"/>
        <v>*</v>
      </c>
      <c r="AM74" s="42" t="str">
        <f t="shared" si="123"/>
        <v>*</v>
      </c>
      <c r="AN74" s="42" t="str">
        <f t="shared" si="123"/>
        <v>*</v>
      </c>
      <c r="AO74" s="42" t="str">
        <f t="shared" si="123"/>
        <v>*</v>
      </c>
      <c r="AP74" s="42" t="str">
        <f t="shared" si="124"/>
        <v>*</v>
      </c>
      <c r="AQ74" s="42" t="str">
        <f t="shared" si="125"/>
        <v>*</v>
      </c>
      <c r="AR74" s="42" t="str">
        <f t="shared" si="126"/>
        <v>*</v>
      </c>
      <c r="AS74" s="42" t="str">
        <f t="shared" si="127"/>
        <v>*</v>
      </c>
      <c r="AT74" s="42" t="str">
        <f t="shared" si="128"/>
        <v>*</v>
      </c>
      <c r="AU74" s="42" t="str">
        <f t="shared" si="129"/>
        <v>*</v>
      </c>
      <c r="AV74" s="42" t="str">
        <f t="shared" si="130"/>
        <v>*</v>
      </c>
      <c r="AW74" s="42" t="str">
        <f t="shared" si="131"/>
        <v/>
      </c>
      <c r="AX74" s="42" t="str">
        <f t="shared" si="132"/>
        <v/>
      </c>
      <c r="AY74" s="105" t="str">
        <f>IF(ISBLANK('Table of Contents'!CD172),IF(ISBLANK('Table of Contents'!CC172),"","'000"),"")</f>
        <v/>
      </c>
      <c r="AZ74" s="105" t="str">
        <f>IF(ISBLANK('Table of Contents'!CE172),IF(ISBLANK('Table of Contents'!CD172),"","'000"),"")</f>
        <v/>
      </c>
      <c r="BA74" s="105" t="str">
        <f>IF(ISBLANK('Table of Contents'!CF172),IF(ISBLANK('Table of Contents'!CE172),"","'000"),"")</f>
        <v/>
      </c>
      <c r="BB74" s="105" t="str">
        <f>IF(ISBLANK('Table of Contents'!CG172),IF(ISBLANK('Table of Contents'!CF172),"","'000"),"")</f>
        <v/>
      </c>
      <c r="BC74" s="105" t="str">
        <f>IF(ISBLANK('Table of Contents'!CH172),IF(ISBLANK('Table of Contents'!CG172),"","'000"),"")</f>
        <v/>
      </c>
      <c r="BD74" s="105" t="str">
        <f>IF(ISBLANK('Table of Contents'!CI172),IF(ISBLANK('Table of Contents'!CH172),"","'000"),"")</f>
        <v/>
      </c>
      <c r="BE74" s="105" t="str">
        <f>IF(ISBLANK('Table of Contents'!CJ172),IF(ISBLANK('Table of Contents'!CI172),"","'000"),"")</f>
        <v/>
      </c>
      <c r="BF74" s="105" t="str">
        <f>IF(ISBLANK('Table of Contents'!CK172),IF(ISBLANK('Table of Contents'!CJ172),"","'000"),"")</f>
        <v/>
      </c>
      <c r="BG74" s="105" t="str">
        <f>IF(ISBLANK('Table of Contents'!CL172),IF(ISBLANK('Table of Contents'!CK172),"","'000"),"")</f>
        <v/>
      </c>
      <c r="BH74" s="105" t="str">
        <f>IF(ISBLANK('Table of Contents'!CM172),IF(ISBLANK('Table of Contents'!CL172),"","'000"),"")</f>
        <v/>
      </c>
      <c r="BI74" s="105" t="str">
        <f>IF(ISBLANK('Table of Contents'!CN172),IF(ISBLANK('Table of Contents'!CM172),"","'000"),"")</f>
        <v/>
      </c>
      <c r="BJ74" s="105" t="str">
        <f>IF(ISBLANK('Table of Contents'!CO172),IF(ISBLANK('Table of Contents'!CN172),"","'000"),"")</f>
        <v/>
      </c>
      <c r="BK74" s="105" t="str">
        <f>IF(ISBLANK('Table of Contents'!CP172),IF(ISBLANK('Table of Contents'!CO172),"","'000"),"")</f>
        <v/>
      </c>
      <c r="BL74" s="105" t="str">
        <f>IF(ISBLANK('Table of Contents'!CQ172),IF(ISBLANK('Table of Contents'!CP172),"","'000"),"")</f>
        <v/>
      </c>
      <c r="BM74" s="105" t="str">
        <f>IF(ISBLANK('Table of Contents'!CR172),IF(ISBLANK('Table of Contents'!CQ172),"","'000"),"")</f>
        <v/>
      </c>
      <c r="BN74" s="105" t="str">
        <f>IF(ISBLANK('Table of Contents'!CS172),IF(ISBLANK('Table of Contents'!CR172),"","'000"),"")</f>
        <v/>
      </c>
      <c r="BO74" s="105" t="str">
        <f>IF(ISBLANK('Table of Contents'!CT172),IF(ISBLANK('Table of Contents'!CS172),"","'000"),"")</f>
        <v/>
      </c>
      <c r="BP74" s="105" t="str">
        <f>IF(ISBLANK('Table of Contents'!CU172),IF(ISBLANK('Table of Contents'!CT172),"","'000"),"")</f>
        <v/>
      </c>
      <c r="BQ74" s="105" t="str">
        <f>IF(ISBLANK('Table of Contents'!CV172),IF(ISBLANK('Table of Contents'!CU172),"","'000"),"")</f>
        <v/>
      </c>
      <c r="BR74" s="105" t="str">
        <f>IF(ISBLANK('Table of Contents'!CW172),IF(ISBLANK('Table of Contents'!CV172),"","'000"),"")</f>
        <v/>
      </c>
      <c r="BS74" s="105" t="str">
        <f>IF(ISBLANK('Table of Contents'!CX172),IF(ISBLANK('Table of Contents'!CW172),"","'000"),"")</f>
        <v/>
      </c>
      <c r="BT74" s="105" t="str">
        <f>IF(ISBLANK('Table of Contents'!CY172),IF(ISBLANK('Table of Contents'!CX172),"","'000"),"")</f>
        <v/>
      </c>
      <c r="BU74" s="105" t="str">
        <f>IF(ISBLANK('Table of Contents'!CZ172),IF(ISBLANK('Table of Contents'!CY172),"","'000"),"")</f>
        <v/>
      </c>
      <c r="BV74" s="105" t="str">
        <f>IF(ISBLANK('Table of Contents'!DA172),IF(ISBLANK('Table of Contents'!CZ172),"","'000"),"")</f>
        <v/>
      </c>
      <c r="BW74" s="105" t="str">
        <f>IF(ISBLANK('Table of Contents'!DB172),IF(ISBLANK('Table of Contents'!DA172),"","'000"),"")</f>
        <v/>
      </c>
      <c r="BX74" s="105" t="str">
        <f>IF(ISBLANK('Table of Contents'!DC172),IF(ISBLANK('Table of Contents'!DB172),"","'000"),"")</f>
        <v/>
      </c>
      <c r="BY74" s="105" t="str">
        <f>IF(ISBLANK('Table of Contents'!DD172),IF(ISBLANK('Table of Contents'!DC172),"","'000"),"")</f>
        <v/>
      </c>
      <c r="BZ74" s="105" t="str">
        <f>IF(ISBLANK('Table of Contents'!DE172),IF(ISBLANK('Table of Contents'!DD172),"","'000"),"")</f>
        <v/>
      </c>
    </row>
    <row r="75" spans="1:78" ht="9.75" customHeight="1">
      <c r="A75" s="77" t="s">
        <v>2818</v>
      </c>
      <c r="B75" s="49" t="s">
        <v>2819</v>
      </c>
      <c r="C75" s="50"/>
      <c r="D75" s="50"/>
      <c r="E75" s="42" t="str">
        <f t="shared" si="133"/>
        <v>*</v>
      </c>
      <c r="F75" s="42" t="str">
        <f t="shared" si="139"/>
        <v>*</v>
      </c>
      <c r="G75" s="42" t="str">
        <f t="shared" si="140"/>
        <v>[2.7]</v>
      </c>
      <c r="H75" s="42" t="str">
        <f t="shared" si="141"/>
        <v>[2.2]</v>
      </c>
      <c r="I75" s="42" t="str">
        <f t="shared" si="142"/>
        <v>*</v>
      </c>
      <c r="J75" s="42" t="str">
        <f t="shared" si="143"/>
        <v>*</v>
      </c>
      <c r="K75" s="42" t="str">
        <f t="shared" si="144"/>
        <v>*</v>
      </c>
      <c r="L75" s="42" t="str">
        <f t="shared" si="145"/>
        <v>*</v>
      </c>
      <c r="M75" s="42" t="str">
        <f t="shared" si="146"/>
        <v>*</v>
      </c>
      <c r="N75" s="42" t="str">
        <f t="shared" si="147"/>
        <v>*</v>
      </c>
      <c r="O75" s="42" t="str">
        <f t="shared" si="148"/>
        <v>[3.3]</v>
      </c>
      <c r="P75" s="42" t="str">
        <f t="shared" si="149"/>
        <v>[3.9]</v>
      </c>
      <c r="Q75" s="42" t="str">
        <f t="shared" si="150"/>
        <v>[3.5]</v>
      </c>
      <c r="R75" s="42" t="str">
        <f t="shared" si="151"/>
        <v>[3.1]</v>
      </c>
      <c r="S75" s="42" t="str">
        <f t="shared" si="152"/>
        <v>*</v>
      </c>
      <c r="T75" s="42" t="str">
        <f t="shared" si="153"/>
        <v>[3.3]</v>
      </c>
      <c r="U75" s="42" t="str">
        <f t="shared" si="154"/>
        <v>*</v>
      </c>
      <c r="V75" s="42" t="str">
        <f t="shared" si="155"/>
        <v>*</v>
      </c>
      <c r="W75" s="42" t="str">
        <f t="shared" si="156"/>
        <v>*</v>
      </c>
      <c r="X75" s="42" t="str">
        <f t="shared" si="157"/>
        <v>*</v>
      </c>
      <c r="Y75" s="42" t="str">
        <f t="shared" si="158"/>
        <v>*</v>
      </c>
      <c r="Z75" s="42" t="str">
        <f t="shared" si="159"/>
        <v>*</v>
      </c>
      <c r="AA75" s="42" t="str">
        <f t="shared" si="134"/>
        <v>*</v>
      </c>
      <c r="AB75" s="42" t="str">
        <f t="shared" si="135"/>
        <v>*</v>
      </c>
      <c r="AC75" s="42" t="str">
        <f t="shared" si="136"/>
        <v>*</v>
      </c>
      <c r="AD75" s="42" t="str">
        <f t="shared" si="137"/>
        <v>*</v>
      </c>
      <c r="AE75" s="42" t="str">
        <f t="shared" si="138"/>
        <v>*</v>
      </c>
      <c r="AF75" s="42" t="str">
        <f t="shared" si="123"/>
        <v>*</v>
      </c>
      <c r="AG75" s="42" t="str">
        <f t="shared" si="123"/>
        <v>*</v>
      </c>
      <c r="AH75" s="42" t="str">
        <f t="shared" si="123"/>
        <v>*</v>
      </c>
      <c r="AI75" s="42" t="str">
        <f t="shared" si="123"/>
        <v>*</v>
      </c>
      <c r="AJ75" s="42" t="str">
        <f t="shared" si="123"/>
        <v>*</v>
      </c>
      <c r="AK75" s="42" t="str">
        <f t="shared" si="123"/>
        <v>*</v>
      </c>
      <c r="AL75" s="42" t="str">
        <f t="shared" si="123"/>
        <v>*</v>
      </c>
      <c r="AM75" s="42" t="str">
        <f t="shared" si="123"/>
        <v>*</v>
      </c>
      <c r="AN75" s="42" t="str">
        <f t="shared" si="123"/>
        <v>*</v>
      </c>
      <c r="AO75" s="42" t="str">
        <f t="shared" si="123"/>
        <v>*</v>
      </c>
      <c r="AP75" s="42" t="str">
        <f t="shared" si="124"/>
        <v>[1.4]</v>
      </c>
      <c r="AQ75" s="42" t="str">
        <f t="shared" si="125"/>
        <v>*</v>
      </c>
      <c r="AR75" s="42" t="str">
        <f t="shared" si="126"/>
        <v>*</v>
      </c>
      <c r="AS75" s="42" t="str">
        <f t="shared" si="127"/>
        <v>*</v>
      </c>
      <c r="AT75" s="42" t="str">
        <f t="shared" si="128"/>
        <v>*</v>
      </c>
      <c r="AU75" s="42" t="str">
        <f t="shared" si="129"/>
        <v>*</v>
      </c>
      <c r="AV75" s="42" t="str">
        <f t="shared" si="130"/>
        <v>*</v>
      </c>
      <c r="AW75" s="42" t="str">
        <f t="shared" si="131"/>
        <v/>
      </c>
      <c r="AX75" s="42" t="str">
        <f t="shared" si="132"/>
        <v/>
      </c>
      <c r="AY75" s="105" t="str">
        <f>IF(ISBLANK('Table of Contents'!CD173),IF(ISBLANK('Table of Contents'!CC173),"","'000"),"")</f>
        <v/>
      </c>
      <c r="AZ75" s="105" t="str">
        <f>IF(ISBLANK('Table of Contents'!CE173),IF(ISBLANK('Table of Contents'!CD173),"","'000"),"")</f>
        <v/>
      </c>
      <c r="BA75" s="105" t="str">
        <f>IF(ISBLANK('Table of Contents'!CF173),IF(ISBLANK('Table of Contents'!CE173),"","'000"),"")</f>
        <v/>
      </c>
      <c r="BB75" s="105" t="str">
        <f>IF(ISBLANK('Table of Contents'!CG173),IF(ISBLANK('Table of Contents'!CF173),"","'000"),"")</f>
        <v/>
      </c>
      <c r="BC75" s="105" t="str">
        <f>IF(ISBLANK('Table of Contents'!CH173),IF(ISBLANK('Table of Contents'!CG173),"","'000"),"")</f>
        <v/>
      </c>
      <c r="BD75" s="105" t="str">
        <f>IF(ISBLANK('Table of Contents'!CI173),IF(ISBLANK('Table of Contents'!CH173),"","'000"),"")</f>
        <v/>
      </c>
      <c r="BE75" s="105" t="str">
        <f>IF(ISBLANK('Table of Contents'!CJ173),IF(ISBLANK('Table of Contents'!CI173),"","'000"),"")</f>
        <v/>
      </c>
      <c r="BF75" s="105" t="str">
        <f>IF(ISBLANK('Table of Contents'!CK173),IF(ISBLANK('Table of Contents'!CJ173),"","'000"),"")</f>
        <v/>
      </c>
      <c r="BG75" s="105" t="str">
        <f>IF(ISBLANK('Table of Contents'!CL173),IF(ISBLANK('Table of Contents'!CK173),"","'000"),"")</f>
        <v/>
      </c>
      <c r="BH75" s="105" t="str">
        <f>IF(ISBLANK('Table of Contents'!CM173),IF(ISBLANK('Table of Contents'!CL173),"","'000"),"")</f>
        <v/>
      </c>
      <c r="BI75" s="105" t="str">
        <f>IF(ISBLANK('Table of Contents'!CN173),IF(ISBLANK('Table of Contents'!CM173),"","'000"),"")</f>
        <v/>
      </c>
      <c r="BJ75" s="105" t="str">
        <f>IF(ISBLANK('Table of Contents'!CO173),IF(ISBLANK('Table of Contents'!CN173),"","'000"),"")</f>
        <v/>
      </c>
      <c r="BK75" s="105" t="str">
        <f>IF(ISBLANK('Table of Contents'!CP173),IF(ISBLANK('Table of Contents'!CO173),"","'000"),"")</f>
        <v/>
      </c>
      <c r="BL75" s="105" t="str">
        <f>IF(ISBLANK('Table of Contents'!CQ173),IF(ISBLANK('Table of Contents'!CP173),"","'000"),"")</f>
        <v/>
      </c>
      <c r="BM75" s="105" t="str">
        <f>IF(ISBLANK('Table of Contents'!CR173),IF(ISBLANK('Table of Contents'!CQ173),"","'000"),"")</f>
        <v/>
      </c>
      <c r="BN75" s="105" t="str">
        <f>IF(ISBLANK('Table of Contents'!CS173),IF(ISBLANK('Table of Contents'!CR173),"","'000"),"")</f>
        <v/>
      </c>
      <c r="BO75" s="105" t="str">
        <f>IF(ISBLANK('Table of Contents'!CT173),IF(ISBLANK('Table of Contents'!CS173),"","'000"),"")</f>
        <v/>
      </c>
      <c r="BP75" s="105" t="str">
        <f>IF(ISBLANK('Table of Contents'!CU173),IF(ISBLANK('Table of Contents'!CT173),"","'000"),"")</f>
        <v/>
      </c>
      <c r="BQ75" s="105" t="str">
        <f>IF(ISBLANK('Table of Contents'!CV173),IF(ISBLANK('Table of Contents'!CU173),"","'000"),"")</f>
        <v/>
      </c>
      <c r="BR75" s="105" t="str">
        <f>IF(ISBLANK('Table of Contents'!CW173),IF(ISBLANK('Table of Contents'!CV173),"","'000"),"")</f>
        <v/>
      </c>
      <c r="BS75" s="105" t="str">
        <f>IF(ISBLANK('Table of Contents'!CX173),IF(ISBLANK('Table of Contents'!CW173),"","'000"),"")</f>
        <v/>
      </c>
      <c r="BT75" s="105" t="str">
        <f>IF(ISBLANK('Table of Contents'!CY173),IF(ISBLANK('Table of Contents'!CX173),"","'000"),"")</f>
        <v/>
      </c>
      <c r="BU75" s="105" t="str">
        <f>IF(ISBLANK('Table of Contents'!CZ173),IF(ISBLANK('Table of Contents'!CY173),"","'000"),"")</f>
        <v/>
      </c>
      <c r="BV75" s="105" t="str">
        <f>IF(ISBLANK('Table of Contents'!DA173),IF(ISBLANK('Table of Contents'!CZ173),"","'000"),"")</f>
        <v/>
      </c>
      <c r="BW75" s="105" t="str">
        <f>IF(ISBLANK('Table of Contents'!DB173),IF(ISBLANK('Table of Contents'!DA173),"","'000"),"")</f>
        <v/>
      </c>
      <c r="BX75" s="105" t="str">
        <f>IF(ISBLANK('Table of Contents'!DC173),IF(ISBLANK('Table of Contents'!DB173),"","'000"),"")</f>
        <v/>
      </c>
      <c r="BY75" s="105" t="str">
        <f>IF(ISBLANK('Table of Contents'!DD173),IF(ISBLANK('Table of Contents'!DC173),"","'000"),"")</f>
        <v/>
      </c>
      <c r="BZ75" s="105" t="str">
        <f>IF(ISBLANK('Table of Contents'!DE173),IF(ISBLANK('Table of Contents'!DD173),"","'000"),"")</f>
        <v/>
      </c>
    </row>
    <row r="76" spans="1:78" ht="9.75" customHeight="1">
      <c r="A76" s="77" t="s">
        <v>2820</v>
      </c>
      <c r="B76" s="49"/>
      <c r="C76" s="50"/>
      <c r="D76" s="50"/>
      <c r="E76" s="42" t="str">
        <f t="shared" si="133"/>
        <v>*</v>
      </c>
      <c r="F76" s="42" t="str">
        <f t="shared" si="139"/>
        <v>*</v>
      </c>
      <c r="G76" s="42" t="str">
        <f t="shared" si="140"/>
        <v>*</v>
      </c>
      <c r="H76" s="42" t="str">
        <f t="shared" si="141"/>
        <v>*</v>
      </c>
      <c r="I76" s="42" t="str">
        <f t="shared" si="142"/>
        <v>*</v>
      </c>
      <c r="J76" s="42" t="str">
        <f t="shared" si="143"/>
        <v>*</v>
      </c>
      <c r="K76" s="42" t="str">
        <f t="shared" si="144"/>
        <v>*</v>
      </c>
      <c r="L76" s="42" t="str">
        <f t="shared" si="145"/>
        <v>*</v>
      </c>
      <c r="M76" s="42" t="str">
        <f t="shared" si="146"/>
        <v>*</v>
      </c>
      <c r="N76" s="42" t="str">
        <f t="shared" si="147"/>
        <v>*</v>
      </c>
      <c r="O76" s="42" t="str">
        <f t="shared" si="148"/>
        <v>*</v>
      </c>
      <c r="P76" s="42" t="str">
        <f t="shared" si="149"/>
        <v>*</v>
      </c>
      <c r="Q76" s="42" t="str">
        <f t="shared" si="150"/>
        <v>*</v>
      </c>
      <c r="R76" s="42" t="str">
        <f t="shared" si="151"/>
        <v>*</v>
      </c>
      <c r="S76" s="42" t="str">
        <f t="shared" si="152"/>
        <v>*</v>
      </c>
      <c r="T76" s="42" t="str">
        <f t="shared" si="153"/>
        <v>*</v>
      </c>
      <c r="U76" s="42" t="str">
        <f t="shared" si="154"/>
        <v>*</v>
      </c>
      <c r="V76" s="42" t="str">
        <f t="shared" si="155"/>
        <v>*</v>
      </c>
      <c r="W76" s="42" t="str">
        <f t="shared" si="156"/>
        <v>*</v>
      </c>
      <c r="X76" s="42" t="str">
        <f t="shared" si="157"/>
        <v>*</v>
      </c>
      <c r="Y76" s="42" t="str">
        <f t="shared" si="158"/>
        <v>*</v>
      </c>
      <c r="Z76" s="42" t="str">
        <f t="shared" si="159"/>
        <v>*</v>
      </c>
      <c r="AA76" s="42" t="str">
        <f t="shared" si="134"/>
        <v>*</v>
      </c>
      <c r="AB76" s="42" t="str">
        <f t="shared" si="135"/>
        <v>*</v>
      </c>
      <c r="AC76" s="42" t="str">
        <f t="shared" si="136"/>
        <v>*</v>
      </c>
      <c r="AD76" s="42" t="str">
        <f t="shared" si="137"/>
        <v>*</v>
      </c>
      <c r="AE76" s="42" t="str">
        <f t="shared" si="138"/>
        <v>*</v>
      </c>
      <c r="AF76" s="42" t="str">
        <f t="shared" si="123"/>
        <v>*</v>
      </c>
      <c r="AG76" s="42" t="str">
        <f t="shared" si="123"/>
        <v>*</v>
      </c>
      <c r="AH76" s="42" t="str">
        <f t="shared" si="123"/>
        <v>*</v>
      </c>
      <c r="AI76" s="42" t="str">
        <f t="shared" si="123"/>
        <v>*</v>
      </c>
      <c r="AJ76" s="42" t="str">
        <f t="shared" si="123"/>
        <v>*</v>
      </c>
      <c r="AK76" s="42" t="str">
        <f t="shared" si="123"/>
        <v>*</v>
      </c>
      <c r="AL76" s="42" t="str">
        <f t="shared" si="123"/>
        <v>*</v>
      </c>
      <c r="AM76" s="42" t="str">
        <f t="shared" si="123"/>
        <v>*</v>
      </c>
      <c r="AN76" s="42" t="str">
        <f t="shared" si="123"/>
        <v>*</v>
      </c>
      <c r="AO76" s="42" t="str">
        <f t="shared" si="123"/>
        <v>*</v>
      </c>
      <c r="AP76" s="42" t="str">
        <f t="shared" si="124"/>
        <v>*</v>
      </c>
      <c r="AQ76" s="42" t="str">
        <f t="shared" si="125"/>
        <v>*</v>
      </c>
      <c r="AR76" s="42" t="str">
        <f t="shared" si="126"/>
        <v>*</v>
      </c>
      <c r="AS76" s="42" t="str">
        <f t="shared" si="127"/>
        <v>*</v>
      </c>
      <c r="AT76" s="42" t="str">
        <f t="shared" si="128"/>
        <v>*</v>
      </c>
      <c r="AU76" s="42" t="str">
        <f t="shared" si="129"/>
        <v>*</v>
      </c>
      <c r="AV76" s="42" t="str">
        <f t="shared" si="130"/>
        <v>*</v>
      </c>
      <c r="AW76" s="42" t="str">
        <f t="shared" si="131"/>
        <v/>
      </c>
      <c r="AX76" s="42" t="str">
        <f t="shared" si="132"/>
        <v/>
      </c>
      <c r="AY76" s="105" t="str">
        <f>IF(ISBLANK('Table of Contents'!CD174),IF(ISBLANK('Table of Contents'!CC174),"","'000"),"")</f>
        <v/>
      </c>
      <c r="AZ76" s="105" t="str">
        <f>IF(ISBLANK('Table of Contents'!CE174),IF(ISBLANK('Table of Contents'!CD174),"","'000"),"")</f>
        <v/>
      </c>
      <c r="BA76" s="105" t="str">
        <f>IF(ISBLANK('Table of Contents'!CF174),IF(ISBLANK('Table of Contents'!CE174),"","'000"),"")</f>
        <v/>
      </c>
      <c r="BB76" s="105" t="str">
        <f>IF(ISBLANK('Table of Contents'!CG174),IF(ISBLANK('Table of Contents'!CF174),"","'000"),"")</f>
        <v/>
      </c>
      <c r="BC76" s="105" t="str">
        <f>IF(ISBLANK('Table of Contents'!CH174),IF(ISBLANK('Table of Contents'!CG174),"","'000"),"")</f>
        <v/>
      </c>
      <c r="BD76" s="105" t="str">
        <f>IF(ISBLANK('Table of Contents'!CI174),IF(ISBLANK('Table of Contents'!CH174),"","'000"),"")</f>
        <v/>
      </c>
      <c r="BE76" s="105" t="str">
        <f>IF(ISBLANK('Table of Contents'!CJ174),IF(ISBLANK('Table of Contents'!CI174),"","'000"),"")</f>
        <v/>
      </c>
      <c r="BF76" s="105" t="str">
        <f>IF(ISBLANK('Table of Contents'!CK174),IF(ISBLANK('Table of Contents'!CJ174),"","'000"),"")</f>
        <v/>
      </c>
      <c r="BG76" s="105" t="str">
        <f>IF(ISBLANK('Table of Contents'!CL174),IF(ISBLANK('Table of Contents'!CK174),"","'000"),"")</f>
        <v/>
      </c>
      <c r="BH76" s="105" t="str">
        <f>IF(ISBLANK('Table of Contents'!CM174),IF(ISBLANK('Table of Contents'!CL174),"","'000"),"")</f>
        <v/>
      </c>
      <c r="BI76" s="105" t="str">
        <f>IF(ISBLANK('Table of Contents'!CN174),IF(ISBLANK('Table of Contents'!CM174),"","'000"),"")</f>
        <v/>
      </c>
      <c r="BJ76" s="105" t="str">
        <f>IF(ISBLANK('Table of Contents'!CO174),IF(ISBLANK('Table of Contents'!CN174),"","'000"),"")</f>
        <v/>
      </c>
      <c r="BK76" s="105" t="str">
        <f>IF(ISBLANK('Table of Contents'!CP174),IF(ISBLANK('Table of Contents'!CO174),"","'000"),"")</f>
        <v/>
      </c>
      <c r="BL76" s="105" t="str">
        <f>IF(ISBLANK('Table of Contents'!CQ174),IF(ISBLANK('Table of Contents'!CP174),"","'000"),"")</f>
        <v/>
      </c>
      <c r="BM76" s="105" t="str">
        <f>IF(ISBLANK('Table of Contents'!CR174),IF(ISBLANK('Table of Contents'!CQ174),"","'000"),"")</f>
        <v/>
      </c>
      <c r="BN76" s="105" t="str">
        <f>IF(ISBLANK('Table of Contents'!CS174),IF(ISBLANK('Table of Contents'!CR174),"","'000"),"")</f>
        <v/>
      </c>
      <c r="BO76" s="105" t="str">
        <f>IF(ISBLANK('Table of Contents'!CT174),IF(ISBLANK('Table of Contents'!CS174),"","'000"),"")</f>
        <v/>
      </c>
      <c r="BP76" s="105" t="str">
        <f>IF(ISBLANK('Table of Contents'!CU174),IF(ISBLANK('Table of Contents'!CT174),"","'000"),"")</f>
        <v/>
      </c>
      <c r="BQ76" s="105" t="str">
        <f>IF(ISBLANK('Table of Contents'!CV174),IF(ISBLANK('Table of Contents'!CU174),"","'000"),"")</f>
        <v/>
      </c>
      <c r="BR76" s="105" t="str">
        <f>IF(ISBLANK('Table of Contents'!CW174),IF(ISBLANK('Table of Contents'!CV174),"","'000"),"")</f>
        <v/>
      </c>
      <c r="BS76" s="105" t="str">
        <f>IF(ISBLANK('Table of Contents'!CX174),IF(ISBLANK('Table of Contents'!CW174),"","'000"),"")</f>
        <v/>
      </c>
      <c r="BT76" s="105" t="str">
        <f>IF(ISBLANK('Table of Contents'!CY174),IF(ISBLANK('Table of Contents'!CX174),"","'000"),"")</f>
        <v/>
      </c>
      <c r="BU76" s="105" t="str">
        <f>IF(ISBLANK('Table of Contents'!CZ174),IF(ISBLANK('Table of Contents'!CY174),"","'000"),"")</f>
        <v/>
      </c>
      <c r="BV76" s="105" t="str">
        <f>IF(ISBLANK('Table of Contents'!DA174),IF(ISBLANK('Table of Contents'!CZ174),"","'000"),"")</f>
        <v/>
      </c>
      <c r="BW76" s="105" t="str">
        <f>IF(ISBLANK('Table of Contents'!DB174),IF(ISBLANK('Table of Contents'!DA174),"","'000"),"")</f>
        <v/>
      </c>
      <c r="BX76" s="105" t="str">
        <f>IF(ISBLANK('Table of Contents'!DC174),IF(ISBLANK('Table of Contents'!DB174),"","'000"),"")</f>
        <v/>
      </c>
      <c r="BY76" s="105" t="str">
        <f>IF(ISBLANK('Table of Contents'!DD174),IF(ISBLANK('Table of Contents'!DC174),"","'000"),"")</f>
        <v/>
      </c>
      <c r="BZ76" s="105" t="str">
        <f>IF(ISBLANK('Table of Contents'!DE174),IF(ISBLANK('Table of Contents'!DD174),"","'000"),"")</f>
        <v/>
      </c>
    </row>
    <row r="77" spans="1:78" ht="9.75" customHeight="1">
      <c r="A77" s="52" t="s">
        <v>237</v>
      </c>
      <c r="B77" s="49"/>
      <c r="C77" s="50"/>
      <c r="D77" s="50"/>
      <c r="E77" s="40">
        <f t="shared" si="133"/>
        <v>32.6</v>
      </c>
      <c r="F77" s="40">
        <f t="shared" si="139"/>
        <v>31.9</v>
      </c>
      <c r="G77" s="40">
        <f t="shared" si="140"/>
        <v>31.4</v>
      </c>
      <c r="H77" s="40">
        <f t="shared" si="141"/>
        <v>31.7</v>
      </c>
      <c r="I77" s="40">
        <f t="shared" si="142"/>
        <v>33.5</v>
      </c>
      <c r="J77" s="40">
        <f t="shared" si="143"/>
        <v>32.4</v>
      </c>
      <c r="K77" s="40">
        <f t="shared" si="144"/>
        <v>32.5</v>
      </c>
      <c r="L77" s="40">
        <f t="shared" si="145"/>
        <v>32.200000000000003</v>
      </c>
      <c r="M77" s="40">
        <f t="shared" si="146"/>
        <v>33</v>
      </c>
      <c r="N77" s="40">
        <f t="shared" si="147"/>
        <v>30.9</v>
      </c>
      <c r="O77" s="40">
        <f t="shared" si="148"/>
        <v>32.200000000000003</v>
      </c>
      <c r="P77" s="40">
        <f t="shared" si="149"/>
        <v>35.6</v>
      </c>
      <c r="Q77" s="40">
        <f t="shared" si="150"/>
        <v>33.9</v>
      </c>
      <c r="R77" s="40">
        <f t="shared" si="151"/>
        <v>32.200000000000003</v>
      </c>
      <c r="S77" s="40">
        <f t="shared" si="152"/>
        <v>32.200000000000003</v>
      </c>
      <c r="T77" s="40">
        <f t="shared" si="153"/>
        <v>32.4</v>
      </c>
      <c r="U77" s="40">
        <f t="shared" si="154"/>
        <v>29.2</v>
      </c>
      <c r="V77" s="40">
        <f t="shared" si="155"/>
        <v>30.6</v>
      </c>
      <c r="W77" s="40">
        <f t="shared" si="156"/>
        <v>29.4</v>
      </c>
      <c r="X77" s="40">
        <f t="shared" si="157"/>
        <v>30.7</v>
      </c>
      <c r="Y77" s="40">
        <f t="shared" si="158"/>
        <v>31</v>
      </c>
      <c r="Z77" s="40">
        <f t="shared" si="159"/>
        <v>29.6</v>
      </c>
      <c r="AA77" s="40">
        <f t="shared" si="134"/>
        <v>28</v>
      </c>
      <c r="AB77" s="40">
        <f t="shared" si="135"/>
        <v>29.6</v>
      </c>
      <c r="AC77" s="40">
        <f t="shared" si="136"/>
        <v>29.6</v>
      </c>
      <c r="AD77" s="40">
        <f t="shared" si="137"/>
        <v>29.1</v>
      </c>
      <c r="AE77" s="40">
        <f t="shared" si="138"/>
        <v>28</v>
      </c>
      <c r="AF77" s="40">
        <f t="shared" si="123"/>
        <v>28.7</v>
      </c>
      <c r="AG77" s="40">
        <f t="shared" si="123"/>
        <v>28.4</v>
      </c>
      <c r="AH77" s="40">
        <f t="shared" si="123"/>
        <v>27.7</v>
      </c>
      <c r="AI77" s="40">
        <f t="shared" si="123"/>
        <v>25.1</v>
      </c>
      <c r="AJ77" s="40">
        <f t="shared" si="123"/>
        <v>23.7</v>
      </c>
      <c r="AK77" s="40">
        <f t="shared" si="123"/>
        <v>22</v>
      </c>
      <c r="AL77" s="40">
        <f t="shared" si="123"/>
        <v>20.5</v>
      </c>
      <c r="AM77" s="40">
        <f t="shared" si="123"/>
        <v>18.399999999999999</v>
      </c>
      <c r="AN77" s="40">
        <f t="shared" si="123"/>
        <v>19.600000000000001</v>
      </c>
      <c r="AO77" s="40">
        <f t="shared" si="123"/>
        <v>18.600000000000001</v>
      </c>
      <c r="AP77" s="40">
        <f t="shared" si="124"/>
        <v>17.5</v>
      </c>
      <c r="AQ77" s="40">
        <f t="shared" si="125"/>
        <v>17.3</v>
      </c>
      <c r="AR77" s="40">
        <f t="shared" si="126"/>
        <v>21.1</v>
      </c>
      <c r="AS77" s="40">
        <f t="shared" si="127"/>
        <v>21.1</v>
      </c>
      <c r="AT77" s="40">
        <f t="shared" si="128"/>
        <v>21.4</v>
      </c>
      <c r="AU77" s="40">
        <f t="shared" si="129"/>
        <v>22.4</v>
      </c>
      <c r="AV77" s="40">
        <f t="shared" si="130"/>
        <v>24.1</v>
      </c>
      <c r="AW77" s="40" t="str">
        <f t="shared" si="131"/>
        <v/>
      </c>
      <c r="AX77" s="40" t="str">
        <f t="shared" si="132"/>
        <v/>
      </c>
      <c r="AY77" s="105" t="str">
        <f>IF(ISBLANK('Table of Contents'!CD175),IF(ISBLANK('Table of Contents'!CC175),"","'000"),"")</f>
        <v/>
      </c>
      <c r="AZ77" s="105" t="str">
        <f>IF(ISBLANK('Table of Contents'!CE175),IF(ISBLANK('Table of Contents'!CD175),"","'000"),"")</f>
        <v/>
      </c>
      <c r="BA77" s="105" t="str">
        <f>IF(ISBLANK('Table of Contents'!CF175),IF(ISBLANK('Table of Contents'!CE175),"","'000"),"")</f>
        <v/>
      </c>
      <c r="BB77" s="105" t="str">
        <f>IF(ISBLANK('Table of Contents'!CG175),IF(ISBLANK('Table of Contents'!CF175),"","'000"),"")</f>
        <v/>
      </c>
      <c r="BC77" s="105" t="str">
        <f>IF(ISBLANK('Table of Contents'!CH175),IF(ISBLANK('Table of Contents'!CG175),"","'000"),"")</f>
        <v/>
      </c>
      <c r="BD77" s="105" t="str">
        <f>IF(ISBLANK('Table of Contents'!CI175),IF(ISBLANK('Table of Contents'!CH175),"","'000"),"")</f>
        <v/>
      </c>
      <c r="BE77" s="105" t="str">
        <f>IF(ISBLANK('Table of Contents'!CJ175),IF(ISBLANK('Table of Contents'!CI175),"","'000"),"")</f>
        <v/>
      </c>
      <c r="BF77" s="105" t="str">
        <f>IF(ISBLANK('Table of Contents'!CK175),IF(ISBLANK('Table of Contents'!CJ175),"","'000"),"")</f>
        <v/>
      </c>
      <c r="BG77" s="105" t="str">
        <f>IF(ISBLANK('Table of Contents'!CL175),IF(ISBLANK('Table of Contents'!CK175),"","'000"),"")</f>
        <v/>
      </c>
      <c r="BH77" s="105" t="str">
        <f>IF(ISBLANK('Table of Contents'!CM175),IF(ISBLANK('Table of Contents'!CL175),"","'000"),"")</f>
        <v/>
      </c>
      <c r="BI77" s="105" t="str">
        <f>IF(ISBLANK('Table of Contents'!CN175),IF(ISBLANK('Table of Contents'!CM175),"","'000"),"")</f>
        <v/>
      </c>
      <c r="BJ77" s="105" t="str">
        <f>IF(ISBLANK('Table of Contents'!CO175),IF(ISBLANK('Table of Contents'!CN175),"","'000"),"")</f>
        <v/>
      </c>
      <c r="BK77" s="105" t="str">
        <f>IF(ISBLANK('Table of Contents'!CP175),IF(ISBLANK('Table of Contents'!CO175),"","'000"),"")</f>
        <v/>
      </c>
      <c r="BL77" s="105" t="str">
        <f>IF(ISBLANK('Table of Contents'!CQ175),IF(ISBLANK('Table of Contents'!CP175),"","'000"),"")</f>
        <v/>
      </c>
      <c r="BM77" s="105" t="str">
        <f>IF(ISBLANK('Table of Contents'!CR175),IF(ISBLANK('Table of Contents'!CQ175),"","'000"),"")</f>
        <v/>
      </c>
      <c r="BN77" s="105" t="str">
        <f>IF(ISBLANK('Table of Contents'!CS175),IF(ISBLANK('Table of Contents'!CR175),"","'000"),"")</f>
        <v/>
      </c>
      <c r="BO77" s="105" t="str">
        <f>IF(ISBLANK('Table of Contents'!CT175),IF(ISBLANK('Table of Contents'!CS175),"","'000"),"")</f>
        <v/>
      </c>
      <c r="BP77" s="105" t="str">
        <f>IF(ISBLANK('Table of Contents'!CU175),IF(ISBLANK('Table of Contents'!CT175),"","'000"),"")</f>
        <v/>
      </c>
      <c r="BQ77" s="105" t="str">
        <f>IF(ISBLANK('Table of Contents'!CV175),IF(ISBLANK('Table of Contents'!CU175),"","'000"),"")</f>
        <v/>
      </c>
      <c r="BR77" s="105" t="str">
        <f>IF(ISBLANK('Table of Contents'!CW175),IF(ISBLANK('Table of Contents'!CV175),"","'000"),"")</f>
        <v/>
      </c>
      <c r="BS77" s="105" t="str">
        <f>IF(ISBLANK('Table of Contents'!CX175),IF(ISBLANK('Table of Contents'!CW175),"","'000"),"")</f>
        <v/>
      </c>
      <c r="BT77" s="105" t="str">
        <f>IF(ISBLANK('Table of Contents'!CY175),IF(ISBLANK('Table of Contents'!CX175),"","'000"),"")</f>
        <v/>
      </c>
      <c r="BU77" s="105" t="str">
        <f>IF(ISBLANK('Table of Contents'!CZ175),IF(ISBLANK('Table of Contents'!CY175),"","'000"),"")</f>
        <v/>
      </c>
      <c r="BV77" s="105" t="str">
        <f>IF(ISBLANK('Table of Contents'!DA175),IF(ISBLANK('Table of Contents'!CZ175),"","'000"),"")</f>
        <v/>
      </c>
      <c r="BW77" s="105" t="str">
        <f>IF(ISBLANK('Table of Contents'!DB175),IF(ISBLANK('Table of Contents'!DA175),"","'000"),"")</f>
        <v/>
      </c>
      <c r="BX77" s="105" t="str">
        <f>IF(ISBLANK('Table of Contents'!DC175),IF(ISBLANK('Table of Contents'!DB175),"","'000"),"")</f>
        <v/>
      </c>
      <c r="BY77" s="105" t="str">
        <f>IF(ISBLANK('Table of Contents'!DD175),IF(ISBLANK('Table of Contents'!DC175),"","'000"),"")</f>
        <v/>
      </c>
      <c r="BZ77" s="105" t="str">
        <f>IF(ISBLANK('Table of Contents'!DE175),IF(ISBLANK('Table of Contents'!DD175),"","'000"),"")</f>
        <v/>
      </c>
    </row>
    <row r="78" spans="1:78" ht="9.75" customHeight="1">
      <c r="A78" s="52"/>
      <c r="B78" s="49"/>
      <c r="C78" s="50"/>
      <c r="D78" s="50"/>
      <c r="E78" s="92"/>
      <c r="F78" s="92"/>
      <c r="G78" s="92"/>
      <c r="H78" s="92"/>
      <c r="I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92"/>
      <c r="AY78" s="105" t="str">
        <f>IF(ISBLANK('Table of Contents'!CD176),IF(ISBLANK('Table of Contents'!CC176),"","'000"),"")</f>
        <v/>
      </c>
      <c r="AZ78" s="105" t="str">
        <f>IF(ISBLANK('Table of Contents'!CE176),IF(ISBLANK('Table of Contents'!CD176),"","'000"),"")</f>
        <v/>
      </c>
      <c r="BA78" s="105" t="str">
        <f>IF(ISBLANK('Table of Contents'!CF176),IF(ISBLANK('Table of Contents'!CE176),"","'000"),"")</f>
        <v/>
      </c>
      <c r="BB78" s="105" t="str">
        <f>IF(ISBLANK('Table of Contents'!CG176),IF(ISBLANK('Table of Contents'!CF176),"","'000"),"")</f>
        <v/>
      </c>
      <c r="BC78" s="105" t="str">
        <f>IF(ISBLANK('Table of Contents'!CH176),IF(ISBLANK('Table of Contents'!CG176),"","'000"),"")</f>
        <v/>
      </c>
      <c r="BD78" s="105" t="str">
        <f>IF(ISBLANK('Table of Contents'!CI176),IF(ISBLANK('Table of Contents'!CH176),"","'000"),"")</f>
        <v/>
      </c>
      <c r="BE78" s="105" t="str">
        <f>IF(ISBLANK('Table of Contents'!CJ176),IF(ISBLANK('Table of Contents'!CI176),"","'000"),"")</f>
        <v/>
      </c>
      <c r="BF78" s="105" t="str">
        <f>IF(ISBLANK('Table of Contents'!CK176),IF(ISBLANK('Table of Contents'!CJ176),"","'000"),"")</f>
        <v/>
      </c>
      <c r="BG78" s="105" t="str">
        <f>IF(ISBLANK('Table of Contents'!CL176),IF(ISBLANK('Table of Contents'!CK176),"","'000"),"")</f>
        <v/>
      </c>
      <c r="BH78" s="105" t="str">
        <f>IF(ISBLANK('Table of Contents'!CM176),IF(ISBLANK('Table of Contents'!CL176),"","'000"),"")</f>
        <v/>
      </c>
      <c r="BI78" s="105" t="str">
        <f>IF(ISBLANK('Table of Contents'!CN176),IF(ISBLANK('Table of Contents'!CM176),"","'000"),"")</f>
        <v/>
      </c>
      <c r="BJ78" s="105" t="str">
        <f>IF(ISBLANK('Table of Contents'!CO176),IF(ISBLANK('Table of Contents'!CN176),"","'000"),"")</f>
        <v/>
      </c>
      <c r="BK78" s="105" t="str">
        <f>IF(ISBLANK('Table of Contents'!CP176),IF(ISBLANK('Table of Contents'!CO176),"","'000"),"")</f>
        <v/>
      </c>
      <c r="BL78" s="105" t="str">
        <f>IF(ISBLANK('Table of Contents'!CQ176),IF(ISBLANK('Table of Contents'!CP176),"","'000"),"")</f>
        <v/>
      </c>
      <c r="BM78" s="105" t="str">
        <f>IF(ISBLANK('Table of Contents'!CR176),IF(ISBLANK('Table of Contents'!CQ176),"","'000"),"")</f>
        <v/>
      </c>
      <c r="BN78" s="105" t="str">
        <f>IF(ISBLANK('Table of Contents'!CS176),IF(ISBLANK('Table of Contents'!CR176),"","'000"),"")</f>
        <v/>
      </c>
      <c r="BO78" s="105" t="str">
        <f>IF(ISBLANK('Table of Contents'!CT176),IF(ISBLANK('Table of Contents'!CS176),"","'000"),"")</f>
        <v/>
      </c>
      <c r="BP78" s="105" t="str">
        <f>IF(ISBLANK('Table of Contents'!CU176),IF(ISBLANK('Table of Contents'!CT176),"","'000"),"")</f>
        <v/>
      </c>
      <c r="BQ78" s="105" t="str">
        <f>IF(ISBLANK('Table of Contents'!CV176),IF(ISBLANK('Table of Contents'!CU176),"","'000"),"")</f>
        <v/>
      </c>
      <c r="BR78" s="105" t="str">
        <f>IF(ISBLANK('Table of Contents'!CW176),IF(ISBLANK('Table of Contents'!CV176),"","'000"),"")</f>
        <v/>
      </c>
      <c r="BS78" s="105" t="str">
        <f>IF(ISBLANK('Table of Contents'!CX176),IF(ISBLANK('Table of Contents'!CW176),"","'000"),"")</f>
        <v/>
      </c>
      <c r="BT78" s="105" t="str">
        <f>IF(ISBLANK('Table of Contents'!CY176),IF(ISBLANK('Table of Contents'!CX176),"","'000"),"")</f>
        <v/>
      </c>
      <c r="BU78" s="105" t="str">
        <f>IF(ISBLANK('Table of Contents'!CZ176),IF(ISBLANK('Table of Contents'!CY176),"","'000"),"")</f>
        <v/>
      </c>
      <c r="BV78" s="105" t="str">
        <f>IF(ISBLANK('Table of Contents'!DA176),IF(ISBLANK('Table of Contents'!CZ176),"","'000"),"")</f>
        <v/>
      </c>
      <c r="BW78" s="105" t="str">
        <f>IF(ISBLANK('Table of Contents'!DB176),IF(ISBLANK('Table of Contents'!DA176),"","'000"),"")</f>
        <v/>
      </c>
      <c r="BX78" s="105" t="str">
        <f>IF(ISBLANK('Table of Contents'!DC176),IF(ISBLANK('Table of Contents'!DB176),"","'000"),"")</f>
        <v/>
      </c>
      <c r="BY78" s="105" t="str">
        <f>IF(ISBLANK('Table of Contents'!DD176),IF(ISBLANK('Table of Contents'!DC176),"","'000"),"")</f>
        <v/>
      </c>
      <c r="BZ78" s="105" t="str">
        <f>IF(ISBLANK('Table of Contents'!DE176),IF(ISBLANK('Table of Contents'!DD176),"","'000"),"")</f>
        <v/>
      </c>
    </row>
    <row r="79" spans="1:78" ht="9.75" customHeight="1">
      <c r="A79" s="137" t="s">
        <v>7652</v>
      </c>
      <c r="B79" s="137"/>
      <c r="C79" s="137"/>
      <c r="D79" s="137"/>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105" t="str">
        <f>IF(ISBLANK('Table of Contents'!CD177),IF(ISBLANK('Table of Contents'!CC177),"","'000"),"")</f>
        <v/>
      </c>
      <c r="AZ79" s="105" t="str">
        <f>IF(ISBLANK('Table of Contents'!CE177),IF(ISBLANK('Table of Contents'!CD177),"","'000"),"")</f>
        <v/>
      </c>
      <c r="BA79" s="105" t="str">
        <f>IF(ISBLANK('Table of Contents'!CF177),IF(ISBLANK('Table of Contents'!CE177),"","'000"),"")</f>
        <v/>
      </c>
      <c r="BB79" s="105" t="str">
        <f>IF(ISBLANK('Table of Contents'!CG177),IF(ISBLANK('Table of Contents'!CF177),"","'000"),"")</f>
        <v/>
      </c>
      <c r="BC79" s="105" t="str">
        <f>IF(ISBLANK('Table of Contents'!CH177),IF(ISBLANK('Table of Contents'!CG177),"","'000"),"")</f>
        <v/>
      </c>
      <c r="BD79" s="105" t="str">
        <f>IF(ISBLANK('Table of Contents'!CI177),IF(ISBLANK('Table of Contents'!CH177),"","'000"),"")</f>
        <v/>
      </c>
      <c r="BE79" s="105" t="str">
        <f>IF(ISBLANK('Table of Contents'!CJ177),IF(ISBLANK('Table of Contents'!CI177),"","'000"),"")</f>
        <v/>
      </c>
      <c r="BF79" s="105" t="str">
        <f>IF(ISBLANK('Table of Contents'!CK177),IF(ISBLANK('Table of Contents'!CJ177),"","'000"),"")</f>
        <v/>
      </c>
      <c r="BG79" s="105" t="str">
        <f>IF(ISBLANK('Table of Contents'!CL177),IF(ISBLANK('Table of Contents'!CK177),"","'000"),"")</f>
        <v/>
      </c>
      <c r="BH79" s="105" t="str">
        <f>IF(ISBLANK('Table of Contents'!CM177),IF(ISBLANK('Table of Contents'!CL177),"","'000"),"")</f>
        <v/>
      </c>
      <c r="BI79" s="105" t="str">
        <f>IF(ISBLANK('Table of Contents'!CN177),IF(ISBLANK('Table of Contents'!CM177),"","'000"),"")</f>
        <v/>
      </c>
      <c r="BJ79" s="105" t="str">
        <f>IF(ISBLANK('Table of Contents'!CO177),IF(ISBLANK('Table of Contents'!CN177),"","'000"),"")</f>
        <v/>
      </c>
      <c r="BK79" s="105" t="str">
        <f>IF(ISBLANK('Table of Contents'!CP177),IF(ISBLANK('Table of Contents'!CO177),"","'000"),"")</f>
        <v/>
      </c>
      <c r="BL79" s="105" t="str">
        <f>IF(ISBLANK('Table of Contents'!CQ177),IF(ISBLANK('Table of Contents'!CP177),"","'000"),"")</f>
        <v/>
      </c>
      <c r="BM79" s="105" t="str">
        <f>IF(ISBLANK('Table of Contents'!CR177),IF(ISBLANK('Table of Contents'!CQ177),"","'000"),"")</f>
        <v/>
      </c>
      <c r="BN79" s="105" t="str">
        <f>IF(ISBLANK('Table of Contents'!CS177),IF(ISBLANK('Table of Contents'!CR177),"","'000"),"")</f>
        <v/>
      </c>
      <c r="BO79" s="105" t="str">
        <f>IF(ISBLANK('Table of Contents'!CT177),IF(ISBLANK('Table of Contents'!CS177),"","'000"),"")</f>
        <v/>
      </c>
      <c r="BP79" s="105" t="str">
        <f>IF(ISBLANK('Table of Contents'!CU177),IF(ISBLANK('Table of Contents'!CT177),"","'000"),"")</f>
        <v/>
      </c>
      <c r="BQ79" s="105" t="str">
        <f>IF(ISBLANK('Table of Contents'!CV177),IF(ISBLANK('Table of Contents'!CU177),"","'000"),"")</f>
        <v/>
      </c>
      <c r="BR79" s="105" t="str">
        <f>IF(ISBLANK('Table of Contents'!CW177),IF(ISBLANK('Table of Contents'!CV177),"","'000"),"")</f>
        <v/>
      </c>
      <c r="BS79" s="105" t="str">
        <f>IF(ISBLANK('Table of Contents'!CX177),IF(ISBLANK('Table of Contents'!CW177),"","'000"),"")</f>
        <v/>
      </c>
      <c r="BT79" s="105" t="str">
        <f>IF(ISBLANK('Table of Contents'!CY177),IF(ISBLANK('Table of Contents'!CX177),"","'000"),"")</f>
        <v/>
      </c>
      <c r="BU79" s="105" t="str">
        <f>IF(ISBLANK('Table of Contents'!CZ177),IF(ISBLANK('Table of Contents'!CY177),"","'000"),"")</f>
        <v/>
      </c>
      <c r="BV79" s="105" t="str">
        <f>IF(ISBLANK('Table of Contents'!DA177),IF(ISBLANK('Table of Contents'!CZ177),"","'000"),"")</f>
        <v/>
      </c>
      <c r="BW79" s="105" t="str">
        <f>IF(ISBLANK('Table of Contents'!DB177),IF(ISBLANK('Table of Contents'!DA177),"","'000"),"")</f>
        <v/>
      </c>
      <c r="BX79" s="105" t="str">
        <f>IF(ISBLANK('Table of Contents'!DC177),IF(ISBLANK('Table of Contents'!DB177),"","'000"),"")</f>
        <v/>
      </c>
      <c r="BY79" s="105" t="str">
        <f>IF(ISBLANK('Table of Contents'!DD177),IF(ISBLANK('Table of Contents'!DC177),"","'000"),"")</f>
        <v/>
      </c>
      <c r="BZ79" s="105" t="str">
        <f>IF(ISBLANK('Table of Contents'!DE177),IF(ISBLANK('Table of Contents'!DD177),"","'000"),"")</f>
        <v/>
      </c>
    </row>
    <row r="80" spans="1:78" ht="9.75" customHeight="1">
      <c r="A80" s="41" t="s">
        <v>2788</v>
      </c>
      <c r="B80" s="36" t="s">
        <v>2789</v>
      </c>
      <c r="C80" s="34"/>
      <c r="D80" s="34"/>
      <c r="E80" s="42">
        <f>IF(C301="","",IF(ISNUMBER(VALUE(C301)),VALUE(C301),C301))</f>
        <v>3.9</v>
      </c>
      <c r="F80" s="42" t="str">
        <f t="shared" ref="F80:AE89" si="160">IF(D301="","",IF(ISNUMBER(VALUE(D301)),VALUE(D301),D301))</f>
        <v>[3.4]</v>
      </c>
      <c r="G80" s="42" t="str">
        <f t="shared" si="160"/>
        <v>[2.9]</v>
      </c>
      <c r="H80" s="42" t="str">
        <f t="shared" si="160"/>
        <v>[3.4]</v>
      </c>
      <c r="I80" s="42" t="str">
        <f t="shared" si="160"/>
        <v>[2.8]</v>
      </c>
      <c r="J80" s="42" t="str">
        <f t="shared" si="160"/>
        <v>[3.0]</v>
      </c>
      <c r="K80" s="42" t="str">
        <f t="shared" si="160"/>
        <v>[3.9]</v>
      </c>
      <c r="L80" s="42">
        <f t="shared" si="160"/>
        <v>4.9000000000000004</v>
      </c>
      <c r="M80" s="42">
        <f t="shared" si="160"/>
        <v>5.7</v>
      </c>
      <c r="N80" s="42" t="str">
        <f t="shared" si="160"/>
        <v>[4.5]</v>
      </c>
      <c r="O80" s="42" t="str">
        <f t="shared" si="160"/>
        <v>[3.1]</v>
      </c>
      <c r="P80" s="42" t="str">
        <f t="shared" si="160"/>
        <v>*</v>
      </c>
      <c r="Q80" s="42" t="str">
        <f t="shared" si="160"/>
        <v>*</v>
      </c>
      <c r="R80" s="42" t="str">
        <f t="shared" si="160"/>
        <v>*</v>
      </c>
      <c r="S80" s="42" t="str">
        <f t="shared" si="160"/>
        <v>*</v>
      </c>
      <c r="T80" s="42">
        <f t="shared" si="160"/>
        <v>4.5</v>
      </c>
      <c r="U80" s="42">
        <f t="shared" si="160"/>
        <v>4.9000000000000004</v>
      </c>
      <c r="V80" s="42">
        <f t="shared" si="160"/>
        <v>5.0999999999999996</v>
      </c>
      <c r="W80" s="42" t="str">
        <f t="shared" si="160"/>
        <v>[4.4]</v>
      </c>
      <c r="X80" s="42" t="str">
        <f t="shared" si="160"/>
        <v>[4.7]</v>
      </c>
      <c r="Y80" s="42" t="str">
        <f t="shared" si="160"/>
        <v>[4.8]</v>
      </c>
      <c r="Z80" s="42" t="str">
        <f t="shared" si="160"/>
        <v>[3.6]</v>
      </c>
      <c r="AA80" s="42" t="str">
        <f t="shared" si="160"/>
        <v>[3.7]</v>
      </c>
      <c r="AB80" s="42">
        <f t="shared" si="160"/>
        <v>4.0999999999999996</v>
      </c>
      <c r="AC80" s="42">
        <f t="shared" si="160"/>
        <v>5.5</v>
      </c>
      <c r="AD80" s="42" t="str">
        <f t="shared" si="160"/>
        <v>[4.0]</v>
      </c>
      <c r="AE80" s="42" t="str">
        <f t="shared" si="160"/>
        <v>[4.3]</v>
      </c>
      <c r="AF80" s="42" t="str">
        <f t="shared" ref="AF80:AO95" si="161">IF(AD301="","",IF(ISNUMBER(VALUE(AD301)),VALUE(AD301),AD301))</f>
        <v>[4.9]</v>
      </c>
      <c r="AG80" s="42">
        <f t="shared" si="161"/>
        <v>5.3</v>
      </c>
      <c r="AH80" s="42">
        <f t="shared" si="161"/>
        <v>5.3</v>
      </c>
      <c r="AI80" s="42">
        <f t="shared" si="161"/>
        <v>5.3</v>
      </c>
      <c r="AJ80" s="42">
        <f t="shared" si="161"/>
        <v>5.7</v>
      </c>
      <c r="AK80" s="42" t="str">
        <f t="shared" si="161"/>
        <v>[4.1]</v>
      </c>
      <c r="AL80" s="42" t="str">
        <f t="shared" si="161"/>
        <v>[4.3]</v>
      </c>
      <c r="AM80" s="42" t="str">
        <f t="shared" si="161"/>
        <v>[4.3]</v>
      </c>
      <c r="AN80" s="42" t="str">
        <f t="shared" si="161"/>
        <v>[4.1]</v>
      </c>
      <c r="AO80" s="42" t="str">
        <f t="shared" si="161"/>
        <v>[4.1]</v>
      </c>
      <c r="AP80" s="42" t="str">
        <f t="shared" ref="AP80:AP95" si="162">IF(AN301="","",IF(ISNUMBER(VALUE(AN301)),VALUE(AN301),AN301))</f>
        <v>*</v>
      </c>
      <c r="AQ80" s="42" t="str">
        <f t="shared" ref="AQ80:AQ95" si="163">IF(AO301="","",IF(ISNUMBER(VALUE(AO301)),VALUE(AO301),AO301))</f>
        <v>[4.2]</v>
      </c>
      <c r="AR80" s="42" t="str">
        <f t="shared" ref="AR80:AR95" si="164">IF(AP301="","",IF(ISNUMBER(VALUE(AP301)),VALUE(AP301),AP301))</f>
        <v>[3.8]</v>
      </c>
      <c r="AS80" s="42" t="str">
        <f t="shared" ref="AS80:AS95" si="165">IF(AQ301="","",IF(ISNUMBER(VALUE(AQ301)),VALUE(AQ301),AQ301))</f>
        <v>*</v>
      </c>
      <c r="AT80" s="42" t="str">
        <f t="shared" ref="AT80:AT95" si="166">IF(AR301="","",IF(ISNUMBER(VALUE(AR301)),VALUE(AR301),AR301))</f>
        <v>*</v>
      </c>
      <c r="AU80" s="42" t="str">
        <f t="shared" ref="AU80:AU95" si="167">IF(AS301="","",IF(ISNUMBER(VALUE(AS301)),VALUE(AS301),AS301))</f>
        <v>[4.1]</v>
      </c>
      <c r="AV80" s="42" t="str">
        <f t="shared" ref="AV80:AV95" si="168">IF(AT301="","",IF(ISNUMBER(VALUE(AT301)),VALUE(AT301),AT301))</f>
        <v>*</v>
      </c>
      <c r="AW80" s="42" t="str">
        <f t="shared" ref="AW80:AW95" si="169">IF(AU301="","",IF(ISNUMBER(VALUE(AU301)),VALUE(AU301),AU301))</f>
        <v/>
      </c>
      <c r="AX80" s="42" t="str">
        <f t="shared" ref="AX80:AX95" si="170">IF(AV301="","",IF(ISNUMBER(VALUE(AV301)),VALUE(AV301),AV301))</f>
        <v/>
      </c>
      <c r="AY80" s="105" t="str">
        <f>IF(ISBLANK('Table of Contents'!CD178),IF(ISBLANK('Table of Contents'!CC178),"","'000"),"")</f>
        <v/>
      </c>
      <c r="AZ80" s="105" t="str">
        <f>IF(ISBLANK('Table of Contents'!CE178),IF(ISBLANK('Table of Contents'!CD178),"","'000"),"")</f>
        <v/>
      </c>
      <c r="BA80" s="105" t="str">
        <f>IF(ISBLANK('Table of Contents'!CF178),IF(ISBLANK('Table of Contents'!CE178),"","'000"),"")</f>
        <v/>
      </c>
      <c r="BB80" s="105" t="str">
        <f>IF(ISBLANK('Table of Contents'!CG178),IF(ISBLANK('Table of Contents'!CF178),"","'000"),"")</f>
        <v/>
      </c>
      <c r="BC80" s="105" t="str">
        <f>IF(ISBLANK('Table of Contents'!CH178),IF(ISBLANK('Table of Contents'!CG178),"","'000"),"")</f>
        <v/>
      </c>
      <c r="BD80" s="105" t="str">
        <f>IF(ISBLANK('Table of Contents'!CI178),IF(ISBLANK('Table of Contents'!CH178),"","'000"),"")</f>
        <v/>
      </c>
      <c r="BE80" s="105" t="str">
        <f>IF(ISBLANK('Table of Contents'!CJ178),IF(ISBLANK('Table of Contents'!CI178),"","'000"),"")</f>
        <v/>
      </c>
      <c r="BF80" s="105" t="str">
        <f>IF(ISBLANK('Table of Contents'!CK178),IF(ISBLANK('Table of Contents'!CJ178),"","'000"),"")</f>
        <v/>
      </c>
      <c r="BG80" s="105" t="str">
        <f>IF(ISBLANK('Table of Contents'!CL178),IF(ISBLANK('Table of Contents'!CK178),"","'000"),"")</f>
        <v/>
      </c>
      <c r="BH80" s="105" t="str">
        <f>IF(ISBLANK('Table of Contents'!CM178),IF(ISBLANK('Table of Contents'!CL178),"","'000"),"")</f>
        <v/>
      </c>
      <c r="BI80" s="105" t="str">
        <f>IF(ISBLANK('Table of Contents'!CN178),IF(ISBLANK('Table of Contents'!CM178),"","'000"),"")</f>
        <v/>
      </c>
      <c r="BJ80" s="105" t="str">
        <f>IF(ISBLANK('Table of Contents'!CO178),IF(ISBLANK('Table of Contents'!CN178),"","'000"),"")</f>
        <v/>
      </c>
      <c r="BK80" s="105" t="str">
        <f>IF(ISBLANK('Table of Contents'!CP178),IF(ISBLANK('Table of Contents'!CO178),"","'000"),"")</f>
        <v/>
      </c>
      <c r="BL80" s="105" t="str">
        <f>IF(ISBLANK('Table of Contents'!CQ178),IF(ISBLANK('Table of Contents'!CP178),"","'000"),"")</f>
        <v/>
      </c>
      <c r="BM80" s="105" t="str">
        <f>IF(ISBLANK('Table of Contents'!CR178),IF(ISBLANK('Table of Contents'!CQ178),"","'000"),"")</f>
        <v/>
      </c>
      <c r="BN80" s="105" t="str">
        <f>IF(ISBLANK('Table of Contents'!CS178),IF(ISBLANK('Table of Contents'!CR178),"","'000"),"")</f>
        <v/>
      </c>
      <c r="BO80" s="105" t="str">
        <f>IF(ISBLANK('Table of Contents'!CT178),IF(ISBLANK('Table of Contents'!CS178),"","'000"),"")</f>
        <v/>
      </c>
      <c r="BP80" s="105" t="str">
        <f>IF(ISBLANK('Table of Contents'!CU178),IF(ISBLANK('Table of Contents'!CT178),"","'000"),"")</f>
        <v/>
      </c>
      <c r="BQ80" s="105" t="str">
        <f>IF(ISBLANK('Table of Contents'!CV178),IF(ISBLANK('Table of Contents'!CU178),"","'000"),"")</f>
        <v/>
      </c>
      <c r="BR80" s="105" t="str">
        <f>IF(ISBLANK('Table of Contents'!CW178),IF(ISBLANK('Table of Contents'!CV178),"","'000"),"")</f>
        <v/>
      </c>
      <c r="BS80" s="105" t="str">
        <f>IF(ISBLANK('Table of Contents'!CX178),IF(ISBLANK('Table of Contents'!CW178),"","'000"),"")</f>
        <v/>
      </c>
      <c r="BT80" s="105" t="str">
        <f>IF(ISBLANK('Table of Contents'!CY178),IF(ISBLANK('Table of Contents'!CX178),"","'000"),"")</f>
        <v/>
      </c>
      <c r="BU80" s="105" t="str">
        <f>IF(ISBLANK('Table of Contents'!CZ178),IF(ISBLANK('Table of Contents'!CY178),"","'000"),"")</f>
        <v/>
      </c>
      <c r="BV80" s="105" t="str">
        <f>IF(ISBLANK('Table of Contents'!DA178),IF(ISBLANK('Table of Contents'!CZ178),"","'000"),"")</f>
        <v/>
      </c>
      <c r="BW80" s="105" t="str">
        <f>IF(ISBLANK('Table of Contents'!DB178),IF(ISBLANK('Table of Contents'!DA178),"","'000"),"")</f>
        <v/>
      </c>
      <c r="BX80" s="105" t="str">
        <f>IF(ISBLANK('Table of Contents'!DC178),IF(ISBLANK('Table of Contents'!DB178),"","'000"),"")</f>
        <v/>
      </c>
      <c r="BY80" s="105" t="str">
        <f>IF(ISBLANK('Table of Contents'!DD178),IF(ISBLANK('Table of Contents'!DC178),"","'000"),"")</f>
        <v/>
      </c>
      <c r="BZ80" s="105" t="str">
        <f>IF(ISBLANK('Table of Contents'!DE178),IF(ISBLANK('Table of Contents'!DD178),"","'000"),"")</f>
        <v/>
      </c>
    </row>
    <row r="81" spans="1:78" ht="9.75" customHeight="1">
      <c r="A81" s="41" t="s">
        <v>2792</v>
      </c>
      <c r="B81" s="36" t="s">
        <v>2793</v>
      </c>
      <c r="C81" s="74"/>
      <c r="D81" s="34"/>
      <c r="E81" s="42">
        <f t="shared" ref="E81:E95" si="171">IF(C302="","",IF(ISNUMBER(VALUE(C302)),VALUE(C302),C302))</f>
        <v>26.2</v>
      </c>
      <c r="F81" s="42">
        <f t="shared" si="160"/>
        <v>28</v>
      </c>
      <c r="G81" s="42">
        <f t="shared" si="160"/>
        <v>32.799999999999997</v>
      </c>
      <c r="H81" s="42">
        <f t="shared" si="160"/>
        <v>34.700000000000003</v>
      </c>
      <c r="I81" s="42">
        <f t="shared" si="160"/>
        <v>34.9</v>
      </c>
      <c r="J81" s="42">
        <f t="shared" si="160"/>
        <v>31.9</v>
      </c>
      <c r="K81" s="42">
        <f t="shared" si="160"/>
        <v>33.700000000000003</v>
      </c>
      <c r="L81" s="42">
        <f t="shared" si="160"/>
        <v>39.9</v>
      </c>
      <c r="M81" s="42">
        <f t="shared" si="160"/>
        <v>37.700000000000003</v>
      </c>
      <c r="N81" s="42">
        <f t="shared" si="160"/>
        <v>36.1</v>
      </c>
      <c r="O81" s="42">
        <f t="shared" si="160"/>
        <v>30.5</v>
      </c>
      <c r="P81" s="42">
        <f t="shared" si="160"/>
        <v>31.3</v>
      </c>
      <c r="Q81" s="42">
        <f t="shared" si="160"/>
        <v>29.4</v>
      </c>
      <c r="R81" s="42">
        <f t="shared" si="160"/>
        <v>31.1</v>
      </c>
      <c r="S81" s="42">
        <f t="shared" si="160"/>
        <v>28.4</v>
      </c>
      <c r="T81" s="42">
        <f t="shared" si="160"/>
        <v>28.8</v>
      </c>
      <c r="U81" s="42">
        <f t="shared" si="160"/>
        <v>26.4</v>
      </c>
      <c r="V81" s="42">
        <f t="shared" si="160"/>
        <v>29.9</v>
      </c>
      <c r="W81" s="42">
        <f t="shared" si="160"/>
        <v>32</v>
      </c>
      <c r="X81" s="42">
        <f t="shared" si="160"/>
        <v>28.9</v>
      </c>
      <c r="Y81" s="42">
        <f t="shared" si="160"/>
        <v>30.2</v>
      </c>
      <c r="Z81" s="42">
        <f t="shared" si="160"/>
        <v>28.9</v>
      </c>
      <c r="AA81" s="42">
        <f t="shared" si="160"/>
        <v>27.1</v>
      </c>
      <c r="AB81" s="42">
        <f t="shared" si="160"/>
        <v>28.3</v>
      </c>
      <c r="AC81" s="42">
        <f t="shared" si="160"/>
        <v>29.5</v>
      </c>
      <c r="AD81" s="42">
        <f t="shared" si="160"/>
        <v>28.7</v>
      </c>
      <c r="AE81" s="42">
        <f t="shared" si="160"/>
        <v>28.1</v>
      </c>
      <c r="AF81" s="42">
        <f t="shared" si="161"/>
        <v>28.2</v>
      </c>
      <c r="AG81" s="42">
        <f t="shared" si="161"/>
        <v>28.8</v>
      </c>
      <c r="AH81" s="42">
        <f t="shared" si="161"/>
        <v>28.5</v>
      </c>
      <c r="AI81" s="42">
        <f t="shared" si="161"/>
        <v>28.1</v>
      </c>
      <c r="AJ81" s="42">
        <f t="shared" si="161"/>
        <v>27.6</v>
      </c>
      <c r="AK81" s="42">
        <f t="shared" si="161"/>
        <v>28.7</v>
      </c>
      <c r="AL81" s="42">
        <f t="shared" si="161"/>
        <v>30.3</v>
      </c>
      <c r="AM81" s="42">
        <f t="shared" si="161"/>
        <v>28</v>
      </c>
      <c r="AN81" s="42">
        <f t="shared" si="161"/>
        <v>26.1</v>
      </c>
      <c r="AO81" s="42">
        <f t="shared" si="161"/>
        <v>25.4</v>
      </c>
      <c r="AP81" s="42">
        <f t="shared" si="162"/>
        <v>26.3</v>
      </c>
      <c r="AQ81" s="42">
        <f t="shared" si="163"/>
        <v>24.3</v>
      </c>
      <c r="AR81" s="42">
        <f t="shared" si="164"/>
        <v>27.5</v>
      </c>
      <c r="AS81" s="42">
        <f t="shared" si="165"/>
        <v>27.6</v>
      </c>
      <c r="AT81" s="42">
        <f t="shared" si="166"/>
        <v>29.8</v>
      </c>
      <c r="AU81" s="42">
        <f t="shared" si="167"/>
        <v>29.6</v>
      </c>
      <c r="AV81" s="42">
        <f t="shared" si="168"/>
        <v>28.5</v>
      </c>
      <c r="AW81" s="42" t="str">
        <f t="shared" si="169"/>
        <v/>
      </c>
      <c r="AX81" s="42" t="str">
        <f t="shared" si="170"/>
        <v/>
      </c>
      <c r="AY81" s="105" t="str">
        <f>IF(ISBLANK('Table of Contents'!CD179),IF(ISBLANK('Table of Contents'!CC179),"","'000"),"")</f>
        <v/>
      </c>
      <c r="AZ81" s="105" t="str">
        <f>IF(ISBLANK('Table of Contents'!CE179),IF(ISBLANK('Table of Contents'!CD179),"","'000"),"")</f>
        <v/>
      </c>
      <c r="BA81" s="105" t="str">
        <f>IF(ISBLANK('Table of Contents'!CF179),IF(ISBLANK('Table of Contents'!CE179),"","'000"),"")</f>
        <v/>
      </c>
      <c r="BB81" s="105" t="str">
        <f>IF(ISBLANK('Table of Contents'!CG179),IF(ISBLANK('Table of Contents'!CF179),"","'000"),"")</f>
        <v/>
      </c>
      <c r="BC81" s="105" t="str">
        <f>IF(ISBLANK('Table of Contents'!CH179),IF(ISBLANK('Table of Contents'!CG179),"","'000"),"")</f>
        <v/>
      </c>
      <c r="BD81" s="105" t="str">
        <f>IF(ISBLANK('Table of Contents'!CI179),IF(ISBLANK('Table of Contents'!CH179),"","'000"),"")</f>
        <v/>
      </c>
      <c r="BE81" s="105" t="str">
        <f>IF(ISBLANK('Table of Contents'!CJ179),IF(ISBLANK('Table of Contents'!CI179),"","'000"),"")</f>
        <v/>
      </c>
      <c r="BF81" s="105" t="str">
        <f>IF(ISBLANK('Table of Contents'!CK179),IF(ISBLANK('Table of Contents'!CJ179),"","'000"),"")</f>
        <v/>
      </c>
      <c r="BG81" s="105" t="str">
        <f>IF(ISBLANK('Table of Contents'!CL179),IF(ISBLANK('Table of Contents'!CK179),"","'000"),"")</f>
        <v/>
      </c>
      <c r="BH81" s="105" t="str">
        <f>IF(ISBLANK('Table of Contents'!CM179),IF(ISBLANK('Table of Contents'!CL179),"","'000"),"")</f>
        <v/>
      </c>
      <c r="BI81" s="105" t="str">
        <f>IF(ISBLANK('Table of Contents'!CN179),IF(ISBLANK('Table of Contents'!CM179),"","'000"),"")</f>
        <v/>
      </c>
      <c r="BJ81" s="105" t="str">
        <f>IF(ISBLANK('Table of Contents'!CO179),IF(ISBLANK('Table of Contents'!CN179),"","'000"),"")</f>
        <v/>
      </c>
      <c r="BK81" s="105" t="str">
        <f>IF(ISBLANK('Table of Contents'!CP179),IF(ISBLANK('Table of Contents'!CO179),"","'000"),"")</f>
        <v/>
      </c>
      <c r="BL81" s="105" t="str">
        <f>IF(ISBLANK('Table of Contents'!CQ179),IF(ISBLANK('Table of Contents'!CP179),"","'000"),"")</f>
        <v/>
      </c>
      <c r="BM81" s="105" t="str">
        <f>IF(ISBLANK('Table of Contents'!CR179),IF(ISBLANK('Table of Contents'!CQ179),"","'000"),"")</f>
        <v/>
      </c>
      <c r="BN81" s="105" t="str">
        <f>IF(ISBLANK('Table of Contents'!CS179),IF(ISBLANK('Table of Contents'!CR179),"","'000"),"")</f>
        <v/>
      </c>
      <c r="BO81" s="105" t="str">
        <f>IF(ISBLANK('Table of Contents'!CT179),IF(ISBLANK('Table of Contents'!CS179),"","'000"),"")</f>
        <v/>
      </c>
      <c r="BP81" s="105" t="str">
        <f>IF(ISBLANK('Table of Contents'!CU179),IF(ISBLANK('Table of Contents'!CT179),"","'000"),"")</f>
        <v/>
      </c>
      <c r="BQ81" s="105" t="str">
        <f>IF(ISBLANK('Table of Contents'!CV179),IF(ISBLANK('Table of Contents'!CU179),"","'000"),"")</f>
        <v/>
      </c>
      <c r="BR81" s="105" t="str">
        <f>IF(ISBLANK('Table of Contents'!CW179),IF(ISBLANK('Table of Contents'!CV179),"","'000"),"")</f>
        <v/>
      </c>
      <c r="BS81" s="105" t="str">
        <f>IF(ISBLANK('Table of Contents'!CX179),IF(ISBLANK('Table of Contents'!CW179),"","'000"),"")</f>
        <v/>
      </c>
      <c r="BT81" s="105" t="str">
        <f>IF(ISBLANK('Table of Contents'!CY179),IF(ISBLANK('Table of Contents'!CX179),"","'000"),"")</f>
        <v/>
      </c>
      <c r="BU81" s="105" t="str">
        <f>IF(ISBLANK('Table of Contents'!CZ179),IF(ISBLANK('Table of Contents'!CY179),"","'000"),"")</f>
        <v/>
      </c>
      <c r="BV81" s="105" t="str">
        <f>IF(ISBLANK('Table of Contents'!DA179),IF(ISBLANK('Table of Contents'!CZ179),"","'000"),"")</f>
        <v/>
      </c>
      <c r="BW81" s="105" t="str">
        <f>IF(ISBLANK('Table of Contents'!DB179),IF(ISBLANK('Table of Contents'!DA179),"","'000"),"")</f>
        <v/>
      </c>
      <c r="BX81" s="105" t="str">
        <f>IF(ISBLANK('Table of Contents'!DC179),IF(ISBLANK('Table of Contents'!DB179),"","'000"),"")</f>
        <v/>
      </c>
      <c r="BY81" s="105" t="str">
        <f>IF(ISBLANK('Table of Contents'!DD179),IF(ISBLANK('Table of Contents'!DC179),"","'000"),"")</f>
        <v/>
      </c>
      <c r="BZ81" s="105" t="str">
        <f>IF(ISBLANK('Table of Contents'!DE179),IF(ISBLANK('Table of Contents'!DD179),"","'000"),"")</f>
        <v/>
      </c>
    </row>
    <row r="82" spans="1:78" ht="9.75" customHeight="1">
      <c r="A82" s="41" t="s">
        <v>2794</v>
      </c>
      <c r="B82" s="36" t="s">
        <v>2795</v>
      </c>
      <c r="C82" s="74"/>
      <c r="D82" s="34"/>
      <c r="E82" s="42">
        <f t="shared" si="171"/>
        <v>30.2</v>
      </c>
      <c r="F82" s="42">
        <f t="shared" si="160"/>
        <v>32.1</v>
      </c>
      <c r="G82" s="42">
        <f t="shared" si="160"/>
        <v>34.6</v>
      </c>
      <c r="H82" s="42">
        <f t="shared" si="160"/>
        <v>35.299999999999997</v>
      </c>
      <c r="I82" s="42">
        <f t="shared" si="160"/>
        <v>35.299999999999997</v>
      </c>
      <c r="J82" s="42">
        <f t="shared" si="160"/>
        <v>35.200000000000003</v>
      </c>
      <c r="K82" s="42">
        <f t="shared" si="160"/>
        <v>31.7</v>
      </c>
      <c r="L82" s="42">
        <f t="shared" si="160"/>
        <v>28.9</v>
      </c>
      <c r="M82" s="42">
        <f t="shared" si="160"/>
        <v>26.4</v>
      </c>
      <c r="N82" s="42">
        <f t="shared" si="160"/>
        <v>26.2</v>
      </c>
      <c r="O82" s="42">
        <f t="shared" si="160"/>
        <v>20.9</v>
      </c>
      <c r="P82" s="42">
        <f t="shared" si="160"/>
        <v>14.3</v>
      </c>
      <c r="Q82" s="42">
        <f t="shared" si="160"/>
        <v>13.6</v>
      </c>
      <c r="R82" s="42">
        <f t="shared" si="160"/>
        <v>11.5</v>
      </c>
      <c r="S82" s="42">
        <f t="shared" si="160"/>
        <v>12.3</v>
      </c>
      <c r="T82" s="42">
        <f t="shared" si="160"/>
        <v>10.5</v>
      </c>
      <c r="U82" s="42">
        <f t="shared" si="160"/>
        <v>8.9</v>
      </c>
      <c r="V82" s="42">
        <f t="shared" si="160"/>
        <v>8.3000000000000007</v>
      </c>
      <c r="W82" s="42">
        <f t="shared" si="160"/>
        <v>6.7</v>
      </c>
      <c r="X82" s="42">
        <f t="shared" si="160"/>
        <v>6.5</v>
      </c>
      <c r="Y82" s="42">
        <f t="shared" si="160"/>
        <v>6.6</v>
      </c>
      <c r="Z82" s="42">
        <f t="shared" si="160"/>
        <v>7</v>
      </c>
      <c r="AA82" s="42">
        <f t="shared" si="160"/>
        <v>7.4</v>
      </c>
      <c r="AB82" s="42">
        <f t="shared" si="160"/>
        <v>6.8</v>
      </c>
      <c r="AC82" s="42">
        <f t="shared" si="160"/>
        <v>6</v>
      </c>
      <c r="AD82" s="42">
        <f t="shared" si="160"/>
        <v>5.8</v>
      </c>
      <c r="AE82" s="42">
        <f t="shared" si="160"/>
        <v>7.2</v>
      </c>
      <c r="AF82" s="42">
        <f t="shared" si="161"/>
        <v>7.9</v>
      </c>
      <c r="AG82" s="42">
        <f t="shared" si="161"/>
        <v>6.3</v>
      </c>
      <c r="AH82" s="42">
        <f t="shared" si="161"/>
        <v>6.9</v>
      </c>
      <c r="AI82" s="42">
        <f t="shared" si="161"/>
        <v>7.8</v>
      </c>
      <c r="AJ82" s="42">
        <f t="shared" si="161"/>
        <v>7.7</v>
      </c>
      <c r="AK82" s="42">
        <f t="shared" si="161"/>
        <v>8.9</v>
      </c>
      <c r="AL82" s="42">
        <f t="shared" si="161"/>
        <v>9.6</v>
      </c>
      <c r="AM82" s="42">
        <f t="shared" si="161"/>
        <v>10.1</v>
      </c>
      <c r="AN82" s="42">
        <f t="shared" si="161"/>
        <v>9.9</v>
      </c>
      <c r="AO82" s="42">
        <f t="shared" si="161"/>
        <v>9.6</v>
      </c>
      <c r="AP82" s="42">
        <f t="shared" si="162"/>
        <v>10.3</v>
      </c>
      <c r="AQ82" s="42">
        <f t="shared" si="163"/>
        <v>12.4</v>
      </c>
      <c r="AR82" s="42">
        <f t="shared" si="164"/>
        <v>14</v>
      </c>
      <c r="AS82" s="42">
        <f t="shared" si="165"/>
        <v>12</v>
      </c>
      <c r="AT82" s="42">
        <f t="shared" si="166"/>
        <v>12.1</v>
      </c>
      <c r="AU82" s="42">
        <f t="shared" si="167"/>
        <v>10.9</v>
      </c>
      <c r="AV82" s="42">
        <f t="shared" si="168"/>
        <v>9.9</v>
      </c>
      <c r="AW82" s="42" t="str">
        <f t="shared" si="169"/>
        <v/>
      </c>
      <c r="AX82" s="42" t="str">
        <f t="shared" si="170"/>
        <v/>
      </c>
      <c r="AY82" s="105" t="str">
        <f>IF(ISBLANK('Table of Contents'!CD180),IF(ISBLANK('Table of Contents'!CC180),"","'000"),"")</f>
        <v/>
      </c>
      <c r="AZ82" s="105" t="str">
        <f>IF(ISBLANK('Table of Contents'!CE180),IF(ISBLANK('Table of Contents'!CD180),"","'000"),"")</f>
        <v/>
      </c>
      <c r="BA82" s="105" t="str">
        <f>IF(ISBLANK('Table of Contents'!CF180),IF(ISBLANK('Table of Contents'!CE180),"","'000"),"")</f>
        <v/>
      </c>
      <c r="BB82" s="105" t="str">
        <f>IF(ISBLANK('Table of Contents'!CG180),IF(ISBLANK('Table of Contents'!CF180),"","'000"),"")</f>
        <v/>
      </c>
      <c r="BC82" s="105" t="str">
        <f>IF(ISBLANK('Table of Contents'!CH180),IF(ISBLANK('Table of Contents'!CG180),"","'000"),"")</f>
        <v/>
      </c>
      <c r="BD82" s="105" t="str">
        <f>IF(ISBLANK('Table of Contents'!CI180),IF(ISBLANK('Table of Contents'!CH180),"","'000"),"")</f>
        <v/>
      </c>
      <c r="BE82" s="105" t="str">
        <f>IF(ISBLANK('Table of Contents'!CJ180),IF(ISBLANK('Table of Contents'!CI180),"","'000"),"")</f>
        <v/>
      </c>
      <c r="BF82" s="105" t="str">
        <f>IF(ISBLANK('Table of Contents'!CK180),IF(ISBLANK('Table of Contents'!CJ180),"","'000"),"")</f>
        <v/>
      </c>
      <c r="BG82" s="105" t="str">
        <f>IF(ISBLANK('Table of Contents'!CL180),IF(ISBLANK('Table of Contents'!CK180),"","'000"),"")</f>
        <v/>
      </c>
      <c r="BH82" s="105" t="str">
        <f>IF(ISBLANK('Table of Contents'!CM180),IF(ISBLANK('Table of Contents'!CL180),"","'000"),"")</f>
        <v/>
      </c>
      <c r="BI82" s="105" t="str">
        <f>IF(ISBLANK('Table of Contents'!CN180),IF(ISBLANK('Table of Contents'!CM180),"","'000"),"")</f>
        <v/>
      </c>
      <c r="BJ82" s="105" t="str">
        <f>IF(ISBLANK('Table of Contents'!CO180),IF(ISBLANK('Table of Contents'!CN180),"","'000"),"")</f>
        <v/>
      </c>
      <c r="BK82" s="105" t="str">
        <f>IF(ISBLANK('Table of Contents'!CP180),IF(ISBLANK('Table of Contents'!CO180),"","'000"),"")</f>
        <v/>
      </c>
      <c r="BL82" s="105" t="str">
        <f>IF(ISBLANK('Table of Contents'!CQ180),IF(ISBLANK('Table of Contents'!CP180),"","'000"),"")</f>
        <v/>
      </c>
      <c r="BM82" s="105" t="str">
        <f>IF(ISBLANK('Table of Contents'!CR180),IF(ISBLANK('Table of Contents'!CQ180),"","'000"),"")</f>
        <v/>
      </c>
      <c r="BN82" s="105" t="str">
        <f>IF(ISBLANK('Table of Contents'!CS180),IF(ISBLANK('Table of Contents'!CR180),"","'000"),"")</f>
        <v/>
      </c>
      <c r="BO82" s="105" t="str">
        <f>IF(ISBLANK('Table of Contents'!CT180),IF(ISBLANK('Table of Contents'!CS180),"","'000"),"")</f>
        <v/>
      </c>
      <c r="BP82" s="105" t="str">
        <f>IF(ISBLANK('Table of Contents'!CU180),IF(ISBLANK('Table of Contents'!CT180),"","'000"),"")</f>
        <v/>
      </c>
      <c r="BQ82" s="105" t="str">
        <f>IF(ISBLANK('Table of Contents'!CV180),IF(ISBLANK('Table of Contents'!CU180),"","'000"),"")</f>
        <v/>
      </c>
      <c r="BR82" s="105" t="str">
        <f>IF(ISBLANK('Table of Contents'!CW180),IF(ISBLANK('Table of Contents'!CV180),"","'000"),"")</f>
        <v/>
      </c>
      <c r="BS82" s="105" t="str">
        <f>IF(ISBLANK('Table of Contents'!CX180),IF(ISBLANK('Table of Contents'!CW180),"","'000"),"")</f>
        <v/>
      </c>
      <c r="BT82" s="105" t="str">
        <f>IF(ISBLANK('Table of Contents'!CY180),IF(ISBLANK('Table of Contents'!CX180),"","'000"),"")</f>
        <v/>
      </c>
      <c r="BU82" s="105" t="str">
        <f>IF(ISBLANK('Table of Contents'!CZ180),IF(ISBLANK('Table of Contents'!CY180),"","'000"),"")</f>
        <v/>
      </c>
      <c r="BV82" s="105" t="str">
        <f>IF(ISBLANK('Table of Contents'!DA180),IF(ISBLANK('Table of Contents'!CZ180),"","'000"),"")</f>
        <v/>
      </c>
      <c r="BW82" s="105" t="str">
        <f>IF(ISBLANK('Table of Contents'!DB180),IF(ISBLANK('Table of Contents'!DA180),"","'000"),"")</f>
        <v/>
      </c>
      <c r="BX82" s="105" t="str">
        <f>IF(ISBLANK('Table of Contents'!DC180),IF(ISBLANK('Table of Contents'!DB180),"","'000"),"")</f>
        <v/>
      </c>
      <c r="BY82" s="105" t="str">
        <f>IF(ISBLANK('Table of Contents'!DD180),IF(ISBLANK('Table of Contents'!DC180),"","'000"),"")</f>
        <v/>
      </c>
      <c r="BZ82" s="105" t="str">
        <f>IF(ISBLANK('Table of Contents'!DE180),IF(ISBLANK('Table of Contents'!DD180),"","'000"),"")</f>
        <v/>
      </c>
    </row>
    <row r="83" spans="1:78" ht="19.5" customHeight="1">
      <c r="A83" s="41" t="s">
        <v>2798</v>
      </c>
      <c r="B83" s="145" t="s">
        <v>2799</v>
      </c>
      <c r="C83" s="146"/>
      <c r="D83" s="146"/>
      <c r="E83" s="42">
        <f t="shared" si="171"/>
        <v>15.9</v>
      </c>
      <c r="F83" s="42">
        <f t="shared" si="160"/>
        <v>18.5</v>
      </c>
      <c r="G83" s="42">
        <f t="shared" si="160"/>
        <v>21.9</v>
      </c>
      <c r="H83" s="42">
        <f t="shared" si="160"/>
        <v>25.7</v>
      </c>
      <c r="I83" s="42">
        <f t="shared" si="160"/>
        <v>27</v>
      </c>
      <c r="J83" s="42">
        <f t="shared" si="160"/>
        <v>33.9</v>
      </c>
      <c r="K83" s="42">
        <f t="shared" si="160"/>
        <v>37.799999999999997</v>
      </c>
      <c r="L83" s="42">
        <f t="shared" si="160"/>
        <v>33.4</v>
      </c>
      <c r="M83" s="42">
        <f t="shared" si="160"/>
        <v>30</v>
      </c>
      <c r="N83" s="42">
        <f t="shared" si="160"/>
        <v>32.6</v>
      </c>
      <c r="O83" s="42">
        <f t="shared" si="160"/>
        <v>29.5</v>
      </c>
      <c r="P83" s="42">
        <f t="shared" si="160"/>
        <v>29.6</v>
      </c>
      <c r="Q83" s="42">
        <f t="shared" si="160"/>
        <v>28.6</v>
      </c>
      <c r="R83" s="42">
        <f t="shared" si="160"/>
        <v>26.8</v>
      </c>
      <c r="S83" s="42">
        <f t="shared" si="160"/>
        <v>28.8</v>
      </c>
      <c r="T83" s="42">
        <f t="shared" si="160"/>
        <v>29</v>
      </c>
      <c r="U83" s="42">
        <f t="shared" si="160"/>
        <v>28</v>
      </c>
      <c r="V83" s="42">
        <f t="shared" si="160"/>
        <v>28.5</v>
      </c>
      <c r="W83" s="42">
        <f t="shared" si="160"/>
        <v>26</v>
      </c>
      <c r="X83" s="42">
        <f t="shared" si="160"/>
        <v>29.2</v>
      </c>
      <c r="Y83" s="42">
        <f t="shared" si="160"/>
        <v>28.8</v>
      </c>
      <c r="Z83" s="42">
        <f t="shared" si="160"/>
        <v>25.9</v>
      </c>
      <c r="AA83" s="42">
        <f t="shared" si="160"/>
        <v>26.1</v>
      </c>
      <c r="AB83" s="42">
        <f t="shared" si="160"/>
        <v>25.3</v>
      </c>
      <c r="AC83" s="42">
        <f t="shared" si="160"/>
        <v>25.7</v>
      </c>
      <c r="AD83" s="42">
        <f t="shared" si="160"/>
        <v>25.4</v>
      </c>
      <c r="AE83" s="42">
        <f t="shared" si="160"/>
        <v>23.6</v>
      </c>
      <c r="AF83" s="42">
        <f t="shared" si="161"/>
        <v>24.3</v>
      </c>
      <c r="AG83" s="42">
        <f t="shared" si="161"/>
        <v>27.1</v>
      </c>
      <c r="AH83" s="42">
        <f t="shared" si="161"/>
        <v>28</v>
      </c>
      <c r="AI83" s="42">
        <f t="shared" si="161"/>
        <v>27.2</v>
      </c>
      <c r="AJ83" s="42">
        <f t="shared" si="161"/>
        <v>29.6</v>
      </c>
      <c r="AK83" s="42">
        <f t="shared" si="161"/>
        <v>27.4</v>
      </c>
      <c r="AL83" s="42">
        <f t="shared" si="161"/>
        <v>27.7</v>
      </c>
      <c r="AM83" s="42">
        <f t="shared" si="161"/>
        <v>27.6</v>
      </c>
      <c r="AN83" s="42">
        <f t="shared" si="161"/>
        <v>27.7</v>
      </c>
      <c r="AO83" s="42">
        <f t="shared" si="161"/>
        <v>21</v>
      </c>
      <c r="AP83" s="42">
        <f t="shared" si="162"/>
        <v>23.4</v>
      </c>
      <c r="AQ83" s="42">
        <f t="shared" si="163"/>
        <v>23.7</v>
      </c>
      <c r="AR83" s="42">
        <f t="shared" si="164"/>
        <v>25.6</v>
      </c>
      <c r="AS83" s="42">
        <f t="shared" si="165"/>
        <v>26.9</v>
      </c>
      <c r="AT83" s="42">
        <f t="shared" si="166"/>
        <v>26.3</v>
      </c>
      <c r="AU83" s="42">
        <f t="shared" si="167"/>
        <v>27.7</v>
      </c>
      <c r="AV83" s="42">
        <f t="shared" si="168"/>
        <v>28.2</v>
      </c>
      <c r="AW83" s="42" t="str">
        <f t="shared" si="169"/>
        <v/>
      </c>
      <c r="AX83" s="42" t="str">
        <f t="shared" si="170"/>
        <v/>
      </c>
      <c r="AY83" s="105" t="str">
        <f>IF(ISBLANK('Table of Contents'!CD181),IF(ISBLANK('Table of Contents'!CC181),"","'000"),"")</f>
        <v/>
      </c>
      <c r="AZ83" s="105" t="str">
        <f>IF(ISBLANK('Table of Contents'!CE181),IF(ISBLANK('Table of Contents'!CD181),"","'000"),"")</f>
        <v/>
      </c>
      <c r="BA83" s="105" t="str">
        <f>IF(ISBLANK('Table of Contents'!CF181),IF(ISBLANK('Table of Contents'!CE181),"","'000"),"")</f>
        <v/>
      </c>
      <c r="BB83" s="105" t="str">
        <f>IF(ISBLANK('Table of Contents'!CG181),IF(ISBLANK('Table of Contents'!CF181),"","'000"),"")</f>
        <v/>
      </c>
      <c r="BC83" s="105" t="str">
        <f>IF(ISBLANK('Table of Contents'!CH181),IF(ISBLANK('Table of Contents'!CG181),"","'000"),"")</f>
        <v/>
      </c>
      <c r="BD83" s="105" t="str">
        <f>IF(ISBLANK('Table of Contents'!CI181),IF(ISBLANK('Table of Contents'!CH181),"","'000"),"")</f>
        <v/>
      </c>
      <c r="BE83" s="105" t="str">
        <f>IF(ISBLANK('Table of Contents'!CJ181),IF(ISBLANK('Table of Contents'!CI181),"","'000"),"")</f>
        <v/>
      </c>
      <c r="BF83" s="105" t="str">
        <f>IF(ISBLANK('Table of Contents'!CK181),IF(ISBLANK('Table of Contents'!CJ181),"","'000"),"")</f>
        <v/>
      </c>
      <c r="BG83" s="105" t="str">
        <f>IF(ISBLANK('Table of Contents'!CL181),IF(ISBLANK('Table of Contents'!CK181),"","'000"),"")</f>
        <v/>
      </c>
      <c r="BH83" s="105" t="str">
        <f>IF(ISBLANK('Table of Contents'!CM181),IF(ISBLANK('Table of Contents'!CL181),"","'000"),"")</f>
        <v/>
      </c>
      <c r="BI83" s="105" t="str">
        <f>IF(ISBLANK('Table of Contents'!CN181),IF(ISBLANK('Table of Contents'!CM181),"","'000"),"")</f>
        <v/>
      </c>
      <c r="BJ83" s="105" t="str">
        <f>IF(ISBLANK('Table of Contents'!CO181),IF(ISBLANK('Table of Contents'!CN181),"","'000"),"")</f>
        <v/>
      </c>
      <c r="BK83" s="105" t="str">
        <f>IF(ISBLANK('Table of Contents'!CP181),IF(ISBLANK('Table of Contents'!CO181),"","'000"),"")</f>
        <v/>
      </c>
      <c r="BL83" s="105" t="str">
        <f>IF(ISBLANK('Table of Contents'!CQ181),IF(ISBLANK('Table of Contents'!CP181),"","'000"),"")</f>
        <v/>
      </c>
      <c r="BM83" s="105" t="str">
        <f>IF(ISBLANK('Table of Contents'!CR181),IF(ISBLANK('Table of Contents'!CQ181),"","'000"),"")</f>
        <v/>
      </c>
      <c r="BN83" s="105" t="str">
        <f>IF(ISBLANK('Table of Contents'!CS181),IF(ISBLANK('Table of Contents'!CR181),"","'000"),"")</f>
        <v/>
      </c>
      <c r="BO83" s="105" t="str">
        <f>IF(ISBLANK('Table of Contents'!CT181),IF(ISBLANK('Table of Contents'!CS181),"","'000"),"")</f>
        <v/>
      </c>
      <c r="BP83" s="105" t="str">
        <f>IF(ISBLANK('Table of Contents'!CU181),IF(ISBLANK('Table of Contents'!CT181),"","'000"),"")</f>
        <v/>
      </c>
      <c r="BQ83" s="105" t="str">
        <f>IF(ISBLANK('Table of Contents'!CV181),IF(ISBLANK('Table of Contents'!CU181),"","'000"),"")</f>
        <v/>
      </c>
      <c r="BR83" s="105" t="str">
        <f>IF(ISBLANK('Table of Contents'!CW181),IF(ISBLANK('Table of Contents'!CV181),"","'000"),"")</f>
        <v/>
      </c>
      <c r="BS83" s="105" t="str">
        <f>IF(ISBLANK('Table of Contents'!CX181),IF(ISBLANK('Table of Contents'!CW181),"","'000"),"")</f>
        <v/>
      </c>
      <c r="BT83" s="105" t="str">
        <f>IF(ISBLANK('Table of Contents'!CY181),IF(ISBLANK('Table of Contents'!CX181),"","'000"),"")</f>
        <v/>
      </c>
      <c r="BU83" s="105" t="str">
        <f>IF(ISBLANK('Table of Contents'!CZ181),IF(ISBLANK('Table of Contents'!CY181),"","'000"),"")</f>
        <v/>
      </c>
      <c r="BV83" s="105" t="str">
        <f>IF(ISBLANK('Table of Contents'!DA181),IF(ISBLANK('Table of Contents'!CZ181),"","'000"),"")</f>
        <v/>
      </c>
      <c r="BW83" s="105" t="str">
        <f>IF(ISBLANK('Table of Contents'!DB181),IF(ISBLANK('Table of Contents'!DA181),"","'000"),"")</f>
        <v/>
      </c>
      <c r="BX83" s="105" t="str">
        <f>IF(ISBLANK('Table of Contents'!DC181),IF(ISBLANK('Table of Contents'!DB181),"","'000"),"")</f>
        <v/>
      </c>
      <c r="BY83" s="105" t="str">
        <f>IF(ISBLANK('Table of Contents'!DD181),IF(ISBLANK('Table of Contents'!DC181),"","'000"),"")</f>
        <v/>
      </c>
      <c r="BZ83" s="105" t="str">
        <f>IF(ISBLANK('Table of Contents'!DE181),IF(ISBLANK('Table of Contents'!DD181),"","'000"),"")</f>
        <v/>
      </c>
    </row>
    <row r="84" spans="1:78" ht="9.75" customHeight="1">
      <c r="A84" s="41" t="s">
        <v>2800</v>
      </c>
      <c r="B84" s="46" t="s">
        <v>2801</v>
      </c>
      <c r="C84" s="47"/>
      <c r="D84" s="47"/>
      <c r="E84" s="42" t="str">
        <f t="shared" si="171"/>
        <v>[4.3]</v>
      </c>
      <c r="F84" s="42">
        <f t="shared" si="160"/>
        <v>5.0999999999999996</v>
      </c>
      <c r="G84" s="42">
        <f t="shared" si="160"/>
        <v>4.7</v>
      </c>
      <c r="H84" s="42">
        <f t="shared" si="160"/>
        <v>6.3</v>
      </c>
      <c r="I84" s="42">
        <f t="shared" si="160"/>
        <v>6.5</v>
      </c>
      <c r="J84" s="42">
        <f t="shared" si="160"/>
        <v>7.1</v>
      </c>
      <c r="K84" s="42">
        <f t="shared" si="160"/>
        <v>6.7</v>
      </c>
      <c r="L84" s="42" t="str">
        <f t="shared" si="160"/>
        <v>[4.6]</v>
      </c>
      <c r="M84" s="42">
        <f t="shared" si="160"/>
        <v>6</v>
      </c>
      <c r="N84" s="42" t="str">
        <f t="shared" si="160"/>
        <v>[4.9]</v>
      </c>
      <c r="O84" s="42">
        <f t="shared" si="160"/>
        <v>6.9</v>
      </c>
      <c r="P84" s="42">
        <f t="shared" si="160"/>
        <v>6.2</v>
      </c>
      <c r="Q84" s="42">
        <f t="shared" si="160"/>
        <v>6.9</v>
      </c>
      <c r="R84" s="42">
        <f t="shared" si="160"/>
        <v>7.6</v>
      </c>
      <c r="S84" s="42">
        <f t="shared" si="160"/>
        <v>5.3</v>
      </c>
      <c r="T84" s="42">
        <f t="shared" si="160"/>
        <v>5.0999999999999996</v>
      </c>
      <c r="U84" s="42">
        <f t="shared" si="160"/>
        <v>5.0999999999999996</v>
      </c>
      <c r="V84" s="42" t="str">
        <f t="shared" si="160"/>
        <v>[4.8]</v>
      </c>
      <c r="W84" s="42" t="str">
        <f t="shared" si="160"/>
        <v>[5.4]</v>
      </c>
      <c r="X84" s="42">
        <f t="shared" si="160"/>
        <v>5.8</v>
      </c>
      <c r="Y84" s="42" t="str">
        <f t="shared" si="160"/>
        <v>[5.4]</v>
      </c>
      <c r="Z84" s="42">
        <f t="shared" si="160"/>
        <v>5.8</v>
      </c>
      <c r="AA84" s="42">
        <f t="shared" si="160"/>
        <v>6</v>
      </c>
      <c r="AB84" s="42">
        <f t="shared" si="160"/>
        <v>5</v>
      </c>
      <c r="AC84" s="42" t="str">
        <f t="shared" si="160"/>
        <v>[4.2]</v>
      </c>
      <c r="AD84" s="42">
        <f t="shared" si="160"/>
        <v>5.6</v>
      </c>
      <c r="AE84" s="42">
        <f t="shared" si="160"/>
        <v>5</v>
      </c>
      <c r="AF84" s="42">
        <f t="shared" si="161"/>
        <v>5.7</v>
      </c>
      <c r="AG84" s="42">
        <f t="shared" si="161"/>
        <v>6.4</v>
      </c>
      <c r="AH84" s="42">
        <f t="shared" si="161"/>
        <v>6.1</v>
      </c>
      <c r="AI84" s="42">
        <f t="shared" si="161"/>
        <v>5.4</v>
      </c>
      <c r="AJ84" s="42" t="str">
        <f t="shared" si="161"/>
        <v>[4.7]</v>
      </c>
      <c r="AK84" s="42">
        <f t="shared" si="161"/>
        <v>5.4</v>
      </c>
      <c r="AL84" s="42">
        <f t="shared" si="161"/>
        <v>5.8</v>
      </c>
      <c r="AM84" s="42">
        <f t="shared" si="161"/>
        <v>5.7</v>
      </c>
      <c r="AN84" s="42" t="str">
        <f t="shared" si="161"/>
        <v>[5.3]</v>
      </c>
      <c r="AO84" s="42">
        <f t="shared" si="161"/>
        <v>6.1</v>
      </c>
      <c r="AP84" s="42">
        <f t="shared" si="162"/>
        <v>6.5</v>
      </c>
      <c r="AQ84" s="42">
        <f t="shared" si="163"/>
        <v>7.6</v>
      </c>
      <c r="AR84" s="42">
        <f t="shared" si="164"/>
        <v>6.5</v>
      </c>
      <c r="AS84" s="42">
        <f t="shared" si="165"/>
        <v>7.6</v>
      </c>
      <c r="AT84" s="42" t="str">
        <f t="shared" si="166"/>
        <v>[6.1]</v>
      </c>
      <c r="AU84" s="42">
        <f t="shared" si="167"/>
        <v>6.4</v>
      </c>
      <c r="AV84" s="42">
        <f t="shared" si="168"/>
        <v>8</v>
      </c>
      <c r="AW84" s="42" t="str">
        <f t="shared" si="169"/>
        <v/>
      </c>
      <c r="AX84" s="42" t="str">
        <f t="shared" si="170"/>
        <v/>
      </c>
      <c r="AY84" s="105" t="str">
        <f>IF(ISBLANK('Table of Contents'!CD182),IF(ISBLANK('Table of Contents'!CC182),"","'000"),"")</f>
        <v/>
      </c>
      <c r="AZ84" s="105" t="str">
        <f>IF(ISBLANK('Table of Contents'!CE182),IF(ISBLANK('Table of Contents'!CD182),"","'000"),"")</f>
        <v/>
      </c>
      <c r="BA84" s="105" t="str">
        <f>IF(ISBLANK('Table of Contents'!CF182),IF(ISBLANK('Table of Contents'!CE182),"","'000"),"")</f>
        <v/>
      </c>
      <c r="BB84" s="105" t="str">
        <f>IF(ISBLANK('Table of Contents'!CG182),IF(ISBLANK('Table of Contents'!CF182),"","'000"),"")</f>
        <v/>
      </c>
      <c r="BC84" s="105" t="str">
        <f>IF(ISBLANK('Table of Contents'!CH182),IF(ISBLANK('Table of Contents'!CG182),"","'000"),"")</f>
        <v/>
      </c>
      <c r="BD84" s="105" t="str">
        <f>IF(ISBLANK('Table of Contents'!CI182),IF(ISBLANK('Table of Contents'!CH182),"","'000"),"")</f>
        <v/>
      </c>
      <c r="BE84" s="105" t="str">
        <f>IF(ISBLANK('Table of Contents'!CJ182),IF(ISBLANK('Table of Contents'!CI182),"","'000"),"")</f>
        <v/>
      </c>
      <c r="BF84" s="105" t="str">
        <f>IF(ISBLANK('Table of Contents'!CK182),IF(ISBLANK('Table of Contents'!CJ182),"","'000"),"")</f>
        <v/>
      </c>
      <c r="BG84" s="105" t="str">
        <f>IF(ISBLANK('Table of Contents'!CL182),IF(ISBLANK('Table of Contents'!CK182),"","'000"),"")</f>
        <v/>
      </c>
      <c r="BH84" s="105" t="str">
        <f>IF(ISBLANK('Table of Contents'!CM182),IF(ISBLANK('Table of Contents'!CL182),"","'000"),"")</f>
        <v/>
      </c>
      <c r="BI84" s="105" t="str">
        <f>IF(ISBLANK('Table of Contents'!CN182),IF(ISBLANK('Table of Contents'!CM182),"","'000"),"")</f>
        <v/>
      </c>
      <c r="BJ84" s="105" t="str">
        <f>IF(ISBLANK('Table of Contents'!CO182),IF(ISBLANK('Table of Contents'!CN182),"","'000"),"")</f>
        <v/>
      </c>
      <c r="BK84" s="105" t="str">
        <f>IF(ISBLANK('Table of Contents'!CP182),IF(ISBLANK('Table of Contents'!CO182),"","'000"),"")</f>
        <v/>
      </c>
      <c r="BL84" s="105" t="str">
        <f>IF(ISBLANK('Table of Contents'!CQ182),IF(ISBLANK('Table of Contents'!CP182),"","'000"),"")</f>
        <v/>
      </c>
      <c r="BM84" s="105" t="str">
        <f>IF(ISBLANK('Table of Contents'!CR182),IF(ISBLANK('Table of Contents'!CQ182),"","'000"),"")</f>
        <v/>
      </c>
      <c r="BN84" s="105" t="str">
        <f>IF(ISBLANK('Table of Contents'!CS182),IF(ISBLANK('Table of Contents'!CR182),"","'000"),"")</f>
        <v/>
      </c>
      <c r="BO84" s="105" t="str">
        <f>IF(ISBLANK('Table of Contents'!CT182),IF(ISBLANK('Table of Contents'!CS182),"","'000"),"")</f>
        <v/>
      </c>
      <c r="BP84" s="105" t="str">
        <f>IF(ISBLANK('Table of Contents'!CU182),IF(ISBLANK('Table of Contents'!CT182),"","'000"),"")</f>
        <v/>
      </c>
      <c r="BQ84" s="105" t="str">
        <f>IF(ISBLANK('Table of Contents'!CV182),IF(ISBLANK('Table of Contents'!CU182),"","'000"),"")</f>
        <v/>
      </c>
      <c r="BR84" s="105" t="str">
        <f>IF(ISBLANK('Table of Contents'!CW182),IF(ISBLANK('Table of Contents'!CV182),"","'000"),"")</f>
        <v/>
      </c>
      <c r="BS84" s="105" t="str">
        <f>IF(ISBLANK('Table of Contents'!CX182),IF(ISBLANK('Table of Contents'!CW182),"","'000"),"")</f>
        <v/>
      </c>
      <c r="BT84" s="105" t="str">
        <f>IF(ISBLANK('Table of Contents'!CY182),IF(ISBLANK('Table of Contents'!CX182),"","'000"),"")</f>
        <v/>
      </c>
      <c r="BU84" s="105" t="str">
        <f>IF(ISBLANK('Table of Contents'!CZ182),IF(ISBLANK('Table of Contents'!CY182),"","'000"),"")</f>
        <v/>
      </c>
      <c r="BV84" s="105" t="str">
        <f>IF(ISBLANK('Table of Contents'!DA182),IF(ISBLANK('Table of Contents'!CZ182),"","'000"),"")</f>
        <v/>
      </c>
      <c r="BW84" s="105" t="str">
        <f>IF(ISBLANK('Table of Contents'!DB182),IF(ISBLANK('Table of Contents'!DA182),"","'000"),"")</f>
        <v/>
      </c>
      <c r="BX84" s="105" t="str">
        <f>IF(ISBLANK('Table of Contents'!DC182),IF(ISBLANK('Table of Contents'!DB182),"","'000"),"")</f>
        <v/>
      </c>
      <c r="BY84" s="105" t="str">
        <f>IF(ISBLANK('Table of Contents'!DD182),IF(ISBLANK('Table of Contents'!DC182),"","'000"),"")</f>
        <v/>
      </c>
      <c r="BZ84" s="105" t="str">
        <f>IF(ISBLANK('Table of Contents'!DE182),IF(ISBLANK('Table of Contents'!DD182),"","'000"),"")</f>
        <v/>
      </c>
    </row>
    <row r="85" spans="1:78" ht="9.75" customHeight="1">
      <c r="A85" s="41" t="s">
        <v>2802</v>
      </c>
      <c r="B85" s="46" t="s">
        <v>2803</v>
      </c>
      <c r="C85" s="41"/>
      <c r="D85" s="41"/>
      <c r="E85" s="42">
        <f t="shared" si="171"/>
        <v>18.399999999999999</v>
      </c>
      <c r="F85" s="42">
        <f t="shared" si="160"/>
        <v>22.5</v>
      </c>
      <c r="G85" s="42">
        <f t="shared" si="160"/>
        <v>27.7</v>
      </c>
      <c r="H85" s="42">
        <f t="shared" si="160"/>
        <v>27</v>
      </c>
      <c r="I85" s="42">
        <f t="shared" si="160"/>
        <v>29.9</v>
      </c>
      <c r="J85" s="42">
        <f t="shared" si="160"/>
        <v>26.5</v>
      </c>
      <c r="K85" s="42">
        <f t="shared" si="160"/>
        <v>27.1</v>
      </c>
      <c r="L85" s="42">
        <f t="shared" si="160"/>
        <v>26.1</v>
      </c>
      <c r="M85" s="42">
        <f t="shared" si="160"/>
        <v>26.3</v>
      </c>
      <c r="N85" s="42">
        <f t="shared" si="160"/>
        <v>21.9</v>
      </c>
      <c r="O85" s="42">
        <f t="shared" si="160"/>
        <v>24.4</v>
      </c>
      <c r="P85" s="42">
        <f t="shared" si="160"/>
        <v>27.2</v>
      </c>
      <c r="Q85" s="42">
        <f t="shared" si="160"/>
        <v>26.1</v>
      </c>
      <c r="R85" s="42">
        <f t="shared" si="160"/>
        <v>26.4</v>
      </c>
      <c r="S85" s="42">
        <f t="shared" si="160"/>
        <v>26.7</v>
      </c>
      <c r="T85" s="42">
        <f t="shared" si="160"/>
        <v>21.7</v>
      </c>
      <c r="U85" s="42">
        <f t="shared" si="160"/>
        <v>23</v>
      </c>
      <c r="V85" s="42">
        <f t="shared" si="160"/>
        <v>22.2</v>
      </c>
      <c r="W85" s="42">
        <f t="shared" si="160"/>
        <v>20.8</v>
      </c>
      <c r="X85" s="42">
        <f t="shared" si="160"/>
        <v>20.8</v>
      </c>
      <c r="Y85" s="42">
        <f t="shared" si="160"/>
        <v>23.5</v>
      </c>
      <c r="Z85" s="42">
        <f t="shared" si="160"/>
        <v>23.8</v>
      </c>
      <c r="AA85" s="42">
        <f t="shared" si="160"/>
        <v>25.7</v>
      </c>
      <c r="AB85" s="42">
        <f t="shared" si="160"/>
        <v>24.7</v>
      </c>
      <c r="AC85" s="42">
        <f t="shared" si="160"/>
        <v>27.1</v>
      </c>
      <c r="AD85" s="42">
        <f t="shared" si="160"/>
        <v>24.5</v>
      </c>
      <c r="AE85" s="42">
        <f t="shared" si="160"/>
        <v>23.4</v>
      </c>
      <c r="AF85" s="42">
        <f t="shared" si="161"/>
        <v>24.7</v>
      </c>
      <c r="AG85" s="42">
        <f t="shared" si="161"/>
        <v>25.7</v>
      </c>
      <c r="AH85" s="42">
        <f t="shared" si="161"/>
        <v>23.2</v>
      </c>
      <c r="AI85" s="42">
        <f t="shared" si="161"/>
        <v>24</v>
      </c>
      <c r="AJ85" s="42">
        <f t="shared" si="161"/>
        <v>23.4</v>
      </c>
      <c r="AK85" s="42">
        <f t="shared" si="161"/>
        <v>22.4</v>
      </c>
      <c r="AL85" s="42">
        <f t="shared" si="161"/>
        <v>22.7</v>
      </c>
      <c r="AM85" s="42">
        <f t="shared" si="161"/>
        <v>22.6</v>
      </c>
      <c r="AN85" s="42">
        <f t="shared" si="161"/>
        <v>27.9</v>
      </c>
      <c r="AO85" s="42">
        <f t="shared" si="161"/>
        <v>29.3</v>
      </c>
      <c r="AP85" s="42">
        <f t="shared" si="162"/>
        <v>29.9</v>
      </c>
      <c r="AQ85" s="42">
        <f t="shared" si="163"/>
        <v>26.3</v>
      </c>
      <c r="AR85" s="42">
        <f t="shared" si="164"/>
        <v>23.7</v>
      </c>
      <c r="AS85" s="42">
        <f t="shared" si="165"/>
        <v>24.5</v>
      </c>
      <c r="AT85" s="42">
        <f t="shared" si="166"/>
        <v>23.5</v>
      </c>
      <c r="AU85" s="42">
        <f t="shared" si="167"/>
        <v>26.3</v>
      </c>
      <c r="AV85" s="42">
        <f t="shared" si="168"/>
        <v>26.7</v>
      </c>
      <c r="AW85" s="42" t="str">
        <f t="shared" si="169"/>
        <v/>
      </c>
      <c r="AX85" s="42" t="str">
        <f t="shared" si="170"/>
        <v/>
      </c>
      <c r="AY85" s="105" t="str">
        <f>IF(ISBLANK('Table of Contents'!CD183),IF(ISBLANK('Table of Contents'!CC183),"","'000"),"")</f>
        <v/>
      </c>
      <c r="AZ85" s="105" t="str">
        <f>IF(ISBLANK('Table of Contents'!CE183),IF(ISBLANK('Table of Contents'!CD183),"","'000"),"")</f>
        <v/>
      </c>
      <c r="BA85" s="105" t="str">
        <f>IF(ISBLANK('Table of Contents'!CF183),IF(ISBLANK('Table of Contents'!CE183),"","'000"),"")</f>
        <v/>
      </c>
      <c r="BB85" s="105" t="str">
        <f>IF(ISBLANK('Table of Contents'!CG183),IF(ISBLANK('Table of Contents'!CF183),"","'000"),"")</f>
        <v/>
      </c>
      <c r="BC85" s="105" t="str">
        <f>IF(ISBLANK('Table of Contents'!CH183),IF(ISBLANK('Table of Contents'!CG183),"","'000"),"")</f>
        <v/>
      </c>
      <c r="BD85" s="105" t="str">
        <f>IF(ISBLANK('Table of Contents'!CI183),IF(ISBLANK('Table of Contents'!CH183),"","'000"),"")</f>
        <v/>
      </c>
      <c r="BE85" s="105" t="str">
        <f>IF(ISBLANK('Table of Contents'!CJ183),IF(ISBLANK('Table of Contents'!CI183),"","'000"),"")</f>
        <v/>
      </c>
      <c r="BF85" s="105" t="str">
        <f>IF(ISBLANK('Table of Contents'!CK183),IF(ISBLANK('Table of Contents'!CJ183),"","'000"),"")</f>
        <v/>
      </c>
      <c r="BG85" s="105" t="str">
        <f>IF(ISBLANK('Table of Contents'!CL183),IF(ISBLANK('Table of Contents'!CK183),"","'000"),"")</f>
        <v/>
      </c>
      <c r="BH85" s="105" t="str">
        <f>IF(ISBLANK('Table of Contents'!CM183),IF(ISBLANK('Table of Contents'!CL183),"","'000"),"")</f>
        <v/>
      </c>
      <c r="BI85" s="105" t="str">
        <f>IF(ISBLANK('Table of Contents'!CN183),IF(ISBLANK('Table of Contents'!CM183),"","'000"),"")</f>
        <v/>
      </c>
      <c r="BJ85" s="105" t="str">
        <f>IF(ISBLANK('Table of Contents'!CO183),IF(ISBLANK('Table of Contents'!CN183),"","'000"),"")</f>
        <v/>
      </c>
      <c r="BK85" s="105" t="str">
        <f>IF(ISBLANK('Table of Contents'!CP183),IF(ISBLANK('Table of Contents'!CO183),"","'000"),"")</f>
        <v/>
      </c>
      <c r="BL85" s="105" t="str">
        <f>IF(ISBLANK('Table of Contents'!CQ183),IF(ISBLANK('Table of Contents'!CP183),"","'000"),"")</f>
        <v/>
      </c>
      <c r="BM85" s="105" t="str">
        <f>IF(ISBLANK('Table of Contents'!CR183),IF(ISBLANK('Table of Contents'!CQ183),"","'000"),"")</f>
        <v/>
      </c>
      <c r="BN85" s="105" t="str">
        <f>IF(ISBLANK('Table of Contents'!CS183),IF(ISBLANK('Table of Contents'!CR183),"","'000"),"")</f>
        <v/>
      </c>
      <c r="BO85" s="105" t="str">
        <f>IF(ISBLANK('Table of Contents'!CT183),IF(ISBLANK('Table of Contents'!CS183),"","'000"),"")</f>
        <v/>
      </c>
      <c r="BP85" s="105" t="str">
        <f>IF(ISBLANK('Table of Contents'!CU183),IF(ISBLANK('Table of Contents'!CT183),"","'000"),"")</f>
        <v/>
      </c>
      <c r="BQ85" s="105" t="str">
        <f>IF(ISBLANK('Table of Contents'!CV183),IF(ISBLANK('Table of Contents'!CU183),"","'000"),"")</f>
        <v/>
      </c>
      <c r="BR85" s="105" t="str">
        <f>IF(ISBLANK('Table of Contents'!CW183),IF(ISBLANK('Table of Contents'!CV183),"","'000"),"")</f>
        <v/>
      </c>
      <c r="BS85" s="105" t="str">
        <f>IF(ISBLANK('Table of Contents'!CX183),IF(ISBLANK('Table of Contents'!CW183),"","'000"),"")</f>
        <v/>
      </c>
      <c r="BT85" s="105" t="str">
        <f>IF(ISBLANK('Table of Contents'!CY183),IF(ISBLANK('Table of Contents'!CX183),"","'000"),"")</f>
        <v/>
      </c>
      <c r="BU85" s="105" t="str">
        <f>IF(ISBLANK('Table of Contents'!CZ183),IF(ISBLANK('Table of Contents'!CY183),"","'000"),"")</f>
        <v/>
      </c>
      <c r="BV85" s="105" t="str">
        <f>IF(ISBLANK('Table of Contents'!DA183),IF(ISBLANK('Table of Contents'!CZ183),"","'000"),"")</f>
        <v/>
      </c>
      <c r="BW85" s="105" t="str">
        <f>IF(ISBLANK('Table of Contents'!DB183),IF(ISBLANK('Table of Contents'!DA183),"","'000"),"")</f>
        <v/>
      </c>
      <c r="BX85" s="105" t="str">
        <f>IF(ISBLANK('Table of Contents'!DC183),IF(ISBLANK('Table of Contents'!DB183),"","'000"),"")</f>
        <v/>
      </c>
      <c r="BY85" s="105" t="str">
        <f>IF(ISBLANK('Table of Contents'!DD183),IF(ISBLANK('Table of Contents'!DC183),"","'000"),"")</f>
        <v/>
      </c>
      <c r="BZ85" s="105" t="str">
        <f>IF(ISBLANK('Table of Contents'!DE183),IF(ISBLANK('Table of Contents'!DD183),"","'000"),"")</f>
        <v/>
      </c>
    </row>
    <row r="86" spans="1:78" ht="9.75" customHeight="1">
      <c r="A86" s="41" t="s">
        <v>2804</v>
      </c>
      <c r="B86" s="46" t="s">
        <v>2805</v>
      </c>
      <c r="C86" s="41"/>
      <c r="D86" s="41"/>
      <c r="E86" s="42" t="str">
        <f t="shared" si="171"/>
        <v>*</v>
      </c>
      <c r="F86" s="42" t="str">
        <f t="shared" si="160"/>
        <v>*</v>
      </c>
      <c r="G86" s="42" t="str">
        <f t="shared" si="160"/>
        <v>*</v>
      </c>
      <c r="H86" s="42" t="str">
        <f t="shared" si="160"/>
        <v>*</v>
      </c>
      <c r="I86" s="42" t="str">
        <f t="shared" si="160"/>
        <v>*</v>
      </c>
      <c r="J86" s="42" t="str">
        <f t="shared" si="160"/>
        <v>[2.9]</v>
      </c>
      <c r="K86" s="42" t="str">
        <f t="shared" si="160"/>
        <v>[3.6]</v>
      </c>
      <c r="L86" s="42" t="str">
        <f t="shared" si="160"/>
        <v>[3.5]</v>
      </c>
      <c r="M86" s="42" t="str">
        <f t="shared" si="160"/>
        <v>*</v>
      </c>
      <c r="N86" s="42" t="str">
        <f t="shared" si="160"/>
        <v>*</v>
      </c>
      <c r="O86" s="42" t="str">
        <f t="shared" si="160"/>
        <v>[3.2]</v>
      </c>
      <c r="P86" s="42" t="str">
        <f t="shared" si="160"/>
        <v>[3.4]</v>
      </c>
      <c r="Q86" s="42" t="str">
        <f t="shared" si="160"/>
        <v>*</v>
      </c>
      <c r="R86" s="42" t="str">
        <f t="shared" si="160"/>
        <v>*</v>
      </c>
      <c r="S86" s="42" t="str">
        <f t="shared" si="160"/>
        <v>*</v>
      </c>
      <c r="T86" s="42" t="str">
        <f t="shared" si="160"/>
        <v>[2.9]</v>
      </c>
      <c r="U86" s="42" t="str">
        <f t="shared" si="160"/>
        <v>[3.4]</v>
      </c>
      <c r="V86" s="42" t="str">
        <f t="shared" si="160"/>
        <v>[3.8]</v>
      </c>
      <c r="W86" s="42" t="str">
        <f t="shared" si="160"/>
        <v>*</v>
      </c>
      <c r="X86" s="42" t="str">
        <f t="shared" si="160"/>
        <v>[3.4]</v>
      </c>
      <c r="Y86" s="42" t="str">
        <f t="shared" si="160"/>
        <v>*</v>
      </c>
      <c r="Z86" s="42" t="str">
        <f t="shared" si="160"/>
        <v>*</v>
      </c>
      <c r="AA86" s="42" t="str">
        <f t="shared" si="160"/>
        <v>*</v>
      </c>
      <c r="AB86" s="42" t="str">
        <f t="shared" si="160"/>
        <v>[3.4]</v>
      </c>
      <c r="AC86" s="42" t="str">
        <f t="shared" si="160"/>
        <v>[2.7]</v>
      </c>
      <c r="AD86" s="42" t="str">
        <f t="shared" si="160"/>
        <v>[3.4]</v>
      </c>
      <c r="AE86" s="42" t="str">
        <f t="shared" si="160"/>
        <v>*</v>
      </c>
      <c r="AF86" s="42" t="str">
        <f t="shared" si="161"/>
        <v>*</v>
      </c>
      <c r="AG86" s="42" t="str">
        <f t="shared" si="161"/>
        <v>*</v>
      </c>
      <c r="AH86" s="42" t="str">
        <f t="shared" si="161"/>
        <v>*</v>
      </c>
      <c r="AI86" s="42" t="str">
        <f t="shared" si="161"/>
        <v>[3.3]</v>
      </c>
      <c r="AJ86" s="42" t="str">
        <f t="shared" si="161"/>
        <v>[3.2]</v>
      </c>
      <c r="AK86" s="42" t="str">
        <f t="shared" si="161"/>
        <v>*</v>
      </c>
      <c r="AL86" s="42" t="str">
        <f t="shared" si="161"/>
        <v>*</v>
      </c>
      <c r="AM86" s="42" t="str">
        <f t="shared" si="161"/>
        <v>[4.0]</v>
      </c>
      <c r="AN86" s="42" t="str">
        <f t="shared" si="161"/>
        <v>[4.3]</v>
      </c>
      <c r="AO86" s="42" t="str">
        <f t="shared" si="161"/>
        <v>[5.0]</v>
      </c>
      <c r="AP86" s="42" t="str">
        <f t="shared" si="162"/>
        <v>[5.7]</v>
      </c>
      <c r="AQ86" s="42" t="str">
        <f t="shared" si="163"/>
        <v>[4.3]</v>
      </c>
      <c r="AR86" s="42" t="str">
        <f t="shared" si="164"/>
        <v>[5.4]</v>
      </c>
      <c r="AS86" s="42" t="str">
        <f t="shared" si="165"/>
        <v>*</v>
      </c>
      <c r="AT86" s="42" t="str">
        <f t="shared" si="166"/>
        <v>[4.5]</v>
      </c>
      <c r="AU86" s="42" t="str">
        <f t="shared" si="167"/>
        <v>[4.6]</v>
      </c>
      <c r="AV86" s="42" t="str">
        <f t="shared" si="168"/>
        <v>[4.3]</v>
      </c>
      <c r="AW86" s="42" t="str">
        <f t="shared" si="169"/>
        <v/>
      </c>
      <c r="AX86" s="42" t="str">
        <f t="shared" si="170"/>
        <v/>
      </c>
      <c r="AY86" s="105" t="str">
        <f>IF(ISBLANK('Table of Contents'!CD184),IF(ISBLANK('Table of Contents'!CC184),"","'000"),"")</f>
        <v/>
      </c>
      <c r="AZ86" s="105" t="str">
        <f>IF(ISBLANK('Table of Contents'!CE184),IF(ISBLANK('Table of Contents'!CD184),"","'000"),"")</f>
        <v/>
      </c>
      <c r="BA86" s="105" t="str">
        <f>IF(ISBLANK('Table of Contents'!CF184),IF(ISBLANK('Table of Contents'!CE184),"","'000"),"")</f>
        <v/>
      </c>
      <c r="BB86" s="105" t="str">
        <f>IF(ISBLANK('Table of Contents'!CG184),IF(ISBLANK('Table of Contents'!CF184),"","'000"),"")</f>
        <v/>
      </c>
      <c r="BC86" s="105" t="str">
        <f>IF(ISBLANK('Table of Contents'!CH184),IF(ISBLANK('Table of Contents'!CG184),"","'000"),"")</f>
        <v/>
      </c>
      <c r="BD86" s="105" t="str">
        <f>IF(ISBLANK('Table of Contents'!CI184),IF(ISBLANK('Table of Contents'!CH184),"","'000"),"")</f>
        <v/>
      </c>
      <c r="BE86" s="105" t="str">
        <f>IF(ISBLANK('Table of Contents'!CJ184),IF(ISBLANK('Table of Contents'!CI184),"","'000"),"")</f>
        <v/>
      </c>
      <c r="BF86" s="105" t="str">
        <f>IF(ISBLANK('Table of Contents'!CK184),IF(ISBLANK('Table of Contents'!CJ184),"","'000"),"")</f>
        <v/>
      </c>
      <c r="BG86" s="105" t="str">
        <f>IF(ISBLANK('Table of Contents'!CL184),IF(ISBLANK('Table of Contents'!CK184),"","'000"),"")</f>
        <v/>
      </c>
      <c r="BH86" s="105" t="str">
        <f>IF(ISBLANK('Table of Contents'!CM184),IF(ISBLANK('Table of Contents'!CL184),"","'000"),"")</f>
        <v/>
      </c>
      <c r="BI86" s="105" t="str">
        <f>IF(ISBLANK('Table of Contents'!CN184),IF(ISBLANK('Table of Contents'!CM184),"","'000"),"")</f>
        <v/>
      </c>
      <c r="BJ86" s="105" t="str">
        <f>IF(ISBLANK('Table of Contents'!CO184),IF(ISBLANK('Table of Contents'!CN184),"","'000"),"")</f>
        <v/>
      </c>
      <c r="BK86" s="105" t="str">
        <f>IF(ISBLANK('Table of Contents'!CP184),IF(ISBLANK('Table of Contents'!CO184),"","'000"),"")</f>
        <v/>
      </c>
      <c r="BL86" s="105" t="str">
        <f>IF(ISBLANK('Table of Contents'!CQ184),IF(ISBLANK('Table of Contents'!CP184),"","'000"),"")</f>
        <v/>
      </c>
      <c r="BM86" s="105" t="str">
        <f>IF(ISBLANK('Table of Contents'!CR184),IF(ISBLANK('Table of Contents'!CQ184),"","'000"),"")</f>
        <v/>
      </c>
      <c r="BN86" s="105" t="str">
        <f>IF(ISBLANK('Table of Contents'!CS184),IF(ISBLANK('Table of Contents'!CR184),"","'000"),"")</f>
        <v/>
      </c>
      <c r="BO86" s="105" t="str">
        <f>IF(ISBLANK('Table of Contents'!CT184),IF(ISBLANK('Table of Contents'!CS184),"","'000"),"")</f>
        <v/>
      </c>
      <c r="BP86" s="105" t="str">
        <f>IF(ISBLANK('Table of Contents'!CU184),IF(ISBLANK('Table of Contents'!CT184),"","'000"),"")</f>
        <v/>
      </c>
      <c r="BQ86" s="105" t="str">
        <f>IF(ISBLANK('Table of Contents'!CV184),IF(ISBLANK('Table of Contents'!CU184),"","'000"),"")</f>
        <v/>
      </c>
      <c r="BR86" s="105" t="str">
        <f>IF(ISBLANK('Table of Contents'!CW184),IF(ISBLANK('Table of Contents'!CV184),"","'000"),"")</f>
        <v/>
      </c>
      <c r="BS86" s="105" t="str">
        <f>IF(ISBLANK('Table of Contents'!CX184),IF(ISBLANK('Table of Contents'!CW184),"","'000"),"")</f>
        <v/>
      </c>
      <c r="BT86" s="105" t="str">
        <f>IF(ISBLANK('Table of Contents'!CY184),IF(ISBLANK('Table of Contents'!CX184),"","'000"),"")</f>
        <v/>
      </c>
      <c r="BU86" s="105" t="str">
        <f>IF(ISBLANK('Table of Contents'!CZ184),IF(ISBLANK('Table of Contents'!CY184),"","'000"),"")</f>
        <v/>
      </c>
      <c r="BV86" s="105" t="str">
        <f>IF(ISBLANK('Table of Contents'!DA184),IF(ISBLANK('Table of Contents'!CZ184),"","'000"),"")</f>
        <v/>
      </c>
      <c r="BW86" s="105" t="str">
        <f>IF(ISBLANK('Table of Contents'!DB184),IF(ISBLANK('Table of Contents'!DA184),"","'000"),"")</f>
        <v/>
      </c>
      <c r="BX86" s="105" t="str">
        <f>IF(ISBLANK('Table of Contents'!DC184),IF(ISBLANK('Table of Contents'!DB184),"","'000"),"")</f>
        <v/>
      </c>
      <c r="BY86" s="105" t="str">
        <f>IF(ISBLANK('Table of Contents'!DD184),IF(ISBLANK('Table of Contents'!DC184),"","'000"),"")</f>
        <v/>
      </c>
      <c r="BZ86" s="105" t="str">
        <f>IF(ISBLANK('Table of Contents'!DE184),IF(ISBLANK('Table of Contents'!DD184),"","'000"),"")</f>
        <v/>
      </c>
    </row>
    <row r="87" spans="1:78" ht="9.75" customHeight="1">
      <c r="A87" s="41" t="s">
        <v>2806</v>
      </c>
      <c r="B87" s="46" t="s">
        <v>2807</v>
      </c>
      <c r="C87" s="41"/>
      <c r="D87" s="41"/>
      <c r="E87" s="42" t="str">
        <f t="shared" si="171"/>
        <v>*</v>
      </c>
      <c r="F87" s="42" t="str">
        <f t="shared" si="160"/>
        <v>*</v>
      </c>
      <c r="G87" s="42" t="str">
        <f t="shared" si="160"/>
        <v>*</v>
      </c>
      <c r="H87" s="42" t="str">
        <f t="shared" si="160"/>
        <v>*</v>
      </c>
      <c r="I87" s="42" t="str">
        <f t="shared" si="160"/>
        <v>*</v>
      </c>
      <c r="J87" s="42" t="str">
        <f t="shared" si="160"/>
        <v>*</v>
      </c>
      <c r="K87" s="42" t="str">
        <f t="shared" si="160"/>
        <v>*</v>
      </c>
      <c r="L87" s="42" t="str">
        <f t="shared" si="160"/>
        <v>[3.8]</v>
      </c>
      <c r="M87" s="42" t="str">
        <f t="shared" si="160"/>
        <v>*</v>
      </c>
      <c r="N87" s="42" t="str">
        <f t="shared" si="160"/>
        <v>*</v>
      </c>
      <c r="O87" s="42" t="str">
        <f t="shared" si="160"/>
        <v>*</v>
      </c>
      <c r="P87" s="42" t="str">
        <f t="shared" si="160"/>
        <v>[3.4]</v>
      </c>
      <c r="Q87" s="42" t="str">
        <f t="shared" si="160"/>
        <v>*</v>
      </c>
      <c r="R87" s="42" t="str">
        <f t="shared" si="160"/>
        <v>*</v>
      </c>
      <c r="S87" s="42" t="str">
        <f t="shared" si="160"/>
        <v>*</v>
      </c>
      <c r="T87" s="42" t="str">
        <f t="shared" si="160"/>
        <v>*</v>
      </c>
      <c r="U87" s="42" t="str">
        <f t="shared" si="160"/>
        <v>*</v>
      </c>
      <c r="V87" s="42" t="str">
        <f t="shared" si="160"/>
        <v>*</v>
      </c>
      <c r="W87" s="42" t="str">
        <f t="shared" si="160"/>
        <v>*</v>
      </c>
      <c r="X87" s="42" t="str">
        <f t="shared" si="160"/>
        <v>*</v>
      </c>
      <c r="Y87" s="42" t="str">
        <f t="shared" si="160"/>
        <v>*</v>
      </c>
      <c r="Z87" s="42" t="str">
        <f t="shared" si="160"/>
        <v>*</v>
      </c>
      <c r="AA87" s="42" t="str">
        <f t="shared" si="160"/>
        <v>*</v>
      </c>
      <c r="AB87" s="42" t="str">
        <f t="shared" si="160"/>
        <v>*</v>
      </c>
      <c r="AC87" s="42" t="str">
        <f t="shared" si="160"/>
        <v>*</v>
      </c>
      <c r="AD87" s="42" t="str">
        <f t="shared" si="160"/>
        <v>*</v>
      </c>
      <c r="AE87" s="42" t="str">
        <f t="shared" si="160"/>
        <v>*</v>
      </c>
      <c r="AF87" s="42" t="str">
        <f t="shared" si="161"/>
        <v>*</v>
      </c>
      <c r="AG87" s="42" t="str">
        <f t="shared" si="161"/>
        <v>*</v>
      </c>
      <c r="AH87" s="42" t="str">
        <f t="shared" si="161"/>
        <v>*</v>
      </c>
      <c r="AI87" s="42" t="str">
        <f t="shared" si="161"/>
        <v>*</v>
      </c>
      <c r="AJ87" s="42" t="str">
        <f t="shared" si="161"/>
        <v>*</v>
      </c>
      <c r="AK87" s="42" t="str">
        <f t="shared" si="161"/>
        <v>[3.3]</v>
      </c>
      <c r="AL87" s="42" t="str">
        <f t="shared" si="161"/>
        <v>*</v>
      </c>
      <c r="AM87" s="42" t="str">
        <f t="shared" si="161"/>
        <v>*</v>
      </c>
      <c r="AN87" s="42" t="str">
        <f t="shared" si="161"/>
        <v>*</v>
      </c>
      <c r="AO87" s="42" t="str">
        <f t="shared" si="161"/>
        <v>*</v>
      </c>
      <c r="AP87" s="42" t="str">
        <f t="shared" si="162"/>
        <v>*</v>
      </c>
      <c r="AQ87" s="42" t="str">
        <f t="shared" si="163"/>
        <v>*</v>
      </c>
      <c r="AR87" s="42" t="str">
        <f t="shared" si="164"/>
        <v>*</v>
      </c>
      <c r="AS87" s="42" t="str">
        <f t="shared" si="165"/>
        <v>*</v>
      </c>
      <c r="AT87" s="42" t="str">
        <f t="shared" si="166"/>
        <v>*</v>
      </c>
      <c r="AU87" s="42" t="str">
        <f t="shared" si="167"/>
        <v>*</v>
      </c>
      <c r="AV87" s="42" t="str">
        <f t="shared" si="168"/>
        <v>*</v>
      </c>
      <c r="AW87" s="42" t="str">
        <f t="shared" si="169"/>
        <v/>
      </c>
      <c r="AX87" s="42" t="str">
        <f t="shared" si="170"/>
        <v/>
      </c>
      <c r="AY87" s="105" t="str">
        <f>IF(ISBLANK('Table of Contents'!CD185),IF(ISBLANK('Table of Contents'!CC185),"","'000"),"")</f>
        <v/>
      </c>
      <c r="AZ87" s="105" t="str">
        <f>IF(ISBLANK('Table of Contents'!CE185),IF(ISBLANK('Table of Contents'!CD185),"","'000"),"")</f>
        <v/>
      </c>
      <c r="BA87" s="105" t="str">
        <f>IF(ISBLANK('Table of Contents'!CF185),IF(ISBLANK('Table of Contents'!CE185),"","'000"),"")</f>
        <v/>
      </c>
      <c r="BB87" s="105" t="str">
        <f>IF(ISBLANK('Table of Contents'!CG185),IF(ISBLANK('Table of Contents'!CF185),"","'000"),"")</f>
        <v/>
      </c>
      <c r="BC87" s="105" t="str">
        <f>IF(ISBLANK('Table of Contents'!CH185),IF(ISBLANK('Table of Contents'!CG185),"","'000"),"")</f>
        <v/>
      </c>
      <c r="BD87" s="105" t="str">
        <f>IF(ISBLANK('Table of Contents'!CI185),IF(ISBLANK('Table of Contents'!CH185),"","'000"),"")</f>
        <v/>
      </c>
      <c r="BE87" s="105" t="str">
        <f>IF(ISBLANK('Table of Contents'!CJ185),IF(ISBLANK('Table of Contents'!CI185),"","'000"),"")</f>
        <v/>
      </c>
      <c r="BF87" s="105" t="str">
        <f>IF(ISBLANK('Table of Contents'!CK185),IF(ISBLANK('Table of Contents'!CJ185),"","'000"),"")</f>
        <v/>
      </c>
      <c r="BG87" s="105" t="str">
        <f>IF(ISBLANK('Table of Contents'!CL185),IF(ISBLANK('Table of Contents'!CK185),"","'000"),"")</f>
        <v/>
      </c>
      <c r="BH87" s="105" t="str">
        <f>IF(ISBLANK('Table of Contents'!CM185),IF(ISBLANK('Table of Contents'!CL185),"","'000"),"")</f>
        <v/>
      </c>
      <c r="BI87" s="105" t="str">
        <f>IF(ISBLANK('Table of Contents'!CN185),IF(ISBLANK('Table of Contents'!CM185),"","'000"),"")</f>
        <v/>
      </c>
      <c r="BJ87" s="105" t="str">
        <f>IF(ISBLANK('Table of Contents'!CO185),IF(ISBLANK('Table of Contents'!CN185),"","'000"),"")</f>
        <v/>
      </c>
      <c r="BK87" s="105" t="str">
        <f>IF(ISBLANK('Table of Contents'!CP185),IF(ISBLANK('Table of Contents'!CO185),"","'000"),"")</f>
        <v/>
      </c>
      <c r="BL87" s="105" t="str">
        <f>IF(ISBLANK('Table of Contents'!CQ185),IF(ISBLANK('Table of Contents'!CP185),"","'000"),"")</f>
        <v/>
      </c>
      <c r="BM87" s="105" t="str">
        <f>IF(ISBLANK('Table of Contents'!CR185),IF(ISBLANK('Table of Contents'!CQ185),"","'000"),"")</f>
        <v/>
      </c>
      <c r="BN87" s="105" t="str">
        <f>IF(ISBLANK('Table of Contents'!CS185),IF(ISBLANK('Table of Contents'!CR185),"","'000"),"")</f>
        <v/>
      </c>
      <c r="BO87" s="105" t="str">
        <f>IF(ISBLANK('Table of Contents'!CT185),IF(ISBLANK('Table of Contents'!CS185),"","'000"),"")</f>
        <v/>
      </c>
      <c r="BP87" s="105" t="str">
        <f>IF(ISBLANK('Table of Contents'!CU185),IF(ISBLANK('Table of Contents'!CT185),"","'000"),"")</f>
        <v/>
      </c>
      <c r="BQ87" s="105" t="str">
        <f>IF(ISBLANK('Table of Contents'!CV185),IF(ISBLANK('Table of Contents'!CU185),"","'000"),"")</f>
        <v/>
      </c>
      <c r="BR87" s="105" t="str">
        <f>IF(ISBLANK('Table of Contents'!CW185),IF(ISBLANK('Table of Contents'!CV185),"","'000"),"")</f>
        <v/>
      </c>
      <c r="BS87" s="105" t="str">
        <f>IF(ISBLANK('Table of Contents'!CX185),IF(ISBLANK('Table of Contents'!CW185),"","'000"),"")</f>
        <v/>
      </c>
      <c r="BT87" s="105" t="str">
        <f>IF(ISBLANK('Table of Contents'!CY185),IF(ISBLANK('Table of Contents'!CX185),"","'000"),"")</f>
        <v/>
      </c>
      <c r="BU87" s="105" t="str">
        <f>IF(ISBLANK('Table of Contents'!CZ185),IF(ISBLANK('Table of Contents'!CY185),"","'000"),"")</f>
        <v/>
      </c>
      <c r="BV87" s="105" t="str">
        <f>IF(ISBLANK('Table of Contents'!DA185),IF(ISBLANK('Table of Contents'!CZ185),"","'000"),"")</f>
        <v/>
      </c>
      <c r="BW87" s="105" t="str">
        <f>IF(ISBLANK('Table of Contents'!DB185),IF(ISBLANK('Table of Contents'!DA185),"","'000"),"")</f>
        <v/>
      </c>
      <c r="BX87" s="105" t="str">
        <f>IF(ISBLANK('Table of Contents'!DC185),IF(ISBLANK('Table of Contents'!DB185),"","'000"),"")</f>
        <v/>
      </c>
      <c r="BY87" s="105" t="str">
        <f>IF(ISBLANK('Table of Contents'!DD185),IF(ISBLANK('Table of Contents'!DC185),"","'000"),"")</f>
        <v/>
      </c>
      <c r="BZ87" s="105" t="str">
        <f>IF(ISBLANK('Table of Contents'!DE185),IF(ISBLANK('Table of Contents'!DD185),"","'000"),"")</f>
        <v/>
      </c>
    </row>
    <row r="88" spans="1:78" ht="9.75" customHeight="1">
      <c r="A88" s="41" t="s">
        <v>2808</v>
      </c>
      <c r="B88" s="46" t="s">
        <v>2809</v>
      </c>
      <c r="C88" s="38"/>
      <c r="D88" s="38"/>
      <c r="E88" s="42" t="str">
        <f t="shared" si="171"/>
        <v>[3.0]</v>
      </c>
      <c r="F88" s="42" t="str">
        <f t="shared" si="160"/>
        <v>[3.2]</v>
      </c>
      <c r="G88" s="42" t="str">
        <f t="shared" si="160"/>
        <v>[4.3]</v>
      </c>
      <c r="H88" s="42">
        <f t="shared" si="160"/>
        <v>4.8</v>
      </c>
      <c r="I88" s="42" t="str">
        <f t="shared" si="160"/>
        <v>[4.7]</v>
      </c>
      <c r="J88" s="42" t="str">
        <f t="shared" si="160"/>
        <v>[4.1]</v>
      </c>
      <c r="K88" s="42" t="str">
        <f t="shared" si="160"/>
        <v>*</v>
      </c>
      <c r="L88" s="42" t="str">
        <f t="shared" si="160"/>
        <v>[4.0]</v>
      </c>
      <c r="M88" s="42" t="str">
        <f t="shared" si="160"/>
        <v>[4.5]</v>
      </c>
      <c r="N88" s="42" t="str">
        <f t="shared" si="160"/>
        <v>[4.5]</v>
      </c>
      <c r="O88" s="42" t="str">
        <f t="shared" si="160"/>
        <v>*</v>
      </c>
      <c r="P88" s="42" t="str">
        <f t="shared" si="160"/>
        <v>[3.5]</v>
      </c>
      <c r="Q88" s="42" t="str">
        <f t="shared" si="160"/>
        <v>*</v>
      </c>
      <c r="R88" s="42" t="str">
        <f t="shared" si="160"/>
        <v>[2.9]</v>
      </c>
      <c r="S88" s="42" t="str">
        <f t="shared" si="160"/>
        <v>*</v>
      </c>
      <c r="T88" s="42" t="str">
        <f t="shared" si="160"/>
        <v>*</v>
      </c>
      <c r="U88" s="42" t="str">
        <f t="shared" si="160"/>
        <v>*</v>
      </c>
      <c r="V88" s="42" t="str">
        <f t="shared" si="160"/>
        <v>*</v>
      </c>
      <c r="W88" s="42" t="str">
        <f t="shared" si="160"/>
        <v>*</v>
      </c>
      <c r="X88" s="42" t="str">
        <f t="shared" si="160"/>
        <v>*</v>
      </c>
      <c r="Y88" s="42" t="str">
        <f t="shared" si="160"/>
        <v>*</v>
      </c>
      <c r="Z88" s="42" t="str">
        <f t="shared" si="160"/>
        <v>*</v>
      </c>
      <c r="AA88" s="42" t="str">
        <f t="shared" si="160"/>
        <v>*</v>
      </c>
      <c r="AB88" s="42" t="str">
        <f t="shared" si="160"/>
        <v>*</v>
      </c>
      <c r="AC88" s="42" t="str">
        <f t="shared" si="160"/>
        <v>*</v>
      </c>
      <c r="AD88" s="42" t="str">
        <f t="shared" si="160"/>
        <v>[2.7]</v>
      </c>
      <c r="AE88" s="42" t="str">
        <f t="shared" si="160"/>
        <v>*</v>
      </c>
      <c r="AF88" s="42" t="str">
        <f t="shared" si="161"/>
        <v>[3.0]</v>
      </c>
      <c r="AG88" s="42" t="str">
        <f t="shared" si="161"/>
        <v>[3.8]</v>
      </c>
      <c r="AH88" s="42" t="str">
        <f t="shared" si="161"/>
        <v>[3.8]</v>
      </c>
      <c r="AI88" s="42" t="str">
        <f t="shared" si="161"/>
        <v>[3.3]</v>
      </c>
      <c r="AJ88" s="42" t="str">
        <f t="shared" si="161"/>
        <v>[3.5]</v>
      </c>
      <c r="AK88" s="42" t="str">
        <f t="shared" si="161"/>
        <v>[5.1]</v>
      </c>
      <c r="AL88" s="42">
        <f t="shared" si="161"/>
        <v>5.9</v>
      </c>
      <c r="AM88" s="42" t="str">
        <f t="shared" si="161"/>
        <v>[4.4]</v>
      </c>
      <c r="AN88" s="42" t="str">
        <f t="shared" si="161"/>
        <v>[4.6]</v>
      </c>
      <c r="AO88" s="42" t="str">
        <f t="shared" si="161"/>
        <v>[3.9]</v>
      </c>
      <c r="AP88" s="42" t="str">
        <f t="shared" si="162"/>
        <v>[4.5]</v>
      </c>
      <c r="AQ88" s="42" t="str">
        <f t="shared" si="163"/>
        <v>[3.9]</v>
      </c>
      <c r="AR88" s="42" t="str">
        <f t="shared" si="164"/>
        <v>*</v>
      </c>
      <c r="AS88" s="42" t="str">
        <f t="shared" si="165"/>
        <v>[4.9]</v>
      </c>
      <c r="AT88" s="42" t="str">
        <f t="shared" si="166"/>
        <v>[5.2]</v>
      </c>
      <c r="AU88" s="42" t="str">
        <f t="shared" si="167"/>
        <v>*</v>
      </c>
      <c r="AV88" s="42" t="str">
        <f t="shared" si="168"/>
        <v>[4.3]</v>
      </c>
      <c r="AW88" s="42" t="str">
        <f t="shared" si="169"/>
        <v/>
      </c>
      <c r="AX88" s="42" t="str">
        <f t="shared" si="170"/>
        <v/>
      </c>
      <c r="AY88" s="105" t="str">
        <f>IF(ISBLANK('Table of Contents'!CD186),IF(ISBLANK('Table of Contents'!CC186),"","'000"),"")</f>
        <v/>
      </c>
      <c r="AZ88" s="105" t="str">
        <f>IF(ISBLANK('Table of Contents'!CE186),IF(ISBLANK('Table of Contents'!CD186),"","'000"),"")</f>
        <v/>
      </c>
      <c r="BA88" s="105" t="str">
        <f>IF(ISBLANK('Table of Contents'!CF186),IF(ISBLANK('Table of Contents'!CE186),"","'000"),"")</f>
        <v/>
      </c>
      <c r="BB88" s="105" t="str">
        <f>IF(ISBLANK('Table of Contents'!CG186),IF(ISBLANK('Table of Contents'!CF186),"","'000"),"")</f>
        <v/>
      </c>
      <c r="BC88" s="105" t="str">
        <f>IF(ISBLANK('Table of Contents'!CH186),IF(ISBLANK('Table of Contents'!CG186),"","'000"),"")</f>
        <v/>
      </c>
      <c r="BD88" s="105" t="str">
        <f>IF(ISBLANK('Table of Contents'!CI186),IF(ISBLANK('Table of Contents'!CH186),"","'000"),"")</f>
        <v/>
      </c>
      <c r="BE88" s="105" t="str">
        <f>IF(ISBLANK('Table of Contents'!CJ186),IF(ISBLANK('Table of Contents'!CI186),"","'000"),"")</f>
        <v/>
      </c>
      <c r="BF88" s="105" t="str">
        <f>IF(ISBLANK('Table of Contents'!CK186),IF(ISBLANK('Table of Contents'!CJ186),"","'000"),"")</f>
        <v/>
      </c>
      <c r="BG88" s="105" t="str">
        <f>IF(ISBLANK('Table of Contents'!CL186),IF(ISBLANK('Table of Contents'!CK186),"","'000"),"")</f>
        <v/>
      </c>
      <c r="BH88" s="105" t="str">
        <f>IF(ISBLANK('Table of Contents'!CM186),IF(ISBLANK('Table of Contents'!CL186),"","'000"),"")</f>
        <v/>
      </c>
      <c r="BI88" s="105" t="str">
        <f>IF(ISBLANK('Table of Contents'!CN186),IF(ISBLANK('Table of Contents'!CM186),"","'000"),"")</f>
        <v/>
      </c>
      <c r="BJ88" s="105" t="str">
        <f>IF(ISBLANK('Table of Contents'!CO186),IF(ISBLANK('Table of Contents'!CN186),"","'000"),"")</f>
        <v/>
      </c>
      <c r="BK88" s="105" t="str">
        <f>IF(ISBLANK('Table of Contents'!CP186),IF(ISBLANK('Table of Contents'!CO186),"","'000"),"")</f>
        <v/>
      </c>
      <c r="BL88" s="105" t="str">
        <f>IF(ISBLANK('Table of Contents'!CQ186),IF(ISBLANK('Table of Contents'!CP186),"","'000"),"")</f>
        <v/>
      </c>
      <c r="BM88" s="105" t="str">
        <f>IF(ISBLANK('Table of Contents'!CR186),IF(ISBLANK('Table of Contents'!CQ186),"","'000"),"")</f>
        <v/>
      </c>
      <c r="BN88" s="105" t="str">
        <f>IF(ISBLANK('Table of Contents'!CS186),IF(ISBLANK('Table of Contents'!CR186),"","'000"),"")</f>
        <v/>
      </c>
      <c r="BO88" s="105" t="str">
        <f>IF(ISBLANK('Table of Contents'!CT186),IF(ISBLANK('Table of Contents'!CS186),"","'000"),"")</f>
        <v/>
      </c>
      <c r="BP88" s="105" t="str">
        <f>IF(ISBLANK('Table of Contents'!CU186),IF(ISBLANK('Table of Contents'!CT186),"","'000"),"")</f>
        <v/>
      </c>
      <c r="BQ88" s="105" t="str">
        <f>IF(ISBLANK('Table of Contents'!CV186),IF(ISBLANK('Table of Contents'!CU186),"","'000"),"")</f>
        <v/>
      </c>
      <c r="BR88" s="105" t="str">
        <f>IF(ISBLANK('Table of Contents'!CW186),IF(ISBLANK('Table of Contents'!CV186),"","'000"),"")</f>
        <v/>
      </c>
      <c r="BS88" s="105" t="str">
        <f>IF(ISBLANK('Table of Contents'!CX186),IF(ISBLANK('Table of Contents'!CW186),"","'000"),"")</f>
        <v/>
      </c>
      <c r="BT88" s="105" t="str">
        <f>IF(ISBLANK('Table of Contents'!CY186),IF(ISBLANK('Table of Contents'!CX186),"","'000"),"")</f>
        <v/>
      </c>
      <c r="BU88" s="105" t="str">
        <f>IF(ISBLANK('Table of Contents'!CZ186),IF(ISBLANK('Table of Contents'!CY186),"","'000"),"")</f>
        <v/>
      </c>
      <c r="BV88" s="105" t="str">
        <f>IF(ISBLANK('Table of Contents'!DA186),IF(ISBLANK('Table of Contents'!CZ186),"","'000"),"")</f>
        <v/>
      </c>
      <c r="BW88" s="105" t="str">
        <f>IF(ISBLANK('Table of Contents'!DB186),IF(ISBLANK('Table of Contents'!DA186),"","'000"),"")</f>
        <v/>
      </c>
      <c r="BX88" s="105" t="str">
        <f>IF(ISBLANK('Table of Contents'!DC186),IF(ISBLANK('Table of Contents'!DB186),"","'000"),"")</f>
        <v/>
      </c>
      <c r="BY88" s="105" t="str">
        <f>IF(ISBLANK('Table of Contents'!DD186),IF(ISBLANK('Table of Contents'!DC186),"","'000"),"")</f>
        <v/>
      </c>
      <c r="BZ88" s="105" t="str">
        <f>IF(ISBLANK('Table of Contents'!DE186),IF(ISBLANK('Table of Contents'!DD186),"","'000"),"")</f>
        <v/>
      </c>
    </row>
    <row r="89" spans="1:78" ht="9.75" customHeight="1">
      <c r="A89" s="41" t="s">
        <v>2810</v>
      </c>
      <c r="B89" s="46" t="s">
        <v>2811</v>
      </c>
      <c r="C89" s="41"/>
      <c r="D89" s="41"/>
      <c r="E89" s="42">
        <f t="shared" si="171"/>
        <v>5.5</v>
      </c>
      <c r="F89" s="42">
        <f t="shared" si="160"/>
        <v>7.2</v>
      </c>
      <c r="G89" s="42">
        <f t="shared" si="160"/>
        <v>7.1</v>
      </c>
      <c r="H89" s="42">
        <f t="shared" si="160"/>
        <v>9.6</v>
      </c>
      <c r="I89" s="42">
        <f t="shared" si="160"/>
        <v>10.4</v>
      </c>
      <c r="J89" s="42">
        <f t="shared" si="160"/>
        <v>11.2</v>
      </c>
      <c r="K89" s="42">
        <f t="shared" si="160"/>
        <v>12.2</v>
      </c>
      <c r="L89" s="42">
        <f t="shared" si="160"/>
        <v>11.4</v>
      </c>
      <c r="M89" s="42">
        <f t="shared" si="160"/>
        <v>10.9</v>
      </c>
      <c r="N89" s="42">
        <f t="shared" si="160"/>
        <v>9.1999999999999993</v>
      </c>
      <c r="O89" s="42">
        <f t="shared" si="160"/>
        <v>7.9</v>
      </c>
      <c r="P89" s="42">
        <f t="shared" si="160"/>
        <v>7.6</v>
      </c>
      <c r="Q89" s="42">
        <f t="shared" si="160"/>
        <v>9.6999999999999993</v>
      </c>
      <c r="R89" s="42">
        <f t="shared" si="160"/>
        <v>7.6</v>
      </c>
      <c r="S89" s="42">
        <f t="shared" si="160"/>
        <v>7.8</v>
      </c>
      <c r="T89" s="42">
        <f t="shared" si="160"/>
        <v>6.5</v>
      </c>
      <c r="U89" s="42">
        <f t="shared" si="160"/>
        <v>7.8</v>
      </c>
      <c r="V89" s="42">
        <f t="shared" si="160"/>
        <v>7.1</v>
      </c>
      <c r="W89" s="42">
        <f t="shared" si="160"/>
        <v>8.4</v>
      </c>
      <c r="X89" s="42">
        <f t="shared" si="160"/>
        <v>10.6</v>
      </c>
      <c r="Y89" s="42">
        <f t="shared" si="160"/>
        <v>9.6999999999999993</v>
      </c>
      <c r="Z89" s="42">
        <f t="shared" si="160"/>
        <v>10.4</v>
      </c>
      <c r="AA89" s="42">
        <f t="shared" ref="AA89:AA95" si="172">IF(Y310="","",IF(ISNUMBER(VALUE(Y310)),VALUE(Y310),Y310))</f>
        <v>9.9</v>
      </c>
      <c r="AB89" s="42">
        <f t="shared" ref="AB89:AB95" si="173">IF(Z310="","",IF(ISNUMBER(VALUE(Z310)),VALUE(Z310),Z310))</f>
        <v>9.1</v>
      </c>
      <c r="AC89" s="42">
        <f t="shared" ref="AC89:AC95" si="174">IF(AA310="","",IF(ISNUMBER(VALUE(AA310)),VALUE(AA310),AA310))</f>
        <v>7.9</v>
      </c>
      <c r="AD89" s="42">
        <f t="shared" ref="AD89:AD95" si="175">IF(AB310="","",IF(ISNUMBER(VALUE(AB310)),VALUE(AB310),AB310))</f>
        <v>8.6</v>
      </c>
      <c r="AE89" s="42">
        <f t="shared" ref="AE89:AE95" si="176">IF(AC310="","",IF(ISNUMBER(VALUE(AC310)),VALUE(AC310),AC310))</f>
        <v>8.4</v>
      </c>
      <c r="AF89" s="42">
        <f t="shared" si="161"/>
        <v>6.6</v>
      </c>
      <c r="AG89" s="42">
        <f t="shared" si="161"/>
        <v>7.9</v>
      </c>
      <c r="AH89" s="42">
        <f t="shared" si="161"/>
        <v>8</v>
      </c>
      <c r="AI89" s="42">
        <f t="shared" si="161"/>
        <v>7</v>
      </c>
      <c r="AJ89" s="42">
        <f t="shared" si="161"/>
        <v>8</v>
      </c>
      <c r="AK89" s="42">
        <f t="shared" si="161"/>
        <v>7.3</v>
      </c>
      <c r="AL89" s="42">
        <f t="shared" si="161"/>
        <v>7.2</v>
      </c>
      <c r="AM89" s="42">
        <f t="shared" si="161"/>
        <v>6.9</v>
      </c>
      <c r="AN89" s="42">
        <f t="shared" si="161"/>
        <v>6.9</v>
      </c>
      <c r="AO89" s="42">
        <f t="shared" si="161"/>
        <v>8.1999999999999993</v>
      </c>
      <c r="AP89" s="42">
        <f t="shared" si="162"/>
        <v>8.1999999999999993</v>
      </c>
      <c r="AQ89" s="42">
        <f t="shared" si="163"/>
        <v>9.4</v>
      </c>
      <c r="AR89" s="42">
        <f t="shared" si="164"/>
        <v>11.7</v>
      </c>
      <c r="AS89" s="42">
        <f t="shared" si="165"/>
        <v>9.9</v>
      </c>
      <c r="AT89" s="42">
        <f t="shared" si="166"/>
        <v>10.4</v>
      </c>
      <c r="AU89" s="42">
        <f t="shared" si="167"/>
        <v>10.199999999999999</v>
      </c>
      <c r="AV89" s="42">
        <f t="shared" si="168"/>
        <v>11.6</v>
      </c>
      <c r="AW89" s="42" t="str">
        <f t="shared" si="169"/>
        <v/>
      </c>
      <c r="AX89" s="42" t="str">
        <f t="shared" si="170"/>
        <v/>
      </c>
      <c r="AY89" s="105" t="str">
        <f>IF(ISBLANK('Table of Contents'!CD187),IF(ISBLANK('Table of Contents'!CC187),"","'000"),"")</f>
        <v/>
      </c>
      <c r="AZ89" s="105" t="str">
        <f>IF(ISBLANK('Table of Contents'!CE187),IF(ISBLANK('Table of Contents'!CD187),"","'000"),"")</f>
        <v/>
      </c>
      <c r="BA89" s="105" t="str">
        <f>IF(ISBLANK('Table of Contents'!CF187),IF(ISBLANK('Table of Contents'!CE187),"","'000"),"")</f>
        <v/>
      </c>
      <c r="BB89" s="105" t="str">
        <f>IF(ISBLANK('Table of Contents'!CG187),IF(ISBLANK('Table of Contents'!CF187),"","'000"),"")</f>
        <v/>
      </c>
      <c r="BC89" s="105" t="str">
        <f>IF(ISBLANK('Table of Contents'!CH187),IF(ISBLANK('Table of Contents'!CG187),"","'000"),"")</f>
        <v/>
      </c>
      <c r="BD89" s="105" t="str">
        <f>IF(ISBLANK('Table of Contents'!CI187),IF(ISBLANK('Table of Contents'!CH187),"","'000"),"")</f>
        <v/>
      </c>
      <c r="BE89" s="105" t="str">
        <f>IF(ISBLANK('Table of Contents'!CJ187),IF(ISBLANK('Table of Contents'!CI187),"","'000"),"")</f>
        <v/>
      </c>
      <c r="BF89" s="105" t="str">
        <f>IF(ISBLANK('Table of Contents'!CK187),IF(ISBLANK('Table of Contents'!CJ187),"","'000"),"")</f>
        <v/>
      </c>
      <c r="BG89" s="105" t="str">
        <f>IF(ISBLANK('Table of Contents'!CL187),IF(ISBLANK('Table of Contents'!CK187),"","'000"),"")</f>
        <v/>
      </c>
      <c r="BH89" s="105" t="str">
        <f>IF(ISBLANK('Table of Contents'!CM187),IF(ISBLANK('Table of Contents'!CL187),"","'000"),"")</f>
        <v/>
      </c>
      <c r="BI89" s="105" t="str">
        <f>IF(ISBLANK('Table of Contents'!CN187),IF(ISBLANK('Table of Contents'!CM187),"","'000"),"")</f>
        <v/>
      </c>
      <c r="BJ89" s="105" t="str">
        <f>IF(ISBLANK('Table of Contents'!CO187),IF(ISBLANK('Table of Contents'!CN187),"","'000"),"")</f>
        <v/>
      </c>
      <c r="BK89" s="105" t="str">
        <f>IF(ISBLANK('Table of Contents'!CP187),IF(ISBLANK('Table of Contents'!CO187),"","'000"),"")</f>
        <v/>
      </c>
      <c r="BL89" s="105" t="str">
        <f>IF(ISBLANK('Table of Contents'!CQ187),IF(ISBLANK('Table of Contents'!CP187),"","'000"),"")</f>
        <v/>
      </c>
      <c r="BM89" s="105" t="str">
        <f>IF(ISBLANK('Table of Contents'!CR187),IF(ISBLANK('Table of Contents'!CQ187),"","'000"),"")</f>
        <v/>
      </c>
      <c r="BN89" s="105" t="str">
        <f>IF(ISBLANK('Table of Contents'!CS187),IF(ISBLANK('Table of Contents'!CR187),"","'000"),"")</f>
        <v/>
      </c>
      <c r="BO89" s="105" t="str">
        <f>IF(ISBLANK('Table of Contents'!CT187),IF(ISBLANK('Table of Contents'!CS187),"","'000"),"")</f>
        <v/>
      </c>
      <c r="BP89" s="105" t="str">
        <f>IF(ISBLANK('Table of Contents'!CU187),IF(ISBLANK('Table of Contents'!CT187),"","'000"),"")</f>
        <v/>
      </c>
      <c r="BQ89" s="105" t="str">
        <f>IF(ISBLANK('Table of Contents'!CV187),IF(ISBLANK('Table of Contents'!CU187),"","'000"),"")</f>
        <v/>
      </c>
      <c r="BR89" s="105" t="str">
        <f>IF(ISBLANK('Table of Contents'!CW187),IF(ISBLANK('Table of Contents'!CV187),"","'000"),"")</f>
        <v/>
      </c>
      <c r="BS89" s="105" t="str">
        <f>IF(ISBLANK('Table of Contents'!CX187),IF(ISBLANK('Table of Contents'!CW187),"","'000"),"")</f>
        <v/>
      </c>
      <c r="BT89" s="105" t="str">
        <f>IF(ISBLANK('Table of Contents'!CY187),IF(ISBLANK('Table of Contents'!CX187),"","'000"),"")</f>
        <v/>
      </c>
      <c r="BU89" s="105" t="str">
        <f>IF(ISBLANK('Table of Contents'!CZ187),IF(ISBLANK('Table of Contents'!CY187),"","'000"),"")</f>
        <v/>
      </c>
      <c r="BV89" s="105" t="str">
        <f>IF(ISBLANK('Table of Contents'!DA187),IF(ISBLANK('Table of Contents'!CZ187),"","'000"),"")</f>
        <v/>
      </c>
      <c r="BW89" s="105" t="str">
        <f>IF(ISBLANK('Table of Contents'!DB187),IF(ISBLANK('Table of Contents'!DA187),"","'000"),"")</f>
        <v/>
      </c>
      <c r="BX89" s="105" t="str">
        <f>IF(ISBLANK('Table of Contents'!DC187),IF(ISBLANK('Table of Contents'!DB187),"","'000"),"")</f>
        <v/>
      </c>
      <c r="BY89" s="105" t="str">
        <f>IF(ISBLANK('Table of Contents'!DD187),IF(ISBLANK('Table of Contents'!DC187),"","'000"),"")</f>
        <v/>
      </c>
      <c r="BZ89" s="105" t="str">
        <f>IF(ISBLANK('Table of Contents'!DE187),IF(ISBLANK('Table of Contents'!DD187),"","'000"),"")</f>
        <v/>
      </c>
    </row>
    <row r="90" spans="1:78" ht="9.75" customHeight="1">
      <c r="A90" s="41" t="s">
        <v>2812</v>
      </c>
      <c r="B90" s="49" t="s">
        <v>2813</v>
      </c>
      <c r="C90" s="41"/>
      <c r="D90" s="41"/>
      <c r="E90" s="42" t="str">
        <f t="shared" si="171"/>
        <v>*</v>
      </c>
      <c r="F90" s="42" t="str">
        <f t="shared" ref="F90:F95" si="177">IF(D311="","",IF(ISNUMBER(VALUE(D311)),VALUE(D311),D311))</f>
        <v>*</v>
      </c>
      <c r="G90" s="42" t="str">
        <f t="shared" ref="G90:G95" si="178">IF(E311="","",IF(ISNUMBER(VALUE(E311)),VALUE(E311),E311))</f>
        <v>*</v>
      </c>
      <c r="H90" s="42" t="str">
        <f t="shared" ref="H90:H95" si="179">IF(F311="","",IF(ISNUMBER(VALUE(F311)),VALUE(F311),F311))</f>
        <v>*</v>
      </c>
      <c r="I90" s="42" t="str">
        <f t="shared" ref="I90:I95" si="180">IF(G311="","",IF(ISNUMBER(VALUE(G311)),VALUE(G311),G311))</f>
        <v>*</v>
      </c>
      <c r="J90" s="42" t="str">
        <f t="shared" ref="J90:J95" si="181">IF(H311="","",IF(ISNUMBER(VALUE(H311)),VALUE(H311),H311))</f>
        <v>*</v>
      </c>
      <c r="K90" s="42" t="str">
        <f t="shared" ref="K90:K95" si="182">IF(I311="","",IF(ISNUMBER(VALUE(I311)),VALUE(I311),I311))</f>
        <v>*</v>
      </c>
      <c r="L90" s="42" t="str">
        <f t="shared" ref="L90:L95" si="183">IF(J311="","",IF(ISNUMBER(VALUE(J311)),VALUE(J311),J311))</f>
        <v>*</v>
      </c>
      <c r="M90" s="42" t="str">
        <f t="shared" ref="M90:M95" si="184">IF(K311="","",IF(ISNUMBER(VALUE(K311)),VALUE(K311),K311))</f>
        <v>*</v>
      </c>
      <c r="N90" s="42" t="str">
        <f t="shared" ref="N90:N95" si="185">IF(L311="","",IF(ISNUMBER(VALUE(L311)),VALUE(L311),L311))</f>
        <v>*</v>
      </c>
      <c r="O90" s="42" t="str">
        <f t="shared" ref="O90:O95" si="186">IF(M311="","",IF(ISNUMBER(VALUE(M311)),VALUE(M311),M311))</f>
        <v>*</v>
      </c>
      <c r="P90" s="42" t="str">
        <f t="shared" ref="P90:P95" si="187">IF(N311="","",IF(ISNUMBER(VALUE(N311)),VALUE(N311),N311))</f>
        <v>*</v>
      </c>
      <c r="Q90" s="42" t="str">
        <f t="shared" ref="Q90:Q95" si="188">IF(O311="","",IF(ISNUMBER(VALUE(O311)),VALUE(O311),O311))</f>
        <v>*</v>
      </c>
      <c r="R90" s="42" t="str">
        <f t="shared" ref="R90:R95" si="189">IF(P311="","",IF(ISNUMBER(VALUE(P311)),VALUE(P311),P311))</f>
        <v>*</v>
      </c>
      <c r="S90" s="42" t="str">
        <f t="shared" ref="S90:S95" si="190">IF(Q311="","",IF(ISNUMBER(VALUE(Q311)),VALUE(Q311),Q311))</f>
        <v>*</v>
      </c>
      <c r="T90" s="42" t="str">
        <f t="shared" ref="T90:T95" si="191">IF(R311="","",IF(ISNUMBER(VALUE(R311)),VALUE(R311),R311))</f>
        <v>*</v>
      </c>
      <c r="U90" s="42" t="str">
        <f t="shared" ref="U90:U95" si="192">IF(S311="","",IF(ISNUMBER(VALUE(S311)),VALUE(S311),S311))</f>
        <v>*</v>
      </c>
      <c r="V90" s="42" t="str">
        <f t="shared" ref="V90:V95" si="193">IF(T311="","",IF(ISNUMBER(VALUE(T311)),VALUE(T311),T311))</f>
        <v>*</v>
      </c>
      <c r="W90" s="42" t="str">
        <f t="shared" ref="W90:W95" si="194">IF(U311="","",IF(ISNUMBER(VALUE(U311)),VALUE(U311),U311))</f>
        <v>*</v>
      </c>
      <c r="X90" s="42" t="str">
        <f t="shared" ref="X90:X95" si="195">IF(V311="","",IF(ISNUMBER(VALUE(V311)),VALUE(V311),V311))</f>
        <v>*</v>
      </c>
      <c r="Y90" s="42" t="str">
        <f t="shared" ref="Y90:Y95" si="196">IF(W311="","",IF(ISNUMBER(VALUE(W311)),VALUE(W311),W311))</f>
        <v>*</v>
      </c>
      <c r="Z90" s="42" t="str">
        <f t="shared" ref="Z90:Z95" si="197">IF(X311="","",IF(ISNUMBER(VALUE(X311)),VALUE(X311),X311))</f>
        <v>*</v>
      </c>
      <c r="AA90" s="42" t="str">
        <f t="shared" si="172"/>
        <v>*</v>
      </c>
      <c r="AB90" s="42" t="str">
        <f t="shared" si="173"/>
        <v>*</v>
      </c>
      <c r="AC90" s="42" t="str">
        <f t="shared" si="174"/>
        <v>*</v>
      </c>
      <c r="AD90" s="42" t="str">
        <f t="shared" si="175"/>
        <v>*</v>
      </c>
      <c r="AE90" s="42" t="str">
        <f t="shared" si="176"/>
        <v>*</v>
      </c>
      <c r="AF90" s="42" t="str">
        <f t="shared" si="161"/>
        <v>*</v>
      </c>
      <c r="AG90" s="42" t="str">
        <f t="shared" si="161"/>
        <v>*</v>
      </c>
      <c r="AH90" s="42" t="str">
        <f t="shared" si="161"/>
        <v>*</v>
      </c>
      <c r="AI90" s="42" t="str">
        <f t="shared" si="161"/>
        <v>*</v>
      </c>
      <c r="AJ90" s="42" t="str">
        <f t="shared" si="161"/>
        <v>*</v>
      </c>
      <c r="AK90" s="42" t="str">
        <f t="shared" si="161"/>
        <v>*</v>
      </c>
      <c r="AL90" s="42" t="str">
        <f t="shared" si="161"/>
        <v>*</v>
      </c>
      <c r="AM90" s="42" t="str">
        <f t="shared" si="161"/>
        <v>*</v>
      </c>
      <c r="AN90" s="42" t="str">
        <f t="shared" si="161"/>
        <v>*</v>
      </c>
      <c r="AO90" s="42" t="str">
        <f t="shared" si="161"/>
        <v>*</v>
      </c>
      <c r="AP90" s="42" t="str">
        <f t="shared" si="162"/>
        <v>*</v>
      </c>
      <c r="AQ90" s="42" t="str">
        <f t="shared" si="163"/>
        <v>*</v>
      </c>
      <c r="AR90" s="42" t="str">
        <f t="shared" si="164"/>
        <v>*</v>
      </c>
      <c r="AS90" s="42" t="str">
        <f t="shared" si="165"/>
        <v>*</v>
      </c>
      <c r="AT90" s="42" t="str">
        <f t="shared" si="166"/>
        <v>*</v>
      </c>
      <c r="AU90" s="42" t="str">
        <f t="shared" si="167"/>
        <v>*</v>
      </c>
      <c r="AV90" s="42" t="str">
        <f t="shared" si="168"/>
        <v>*</v>
      </c>
      <c r="AW90" s="42" t="str">
        <f t="shared" si="169"/>
        <v/>
      </c>
      <c r="AX90" s="42" t="str">
        <f t="shared" si="170"/>
        <v/>
      </c>
      <c r="AY90" s="105" t="str">
        <f>IF(ISBLANK('Table of Contents'!CD188),IF(ISBLANK('Table of Contents'!CC188),"","'000"),"")</f>
        <v/>
      </c>
      <c r="AZ90" s="105" t="str">
        <f>IF(ISBLANK('Table of Contents'!CE188),IF(ISBLANK('Table of Contents'!CD188),"","'000"),"")</f>
        <v/>
      </c>
      <c r="BA90" s="105" t="str">
        <f>IF(ISBLANK('Table of Contents'!CF188),IF(ISBLANK('Table of Contents'!CE188),"","'000"),"")</f>
        <v/>
      </c>
      <c r="BB90" s="105" t="str">
        <f>IF(ISBLANK('Table of Contents'!CG188),IF(ISBLANK('Table of Contents'!CF188),"","'000"),"")</f>
        <v/>
      </c>
      <c r="BC90" s="105" t="str">
        <f>IF(ISBLANK('Table of Contents'!CH188),IF(ISBLANK('Table of Contents'!CG188),"","'000"),"")</f>
        <v/>
      </c>
      <c r="BD90" s="105" t="str">
        <f>IF(ISBLANK('Table of Contents'!CI188),IF(ISBLANK('Table of Contents'!CH188),"","'000"),"")</f>
        <v/>
      </c>
      <c r="BE90" s="105" t="str">
        <f>IF(ISBLANK('Table of Contents'!CJ188),IF(ISBLANK('Table of Contents'!CI188),"","'000"),"")</f>
        <v/>
      </c>
      <c r="BF90" s="105" t="str">
        <f>IF(ISBLANK('Table of Contents'!CK188),IF(ISBLANK('Table of Contents'!CJ188),"","'000"),"")</f>
        <v/>
      </c>
      <c r="BG90" s="105" t="str">
        <f>IF(ISBLANK('Table of Contents'!CL188),IF(ISBLANK('Table of Contents'!CK188),"","'000"),"")</f>
        <v/>
      </c>
      <c r="BH90" s="105" t="str">
        <f>IF(ISBLANK('Table of Contents'!CM188),IF(ISBLANK('Table of Contents'!CL188),"","'000"),"")</f>
        <v/>
      </c>
      <c r="BI90" s="105" t="str">
        <f>IF(ISBLANK('Table of Contents'!CN188),IF(ISBLANK('Table of Contents'!CM188),"","'000"),"")</f>
        <v/>
      </c>
      <c r="BJ90" s="105" t="str">
        <f>IF(ISBLANK('Table of Contents'!CO188),IF(ISBLANK('Table of Contents'!CN188),"","'000"),"")</f>
        <v/>
      </c>
      <c r="BK90" s="105" t="str">
        <f>IF(ISBLANK('Table of Contents'!CP188),IF(ISBLANK('Table of Contents'!CO188),"","'000"),"")</f>
        <v/>
      </c>
      <c r="BL90" s="105" t="str">
        <f>IF(ISBLANK('Table of Contents'!CQ188),IF(ISBLANK('Table of Contents'!CP188),"","'000"),"")</f>
        <v/>
      </c>
      <c r="BM90" s="105" t="str">
        <f>IF(ISBLANK('Table of Contents'!CR188),IF(ISBLANK('Table of Contents'!CQ188),"","'000"),"")</f>
        <v/>
      </c>
      <c r="BN90" s="105" t="str">
        <f>IF(ISBLANK('Table of Contents'!CS188),IF(ISBLANK('Table of Contents'!CR188),"","'000"),"")</f>
        <v/>
      </c>
      <c r="BO90" s="105" t="str">
        <f>IF(ISBLANK('Table of Contents'!CT188),IF(ISBLANK('Table of Contents'!CS188),"","'000"),"")</f>
        <v/>
      </c>
      <c r="BP90" s="105" t="str">
        <f>IF(ISBLANK('Table of Contents'!CU188),IF(ISBLANK('Table of Contents'!CT188),"","'000"),"")</f>
        <v/>
      </c>
      <c r="BQ90" s="105" t="str">
        <f>IF(ISBLANK('Table of Contents'!CV188),IF(ISBLANK('Table of Contents'!CU188),"","'000"),"")</f>
        <v/>
      </c>
      <c r="BR90" s="105" t="str">
        <f>IF(ISBLANK('Table of Contents'!CW188),IF(ISBLANK('Table of Contents'!CV188),"","'000"),"")</f>
        <v/>
      </c>
      <c r="BS90" s="105" t="str">
        <f>IF(ISBLANK('Table of Contents'!CX188),IF(ISBLANK('Table of Contents'!CW188),"","'000"),"")</f>
        <v/>
      </c>
      <c r="BT90" s="105" t="str">
        <f>IF(ISBLANK('Table of Contents'!CY188),IF(ISBLANK('Table of Contents'!CX188),"","'000"),"")</f>
        <v/>
      </c>
      <c r="BU90" s="105" t="str">
        <f>IF(ISBLANK('Table of Contents'!CZ188),IF(ISBLANK('Table of Contents'!CY188),"","'000"),"")</f>
        <v/>
      </c>
      <c r="BV90" s="105" t="str">
        <f>IF(ISBLANK('Table of Contents'!DA188),IF(ISBLANK('Table of Contents'!CZ188),"","'000"),"")</f>
        <v/>
      </c>
      <c r="BW90" s="105" t="str">
        <f>IF(ISBLANK('Table of Contents'!DB188),IF(ISBLANK('Table of Contents'!DA188),"","'000"),"")</f>
        <v/>
      </c>
      <c r="BX90" s="105" t="str">
        <f>IF(ISBLANK('Table of Contents'!DC188),IF(ISBLANK('Table of Contents'!DB188),"","'000"),"")</f>
        <v/>
      </c>
      <c r="BY90" s="105" t="str">
        <f>IF(ISBLANK('Table of Contents'!DD188),IF(ISBLANK('Table of Contents'!DC188),"","'000"),"")</f>
        <v/>
      </c>
      <c r="BZ90" s="105" t="str">
        <f>IF(ISBLANK('Table of Contents'!DE188),IF(ISBLANK('Table of Contents'!DD188),"","'000"),"")</f>
        <v/>
      </c>
    </row>
    <row r="91" spans="1:78" ht="9.75" customHeight="1">
      <c r="A91" s="41" t="s">
        <v>2814</v>
      </c>
      <c r="B91" s="46" t="s">
        <v>2815</v>
      </c>
      <c r="C91" s="15"/>
      <c r="D91" s="15"/>
      <c r="E91" s="42" t="str">
        <f t="shared" si="171"/>
        <v>*</v>
      </c>
      <c r="F91" s="42" t="str">
        <f t="shared" si="177"/>
        <v>*</v>
      </c>
      <c r="G91" s="42" t="str">
        <f t="shared" si="178"/>
        <v>*</v>
      </c>
      <c r="H91" s="42" t="str">
        <f t="shared" si="179"/>
        <v>*</v>
      </c>
      <c r="I91" s="42" t="str">
        <f t="shared" si="180"/>
        <v>*</v>
      </c>
      <c r="J91" s="42" t="str">
        <f t="shared" si="181"/>
        <v>*</v>
      </c>
      <c r="K91" s="42" t="str">
        <f t="shared" si="182"/>
        <v>*</v>
      </c>
      <c r="L91" s="42" t="str">
        <f t="shared" si="183"/>
        <v>*</v>
      </c>
      <c r="M91" s="42" t="str">
        <f t="shared" si="184"/>
        <v>*</v>
      </c>
      <c r="N91" s="42" t="str">
        <f t="shared" si="185"/>
        <v>*</v>
      </c>
      <c r="O91" s="42" t="str">
        <f t="shared" si="186"/>
        <v>*</v>
      </c>
      <c r="P91" s="42" t="str">
        <f t="shared" si="187"/>
        <v>*</v>
      </c>
      <c r="Q91" s="42" t="str">
        <f t="shared" si="188"/>
        <v>*</v>
      </c>
      <c r="R91" s="42" t="str">
        <f t="shared" si="189"/>
        <v>*</v>
      </c>
      <c r="S91" s="42" t="str">
        <f t="shared" si="190"/>
        <v>*</v>
      </c>
      <c r="T91" s="42" t="str">
        <f t="shared" si="191"/>
        <v>*</v>
      </c>
      <c r="U91" s="42" t="str">
        <f t="shared" si="192"/>
        <v>*</v>
      </c>
      <c r="V91" s="42" t="str">
        <f t="shared" si="193"/>
        <v>*</v>
      </c>
      <c r="W91" s="42" t="str">
        <f t="shared" si="194"/>
        <v>*</v>
      </c>
      <c r="X91" s="42" t="str">
        <f t="shared" si="195"/>
        <v>*</v>
      </c>
      <c r="Y91" s="42" t="str">
        <f t="shared" si="196"/>
        <v>*</v>
      </c>
      <c r="Z91" s="42" t="str">
        <f t="shared" si="197"/>
        <v>*</v>
      </c>
      <c r="AA91" s="42" t="str">
        <f t="shared" si="172"/>
        <v>*</v>
      </c>
      <c r="AB91" s="42" t="str">
        <f t="shared" si="173"/>
        <v>*</v>
      </c>
      <c r="AC91" s="42" t="str">
        <f t="shared" si="174"/>
        <v>*</v>
      </c>
      <c r="AD91" s="42" t="str">
        <f t="shared" si="175"/>
        <v>*</v>
      </c>
      <c r="AE91" s="42" t="str">
        <f t="shared" si="176"/>
        <v>*</v>
      </c>
      <c r="AF91" s="42" t="str">
        <f t="shared" si="161"/>
        <v>*</v>
      </c>
      <c r="AG91" s="42" t="str">
        <f t="shared" si="161"/>
        <v>*</v>
      </c>
      <c r="AH91" s="42" t="str">
        <f t="shared" si="161"/>
        <v>*</v>
      </c>
      <c r="AI91" s="42" t="str">
        <f t="shared" si="161"/>
        <v>*</v>
      </c>
      <c r="AJ91" s="42" t="str">
        <f t="shared" si="161"/>
        <v>*</v>
      </c>
      <c r="AK91" s="42" t="str">
        <f t="shared" si="161"/>
        <v>*</v>
      </c>
      <c r="AL91" s="42" t="str">
        <f t="shared" si="161"/>
        <v>*</v>
      </c>
      <c r="AM91" s="42" t="str">
        <f t="shared" si="161"/>
        <v>*</v>
      </c>
      <c r="AN91" s="42" t="str">
        <f t="shared" si="161"/>
        <v>*</v>
      </c>
      <c r="AO91" s="42" t="str">
        <f t="shared" si="161"/>
        <v>*</v>
      </c>
      <c r="AP91" s="42" t="str">
        <f t="shared" si="162"/>
        <v>*</v>
      </c>
      <c r="AQ91" s="42" t="str">
        <f t="shared" si="163"/>
        <v>*</v>
      </c>
      <c r="AR91" s="42" t="str">
        <f t="shared" si="164"/>
        <v>*</v>
      </c>
      <c r="AS91" s="42" t="str">
        <f t="shared" si="165"/>
        <v>*</v>
      </c>
      <c r="AT91" s="42" t="str">
        <f t="shared" si="166"/>
        <v>*</v>
      </c>
      <c r="AU91" s="42" t="str">
        <f t="shared" si="167"/>
        <v>*</v>
      </c>
      <c r="AV91" s="42" t="str">
        <f t="shared" si="168"/>
        <v>*</v>
      </c>
      <c r="AW91" s="42" t="str">
        <f t="shared" si="169"/>
        <v/>
      </c>
      <c r="AX91" s="42" t="str">
        <f t="shared" si="170"/>
        <v/>
      </c>
      <c r="AY91" s="105" t="str">
        <f>IF(ISBLANK('Table of Contents'!CD189),IF(ISBLANK('Table of Contents'!CC189),"","'000"),"")</f>
        <v/>
      </c>
      <c r="AZ91" s="105" t="str">
        <f>IF(ISBLANK('Table of Contents'!CE189),IF(ISBLANK('Table of Contents'!CD189),"","'000"),"")</f>
        <v/>
      </c>
      <c r="BA91" s="105" t="str">
        <f>IF(ISBLANK('Table of Contents'!CF189),IF(ISBLANK('Table of Contents'!CE189),"","'000"),"")</f>
        <v/>
      </c>
      <c r="BB91" s="105" t="str">
        <f>IF(ISBLANK('Table of Contents'!CG189),IF(ISBLANK('Table of Contents'!CF189),"","'000"),"")</f>
        <v/>
      </c>
      <c r="BC91" s="105" t="str">
        <f>IF(ISBLANK('Table of Contents'!CH189),IF(ISBLANK('Table of Contents'!CG189),"","'000"),"")</f>
        <v/>
      </c>
      <c r="BD91" s="105" t="str">
        <f>IF(ISBLANK('Table of Contents'!CI189),IF(ISBLANK('Table of Contents'!CH189),"","'000"),"")</f>
        <v/>
      </c>
      <c r="BE91" s="105" t="str">
        <f>IF(ISBLANK('Table of Contents'!CJ189),IF(ISBLANK('Table of Contents'!CI189),"","'000"),"")</f>
        <v/>
      </c>
      <c r="BF91" s="105" t="str">
        <f>IF(ISBLANK('Table of Contents'!CK189),IF(ISBLANK('Table of Contents'!CJ189),"","'000"),"")</f>
        <v/>
      </c>
      <c r="BG91" s="105" t="str">
        <f>IF(ISBLANK('Table of Contents'!CL189),IF(ISBLANK('Table of Contents'!CK189),"","'000"),"")</f>
        <v/>
      </c>
      <c r="BH91" s="105" t="str">
        <f>IF(ISBLANK('Table of Contents'!CM189),IF(ISBLANK('Table of Contents'!CL189),"","'000"),"")</f>
        <v/>
      </c>
      <c r="BI91" s="105" t="str">
        <f>IF(ISBLANK('Table of Contents'!CN189),IF(ISBLANK('Table of Contents'!CM189),"","'000"),"")</f>
        <v/>
      </c>
      <c r="BJ91" s="105" t="str">
        <f>IF(ISBLANK('Table of Contents'!CO189),IF(ISBLANK('Table of Contents'!CN189),"","'000"),"")</f>
        <v/>
      </c>
      <c r="BK91" s="105" t="str">
        <f>IF(ISBLANK('Table of Contents'!CP189),IF(ISBLANK('Table of Contents'!CO189),"","'000"),"")</f>
        <v/>
      </c>
      <c r="BL91" s="105" t="str">
        <f>IF(ISBLANK('Table of Contents'!CQ189),IF(ISBLANK('Table of Contents'!CP189),"","'000"),"")</f>
        <v/>
      </c>
      <c r="BM91" s="105" t="str">
        <f>IF(ISBLANK('Table of Contents'!CR189),IF(ISBLANK('Table of Contents'!CQ189),"","'000"),"")</f>
        <v/>
      </c>
      <c r="BN91" s="105" t="str">
        <f>IF(ISBLANK('Table of Contents'!CS189),IF(ISBLANK('Table of Contents'!CR189),"","'000"),"")</f>
        <v/>
      </c>
      <c r="BO91" s="105" t="str">
        <f>IF(ISBLANK('Table of Contents'!CT189),IF(ISBLANK('Table of Contents'!CS189),"","'000"),"")</f>
        <v/>
      </c>
      <c r="BP91" s="105" t="str">
        <f>IF(ISBLANK('Table of Contents'!CU189),IF(ISBLANK('Table of Contents'!CT189),"","'000"),"")</f>
        <v/>
      </c>
      <c r="BQ91" s="105" t="str">
        <f>IF(ISBLANK('Table of Contents'!CV189),IF(ISBLANK('Table of Contents'!CU189),"","'000"),"")</f>
        <v/>
      </c>
      <c r="BR91" s="105" t="str">
        <f>IF(ISBLANK('Table of Contents'!CW189),IF(ISBLANK('Table of Contents'!CV189),"","'000"),"")</f>
        <v/>
      </c>
      <c r="BS91" s="105" t="str">
        <f>IF(ISBLANK('Table of Contents'!CX189),IF(ISBLANK('Table of Contents'!CW189),"","'000"),"")</f>
        <v/>
      </c>
      <c r="BT91" s="105" t="str">
        <f>IF(ISBLANK('Table of Contents'!CY189),IF(ISBLANK('Table of Contents'!CX189),"","'000"),"")</f>
        <v/>
      </c>
      <c r="BU91" s="105" t="str">
        <f>IF(ISBLANK('Table of Contents'!CZ189),IF(ISBLANK('Table of Contents'!CY189),"","'000"),"")</f>
        <v/>
      </c>
      <c r="BV91" s="105" t="str">
        <f>IF(ISBLANK('Table of Contents'!DA189),IF(ISBLANK('Table of Contents'!CZ189),"","'000"),"")</f>
        <v/>
      </c>
      <c r="BW91" s="105" t="str">
        <f>IF(ISBLANK('Table of Contents'!DB189),IF(ISBLANK('Table of Contents'!DA189),"","'000"),"")</f>
        <v/>
      </c>
      <c r="BX91" s="105" t="str">
        <f>IF(ISBLANK('Table of Contents'!DC189),IF(ISBLANK('Table of Contents'!DB189),"","'000"),"")</f>
        <v/>
      </c>
      <c r="BY91" s="105" t="str">
        <f>IF(ISBLANK('Table of Contents'!DD189),IF(ISBLANK('Table of Contents'!DC189),"","'000"),"")</f>
        <v/>
      </c>
      <c r="BZ91" s="105" t="str">
        <f>IF(ISBLANK('Table of Contents'!DE189),IF(ISBLANK('Table of Contents'!DD189),"","'000"),"")</f>
        <v/>
      </c>
    </row>
    <row r="92" spans="1:78" ht="9.75" customHeight="1">
      <c r="A92" s="41" t="s">
        <v>2816</v>
      </c>
      <c r="B92" s="49" t="s">
        <v>2817</v>
      </c>
      <c r="C92" s="50"/>
      <c r="D92" s="50"/>
      <c r="E92" s="42" t="str">
        <f t="shared" si="171"/>
        <v>*</v>
      </c>
      <c r="F92" s="42" t="str">
        <f t="shared" si="177"/>
        <v>[2.8]</v>
      </c>
      <c r="G92" s="42" t="str">
        <f t="shared" si="178"/>
        <v>[3.7]</v>
      </c>
      <c r="H92" s="42" t="str">
        <f t="shared" si="179"/>
        <v>[4.0]</v>
      </c>
      <c r="I92" s="42">
        <f t="shared" si="180"/>
        <v>5.3</v>
      </c>
      <c r="J92" s="42">
        <f t="shared" si="181"/>
        <v>5.2</v>
      </c>
      <c r="K92" s="42" t="str">
        <f t="shared" si="182"/>
        <v>[4.9]</v>
      </c>
      <c r="L92" s="42">
        <f t="shared" si="183"/>
        <v>5.5</v>
      </c>
      <c r="M92" s="42" t="str">
        <f t="shared" si="184"/>
        <v>[5.1]</v>
      </c>
      <c r="N92" s="42" t="str">
        <f t="shared" si="185"/>
        <v>[6.5]</v>
      </c>
      <c r="O92" s="42">
        <f t="shared" si="186"/>
        <v>6.1</v>
      </c>
      <c r="P92" s="42">
        <f t="shared" si="187"/>
        <v>5.9</v>
      </c>
      <c r="Q92" s="42">
        <f t="shared" si="188"/>
        <v>6.3</v>
      </c>
      <c r="R92" s="42">
        <f t="shared" si="189"/>
        <v>5.6</v>
      </c>
      <c r="S92" s="42">
        <f t="shared" si="190"/>
        <v>4.9000000000000004</v>
      </c>
      <c r="T92" s="42">
        <f t="shared" si="191"/>
        <v>4.7</v>
      </c>
      <c r="U92" s="42">
        <f t="shared" si="192"/>
        <v>5.8</v>
      </c>
      <c r="V92" s="42">
        <f t="shared" si="193"/>
        <v>5.8</v>
      </c>
      <c r="W92" s="42">
        <f t="shared" si="194"/>
        <v>6.8</v>
      </c>
      <c r="X92" s="42">
        <f t="shared" si="195"/>
        <v>5.9</v>
      </c>
      <c r="Y92" s="42">
        <f t="shared" si="196"/>
        <v>6.1</v>
      </c>
      <c r="Z92" s="42">
        <f t="shared" si="197"/>
        <v>5.5</v>
      </c>
      <c r="AA92" s="42">
        <f t="shared" si="172"/>
        <v>6.8</v>
      </c>
      <c r="AB92" s="42">
        <f t="shared" si="173"/>
        <v>6.7</v>
      </c>
      <c r="AC92" s="42">
        <f t="shared" si="174"/>
        <v>5.7</v>
      </c>
      <c r="AD92" s="42">
        <f t="shared" si="175"/>
        <v>7.6</v>
      </c>
      <c r="AE92" s="42">
        <f t="shared" si="176"/>
        <v>7.7</v>
      </c>
      <c r="AF92" s="42">
        <f t="shared" si="161"/>
        <v>7</v>
      </c>
      <c r="AG92" s="42">
        <f t="shared" si="161"/>
        <v>6.6</v>
      </c>
      <c r="AH92" s="42">
        <f t="shared" si="161"/>
        <v>6.4</v>
      </c>
      <c r="AI92" s="42">
        <f t="shared" si="161"/>
        <v>5.9</v>
      </c>
      <c r="AJ92" s="42">
        <f t="shared" si="161"/>
        <v>5</v>
      </c>
      <c r="AK92" s="42">
        <f t="shared" si="161"/>
        <v>6.3</v>
      </c>
      <c r="AL92" s="42">
        <f t="shared" si="161"/>
        <v>6.6</v>
      </c>
      <c r="AM92" s="42">
        <f t="shared" si="161"/>
        <v>7.4</v>
      </c>
      <c r="AN92" s="42">
        <f t="shared" si="161"/>
        <v>8.3000000000000007</v>
      </c>
      <c r="AO92" s="42">
        <f t="shared" si="161"/>
        <v>9</v>
      </c>
      <c r="AP92" s="42">
        <f t="shared" si="162"/>
        <v>7</v>
      </c>
      <c r="AQ92" s="42" t="str">
        <f t="shared" si="163"/>
        <v>[6.1]</v>
      </c>
      <c r="AR92" s="42">
        <f t="shared" si="164"/>
        <v>7.6</v>
      </c>
      <c r="AS92" s="42" t="str">
        <f t="shared" si="165"/>
        <v>[6.0]</v>
      </c>
      <c r="AT92" s="42">
        <f t="shared" si="166"/>
        <v>8</v>
      </c>
      <c r="AU92" s="42">
        <f t="shared" si="167"/>
        <v>8</v>
      </c>
      <c r="AV92" s="42">
        <f t="shared" si="168"/>
        <v>8.3000000000000007</v>
      </c>
      <c r="AW92" s="42" t="str">
        <f t="shared" si="169"/>
        <v/>
      </c>
      <c r="AX92" s="42" t="str">
        <f t="shared" si="170"/>
        <v/>
      </c>
      <c r="AY92" s="105" t="str">
        <f>IF(ISBLANK('Table of Contents'!CD190),IF(ISBLANK('Table of Contents'!CC190),"","'000"),"")</f>
        <v/>
      </c>
      <c r="AZ92" s="105" t="str">
        <f>IF(ISBLANK('Table of Contents'!CE190),IF(ISBLANK('Table of Contents'!CD190),"","'000"),"")</f>
        <v/>
      </c>
      <c r="BA92" s="105" t="str">
        <f>IF(ISBLANK('Table of Contents'!CF190),IF(ISBLANK('Table of Contents'!CE190),"","'000"),"")</f>
        <v/>
      </c>
      <c r="BB92" s="105" t="str">
        <f>IF(ISBLANK('Table of Contents'!CG190),IF(ISBLANK('Table of Contents'!CF190),"","'000"),"")</f>
        <v/>
      </c>
      <c r="BC92" s="105" t="str">
        <f>IF(ISBLANK('Table of Contents'!CH190),IF(ISBLANK('Table of Contents'!CG190),"","'000"),"")</f>
        <v/>
      </c>
      <c r="BD92" s="105" t="str">
        <f>IF(ISBLANK('Table of Contents'!CI190),IF(ISBLANK('Table of Contents'!CH190),"","'000"),"")</f>
        <v/>
      </c>
      <c r="BE92" s="105" t="str">
        <f>IF(ISBLANK('Table of Contents'!CJ190),IF(ISBLANK('Table of Contents'!CI190),"","'000"),"")</f>
        <v/>
      </c>
      <c r="BF92" s="105" t="str">
        <f>IF(ISBLANK('Table of Contents'!CK190),IF(ISBLANK('Table of Contents'!CJ190),"","'000"),"")</f>
        <v/>
      </c>
      <c r="BG92" s="105" t="str">
        <f>IF(ISBLANK('Table of Contents'!CL190),IF(ISBLANK('Table of Contents'!CK190),"","'000"),"")</f>
        <v/>
      </c>
      <c r="BH92" s="105" t="str">
        <f>IF(ISBLANK('Table of Contents'!CM190),IF(ISBLANK('Table of Contents'!CL190),"","'000"),"")</f>
        <v/>
      </c>
      <c r="BI92" s="105" t="str">
        <f>IF(ISBLANK('Table of Contents'!CN190),IF(ISBLANK('Table of Contents'!CM190),"","'000"),"")</f>
        <v/>
      </c>
      <c r="BJ92" s="105" t="str">
        <f>IF(ISBLANK('Table of Contents'!CO190),IF(ISBLANK('Table of Contents'!CN190),"","'000"),"")</f>
        <v/>
      </c>
      <c r="BK92" s="105" t="str">
        <f>IF(ISBLANK('Table of Contents'!CP190),IF(ISBLANK('Table of Contents'!CO190),"","'000"),"")</f>
        <v/>
      </c>
      <c r="BL92" s="105" t="str">
        <f>IF(ISBLANK('Table of Contents'!CQ190),IF(ISBLANK('Table of Contents'!CP190),"","'000"),"")</f>
        <v/>
      </c>
      <c r="BM92" s="105" t="str">
        <f>IF(ISBLANK('Table of Contents'!CR190),IF(ISBLANK('Table of Contents'!CQ190),"","'000"),"")</f>
        <v/>
      </c>
      <c r="BN92" s="105" t="str">
        <f>IF(ISBLANK('Table of Contents'!CS190),IF(ISBLANK('Table of Contents'!CR190),"","'000"),"")</f>
        <v/>
      </c>
      <c r="BO92" s="105" t="str">
        <f>IF(ISBLANK('Table of Contents'!CT190),IF(ISBLANK('Table of Contents'!CS190),"","'000"),"")</f>
        <v/>
      </c>
      <c r="BP92" s="105" t="str">
        <f>IF(ISBLANK('Table of Contents'!CU190),IF(ISBLANK('Table of Contents'!CT190),"","'000"),"")</f>
        <v/>
      </c>
      <c r="BQ92" s="105" t="str">
        <f>IF(ISBLANK('Table of Contents'!CV190),IF(ISBLANK('Table of Contents'!CU190),"","'000"),"")</f>
        <v/>
      </c>
      <c r="BR92" s="105" t="str">
        <f>IF(ISBLANK('Table of Contents'!CW190),IF(ISBLANK('Table of Contents'!CV190),"","'000"),"")</f>
        <v/>
      </c>
      <c r="BS92" s="105" t="str">
        <f>IF(ISBLANK('Table of Contents'!CX190),IF(ISBLANK('Table of Contents'!CW190),"","'000"),"")</f>
        <v/>
      </c>
      <c r="BT92" s="105" t="str">
        <f>IF(ISBLANK('Table of Contents'!CY190),IF(ISBLANK('Table of Contents'!CX190),"","'000"),"")</f>
        <v/>
      </c>
      <c r="BU92" s="105" t="str">
        <f>IF(ISBLANK('Table of Contents'!CZ190),IF(ISBLANK('Table of Contents'!CY190),"","'000"),"")</f>
        <v/>
      </c>
      <c r="BV92" s="105" t="str">
        <f>IF(ISBLANK('Table of Contents'!DA190),IF(ISBLANK('Table of Contents'!CZ190),"","'000"),"")</f>
        <v/>
      </c>
      <c r="BW92" s="105" t="str">
        <f>IF(ISBLANK('Table of Contents'!DB190),IF(ISBLANK('Table of Contents'!DA190),"","'000"),"")</f>
        <v/>
      </c>
      <c r="BX92" s="105" t="str">
        <f>IF(ISBLANK('Table of Contents'!DC190),IF(ISBLANK('Table of Contents'!DB190),"","'000"),"")</f>
        <v/>
      </c>
      <c r="BY92" s="105" t="str">
        <f>IF(ISBLANK('Table of Contents'!DD190),IF(ISBLANK('Table of Contents'!DC190),"","'000"),"")</f>
        <v/>
      </c>
      <c r="BZ92" s="105" t="str">
        <f>IF(ISBLANK('Table of Contents'!DE190),IF(ISBLANK('Table of Contents'!DD190),"","'000"),"")</f>
        <v/>
      </c>
    </row>
    <row r="93" spans="1:78" ht="9.75" customHeight="1">
      <c r="A93" s="77" t="s">
        <v>2818</v>
      </c>
      <c r="B93" s="49" t="s">
        <v>2819</v>
      </c>
      <c r="C93" s="50"/>
      <c r="D93" s="50"/>
      <c r="E93" s="42" t="str">
        <f t="shared" si="171"/>
        <v>[4.2]</v>
      </c>
      <c r="F93" s="42">
        <f t="shared" si="177"/>
        <v>4.5</v>
      </c>
      <c r="G93" s="42">
        <f t="shared" si="178"/>
        <v>5</v>
      </c>
      <c r="H93" s="42">
        <f t="shared" si="179"/>
        <v>5.5</v>
      </c>
      <c r="I93" s="42">
        <f t="shared" si="180"/>
        <v>5.8</v>
      </c>
      <c r="J93" s="42">
        <f t="shared" si="181"/>
        <v>5.3</v>
      </c>
      <c r="K93" s="42">
        <f t="shared" si="182"/>
        <v>5.6</v>
      </c>
      <c r="L93" s="42">
        <f t="shared" si="183"/>
        <v>6.1</v>
      </c>
      <c r="M93" s="42">
        <f t="shared" si="184"/>
        <v>6.8</v>
      </c>
      <c r="N93" s="42" t="str">
        <f t="shared" si="185"/>
        <v>[5.9]</v>
      </c>
      <c r="O93" s="42">
        <f t="shared" si="186"/>
        <v>5.6</v>
      </c>
      <c r="P93" s="42" t="str">
        <f t="shared" si="187"/>
        <v>[4.9]</v>
      </c>
      <c r="Q93" s="42">
        <f t="shared" si="188"/>
        <v>6.2</v>
      </c>
      <c r="R93" s="42">
        <f t="shared" si="189"/>
        <v>5.9</v>
      </c>
      <c r="S93" s="42">
        <f t="shared" si="190"/>
        <v>5.8</v>
      </c>
      <c r="T93" s="42">
        <f t="shared" si="191"/>
        <v>5.3</v>
      </c>
      <c r="U93" s="42">
        <f t="shared" si="192"/>
        <v>5</v>
      </c>
      <c r="V93" s="42" t="str">
        <f t="shared" si="193"/>
        <v>[4.5]</v>
      </c>
      <c r="W93" s="42" t="str">
        <f t="shared" si="194"/>
        <v>[4.0]</v>
      </c>
      <c r="X93" s="42" t="str">
        <f t="shared" si="195"/>
        <v>[4.5]</v>
      </c>
      <c r="Y93" s="42" t="str">
        <f t="shared" si="196"/>
        <v>[4.2]</v>
      </c>
      <c r="Z93" s="42">
        <f t="shared" si="197"/>
        <v>6</v>
      </c>
      <c r="AA93" s="42">
        <f t="shared" si="172"/>
        <v>5.6</v>
      </c>
      <c r="AB93" s="42">
        <f t="shared" si="173"/>
        <v>6.1</v>
      </c>
      <c r="AC93" s="42">
        <f t="shared" si="174"/>
        <v>6.4</v>
      </c>
      <c r="AD93" s="42">
        <f t="shared" si="175"/>
        <v>6.3</v>
      </c>
      <c r="AE93" s="42">
        <f t="shared" si="176"/>
        <v>5.4</v>
      </c>
      <c r="AF93" s="42">
        <f t="shared" si="161"/>
        <v>5.3</v>
      </c>
      <c r="AG93" s="42" t="str">
        <f t="shared" si="161"/>
        <v>[4.2]</v>
      </c>
      <c r="AH93" s="42">
        <f t="shared" si="161"/>
        <v>6.1</v>
      </c>
      <c r="AI93" s="42">
        <f t="shared" si="161"/>
        <v>6.9</v>
      </c>
      <c r="AJ93" s="42">
        <f t="shared" si="161"/>
        <v>6.3</v>
      </c>
      <c r="AK93" s="42">
        <f t="shared" si="161"/>
        <v>6.2</v>
      </c>
      <c r="AL93" s="42">
        <f t="shared" si="161"/>
        <v>5.6</v>
      </c>
      <c r="AM93" s="42">
        <f t="shared" si="161"/>
        <v>6.7</v>
      </c>
      <c r="AN93" s="42">
        <f t="shared" si="161"/>
        <v>6.2</v>
      </c>
      <c r="AO93" s="42">
        <f t="shared" si="161"/>
        <v>7.1</v>
      </c>
      <c r="AP93" s="42">
        <f t="shared" si="162"/>
        <v>7.1</v>
      </c>
      <c r="AQ93" s="42">
        <f t="shared" si="163"/>
        <v>6.9</v>
      </c>
      <c r="AR93" s="42">
        <f t="shared" si="164"/>
        <v>7.4</v>
      </c>
      <c r="AS93" s="42" t="str">
        <f t="shared" si="165"/>
        <v>[5.9]</v>
      </c>
      <c r="AT93" s="42" t="str">
        <f t="shared" si="166"/>
        <v>[6.0]</v>
      </c>
      <c r="AU93" s="42">
        <f t="shared" si="167"/>
        <v>6.7</v>
      </c>
      <c r="AV93" s="42" t="str">
        <f t="shared" si="168"/>
        <v>[5.7]</v>
      </c>
      <c r="AW93" s="42" t="str">
        <f t="shared" si="169"/>
        <v/>
      </c>
      <c r="AX93" s="42" t="str">
        <f t="shared" si="170"/>
        <v/>
      </c>
      <c r="AY93" s="105" t="str">
        <f>IF(ISBLANK('Table of Contents'!CD191),IF(ISBLANK('Table of Contents'!CC191),"","'000"),"")</f>
        <v/>
      </c>
      <c r="AZ93" s="105" t="str">
        <f>IF(ISBLANK('Table of Contents'!CE191),IF(ISBLANK('Table of Contents'!CD191),"","'000"),"")</f>
        <v/>
      </c>
      <c r="BA93" s="105" t="str">
        <f>IF(ISBLANK('Table of Contents'!CF191),IF(ISBLANK('Table of Contents'!CE191),"","'000"),"")</f>
        <v/>
      </c>
      <c r="BB93" s="105" t="str">
        <f>IF(ISBLANK('Table of Contents'!CG191),IF(ISBLANK('Table of Contents'!CF191),"","'000"),"")</f>
        <v/>
      </c>
      <c r="BC93" s="105" t="str">
        <f>IF(ISBLANK('Table of Contents'!CH191),IF(ISBLANK('Table of Contents'!CG191),"","'000"),"")</f>
        <v/>
      </c>
      <c r="BD93" s="105" t="str">
        <f>IF(ISBLANK('Table of Contents'!CI191),IF(ISBLANK('Table of Contents'!CH191),"","'000"),"")</f>
        <v/>
      </c>
      <c r="BE93" s="105" t="str">
        <f>IF(ISBLANK('Table of Contents'!CJ191),IF(ISBLANK('Table of Contents'!CI191),"","'000"),"")</f>
        <v/>
      </c>
      <c r="BF93" s="105" t="str">
        <f>IF(ISBLANK('Table of Contents'!CK191),IF(ISBLANK('Table of Contents'!CJ191),"","'000"),"")</f>
        <v/>
      </c>
      <c r="BG93" s="105" t="str">
        <f>IF(ISBLANK('Table of Contents'!CL191),IF(ISBLANK('Table of Contents'!CK191),"","'000"),"")</f>
        <v/>
      </c>
      <c r="BH93" s="105" t="str">
        <f>IF(ISBLANK('Table of Contents'!CM191),IF(ISBLANK('Table of Contents'!CL191),"","'000"),"")</f>
        <v/>
      </c>
      <c r="BI93" s="105" t="str">
        <f>IF(ISBLANK('Table of Contents'!CN191),IF(ISBLANK('Table of Contents'!CM191),"","'000"),"")</f>
        <v/>
      </c>
      <c r="BJ93" s="105" t="str">
        <f>IF(ISBLANK('Table of Contents'!CO191),IF(ISBLANK('Table of Contents'!CN191),"","'000"),"")</f>
        <v/>
      </c>
      <c r="BK93" s="105" t="str">
        <f>IF(ISBLANK('Table of Contents'!CP191),IF(ISBLANK('Table of Contents'!CO191),"","'000"),"")</f>
        <v/>
      </c>
      <c r="BL93" s="105" t="str">
        <f>IF(ISBLANK('Table of Contents'!CQ191),IF(ISBLANK('Table of Contents'!CP191),"","'000"),"")</f>
        <v/>
      </c>
      <c r="BM93" s="105" t="str">
        <f>IF(ISBLANK('Table of Contents'!CR191),IF(ISBLANK('Table of Contents'!CQ191),"","'000"),"")</f>
        <v/>
      </c>
      <c r="BN93" s="105" t="str">
        <f>IF(ISBLANK('Table of Contents'!CS191),IF(ISBLANK('Table of Contents'!CR191),"","'000"),"")</f>
        <v/>
      </c>
      <c r="BO93" s="105" t="str">
        <f>IF(ISBLANK('Table of Contents'!CT191),IF(ISBLANK('Table of Contents'!CS191),"","'000"),"")</f>
        <v/>
      </c>
      <c r="BP93" s="105" t="str">
        <f>IF(ISBLANK('Table of Contents'!CU191),IF(ISBLANK('Table of Contents'!CT191),"","'000"),"")</f>
        <v/>
      </c>
      <c r="BQ93" s="105" t="str">
        <f>IF(ISBLANK('Table of Contents'!CV191),IF(ISBLANK('Table of Contents'!CU191),"","'000"),"")</f>
        <v/>
      </c>
      <c r="BR93" s="105" t="str">
        <f>IF(ISBLANK('Table of Contents'!CW191),IF(ISBLANK('Table of Contents'!CV191),"","'000"),"")</f>
        <v/>
      </c>
      <c r="BS93" s="105" t="str">
        <f>IF(ISBLANK('Table of Contents'!CX191),IF(ISBLANK('Table of Contents'!CW191),"","'000"),"")</f>
        <v/>
      </c>
      <c r="BT93" s="105" t="str">
        <f>IF(ISBLANK('Table of Contents'!CY191),IF(ISBLANK('Table of Contents'!CX191),"","'000"),"")</f>
        <v/>
      </c>
      <c r="BU93" s="105" t="str">
        <f>IF(ISBLANK('Table of Contents'!CZ191),IF(ISBLANK('Table of Contents'!CY191),"","'000"),"")</f>
        <v/>
      </c>
      <c r="BV93" s="105" t="str">
        <f>IF(ISBLANK('Table of Contents'!DA191),IF(ISBLANK('Table of Contents'!CZ191),"","'000"),"")</f>
        <v/>
      </c>
      <c r="BW93" s="105" t="str">
        <f>IF(ISBLANK('Table of Contents'!DB191),IF(ISBLANK('Table of Contents'!DA191),"","'000"),"")</f>
        <v/>
      </c>
      <c r="BX93" s="105" t="str">
        <f>IF(ISBLANK('Table of Contents'!DC191),IF(ISBLANK('Table of Contents'!DB191),"","'000"),"")</f>
        <v/>
      </c>
      <c r="BY93" s="105" t="str">
        <f>IF(ISBLANK('Table of Contents'!DD191),IF(ISBLANK('Table of Contents'!DC191),"","'000"),"")</f>
        <v/>
      </c>
      <c r="BZ93" s="105" t="str">
        <f>IF(ISBLANK('Table of Contents'!DE191),IF(ISBLANK('Table of Contents'!DD191),"","'000"),"")</f>
        <v/>
      </c>
    </row>
    <row r="94" spans="1:78" ht="9.75" customHeight="1">
      <c r="A94" s="77" t="s">
        <v>2820</v>
      </c>
      <c r="B94" s="49"/>
      <c r="C94" s="50"/>
      <c r="D94" s="50"/>
      <c r="E94" s="42" t="str">
        <f t="shared" si="171"/>
        <v>*</v>
      </c>
      <c r="F94" s="42" t="str">
        <f t="shared" si="177"/>
        <v>*</v>
      </c>
      <c r="G94" s="42" t="str">
        <f t="shared" si="178"/>
        <v>*</v>
      </c>
      <c r="H94" s="42" t="str">
        <f t="shared" si="179"/>
        <v>*</v>
      </c>
      <c r="I94" s="42" t="str">
        <f t="shared" si="180"/>
        <v>*</v>
      </c>
      <c r="J94" s="42" t="str">
        <f t="shared" si="181"/>
        <v>*</v>
      </c>
      <c r="K94" s="42" t="str">
        <f t="shared" si="182"/>
        <v>*</v>
      </c>
      <c r="L94" s="42" t="str">
        <f t="shared" si="183"/>
        <v>*</v>
      </c>
      <c r="M94" s="42" t="str">
        <f t="shared" si="184"/>
        <v>*</v>
      </c>
      <c r="N94" s="42" t="str">
        <f t="shared" si="185"/>
        <v>*</v>
      </c>
      <c r="O94" s="42" t="str">
        <f t="shared" si="186"/>
        <v>*</v>
      </c>
      <c r="P94" s="42" t="str">
        <f t="shared" si="187"/>
        <v>*</v>
      </c>
      <c r="Q94" s="42" t="str">
        <f t="shared" si="188"/>
        <v>*</v>
      </c>
      <c r="R94" s="42" t="str">
        <f t="shared" si="189"/>
        <v>*</v>
      </c>
      <c r="S94" s="42" t="str">
        <f t="shared" si="190"/>
        <v>*</v>
      </c>
      <c r="T94" s="42" t="str">
        <f t="shared" si="191"/>
        <v>*</v>
      </c>
      <c r="U94" s="42" t="str">
        <f t="shared" si="192"/>
        <v>*</v>
      </c>
      <c r="V94" s="42" t="str">
        <f t="shared" si="193"/>
        <v>*</v>
      </c>
      <c r="W94" s="42" t="str">
        <f t="shared" si="194"/>
        <v>*</v>
      </c>
      <c r="X94" s="42" t="str">
        <f t="shared" si="195"/>
        <v>*</v>
      </c>
      <c r="Y94" s="42" t="str">
        <f t="shared" si="196"/>
        <v>*</v>
      </c>
      <c r="Z94" s="42" t="str">
        <f t="shared" si="197"/>
        <v>*</v>
      </c>
      <c r="AA94" s="42" t="str">
        <f t="shared" si="172"/>
        <v>*</v>
      </c>
      <c r="AB94" s="42" t="str">
        <f t="shared" si="173"/>
        <v>*</v>
      </c>
      <c r="AC94" s="42" t="str">
        <f t="shared" si="174"/>
        <v>*</v>
      </c>
      <c r="AD94" s="42" t="str">
        <f t="shared" si="175"/>
        <v>*</v>
      </c>
      <c r="AE94" s="42" t="str">
        <f t="shared" si="176"/>
        <v>*</v>
      </c>
      <c r="AF94" s="42" t="str">
        <f t="shared" si="161"/>
        <v>*</v>
      </c>
      <c r="AG94" s="42" t="str">
        <f t="shared" si="161"/>
        <v>*</v>
      </c>
      <c r="AH94" s="42" t="str">
        <f t="shared" si="161"/>
        <v>*</v>
      </c>
      <c r="AI94" s="42" t="str">
        <f t="shared" si="161"/>
        <v>*</v>
      </c>
      <c r="AJ94" s="42" t="str">
        <f t="shared" si="161"/>
        <v>*</v>
      </c>
      <c r="AK94" s="42" t="str">
        <f t="shared" si="161"/>
        <v>*</v>
      </c>
      <c r="AL94" s="42" t="str">
        <f t="shared" si="161"/>
        <v>*</v>
      </c>
      <c r="AM94" s="42" t="str">
        <f t="shared" si="161"/>
        <v>*</v>
      </c>
      <c r="AN94" s="42" t="str">
        <f t="shared" si="161"/>
        <v>*</v>
      </c>
      <c r="AO94" s="42" t="str">
        <f t="shared" si="161"/>
        <v>*</v>
      </c>
      <c r="AP94" s="42" t="str">
        <f t="shared" si="162"/>
        <v>*</v>
      </c>
      <c r="AQ94" s="42" t="str">
        <f t="shared" si="163"/>
        <v>*</v>
      </c>
      <c r="AR94" s="42" t="str">
        <f t="shared" si="164"/>
        <v>*</v>
      </c>
      <c r="AS94" s="42" t="str">
        <f t="shared" si="165"/>
        <v>*</v>
      </c>
      <c r="AT94" s="42" t="str">
        <f t="shared" si="166"/>
        <v>*</v>
      </c>
      <c r="AU94" s="42" t="str">
        <f t="shared" si="167"/>
        <v>*</v>
      </c>
      <c r="AV94" s="42" t="str">
        <f t="shared" si="168"/>
        <v>*</v>
      </c>
      <c r="AW94" s="42" t="str">
        <f t="shared" si="169"/>
        <v/>
      </c>
      <c r="AX94" s="42" t="str">
        <f t="shared" si="170"/>
        <v/>
      </c>
      <c r="AY94" s="105" t="str">
        <f>IF(ISBLANK('Table of Contents'!CD192),IF(ISBLANK('Table of Contents'!CC192),"","'000"),"")</f>
        <v/>
      </c>
      <c r="AZ94" s="105" t="str">
        <f>IF(ISBLANK('Table of Contents'!CE192),IF(ISBLANK('Table of Contents'!CD192),"","'000"),"")</f>
        <v/>
      </c>
      <c r="BA94" s="105" t="str">
        <f>IF(ISBLANK('Table of Contents'!CF192),IF(ISBLANK('Table of Contents'!CE192),"","'000"),"")</f>
        <v/>
      </c>
      <c r="BB94" s="105" t="str">
        <f>IF(ISBLANK('Table of Contents'!CG192),IF(ISBLANK('Table of Contents'!CF192),"","'000"),"")</f>
        <v/>
      </c>
      <c r="BC94" s="105" t="str">
        <f>IF(ISBLANK('Table of Contents'!CH192),IF(ISBLANK('Table of Contents'!CG192),"","'000"),"")</f>
        <v/>
      </c>
      <c r="BD94" s="105" t="str">
        <f>IF(ISBLANK('Table of Contents'!CI192),IF(ISBLANK('Table of Contents'!CH192),"","'000"),"")</f>
        <v/>
      </c>
      <c r="BE94" s="105" t="str">
        <f>IF(ISBLANK('Table of Contents'!CJ192),IF(ISBLANK('Table of Contents'!CI192),"","'000"),"")</f>
        <v/>
      </c>
      <c r="BF94" s="105" t="str">
        <f>IF(ISBLANK('Table of Contents'!CK192),IF(ISBLANK('Table of Contents'!CJ192),"","'000"),"")</f>
        <v/>
      </c>
      <c r="BG94" s="105" t="str">
        <f>IF(ISBLANK('Table of Contents'!CL192),IF(ISBLANK('Table of Contents'!CK192),"","'000"),"")</f>
        <v/>
      </c>
      <c r="BH94" s="105" t="str">
        <f>IF(ISBLANK('Table of Contents'!CM192),IF(ISBLANK('Table of Contents'!CL192),"","'000"),"")</f>
        <v/>
      </c>
      <c r="BI94" s="105" t="str">
        <f>IF(ISBLANK('Table of Contents'!CN192),IF(ISBLANK('Table of Contents'!CM192),"","'000"),"")</f>
        <v/>
      </c>
      <c r="BJ94" s="105" t="str">
        <f>IF(ISBLANK('Table of Contents'!CO192),IF(ISBLANK('Table of Contents'!CN192),"","'000"),"")</f>
        <v/>
      </c>
      <c r="BK94" s="105" t="str">
        <f>IF(ISBLANK('Table of Contents'!CP192),IF(ISBLANK('Table of Contents'!CO192),"","'000"),"")</f>
        <v/>
      </c>
      <c r="BL94" s="105" t="str">
        <f>IF(ISBLANK('Table of Contents'!CQ192),IF(ISBLANK('Table of Contents'!CP192),"","'000"),"")</f>
        <v/>
      </c>
      <c r="BM94" s="105" t="str">
        <f>IF(ISBLANK('Table of Contents'!CR192),IF(ISBLANK('Table of Contents'!CQ192),"","'000"),"")</f>
        <v/>
      </c>
      <c r="BN94" s="105" t="str">
        <f>IF(ISBLANK('Table of Contents'!CS192),IF(ISBLANK('Table of Contents'!CR192),"","'000"),"")</f>
        <v/>
      </c>
      <c r="BO94" s="105" t="str">
        <f>IF(ISBLANK('Table of Contents'!CT192),IF(ISBLANK('Table of Contents'!CS192),"","'000"),"")</f>
        <v/>
      </c>
      <c r="BP94" s="105" t="str">
        <f>IF(ISBLANK('Table of Contents'!CU192),IF(ISBLANK('Table of Contents'!CT192),"","'000"),"")</f>
        <v/>
      </c>
      <c r="BQ94" s="105" t="str">
        <f>IF(ISBLANK('Table of Contents'!CV192),IF(ISBLANK('Table of Contents'!CU192),"","'000"),"")</f>
        <v/>
      </c>
      <c r="BR94" s="105" t="str">
        <f>IF(ISBLANK('Table of Contents'!CW192),IF(ISBLANK('Table of Contents'!CV192),"","'000"),"")</f>
        <v/>
      </c>
      <c r="BS94" s="105" t="str">
        <f>IF(ISBLANK('Table of Contents'!CX192),IF(ISBLANK('Table of Contents'!CW192),"","'000"),"")</f>
        <v/>
      </c>
      <c r="BT94" s="105" t="str">
        <f>IF(ISBLANK('Table of Contents'!CY192),IF(ISBLANK('Table of Contents'!CX192),"","'000"),"")</f>
        <v/>
      </c>
      <c r="BU94" s="105" t="str">
        <f>IF(ISBLANK('Table of Contents'!CZ192),IF(ISBLANK('Table of Contents'!CY192),"","'000"),"")</f>
        <v/>
      </c>
      <c r="BV94" s="105" t="str">
        <f>IF(ISBLANK('Table of Contents'!DA192),IF(ISBLANK('Table of Contents'!CZ192),"","'000"),"")</f>
        <v/>
      </c>
      <c r="BW94" s="105" t="str">
        <f>IF(ISBLANK('Table of Contents'!DB192),IF(ISBLANK('Table of Contents'!DA192),"","'000"),"")</f>
        <v/>
      </c>
      <c r="BX94" s="105" t="str">
        <f>IF(ISBLANK('Table of Contents'!DC192),IF(ISBLANK('Table of Contents'!DB192),"","'000"),"")</f>
        <v/>
      </c>
      <c r="BY94" s="105" t="str">
        <f>IF(ISBLANK('Table of Contents'!DD192),IF(ISBLANK('Table of Contents'!DC192),"","'000"),"")</f>
        <v/>
      </c>
      <c r="BZ94" s="105" t="str">
        <f>IF(ISBLANK('Table of Contents'!DE192),IF(ISBLANK('Table of Contents'!DD192),"","'000"),"")</f>
        <v/>
      </c>
    </row>
    <row r="95" spans="1:78" ht="9.75" customHeight="1">
      <c r="A95" s="52" t="s">
        <v>237</v>
      </c>
      <c r="B95" s="49"/>
      <c r="C95" s="50"/>
      <c r="D95" s="50"/>
      <c r="E95" s="40">
        <f t="shared" si="171"/>
        <v>116.6</v>
      </c>
      <c r="F95" s="40">
        <f t="shared" si="177"/>
        <v>129.80000000000001</v>
      </c>
      <c r="G95" s="40">
        <f t="shared" si="178"/>
        <v>150.19999999999999</v>
      </c>
      <c r="H95" s="40">
        <f t="shared" si="179"/>
        <v>162.4</v>
      </c>
      <c r="I95" s="40">
        <f t="shared" si="180"/>
        <v>169</v>
      </c>
      <c r="J95" s="40">
        <f t="shared" si="181"/>
        <v>171.3</v>
      </c>
      <c r="K95" s="40">
        <f t="shared" si="182"/>
        <v>175.7</v>
      </c>
      <c r="L95" s="40">
        <f t="shared" si="183"/>
        <v>174.7</v>
      </c>
      <c r="M95" s="40">
        <f t="shared" si="184"/>
        <v>169.5</v>
      </c>
      <c r="N95" s="40">
        <f t="shared" si="185"/>
        <v>162.5</v>
      </c>
      <c r="O95" s="40">
        <f t="shared" si="186"/>
        <v>145.9</v>
      </c>
      <c r="P95" s="40">
        <f t="shared" si="187"/>
        <v>141.4</v>
      </c>
      <c r="Q95" s="40">
        <f t="shared" si="188"/>
        <v>138.19999999999999</v>
      </c>
      <c r="R95" s="40">
        <f t="shared" si="189"/>
        <v>133.30000000000001</v>
      </c>
      <c r="S95" s="40">
        <f t="shared" si="190"/>
        <v>130.80000000000001</v>
      </c>
      <c r="T95" s="40">
        <f t="shared" si="191"/>
        <v>124.8</v>
      </c>
      <c r="U95" s="40">
        <f t="shared" si="192"/>
        <v>123.5</v>
      </c>
      <c r="V95" s="40">
        <f t="shared" si="193"/>
        <v>124.2</v>
      </c>
      <c r="W95" s="40">
        <f t="shared" si="194"/>
        <v>121.7</v>
      </c>
      <c r="X95" s="40">
        <f t="shared" si="195"/>
        <v>126</v>
      </c>
      <c r="Y95" s="40">
        <f t="shared" si="196"/>
        <v>126.7</v>
      </c>
      <c r="Z95" s="40">
        <f t="shared" si="197"/>
        <v>124.3</v>
      </c>
      <c r="AA95" s="40">
        <f t="shared" si="172"/>
        <v>125.3</v>
      </c>
      <c r="AB95" s="40">
        <f t="shared" si="173"/>
        <v>124.1</v>
      </c>
      <c r="AC95" s="40">
        <f t="shared" si="174"/>
        <v>126.2</v>
      </c>
      <c r="AD95" s="40">
        <f t="shared" si="175"/>
        <v>125.9</v>
      </c>
      <c r="AE95" s="40">
        <f t="shared" si="176"/>
        <v>122.6</v>
      </c>
      <c r="AF95" s="40">
        <f t="shared" si="161"/>
        <v>125.3</v>
      </c>
      <c r="AG95" s="40">
        <f t="shared" si="161"/>
        <v>129.69999999999999</v>
      </c>
      <c r="AH95" s="40">
        <f t="shared" si="161"/>
        <v>130.19999999999999</v>
      </c>
      <c r="AI95" s="40">
        <f t="shared" si="161"/>
        <v>128.5</v>
      </c>
      <c r="AJ95" s="40">
        <f t="shared" si="161"/>
        <v>129.4</v>
      </c>
      <c r="AK95" s="40">
        <f t="shared" si="161"/>
        <v>129.9</v>
      </c>
      <c r="AL95" s="40">
        <f t="shared" si="161"/>
        <v>133.5</v>
      </c>
      <c r="AM95" s="40">
        <f t="shared" si="161"/>
        <v>132.4</v>
      </c>
      <c r="AN95" s="40">
        <f t="shared" si="161"/>
        <v>136.1</v>
      </c>
      <c r="AO95" s="40">
        <f t="shared" si="161"/>
        <v>134.1</v>
      </c>
      <c r="AP95" s="40">
        <f t="shared" si="162"/>
        <v>137.9</v>
      </c>
      <c r="AQ95" s="40">
        <f t="shared" si="163"/>
        <v>135.4</v>
      </c>
      <c r="AR95" s="40">
        <f t="shared" si="164"/>
        <v>143.4</v>
      </c>
      <c r="AS95" s="40">
        <f t="shared" si="165"/>
        <v>140.1</v>
      </c>
      <c r="AT95" s="40">
        <f t="shared" si="166"/>
        <v>141.19999999999999</v>
      </c>
      <c r="AU95" s="40">
        <f t="shared" si="167"/>
        <v>144.30000000000001</v>
      </c>
      <c r="AV95" s="40">
        <f t="shared" si="168"/>
        <v>144.80000000000001</v>
      </c>
      <c r="AW95" s="40" t="str">
        <f t="shared" si="169"/>
        <v/>
      </c>
      <c r="AX95" s="40" t="str">
        <f t="shared" si="170"/>
        <v/>
      </c>
      <c r="AY95" s="105" t="str">
        <f>IF(ISBLANK('Table of Contents'!CD193),IF(ISBLANK('Table of Contents'!CC193),"","'000"),"")</f>
        <v/>
      </c>
      <c r="AZ95" s="105" t="str">
        <f>IF(ISBLANK('Table of Contents'!CE193),IF(ISBLANK('Table of Contents'!CD193),"","'000"),"")</f>
        <v/>
      </c>
      <c r="BA95" s="105" t="str">
        <f>IF(ISBLANK('Table of Contents'!CF193),IF(ISBLANK('Table of Contents'!CE193),"","'000"),"")</f>
        <v/>
      </c>
      <c r="BB95" s="105" t="str">
        <f>IF(ISBLANK('Table of Contents'!CG193),IF(ISBLANK('Table of Contents'!CF193),"","'000"),"")</f>
        <v/>
      </c>
      <c r="BC95" s="105" t="str">
        <f>IF(ISBLANK('Table of Contents'!CH193),IF(ISBLANK('Table of Contents'!CG193),"","'000"),"")</f>
        <v/>
      </c>
      <c r="BD95" s="105" t="str">
        <f>IF(ISBLANK('Table of Contents'!CI193),IF(ISBLANK('Table of Contents'!CH193),"","'000"),"")</f>
        <v/>
      </c>
      <c r="BE95" s="105" t="str">
        <f>IF(ISBLANK('Table of Contents'!CJ193),IF(ISBLANK('Table of Contents'!CI193),"","'000"),"")</f>
        <v/>
      </c>
      <c r="BF95" s="105" t="str">
        <f>IF(ISBLANK('Table of Contents'!CK193),IF(ISBLANK('Table of Contents'!CJ193),"","'000"),"")</f>
        <v/>
      </c>
      <c r="BG95" s="105" t="str">
        <f>IF(ISBLANK('Table of Contents'!CL193),IF(ISBLANK('Table of Contents'!CK193),"","'000"),"")</f>
        <v/>
      </c>
      <c r="BH95" s="105" t="str">
        <f>IF(ISBLANK('Table of Contents'!CM193),IF(ISBLANK('Table of Contents'!CL193),"","'000"),"")</f>
        <v/>
      </c>
      <c r="BI95" s="105" t="str">
        <f>IF(ISBLANK('Table of Contents'!CN193),IF(ISBLANK('Table of Contents'!CM193),"","'000"),"")</f>
        <v/>
      </c>
      <c r="BJ95" s="105" t="str">
        <f>IF(ISBLANK('Table of Contents'!CO193),IF(ISBLANK('Table of Contents'!CN193),"","'000"),"")</f>
        <v/>
      </c>
      <c r="BK95" s="105" t="str">
        <f>IF(ISBLANK('Table of Contents'!CP193),IF(ISBLANK('Table of Contents'!CO193),"","'000"),"")</f>
        <v/>
      </c>
      <c r="BL95" s="105" t="str">
        <f>IF(ISBLANK('Table of Contents'!CQ193),IF(ISBLANK('Table of Contents'!CP193),"","'000"),"")</f>
        <v/>
      </c>
      <c r="BM95" s="105" t="str">
        <f>IF(ISBLANK('Table of Contents'!CR193),IF(ISBLANK('Table of Contents'!CQ193),"","'000"),"")</f>
        <v/>
      </c>
      <c r="BN95" s="105" t="str">
        <f>IF(ISBLANK('Table of Contents'!CS193),IF(ISBLANK('Table of Contents'!CR193),"","'000"),"")</f>
        <v/>
      </c>
      <c r="BO95" s="105" t="str">
        <f>IF(ISBLANK('Table of Contents'!CT193),IF(ISBLANK('Table of Contents'!CS193),"","'000"),"")</f>
        <v/>
      </c>
      <c r="BP95" s="105" t="str">
        <f>IF(ISBLANK('Table of Contents'!CU193),IF(ISBLANK('Table of Contents'!CT193),"","'000"),"")</f>
        <v/>
      </c>
      <c r="BQ95" s="105" t="str">
        <f>IF(ISBLANK('Table of Contents'!CV193),IF(ISBLANK('Table of Contents'!CU193),"","'000"),"")</f>
        <v/>
      </c>
      <c r="BR95" s="105" t="str">
        <f>IF(ISBLANK('Table of Contents'!CW193),IF(ISBLANK('Table of Contents'!CV193),"","'000"),"")</f>
        <v/>
      </c>
      <c r="BS95" s="105" t="str">
        <f>IF(ISBLANK('Table of Contents'!CX193),IF(ISBLANK('Table of Contents'!CW193),"","'000"),"")</f>
        <v/>
      </c>
      <c r="BT95" s="105" t="str">
        <f>IF(ISBLANK('Table of Contents'!CY193),IF(ISBLANK('Table of Contents'!CX193),"","'000"),"")</f>
        <v/>
      </c>
      <c r="BU95" s="105" t="str">
        <f>IF(ISBLANK('Table of Contents'!CZ193),IF(ISBLANK('Table of Contents'!CY193),"","'000"),"")</f>
        <v/>
      </c>
      <c r="BV95" s="105" t="str">
        <f>IF(ISBLANK('Table of Contents'!DA193),IF(ISBLANK('Table of Contents'!CZ193),"","'000"),"")</f>
        <v/>
      </c>
      <c r="BW95" s="105" t="str">
        <f>IF(ISBLANK('Table of Contents'!DB193),IF(ISBLANK('Table of Contents'!DA193),"","'000"),"")</f>
        <v/>
      </c>
      <c r="BX95" s="105" t="str">
        <f>IF(ISBLANK('Table of Contents'!DC193),IF(ISBLANK('Table of Contents'!DB193),"","'000"),"")</f>
        <v/>
      </c>
      <c r="BY95" s="105" t="str">
        <f>IF(ISBLANK('Table of Contents'!DD193),IF(ISBLANK('Table of Contents'!DC193),"","'000"),"")</f>
        <v/>
      </c>
      <c r="BZ95" s="105" t="str">
        <f>IF(ISBLANK('Table of Contents'!DE193),IF(ISBLANK('Table of Contents'!DD193),"","'000"),"")</f>
        <v/>
      </c>
    </row>
    <row r="96" spans="1:78" ht="9.75" customHeight="1">
      <c r="A96" s="52"/>
      <c r="B96" s="49"/>
      <c r="C96" s="50"/>
      <c r="D96" s="50"/>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105" t="str">
        <f>IF(ISBLANK('Table of Contents'!CD194),IF(ISBLANK('Table of Contents'!CC194),"","'000"),"")</f>
        <v/>
      </c>
      <c r="AZ96" s="105" t="str">
        <f>IF(ISBLANK('Table of Contents'!CE194),IF(ISBLANK('Table of Contents'!CD194),"","'000"),"")</f>
        <v/>
      </c>
      <c r="BA96" s="105" t="str">
        <f>IF(ISBLANK('Table of Contents'!CF194),IF(ISBLANK('Table of Contents'!CE194),"","'000"),"")</f>
        <v/>
      </c>
      <c r="BB96" s="105" t="str">
        <f>IF(ISBLANK('Table of Contents'!CG194),IF(ISBLANK('Table of Contents'!CF194),"","'000"),"")</f>
        <v/>
      </c>
      <c r="BC96" s="105" t="str">
        <f>IF(ISBLANK('Table of Contents'!CH194),IF(ISBLANK('Table of Contents'!CG194),"","'000"),"")</f>
        <v/>
      </c>
      <c r="BD96" s="105" t="str">
        <f>IF(ISBLANK('Table of Contents'!CI194),IF(ISBLANK('Table of Contents'!CH194),"","'000"),"")</f>
        <v/>
      </c>
      <c r="BE96" s="105" t="str">
        <f>IF(ISBLANK('Table of Contents'!CJ194),IF(ISBLANK('Table of Contents'!CI194),"","'000"),"")</f>
        <v/>
      </c>
      <c r="BF96" s="105" t="str">
        <f>IF(ISBLANK('Table of Contents'!CK194),IF(ISBLANK('Table of Contents'!CJ194),"","'000"),"")</f>
        <v/>
      </c>
      <c r="BG96" s="105" t="str">
        <f>IF(ISBLANK('Table of Contents'!CL194),IF(ISBLANK('Table of Contents'!CK194),"","'000"),"")</f>
        <v/>
      </c>
      <c r="BH96" s="105" t="str">
        <f>IF(ISBLANK('Table of Contents'!CM194),IF(ISBLANK('Table of Contents'!CL194),"","'000"),"")</f>
        <v/>
      </c>
      <c r="BI96" s="105" t="str">
        <f>IF(ISBLANK('Table of Contents'!CN194),IF(ISBLANK('Table of Contents'!CM194),"","'000"),"")</f>
        <v/>
      </c>
      <c r="BJ96" s="105" t="str">
        <f>IF(ISBLANK('Table of Contents'!CO194),IF(ISBLANK('Table of Contents'!CN194),"","'000"),"")</f>
        <v/>
      </c>
      <c r="BK96" s="105" t="str">
        <f>IF(ISBLANK('Table of Contents'!CP194),IF(ISBLANK('Table of Contents'!CO194),"","'000"),"")</f>
        <v/>
      </c>
      <c r="BL96" s="105" t="str">
        <f>IF(ISBLANK('Table of Contents'!CQ194),IF(ISBLANK('Table of Contents'!CP194),"","'000"),"")</f>
        <v/>
      </c>
      <c r="BM96" s="105" t="str">
        <f>IF(ISBLANK('Table of Contents'!CR194),IF(ISBLANK('Table of Contents'!CQ194),"","'000"),"")</f>
        <v/>
      </c>
      <c r="BN96" s="105" t="str">
        <f>IF(ISBLANK('Table of Contents'!CS194),IF(ISBLANK('Table of Contents'!CR194),"","'000"),"")</f>
        <v/>
      </c>
      <c r="BO96" s="105" t="str">
        <f>IF(ISBLANK('Table of Contents'!CT194),IF(ISBLANK('Table of Contents'!CS194),"","'000"),"")</f>
        <v/>
      </c>
      <c r="BP96" s="105" t="str">
        <f>IF(ISBLANK('Table of Contents'!CU194),IF(ISBLANK('Table of Contents'!CT194),"","'000"),"")</f>
        <v/>
      </c>
      <c r="BQ96" s="105" t="str">
        <f>IF(ISBLANK('Table of Contents'!CV194),IF(ISBLANK('Table of Contents'!CU194),"","'000"),"")</f>
        <v/>
      </c>
      <c r="BR96" s="105" t="str">
        <f>IF(ISBLANK('Table of Contents'!CW194),IF(ISBLANK('Table of Contents'!CV194),"","'000"),"")</f>
        <v/>
      </c>
      <c r="BS96" s="105" t="str">
        <f>IF(ISBLANK('Table of Contents'!CX194),IF(ISBLANK('Table of Contents'!CW194),"","'000"),"")</f>
        <v/>
      </c>
      <c r="BT96" s="105" t="str">
        <f>IF(ISBLANK('Table of Contents'!CY194),IF(ISBLANK('Table of Contents'!CX194),"","'000"),"")</f>
        <v/>
      </c>
      <c r="BU96" s="105" t="str">
        <f>IF(ISBLANK('Table of Contents'!CZ194),IF(ISBLANK('Table of Contents'!CY194),"","'000"),"")</f>
        <v/>
      </c>
      <c r="BV96" s="105" t="str">
        <f>IF(ISBLANK('Table of Contents'!DA194),IF(ISBLANK('Table of Contents'!CZ194),"","'000"),"")</f>
        <v/>
      </c>
      <c r="BW96" s="105" t="str">
        <f>IF(ISBLANK('Table of Contents'!DB194),IF(ISBLANK('Table of Contents'!DA194),"","'000"),"")</f>
        <v/>
      </c>
      <c r="BX96" s="105" t="str">
        <f>IF(ISBLANK('Table of Contents'!DC194),IF(ISBLANK('Table of Contents'!DB194),"","'000"),"")</f>
        <v/>
      </c>
      <c r="BY96" s="105" t="str">
        <f>IF(ISBLANK('Table of Contents'!DD194),IF(ISBLANK('Table of Contents'!DC194),"","'000"),"")</f>
        <v/>
      </c>
      <c r="BZ96" s="105" t="str">
        <f>IF(ISBLANK('Table of Contents'!DE194),IF(ISBLANK('Table of Contents'!DD194),"","'000"),"")</f>
        <v/>
      </c>
    </row>
    <row r="97" spans="1:78" ht="9.75" customHeight="1">
      <c r="A97" s="137" t="s">
        <v>5463</v>
      </c>
      <c r="B97" s="137"/>
      <c r="C97" s="137"/>
      <c r="D97" s="137"/>
      <c r="E97" s="92"/>
      <c r="F97" s="92"/>
      <c r="G97" s="92"/>
      <c r="H97" s="92"/>
      <c r="I97" s="92"/>
      <c r="J97" s="92"/>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2"/>
      <c r="AW97" s="92"/>
      <c r="AX97" s="92"/>
      <c r="AY97" s="105" t="str">
        <f>IF(ISBLANK('Table of Contents'!CD195),IF(ISBLANK('Table of Contents'!CC195),"","'000"),"")</f>
        <v/>
      </c>
      <c r="AZ97" s="105" t="str">
        <f>IF(ISBLANK('Table of Contents'!CE195),IF(ISBLANK('Table of Contents'!CD195),"","'000"),"")</f>
        <v/>
      </c>
      <c r="BA97" s="105" t="str">
        <f>IF(ISBLANK('Table of Contents'!CF195),IF(ISBLANK('Table of Contents'!CE195),"","'000"),"")</f>
        <v/>
      </c>
      <c r="BB97" s="105" t="str">
        <f>IF(ISBLANK('Table of Contents'!CG195),IF(ISBLANK('Table of Contents'!CF195),"","'000"),"")</f>
        <v/>
      </c>
      <c r="BC97" s="105" t="str">
        <f>IF(ISBLANK('Table of Contents'!CH195),IF(ISBLANK('Table of Contents'!CG195),"","'000"),"")</f>
        <v/>
      </c>
      <c r="BD97" s="105" t="str">
        <f>IF(ISBLANK('Table of Contents'!CI195),IF(ISBLANK('Table of Contents'!CH195),"","'000"),"")</f>
        <v/>
      </c>
      <c r="BE97" s="105" t="str">
        <f>IF(ISBLANK('Table of Contents'!CJ195),IF(ISBLANK('Table of Contents'!CI195),"","'000"),"")</f>
        <v/>
      </c>
      <c r="BF97" s="105" t="str">
        <f>IF(ISBLANK('Table of Contents'!CK195),IF(ISBLANK('Table of Contents'!CJ195),"","'000"),"")</f>
        <v/>
      </c>
      <c r="BG97" s="105" t="str">
        <f>IF(ISBLANK('Table of Contents'!CL195),IF(ISBLANK('Table of Contents'!CK195),"","'000"),"")</f>
        <v/>
      </c>
      <c r="BH97" s="105" t="str">
        <f>IF(ISBLANK('Table of Contents'!CM195),IF(ISBLANK('Table of Contents'!CL195),"","'000"),"")</f>
        <v/>
      </c>
      <c r="BI97" s="105" t="str">
        <f>IF(ISBLANK('Table of Contents'!CN195),IF(ISBLANK('Table of Contents'!CM195),"","'000"),"")</f>
        <v/>
      </c>
      <c r="BJ97" s="105" t="str">
        <f>IF(ISBLANK('Table of Contents'!CO195),IF(ISBLANK('Table of Contents'!CN195),"","'000"),"")</f>
        <v/>
      </c>
      <c r="BK97" s="105" t="str">
        <f>IF(ISBLANK('Table of Contents'!CP195),IF(ISBLANK('Table of Contents'!CO195),"","'000"),"")</f>
        <v/>
      </c>
      <c r="BL97" s="105" t="str">
        <f>IF(ISBLANK('Table of Contents'!CQ195),IF(ISBLANK('Table of Contents'!CP195),"","'000"),"")</f>
        <v/>
      </c>
      <c r="BM97" s="105" t="str">
        <f>IF(ISBLANK('Table of Contents'!CR195),IF(ISBLANK('Table of Contents'!CQ195),"","'000"),"")</f>
        <v/>
      </c>
      <c r="BN97" s="105" t="str">
        <f>IF(ISBLANK('Table of Contents'!CS195),IF(ISBLANK('Table of Contents'!CR195),"","'000"),"")</f>
        <v/>
      </c>
      <c r="BO97" s="105" t="str">
        <f>IF(ISBLANK('Table of Contents'!CT195),IF(ISBLANK('Table of Contents'!CS195),"","'000"),"")</f>
        <v/>
      </c>
      <c r="BP97" s="105" t="str">
        <f>IF(ISBLANK('Table of Contents'!CU195),IF(ISBLANK('Table of Contents'!CT195),"","'000"),"")</f>
        <v/>
      </c>
      <c r="BQ97" s="105" t="str">
        <f>IF(ISBLANK('Table of Contents'!CV195),IF(ISBLANK('Table of Contents'!CU195),"","'000"),"")</f>
        <v/>
      </c>
      <c r="BR97" s="105" t="str">
        <f>IF(ISBLANK('Table of Contents'!CW195),IF(ISBLANK('Table of Contents'!CV195),"","'000"),"")</f>
        <v/>
      </c>
      <c r="BS97" s="105" t="str">
        <f>IF(ISBLANK('Table of Contents'!CX195),IF(ISBLANK('Table of Contents'!CW195),"","'000"),"")</f>
        <v/>
      </c>
      <c r="BT97" s="105" t="str">
        <f>IF(ISBLANK('Table of Contents'!CY195),IF(ISBLANK('Table of Contents'!CX195),"","'000"),"")</f>
        <v/>
      </c>
      <c r="BU97" s="105" t="str">
        <f>IF(ISBLANK('Table of Contents'!CZ195),IF(ISBLANK('Table of Contents'!CY195),"","'000"),"")</f>
        <v/>
      </c>
      <c r="BV97" s="105" t="str">
        <f>IF(ISBLANK('Table of Contents'!DA195),IF(ISBLANK('Table of Contents'!CZ195),"","'000"),"")</f>
        <v/>
      </c>
      <c r="BW97" s="105" t="str">
        <f>IF(ISBLANK('Table of Contents'!DB195),IF(ISBLANK('Table of Contents'!DA195),"","'000"),"")</f>
        <v/>
      </c>
      <c r="BX97" s="105" t="str">
        <f>IF(ISBLANK('Table of Contents'!DC195),IF(ISBLANK('Table of Contents'!DB195),"","'000"),"")</f>
        <v/>
      </c>
      <c r="BY97" s="105" t="str">
        <f>IF(ISBLANK('Table of Contents'!DD195),IF(ISBLANK('Table of Contents'!DC195),"","'000"),"")</f>
        <v/>
      </c>
      <c r="BZ97" s="105" t="str">
        <f>IF(ISBLANK('Table of Contents'!DE195),IF(ISBLANK('Table of Contents'!DD195),"","'000"),"")</f>
        <v/>
      </c>
    </row>
    <row r="98" spans="1:78" ht="9.75" customHeight="1">
      <c r="A98" s="41" t="s">
        <v>2788</v>
      </c>
      <c r="B98" s="36" t="s">
        <v>2789</v>
      </c>
      <c r="C98" s="34"/>
      <c r="D98" s="34"/>
      <c r="E98" s="42" t="str">
        <f>IF(C317="","",IF(ISNUMBER(VALUE(C317)),VALUE(C317),C317))</f>
        <v>*</v>
      </c>
      <c r="F98" s="42" t="str">
        <f t="shared" ref="F98:AE107" si="198">IF(D317="","",IF(ISNUMBER(VALUE(D317)),VALUE(D317),D317))</f>
        <v>*</v>
      </c>
      <c r="G98" s="42" t="str">
        <f t="shared" si="198"/>
        <v>*</v>
      </c>
      <c r="H98" s="42" t="str">
        <f t="shared" si="198"/>
        <v>*</v>
      </c>
      <c r="I98" s="42" t="str">
        <f t="shared" si="198"/>
        <v>*</v>
      </c>
      <c r="J98" s="42" t="str">
        <f t="shared" si="198"/>
        <v>*</v>
      </c>
      <c r="K98" s="42" t="str">
        <f t="shared" si="198"/>
        <v>*</v>
      </c>
      <c r="L98" s="42" t="str">
        <f t="shared" si="198"/>
        <v>*</v>
      </c>
      <c r="M98" s="42" t="str">
        <f t="shared" si="198"/>
        <v>*</v>
      </c>
      <c r="N98" s="42" t="str">
        <f t="shared" si="198"/>
        <v>*</v>
      </c>
      <c r="O98" s="42" t="str">
        <f t="shared" si="198"/>
        <v>*</v>
      </c>
      <c r="P98" s="42" t="str">
        <f t="shared" si="198"/>
        <v>*</v>
      </c>
      <c r="Q98" s="42" t="str">
        <f t="shared" si="198"/>
        <v>*</v>
      </c>
      <c r="R98" s="42" t="str">
        <f t="shared" si="198"/>
        <v>*</v>
      </c>
      <c r="S98" s="42" t="str">
        <f t="shared" si="198"/>
        <v>*</v>
      </c>
      <c r="T98" s="42" t="str">
        <f t="shared" si="198"/>
        <v>*</v>
      </c>
      <c r="U98" s="42" t="str">
        <f t="shared" si="198"/>
        <v>*</v>
      </c>
      <c r="V98" s="42" t="str">
        <f t="shared" si="198"/>
        <v>*</v>
      </c>
      <c r="W98" s="42" t="str">
        <f t="shared" si="198"/>
        <v>*</v>
      </c>
      <c r="X98" s="42" t="str">
        <f t="shared" si="198"/>
        <v>*</v>
      </c>
      <c r="Y98" s="42" t="str">
        <f t="shared" si="198"/>
        <v>*</v>
      </c>
      <c r="Z98" s="42" t="str">
        <f t="shared" si="198"/>
        <v>*</v>
      </c>
      <c r="AA98" s="42" t="str">
        <f t="shared" si="198"/>
        <v>*</v>
      </c>
      <c r="AB98" s="42" t="str">
        <f t="shared" si="198"/>
        <v>*</v>
      </c>
      <c r="AC98" s="42" t="str">
        <f t="shared" si="198"/>
        <v>*</v>
      </c>
      <c r="AD98" s="42" t="str">
        <f t="shared" si="198"/>
        <v>*</v>
      </c>
      <c r="AE98" s="42" t="str">
        <f t="shared" si="198"/>
        <v>*</v>
      </c>
      <c r="AF98" s="42" t="str">
        <f t="shared" ref="AF98:AO113" si="199">IF(AD317="","",IF(ISNUMBER(VALUE(AD317)),VALUE(AD317),AD317))</f>
        <v>*</v>
      </c>
      <c r="AG98" s="42" t="str">
        <f t="shared" si="199"/>
        <v>*</v>
      </c>
      <c r="AH98" s="42" t="str">
        <f t="shared" si="199"/>
        <v>*</v>
      </c>
      <c r="AI98" s="42" t="str">
        <f t="shared" si="199"/>
        <v>*</v>
      </c>
      <c r="AJ98" s="42" t="str">
        <f t="shared" si="199"/>
        <v>*</v>
      </c>
      <c r="AK98" s="42" t="str">
        <f t="shared" si="199"/>
        <v>*</v>
      </c>
      <c r="AL98" s="42" t="str">
        <f t="shared" si="199"/>
        <v>*</v>
      </c>
      <c r="AM98" s="42" t="str">
        <f t="shared" si="199"/>
        <v>*</v>
      </c>
      <c r="AN98" s="42" t="str">
        <f t="shared" si="199"/>
        <v>*</v>
      </c>
      <c r="AO98" s="42" t="str">
        <f t="shared" si="199"/>
        <v>*</v>
      </c>
      <c r="AP98" s="42" t="str">
        <f t="shared" ref="AP98:AP113" si="200">IF(AN317="","",IF(ISNUMBER(VALUE(AN317)),VALUE(AN317),AN317))</f>
        <v>*</v>
      </c>
      <c r="AQ98" s="42" t="str">
        <f t="shared" ref="AQ98:AQ113" si="201">IF(AO317="","",IF(ISNUMBER(VALUE(AO317)),VALUE(AO317),AO317))</f>
        <v>*</v>
      </c>
      <c r="AR98" s="42" t="str">
        <f t="shared" ref="AR98:AR113" si="202">IF(AP317="","",IF(ISNUMBER(VALUE(AP317)),VALUE(AP317),AP317))</f>
        <v>*</v>
      </c>
      <c r="AS98" s="42" t="str">
        <f t="shared" ref="AS98:AS113" si="203">IF(AQ317="","",IF(ISNUMBER(VALUE(AQ317)),VALUE(AQ317),AQ317))</f>
        <v>*</v>
      </c>
      <c r="AT98" s="42" t="str">
        <f t="shared" ref="AT98:AT113" si="204">IF(AR317="","",IF(ISNUMBER(VALUE(AR317)),VALUE(AR317),AR317))</f>
        <v>*</v>
      </c>
      <c r="AU98" s="42" t="str">
        <f t="shared" ref="AU98:AU113" si="205">IF(AS317="","",IF(ISNUMBER(VALUE(AS317)),VALUE(AS317),AS317))</f>
        <v>*</v>
      </c>
      <c r="AV98" s="42" t="str">
        <f t="shared" ref="AV98:AV113" si="206">IF(AT317="","",IF(ISNUMBER(VALUE(AT317)),VALUE(AT317),AT317))</f>
        <v>*</v>
      </c>
      <c r="AW98" s="42" t="str">
        <f t="shared" ref="AW98:AW113" si="207">IF(AU317="","",IF(ISNUMBER(VALUE(AU317)),VALUE(AU317),AU317))</f>
        <v/>
      </c>
      <c r="AX98" s="42" t="str">
        <f t="shared" ref="AX98:AX113" si="208">IF(AV317="","",IF(ISNUMBER(VALUE(AV317)),VALUE(AV317),AV317))</f>
        <v/>
      </c>
      <c r="AY98" s="105" t="str">
        <f>IF(ISBLANK('Table of Contents'!CD196),IF(ISBLANK('Table of Contents'!CC196),"","'000"),"")</f>
        <v/>
      </c>
      <c r="AZ98" s="105" t="str">
        <f>IF(ISBLANK('Table of Contents'!CE196),IF(ISBLANK('Table of Contents'!CD196),"","'000"),"")</f>
        <v/>
      </c>
      <c r="BA98" s="105" t="str">
        <f>IF(ISBLANK('Table of Contents'!CF196),IF(ISBLANK('Table of Contents'!CE196),"","'000"),"")</f>
        <v/>
      </c>
      <c r="BB98" s="105" t="str">
        <f>IF(ISBLANK('Table of Contents'!CG196),IF(ISBLANK('Table of Contents'!CF196),"","'000"),"")</f>
        <v/>
      </c>
      <c r="BC98" s="105" t="str">
        <f>IF(ISBLANK('Table of Contents'!CH196),IF(ISBLANK('Table of Contents'!CG196),"","'000"),"")</f>
        <v/>
      </c>
      <c r="BD98" s="105" t="str">
        <f>IF(ISBLANK('Table of Contents'!CI196),IF(ISBLANK('Table of Contents'!CH196),"","'000"),"")</f>
        <v/>
      </c>
      <c r="BE98" s="105" t="str">
        <f>IF(ISBLANK('Table of Contents'!CJ196),IF(ISBLANK('Table of Contents'!CI196),"","'000"),"")</f>
        <v/>
      </c>
      <c r="BF98" s="105" t="str">
        <f>IF(ISBLANK('Table of Contents'!CK196),IF(ISBLANK('Table of Contents'!CJ196),"","'000"),"")</f>
        <v/>
      </c>
      <c r="BG98" s="105" t="str">
        <f>IF(ISBLANK('Table of Contents'!CL196),IF(ISBLANK('Table of Contents'!CK196),"","'000"),"")</f>
        <v/>
      </c>
      <c r="BH98" s="105" t="str">
        <f>IF(ISBLANK('Table of Contents'!CM196),IF(ISBLANK('Table of Contents'!CL196),"","'000"),"")</f>
        <v/>
      </c>
      <c r="BI98" s="105" t="str">
        <f>IF(ISBLANK('Table of Contents'!CN196),IF(ISBLANK('Table of Contents'!CM196),"","'000"),"")</f>
        <v/>
      </c>
      <c r="BJ98" s="105" t="str">
        <f>IF(ISBLANK('Table of Contents'!CO196),IF(ISBLANK('Table of Contents'!CN196),"","'000"),"")</f>
        <v/>
      </c>
      <c r="BK98" s="105" t="str">
        <f>IF(ISBLANK('Table of Contents'!CP196),IF(ISBLANK('Table of Contents'!CO196),"","'000"),"")</f>
        <v/>
      </c>
      <c r="BL98" s="105" t="str">
        <f>IF(ISBLANK('Table of Contents'!CQ196),IF(ISBLANK('Table of Contents'!CP196),"","'000"),"")</f>
        <v/>
      </c>
      <c r="BM98" s="105" t="str">
        <f>IF(ISBLANK('Table of Contents'!CR196),IF(ISBLANK('Table of Contents'!CQ196),"","'000"),"")</f>
        <v/>
      </c>
      <c r="BN98" s="105" t="str">
        <f>IF(ISBLANK('Table of Contents'!CS196),IF(ISBLANK('Table of Contents'!CR196),"","'000"),"")</f>
        <v/>
      </c>
      <c r="BO98" s="105" t="str">
        <f>IF(ISBLANK('Table of Contents'!CT196),IF(ISBLANK('Table of Contents'!CS196),"","'000"),"")</f>
        <v/>
      </c>
      <c r="BP98" s="105" t="str">
        <f>IF(ISBLANK('Table of Contents'!CU196),IF(ISBLANK('Table of Contents'!CT196),"","'000"),"")</f>
        <v/>
      </c>
      <c r="BQ98" s="105" t="str">
        <f>IF(ISBLANK('Table of Contents'!CV196),IF(ISBLANK('Table of Contents'!CU196),"","'000"),"")</f>
        <v/>
      </c>
      <c r="BR98" s="105" t="str">
        <f>IF(ISBLANK('Table of Contents'!CW196),IF(ISBLANK('Table of Contents'!CV196),"","'000"),"")</f>
        <v/>
      </c>
      <c r="BS98" s="105" t="str">
        <f>IF(ISBLANK('Table of Contents'!CX196),IF(ISBLANK('Table of Contents'!CW196),"","'000"),"")</f>
        <v/>
      </c>
      <c r="BT98" s="105" t="str">
        <f>IF(ISBLANK('Table of Contents'!CY196),IF(ISBLANK('Table of Contents'!CX196),"","'000"),"")</f>
        <v/>
      </c>
      <c r="BU98" s="105" t="str">
        <f>IF(ISBLANK('Table of Contents'!CZ196),IF(ISBLANK('Table of Contents'!CY196),"","'000"),"")</f>
        <v/>
      </c>
      <c r="BV98" s="105" t="str">
        <f>IF(ISBLANK('Table of Contents'!DA196),IF(ISBLANK('Table of Contents'!CZ196),"","'000"),"")</f>
        <v/>
      </c>
      <c r="BW98" s="105" t="str">
        <f>IF(ISBLANK('Table of Contents'!DB196),IF(ISBLANK('Table of Contents'!DA196),"","'000"),"")</f>
        <v/>
      </c>
      <c r="BX98" s="105" t="str">
        <f>IF(ISBLANK('Table of Contents'!DC196),IF(ISBLANK('Table of Contents'!DB196),"","'000"),"")</f>
        <v/>
      </c>
      <c r="BY98" s="105" t="str">
        <f>IF(ISBLANK('Table of Contents'!DD196),IF(ISBLANK('Table of Contents'!DC196),"","'000"),"")</f>
        <v/>
      </c>
      <c r="BZ98" s="105" t="str">
        <f>IF(ISBLANK('Table of Contents'!DE196),IF(ISBLANK('Table of Contents'!DD196),"","'000"),"")</f>
        <v/>
      </c>
    </row>
    <row r="99" spans="1:78" ht="9.75" customHeight="1">
      <c r="A99" s="41" t="s">
        <v>2792</v>
      </c>
      <c r="B99" s="36" t="s">
        <v>2793</v>
      </c>
      <c r="C99" s="74"/>
      <c r="D99" s="34"/>
      <c r="E99" s="42">
        <f t="shared" ref="E99:E113" si="209">IF(C318="","",IF(ISNUMBER(VALUE(C318)),VALUE(C318),C318))</f>
        <v>9.5</v>
      </c>
      <c r="F99" s="42">
        <f t="shared" si="198"/>
        <v>12.6</v>
      </c>
      <c r="G99" s="42">
        <f t="shared" si="198"/>
        <v>10.3</v>
      </c>
      <c r="H99" s="42">
        <f t="shared" si="198"/>
        <v>10.4</v>
      </c>
      <c r="I99" s="42">
        <f t="shared" si="198"/>
        <v>9.5</v>
      </c>
      <c r="J99" s="42">
        <f t="shared" si="198"/>
        <v>8</v>
      </c>
      <c r="K99" s="42">
        <f t="shared" si="198"/>
        <v>7.5</v>
      </c>
      <c r="L99" s="42">
        <f t="shared" si="198"/>
        <v>7.5</v>
      </c>
      <c r="M99" s="42">
        <f t="shared" si="198"/>
        <v>7.5</v>
      </c>
      <c r="N99" s="42">
        <f t="shared" si="198"/>
        <v>7.5</v>
      </c>
      <c r="O99" s="42">
        <f t="shared" si="198"/>
        <v>6</v>
      </c>
      <c r="P99" s="42">
        <f t="shared" si="198"/>
        <v>7.8</v>
      </c>
      <c r="Q99" s="42">
        <f t="shared" si="198"/>
        <v>6.5</v>
      </c>
      <c r="R99" s="42">
        <f t="shared" si="198"/>
        <v>8.1</v>
      </c>
      <c r="S99" s="42">
        <f t="shared" si="198"/>
        <v>7.8</v>
      </c>
      <c r="T99" s="42">
        <f t="shared" si="198"/>
        <v>8.1</v>
      </c>
      <c r="U99" s="42">
        <f t="shared" si="198"/>
        <v>8.1999999999999993</v>
      </c>
      <c r="V99" s="42">
        <f t="shared" si="198"/>
        <v>8.1999999999999993</v>
      </c>
      <c r="W99" s="42">
        <f t="shared" si="198"/>
        <v>9.1</v>
      </c>
      <c r="X99" s="42">
        <f t="shared" si="198"/>
        <v>9.1</v>
      </c>
      <c r="Y99" s="42">
        <f t="shared" si="198"/>
        <v>9.1999999999999993</v>
      </c>
      <c r="Z99" s="42">
        <f t="shared" si="198"/>
        <v>10</v>
      </c>
      <c r="AA99" s="42">
        <f t="shared" si="198"/>
        <v>7.1</v>
      </c>
      <c r="AB99" s="42">
        <f t="shared" si="198"/>
        <v>6.3</v>
      </c>
      <c r="AC99" s="42">
        <f t="shared" si="198"/>
        <v>6.1</v>
      </c>
      <c r="AD99" s="42" t="str">
        <f t="shared" si="198"/>
        <v>[5.1]</v>
      </c>
      <c r="AE99" s="42" t="str">
        <f t="shared" si="198"/>
        <v>[5.8]</v>
      </c>
      <c r="AF99" s="42" t="str">
        <f t="shared" si="199"/>
        <v>[5.4]</v>
      </c>
      <c r="AG99" s="42" t="str">
        <f t="shared" si="199"/>
        <v>[6.6]</v>
      </c>
      <c r="AH99" s="42" t="str">
        <f t="shared" si="199"/>
        <v>[6.2]</v>
      </c>
      <c r="AI99" s="42">
        <f t="shared" si="199"/>
        <v>7.7</v>
      </c>
      <c r="AJ99" s="42" t="str">
        <f t="shared" si="199"/>
        <v>[7.6]</v>
      </c>
      <c r="AK99" s="42" t="str">
        <f t="shared" si="199"/>
        <v>[6.5]</v>
      </c>
      <c r="AL99" s="42">
        <f t="shared" si="199"/>
        <v>8.8000000000000007</v>
      </c>
      <c r="AM99" s="42">
        <f t="shared" si="199"/>
        <v>9.1999999999999993</v>
      </c>
      <c r="AN99" s="42">
        <f t="shared" si="199"/>
        <v>8.9</v>
      </c>
      <c r="AO99" s="42" t="str">
        <f t="shared" si="199"/>
        <v>[9.6]</v>
      </c>
      <c r="AP99" s="42" t="str">
        <f t="shared" si="200"/>
        <v>[8.8]</v>
      </c>
      <c r="AQ99" s="42" t="str">
        <f t="shared" si="201"/>
        <v>[7.8]</v>
      </c>
      <c r="AR99" s="42" t="str">
        <f t="shared" si="202"/>
        <v>[7.8]</v>
      </c>
      <c r="AS99" s="42">
        <f t="shared" si="203"/>
        <v>11.7</v>
      </c>
      <c r="AT99" s="42" t="str">
        <f t="shared" si="204"/>
        <v>[7.0]</v>
      </c>
      <c r="AU99" s="42" t="str">
        <f t="shared" si="205"/>
        <v>[6.8]</v>
      </c>
      <c r="AV99" s="42" t="str">
        <f t="shared" si="206"/>
        <v>[9.9]</v>
      </c>
      <c r="AW99" s="42" t="str">
        <f t="shared" si="207"/>
        <v/>
      </c>
      <c r="AX99" s="42" t="str">
        <f t="shared" si="208"/>
        <v/>
      </c>
      <c r="AY99" s="105" t="str">
        <f>IF(ISBLANK('Table of Contents'!CD197),IF(ISBLANK('Table of Contents'!CC197),"","'000"),"")</f>
        <v/>
      </c>
      <c r="AZ99" s="105" t="str">
        <f>IF(ISBLANK('Table of Contents'!CE197),IF(ISBLANK('Table of Contents'!CD197),"","'000"),"")</f>
        <v/>
      </c>
      <c r="BA99" s="105" t="str">
        <f>IF(ISBLANK('Table of Contents'!CF197),IF(ISBLANK('Table of Contents'!CE197),"","'000"),"")</f>
        <v/>
      </c>
      <c r="BB99" s="105" t="str">
        <f>IF(ISBLANK('Table of Contents'!CG197),IF(ISBLANK('Table of Contents'!CF197),"","'000"),"")</f>
        <v/>
      </c>
      <c r="BC99" s="105" t="str">
        <f>IF(ISBLANK('Table of Contents'!CH197),IF(ISBLANK('Table of Contents'!CG197),"","'000"),"")</f>
        <v/>
      </c>
      <c r="BD99" s="105" t="str">
        <f>IF(ISBLANK('Table of Contents'!CI197),IF(ISBLANK('Table of Contents'!CH197),"","'000"),"")</f>
        <v/>
      </c>
      <c r="BE99" s="105" t="str">
        <f>IF(ISBLANK('Table of Contents'!CJ197),IF(ISBLANK('Table of Contents'!CI197),"","'000"),"")</f>
        <v/>
      </c>
      <c r="BF99" s="105" t="str">
        <f>IF(ISBLANK('Table of Contents'!CK197),IF(ISBLANK('Table of Contents'!CJ197),"","'000"),"")</f>
        <v/>
      </c>
      <c r="BG99" s="105" t="str">
        <f>IF(ISBLANK('Table of Contents'!CL197),IF(ISBLANK('Table of Contents'!CK197),"","'000"),"")</f>
        <v/>
      </c>
      <c r="BH99" s="105" t="str">
        <f>IF(ISBLANK('Table of Contents'!CM197),IF(ISBLANK('Table of Contents'!CL197),"","'000"),"")</f>
        <v/>
      </c>
      <c r="BI99" s="105" t="str">
        <f>IF(ISBLANK('Table of Contents'!CN197),IF(ISBLANK('Table of Contents'!CM197),"","'000"),"")</f>
        <v/>
      </c>
      <c r="BJ99" s="105" t="str">
        <f>IF(ISBLANK('Table of Contents'!CO197),IF(ISBLANK('Table of Contents'!CN197),"","'000"),"")</f>
        <v/>
      </c>
      <c r="BK99" s="105" t="str">
        <f>IF(ISBLANK('Table of Contents'!CP197),IF(ISBLANK('Table of Contents'!CO197),"","'000"),"")</f>
        <v/>
      </c>
      <c r="BL99" s="105" t="str">
        <f>IF(ISBLANK('Table of Contents'!CQ197),IF(ISBLANK('Table of Contents'!CP197),"","'000"),"")</f>
        <v/>
      </c>
      <c r="BM99" s="105" t="str">
        <f>IF(ISBLANK('Table of Contents'!CR197),IF(ISBLANK('Table of Contents'!CQ197),"","'000"),"")</f>
        <v/>
      </c>
      <c r="BN99" s="105" t="str">
        <f>IF(ISBLANK('Table of Contents'!CS197),IF(ISBLANK('Table of Contents'!CR197),"","'000"),"")</f>
        <v/>
      </c>
      <c r="BO99" s="105" t="str">
        <f>IF(ISBLANK('Table of Contents'!CT197),IF(ISBLANK('Table of Contents'!CS197),"","'000"),"")</f>
        <v/>
      </c>
      <c r="BP99" s="105" t="str">
        <f>IF(ISBLANK('Table of Contents'!CU197),IF(ISBLANK('Table of Contents'!CT197),"","'000"),"")</f>
        <v/>
      </c>
      <c r="BQ99" s="105" t="str">
        <f>IF(ISBLANK('Table of Contents'!CV197),IF(ISBLANK('Table of Contents'!CU197),"","'000"),"")</f>
        <v/>
      </c>
      <c r="BR99" s="105" t="str">
        <f>IF(ISBLANK('Table of Contents'!CW197),IF(ISBLANK('Table of Contents'!CV197),"","'000"),"")</f>
        <v/>
      </c>
      <c r="BS99" s="105" t="str">
        <f>IF(ISBLANK('Table of Contents'!CX197),IF(ISBLANK('Table of Contents'!CW197),"","'000"),"")</f>
        <v/>
      </c>
      <c r="BT99" s="105" t="str">
        <f>IF(ISBLANK('Table of Contents'!CY197),IF(ISBLANK('Table of Contents'!CX197),"","'000"),"")</f>
        <v/>
      </c>
      <c r="BU99" s="105" t="str">
        <f>IF(ISBLANK('Table of Contents'!CZ197),IF(ISBLANK('Table of Contents'!CY197),"","'000"),"")</f>
        <v/>
      </c>
      <c r="BV99" s="105" t="str">
        <f>IF(ISBLANK('Table of Contents'!DA197),IF(ISBLANK('Table of Contents'!CZ197),"","'000"),"")</f>
        <v/>
      </c>
      <c r="BW99" s="105" t="str">
        <f>IF(ISBLANK('Table of Contents'!DB197),IF(ISBLANK('Table of Contents'!DA197),"","'000"),"")</f>
        <v/>
      </c>
      <c r="BX99" s="105" t="str">
        <f>IF(ISBLANK('Table of Contents'!DC197),IF(ISBLANK('Table of Contents'!DB197),"","'000"),"")</f>
        <v/>
      </c>
      <c r="BY99" s="105" t="str">
        <f>IF(ISBLANK('Table of Contents'!DD197),IF(ISBLANK('Table of Contents'!DC197),"","'000"),"")</f>
        <v/>
      </c>
      <c r="BZ99" s="105" t="str">
        <f>IF(ISBLANK('Table of Contents'!DE197),IF(ISBLANK('Table of Contents'!DD197),"","'000"),"")</f>
        <v/>
      </c>
    </row>
    <row r="100" spans="1:78" ht="9.75" customHeight="1">
      <c r="A100" s="41" t="s">
        <v>2794</v>
      </c>
      <c r="B100" s="36" t="s">
        <v>2795</v>
      </c>
      <c r="C100" s="74"/>
      <c r="D100" s="34"/>
      <c r="E100" s="42">
        <f t="shared" si="209"/>
        <v>7.2</v>
      </c>
      <c r="F100" s="42">
        <f t="shared" si="198"/>
        <v>7.2</v>
      </c>
      <c r="G100" s="42" t="str">
        <f t="shared" si="198"/>
        <v>[3.9]</v>
      </c>
      <c r="H100" s="42" t="str">
        <f t="shared" si="198"/>
        <v>[4.3]</v>
      </c>
      <c r="I100" s="42" t="str">
        <f t="shared" si="198"/>
        <v>[4.6]</v>
      </c>
      <c r="J100" s="42">
        <f t="shared" si="198"/>
        <v>5.2</v>
      </c>
      <c r="K100" s="42" t="str">
        <f t="shared" si="198"/>
        <v>[4.7]</v>
      </c>
      <c r="L100" s="42">
        <f t="shared" si="198"/>
        <v>5</v>
      </c>
      <c r="M100" s="42" t="str">
        <f t="shared" si="198"/>
        <v>[5.2]</v>
      </c>
      <c r="N100" s="42" t="str">
        <f t="shared" si="198"/>
        <v>*</v>
      </c>
      <c r="O100" s="42" t="str">
        <f t="shared" si="198"/>
        <v>[3.6]</v>
      </c>
      <c r="P100" s="42" t="str">
        <f t="shared" si="198"/>
        <v>[3.1]</v>
      </c>
      <c r="Q100" s="42" t="str">
        <f t="shared" si="198"/>
        <v>*</v>
      </c>
      <c r="R100" s="42" t="str">
        <f t="shared" si="198"/>
        <v>*</v>
      </c>
      <c r="S100" s="42" t="str">
        <f t="shared" si="198"/>
        <v>*</v>
      </c>
      <c r="T100" s="42" t="str">
        <f t="shared" si="198"/>
        <v>*</v>
      </c>
      <c r="U100" s="42" t="str">
        <f t="shared" si="198"/>
        <v>*</v>
      </c>
      <c r="V100" s="42" t="str">
        <f t="shared" si="198"/>
        <v>*</v>
      </c>
      <c r="W100" s="42" t="str">
        <f t="shared" si="198"/>
        <v>*</v>
      </c>
      <c r="X100" s="42" t="str">
        <f t="shared" si="198"/>
        <v>*</v>
      </c>
      <c r="Y100" s="42" t="str">
        <f t="shared" si="198"/>
        <v>*</v>
      </c>
      <c r="Z100" s="42" t="str">
        <f t="shared" si="198"/>
        <v>*</v>
      </c>
      <c r="AA100" s="42" t="str">
        <f t="shared" si="198"/>
        <v>*</v>
      </c>
      <c r="AB100" s="42" t="str">
        <f t="shared" si="198"/>
        <v>*</v>
      </c>
      <c r="AC100" s="42" t="str">
        <f t="shared" si="198"/>
        <v>*</v>
      </c>
      <c r="AD100" s="42" t="str">
        <f t="shared" si="198"/>
        <v>*</v>
      </c>
      <c r="AE100" s="42" t="str">
        <f t="shared" si="198"/>
        <v>*</v>
      </c>
      <c r="AF100" s="42" t="str">
        <f t="shared" si="199"/>
        <v>*</v>
      </c>
      <c r="AG100" s="42" t="str">
        <f t="shared" si="199"/>
        <v>*</v>
      </c>
      <c r="AH100" s="42" t="str">
        <f t="shared" si="199"/>
        <v>*</v>
      </c>
      <c r="AI100" s="42" t="str">
        <f t="shared" si="199"/>
        <v>*</v>
      </c>
      <c r="AJ100" s="42" t="str">
        <f t="shared" si="199"/>
        <v>*</v>
      </c>
      <c r="AK100" s="42" t="str">
        <f t="shared" si="199"/>
        <v>*</v>
      </c>
      <c r="AL100" s="42" t="str">
        <f t="shared" si="199"/>
        <v>*</v>
      </c>
      <c r="AM100" s="42" t="str">
        <f t="shared" si="199"/>
        <v>*</v>
      </c>
      <c r="AN100" s="42" t="str">
        <f t="shared" si="199"/>
        <v>*</v>
      </c>
      <c r="AO100" s="42" t="str">
        <f t="shared" si="199"/>
        <v>*</v>
      </c>
      <c r="AP100" s="42" t="str">
        <f t="shared" si="200"/>
        <v>*</v>
      </c>
      <c r="AQ100" s="42" t="str">
        <f t="shared" si="201"/>
        <v>*</v>
      </c>
      <c r="AR100" s="42" t="str">
        <f t="shared" si="202"/>
        <v>*</v>
      </c>
      <c r="AS100" s="42" t="str">
        <f t="shared" si="203"/>
        <v>*</v>
      </c>
      <c r="AT100" s="42" t="str">
        <f t="shared" si="204"/>
        <v>*</v>
      </c>
      <c r="AU100" s="42" t="str">
        <f t="shared" si="205"/>
        <v>*</v>
      </c>
      <c r="AV100" s="42" t="str">
        <f t="shared" si="206"/>
        <v>*</v>
      </c>
      <c r="AW100" s="42" t="str">
        <f t="shared" si="207"/>
        <v/>
      </c>
      <c r="AX100" s="42" t="str">
        <f t="shared" si="208"/>
        <v/>
      </c>
      <c r="AY100" s="105" t="str">
        <f>IF(ISBLANK('Table of Contents'!CD198),IF(ISBLANK('Table of Contents'!CC198),"","'000"),"")</f>
        <v/>
      </c>
      <c r="AZ100" s="105" t="str">
        <f>IF(ISBLANK('Table of Contents'!CE198),IF(ISBLANK('Table of Contents'!CD198),"","'000"),"")</f>
        <v/>
      </c>
      <c r="BA100" s="105" t="str">
        <f>IF(ISBLANK('Table of Contents'!CF198),IF(ISBLANK('Table of Contents'!CE198),"","'000"),"")</f>
        <v/>
      </c>
      <c r="BB100" s="105" t="str">
        <f>IF(ISBLANK('Table of Contents'!CG198),IF(ISBLANK('Table of Contents'!CF198),"","'000"),"")</f>
        <v/>
      </c>
      <c r="BC100" s="105" t="str">
        <f>IF(ISBLANK('Table of Contents'!CH198),IF(ISBLANK('Table of Contents'!CG198),"","'000"),"")</f>
        <v/>
      </c>
      <c r="BD100" s="105" t="str">
        <f>IF(ISBLANK('Table of Contents'!CI198),IF(ISBLANK('Table of Contents'!CH198),"","'000"),"")</f>
        <v/>
      </c>
      <c r="BE100" s="105" t="str">
        <f>IF(ISBLANK('Table of Contents'!CJ198),IF(ISBLANK('Table of Contents'!CI198),"","'000"),"")</f>
        <v/>
      </c>
      <c r="BF100" s="105" t="str">
        <f>IF(ISBLANK('Table of Contents'!CK198),IF(ISBLANK('Table of Contents'!CJ198),"","'000"),"")</f>
        <v/>
      </c>
      <c r="BG100" s="105" t="str">
        <f>IF(ISBLANK('Table of Contents'!CL198),IF(ISBLANK('Table of Contents'!CK198),"","'000"),"")</f>
        <v/>
      </c>
      <c r="BH100" s="105" t="str">
        <f>IF(ISBLANK('Table of Contents'!CM198),IF(ISBLANK('Table of Contents'!CL198),"","'000"),"")</f>
        <v/>
      </c>
      <c r="BI100" s="105" t="str">
        <f>IF(ISBLANK('Table of Contents'!CN198),IF(ISBLANK('Table of Contents'!CM198),"","'000"),"")</f>
        <v/>
      </c>
      <c r="BJ100" s="105" t="str">
        <f>IF(ISBLANK('Table of Contents'!CO198),IF(ISBLANK('Table of Contents'!CN198),"","'000"),"")</f>
        <v/>
      </c>
      <c r="BK100" s="105" t="str">
        <f>IF(ISBLANK('Table of Contents'!CP198),IF(ISBLANK('Table of Contents'!CO198),"","'000"),"")</f>
        <v/>
      </c>
      <c r="BL100" s="105" t="str">
        <f>IF(ISBLANK('Table of Contents'!CQ198),IF(ISBLANK('Table of Contents'!CP198),"","'000"),"")</f>
        <v/>
      </c>
      <c r="BM100" s="105" t="str">
        <f>IF(ISBLANK('Table of Contents'!CR198),IF(ISBLANK('Table of Contents'!CQ198),"","'000"),"")</f>
        <v/>
      </c>
      <c r="BN100" s="105" t="str">
        <f>IF(ISBLANK('Table of Contents'!CS198),IF(ISBLANK('Table of Contents'!CR198),"","'000"),"")</f>
        <v/>
      </c>
      <c r="BO100" s="105" t="str">
        <f>IF(ISBLANK('Table of Contents'!CT198),IF(ISBLANK('Table of Contents'!CS198),"","'000"),"")</f>
        <v/>
      </c>
      <c r="BP100" s="105" t="str">
        <f>IF(ISBLANK('Table of Contents'!CU198),IF(ISBLANK('Table of Contents'!CT198),"","'000"),"")</f>
        <v/>
      </c>
      <c r="BQ100" s="105" t="str">
        <f>IF(ISBLANK('Table of Contents'!CV198),IF(ISBLANK('Table of Contents'!CU198),"","'000"),"")</f>
        <v/>
      </c>
      <c r="BR100" s="105" t="str">
        <f>IF(ISBLANK('Table of Contents'!CW198),IF(ISBLANK('Table of Contents'!CV198),"","'000"),"")</f>
        <v/>
      </c>
      <c r="BS100" s="105" t="str">
        <f>IF(ISBLANK('Table of Contents'!CX198),IF(ISBLANK('Table of Contents'!CW198),"","'000"),"")</f>
        <v/>
      </c>
      <c r="BT100" s="105" t="str">
        <f>IF(ISBLANK('Table of Contents'!CY198),IF(ISBLANK('Table of Contents'!CX198),"","'000"),"")</f>
        <v/>
      </c>
      <c r="BU100" s="105" t="str">
        <f>IF(ISBLANK('Table of Contents'!CZ198),IF(ISBLANK('Table of Contents'!CY198),"","'000"),"")</f>
        <v/>
      </c>
      <c r="BV100" s="105" t="str">
        <f>IF(ISBLANK('Table of Contents'!DA198),IF(ISBLANK('Table of Contents'!CZ198),"","'000"),"")</f>
        <v/>
      </c>
      <c r="BW100" s="105" t="str">
        <f>IF(ISBLANK('Table of Contents'!DB198),IF(ISBLANK('Table of Contents'!DA198),"","'000"),"")</f>
        <v/>
      </c>
      <c r="BX100" s="105" t="str">
        <f>IF(ISBLANK('Table of Contents'!DC198),IF(ISBLANK('Table of Contents'!DB198),"","'000"),"")</f>
        <v/>
      </c>
      <c r="BY100" s="105" t="str">
        <f>IF(ISBLANK('Table of Contents'!DD198),IF(ISBLANK('Table of Contents'!DC198),"","'000"),"")</f>
        <v/>
      </c>
      <c r="BZ100" s="105" t="str">
        <f>IF(ISBLANK('Table of Contents'!DE198),IF(ISBLANK('Table of Contents'!DD198),"","'000"),"")</f>
        <v/>
      </c>
    </row>
    <row r="101" spans="1:78" ht="19.5" customHeight="1">
      <c r="A101" s="41" t="s">
        <v>2798</v>
      </c>
      <c r="B101" s="145" t="s">
        <v>2799</v>
      </c>
      <c r="C101" s="146"/>
      <c r="D101" s="146"/>
      <c r="E101" s="42">
        <f t="shared" si="209"/>
        <v>9.9</v>
      </c>
      <c r="F101" s="42">
        <f t="shared" si="198"/>
        <v>9.3000000000000007</v>
      </c>
      <c r="G101" s="42">
        <f t="shared" si="198"/>
        <v>9.3000000000000007</v>
      </c>
      <c r="H101" s="42">
        <f t="shared" si="198"/>
        <v>9.5</v>
      </c>
      <c r="I101" s="42">
        <f t="shared" si="198"/>
        <v>10.4</v>
      </c>
      <c r="J101" s="42">
        <f t="shared" si="198"/>
        <v>11.9</v>
      </c>
      <c r="K101" s="42">
        <f t="shared" si="198"/>
        <v>12</v>
      </c>
      <c r="L101" s="42">
        <f t="shared" si="198"/>
        <v>12.7</v>
      </c>
      <c r="M101" s="42">
        <f t="shared" si="198"/>
        <v>9.3000000000000007</v>
      </c>
      <c r="N101" s="42">
        <f t="shared" si="198"/>
        <v>10.9</v>
      </c>
      <c r="O101" s="42">
        <f t="shared" si="198"/>
        <v>9.4</v>
      </c>
      <c r="P101" s="42">
        <f t="shared" si="198"/>
        <v>8.3000000000000007</v>
      </c>
      <c r="Q101" s="42">
        <f t="shared" si="198"/>
        <v>10.199999999999999</v>
      </c>
      <c r="R101" s="42">
        <f t="shared" si="198"/>
        <v>8.6</v>
      </c>
      <c r="S101" s="42">
        <f t="shared" si="198"/>
        <v>7</v>
      </c>
      <c r="T101" s="42">
        <f t="shared" si="198"/>
        <v>8.1999999999999993</v>
      </c>
      <c r="U101" s="42">
        <f t="shared" si="198"/>
        <v>7.4</v>
      </c>
      <c r="V101" s="42">
        <f t="shared" si="198"/>
        <v>8.4</v>
      </c>
      <c r="W101" s="42">
        <f t="shared" si="198"/>
        <v>8.1</v>
      </c>
      <c r="X101" s="42">
        <f t="shared" si="198"/>
        <v>9</v>
      </c>
      <c r="Y101" s="42">
        <f t="shared" si="198"/>
        <v>10.199999999999999</v>
      </c>
      <c r="Z101" s="42">
        <f t="shared" si="198"/>
        <v>8.9</v>
      </c>
      <c r="AA101" s="42">
        <f t="shared" si="198"/>
        <v>8.5</v>
      </c>
      <c r="AB101" s="42">
        <f t="shared" si="198"/>
        <v>9.5</v>
      </c>
      <c r="AC101" s="42">
        <f t="shared" si="198"/>
        <v>10</v>
      </c>
      <c r="AD101" s="42">
        <f t="shared" si="198"/>
        <v>9.1999999999999993</v>
      </c>
      <c r="AE101" s="42">
        <f t="shared" si="198"/>
        <v>9</v>
      </c>
      <c r="AF101" s="42">
        <f t="shared" si="199"/>
        <v>8.3000000000000007</v>
      </c>
      <c r="AG101" s="42">
        <f t="shared" si="199"/>
        <v>8.6999999999999993</v>
      </c>
      <c r="AH101" s="42">
        <f t="shared" si="199"/>
        <v>7.9</v>
      </c>
      <c r="AI101" s="42">
        <f t="shared" si="199"/>
        <v>7.4</v>
      </c>
      <c r="AJ101" s="42">
        <f t="shared" si="199"/>
        <v>9.1</v>
      </c>
      <c r="AK101" s="42">
        <f t="shared" si="199"/>
        <v>11.7</v>
      </c>
      <c r="AL101" s="42">
        <f t="shared" si="199"/>
        <v>10.7</v>
      </c>
      <c r="AM101" s="42">
        <f t="shared" si="199"/>
        <v>10.6</v>
      </c>
      <c r="AN101" s="42">
        <f t="shared" si="199"/>
        <v>10.7</v>
      </c>
      <c r="AO101" s="42">
        <f t="shared" si="199"/>
        <v>12.7</v>
      </c>
      <c r="AP101" s="42">
        <f t="shared" si="200"/>
        <v>11.9</v>
      </c>
      <c r="AQ101" s="42">
        <f t="shared" si="201"/>
        <v>12.7</v>
      </c>
      <c r="AR101" s="42">
        <f t="shared" si="202"/>
        <v>13</v>
      </c>
      <c r="AS101" s="42">
        <f t="shared" si="203"/>
        <v>13.3</v>
      </c>
      <c r="AT101" s="42">
        <f t="shared" si="204"/>
        <v>12.6</v>
      </c>
      <c r="AU101" s="42">
        <f t="shared" si="205"/>
        <v>10.6</v>
      </c>
      <c r="AV101" s="42">
        <f t="shared" si="206"/>
        <v>10.8</v>
      </c>
      <c r="AW101" s="42" t="str">
        <f t="shared" si="207"/>
        <v/>
      </c>
      <c r="AX101" s="42" t="str">
        <f t="shared" si="208"/>
        <v/>
      </c>
      <c r="AY101" s="105" t="str">
        <f>IF(ISBLANK('Table of Contents'!CD199),IF(ISBLANK('Table of Contents'!CC199),"","'000"),"")</f>
        <v/>
      </c>
      <c r="AZ101" s="105" t="str">
        <f>IF(ISBLANK('Table of Contents'!CE199),IF(ISBLANK('Table of Contents'!CD199),"","'000"),"")</f>
        <v/>
      </c>
      <c r="BA101" s="105" t="str">
        <f>IF(ISBLANK('Table of Contents'!CF199),IF(ISBLANK('Table of Contents'!CE199),"","'000"),"")</f>
        <v/>
      </c>
      <c r="BB101" s="105" t="str">
        <f>IF(ISBLANK('Table of Contents'!CG199),IF(ISBLANK('Table of Contents'!CF199),"","'000"),"")</f>
        <v/>
      </c>
      <c r="BC101" s="105" t="str">
        <f>IF(ISBLANK('Table of Contents'!CH199),IF(ISBLANK('Table of Contents'!CG199),"","'000"),"")</f>
        <v/>
      </c>
      <c r="BD101" s="105" t="str">
        <f>IF(ISBLANK('Table of Contents'!CI199),IF(ISBLANK('Table of Contents'!CH199),"","'000"),"")</f>
        <v/>
      </c>
      <c r="BE101" s="105" t="str">
        <f>IF(ISBLANK('Table of Contents'!CJ199),IF(ISBLANK('Table of Contents'!CI199),"","'000"),"")</f>
        <v/>
      </c>
      <c r="BF101" s="105" t="str">
        <f>IF(ISBLANK('Table of Contents'!CK199),IF(ISBLANK('Table of Contents'!CJ199),"","'000"),"")</f>
        <v/>
      </c>
      <c r="BG101" s="105" t="str">
        <f>IF(ISBLANK('Table of Contents'!CL199),IF(ISBLANK('Table of Contents'!CK199),"","'000"),"")</f>
        <v/>
      </c>
      <c r="BH101" s="105" t="str">
        <f>IF(ISBLANK('Table of Contents'!CM199),IF(ISBLANK('Table of Contents'!CL199),"","'000"),"")</f>
        <v/>
      </c>
      <c r="BI101" s="105" t="str">
        <f>IF(ISBLANK('Table of Contents'!CN199),IF(ISBLANK('Table of Contents'!CM199),"","'000"),"")</f>
        <v/>
      </c>
      <c r="BJ101" s="105" t="str">
        <f>IF(ISBLANK('Table of Contents'!CO199),IF(ISBLANK('Table of Contents'!CN199),"","'000"),"")</f>
        <v/>
      </c>
      <c r="BK101" s="105" t="str">
        <f>IF(ISBLANK('Table of Contents'!CP199),IF(ISBLANK('Table of Contents'!CO199),"","'000"),"")</f>
        <v/>
      </c>
      <c r="BL101" s="105" t="str">
        <f>IF(ISBLANK('Table of Contents'!CQ199),IF(ISBLANK('Table of Contents'!CP199),"","'000"),"")</f>
        <v/>
      </c>
      <c r="BM101" s="105" t="str">
        <f>IF(ISBLANK('Table of Contents'!CR199),IF(ISBLANK('Table of Contents'!CQ199),"","'000"),"")</f>
        <v/>
      </c>
      <c r="BN101" s="105" t="str">
        <f>IF(ISBLANK('Table of Contents'!CS199),IF(ISBLANK('Table of Contents'!CR199),"","'000"),"")</f>
        <v/>
      </c>
      <c r="BO101" s="105" t="str">
        <f>IF(ISBLANK('Table of Contents'!CT199),IF(ISBLANK('Table of Contents'!CS199),"","'000"),"")</f>
        <v/>
      </c>
      <c r="BP101" s="105" t="str">
        <f>IF(ISBLANK('Table of Contents'!CU199),IF(ISBLANK('Table of Contents'!CT199),"","'000"),"")</f>
        <v/>
      </c>
      <c r="BQ101" s="105" t="str">
        <f>IF(ISBLANK('Table of Contents'!CV199),IF(ISBLANK('Table of Contents'!CU199),"","'000"),"")</f>
        <v/>
      </c>
      <c r="BR101" s="105" t="str">
        <f>IF(ISBLANK('Table of Contents'!CW199),IF(ISBLANK('Table of Contents'!CV199),"","'000"),"")</f>
        <v/>
      </c>
      <c r="BS101" s="105" t="str">
        <f>IF(ISBLANK('Table of Contents'!CX199),IF(ISBLANK('Table of Contents'!CW199),"","'000"),"")</f>
        <v/>
      </c>
      <c r="BT101" s="105" t="str">
        <f>IF(ISBLANK('Table of Contents'!CY199),IF(ISBLANK('Table of Contents'!CX199),"","'000"),"")</f>
        <v/>
      </c>
      <c r="BU101" s="105" t="str">
        <f>IF(ISBLANK('Table of Contents'!CZ199),IF(ISBLANK('Table of Contents'!CY199),"","'000"),"")</f>
        <v/>
      </c>
      <c r="BV101" s="105" t="str">
        <f>IF(ISBLANK('Table of Contents'!DA199),IF(ISBLANK('Table of Contents'!CZ199),"","'000"),"")</f>
        <v/>
      </c>
      <c r="BW101" s="105" t="str">
        <f>IF(ISBLANK('Table of Contents'!DB199),IF(ISBLANK('Table of Contents'!DA199),"","'000"),"")</f>
        <v/>
      </c>
      <c r="BX101" s="105" t="str">
        <f>IF(ISBLANK('Table of Contents'!DC199),IF(ISBLANK('Table of Contents'!DB199),"","'000"),"")</f>
        <v/>
      </c>
      <c r="BY101" s="105" t="str">
        <f>IF(ISBLANK('Table of Contents'!DD199),IF(ISBLANK('Table of Contents'!DC199),"","'000"),"")</f>
        <v/>
      </c>
      <c r="BZ101" s="105" t="str">
        <f>IF(ISBLANK('Table of Contents'!DE199),IF(ISBLANK('Table of Contents'!DD199),"","'000"),"")</f>
        <v/>
      </c>
    </row>
    <row r="102" spans="1:78" ht="9.75" customHeight="1">
      <c r="A102" s="41" t="s">
        <v>2800</v>
      </c>
      <c r="B102" s="46" t="s">
        <v>2801</v>
      </c>
      <c r="C102" s="47"/>
      <c r="D102" s="47"/>
      <c r="E102" s="42" t="str">
        <f t="shared" si="209"/>
        <v>*</v>
      </c>
      <c r="F102" s="42" t="str">
        <f t="shared" si="198"/>
        <v>*</v>
      </c>
      <c r="G102" s="42" t="str">
        <f t="shared" si="198"/>
        <v>*</v>
      </c>
      <c r="H102" s="42" t="str">
        <f t="shared" si="198"/>
        <v>*</v>
      </c>
      <c r="I102" s="42" t="str">
        <f t="shared" si="198"/>
        <v>*</v>
      </c>
      <c r="J102" s="42" t="str">
        <f t="shared" si="198"/>
        <v>*</v>
      </c>
      <c r="K102" s="42" t="str">
        <f t="shared" si="198"/>
        <v>*</v>
      </c>
      <c r="L102" s="42" t="str">
        <f t="shared" si="198"/>
        <v>*</v>
      </c>
      <c r="M102" s="42" t="str">
        <f t="shared" si="198"/>
        <v>*</v>
      </c>
      <c r="N102" s="42" t="str">
        <f t="shared" si="198"/>
        <v>*</v>
      </c>
      <c r="O102" s="42" t="str">
        <f t="shared" si="198"/>
        <v>*</v>
      </c>
      <c r="P102" s="42" t="str">
        <f t="shared" si="198"/>
        <v>*</v>
      </c>
      <c r="Q102" s="42" t="str">
        <f t="shared" si="198"/>
        <v>[2.9]</v>
      </c>
      <c r="R102" s="42" t="str">
        <f t="shared" si="198"/>
        <v>*</v>
      </c>
      <c r="S102" s="42" t="str">
        <f t="shared" si="198"/>
        <v>*</v>
      </c>
      <c r="T102" s="42" t="str">
        <f t="shared" si="198"/>
        <v>*</v>
      </c>
      <c r="U102" s="42" t="str">
        <f t="shared" si="198"/>
        <v>*</v>
      </c>
      <c r="V102" s="42" t="str">
        <f t="shared" si="198"/>
        <v>*</v>
      </c>
      <c r="W102" s="42" t="str">
        <f t="shared" si="198"/>
        <v>*</v>
      </c>
      <c r="X102" s="42" t="str">
        <f t="shared" si="198"/>
        <v>[3.2]</v>
      </c>
      <c r="Y102" s="42" t="str">
        <f t="shared" si="198"/>
        <v>*</v>
      </c>
      <c r="Z102" s="42" t="str">
        <f t="shared" si="198"/>
        <v>*</v>
      </c>
      <c r="AA102" s="42" t="str">
        <f t="shared" si="198"/>
        <v>*</v>
      </c>
      <c r="AB102" s="42" t="str">
        <f t="shared" si="198"/>
        <v>[3.1]</v>
      </c>
      <c r="AC102" s="42" t="str">
        <f t="shared" si="198"/>
        <v>*</v>
      </c>
      <c r="AD102" s="42" t="str">
        <f t="shared" si="198"/>
        <v>*</v>
      </c>
      <c r="AE102" s="42" t="str">
        <f t="shared" si="198"/>
        <v>*</v>
      </c>
      <c r="AF102" s="42" t="str">
        <f t="shared" si="199"/>
        <v>*</v>
      </c>
      <c r="AG102" s="42" t="str">
        <f t="shared" si="199"/>
        <v>*</v>
      </c>
      <c r="AH102" s="42" t="str">
        <f t="shared" si="199"/>
        <v>*</v>
      </c>
      <c r="AI102" s="42" t="str">
        <f t="shared" si="199"/>
        <v>*</v>
      </c>
      <c r="AJ102" s="42" t="str">
        <f t="shared" si="199"/>
        <v>*</v>
      </c>
      <c r="AK102" s="42" t="str">
        <f t="shared" si="199"/>
        <v>*</v>
      </c>
      <c r="AL102" s="42" t="str">
        <f t="shared" si="199"/>
        <v>*</v>
      </c>
      <c r="AM102" s="42" t="str">
        <f t="shared" si="199"/>
        <v>*</v>
      </c>
      <c r="AN102" s="42" t="str">
        <f t="shared" si="199"/>
        <v>*</v>
      </c>
      <c r="AO102" s="42" t="str">
        <f t="shared" si="199"/>
        <v>*</v>
      </c>
      <c r="AP102" s="42" t="str">
        <f t="shared" si="200"/>
        <v>*</v>
      </c>
      <c r="AQ102" s="42" t="str">
        <f t="shared" si="201"/>
        <v>*</v>
      </c>
      <c r="AR102" s="42" t="str">
        <f t="shared" si="202"/>
        <v>*</v>
      </c>
      <c r="AS102" s="42" t="str">
        <f t="shared" si="203"/>
        <v>*</v>
      </c>
      <c r="AT102" s="42" t="str">
        <f t="shared" si="204"/>
        <v>*</v>
      </c>
      <c r="AU102" s="42" t="str">
        <f t="shared" si="205"/>
        <v>*</v>
      </c>
      <c r="AV102" s="42" t="str">
        <f t="shared" si="206"/>
        <v>*</v>
      </c>
      <c r="AW102" s="42" t="str">
        <f t="shared" si="207"/>
        <v/>
      </c>
      <c r="AX102" s="42" t="str">
        <f t="shared" si="208"/>
        <v/>
      </c>
      <c r="AY102" s="105" t="str">
        <f>IF(ISBLANK('Table of Contents'!CD200),IF(ISBLANK('Table of Contents'!CC200),"","'000"),"")</f>
        <v/>
      </c>
      <c r="AZ102" s="105" t="str">
        <f>IF(ISBLANK('Table of Contents'!CE200),IF(ISBLANK('Table of Contents'!CD200),"","'000"),"")</f>
        <v/>
      </c>
      <c r="BA102" s="105" t="str">
        <f>IF(ISBLANK('Table of Contents'!CF200),IF(ISBLANK('Table of Contents'!CE200),"","'000"),"")</f>
        <v/>
      </c>
      <c r="BB102" s="105" t="str">
        <f>IF(ISBLANK('Table of Contents'!CG200),IF(ISBLANK('Table of Contents'!CF200),"","'000"),"")</f>
        <v/>
      </c>
      <c r="BC102" s="105" t="str">
        <f>IF(ISBLANK('Table of Contents'!CH200),IF(ISBLANK('Table of Contents'!CG200),"","'000"),"")</f>
        <v/>
      </c>
      <c r="BD102" s="105" t="str">
        <f>IF(ISBLANK('Table of Contents'!CI200),IF(ISBLANK('Table of Contents'!CH200),"","'000"),"")</f>
        <v/>
      </c>
      <c r="BE102" s="105" t="str">
        <f>IF(ISBLANK('Table of Contents'!CJ200),IF(ISBLANK('Table of Contents'!CI200),"","'000"),"")</f>
        <v/>
      </c>
      <c r="BF102" s="105" t="str">
        <f>IF(ISBLANK('Table of Contents'!CK200),IF(ISBLANK('Table of Contents'!CJ200),"","'000"),"")</f>
        <v/>
      </c>
      <c r="BG102" s="105" t="str">
        <f>IF(ISBLANK('Table of Contents'!CL200),IF(ISBLANK('Table of Contents'!CK200),"","'000"),"")</f>
        <v/>
      </c>
      <c r="BH102" s="105" t="str">
        <f>IF(ISBLANK('Table of Contents'!CM200),IF(ISBLANK('Table of Contents'!CL200),"","'000"),"")</f>
        <v/>
      </c>
      <c r="BI102" s="105" t="str">
        <f>IF(ISBLANK('Table of Contents'!CN200),IF(ISBLANK('Table of Contents'!CM200),"","'000"),"")</f>
        <v/>
      </c>
      <c r="BJ102" s="105" t="str">
        <f>IF(ISBLANK('Table of Contents'!CO200),IF(ISBLANK('Table of Contents'!CN200),"","'000"),"")</f>
        <v/>
      </c>
      <c r="BK102" s="105" t="str">
        <f>IF(ISBLANK('Table of Contents'!CP200),IF(ISBLANK('Table of Contents'!CO200),"","'000"),"")</f>
        <v/>
      </c>
      <c r="BL102" s="105" t="str">
        <f>IF(ISBLANK('Table of Contents'!CQ200),IF(ISBLANK('Table of Contents'!CP200),"","'000"),"")</f>
        <v/>
      </c>
      <c r="BM102" s="105" t="str">
        <f>IF(ISBLANK('Table of Contents'!CR200),IF(ISBLANK('Table of Contents'!CQ200),"","'000"),"")</f>
        <v/>
      </c>
      <c r="BN102" s="105" t="str">
        <f>IF(ISBLANK('Table of Contents'!CS200),IF(ISBLANK('Table of Contents'!CR200),"","'000"),"")</f>
        <v/>
      </c>
      <c r="BO102" s="105" t="str">
        <f>IF(ISBLANK('Table of Contents'!CT200),IF(ISBLANK('Table of Contents'!CS200),"","'000"),"")</f>
        <v/>
      </c>
      <c r="BP102" s="105" t="str">
        <f>IF(ISBLANK('Table of Contents'!CU200),IF(ISBLANK('Table of Contents'!CT200),"","'000"),"")</f>
        <v/>
      </c>
      <c r="BQ102" s="105" t="str">
        <f>IF(ISBLANK('Table of Contents'!CV200),IF(ISBLANK('Table of Contents'!CU200),"","'000"),"")</f>
        <v/>
      </c>
      <c r="BR102" s="105" t="str">
        <f>IF(ISBLANK('Table of Contents'!CW200),IF(ISBLANK('Table of Contents'!CV200),"","'000"),"")</f>
        <v/>
      </c>
      <c r="BS102" s="105" t="str">
        <f>IF(ISBLANK('Table of Contents'!CX200),IF(ISBLANK('Table of Contents'!CW200),"","'000"),"")</f>
        <v/>
      </c>
      <c r="BT102" s="105" t="str">
        <f>IF(ISBLANK('Table of Contents'!CY200),IF(ISBLANK('Table of Contents'!CX200),"","'000"),"")</f>
        <v/>
      </c>
      <c r="BU102" s="105" t="str">
        <f>IF(ISBLANK('Table of Contents'!CZ200),IF(ISBLANK('Table of Contents'!CY200),"","'000"),"")</f>
        <v/>
      </c>
      <c r="BV102" s="105" t="str">
        <f>IF(ISBLANK('Table of Contents'!DA200),IF(ISBLANK('Table of Contents'!CZ200),"","'000"),"")</f>
        <v/>
      </c>
      <c r="BW102" s="105" t="str">
        <f>IF(ISBLANK('Table of Contents'!DB200),IF(ISBLANK('Table of Contents'!DA200),"","'000"),"")</f>
        <v/>
      </c>
      <c r="BX102" s="105" t="str">
        <f>IF(ISBLANK('Table of Contents'!DC200),IF(ISBLANK('Table of Contents'!DB200),"","'000"),"")</f>
        <v/>
      </c>
      <c r="BY102" s="105" t="str">
        <f>IF(ISBLANK('Table of Contents'!DD200),IF(ISBLANK('Table of Contents'!DC200),"","'000"),"")</f>
        <v/>
      </c>
      <c r="BZ102" s="105" t="str">
        <f>IF(ISBLANK('Table of Contents'!DE200),IF(ISBLANK('Table of Contents'!DD200),"","'000"),"")</f>
        <v/>
      </c>
    </row>
    <row r="103" spans="1:78" ht="9.75" customHeight="1">
      <c r="A103" s="41" t="s">
        <v>2802</v>
      </c>
      <c r="B103" s="46" t="s">
        <v>2803</v>
      </c>
      <c r="C103" s="41"/>
      <c r="D103" s="41"/>
      <c r="E103" s="42">
        <f t="shared" si="209"/>
        <v>13.9</v>
      </c>
      <c r="F103" s="42">
        <f t="shared" si="198"/>
        <v>15.9</v>
      </c>
      <c r="G103" s="42">
        <f t="shared" si="198"/>
        <v>14.9</v>
      </c>
      <c r="H103" s="42">
        <f t="shared" si="198"/>
        <v>12.8</v>
      </c>
      <c r="I103" s="42">
        <f t="shared" si="198"/>
        <v>14.2</v>
      </c>
      <c r="J103" s="42">
        <f t="shared" si="198"/>
        <v>14.5</v>
      </c>
      <c r="K103" s="42">
        <f t="shared" si="198"/>
        <v>15.6</v>
      </c>
      <c r="L103" s="42">
        <f t="shared" si="198"/>
        <v>15</v>
      </c>
      <c r="M103" s="42">
        <f t="shared" si="198"/>
        <v>15.7</v>
      </c>
      <c r="N103" s="42">
        <f t="shared" si="198"/>
        <v>14.4</v>
      </c>
      <c r="O103" s="42">
        <f t="shared" si="198"/>
        <v>14.6</v>
      </c>
      <c r="P103" s="42">
        <f t="shared" si="198"/>
        <v>12.9</v>
      </c>
      <c r="Q103" s="42">
        <f t="shared" si="198"/>
        <v>13.6</v>
      </c>
      <c r="R103" s="42">
        <f t="shared" si="198"/>
        <v>13.1</v>
      </c>
      <c r="S103" s="42">
        <f t="shared" si="198"/>
        <v>11</v>
      </c>
      <c r="T103" s="42">
        <f t="shared" si="198"/>
        <v>11.9</v>
      </c>
      <c r="U103" s="42">
        <f t="shared" si="198"/>
        <v>10.8</v>
      </c>
      <c r="V103" s="42">
        <f t="shared" si="198"/>
        <v>8.5</v>
      </c>
      <c r="W103" s="42">
        <f t="shared" si="198"/>
        <v>7.7</v>
      </c>
      <c r="X103" s="42">
        <f t="shared" si="198"/>
        <v>9.6</v>
      </c>
      <c r="Y103" s="42">
        <f t="shared" si="198"/>
        <v>10.199999999999999</v>
      </c>
      <c r="Z103" s="42">
        <f t="shared" si="198"/>
        <v>9.1</v>
      </c>
      <c r="AA103" s="42">
        <f t="shared" si="198"/>
        <v>8.8000000000000007</v>
      </c>
      <c r="AB103" s="42">
        <f t="shared" si="198"/>
        <v>10.5</v>
      </c>
      <c r="AC103" s="42">
        <f t="shared" si="198"/>
        <v>9.6999999999999993</v>
      </c>
      <c r="AD103" s="42">
        <f t="shared" si="198"/>
        <v>9</v>
      </c>
      <c r="AE103" s="42">
        <f t="shared" si="198"/>
        <v>9.6</v>
      </c>
      <c r="AF103" s="42">
        <f t="shared" si="199"/>
        <v>11.9</v>
      </c>
      <c r="AG103" s="42">
        <f t="shared" si="199"/>
        <v>14.4</v>
      </c>
      <c r="AH103" s="42">
        <f t="shared" si="199"/>
        <v>17.7</v>
      </c>
      <c r="AI103" s="42">
        <f t="shared" si="199"/>
        <v>17.899999999999999</v>
      </c>
      <c r="AJ103" s="42">
        <f t="shared" si="199"/>
        <v>20.399999999999999</v>
      </c>
      <c r="AK103" s="42">
        <f t="shared" si="199"/>
        <v>18.2</v>
      </c>
      <c r="AL103" s="42">
        <f t="shared" si="199"/>
        <v>16.5</v>
      </c>
      <c r="AM103" s="42">
        <f t="shared" si="199"/>
        <v>15.1</v>
      </c>
      <c r="AN103" s="42">
        <f t="shared" si="199"/>
        <v>14.7</v>
      </c>
      <c r="AO103" s="42">
        <f t="shared" si="199"/>
        <v>15.7</v>
      </c>
      <c r="AP103" s="42">
        <f t="shared" si="200"/>
        <v>19.2</v>
      </c>
      <c r="AQ103" s="42">
        <f t="shared" si="201"/>
        <v>21.5</v>
      </c>
      <c r="AR103" s="42">
        <f t="shared" si="202"/>
        <v>22.7</v>
      </c>
      <c r="AS103" s="42">
        <f t="shared" si="203"/>
        <v>22.4</v>
      </c>
      <c r="AT103" s="42">
        <f t="shared" si="204"/>
        <v>22.9</v>
      </c>
      <c r="AU103" s="42">
        <f t="shared" si="205"/>
        <v>20.399999999999999</v>
      </c>
      <c r="AV103" s="42">
        <f t="shared" si="206"/>
        <v>20.6</v>
      </c>
      <c r="AW103" s="42" t="str">
        <f t="shared" si="207"/>
        <v/>
      </c>
      <c r="AX103" s="42" t="str">
        <f t="shared" si="208"/>
        <v/>
      </c>
      <c r="AY103" s="105" t="str">
        <f>IF(ISBLANK('Table of Contents'!CD201),IF(ISBLANK('Table of Contents'!CC201),"","'000"),"")</f>
        <v/>
      </c>
      <c r="AZ103" s="105" t="str">
        <f>IF(ISBLANK('Table of Contents'!CE201),IF(ISBLANK('Table of Contents'!CD201),"","'000"),"")</f>
        <v/>
      </c>
      <c r="BA103" s="105" t="str">
        <f>IF(ISBLANK('Table of Contents'!CF201),IF(ISBLANK('Table of Contents'!CE201),"","'000"),"")</f>
        <v/>
      </c>
      <c r="BB103" s="105" t="str">
        <f>IF(ISBLANK('Table of Contents'!CG201),IF(ISBLANK('Table of Contents'!CF201),"","'000"),"")</f>
        <v/>
      </c>
      <c r="BC103" s="105" t="str">
        <f>IF(ISBLANK('Table of Contents'!CH201),IF(ISBLANK('Table of Contents'!CG201),"","'000"),"")</f>
        <v/>
      </c>
      <c r="BD103" s="105" t="str">
        <f>IF(ISBLANK('Table of Contents'!CI201),IF(ISBLANK('Table of Contents'!CH201),"","'000"),"")</f>
        <v/>
      </c>
      <c r="BE103" s="105" t="str">
        <f>IF(ISBLANK('Table of Contents'!CJ201),IF(ISBLANK('Table of Contents'!CI201),"","'000"),"")</f>
        <v/>
      </c>
      <c r="BF103" s="105" t="str">
        <f>IF(ISBLANK('Table of Contents'!CK201),IF(ISBLANK('Table of Contents'!CJ201),"","'000"),"")</f>
        <v/>
      </c>
      <c r="BG103" s="105" t="str">
        <f>IF(ISBLANK('Table of Contents'!CL201),IF(ISBLANK('Table of Contents'!CK201),"","'000"),"")</f>
        <v/>
      </c>
      <c r="BH103" s="105" t="str">
        <f>IF(ISBLANK('Table of Contents'!CM201),IF(ISBLANK('Table of Contents'!CL201),"","'000"),"")</f>
        <v/>
      </c>
      <c r="BI103" s="105" t="str">
        <f>IF(ISBLANK('Table of Contents'!CN201),IF(ISBLANK('Table of Contents'!CM201),"","'000"),"")</f>
        <v/>
      </c>
      <c r="BJ103" s="105" t="str">
        <f>IF(ISBLANK('Table of Contents'!CO201),IF(ISBLANK('Table of Contents'!CN201),"","'000"),"")</f>
        <v/>
      </c>
      <c r="BK103" s="105" t="str">
        <f>IF(ISBLANK('Table of Contents'!CP201),IF(ISBLANK('Table of Contents'!CO201),"","'000"),"")</f>
        <v/>
      </c>
      <c r="BL103" s="105" t="str">
        <f>IF(ISBLANK('Table of Contents'!CQ201),IF(ISBLANK('Table of Contents'!CP201),"","'000"),"")</f>
        <v/>
      </c>
      <c r="BM103" s="105" t="str">
        <f>IF(ISBLANK('Table of Contents'!CR201),IF(ISBLANK('Table of Contents'!CQ201),"","'000"),"")</f>
        <v/>
      </c>
      <c r="BN103" s="105" t="str">
        <f>IF(ISBLANK('Table of Contents'!CS201),IF(ISBLANK('Table of Contents'!CR201),"","'000"),"")</f>
        <v/>
      </c>
      <c r="BO103" s="105" t="str">
        <f>IF(ISBLANK('Table of Contents'!CT201),IF(ISBLANK('Table of Contents'!CS201),"","'000"),"")</f>
        <v/>
      </c>
      <c r="BP103" s="105" t="str">
        <f>IF(ISBLANK('Table of Contents'!CU201),IF(ISBLANK('Table of Contents'!CT201),"","'000"),"")</f>
        <v/>
      </c>
      <c r="BQ103" s="105" t="str">
        <f>IF(ISBLANK('Table of Contents'!CV201),IF(ISBLANK('Table of Contents'!CU201),"","'000"),"")</f>
        <v/>
      </c>
      <c r="BR103" s="105" t="str">
        <f>IF(ISBLANK('Table of Contents'!CW201),IF(ISBLANK('Table of Contents'!CV201),"","'000"),"")</f>
        <v/>
      </c>
      <c r="BS103" s="105" t="str">
        <f>IF(ISBLANK('Table of Contents'!CX201),IF(ISBLANK('Table of Contents'!CW201),"","'000"),"")</f>
        <v/>
      </c>
      <c r="BT103" s="105" t="str">
        <f>IF(ISBLANK('Table of Contents'!CY201),IF(ISBLANK('Table of Contents'!CX201),"","'000"),"")</f>
        <v/>
      </c>
      <c r="BU103" s="105" t="str">
        <f>IF(ISBLANK('Table of Contents'!CZ201),IF(ISBLANK('Table of Contents'!CY201),"","'000"),"")</f>
        <v/>
      </c>
      <c r="BV103" s="105" t="str">
        <f>IF(ISBLANK('Table of Contents'!DA201),IF(ISBLANK('Table of Contents'!CZ201),"","'000"),"")</f>
        <v/>
      </c>
      <c r="BW103" s="105" t="str">
        <f>IF(ISBLANK('Table of Contents'!DB201),IF(ISBLANK('Table of Contents'!DA201),"","'000"),"")</f>
        <v/>
      </c>
      <c r="BX103" s="105" t="str">
        <f>IF(ISBLANK('Table of Contents'!DC201),IF(ISBLANK('Table of Contents'!DB201),"","'000"),"")</f>
        <v/>
      </c>
      <c r="BY103" s="105" t="str">
        <f>IF(ISBLANK('Table of Contents'!DD201),IF(ISBLANK('Table of Contents'!DC201),"","'000"),"")</f>
        <v/>
      </c>
      <c r="BZ103" s="105" t="str">
        <f>IF(ISBLANK('Table of Contents'!DE201),IF(ISBLANK('Table of Contents'!DD201),"","'000"),"")</f>
        <v/>
      </c>
    </row>
    <row r="104" spans="1:78" ht="9.75" customHeight="1">
      <c r="A104" s="41" t="s">
        <v>2804</v>
      </c>
      <c r="B104" s="46" t="s">
        <v>2805</v>
      </c>
      <c r="C104" s="41"/>
      <c r="D104" s="41"/>
      <c r="E104" s="42" t="str">
        <f t="shared" si="209"/>
        <v>*</v>
      </c>
      <c r="F104" s="42" t="str">
        <f t="shared" si="198"/>
        <v>*</v>
      </c>
      <c r="G104" s="42" t="str">
        <f t="shared" si="198"/>
        <v>*</v>
      </c>
      <c r="H104" s="42" t="str">
        <f t="shared" si="198"/>
        <v>[3.9]</v>
      </c>
      <c r="I104" s="42" t="str">
        <f t="shared" si="198"/>
        <v>[3.6]</v>
      </c>
      <c r="J104" s="42" t="str">
        <f t="shared" si="198"/>
        <v>[3.4]</v>
      </c>
      <c r="K104" s="42" t="str">
        <f t="shared" si="198"/>
        <v>[3.8]</v>
      </c>
      <c r="L104" s="42" t="str">
        <f t="shared" si="198"/>
        <v>[4.1]</v>
      </c>
      <c r="M104" s="42" t="str">
        <f t="shared" si="198"/>
        <v>[3.3]</v>
      </c>
      <c r="N104" s="42" t="str">
        <f t="shared" si="198"/>
        <v>*</v>
      </c>
      <c r="O104" s="42" t="str">
        <f t="shared" si="198"/>
        <v>[3.8]</v>
      </c>
      <c r="P104" s="42" t="str">
        <f t="shared" si="198"/>
        <v>[3.1]</v>
      </c>
      <c r="Q104" s="42" t="str">
        <f t="shared" si="198"/>
        <v>[3.5]</v>
      </c>
      <c r="R104" s="42" t="str">
        <f t="shared" si="198"/>
        <v>[4.4]</v>
      </c>
      <c r="S104" s="42" t="str">
        <f t="shared" si="198"/>
        <v>[4.6]</v>
      </c>
      <c r="T104" s="42" t="str">
        <f t="shared" si="198"/>
        <v>[4.4]</v>
      </c>
      <c r="U104" s="42" t="str">
        <f t="shared" si="198"/>
        <v>*</v>
      </c>
      <c r="V104" s="42" t="str">
        <f t="shared" si="198"/>
        <v>*</v>
      </c>
      <c r="W104" s="42" t="str">
        <f t="shared" si="198"/>
        <v>*</v>
      </c>
      <c r="X104" s="42" t="str">
        <f t="shared" si="198"/>
        <v>*</v>
      </c>
      <c r="Y104" s="42" t="str">
        <f t="shared" si="198"/>
        <v>*</v>
      </c>
      <c r="Z104" s="42" t="str">
        <f t="shared" si="198"/>
        <v>*</v>
      </c>
      <c r="AA104" s="42" t="str">
        <f t="shared" si="198"/>
        <v>[4.0]</v>
      </c>
      <c r="AB104" s="42" t="str">
        <f t="shared" si="198"/>
        <v>[3.5]</v>
      </c>
      <c r="AC104" s="42" t="str">
        <f t="shared" si="198"/>
        <v>*</v>
      </c>
      <c r="AD104" s="42" t="str">
        <f t="shared" si="198"/>
        <v>[4.9]</v>
      </c>
      <c r="AE104" s="42" t="str">
        <f t="shared" si="198"/>
        <v>[4.7]</v>
      </c>
      <c r="AF104" s="42" t="str">
        <f t="shared" si="199"/>
        <v>[4.8]</v>
      </c>
      <c r="AG104" s="42" t="str">
        <f t="shared" si="199"/>
        <v>[5.5]</v>
      </c>
      <c r="AH104" s="42" t="str">
        <f t="shared" si="199"/>
        <v>[5.1]</v>
      </c>
      <c r="AI104" s="42" t="str">
        <f t="shared" si="199"/>
        <v>[5.1]</v>
      </c>
      <c r="AJ104" s="42" t="str">
        <f t="shared" si="199"/>
        <v>[5.3]</v>
      </c>
      <c r="AK104" s="42" t="str">
        <f t="shared" si="199"/>
        <v>*</v>
      </c>
      <c r="AL104" s="42" t="str">
        <f t="shared" si="199"/>
        <v>[6.5]</v>
      </c>
      <c r="AM104" s="42" t="str">
        <f t="shared" si="199"/>
        <v>[5.3]</v>
      </c>
      <c r="AN104" s="42" t="str">
        <f t="shared" si="199"/>
        <v>[6.1]</v>
      </c>
      <c r="AO104" s="42" t="str">
        <f t="shared" si="199"/>
        <v>[6.6]</v>
      </c>
      <c r="AP104" s="42" t="str">
        <f t="shared" si="200"/>
        <v>[7.7]</v>
      </c>
      <c r="AQ104" s="42" t="str">
        <f t="shared" si="201"/>
        <v>[9.6]</v>
      </c>
      <c r="AR104" s="42" t="str">
        <f t="shared" si="202"/>
        <v>[7.1]</v>
      </c>
      <c r="AS104" s="42" t="str">
        <f t="shared" si="203"/>
        <v>[9.1]</v>
      </c>
      <c r="AT104" s="42" t="str">
        <f t="shared" si="204"/>
        <v>[7.5]</v>
      </c>
      <c r="AU104" s="42">
        <f t="shared" si="205"/>
        <v>10.8</v>
      </c>
      <c r="AV104" s="42">
        <f t="shared" si="206"/>
        <v>10.5</v>
      </c>
      <c r="AW104" s="42" t="str">
        <f t="shared" si="207"/>
        <v/>
      </c>
      <c r="AX104" s="42" t="str">
        <f t="shared" si="208"/>
        <v/>
      </c>
      <c r="AY104" s="105" t="str">
        <f>IF(ISBLANK('Table of Contents'!CD202),IF(ISBLANK('Table of Contents'!CC202),"","'000"),"")</f>
        <v/>
      </c>
      <c r="AZ104" s="105" t="str">
        <f>IF(ISBLANK('Table of Contents'!CE202),IF(ISBLANK('Table of Contents'!CD202),"","'000"),"")</f>
        <v/>
      </c>
      <c r="BA104" s="105" t="str">
        <f>IF(ISBLANK('Table of Contents'!CF202),IF(ISBLANK('Table of Contents'!CE202),"","'000"),"")</f>
        <v/>
      </c>
      <c r="BB104" s="105" t="str">
        <f>IF(ISBLANK('Table of Contents'!CG202),IF(ISBLANK('Table of Contents'!CF202),"","'000"),"")</f>
        <v/>
      </c>
      <c r="BC104" s="105" t="str">
        <f>IF(ISBLANK('Table of Contents'!CH202),IF(ISBLANK('Table of Contents'!CG202),"","'000"),"")</f>
        <v/>
      </c>
      <c r="BD104" s="105" t="str">
        <f>IF(ISBLANK('Table of Contents'!CI202),IF(ISBLANK('Table of Contents'!CH202),"","'000"),"")</f>
        <v/>
      </c>
      <c r="BE104" s="105" t="str">
        <f>IF(ISBLANK('Table of Contents'!CJ202),IF(ISBLANK('Table of Contents'!CI202),"","'000"),"")</f>
        <v/>
      </c>
      <c r="BF104" s="105" t="str">
        <f>IF(ISBLANK('Table of Contents'!CK202),IF(ISBLANK('Table of Contents'!CJ202),"","'000"),"")</f>
        <v/>
      </c>
      <c r="BG104" s="105" t="str">
        <f>IF(ISBLANK('Table of Contents'!CL202),IF(ISBLANK('Table of Contents'!CK202),"","'000"),"")</f>
        <v/>
      </c>
      <c r="BH104" s="105" t="str">
        <f>IF(ISBLANK('Table of Contents'!CM202),IF(ISBLANK('Table of Contents'!CL202),"","'000"),"")</f>
        <v/>
      </c>
      <c r="BI104" s="105" t="str">
        <f>IF(ISBLANK('Table of Contents'!CN202),IF(ISBLANK('Table of Contents'!CM202),"","'000"),"")</f>
        <v/>
      </c>
      <c r="BJ104" s="105" t="str">
        <f>IF(ISBLANK('Table of Contents'!CO202),IF(ISBLANK('Table of Contents'!CN202),"","'000"),"")</f>
        <v/>
      </c>
      <c r="BK104" s="105" t="str">
        <f>IF(ISBLANK('Table of Contents'!CP202),IF(ISBLANK('Table of Contents'!CO202),"","'000"),"")</f>
        <v/>
      </c>
      <c r="BL104" s="105" t="str">
        <f>IF(ISBLANK('Table of Contents'!CQ202),IF(ISBLANK('Table of Contents'!CP202),"","'000"),"")</f>
        <v/>
      </c>
      <c r="BM104" s="105" t="str">
        <f>IF(ISBLANK('Table of Contents'!CR202),IF(ISBLANK('Table of Contents'!CQ202),"","'000"),"")</f>
        <v/>
      </c>
      <c r="BN104" s="105" t="str">
        <f>IF(ISBLANK('Table of Contents'!CS202),IF(ISBLANK('Table of Contents'!CR202),"","'000"),"")</f>
        <v/>
      </c>
      <c r="BO104" s="105" t="str">
        <f>IF(ISBLANK('Table of Contents'!CT202),IF(ISBLANK('Table of Contents'!CS202),"","'000"),"")</f>
        <v/>
      </c>
      <c r="BP104" s="105" t="str">
        <f>IF(ISBLANK('Table of Contents'!CU202),IF(ISBLANK('Table of Contents'!CT202),"","'000"),"")</f>
        <v/>
      </c>
      <c r="BQ104" s="105" t="str">
        <f>IF(ISBLANK('Table of Contents'!CV202),IF(ISBLANK('Table of Contents'!CU202),"","'000"),"")</f>
        <v/>
      </c>
      <c r="BR104" s="105" t="str">
        <f>IF(ISBLANK('Table of Contents'!CW202),IF(ISBLANK('Table of Contents'!CV202),"","'000"),"")</f>
        <v/>
      </c>
      <c r="BS104" s="105" t="str">
        <f>IF(ISBLANK('Table of Contents'!CX202),IF(ISBLANK('Table of Contents'!CW202),"","'000"),"")</f>
        <v/>
      </c>
      <c r="BT104" s="105" t="str">
        <f>IF(ISBLANK('Table of Contents'!CY202),IF(ISBLANK('Table of Contents'!CX202),"","'000"),"")</f>
        <v/>
      </c>
      <c r="BU104" s="105" t="str">
        <f>IF(ISBLANK('Table of Contents'!CZ202),IF(ISBLANK('Table of Contents'!CY202),"","'000"),"")</f>
        <v/>
      </c>
      <c r="BV104" s="105" t="str">
        <f>IF(ISBLANK('Table of Contents'!DA202),IF(ISBLANK('Table of Contents'!CZ202),"","'000"),"")</f>
        <v/>
      </c>
      <c r="BW104" s="105" t="str">
        <f>IF(ISBLANK('Table of Contents'!DB202),IF(ISBLANK('Table of Contents'!DA202),"","'000"),"")</f>
        <v/>
      </c>
      <c r="BX104" s="105" t="str">
        <f>IF(ISBLANK('Table of Contents'!DC202),IF(ISBLANK('Table of Contents'!DB202),"","'000"),"")</f>
        <v/>
      </c>
      <c r="BY104" s="105" t="str">
        <f>IF(ISBLANK('Table of Contents'!DD202),IF(ISBLANK('Table of Contents'!DC202),"","'000"),"")</f>
        <v/>
      </c>
      <c r="BZ104" s="105" t="str">
        <f>IF(ISBLANK('Table of Contents'!DE202),IF(ISBLANK('Table of Contents'!DD202),"","'000"),"")</f>
        <v/>
      </c>
    </row>
    <row r="105" spans="1:78" ht="9.75" customHeight="1">
      <c r="A105" s="41" t="s">
        <v>2806</v>
      </c>
      <c r="B105" s="46" t="s">
        <v>2807</v>
      </c>
      <c r="C105" s="41"/>
      <c r="D105" s="41"/>
      <c r="E105" s="42" t="str">
        <f t="shared" si="209"/>
        <v>*</v>
      </c>
      <c r="F105" s="42" t="str">
        <f t="shared" si="198"/>
        <v>[2.8]</v>
      </c>
      <c r="G105" s="42" t="str">
        <f t="shared" si="198"/>
        <v>*</v>
      </c>
      <c r="H105" s="42" t="str">
        <f t="shared" si="198"/>
        <v>*</v>
      </c>
      <c r="I105" s="42" t="str">
        <f t="shared" si="198"/>
        <v>*</v>
      </c>
      <c r="J105" s="42" t="str">
        <f t="shared" si="198"/>
        <v>*</v>
      </c>
      <c r="K105" s="42" t="str">
        <f t="shared" si="198"/>
        <v>*</v>
      </c>
      <c r="L105" s="42" t="str">
        <f t="shared" si="198"/>
        <v>*</v>
      </c>
      <c r="M105" s="42" t="str">
        <f t="shared" si="198"/>
        <v>*</v>
      </c>
      <c r="N105" s="42" t="str">
        <f t="shared" si="198"/>
        <v>*</v>
      </c>
      <c r="O105" s="42" t="str">
        <f t="shared" si="198"/>
        <v>*</v>
      </c>
      <c r="P105" s="42" t="str">
        <f t="shared" si="198"/>
        <v>*</v>
      </c>
      <c r="Q105" s="42" t="str">
        <f t="shared" si="198"/>
        <v>*</v>
      </c>
      <c r="R105" s="42" t="str">
        <f t="shared" si="198"/>
        <v>*</v>
      </c>
      <c r="S105" s="42" t="str">
        <f t="shared" si="198"/>
        <v>*</v>
      </c>
      <c r="T105" s="42" t="str">
        <f t="shared" si="198"/>
        <v>*</v>
      </c>
      <c r="U105" s="42" t="str">
        <f t="shared" si="198"/>
        <v>*</v>
      </c>
      <c r="V105" s="42" t="str">
        <f t="shared" si="198"/>
        <v>*</v>
      </c>
      <c r="W105" s="42" t="str">
        <f t="shared" si="198"/>
        <v>*</v>
      </c>
      <c r="X105" s="42" t="str">
        <f t="shared" si="198"/>
        <v>*</v>
      </c>
      <c r="Y105" s="42" t="str">
        <f t="shared" si="198"/>
        <v>*</v>
      </c>
      <c r="Z105" s="42" t="str">
        <f t="shared" si="198"/>
        <v>*</v>
      </c>
      <c r="AA105" s="42" t="str">
        <f t="shared" si="198"/>
        <v>*</v>
      </c>
      <c r="AB105" s="42" t="str">
        <f t="shared" si="198"/>
        <v>*</v>
      </c>
      <c r="AC105" s="42" t="str">
        <f t="shared" si="198"/>
        <v>*</v>
      </c>
      <c r="AD105" s="42" t="str">
        <f t="shared" si="198"/>
        <v>*</v>
      </c>
      <c r="AE105" s="42" t="str">
        <f t="shared" si="198"/>
        <v>*</v>
      </c>
      <c r="AF105" s="42" t="str">
        <f t="shared" si="199"/>
        <v>*</v>
      </c>
      <c r="AG105" s="42" t="str">
        <f t="shared" si="199"/>
        <v>*</v>
      </c>
      <c r="AH105" s="42" t="str">
        <f t="shared" si="199"/>
        <v>*</v>
      </c>
      <c r="AI105" s="42" t="str">
        <f t="shared" si="199"/>
        <v>*</v>
      </c>
      <c r="AJ105" s="42" t="str">
        <f t="shared" si="199"/>
        <v>*</v>
      </c>
      <c r="AK105" s="42" t="str">
        <f t="shared" si="199"/>
        <v>*</v>
      </c>
      <c r="AL105" s="42" t="str">
        <f t="shared" si="199"/>
        <v>*</v>
      </c>
      <c r="AM105" s="42" t="str">
        <f t="shared" si="199"/>
        <v>[5.4]</v>
      </c>
      <c r="AN105" s="42" t="str">
        <f t="shared" si="199"/>
        <v>*</v>
      </c>
      <c r="AO105" s="42" t="str">
        <f t="shared" si="199"/>
        <v>*</v>
      </c>
      <c r="AP105" s="42" t="str">
        <f t="shared" si="200"/>
        <v>*</v>
      </c>
      <c r="AQ105" s="42" t="str">
        <f t="shared" si="201"/>
        <v>*</v>
      </c>
      <c r="AR105" s="42" t="str">
        <f t="shared" si="202"/>
        <v>*</v>
      </c>
      <c r="AS105" s="42" t="str">
        <f t="shared" si="203"/>
        <v>*</v>
      </c>
      <c r="AT105" s="42" t="str">
        <f t="shared" si="204"/>
        <v>*</v>
      </c>
      <c r="AU105" s="42" t="str">
        <f t="shared" si="205"/>
        <v>*</v>
      </c>
      <c r="AV105" s="42" t="str">
        <f t="shared" si="206"/>
        <v>*</v>
      </c>
      <c r="AW105" s="42" t="str">
        <f t="shared" si="207"/>
        <v/>
      </c>
      <c r="AX105" s="42" t="str">
        <f t="shared" si="208"/>
        <v/>
      </c>
      <c r="AY105" s="105" t="str">
        <f>IF(ISBLANK('Table of Contents'!CD203),IF(ISBLANK('Table of Contents'!CC203),"","'000"),"")</f>
        <v/>
      </c>
      <c r="AZ105" s="105" t="str">
        <f>IF(ISBLANK('Table of Contents'!CE203),IF(ISBLANK('Table of Contents'!CD203),"","'000"),"")</f>
        <v/>
      </c>
      <c r="BA105" s="105" t="str">
        <f>IF(ISBLANK('Table of Contents'!CF203),IF(ISBLANK('Table of Contents'!CE203),"","'000"),"")</f>
        <v/>
      </c>
      <c r="BB105" s="105" t="str">
        <f>IF(ISBLANK('Table of Contents'!CG203),IF(ISBLANK('Table of Contents'!CF203),"","'000"),"")</f>
        <v/>
      </c>
      <c r="BC105" s="105" t="str">
        <f>IF(ISBLANK('Table of Contents'!CH203),IF(ISBLANK('Table of Contents'!CG203),"","'000"),"")</f>
        <v/>
      </c>
      <c r="BD105" s="105" t="str">
        <f>IF(ISBLANK('Table of Contents'!CI203),IF(ISBLANK('Table of Contents'!CH203),"","'000"),"")</f>
        <v/>
      </c>
      <c r="BE105" s="105" t="str">
        <f>IF(ISBLANK('Table of Contents'!CJ203),IF(ISBLANK('Table of Contents'!CI203),"","'000"),"")</f>
        <v/>
      </c>
      <c r="BF105" s="105" t="str">
        <f>IF(ISBLANK('Table of Contents'!CK203),IF(ISBLANK('Table of Contents'!CJ203),"","'000"),"")</f>
        <v/>
      </c>
      <c r="BG105" s="105" t="str">
        <f>IF(ISBLANK('Table of Contents'!CL203),IF(ISBLANK('Table of Contents'!CK203),"","'000"),"")</f>
        <v/>
      </c>
      <c r="BH105" s="105" t="str">
        <f>IF(ISBLANK('Table of Contents'!CM203),IF(ISBLANK('Table of Contents'!CL203),"","'000"),"")</f>
        <v/>
      </c>
      <c r="BI105" s="105" t="str">
        <f>IF(ISBLANK('Table of Contents'!CN203),IF(ISBLANK('Table of Contents'!CM203),"","'000"),"")</f>
        <v/>
      </c>
      <c r="BJ105" s="105" t="str">
        <f>IF(ISBLANK('Table of Contents'!CO203),IF(ISBLANK('Table of Contents'!CN203),"","'000"),"")</f>
        <v/>
      </c>
      <c r="BK105" s="105" t="str">
        <f>IF(ISBLANK('Table of Contents'!CP203),IF(ISBLANK('Table of Contents'!CO203),"","'000"),"")</f>
        <v/>
      </c>
      <c r="BL105" s="105" t="str">
        <f>IF(ISBLANK('Table of Contents'!CQ203),IF(ISBLANK('Table of Contents'!CP203),"","'000"),"")</f>
        <v/>
      </c>
      <c r="BM105" s="105" t="str">
        <f>IF(ISBLANK('Table of Contents'!CR203),IF(ISBLANK('Table of Contents'!CQ203),"","'000"),"")</f>
        <v/>
      </c>
      <c r="BN105" s="105" t="str">
        <f>IF(ISBLANK('Table of Contents'!CS203),IF(ISBLANK('Table of Contents'!CR203),"","'000"),"")</f>
        <v/>
      </c>
      <c r="BO105" s="105" t="str">
        <f>IF(ISBLANK('Table of Contents'!CT203),IF(ISBLANK('Table of Contents'!CS203),"","'000"),"")</f>
        <v/>
      </c>
      <c r="BP105" s="105" t="str">
        <f>IF(ISBLANK('Table of Contents'!CU203),IF(ISBLANK('Table of Contents'!CT203),"","'000"),"")</f>
        <v/>
      </c>
      <c r="BQ105" s="105" t="str">
        <f>IF(ISBLANK('Table of Contents'!CV203),IF(ISBLANK('Table of Contents'!CU203),"","'000"),"")</f>
        <v/>
      </c>
      <c r="BR105" s="105" t="str">
        <f>IF(ISBLANK('Table of Contents'!CW203),IF(ISBLANK('Table of Contents'!CV203),"","'000"),"")</f>
        <v/>
      </c>
      <c r="BS105" s="105" t="str">
        <f>IF(ISBLANK('Table of Contents'!CX203),IF(ISBLANK('Table of Contents'!CW203),"","'000"),"")</f>
        <v/>
      </c>
      <c r="BT105" s="105" t="str">
        <f>IF(ISBLANK('Table of Contents'!CY203),IF(ISBLANK('Table of Contents'!CX203),"","'000"),"")</f>
        <v/>
      </c>
      <c r="BU105" s="105" t="str">
        <f>IF(ISBLANK('Table of Contents'!CZ203),IF(ISBLANK('Table of Contents'!CY203),"","'000"),"")</f>
        <v/>
      </c>
      <c r="BV105" s="105" t="str">
        <f>IF(ISBLANK('Table of Contents'!DA203),IF(ISBLANK('Table of Contents'!CZ203),"","'000"),"")</f>
        <v/>
      </c>
      <c r="BW105" s="105" t="str">
        <f>IF(ISBLANK('Table of Contents'!DB203),IF(ISBLANK('Table of Contents'!DA203),"","'000"),"")</f>
        <v/>
      </c>
      <c r="BX105" s="105" t="str">
        <f>IF(ISBLANK('Table of Contents'!DC203),IF(ISBLANK('Table of Contents'!DB203),"","'000"),"")</f>
        <v/>
      </c>
      <c r="BY105" s="105" t="str">
        <f>IF(ISBLANK('Table of Contents'!DD203),IF(ISBLANK('Table of Contents'!DC203),"","'000"),"")</f>
        <v/>
      </c>
      <c r="BZ105" s="105" t="str">
        <f>IF(ISBLANK('Table of Contents'!DE203),IF(ISBLANK('Table of Contents'!DD203),"","'000"),"")</f>
        <v/>
      </c>
    </row>
    <row r="106" spans="1:78" ht="9.75" customHeight="1">
      <c r="A106" s="41" t="s">
        <v>2808</v>
      </c>
      <c r="B106" s="46" t="s">
        <v>2809</v>
      </c>
      <c r="C106" s="38"/>
      <c r="D106" s="38"/>
      <c r="E106" s="42" t="str">
        <f t="shared" si="209"/>
        <v>*</v>
      </c>
      <c r="F106" s="42" t="str">
        <f t="shared" si="198"/>
        <v>*</v>
      </c>
      <c r="G106" s="42" t="str">
        <f t="shared" si="198"/>
        <v>*</v>
      </c>
      <c r="H106" s="42" t="str">
        <f t="shared" si="198"/>
        <v>*</v>
      </c>
      <c r="I106" s="42" t="str">
        <f t="shared" si="198"/>
        <v>*</v>
      </c>
      <c r="J106" s="42" t="str">
        <f t="shared" si="198"/>
        <v>*</v>
      </c>
      <c r="K106" s="42" t="str">
        <f t="shared" si="198"/>
        <v>*</v>
      </c>
      <c r="L106" s="42" t="str">
        <f t="shared" si="198"/>
        <v>[4.4]</v>
      </c>
      <c r="M106" s="42" t="str">
        <f t="shared" si="198"/>
        <v>[3.5]</v>
      </c>
      <c r="N106" s="42" t="str">
        <f t="shared" si="198"/>
        <v>[3.9]</v>
      </c>
      <c r="O106" s="42" t="str">
        <f t="shared" si="198"/>
        <v>[3.5]</v>
      </c>
      <c r="P106" s="42" t="str">
        <f t="shared" si="198"/>
        <v>[3.2]</v>
      </c>
      <c r="Q106" s="42" t="str">
        <f t="shared" si="198"/>
        <v>[3.1]</v>
      </c>
      <c r="R106" s="42" t="str">
        <f t="shared" si="198"/>
        <v>*</v>
      </c>
      <c r="S106" s="42" t="str">
        <f t="shared" si="198"/>
        <v>*</v>
      </c>
      <c r="T106" s="42" t="str">
        <f t="shared" si="198"/>
        <v>*</v>
      </c>
      <c r="U106" s="42" t="str">
        <f t="shared" si="198"/>
        <v>*</v>
      </c>
      <c r="V106" s="42" t="str">
        <f t="shared" si="198"/>
        <v>*</v>
      </c>
      <c r="W106" s="42" t="str">
        <f t="shared" si="198"/>
        <v>*</v>
      </c>
      <c r="X106" s="42" t="str">
        <f t="shared" si="198"/>
        <v>*</v>
      </c>
      <c r="Y106" s="42" t="str">
        <f t="shared" si="198"/>
        <v>*</v>
      </c>
      <c r="Z106" s="42" t="str">
        <f t="shared" si="198"/>
        <v>*</v>
      </c>
      <c r="AA106" s="42" t="str">
        <f t="shared" si="198"/>
        <v>*</v>
      </c>
      <c r="AB106" s="42" t="str">
        <f t="shared" si="198"/>
        <v>*</v>
      </c>
      <c r="AC106" s="42" t="str">
        <f t="shared" si="198"/>
        <v>*</v>
      </c>
      <c r="AD106" s="42" t="str">
        <f t="shared" si="198"/>
        <v>*</v>
      </c>
      <c r="AE106" s="42" t="str">
        <f t="shared" si="198"/>
        <v>*</v>
      </c>
      <c r="AF106" s="42" t="str">
        <f t="shared" si="199"/>
        <v>*</v>
      </c>
      <c r="AG106" s="42" t="str">
        <f t="shared" si="199"/>
        <v>*</v>
      </c>
      <c r="AH106" s="42" t="str">
        <f t="shared" si="199"/>
        <v>*</v>
      </c>
      <c r="AI106" s="42" t="str">
        <f t="shared" si="199"/>
        <v>*</v>
      </c>
      <c r="AJ106" s="42" t="str">
        <f t="shared" si="199"/>
        <v>*</v>
      </c>
      <c r="AK106" s="42" t="str">
        <f t="shared" si="199"/>
        <v>*</v>
      </c>
      <c r="AL106" s="42" t="str">
        <f t="shared" si="199"/>
        <v>*</v>
      </c>
      <c r="AM106" s="42" t="str">
        <f t="shared" si="199"/>
        <v>*</v>
      </c>
      <c r="AN106" s="42" t="str">
        <f t="shared" si="199"/>
        <v>*</v>
      </c>
      <c r="AO106" s="42" t="str">
        <f t="shared" si="199"/>
        <v>[6.5]</v>
      </c>
      <c r="AP106" s="42" t="str">
        <f t="shared" si="200"/>
        <v>*</v>
      </c>
      <c r="AQ106" s="42" t="str">
        <f t="shared" si="201"/>
        <v>*</v>
      </c>
      <c r="AR106" s="42" t="str">
        <f t="shared" si="202"/>
        <v>*</v>
      </c>
      <c r="AS106" s="42" t="str">
        <f t="shared" si="203"/>
        <v>*</v>
      </c>
      <c r="AT106" s="42" t="str">
        <f t="shared" si="204"/>
        <v>*</v>
      </c>
      <c r="AU106" s="42" t="str">
        <f t="shared" si="205"/>
        <v>[6.4]</v>
      </c>
      <c r="AV106" s="42" t="str">
        <f t="shared" si="206"/>
        <v>*</v>
      </c>
      <c r="AW106" s="42" t="str">
        <f t="shared" si="207"/>
        <v/>
      </c>
      <c r="AX106" s="42" t="str">
        <f t="shared" si="208"/>
        <v/>
      </c>
      <c r="AY106" s="105" t="str">
        <f>IF(ISBLANK('Table of Contents'!CD204),IF(ISBLANK('Table of Contents'!CC204),"","'000"),"")</f>
        <v/>
      </c>
      <c r="AZ106" s="105" t="str">
        <f>IF(ISBLANK('Table of Contents'!CE204),IF(ISBLANK('Table of Contents'!CD204),"","'000"),"")</f>
        <v/>
      </c>
      <c r="BA106" s="105" t="str">
        <f>IF(ISBLANK('Table of Contents'!CF204),IF(ISBLANK('Table of Contents'!CE204),"","'000"),"")</f>
        <v/>
      </c>
      <c r="BB106" s="105" t="str">
        <f>IF(ISBLANK('Table of Contents'!CG204),IF(ISBLANK('Table of Contents'!CF204),"","'000"),"")</f>
        <v/>
      </c>
      <c r="BC106" s="105" t="str">
        <f>IF(ISBLANK('Table of Contents'!CH204),IF(ISBLANK('Table of Contents'!CG204),"","'000"),"")</f>
        <v/>
      </c>
      <c r="BD106" s="105" t="str">
        <f>IF(ISBLANK('Table of Contents'!CI204),IF(ISBLANK('Table of Contents'!CH204),"","'000"),"")</f>
        <v/>
      </c>
      <c r="BE106" s="105" t="str">
        <f>IF(ISBLANK('Table of Contents'!CJ204),IF(ISBLANK('Table of Contents'!CI204),"","'000"),"")</f>
        <v/>
      </c>
      <c r="BF106" s="105" t="str">
        <f>IF(ISBLANK('Table of Contents'!CK204),IF(ISBLANK('Table of Contents'!CJ204),"","'000"),"")</f>
        <v/>
      </c>
      <c r="BG106" s="105" t="str">
        <f>IF(ISBLANK('Table of Contents'!CL204),IF(ISBLANK('Table of Contents'!CK204),"","'000"),"")</f>
        <v/>
      </c>
      <c r="BH106" s="105" t="str">
        <f>IF(ISBLANK('Table of Contents'!CM204),IF(ISBLANK('Table of Contents'!CL204),"","'000"),"")</f>
        <v/>
      </c>
      <c r="BI106" s="105" t="str">
        <f>IF(ISBLANK('Table of Contents'!CN204),IF(ISBLANK('Table of Contents'!CM204),"","'000"),"")</f>
        <v/>
      </c>
      <c r="BJ106" s="105" t="str">
        <f>IF(ISBLANK('Table of Contents'!CO204),IF(ISBLANK('Table of Contents'!CN204),"","'000"),"")</f>
        <v/>
      </c>
      <c r="BK106" s="105" t="str">
        <f>IF(ISBLANK('Table of Contents'!CP204),IF(ISBLANK('Table of Contents'!CO204),"","'000"),"")</f>
        <v/>
      </c>
      <c r="BL106" s="105" t="str">
        <f>IF(ISBLANK('Table of Contents'!CQ204),IF(ISBLANK('Table of Contents'!CP204),"","'000"),"")</f>
        <v/>
      </c>
      <c r="BM106" s="105" t="str">
        <f>IF(ISBLANK('Table of Contents'!CR204),IF(ISBLANK('Table of Contents'!CQ204),"","'000"),"")</f>
        <v/>
      </c>
      <c r="BN106" s="105" t="str">
        <f>IF(ISBLANK('Table of Contents'!CS204),IF(ISBLANK('Table of Contents'!CR204),"","'000"),"")</f>
        <v/>
      </c>
      <c r="BO106" s="105" t="str">
        <f>IF(ISBLANK('Table of Contents'!CT204),IF(ISBLANK('Table of Contents'!CS204),"","'000"),"")</f>
        <v/>
      </c>
      <c r="BP106" s="105" t="str">
        <f>IF(ISBLANK('Table of Contents'!CU204),IF(ISBLANK('Table of Contents'!CT204),"","'000"),"")</f>
        <v/>
      </c>
      <c r="BQ106" s="105" t="str">
        <f>IF(ISBLANK('Table of Contents'!CV204),IF(ISBLANK('Table of Contents'!CU204),"","'000"),"")</f>
        <v/>
      </c>
      <c r="BR106" s="105" t="str">
        <f>IF(ISBLANK('Table of Contents'!CW204),IF(ISBLANK('Table of Contents'!CV204),"","'000"),"")</f>
        <v/>
      </c>
      <c r="BS106" s="105" t="str">
        <f>IF(ISBLANK('Table of Contents'!CX204),IF(ISBLANK('Table of Contents'!CW204),"","'000"),"")</f>
        <v/>
      </c>
      <c r="BT106" s="105" t="str">
        <f>IF(ISBLANK('Table of Contents'!CY204),IF(ISBLANK('Table of Contents'!CX204),"","'000"),"")</f>
        <v/>
      </c>
      <c r="BU106" s="105" t="str">
        <f>IF(ISBLANK('Table of Contents'!CZ204),IF(ISBLANK('Table of Contents'!CY204),"","'000"),"")</f>
        <v/>
      </c>
      <c r="BV106" s="105" t="str">
        <f>IF(ISBLANK('Table of Contents'!DA204),IF(ISBLANK('Table of Contents'!CZ204),"","'000"),"")</f>
        <v/>
      </c>
      <c r="BW106" s="105" t="str">
        <f>IF(ISBLANK('Table of Contents'!DB204),IF(ISBLANK('Table of Contents'!DA204),"","'000"),"")</f>
        <v/>
      </c>
      <c r="BX106" s="105" t="str">
        <f>IF(ISBLANK('Table of Contents'!DC204),IF(ISBLANK('Table of Contents'!DB204),"","'000"),"")</f>
        <v/>
      </c>
      <c r="BY106" s="105" t="str">
        <f>IF(ISBLANK('Table of Contents'!DD204),IF(ISBLANK('Table of Contents'!DC204),"","'000"),"")</f>
        <v/>
      </c>
      <c r="BZ106" s="105" t="str">
        <f>IF(ISBLANK('Table of Contents'!DE204),IF(ISBLANK('Table of Contents'!DD204),"","'000"),"")</f>
        <v/>
      </c>
    </row>
    <row r="107" spans="1:78" ht="9.75" customHeight="1">
      <c r="A107" s="41" t="s">
        <v>2810</v>
      </c>
      <c r="B107" s="46" t="s">
        <v>2811</v>
      </c>
      <c r="C107" s="41"/>
      <c r="D107" s="41"/>
      <c r="E107" s="42" t="str">
        <f t="shared" si="209"/>
        <v>[4.9]</v>
      </c>
      <c r="F107" s="42" t="str">
        <f t="shared" si="198"/>
        <v>[4.2]</v>
      </c>
      <c r="G107" s="42" t="str">
        <f t="shared" si="198"/>
        <v>[3.1]</v>
      </c>
      <c r="H107" s="42" t="str">
        <f t="shared" si="198"/>
        <v>[4.2]</v>
      </c>
      <c r="I107" s="42" t="str">
        <f t="shared" si="198"/>
        <v>[4.9]</v>
      </c>
      <c r="J107" s="42">
        <f t="shared" si="198"/>
        <v>4.9000000000000004</v>
      </c>
      <c r="K107" s="42">
        <f t="shared" si="198"/>
        <v>5.6</v>
      </c>
      <c r="L107" s="42" t="str">
        <f t="shared" si="198"/>
        <v>[4.9]</v>
      </c>
      <c r="M107" s="42" t="str">
        <f t="shared" si="198"/>
        <v>[3.9]</v>
      </c>
      <c r="N107" s="42" t="str">
        <f t="shared" si="198"/>
        <v>*</v>
      </c>
      <c r="O107" s="42" t="str">
        <f t="shared" si="198"/>
        <v>[4.5]</v>
      </c>
      <c r="P107" s="42" t="str">
        <f t="shared" si="198"/>
        <v>[4.6]</v>
      </c>
      <c r="Q107" s="42" t="str">
        <f t="shared" si="198"/>
        <v>[3.8]</v>
      </c>
      <c r="R107" s="42" t="str">
        <f t="shared" si="198"/>
        <v>[3.8]</v>
      </c>
      <c r="S107" s="42" t="str">
        <f t="shared" si="198"/>
        <v>[3.6]</v>
      </c>
      <c r="T107" s="42" t="str">
        <f t="shared" si="198"/>
        <v>*</v>
      </c>
      <c r="U107" s="42" t="str">
        <f t="shared" si="198"/>
        <v>*</v>
      </c>
      <c r="V107" s="42" t="str">
        <f t="shared" si="198"/>
        <v>*</v>
      </c>
      <c r="W107" s="42" t="str">
        <f t="shared" si="198"/>
        <v>*</v>
      </c>
      <c r="X107" s="42" t="str">
        <f t="shared" si="198"/>
        <v>*</v>
      </c>
      <c r="Y107" s="42" t="str">
        <f t="shared" si="198"/>
        <v>[3.6]</v>
      </c>
      <c r="Z107" s="42" t="str">
        <f t="shared" si="198"/>
        <v>*</v>
      </c>
      <c r="AA107" s="42" t="str">
        <f t="shared" ref="AA107:AA113" si="210">IF(Y326="","",IF(ISNUMBER(VALUE(Y326)),VALUE(Y326),Y326))</f>
        <v>[3.9]</v>
      </c>
      <c r="AB107" s="42" t="str">
        <f t="shared" ref="AB107:AB113" si="211">IF(Z326="","",IF(ISNUMBER(VALUE(Z326)),VALUE(Z326),Z326))</f>
        <v>[4.0]</v>
      </c>
      <c r="AC107" s="42" t="str">
        <f t="shared" ref="AC107:AC113" si="212">IF(AA326="","",IF(ISNUMBER(VALUE(AA326)),VALUE(AA326),AA326))</f>
        <v>[3.9]</v>
      </c>
      <c r="AD107" s="42" t="str">
        <f t="shared" ref="AD107:AD113" si="213">IF(AB326="","",IF(ISNUMBER(VALUE(AB326)),VALUE(AB326),AB326))</f>
        <v>*</v>
      </c>
      <c r="AE107" s="42" t="str">
        <f t="shared" ref="AE107:AE113" si="214">IF(AC326="","",IF(ISNUMBER(VALUE(AC326)),VALUE(AC326),AC326))</f>
        <v>*</v>
      </c>
      <c r="AF107" s="42" t="str">
        <f t="shared" si="199"/>
        <v>*</v>
      </c>
      <c r="AG107" s="42" t="str">
        <f t="shared" si="199"/>
        <v>*</v>
      </c>
      <c r="AH107" s="42" t="str">
        <f t="shared" si="199"/>
        <v>*</v>
      </c>
      <c r="AI107" s="42" t="str">
        <f t="shared" si="199"/>
        <v>*</v>
      </c>
      <c r="AJ107" s="42" t="str">
        <f t="shared" si="199"/>
        <v>*</v>
      </c>
      <c r="AK107" s="42" t="str">
        <f t="shared" si="199"/>
        <v>[5.1]</v>
      </c>
      <c r="AL107" s="42" t="str">
        <f t="shared" si="199"/>
        <v>[5.0]</v>
      </c>
      <c r="AM107" s="42" t="str">
        <f t="shared" si="199"/>
        <v>[5.7]</v>
      </c>
      <c r="AN107" s="42" t="str">
        <f t="shared" si="199"/>
        <v>[5.4]</v>
      </c>
      <c r="AO107" s="42" t="str">
        <f t="shared" si="199"/>
        <v>*</v>
      </c>
      <c r="AP107" s="42" t="str">
        <f t="shared" si="200"/>
        <v>*</v>
      </c>
      <c r="AQ107" s="42" t="str">
        <f t="shared" si="201"/>
        <v>*</v>
      </c>
      <c r="AR107" s="42" t="str">
        <f t="shared" si="202"/>
        <v>*</v>
      </c>
      <c r="AS107" s="42" t="str">
        <f t="shared" si="203"/>
        <v>*</v>
      </c>
      <c r="AT107" s="42" t="str">
        <f t="shared" si="204"/>
        <v>*</v>
      </c>
      <c r="AU107" s="42" t="str">
        <f t="shared" si="205"/>
        <v>[6.9]</v>
      </c>
      <c r="AV107" s="42" t="str">
        <f t="shared" si="206"/>
        <v>*</v>
      </c>
      <c r="AW107" s="42" t="str">
        <f t="shared" si="207"/>
        <v/>
      </c>
      <c r="AX107" s="42" t="str">
        <f t="shared" si="208"/>
        <v/>
      </c>
      <c r="AY107" s="105" t="str">
        <f>IF(ISBLANK('Table of Contents'!CD205),IF(ISBLANK('Table of Contents'!CC205),"","'000"),"")</f>
        <v/>
      </c>
      <c r="AZ107" s="105" t="str">
        <f>IF(ISBLANK('Table of Contents'!CE205),IF(ISBLANK('Table of Contents'!CD205),"","'000"),"")</f>
        <v/>
      </c>
      <c r="BA107" s="105" t="str">
        <f>IF(ISBLANK('Table of Contents'!CF205),IF(ISBLANK('Table of Contents'!CE205),"","'000"),"")</f>
        <v/>
      </c>
      <c r="BB107" s="105" t="str">
        <f>IF(ISBLANK('Table of Contents'!CG205),IF(ISBLANK('Table of Contents'!CF205),"","'000"),"")</f>
        <v/>
      </c>
      <c r="BC107" s="105" t="str">
        <f>IF(ISBLANK('Table of Contents'!CH205),IF(ISBLANK('Table of Contents'!CG205),"","'000"),"")</f>
        <v/>
      </c>
      <c r="BD107" s="105" t="str">
        <f>IF(ISBLANK('Table of Contents'!CI205),IF(ISBLANK('Table of Contents'!CH205),"","'000"),"")</f>
        <v/>
      </c>
      <c r="BE107" s="105" t="str">
        <f>IF(ISBLANK('Table of Contents'!CJ205),IF(ISBLANK('Table of Contents'!CI205),"","'000"),"")</f>
        <v/>
      </c>
      <c r="BF107" s="105" t="str">
        <f>IF(ISBLANK('Table of Contents'!CK205),IF(ISBLANK('Table of Contents'!CJ205),"","'000"),"")</f>
        <v/>
      </c>
      <c r="BG107" s="105" t="str">
        <f>IF(ISBLANK('Table of Contents'!CL205),IF(ISBLANK('Table of Contents'!CK205),"","'000"),"")</f>
        <v/>
      </c>
      <c r="BH107" s="105" t="str">
        <f>IF(ISBLANK('Table of Contents'!CM205),IF(ISBLANK('Table of Contents'!CL205),"","'000"),"")</f>
        <v/>
      </c>
      <c r="BI107" s="105" t="str">
        <f>IF(ISBLANK('Table of Contents'!CN205),IF(ISBLANK('Table of Contents'!CM205),"","'000"),"")</f>
        <v/>
      </c>
      <c r="BJ107" s="105" t="str">
        <f>IF(ISBLANK('Table of Contents'!CO205),IF(ISBLANK('Table of Contents'!CN205),"","'000"),"")</f>
        <v/>
      </c>
      <c r="BK107" s="105" t="str">
        <f>IF(ISBLANK('Table of Contents'!CP205),IF(ISBLANK('Table of Contents'!CO205),"","'000"),"")</f>
        <v/>
      </c>
      <c r="BL107" s="105" t="str">
        <f>IF(ISBLANK('Table of Contents'!CQ205),IF(ISBLANK('Table of Contents'!CP205),"","'000"),"")</f>
        <v/>
      </c>
      <c r="BM107" s="105" t="str">
        <f>IF(ISBLANK('Table of Contents'!CR205),IF(ISBLANK('Table of Contents'!CQ205),"","'000"),"")</f>
        <v/>
      </c>
      <c r="BN107" s="105" t="str">
        <f>IF(ISBLANK('Table of Contents'!CS205),IF(ISBLANK('Table of Contents'!CR205),"","'000"),"")</f>
        <v/>
      </c>
      <c r="BO107" s="105" t="str">
        <f>IF(ISBLANK('Table of Contents'!CT205),IF(ISBLANK('Table of Contents'!CS205),"","'000"),"")</f>
        <v/>
      </c>
      <c r="BP107" s="105" t="str">
        <f>IF(ISBLANK('Table of Contents'!CU205),IF(ISBLANK('Table of Contents'!CT205),"","'000"),"")</f>
        <v/>
      </c>
      <c r="BQ107" s="105" t="str">
        <f>IF(ISBLANK('Table of Contents'!CV205),IF(ISBLANK('Table of Contents'!CU205),"","'000"),"")</f>
        <v/>
      </c>
      <c r="BR107" s="105" t="str">
        <f>IF(ISBLANK('Table of Contents'!CW205),IF(ISBLANK('Table of Contents'!CV205),"","'000"),"")</f>
        <v/>
      </c>
      <c r="BS107" s="105" t="str">
        <f>IF(ISBLANK('Table of Contents'!CX205),IF(ISBLANK('Table of Contents'!CW205),"","'000"),"")</f>
        <v/>
      </c>
      <c r="BT107" s="105" t="str">
        <f>IF(ISBLANK('Table of Contents'!CY205),IF(ISBLANK('Table of Contents'!CX205),"","'000"),"")</f>
        <v/>
      </c>
      <c r="BU107" s="105" t="str">
        <f>IF(ISBLANK('Table of Contents'!CZ205),IF(ISBLANK('Table of Contents'!CY205),"","'000"),"")</f>
        <v/>
      </c>
      <c r="BV107" s="105" t="str">
        <f>IF(ISBLANK('Table of Contents'!DA205),IF(ISBLANK('Table of Contents'!CZ205),"","'000"),"")</f>
        <v/>
      </c>
      <c r="BW107" s="105" t="str">
        <f>IF(ISBLANK('Table of Contents'!DB205),IF(ISBLANK('Table of Contents'!DA205),"","'000"),"")</f>
        <v/>
      </c>
      <c r="BX107" s="105" t="str">
        <f>IF(ISBLANK('Table of Contents'!DC205),IF(ISBLANK('Table of Contents'!DB205),"","'000"),"")</f>
        <v/>
      </c>
      <c r="BY107" s="105" t="str">
        <f>IF(ISBLANK('Table of Contents'!DD205),IF(ISBLANK('Table of Contents'!DC205),"","'000"),"")</f>
        <v/>
      </c>
      <c r="BZ107" s="105" t="str">
        <f>IF(ISBLANK('Table of Contents'!DE205),IF(ISBLANK('Table of Contents'!DD205),"","'000"),"")</f>
        <v/>
      </c>
    </row>
    <row r="108" spans="1:78" ht="9.75" customHeight="1">
      <c r="A108" s="41" t="s">
        <v>2812</v>
      </c>
      <c r="B108" s="49" t="s">
        <v>2813</v>
      </c>
      <c r="C108" s="41"/>
      <c r="D108" s="41"/>
      <c r="E108" s="42" t="str">
        <f t="shared" si="209"/>
        <v>*</v>
      </c>
      <c r="F108" s="42" t="str">
        <f t="shared" ref="F108:F113" si="215">IF(D327="","",IF(ISNUMBER(VALUE(D327)),VALUE(D327),D327))</f>
        <v>*</v>
      </c>
      <c r="G108" s="42" t="str">
        <f t="shared" ref="G108:G113" si="216">IF(E327="","",IF(ISNUMBER(VALUE(E327)),VALUE(E327),E327))</f>
        <v>*</v>
      </c>
      <c r="H108" s="42" t="str">
        <f t="shared" ref="H108:H113" si="217">IF(F327="","",IF(ISNUMBER(VALUE(F327)),VALUE(F327),F327))</f>
        <v>*</v>
      </c>
      <c r="I108" s="42" t="str">
        <f t="shared" ref="I108:I113" si="218">IF(G327="","",IF(ISNUMBER(VALUE(G327)),VALUE(G327),G327))</f>
        <v>*</v>
      </c>
      <c r="J108" s="42" t="str">
        <f t="shared" ref="J108:J113" si="219">IF(H327="","",IF(ISNUMBER(VALUE(H327)),VALUE(H327),H327))</f>
        <v>*</v>
      </c>
      <c r="K108" s="42" t="str">
        <f t="shared" ref="K108:K113" si="220">IF(I327="","",IF(ISNUMBER(VALUE(I327)),VALUE(I327),I327))</f>
        <v>*</v>
      </c>
      <c r="L108" s="42" t="str">
        <f t="shared" ref="L108:L113" si="221">IF(J327="","",IF(ISNUMBER(VALUE(J327)),VALUE(J327),J327))</f>
        <v>*</v>
      </c>
      <c r="M108" s="42" t="str">
        <f t="shared" ref="M108:M113" si="222">IF(K327="","",IF(ISNUMBER(VALUE(K327)),VALUE(K327),K327))</f>
        <v>*</v>
      </c>
      <c r="N108" s="42" t="str">
        <f t="shared" ref="N108:N113" si="223">IF(L327="","",IF(ISNUMBER(VALUE(L327)),VALUE(L327),L327))</f>
        <v>*</v>
      </c>
      <c r="O108" s="42" t="str">
        <f t="shared" ref="O108:O113" si="224">IF(M327="","",IF(ISNUMBER(VALUE(M327)),VALUE(M327),M327))</f>
        <v>*</v>
      </c>
      <c r="P108" s="42" t="str">
        <f t="shared" ref="P108:P113" si="225">IF(N327="","",IF(ISNUMBER(VALUE(N327)),VALUE(N327),N327))</f>
        <v>*</v>
      </c>
      <c r="Q108" s="42" t="str">
        <f t="shared" ref="Q108:Q113" si="226">IF(O327="","",IF(ISNUMBER(VALUE(O327)),VALUE(O327),O327))</f>
        <v>*</v>
      </c>
      <c r="R108" s="42" t="str">
        <f t="shared" ref="R108:R113" si="227">IF(P327="","",IF(ISNUMBER(VALUE(P327)),VALUE(P327),P327))</f>
        <v>*</v>
      </c>
      <c r="S108" s="42" t="str">
        <f t="shared" ref="S108:S113" si="228">IF(Q327="","",IF(ISNUMBER(VALUE(Q327)),VALUE(Q327),Q327))</f>
        <v>*</v>
      </c>
      <c r="T108" s="42" t="str">
        <f t="shared" ref="T108:T113" si="229">IF(R327="","",IF(ISNUMBER(VALUE(R327)),VALUE(R327),R327))</f>
        <v>*</v>
      </c>
      <c r="U108" s="42" t="str">
        <f t="shared" ref="U108:U113" si="230">IF(S327="","",IF(ISNUMBER(VALUE(S327)),VALUE(S327),S327))</f>
        <v>*</v>
      </c>
      <c r="V108" s="42" t="str">
        <f t="shared" ref="V108:V113" si="231">IF(T327="","",IF(ISNUMBER(VALUE(T327)),VALUE(T327),T327))</f>
        <v>*</v>
      </c>
      <c r="W108" s="42" t="str">
        <f t="shared" ref="W108:W113" si="232">IF(U327="","",IF(ISNUMBER(VALUE(U327)),VALUE(U327),U327))</f>
        <v>*</v>
      </c>
      <c r="X108" s="42" t="str">
        <f t="shared" ref="X108:X113" si="233">IF(V327="","",IF(ISNUMBER(VALUE(V327)),VALUE(V327),V327))</f>
        <v>*</v>
      </c>
      <c r="Y108" s="42" t="str">
        <f t="shared" ref="Y108:Y113" si="234">IF(W327="","",IF(ISNUMBER(VALUE(W327)),VALUE(W327),W327))</f>
        <v>*</v>
      </c>
      <c r="Z108" s="42" t="str">
        <f t="shared" ref="Z108:Z113" si="235">IF(X327="","",IF(ISNUMBER(VALUE(X327)),VALUE(X327),X327))</f>
        <v>*</v>
      </c>
      <c r="AA108" s="42" t="str">
        <f t="shared" si="210"/>
        <v>*</v>
      </c>
      <c r="AB108" s="42" t="str">
        <f t="shared" si="211"/>
        <v>*</v>
      </c>
      <c r="AC108" s="42" t="str">
        <f t="shared" si="212"/>
        <v>*</v>
      </c>
      <c r="AD108" s="42" t="str">
        <f t="shared" si="213"/>
        <v>*</v>
      </c>
      <c r="AE108" s="42" t="str">
        <f t="shared" si="214"/>
        <v>*</v>
      </c>
      <c r="AF108" s="42" t="str">
        <f t="shared" si="199"/>
        <v>*</v>
      </c>
      <c r="AG108" s="42" t="str">
        <f t="shared" si="199"/>
        <v>*</v>
      </c>
      <c r="AH108" s="42" t="str">
        <f t="shared" si="199"/>
        <v>*</v>
      </c>
      <c r="AI108" s="42" t="str">
        <f t="shared" si="199"/>
        <v>*</v>
      </c>
      <c r="AJ108" s="42" t="str">
        <f t="shared" si="199"/>
        <v>*</v>
      </c>
      <c r="AK108" s="42" t="str">
        <f t="shared" si="199"/>
        <v>*</v>
      </c>
      <c r="AL108" s="42" t="str">
        <f t="shared" si="199"/>
        <v>*</v>
      </c>
      <c r="AM108" s="42" t="str">
        <f t="shared" si="199"/>
        <v>*</v>
      </c>
      <c r="AN108" s="42" t="str">
        <f t="shared" si="199"/>
        <v>*</v>
      </c>
      <c r="AO108" s="42" t="str">
        <f t="shared" si="199"/>
        <v>*</v>
      </c>
      <c r="AP108" s="42" t="str">
        <f t="shared" si="200"/>
        <v>*</v>
      </c>
      <c r="AQ108" s="42" t="str">
        <f t="shared" si="201"/>
        <v>*</v>
      </c>
      <c r="AR108" s="42" t="str">
        <f t="shared" si="202"/>
        <v>*</v>
      </c>
      <c r="AS108" s="42" t="str">
        <f t="shared" si="203"/>
        <v>*</v>
      </c>
      <c r="AT108" s="42" t="str">
        <f t="shared" si="204"/>
        <v>*</v>
      </c>
      <c r="AU108" s="42" t="str">
        <f t="shared" si="205"/>
        <v>*</v>
      </c>
      <c r="AV108" s="42" t="str">
        <f t="shared" si="206"/>
        <v>*</v>
      </c>
      <c r="AW108" s="42" t="str">
        <f t="shared" si="207"/>
        <v/>
      </c>
      <c r="AX108" s="42" t="str">
        <f t="shared" si="208"/>
        <v/>
      </c>
      <c r="AY108" s="105" t="str">
        <f>IF(ISBLANK('Table of Contents'!CD206),IF(ISBLANK('Table of Contents'!CC206),"","'000"),"")</f>
        <v/>
      </c>
      <c r="AZ108" s="105" t="str">
        <f>IF(ISBLANK('Table of Contents'!CE206),IF(ISBLANK('Table of Contents'!CD206),"","'000"),"")</f>
        <v/>
      </c>
      <c r="BA108" s="105" t="str">
        <f>IF(ISBLANK('Table of Contents'!CF206),IF(ISBLANK('Table of Contents'!CE206),"","'000"),"")</f>
        <v/>
      </c>
      <c r="BB108" s="105" t="str">
        <f>IF(ISBLANK('Table of Contents'!CG206),IF(ISBLANK('Table of Contents'!CF206),"","'000"),"")</f>
        <v/>
      </c>
      <c r="BC108" s="105" t="str">
        <f>IF(ISBLANK('Table of Contents'!CH206),IF(ISBLANK('Table of Contents'!CG206),"","'000"),"")</f>
        <v/>
      </c>
      <c r="BD108" s="105" t="str">
        <f>IF(ISBLANK('Table of Contents'!CI206),IF(ISBLANK('Table of Contents'!CH206),"","'000"),"")</f>
        <v/>
      </c>
      <c r="BE108" s="105" t="str">
        <f>IF(ISBLANK('Table of Contents'!CJ206),IF(ISBLANK('Table of Contents'!CI206),"","'000"),"")</f>
        <v/>
      </c>
      <c r="BF108" s="105" t="str">
        <f>IF(ISBLANK('Table of Contents'!CK206),IF(ISBLANK('Table of Contents'!CJ206),"","'000"),"")</f>
        <v/>
      </c>
      <c r="BG108" s="105" t="str">
        <f>IF(ISBLANK('Table of Contents'!CL206),IF(ISBLANK('Table of Contents'!CK206),"","'000"),"")</f>
        <v/>
      </c>
      <c r="BH108" s="105" t="str">
        <f>IF(ISBLANK('Table of Contents'!CM206),IF(ISBLANK('Table of Contents'!CL206),"","'000"),"")</f>
        <v/>
      </c>
      <c r="BI108" s="105" t="str">
        <f>IF(ISBLANK('Table of Contents'!CN206),IF(ISBLANK('Table of Contents'!CM206),"","'000"),"")</f>
        <v/>
      </c>
      <c r="BJ108" s="105" t="str">
        <f>IF(ISBLANK('Table of Contents'!CO206),IF(ISBLANK('Table of Contents'!CN206),"","'000"),"")</f>
        <v/>
      </c>
      <c r="BK108" s="105" t="str">
        <f>IF(ISBLANK('Table of Contents'!CP206),IF(ISBLANK('Table of Contents'!CO206),"","'000"),"")</f>
        <v/>
      </c>
      <c r="BL108" s="105" t="str">
        <f>IF(ISBLANK('Table of Contents'!CQ206),IF(ISBLANK('Table of Contents'!CP206),"","'000"),"")</f>
        <v/>
      </c>
      <c r="BM108" s="105" t="str">
        <f>IF(ISBLANK('Table of Contents'!CR206),IF(ISBLANK('Table of Contents'!CQ206),"","'000"),"")</f>
        <v/>
      </c>
      <c r="BN108" s="105" t="str">
        <f>IF(ISBLANK('Table of Contents'!CS206),IF(ISBLANK('Table of Contents'!CR206),"","'000"),"")</f>
        <v/>
      </c>
      <c r="BO108" s="105" t="str">
        <f>IF(ISBLANK('Table of Contents'!CT206),IF(ISBLANK('Table of Contents'!CS206),"","'000"),"")</f>
        <v/>
      </c>
      <c r="BP108" s="105" t="str">
        <f>IF(ISBLANK('Table of Contents'!CU206),IF(ISBLANK('Table of Contents'!CT206),"","'000"),"")</f>
        <v/>
      </c>
      <c r="BQ108" s="105" t="str">
        <f>IF(ISBLANK('Table of Contents'!CV206),IF(ISBLANK('Table of Contents'!CU206),"","'000"),"")</f>
        <v/>
      </c>
      <c r="BR108" s="105" t="str">
        <f>IF(ISBLANK('Table of Contents'!CW206),IF(ISBLANK('Table of Contents'!CV206),"","'000"),"")</f>
        <v/>
      </c>
      <c r="BS108" s="105" t="str">
        <f>IF(ISBLANK('Table of Contents'!CX206),IF(ISBLANK('Table of Contents'!CW206),"","'000"),"")</f>
        <v/>
      </c>
      <c r="BT108" s="105" t="str">
        <f>IF(ISBLANK('Table of Contents'!CY206),IF(ISBLANK('Table of Contents'!CX206),"","'000"),"")</f>
        <v/>
      </c>
      <c r="BU108" s="105" t="str">
        <f>IF(ISBLANK('Table of Contents'!CZ206),IF(ISBLANK('Table of Contents'!CY206),"","'000"),"")</f>
        <v/>
      </c>
      <c r="BV108" s="105" t="str">
        <f>IF(ISBLANK('Table of Contents'!DA206),IF(ISBLANK('Table of Contents'!CZ206),"","'000"),"")</f>
        <v/>
      </c>
      <c r="BW108" s="105" t="str">
        <f>IF(ISBLANK('Table of Contents'!DB206),IF(ISBLANK('Table of Contents'!DA206),"","'000"),"")</f>
        <v/>
      </c>
      <c r="BX108" s="105" t="str">
        <f>IF(ISBLANK('Table of Contents'!DC206),IF(ISBLANK('Table of Contents'!DB206),"","'000"),"")</f>
        <v/>
      </c>
      <c r="BY108" s="105" t="str">
        <f>IF(ISBLANK('Table of Contents'!DD206),IF(ISBLANK('Table of Contents'!DC206),"","'000"),"")</f>
        <v/>
      </c>
      <c r="BZ108" s="105" t="str">
        <f>IF(ISBLANK('Table of Contents'!DE206),IF(ISBLANK('Table of Contents'!DD206),"","'000"),"")</f>
        <v/>
      </c>
    </row>
    <row r="109" spans="1:78" ht="9.75" customHeight="1">
      <c r="A109" s="41" t="s">
        <v>2814</v>
      </c>
      <c r="B109" s="46" t="s">
        <v>2815</v>
      </c>
      <c r="C109" s="15"/>
      <c r="D109" s="15"/>
      <c r="E109" s="42" t="str">
        <f t="shared" si="209"/>
        <v>[2.8]</v>
      </c>
      <c r="F109" s="42" t="str">
        <f t="shared" si="215"/>
        <v>[3.0]</v>
      </c>
      <c r="G109" s="42" t="str">
        <f t="shared" si="216"/>
        <v>[3.3]</v>
      </c>
      <c r="H109" s="42" t="str">
        <f t="shared" si="217"/>
        <v>[3.0]</v>
      </c>
      <c r="I109" s="42" t="str">
        <f t="shared" si="218"/>
        <v>*</v>
      </c>
      <c r="J109" s="42" t="str">
        <f t="shared" si="219"/>
        <v>[2.6]</v>
      </c>
      <c r="K109" s="42" t="str">
        <f t="shared" si="220"/>
        <v>*</v>
      </c>
      <c r="L109" s="42" t="str">
        <f t="shared" si="221"/>
        <v>*</v>
      </c>
      <c r="M109" s="42" t="str">
        <f t="shared" si="222"/>
        <v>*</v>
      </c>
      <c r="N109" s="42" t="str">
        <f t="shared" si="223"/>
        <v>*</v>
      </c>
      <c r="O109" s="42" t="str">
        <f t="shared" si="224"/>
        <v>*</v>
      </c>
      <c r="P109" s="42" t="str">
        <f t="shared" si="225"/>
        <v>[3.0]</v>
      </c>
      <c r="Q109" s="42" t="str">
        <f t="shared" si="226"/>
        <v>*</v>
      </c>
      <c r="R109" s="42" t="str">
        <f t="shared" si="227"/>
        <v>*</v>
      </c>
      <c r="S109" s="42" t="str">
        <f t="shared" si="228"/>
        <v>*</v>
      </c>
      <c r="T109" s="42" t="str">
        <f t="shared" si="229"/>
        <v>*</v>
      </c>
      <c r="U109" s="42" t="str">
        <f t="shared" si="230"/>
        <v>*</v>
      </c>
      <c r="V109" s="42" t="str">
        <f t="shared" si="231"/>
        <v>*</v>
      </c>
      <c r="W109" s="42" t="str">
        <f t="shared" si="232"/>
        <v>*</v>
      </c>
      <c r="X109" s="42" t="str">
        <f t="shared" si="233"/>
        <v>*</v>
      </c>
      <c r="Y109" s="42" t="str">
        <f t="shared" si="234"/>
        <v>*</v>
      </c>
      <c r="Z109" s="42" t="str">
        <f t="shared" si="235"/>
        <v>*</v>
      </c>
      <c r="AA109" s="42" t="str">
        <f t="shared" si="210"/>
        <v>*</v>
      </c>
      <c r="AB109" s="42" t="str">
        <f t="shared" si="211"/>
        <v>*</v>
      </c>
      <c r="AC109" s="42" t="str">
        <f t="shared" si="212"/>
        <v>*</v>
      </c>
      <c r="AD109" s="42" t="str">
        <f t="shared" si="213"/>
        <v>*</v>
      </c>
      <c r="AE109" s="42" t="str">
        <f t="shared" si="214"/>
        <v>*</v>
      </c>
      <c r="AF109" s="42" t="str">
        <f t="shared" si="199"/>
        <v>*</v>
      </c>
      <c r="AG109" s="42" t="str">
        <f t="shared" si="199"/>
        <v>*</v>
      </c>
      <c r="AH109" s="42" t="str">
        <f t="shared" si="199"/>
        <v>*</v>
      </c>
      <c r="AI109" s="42" t="str">
        <f t="shared" si="199"/>
        <v>*</v>
      </c>
      <c r="AJ109" s="42" t="str">
        <f t="shared" si="199"/>
        <v>*</v>
      </c>
      <c r="AK109" s="42" t="str">
        <f t="shared" si="199"/>
        <v>*</v>
      </c>
      <c r="AL109" s="42" t="str">
        <f t="shared" si="199"/>
        <v>*</v>
      </c>
      <c r="AM109" s="42" t="str">
        <f t="shared" si="199"/>
        <v>*</v>
      </c>
      <c r="AN109" s="42" t="str">
        <f t="shared" si="199"/>
        <v>*</v>
      </c>
      <c r="AO109" s="42" t="str">
        <f t="shared" si="199"/>
        <v>*</v>
      </c>
      <c r="AP109" s="42" t="str">
        <f t="shared" si="200"/>
        <v>*</v>
      </c>
      <c r="AQ109" s="42" t="str">
        <f t="shared" si="201"/>
        <v>*</v>
      </c>
      <c r="AR109" s="42" t="str">
        <f t="shared" si="202"/>
        <v>*</v>
      </c>
      <c r="AS109" s="42" t="str">
        <f t="shared" si="203"/>
        <v>*</v>
      </c>
      <c r="AT109" s="42" t="str">
        <f t="shared" si="204"/>
        <v>*</v>
      </c>
      <c r="AU109" s="42" t="str">
        <f t="shared" si="205"/>
        <v>*</v>
      </c>
      <c r="AV109" s="42" t="str">
        <f t="shared" si="206"/>
        <v>*</v>
      </c>
      <c r="AW109" s="42" t="str">
        <f t="shared" si="207"/>
        <v/>
      </c>
      <c r="AX109" s="42" t="str">
        <f t="shared" si="208"/>
        <v/>
      </c>
      <c r="AY109" s="105" t="str">
        <f>IF(ISBLANK('Table of Contents'!CD207),IF(ISBLANK('Table of Contents'!CC207),"","'000"),"")</f>
        <v/>
      </c>
      <c r="AZ109" s="105" t="str">
        <f>IF(ISBLANK('Table of Contents'!CE207),IF(ISBLANK('Table of Contents'!CD207),"","'000"),"")</f>
        <v/>
      </c>
      <c r="BA109" s="105" t="str">
        <f>IF(ISBLANK('Table of Contents'!CF207),IF(ISBLANK('Table of Contents'!CE207),"","'000"),"")</f>
        <v/>
      </c>
      <c r="BB109" s="105" t="str">
        <f>IF(ISBLANK('Table of Contents'!CG207),IF(ISBLANK('Table of Contents'!CF207),"","'000"),"")</f>
        <v/>
      </c>
      <c r="BC109" s="105" t="str">
        <f>IF(ISBLANK('Table of Contents'!CH207),IF(ISBLANK('Table of Contents'!CG207),"","'000"),"")</f>
        <v/>
      </c>
      <c r="BD109" s="105" t="str">
        <f>IF(ISBLANK('Table of Contents'!CI207),IF(ISBLANK('Table of Contents'!CH207),"","'000"),"")</f>
        <v/>
      </c>
      <c r="BE109" s="105" t="str">
        <f>IF(ISBLANK('Table of Contents'!CJ207),IF(ISBLANK('Table of Contents'!CI207),"","'000"),"")</f>
        <v/>
      </c>
      <c r="BF109" s="105" t="str">
        <f>IF(ISBLANK('Table of Contents'!CK207),IF(ISBLANK('Table of Contents'!CJ207),"","'000"),"")</f>
        <v/>
      </c>
      <c r="BG109" s="105" t="str">
        <f>IF(ISBLANK('Table of Contents'!CL207),IF(ISBLANK('Table of Contents'!CK207),"","'000"),"")</f>
        <v/>
      </c>
      <c r="BH109" s="105" t="str">
        <f>IF(ISBLANK('Table of Contents'!CM207),IF(ISBLANK('Table of Contents'!CL207),"","'000"),"")</f>
        <v/>
      </c>
      <c r="BI109" s="105" t="str">
        <f>IF(ISBLANK('Table of Contents'!CN207),IF(ISBLANK('Table of Contents'!CM207),"","'000"),"")</f>
        <v/>
      </c>
      <c r="BJ109" s="105" t="str">
        <f>IF(ISBLANK('Table of Contents'!CO207),IF(ISBLANK('Table of Contents'!CN207),"","'000"),"")</f>
        <v/>
      </c>
      <c r="BK109" s="105" t="str">
        <f>IF(ISBLANK('Table of Contents'!CP207),IF(ISBLANK('Table of Contents'!CO207),"","'000"),"")</f>
        <v/>
      </c>
      <c r="BL109" s="105" t="str">
        <f>IF(ISBLANK('Table of Contents'!CQ207),IF(ISBLANK('Table of Contents'!CP207),"","'000"),"")</f>
        <v/>
      </c>
      <c r="BM109" s="105" t="str">
        <f>IF(ISBLANK('Table of Contents'!CR207),IF(ISBLANK('Table of Contents'!CQ207),"","'000"),"")</f>
        <v/>
      </c>
      <c r="BN109" s="105" t="str">
        <f>IF(ISBLANK('Table of Contents'!CS207),IF(ISBLANK('Table of Contents'!CR207),"","'000"),"")</f>
        <v/>
      </c>
      <c r="BO109" s="105" t="str">
        <f>IF(ISBLANK('Table of Contents'!CT207),IF(ISBLANK('Table of Contents'!CS207),"","'000"),"")</f>
        <v/>
      </c>
      <c r="BP109" s="105" t="str">
        <f>IF(ISBLANK('Table of Contents'!CU207),IF(ISBLANK('Table of Contents'!CT207),"","'000"),"")</f>
        <v/>
      </c>
      <c r="BQ109" s="105" t="str">
        <f>IF(ISBLANK('Table of Contents'!CV207),IF(ISBLANK('Table of Contents'!CU207),"","'000"),"")</f>
        <v/>
      </c>
      <c r="BR109" s="105" t="str">
        <f>IF(ISBLANK('Table of Contents'!CW207),IF(ISBLANK('Table of Contents'!CV207),"","'000"),"")</f>
        <v/>
      </c>
      <c r="BS109" s="105" t="str">
        <f>IF(ISBLANK('Table of Contents'!CX207),IF(ISBLANK('Table of Contents'!CW207),"","'000"),"")</f>
        <v/>
      </c>
      <c r="BT109" s="105" t="str">
        <f>IF(ISBLANK('Table of Contents'!CY207),IF(ISBLANK('Table of Contents'!CX207),"","'000"),"")</f>
        <v/>
      </c>
      <c r="BU109" s="105" t="str">
        <f>IF(ISBLANK('Table of Contents'!CZ207),IF(ISBLANK('Table of Contents'!CY207),"","'000"),"")</f>
        <v/>
      </c>
      <c r="BV109" s="105" t="str">
        <f>IF(ISBLANK('Table of Contents'!DA207),IF(ISBLANK('Table of Contents'!CZ207),"","'000"),"")</f>
        <v/>
      </c>
      <c r="BW109" s="105" t="str">
        <f>IF(ISBLANK('Table of Contents'!DB207),IF(ISBLANK('Table of Contents'!DA207),"","'000"),"")</f>
        <v/>
      </c>
      <c r="BX109" s="105" t="str">
        <f>IF(ISBLANK('Table of Contents'!DC207),IF(ISBLANK('Table of Contents'!DB207),"","'000"),"")</f>
        <v/>
      </c>
      <c r="BY109" s="105" t="str">
        <f>IF(ISBLANK('Table of Contents'!DD207),IF(ISBLANK('Table of Contents'!DC207),"","'000"),"")</f>
        <v/>
      </c>
      <c r="BZ109" s="105" t="str">
        <f>IF(ISBLANK('Table of Contents'!DE207),IF(ISBLANK('Table of Contents'!DD207),"","'000"),"")</f>
        <v/>
      </c>
    </row>
    <row r="110" spans="1:78" ht="9.75" customHeight="1">
      <c r="A110" s="41" t="s">
        <v>2816</v>
      </c>
      <c r="B110" s="49" t="s">
        <v>2817</v>
      </c>
      <c r="C110" s="50"/>
      <c r="D110" s="50"/>
      <c r="E110" s="42">
        <f t="shared" si="209"/>
        <v>16.5</v>
      </c>
      <c r="F110" s="42">
        <f t="shared" si="215"/>
        <v>16.2</v>
      </c>
      <c r="G110" s="42">
        <f t="shared" si="216"/>
        <v>15.6</v>
      </c>
      <c r="H110" s="42">
        <f t="shared" si="217"/>
        <v>16.3</v>
      </c>
      <c r="I110" s="42">
        <f t="shared" si="218"/>
        <v>18.3</v>
      </c>
      <c r="J110" s="42">
        <f t="shared" si="219"/>
        <v>16.7</v>
      </c>
      <c r="K110" s="42">
        <f t="shared" si="220"/>
        <v>18.899999999999999</v>
      </c>
      <c r="L110" s="42">
        <f t="shared" si="221"/>
        <v>18.100000000000001</v>
      </c>
      <c r="M110" s="42">
        <f t="shared" si="222"/>
        <v>18.7</v>
      </c>
      <c r="N110" s="42">
        <f t="shared" si="223"/>
        <v>18.899999999999999</v>
      </c>
      <c r="O110" s="42">
        <f t="shared" si="224"/>
        <v>16.899999999999999</v>
      </c>
      <c r="P110" s="42">
        <f t="shared" si="225"/>
        <v>18.3</v>
      </c>
      <c r="Q110" s="42">
        <f t="shared" si="226"/>
        <v>19.3</v>
      </c>
      <c r="R110" s="42">
        <f t="shared" si="227"/>
        <v>18.2</v>
      </c>
      <c r="S110" s="42">
        <f t="shared" si="228"/>
        <v>18.7</v>
      </c>
      <c r="T110" s="42">
        <f t="shared" si="229"/>
        <v>19.899999999999999</v>
      </c>
      <c r="U110" s="42">
        <f t="shared" si="230"/>
        <v>21.9</v>
      </c>
      <c r="V110" s="42">
        <f t="shared" si="231"/>
        <v>21.2</v>
      </c>
      <c r="W110" s="42">
        <f t="shared" si="232"/>
        <v>20.8</v>
      </c>
      <c r="X110" s="42">
        <f t="shared" si="233"/>
        <v>21.1</v>
      </c>
      <c r="Y110" s="42">
        <f t="shared" si="234"/>
        <v>22.5</v>
      </c>
      <c r="Z110" s="42">
        <f t="shared" si="235"/>
        <v>19.600000000000001</v>
      </c>
      <c r="AA110" s="42">
        <f t="shared" si="210"/>
        <v>18.399999999999999</v>
      </c>
      <c r="AB110" s="42">
        <f t="shared" si="211"/>
        <v>18.5</v>
      </c>
      <c r="AC110" s="42">
        <f t="shared" si="212"/>
        <v>18</v>
      </c>
      <c r="AD110" s="42">
        <f t="shared" si="213"/>
        <v>19.100000000000001</v>
      </c>
      <c r="AE110" s="42">
        <f t="shared" si="214"/>
        <v>20.399999999999999</v>
      </c>
      <c r="AF110" s="42">
        <f t="shared" si="199"/>
        <v>19.899999999999999</v>
      </c>
      <c r="AG110" s="42">
        <f t="shared" si="199"/>
        <v>17.399999999999999</v>
      </c>
      <c r="AH110" s="42">
        <f t="shared" si="199"/>
        <v>14.9</v>
      </c>
      <c r="AI110" s="42">
        <f t="shared" si="199"/>
        <v>13.5</v>
      </c>
      <c r="AJ110" s="42">
        <f t="shared" si="199"/>
        <v>11.7</v>
      </c>
      <c r="AK110" s="42">
        <f t="shared" si="199"/>
        <v>13.3</v>
      </c>
      <c r="AL110" s="42">
        <f t="shared" si="199"/>
        <v>13.7</v>
      </c>
      <c r="AM110" s="42">
        <f t="shared" si="199"/>
        <v>10.9</v>
      </c>
      <c r="AN110" s="42">
        <f t="shared" si="199"/>
        <v>13</v>
      </c>
      <c r="AO110" s="42">
        <f t="shared" si="199"/>
        <v>15.3</v>
      </c>
      <c r="AP110" s="42">
        <f t="shared" si="200"/>
        <v>13.5</v>
      </c>
      <c r="AQ110" s="42" t="str">
        <f t="shared" si="201"/>
        <v>[10.8]</v>
      </c>
      <c r="AR110" s="42">
        <f t="shared" si="202"/>
        <v>13.4</v>
      </c>
      <c r="AS110" s="42">
        <f t="shared" si="203"/>
        <v>13.1</v>
      </c>
      <c r="AT110" s="42">
        <f t="shared" si="204"/>
        <v>15.9</v>
      </c>
      <c r="AU110" s="42">
        <f t="shared" si="205"/>
        <v>16.100000000000001</v>
      </c>
      <c r="AV110" s="42">
        <f t="shared" si="206"/>
        <v>18.100000000000001</v>
      </c>
      <c r="AW110" s="42" t="str">
        <f t="shared" si="207"/>
        <v/>
      </c>
      <c r="AX110" s="42" t="str">
        <f t="shared" si="208"/>
        <v/>
      </c>
      <c r="AY110" s="105" t="str">
        <f>IF(ISBLANK('Table of Contents'!CD208),IF(ISBLANK('Table of Contents'!CC208),"","'000"),"")</f>
        <v/>
      </c>
      <c r="AZ110" s="105" t="str">
        <f>IF(ISBLANK('Table of Contents'!CE208),IF(ISBLANK('Table of Contents'!CD208),"","'000"),"")</f>
        <v/>
      </c>
      <c r="BA110" s="105" t="str">
        <f>IF(ISBLANK('Table of Contents'!CF208),IF(ISBLANK('Table of Contents'!CE208),"","'000"),"")</f>
        <v/>
      </c>
      <c r="BB110" s="105" t="str">
        <f>IF(ISBLANK('Table of Contents'!CG208),IF(ISBLANK('Table of Contents'!CF208),"","'000"),"")</f>
        <v/>
      </c>
      <c r="BC110" s="105" t="str">
        <f>IF(ISBLANK('Table of Contents'!CH208),IF(ISBLANK('Table of Contents'!CG208),"","'000"),"")</f>
        <v/>
      </c>
      <c r="BD110" s="105" t="str">
        <f>IF(ISBLANK('Table of Contents'!CI208),IF(ISBLANK('Table of Contents'!CH208),"","'000"),"")</f>
        <v/>
      </c>
      <c r="BE110" s="105" t="str">
        <f>IF(ISBLANK('Table of Contents'!CJ208),IF(ISBLANK('Table of Contents'!CI208),"","'000"),"")</f>
        <v/>
      </c>
      <c r="BF110" s="105" t="str">
        <f>IF(ISBLANK('Table of Contents'!CK208),IF(ISBLANK('Table of Contents'!CJ208),"","'000"),"")</f>
        <v/>
      </c>
      <c r="BG110" s="105" t="str">
        <f>IF(ISBLANK('Table of Contents'!CL208),IF(ISBLANK('Table of Contents'!CK208),"","'000"),"")</f>
        <v/>
      </c>
      <c r="BH110" s="105" t="str">
        <f>IF(ISBLANK('Table of Contents'!CM208),IF(ISBLANK('Table of Contents'!CL208),"","'000"),"")</f>
        <v/>
      </c>
      <c r="BI110" s="105" t="str">
        <f>IF(ISBLANK('Table of Contents'!CN208),IF(ISBLANK('Table of Contents'!CM208),"","'000"),"")</f>
        <v/>
      </c>
      <c r="BJ110" s="105" t="str">
        <f>IF(ISBLANK('Table of Contents'!CO208),IF(ISBLANK('Table of Contents'!CN208),"","'000"),"")</f>
        <v/>
      </c>
      <c r="BK110" s="105" t="str">
        <f>IF(ISBLANK('Table of Contents'!CP208),IF(ISBLANK('Table of Contents'!CO208),"","'000"),"")</f>
        <v/>
      </c>
      <c r="BL110" s="105" t="str">
        <f>IF(ISBLANK('Table of Contents'!CQ208),IF(ISBLANK('Table of Contents'!CP208),"","'000"),"")</f>
        <v/>
      </c>
      <c r="BM110" s="105" t="str">
        <f>IF(ISBLANK('Table of Contents'!CR208),IF(ISBLANK('Table of Contents'!CQ208),"","'000"),"")</f>
        <v/>
      </c>
      <c r="BN110" s="105" t="str">
        <f>IF(ISBLANK('Table of Contents'!CS208),IF(ISBLANK('Table of Contents'!CR208),"","'000"),"")</f>
        <v/>
      </c>
      <c r="BO110" s="105" t="str">
        <f>IF(ISBLANK('Table of Contents'!CT208),IF(ISBLANK('Table of Contents'!CS208),"","'000"),"")</f>
        <v/>
      </c>
      <c r="BP110" s="105" t="str">
        <f>IF(ISBLANK('Table of Contents'!CU208),IF(ISBLANK('Table of Contents'!CT208),"","'000"),"")</f>
        <v/>
      </c>
      <c r="BQ110" s="105" t="str">
        <f>IF(ISBLANK('Table of Contents'!CV208),IF(ISBLANK('Table of Contents'!CU208),"","'000"),"")</f>
        <v/>
      </c>
      <c r="BR110" s="105" t="str">
        <f>IF(ISBLANK('Table of Contents'!CW208),IF(ISBLANK('Table of Contents'!CV208),"","'000"),"")</f>
        <v/>
      </c>
      <c r="BS110" s="105" t="str">
        <f>IF(ISBLANK('Table of Contents'!CX208),IF(ISBLANK('Table of Contents'!CW208),"","'000"),"")</f>
        <v/>
      </c>
      <c r="BT110" s="105" t="str">
        <f>IF(ISBLANK('Table of Contents'!CY208),IF(ISBLANK('Table of Contents'!CX208),"","'000"),"")</f>
        <v/>
      </c>
      <c r="BU110" s="105" t="str">
        <f>IF(ISBLANK('Table of Contents'!CZ208),IF(ISBLANK('Table of Contents'!CY208),"","'000"),"")</f>
        <v/>
      </c>
      <c r="BV110" s="105" t="str">
        <f>IF(ISBLANK('Table of Contents'!DA208),IF(ISBLANK('Table of Contents'!CZ208),"","'000"),"")</f>
        <v/>
      </c>
      <c r="BW110" s="105" t="str">
        <f>IF(ISBLANK('Table of Contents'!DB208),IF(ISBLANK('Table of Contents'!DA208),"","'000"),"")</f>
        <v/>
      </c>
      <c r="BX110" s="105" t="str">
        <f>IF(ISBLANK('Table of Contents'!DC208),IF(ISBLANK('Table of Contents'!DB208),"","'000"),"")</f>
        <v/>
      </c>
      <c r="BY110" s="105" t="str">
        <f>IF(ISBLANK('Table of Contents'!DD208),IF(ISBLANK('Table of Contents'!DC208),"","'000"),"")</f>
        <v/>
      </c>
      <c r="BZ110" s="105" t="str">
        <f>IF(ISBLANK('Table of Contents'!DE208),IF(ISBLANK('Table of Contents'!DD208),"","'000"),"")</f>
        <v/>
      </c>
    </row>
    <row r="111" spans="1:78" ht="9.75" customHeight="1">
      <c r="A111" s="77" t="s">
        <v>2818</v>
      </c>
      <c r="B111" s="49" t="s">
        <v>2819</v>
      </c>
      <c r="C111" s="50"/>
      <c r="D111" s="50"/>
      <c r="E111" s="42">
        <f t="shared" si="209"/>
        <v>4.9000000000000004</v>
      </c>
      <c r="F111" s="42">
        <f t="shared" si="215"/>
        <v>4.7</v>
      </c>
      <c r="G111" s="42">
        <f t="shared" si="216"/>
        <v>4.4000000000000004</v>
      </c>
      <c r="H111" s="42" t="str">
        <f t="shared" si="217"/>
        <v>[3.6]</v>
      </c>
      <c r="I111" s="42" t="str">
        <f t="shared" si="218"/>
        <v>[4.2]</v>
      </c>
      <c r="J111" s="42">
        <f t="shared" si="219"/>
        <v>5.0999999999999996</v>
      </c>
      <c r="K111" s="42" t="str">
        <f t="shared" si="220"/>
        <v>[3.9]</v>
      </c>
      <c r="L111" s="42" t="str">
        <f t="shared" si="221"/>
        <v>[4.1]</v>
      </c>
      <c r="M111" s="42" t="str">
        <f t="shared" si="222"/>
        <v>[4.5]</v>
      </c>
      <c r="N111" s="42" t="str">
        <f t="shared" si="223"/>
        <v>[4.7]</v>
      </c>
      <c r="O111" s="42" t="str">
        <f t="shared" si="224"/>
        <v>[3.9]</v>
      </c>
      <c r="P111" s="42" t="str">
        <f t="shared" si="225"/>
        <v>[3.1]</v>
      </c>
      <c r="Q111" s="42" t="str">
        <f t="shared" si="226"/>
        <v>[3.8]</v>
      </c>
      <c r="R111" s="42" t="str">
        <f t="shared" si="227"/>
        <v>[4.5]</v>
      </c>
      <c r="S111" s="42" t="str">
        <f t="shared" si="228"/>
        <v>[4.1]</v>
      </c>
      <c r="T111" s="42" t="str">
        <f t="shared" si="229"/>
        <v>[3.9]</v>
      </c>
      <c r="U111" s="42" t="str">
        <f t="shared" si="230"/>
        <v>[4.9]</v>
      </c>
      <c r="V111" s="42" t="str">
        <f t="shared" si="231"/>
        <v>[3.6]</v>
      </c>
      <c r="W111" s="42" t="str">
        <f t="shared" si="232"/>
        <v>[4.8]</v>
      </c>
      <c r="X111" s="42" t="str">
        <f t="shared" si="233"/>
        <v>[4.9]</v>
      </c>
      <c r="Y111" s="42" t="str">
        <f t="shared" si="234"/>
        <v>[4.2]</v>
      </c>
      <c r="Z111" s="42" t="str">
        <f t="shared" si="235"/>
        <v>[5.2]</v>
      </c>
      <c r="AA111" s="42" t="str">
        <f t="shared" si="210"/>
        <v>[5.4]</v>
      </c>
      <c r="AB111" s="42">
        <f t="shared" si="211"/>
        <v>5.5</v>
      </c>
      <c r="AC111" s="42" t="str">
        <f t="shared" si="212"/>
        <v>[4.1]</v>
      </c>
      <c r="AD111" s="42" t="str">
        <f t="shared" si="213"/>
        <v>[4.7]</v>
      </c>
      <c r="AE111" s="42" t="str">
        <f t="shared" si="214"/>
        <v>[5.6]</v>
      </c>
      <c r="AF111" s="42" t="str">
        <f t="shared" si="199"/>
        <v>[6.0]</v>
      </c>
      <c r="AG111" s="42" t="str">
        <f t="shared" si="199"/>
        <v>[6.8]</v>
      </c>
      <c r="AH111" s="42" t="str">
        <f t="shared" si="199"/>
        <v>[6.7]</v>
      </c>
      <c r="AI111" s="42" t="str">
        <f t="shared" si="199"/>
        <v>[6.4]</v>
      </c>
      <c r="AJ111" s="42" t="str">
        <f t="shared" si="199"/>
        <v>[7.0]</v>
      </c>
      <c r="AK111" s="42" t="str">
        <f t="shared" si="199"/>
        <v>[8.2]</v>
      </c>
      <c r="AL111" s="42" t="str">
        <f t="shared" si="199"/>
        <v>[6.5]</v>
      </c>
      <c r="AM111" s="42" t="str">
        <f t="shared" si="199"/>
        <v>[8.0]</v>
      </c>
      <c r="AN111" s="42" t="str">
        <f t="shared" si="199"/>
        <v>[7.2]</v>
      </c>
      <c r="AO111" s="42" t="str">
        <f t="shared" si="199"/>
        <v>[7.4]</v>
      </c>
      <c r="AP111" s="42" t="str">
        <f t="shared" si="200"/>
        <v>[7.2]</v>
      </c>
      <c r="AQ111" s="42" t="str">
        <f t="shared" si="201"/>
        <v>*</v>
      </c>
      <c r="AR111" s="42" t="str">
        <f t="shared" si="202"/>
        <v>*</v>
      </c>
      <c r="AS111" s="42" t="str">
        <f t="shared" si="203"/>
        <v>*</v>
      </c>
      <c r="AT111" s="42" t="str">
        <f t="shared" si="204"/>
        <v>*</v>
      </c>
      <c r="AU111" s="42" t="str">
        <f t="shared" si="205"/>
        <v>*</v>
      </c>
      <c r="AV111" s="42" t="str">
        <f t="shared" si="206"/>
        <v>*</v>
      </c>
      <c r="AW111" s="42" t="str">
        <f t="shared" si="207"/>
        <v/>
      </c>
      <c r="AX111" s="42" t="str">
        <f t="shared" si="208"/>
        <v/>
      </c>
      <c r="AY111" s="105" t="str">
        <f>IF(ISBLANK('Table of Contents'!CD209),IF(ISBLANK('Table of Contents'!CC209),"","'000"),"")</f>
        <v/>
      </c>
      <c r="AZ111" s="105" t="str">
        <f>IF(ISBLANK('Table of Contents'!CE209),IF(ISBLANK('Table of Contents'!CD209),"","'000"),"")</f>
        <v/>
      </c>
      <c r="BA111" s="105" t="str">
        <f>IF(ISBLANK('Table of Contents'!CF209),IF(ISBLANK('Table of Contents'!CE209),"","'000"),"")</f>
        <v/>
      </c>
      <c r="BB111" s="105" t="str">
        <f>IF(ISBLANK('Table of Contents'!CG209),IF(ISBLANK('Table of Contents'!CF209),"","'000"),"")</f>
        <v/>
      </c>
      <c r="BC111" s="105" t="str">
        <f>IF(ISBLANK('Table of Contents'!CH209),IF(ISBLANK('Table of Contents'!CG209),"","'000"),"")</f>
        <v/>
      </c>
      <c r="BD111" s="105" t="str">
        <f>IF(ISBLANK('Table of Contents'!CI209),IF(ISBLANK('Table of Contents'!CH209),"","'000"),"")</f>
        <v/>
      </c>
      <c r="BE111" s="105" t="str">
        <f>IF(ISBLANK('Table of Contents'!CJ209),IF(ISBLANK('Table of Contents'!CI209),"","'000"),"")</f>
        <v/>
      </c>
      <c r="BF111" s="105" t="str">
        <f>IF(ISBLANK('Table of Contents'!CK209),IF(ISBLANK('Table of Contents'!CJ209),"","'000"),"")</f>
        <v/>
      </c>
      <c r="BG111" s="105" t="str">
        <f>IF(ISBLANK('Table of Contents'!CL209),IF(ISBLANK('Table of Contents'!CK209),"","'000"),"")</f>
        <v/>
      </c>
      <c r="BH111" s="105" t="str">
        <f>IF(ISBLANK('Table of Contents'!CM209),IF(ISBLANK('Table of Contents'!CL209),"","'000"),"")</f>
        <v/>
      </c>
      <c r="BI111" s="105" t="str">
        <f>IF(ISBLANK('Table of Contents'!CN209),IF(ISBLANK('Table of Contents'!CM209),"","'000"),"")</f>
        <v/>
      </c>
      <c r="BJ111" s="105" t="str">
        <f>IF(ISBLANK('Table of Contents'!CO209),IF(ISBLANK('Table of Contents'!CN209),"","'000"),"")</f>
        <v/>
      </c>
      <c r="BK111" s="105" t="str">
        <f>IF(ISBLANK('Table of Contents'!CP209),IF(ISBLANK('Table of Contents'!CO209),"","'000"),"")</f>
        <v/>
      </c>
      <c r="BL111" s="105" t="str">
        <f>IF(ISBLANK('Table of Contents'!CQ209),IF(ISBLANK('Table of Contents'!CP209),"","'000"),"")</f>
        <v/>
      </c>
      <c r="BM111" s="105" t="str">
        <f>IF(ISBLANK('Table of Contents'!CR209),IF(ISBLANK('Table of Contents'!CQ209),"","'000"),"")</f>
        <v/>
      </c>
      <c r="BN111" s="105" t="str">
        <f>IF(ISBLANK('Table of Contents'!CS209),IF(ISBLANK('Table of Contents'!CR209),"","'000"),"")</f>
        <v/>
      </c>
      <c r="BO111" s="105" t="str">
        <f>IF(ISBLANK('Table of Contents'!CT209),IF(ISBLANK('Table of Contents'!CS209),"","'000"),"")</f>
        <v/>
      </c>
      <c r="BP111" s="105" t="str">
        <f>IF(ISBLANK('Table of Contents'!CU209),IF(ISBLANK('Table of Contents'!CT209),"","'000"),"")</f>
        <v/>
      </c>
      <c r="BQ111" s="105" t="str">
        <f>IF(ISBLANK('Table of Contents'!CV209),IF(ISBLANK('Table of Contents'!CU209),"","'000"),"")</f>
        <v/>
      </c>
      <c r="BR111" s="105" t="str">
        <f>IF(ISBLANK('Table of Contents'!CW209),IF(ISBLANK('Table of Contents'!CV209),"","'000"),"")</f>
        <v/>
      </c>
      <c r="BS111" s="105" t="str">
        <f>IF(ISBLANK('Table of Contents'!CX209),IF(ISBLANK('Table of Contents'!CW209),"","'000"),"")</f>
        <v/>
      </c>
      <c r="BT111" s="105" t="str">
        <f>IF(ISBLANK('Table of Contents'!CY209),IF(ISBLANK('Table of Contents'!CX209),"","'000"),"")</f>
        <v/>
      </c>
      <c r="BU111" s="105" t="str">
        <f>IF(ISBLANK('Table of Contents'!CZ209),IF(ISBLANK('Table of Contents'!CY209),"","'000"),"")</f>
        <v/>
      </c>
      <c r="BV111" s="105" t="str">
        <f>IF(ISBLANK('Table of Contents'!DA209),IF(ISBLANK('Table of Contents'!CZ209),"","'000"),"")</f>
        <v/>
      </c>
      <c r="BW111" s="105" t="str">
        <f>IF(ISBLANK('Table of Contents'!DB209),IF(ISBLANK('Table of Contents'!DA209),"","'000"),"")</f>
        <v/>
      </c>
      <c r="BX111" s="105" t="str">
        <f>IF(ISBLANK('Table of Contents'!DC209),IF(ISBLANK('Table of Contents'!DB209),"","'000"),"")</f>
        <v/>
      </c>
      <c r="BY111" s="105" t="str">
        <f>IF(ISBLANK('Table of Contents'!DD209),IF(ISBLANK('Table of Contents'!DC209),"","'000"),"")</f>
        <v/>
      </c>
      <c r="BZ111" s="105" t="str">
        <f>IF(ISBLANK('Table of Contents'!DE209),IF(ISBLANK('Table of Contents'!DD209),"","'000"),"")</f>
        <v/>
      </c>
    </row>
    <row r="112" spans="1:78" ht="9.75" customHeight="1">
      <c r="A112" s="77" t="s">
        <v>2820</v>
      </c>
      <c r="B112" s="49"/>
      <c r="C112" s="50"/>
      <c r="D112" s="50"/>
      <c r="E112" s="42" t="str">
        <f t="shared" si="209"/>
        <v>*</v>
      </c>
      <c r="F112" s="42" t="str">
        <f t="shared" si="215"/>
        <v>*</v>
      </c>
      <c r="G112" s="42" t="str">
        <f t="shared" si="216"/>
        <v>*</v>
      </c>
      <c r="H112" s="42" t="str">
        <f t="shared" si="217"/>
        <v>*</v>
      </c>
      <c r="I112" s="42" t="str">
        <f t="shared" si="218"/>
        <v>*</v>
      </c>
      <c r="J112" s="42" t="str">
        <f t="shared" si="219"/>
        <v>*</v>
      </c>
      <c r="K112" s="42" t="str">
        <f t="shared" si="220"/>
        <v>*</v>
      </c>
      <c r="L112" s="42" t="str">
        <f t="shared" si="221"/>
        <v>*</v>
      </c>
      <c r="M112" s="42" t="str">
        <f t="shared" si="222"/>
        <v>*</v>
      </c>
      <c r="N112" s="42" t="str">
        <f t="shared" si="223"/>
        <v>*</v>
      </c>
      <c r="O112" s="42" t="str">
        <f t="shared" si="224"/>
        <v>*</v>
      </c>
      <c r="P112" s="42" t="str">
        <f t="shared" si="225"/>
        <v>*</v>
      </c>
      <c r="Q112" s="42" t="str">
        <f t="shared" si="226"/>
        <v>*</v>
      </c>
      <c r="R112" s="42" t="str">
        <f t="shared" si="227"/>
        <v>*</v>
      </c>
      <c r="S112" s="42" t="str">
        <f t="shared" si="228"/>
        <v>*</v>
      </c>
      <c r="T112" s="42" t="str">
        <f t="shared" si="229"/>
        <v>*</v>
      </c>
      <c r="U112" s="42" t="str">
        <f t="shared" si="230"/>
        <v>*</v>
      </c>
      <c r="V112" s="42" t="str">
        <f t="shared" si="231"/>
        <v>*</v>
      </c>
      <c r="W112" s="42" t="str">
        <f t="shared" si="232"/>
        <v>*</v>
      </c>
      <c r="X112" s="42" t="str">
        <f t="shared" si="233"/>
        <v>*</v>
      </c>
      <c r="Y112" s="42" t="str">
        <f t="shared" si="234"/>
        <v>*</v>
      </c>
      <c r="Z112" s="42" t="str">
        <f t="shared" si="235"/>
        <v>*</v>
      </c>
      <c r="AA112" s="42" t="str">
        <f t="shared" si="210"/>
        <v>*</v>
      </c>
      <c r="AB112" s="42" t="str">
        <f t="shared" si="211"/>
        <v>*</v>
      </c>
      <c r="AC112" s="42" t="str">
        <f t="shared" si="212"/>
        <v>*</v>
      </c>
      <c r="AD112" s="42" t="str">
        <f t="shared" si="213"/>
        <v>*</v>
      </c>
      <c r="AE112" s="42" t="str">
        <f t="shared" si="214"/>
        <v>*</v>
      </c>
      <c r="AF112" s="42" t="str">
        <f t="shared" si="199"/>
        <v>*</v>
      </c>
      <c r="AG112" s="42" t="str">
        <f t="shared" si="199"/>
        <v>*</v>
      </c>
      <c r="AH112" s="42" t="str">
        <f t="shared" si="199"/>
        <v>*</v>
      </c>
      <c r="AI112" s="42" t="str">
        <f t="shared" si="199"/>
        <v>*</v>
      </c>
      <c r="AJ112" s="42" t="str">
        <f t="shared" si="199"/>
        <v>*</v>
      </c>
      <c r="AK112" s="42" t="str">
        <f t="shared" si="199"/>
        <v>*</v>
      </c>
      <c r="AL112" s="42" t="str">
        <f t="shared" si="199"/>
        <v>*</v>
      </c>
      <c r="AM112" s="42" t="str">
        <f t="shared" si="199"/>
        <v>*</v>
      </c>
      <c r="AN112" s="42" t="str">
        <f t="shared" si="199"/>
        <v>*</v>
      </c>
      <c r="AO112" s="42" t="str">
        <f t="shared" si="199"/>
        <v>*</v>
      </c>
      <c r="AP112" s="42" t="str">
        <f t="shared" si="200"/>
        <v>*</v>
      </c>
      <c r="AQ112" s="42" t="str">
        <f t="shared" si="201"/>
        <v>*</v>
      </c>
      <c r="AR112" s="42" t="str">
        <f t="shared" si="202"/>
        <v>*</v>
      </c>
      <c r="AS112" s="42" t="str">
        <f t="shared" si="203"/>
        <v>*</v>
      </c>
      <c r="AT112" s="42" t="str">
        <f t="shared" si="204"/>
        <v>*</v>
      </c>
      <c r="AU112" s="42" t="str">
        <f t="shared" si="205"/>
        <v>*</v>
      </c>
      <c r="AV112" s="42" t="str">
        <f t="shared" si="206"/>
        <v>*</v>
      </c>
      <c r="AW112" s="42" t="str">
        <f t="shared" si="207"/>
        <v/>
      </c>
      <c r="AX112" s="42" t="str">
        <f t="shared" si="208"/>
        <v/>
      </c>
      <c r="AY112" s="105" t="str">
        <f>IF(ISBLANK('Table of Contents'!CD210),IF(ISBLANK('Table of Contents'!CC210),"","'000"),"")</f>
        <v/>
      </c>
      <c r="AZ112" s="105" t="str">
        <f>IF(ISBLANK('Table of Contents'!CE210),IF(ISBLANK('Table of Contents'!CD210),"","'000"),"")</f>
        <v/>
      </c>
      <c r="BA112" s="105" t="str">
        <f>IF(ISBLANK('Table of Contents'!CF210),IF(ISBLANK('Table of Contents'!CE210),"","'000"),"")</f>
        <v/>
      </c>
      <c r="BB112" s="105" t="str">
        <f>IF(ISBLANK('Table of Contents'!CG210),IF(ISBLANK('Table of Contents'!CF210),"","'000"),"")</f>
        <v/>
      </c>
      <c r="BC112" s="105" t="str">
        <f>IF(ISBLANK('Table of Contents'!CH210),IF(ISBLANK('Table of Contents'!CG210),"","'000"),"")</f>
        <v/>
      </c>
      <c r="BD112" s="105" t="str">
        <f>IF(ISBLANK('Table of Contents'!CI210),IF(ISBLANK('Table of Contents'!CH210),"","'000"),"")</f>
        <v/>
      </c>
      <c r="BE112" s="105" t="str">
        <f>IF(ISBLANK('Table of Contents'!CJ210),IF(ISBLANK('Table of Contents'!CI210),"","'000"),"")</f>
        <v/>
      </c>
      <c r="BF112" s="105" t="str">
        <f>IF(ISBLANK('Table of Contents'!CK210),IF(ISBLANK('Table of Contents'!CJ210),"","'000"),"")</f>
        <v/>
      </c>
      <c r="BG112" s="105" t="str">
        <f>IF(ISBLANK('Table of Contents'!CL210),IF(ISBLANK('Table of Contents'!CK210),"","'000"),"")</f>
        <v/>
      </c>
      <c r="BH112" s="105" t="str">
        <f>IF(ISBLANK('Table of Contents'!CM210),IF(ISBLANK('Table of Contents'!CL210),"","'000"),"")</f>
        <v/>
      </c>
      <c r="BI112" s="105" t="str">
        <f>IF(ISBLANK('Table of Contents'!CN210),IF(ISBLANK('Table of Contents'!CM210),"","'000"),"")</f>
        <v/>
      </c>
      <c r="BJ112" s="105" t="str">
        <f>IF(ISBLANK('Table of Contents'!CO210),IF(ISBLANK('Table of Contents'!CN210),"","'000"),"")</f>
        <v/>
      </c>
      <c r="BK112" s="105" t="str">
        <f>IF(ISBLANK('Table of Contents'!CP210),IF(ISBLANK('Table of Contents'!CO210),"","'000"),"")</f>
        <v/>
      </c>
      <c r="BL112" s="105" t="str">
        <f>IF(ISBLANK('Table of Contents'!CQ210),IF(ISBLANK('Table of Contents'!CP210),"","'000"),"")</f>
        <v/>
      </c>
      <c r="BM112" s="105" t="str">
        <f>IF(ISBLANK('Table of Contents'!CR210),IF(ISBLANK('Table of Contents'!CQ210),"","'000"),"")</f>
        <v/>
      </c>
      <c r="BN112" s="105" t="str">
        <f>IF(ISBLANK('Table of Contents'!CS210),IF(ISBLANK('Table of Contents'!CR210),"","'000"),"")</f>
        <v/>
      </c>
      <c r="BO112" s="105" t="str">
        <f>IF(ISBLANK('Table of Contents'!CT210),IF(ISBLANK('Table of Contents'!CS210),"","'000"),"")</f>
        <v/>
      </c>
      <c r="BP112" s="105" t="str">
        <f>IF(ISBLANK('Table of Contents'!CU210),IF(ISBLANK('Table of Contents'!CT210),"","'000"),"")</f>
        <v/>
      </c>
      <c r="BQ112" s="105" t="str">
        <f>IF(ISBLANK('Table of Contents'!CV210),IF(ISBLANK('Table of Contents'!CU210),"","'000"),"")</f>
        <v/>
      </c>
      <c r="BR112" s="105" t="str">
        <f>IF(ISBLANK('Table of Contents'!CW210),IF(ISBLANK('Table of Contents'!CV210),"","'000"),"")</f>
        <v/>
      </c>
      <c r="BS112" s="105" t="str">
        <f>IF(ISBLANK('Table of Contents'!CX210),IF(ISBLANK('Table of Contents'!CW210),"","'000"),"")</f>
        <v/>
      </c>
      <c r="BT112" s="105" t="str">
        <f>IF(ISBLANK('Table of Contents'!CY210),IF(ISBLANK('Table of Contents'!CX210),"","'000"),"")</f>
        <v/>
      </c>
      <c r="BU112" s="105" t="str">
        <f>IF(ISBLANK('Table of Contents'!CZ210),IF(ISBLANK('Table of Contents'!CY210),"","'000"),"")</f>
        <v/>
      </c>
      <c r="BV112" s="105" t="str">
        <f>IF(ISBLANK('Table of Contents'!DA210),IF(ISBLANK('Table of Contents'!CZ210),"","'000"),"")</f>
        <v/>
      </c>
      <c r="BW112" s="105" t="str">
        <f>IF(ISBLANK('Table of Contents'!DB210),IF(ISBLANK('Table of Contents'!DA210),"","'000"),"")</f>
        <v/>
      </c>
      <c r="BX112" s="105" t="str">
        <f>IF(ISBLANK('Table of Contents'!DC210),IF(ISBLANK('Table of Contents'!DB210),"","'000"),"")</f>
        <v/>
      </c>
      <c r="BY112" s="105" t="str">
        <f>IF(ISBLANK('Table of Contents'!DD210),IF(ISBLANK('Table of Contents'!DC210),"","'000"),"")</f>
        <v/>
      </c>
      <c r="BZ112" s="105" t="str">
        <f>IF(ISBLANK('Table of Contents'!DE210),IF(ISBLANK('Table of Contents'!DD210),"","'000"),"")</f>
        <v/>
      </c>
    </row>
    <row r="113" spans="1:78" ht="9.75" customHeight="1">
      <c r="A113" s="52" t="s">
        <v>237</v>
      </c>
      <c r="B113" s="49"/>
      <c r="C113" s="50"/>
      <c r="D113" s="50"/>
      <c r="E113" s="40">
        <f t="shared" si="209"/>
        <v>79.7</v>
      </c>
      <c r="F113" s="40">
        <f t="shared" si="215"/>
        <v>83.9</v>
      </c>
      <c r="G113" s="40">
        <f t="shared" si="216"/>
        <v>75.099999999999994</v>
      </c>
      <c r="H113" s="40">
        <f t="shared" si="217"/>
        <v>76.5</v>
      </c>
      <c r="I113" s="40">
        <f t="shared" si="218"/>
        <v>80.7</v>
      </c>
      <c r="J113" s="40">
        <f t="shared" si="219"/>
        <v>81</v>
      </c>
      <c r="K113" s="40">
        <f t="shared" si="220"/>
        <v>83.7</v>
      </c>
      <c r="L113" s="40">
        <f t="shared" si="221"/>
        <v>83.8</v>
      </c>
      <c r="M113" s="40">
        <f t="shared" si="222"/>
        <v>80</v>
      </c>
      <c r="N113" s="40">
        <f t="shared" si="223"/>
        <v>79.8</v>
      </c>
      <c r="O113" s="40">
        <f t="shared" si="224"/>
        <v>75.2</v>
      </c>
      <c r="P113" s="40">
        <f t="shared" si="225"/>
        <v>73.400000000000006</v>
      </c>
      <c r="Q113" s="40">
        <f t="shared" si="226"/>
        <v>74.8</v>
      </c>
      <c r="R113" s="40">
        <f t="shared" si="227"/>
        <v>73.400000000000006</v>
      </c>
      <c r="S113" s="40">
        <f t="shared" si="228"/>
        <v>68.3</v>
      </c>
      <c r="T113" s="40">
        <f t="shared" si="229"/>
        <v>70</v>
      </c>
      <c r="U113" s="40">
        <f t="shared" si="230"/>
        <v>69.599999999999994</v>
      </c>
      <c r="V113" s="40">
        <f t="shared" si="231"/>
        <v>68.2</v>
      </c>
      <c r="W113" s="40">
        <f t="shared" si="232"/>
        <v>69</v>
      </c>
      <c r="X113" s="40">
        <f t="shared" si="233"/>
        <v>72.7</v>
      </c>
      <c r="Y113" s="40">
        <f t="shared" si="234"/>
        <v>74.8</v>
      </c>
      <c r="Z113" s="40">
        <f t="shared" si="235"/>
        <v>71.3</v>
      </c>
      <c r="AA113" s="40">
        <f t="shared" si="210"/>
        <v>68.900000000000006</v>
      </c>
      <c r="AB113" s="40">
        <f t="shared" si="211"/>
        <v>70.400000000000006</v>
      </c>
      <c r="AC113" s="40">
        <f t="shared" si="212"/>
        <v>66.400000000000006</v>
      </c>
      <c r="AD113" s="40">
        <f t="shared" si="213"/>
        <v>67.7</v>
      </c>
      <c r="AE113" s="40">
        <f t="shared" si="214"/>
        <v>69.5</v>
      </c>
      <c r="AF113" s="40">
        <f t="shared" si="199"/>
        <v>72.3</v>
      </c>
      <c r="AG113" s="40">
        <f t="shared" si="199"/>
        <v>76.099999999999994</v>
      </c>
      <c r="AH113" s="40">
        <f t="shared" si="199"/>
        <v>75.900000000000006</v>
      </c>
      <c r="AI113" s="40">
        <f t="shared" si="199"/>
        <v>75.400000000000006</v>
      </c>
      <c r="AJ113" s="40">
        <f t="shared" si="199"/>
        <v>80.099999999999994</v>
      </c>
      <c r="AK113" s="40">
        <f t="shared" si="199"/>
        <v>83.4</v>
      </c>
      <c r="AL113" s="40">
        <f t="shared" si="199"/>
        <v>80.5</v>
      </c>
      <c r="AM113" s="40">
        <f t="shared" si="199"/>
        <v>80.7</v>
      </c>
      <c r="AN113" s="40">
        <f t="shared" si="199"/>
        <v>82.9</v>
      </c>
      <c r="AO113" s="40">
        <f t="shared" si="199"/>
        <v>93.3</v>
      </c>
      <c r="AP113" s="40">
        <f t="shared" si="200"/>
        <v>92</v>
      </c>
      <c r="AQ113" s="40">
        <f t="shared" si="201"/>
        <v>97.4</v>
      </c>
      <c r="AR113" s="40">
        <f t="shared" si="202"/>
        <v>96.1</v>
      </c>
      <c r="AS113" s="40">
        <f t="shared" si="203"/>
        <v>100.9</v>
      </c>
      <c r="AT113" s="40">
        <f t="shared" si="204"/>
        <v>99.6</v>
      </c>
      <c r="AU113" s="40">
        <f t="shared" si="205"/>
        <v>99.8</v>
      </c>
      <c r="AV113" s="40">
        <f t="shared" si="206"/>
        <v>103</v>
      </c>
      <c r="AW113" s="40" t="str">
        <f t="shared" si="207"/>
        <v/>
      </c>
      <c r="AX113" s="40" t="str">
        <f t="shared" si="208"/>
        <v/>
      </c>
      <c r="AY113" s="105" t="str">
        <f>IF(ISBLANK('Table of Contents'!CD211),IF(ISBLANK('Table of Contents'!CC211),"","'000"),"")</f>
        <v/>
      </c>
      <c r="AZ113" s="105" t="str">
        <f>IF(ISBLANK('Table of Contents'!CE211),IF(ISBLANK('Table of Contents'!CD211),"","'000"),"")</f>
        <v/>
      </c>
      <c r="BA113" s="105" t="str">
        <f>IF(ISBLANK('Table of Contents'!CF211),IF(ISBLANK('Table of Contents'!CE211),"","'000"),"")</f>
        <v/>
      </c>
      <c r="BB113" s="105" t="str">
        <f>IF(ISBLANK('Table of Contents'!CG211),IF(ISBLANK('Table of Contents'!CF211),"","'000"),"")</f>
        <v/>
      </c>
      <c r="BC113" s="105" t="str">
        <f>IF(ISBLANK('Table of Contents'!CH211),IF(ISBLANK('Table of Contents'!CG211),"","'000"),"")</f>
        <v/>
      </c>
      <c r="BD113" s="105" t="str">
        <f>IF(ISBLANK('Table of Contents'!CI211),IF(ISBLANK('Table of Contents'!CH211),"","'000"),"")</f>
        <v/>
      </c>
      <c r="BE113" s="105" t="str">
        <f>IF(ISBLANK('Table of Contents'!CJ211),IF(ISBLANK('Table of Contents'!CI211),"","'000"),"")</f>
        <v/>
      </c>
      <c r="BF113" s="105" t="str">
        <f>IF(ISBLANK('Table of Contents'!CK211),IF(ISBLANK('Table of Contents'!CJ211),"","'000"),"")</f>
        <v/>
      </c>
      <c r="BG113" s="105" t="str">
        <f>IF(ISBLANK('Table of Contents'!CL211),IF(ISBLANK('Table of Contents'!CK211),"","'000"),"")</f>
        <v/>
      </c>
      <c r="BH113" s="105" t="str">
        <f>IF(ISBLANK('Table of Contents'!CM211),IF(ISBLANK('Table of Contents'!CL211),"","'000"),"")</f>
        <v/>
      </c>
      <c r="BI113" s="105" t="str">
        <f>IF(ISBLANK('Table of Contents'!CN211),IF(ISBLANK('Table of Contents'!CM211),"","'000"),"")</f>
        <v/>
      </c>
      <c r="BJ113" s="105" t="str">
        <f>IF(ISBLANK('Table of Contents'!CO211),IF(ISBLANK('Table of Contents'!CN211),"","'000"),"")</f>
        <v/>
      </c>
      <c r="BK113" s="105" t="str">
        <f>IF(ISBLANK('Table of Contents'!CP211),IF(ISBLANK('Table of Contents'!CO211),"","'000"),"")</f>
        <v/>
      </c>
      <c r="BL113" s="105" t="str">
        <f>IF(ISBLANK('Table of Contents'!CQ211),IF(ISBLANK('Table of Contents'!CP211),"","'000"),"")</f>
        <v/>
      </c>
      <c r="BM113" s="105" t="str">
        <f>IF(ISBLANK('Table of Contents'!CR211),IF(ISBLANK('Table of Contents'!CQ211),"","'000"),"")</f>
        <v/>
      </c>
      <c r="BN113" s="105" t="str">
        <f>IF(ISBLANK('Table of Contents'!CS211),IF(ISBLANK('Table of Contents'!CR211),"","'000"),"")</f>
        <v/>
      </c>
      <c r="BO113" s="105" t="str">
        <f>IF(ISBLANK('Table of Contents'!CT211),IF(ISBLANK('Table of Contents'!CS211),"","'000"),"")</f>
        <v/>
      </c>
      <c r="BP113" s="105" t="str">
        <f>IF(ISBLANK('Table of Contents'!CU211),IF(ISBLANK('Table of Contents'!CT211),"","'000"),"")</f>
        <v/>
      </c>
      <c r="BQ113" s="105" t="str">
        <f>IF(ISBLANK('Table of Contents'!CV211),IF(ISBLANK('Table of Contents'!CU211),"","'000"),"")</f>
        <v/>
      </c>
      <c r="BR113" s="105" t="str">
        <f>IF(ISBLANK('Table of Contents'!CW211),IF(ISBLANK('Table of Contents'!CV211),"","'000"),"")</f>
        <v/>
      </c>
      <c r="BS113" s="105" t="str">
        <f>IF(ISBLANK('Table of Contents'!CX211),IF(ISBLANK('Table of Contents'!CW211),"","'000"),"")</f>
        <v/>
      </c>
      <c r="BT113" s="105" t="str">
        <f>IF(ISBLANK('Table of Contents'!CY211),IF(ISBLANK('Table of Contents'!CX211),"","'000"),"")</f>
        <v/>
      </c>
      <c r="BU113" s="105" t="str">
        <f>IF(ISBLANK('Table of Contents'!CZ211),IF(ISBLANK('Table of Contents'!CY211),"","'000"),"")</f>
        <v/>
      </c>
      <c r="BV113" s="105" t="str">
        <f>IF(ISBLANK('Table of Contents'!DA211),IF(ISBLANK('Table of Contents'!CZ211),"","'000"),"")</f>
        <v/>
      </c>
      <c r="BW113" s="105" t="str">
        <f>IF(ISBLANK('Table of Contents'!DB211),IF(ISBLANK('Table of Contents'!DA211),"","'000"),"")</f>
        <v/>
      </c>
      <c r="BX113" s="105" t="str">
        <f>IF(ISBLANK('Table of Contents'!DC211),IF(ISBLANK('Table of Contents'!DB211),"","'000"),"")</f>
        <v/>
      </c>
      <c r="BY113" s="105" t="str">
        <f>IF(ISBLANK('Table of Contents'!DD211),IF(ISBLANK('Table of Contents'!DC211),"","'000"),"")</f>
        <v/>
      </c>
      <c r="BZ113" s="105" t="str">
        <f>IF(ISBLANK('Table of Contents'!DE211),IF(ISBLANK('Table of Contents'!DD211),"","'000"),"")</f>
        <v/>
      </c>
    </row>
    <row r="114" spans="1:78" ht="9.75" customHeight="1">
      <c r="A114" s="52"/>
      <c r="B114" s="49"/>
      <c r="C114" s="50"/>
      <c r="D114" s="50"/>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c r="AW114" s="92"/>
      <c r="AX114" s="92"/>
      <c r="AY114" s="105" t="str">
        <f>IF(ISBLANK('Table of Contents'!CD212),IF(ISBLANK('Table of Contents'!CC212),"","'000"),"")</f>
        <v/>
      </c>
      <c r="AZ114" s="105" t="str">
        <f>IF(ISBLANK('Table of Contents'!CE212),IF(ISBLANK('Table of Contents'!CD212),"","'000"),"")</f>
        <v/>
      </c>
      <c r="BA114" s="105" t="str">
        <f>IF(ISBLANK('Table of Contents'!CF212),IF(ISBLANK('Table of Contents'!CE212),"","'000"),"")</f>
        <v/>
      </c>
      <c r="BB114" s="105" t="str">
        <f>IF(ISBLANK('Table of Contents'!CG212),IF(ISBLANK('Table of Contents'!CF212),"","'000"),"")</f>
        <v/>
      </c>
      <c r="BC114" s="105" t="str">
        <f>IF(ISBLANK('Table of Contents'!CH212),IF(ISBLANK('Table of Contents'!CG212),"","'000"),"")</f>
        <v/>
      </c>
      <c r="BD114" s="105" t="str">
        <f>IF(ISBLANK('Table of Contents'!CI212),IF(ISBLANK('Table of Contents'!CH212),"","'000"),"")</f>
        <v/>
      </c>
      <c r="BE114" s="105" t="str">
        <f>IF(ISBLANK('Table of Contents'!CJ212),IF(ISBLANK('Table of Contents'!CI212),"","'000"),"")</f>
        <v/>
      </c>
      <c r="BF114" s="105" t="str">
        <f>IF(ISBLANK('Table of Contents'!CK212),IF(ISBLANK('Table of Contents'!CJ212),"","'000"),"")</f>
        <v/>
      </c>
      <c r="BG114" s="105" t="str">
        <f>IF(ISBLANK('Table of Contents'!CL212),IF(ISBLANK('Table of Contents'!CK212),"","'000"),"")</f>
        <v/>
      </c>
      <c r="BH114" s="105" t="str">
        <f>IF(ISBLANK('Table of Contents'!CM212),IF(ISBLANK('Table of Contents'!CL212),"","'000"),"")</f>
        <v/>
      </c>
      <c r="BI114" s="105" t="str">
        <f>IF(ISBLANK('Table of Contents'!CN212),IF(ISBLANK('Table of Contents'!CM212),"","'000"),"")</f>
        <v/>
      </c>
      <c r="BJ114" s="105" t="str">
        <f>IF(ISBLANK('Table of Contents'!CO212),IF(ISBLANK('Table of Contents'!CN212),"","'000"),"")</f>
        <v/>
      </c>
      <c r="BK114" s="105" t="str">
        <f>IF(ISBLANK('Table of Contents'!CP212),IF(ISBLANK('Table of Contents'!CO212),"","'000"),"")</f>
        <v/>
      </c>
      <c r="BL114" s="105" t="str">
        <f>IF(ISBLANK('Table of Contents'!CQ212),IF(ISBLANK('Table of Contents'!CP212),"","'000"),"")</f>
        <v/>
      </c>
      <c r="BM114" s="105" t="str">
        <f>IF(ISBLANK('Table of Contents'!CR212),IF(ISBLANK('Table of Contents'!CQ212),"","'000"),"")</f>
        <v/>
      </c>
      <c r="BN114" s="105" t="str">
        <f>IF(ISBLANK('Table of Contents'!CS212),IF(ISBLANK('Table of Contents'!CR212),"","'000"),"")</f>
        <v/>
      </c>
      <c r="BO114" s="105" t="str">
        <f>IF(ISBLANK('Table of Contents'!CT212),IF(ISBLANK('Table of Contents'!CS212),"","'000"),"")</f>
        <v/>
      </c>
      <c r="BP114" s="105" t="str">
        <f>IF(ISBLANK('Table of Contents'!CU212),IF(ISBLANK('Table of Contents'!CT212),"","'000"),"")</f>
        <v/>
      </c>
      <c r="BQ114" s="105" t="str">
        <f>IF(ISBLANK('Table of Contents'!CV212),IF(ISBLANK('Table of Contents'!CU212),"","'000"),"")</f>
        <v/>
      </c>
      <c r="BR114" s="105" t="str">
        <f>IF(ISBLANK('Table of Contents'!CW212),IF(ISBLANK('Table of Contents'!CV212),"","'000"),"")</f>
        <v/>
      </c>
      <c r="BS114" s="105" t="str">
        <f>IF(ISBLANK('Table of Contents'!CX212),IF(ISBLANK('Table of Contents'!CW212),"","'000"),"")</f>
        <v/>
      </c>
      <c r="BT114" s="105" t="str">
        <f>IF(ISBLANK('Table of Contents'!CY212),IF(ISBLANK('Table of Contents'!CX212),"","'000"),"")</f>
        <v/>
      </c>
      <c r="BU114" s="105" t="str">
        <f>IF(ISBLANK('Table of Contents'!CZ212),IF(ISBLANK('Table of Contents'!CY212),"","'000"),"")</f>
        <v/>
      </c>
      <c r="BV114" s="105" t="str">
        <f>IF(ISBLANK('Table of Contents'!DA212),IF(ISBLANK('Table of Contents'!CZ212),"","'000"),"")</f>
        <v/>
      </c>
      <c r="BW114" s="105" t="str">
        <f>IF(ISBLANK('Table of Contents'!DB212),IF(ISBLANK('Table of Contents'!DA212),"","'000"),"")</f>
        <v/>
      </c>
      <c r="BX114" s="105" t="str">
        <f>IF(ISBLANK('Table of Contents'!DC212),IF(ISBLANK('Table of Contents'!DB212),"","'000"),"")</f>
        <v/>
      </c>
      <c r="BY114" s="105" t="str">
        <f>IF(ISBLANK('Table of Contents'!DD212),IF(ISBLANK('Table of Contents'!DC212),"","'000"),"")</f>
        <v/>
      </c>
      <c r="BZ114" s="105" t="str">
        <f>IF(ISBLANK('Table of Contents'!DE212),IF(ISBLANK('Table of Contents'!DD212),"","'000"),"")</f>
        <v/>
      </c>
    </row>
    <row r="115" spans="1:78" ht="9.75" customHeight="1">
      <c r="A115" s="137" t="s">
        <v>232</v>
      </c>
      <c r="B115" s="137"/>
      <c r="C115" s="137"/>
      <c r="D115" s="137"/>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105" t="str">
        <f>IF(ISBLANK('Table of Contents'!CD213),IF(ISBLANK('Table of Contents'!CC213),"","'000"),"")</f>
        <v/>
      </c>
      <c r="AZ115" s="105" t="str">
        <f>IF(ISBLANK('Table of Contents'!CE213),IF(ISBLANK('Table of Contents'!CD213),"","'000"),"")</f>
        <v/>
      </c>
      <c r="BA115" s="105" t="str">
        <f>IF(ISBLANK('Table of Contents'!CF213),IF(ISBLANK('Table of Contents'!CE213),"","'000"),"")</f>
        <v/>
      </c>
      <c r="BB115" s="105" t="str">
        <f>IF(ISBLANK('Table of Contents'!CG213),IF(ISBLANK('Table of Contents'!CF213),"","'000"),"")</f>
        <v/>
      </c>
      <c r="BC115" s="105" t="str">
        <f>IF(ISBLANK('Table of Contents'!CH213),IF(ISBLANK('Table of Contents'!CG213),"","'000"),"")</f>
        <v/>
      </c>
      <c r="BD115" s="105" t="str">
        <f>IF(ISBLANK('Table of Contents'!CI213),IF(ISBLANK('Table of Contents'!CH213),"","'000"),"")</f>
        <v/>
      </c>
      <c r="BE115" s="105" t="str">
        <f>IF(ISBLANK('Table of Contents'!CJ213),IF(ISBLANK('Table of Contents'!CI213),"","'000"),"")</f>
        <v/>
      </c>
      <c r="BF115" s="105" t="str">
        <f>IF(ISBLANK('Table of Contents'!CK213),IF(ISBLANK('Table of Contents'!CJ213),"","'000"),"")</f>
        <v/>
      </c>
      <c r="BG115" s="105" t="str">
        <f>IF(ISBLANK('Table of Contents'!CL213),IF(ISBLANK('Table of Contents'!CK213),"","'000"),"")</f>
        <v/>
      </c>
      <c r="BH115" s="105" t="str">
        <f>IF(ISBLANK('Table of Contents'!CM213),IF(ISBLANK('Table of Contents'!CL213),"","'000"),"")</f>
        <v/>
      </c>
      <c r="BI115" s="105" t="str">
        <f>IF(ISBLANK('Table of Contents'!CN213),IF(ISBLANK('Table of Contents'!CM213),"","'000"),"")</f>
        <v/>
      </c>
      <c r="BJ115" s="105" t="str">
        <f>IF(ISBLANK('Table of Contents'!CO213),IF(ISBLANK('Table of Contents'!CN213),"","'000"),"")</f>
        <v/>
      </c>
      <c r="BK115" s="105" t="str">
        <f>IF(ISBLANK('Table of Contents'!CP213),IF(ISBLANK('Table of Contents'!CO213),"","'000"),"")</f>
        <v/>
      </c>
      <c r="BL115" s="105" t="str">
        <f>IF(ISBLANK('Table of Contents'!CQ213),IF(ISBLANK('Table of Contents'!CP213),"","'000"),"")</f>
        <v/>
      </c>
      <c r="BM115" s="105" t="str">
        <f>IF(ISBLANK('Table of Contents'!CR213),IF(ISBLANK('Table of Contents'!CQ213),"","'000"),"")</f>
        <v/>
      </c>
      <c r="BN115" s="105" t="str">
        <f>IF(ISBLANK('Table of Contents'!CS213),IF(ISBLANK('Table of Contents'!CR213),"","'000"),"")</f>
        <v/>
      </c>
      <c r="BO115" s="105" t="str">
        <f>IF(ISBLANK('Table of Contents'!CT213),IF(ISBLANK('Table of Contents'!CS213),"","'000"),"")</f>
        <v/>
      </c>
      <c r="BP115" s="105" t="str">
        <f>IF(ISBLANK('Table of Contents'!CU213),IF(ISBLANK('Table of Contents'!CT213),"","'000"),"")</f>
        <v/>
      </c>
      <c r="BQ115" s="105" t="str">
        <f>IF(ISBLANK('Table of Contents'!CV213),IF(ISBLANK('Table of Contents'!CU213),"","'000"),"")</f>
        <v/>
      </c>
      <c r="BR115" s="105" t="str">
        <f>IF(ISBLANK('Table of Contents'!CW213),IF(ISBLANK('Table of Contents'!CV213),"","'000"),"")</f>
        <v/>
      </c>
      <c r="BS115" s="105" t="str">
        <f>IF(ISBLANK('Table of Contents'!CX213),IF(ISBLANK('Table of Contents'!CW213),"","'000"),"")</f>
        <v/>
      </c>
      <c r="BT115" s="105" t="str">
        <f>IF(ISBLANK('Table of Contents'!CY213),IF(ISBLANK('Table of Contents'!CX213),"","'000"),"")</f>
        <v/>
      </c>
      <c r="BU115" s="105" t="str">
        <f>IF(ISBLANK('Table of Contents'!CZ213),IF(ISBLANK('Table of Contents'!CY213),"","'000"),"")</f>
        <v/>
      </c>
      <c r="BV115" s="105" t="str">
        <f>IF(ISBLANK('Table of Contents'!DA213),IF(ISBLANK('Table of Contents'!CZ213),"","'000"),"")</f>
        <v/>
      </c>
      <c r="BW115" s="105" t="str">
        <f>IF(ISBLANK('Table of Contents'!DB213),IF(ISBLANK('Table of Contents'!DA213),"","'000"),"")</f>
        <v/>
      </c>
      <c r="BX115" s="105" t="str">
        <f>IF(ISBLANK('Table of Contents'!DC213),IF(ISBLANK('Table of Contents'!DB213),"","'000"),"")</f>
        <v/>
      </c>
      <c r="BY115" s="105" t="str">
        <f>IF(ISBLANK('Table of Contents'!DD213),IF(ISBLANK('Table of Contents'!DC213),"","'000"),"")</f>
        <v/>
      </c>
      <c r="BZ115" s="105" t="str">
        <f>IF(ISBLANK('Table of Contents'!DE213),IF(ISBLANK('Table of Contents'!DD213),"","'000"),"")</f>
        <v/>
      </c>
    </row>
    <row r="116" spans="1:78" ht="9.75" customHeight="1">
      <c r="A116" s="41" t="s">
        <v>2788</v>
      </c>
      <c r="B116" s="36" t="s">
        <v>2789</v>
      </c>
      <c r="C116" s="34"/>
      <c r="D116" s="34"/>
      <c r="E116" s="42">
        <f>IF(C333="","",IF(ISNUMBER(VALUE(C333)),VALUE(C333),C333))</f>
        <v>113.6</v>
      </c>
      <c r="F116" s="42">
        <f t="shared" ref="F116:AE125" si="236">IF(D333="","",IF(ISNUMBER(VALUE(D333)),VALUE(D333),D333))</f>
        <v>109.2</v>
      </c>
      <c r="G116" s="42">
        <f t="shared" si="236"/>
        <v>108.5</v>
      </c>
      <c r="H116" s="42">
        <f t="shared" si="236"/>
        <v>108.7</v>
      </c>
      <c r="I116" s="42">
        <f t="shared" si="236"/>
        <v>112.2</v>
      </c>
      <c r="J116" s="42">
        <f t="shared" si="236"/>
        <v>114.3</v>
      </c>
      <c r="K116" s="42">
        <f t="shared" si="236"/>
        <v>116.3</v>
      </c>
      <c r="L116" s="42">
        <f t="shared" si="236"/>
        <v>116</v>
      </c>
      <c r="M116" s="42">
        <f t="shared" si="236"/>
        <v>112.5</v>
      </c>
      <c r="N116" s="42">
        <f t="shared" si="236"/>
        <v>116.6</v>
      </c>
      <c r="O116" s="42">
        <f t="shared" si="236"/>
        <v>102</v>
      </c>
      <c r="P116" s="42">
        <f t="shared" si="236"/>
        <v>97.5</v>
      </c>
      <c r="Q116" s="42">
        <f t="shared" si="236"/>
        <v>96.2</v>
      </c>
      <c r="R116" s="42">
        <f t="shared" si="236"/>
        <v>89.6</v>
      </c>
      <c r="S116" s="42">
        <f t="shared" si="236"/>
        <v>80.5</v>
      </c>
      <c r="T116" s="42">
        <f t="shared" si="236"/>
        <v>85.1</v>
      </c>
      <c r="U116" s="42">
        <f t="shared" si="236"/>
        <v>89.9</v>
      </c>
      <c r="V116" s="42">
        <f t="shared" si="236"/>
        <v>85.4</v>
      </c>
      <c r="W116" s="42">
        <f t="shared" si="236"/>
        <v>83.2</v>
      </c>
      <c r="X116" s="42">
        <f t="shared" si="236"/>
        <v>85.7</v>
      </c>
      <c r="Y116" s="42">
        <f t="shared" si="236"/>
        <v>82.4</v>
      </c>
      <c r="Z116" s="42">
        <f t="shared" si="236"/>
        <v>80.3</v>
      </c>
      <c r="AA116" s="42">
        <f t="shared" si="236"/>
        <v>80.5</v>
      </c>
      <c r="AB116" s="42">
        <f t="shared" si="236"/>
        <v>87.1</v>
      </c>
      <c r="AC116" s="42">
        <f t="shared" si="236"/>
        <v>85.6</v>
      </c>
      <c r="AD116" s="42">
        <f t="shared" si="236"/>
        <v>90</v>
      </c>
      <c r="AE116" s="42">
        <f t="shared" si="236"/>
        <v>96.2</v>
      </c>
      <c r="AF116" s="42">
        <f t="shared" ref="AF116:AO131" si="237">IF(AD333="","",IF(ISNUMBER(VALUE(AD333)),VALUE(AD333),AD333))</f>
        <v>103.4</v>
      </c>
      <c r="AG116" s="42">
        <f t="shared" si="237"/>
        <v>110.6</v>
      </c>
      <c r="AH116" s="42">
        <f t="shared" si="237"/>
        <v>116.8</v>
      </c>
      <c r="AI116" s="42">
        <f t="shared" si="237"/>
        <v>110.5</v>
      </c>
      <c r="AJ116" s="42">
        <f t="shared" si="237"/>
        <v>109.8</v>
      </c>
      <c r="AK116" s="42">
        <f t="shared" si="237"/>
        <v>109.7</v>
      </c>
      <c r="AL116" s="42">
        <f t="shared" si="237"/>
        <v>105.9</v>
      </c>
      <c r="AM116" s="42">
        <f t="shared" si="237"/>
        <v>107.8</v>
      </c>
      <c r="AN116" s="42">
        <f t="shared" si="237"/>
        <v>112.5</v>
      </c>
      <c r="AO116" s="42">
        <f t="shared" si="237"/>
        <v>112.7</v>
      </c>
      <c r="AP116" s="42">
        <f t="shared" ref="AP116:AP131" si="238">IF(AN333="","",IF(ISNUMBER(VALUE(AN333)),VALUE(AN333),AN333))</f>
        <v>106.4</v>
      </c>
      <c r="AQ116" s="42">
        <f t="shared" ref="AQ116:AQ131" si="239">IF(AO333="","",IF(ISNUMBER(VALUE(AO333)),VALUE(AO333),AO333))</f>
        <v>109.3</v>
      </c>
      <c r="AR116" s="42">
        <f t="shared" ref="AR116:AR131" si="240">IF(AP333="","",IF(ISNUMBER(VALUE(AP333)),VALUE(AP333),AP333))</f>
        <v>116.4</v>
      </c>
      <c r="AS116" s="42">
        <f t="shared" ref="AS116:AS131" si="241">IF(AQ333="","",IF(ISNUMBER(VALUE(AQ333)),VALUE(AQ333),AQ333))</f>
        <v>116</v>
      </c>
      <c r="AT116" s="42">
        <f t="shared" ref="AT116:AT131" si="242">IF(AR333="","",IF(ISNUMBER(VALUE(AR333)),VALUE(AR333),AR333))</f>
        <v>109.7</v>
      </c>
      <c r="AU116" s="42">
        <f t="shared" ref="AU116:AU131" si="243">IF(AS333="","",IF(ISNUMBER(VALUE(AS333)),VALUE(AS333),AS333))</f>
        <v>107.7</v>
      </c>
      <c r="AV116" s="42">
        <f t="shared" ref="AV116:AV131" si="244">IF(AT333="","",IF(ISNUMBER(VALUE(AT333)),VALUE(AT333),AT333))</f>
        <v>110.1</v>
      </c>
      <c r="AW116" s="42" t="str">
        <f t="shared" ref="AW116:AW131" si="245">IF(AU333="","",IF(ISNUMBER(VALUE(AU333)),VALUE(AU333),AU333))</f>
        <v/>
      </c>
      <c r="AX116" s="42" t="str">
        <f t="shared" ref="AX116:AX131" si="246">IF(AV333="","",IF(ISNUMBER(VALUE(AV333)),VALUE(AV333),AV333))</f>
        <v/>
      </c>
      <c r="AY116" s="105" t="str">
        <f>IF(ISBLANK('Table of Contents'!CD214),IF(ISBLANK('Table of Contents'!CC214),"","'000"),"")</f>
        <v/>
      </c>
      <c r="AZ116" s="105" t="str">
        <f>IF(ISBLANK('Table of Contents'!CE214),IF(ISBLANK('Table of Contents'!CD214),"","'000"),"")</f>
        <v/>
      </c>
      <c r="BA116" s="105" t="str">
        <f>IF(ISBLANK('Table of Contents'!CF214),IF(ISBLANK('Table of Contents'!CE214),"","'000"),"")</f>
        <v/>
      </c>
      <c r="BB116" s="105" t="str">
        <f>IF(ISBLANK('Table of Contents'!CG214),IF(ISBLANK('Table of Contents'!CF214),"","'000"),"")</f>
        <v/>
      </c>
      <c r="BC116" s="105" t="str">
        <f>IF(ISBLANK('Table of Contents'!CH214),IF(ISBLANK('Table of Contents'!CG214),"","'000"),"")</f>
        <v/>
      </c>
      <c r="BD116" s="105" t="str">
        <f>IF(ISBLANK('Table of Contents'!CI214),IF(ISBLANK('Table of Contents'!CH214),"","'000"),"")</f>
        <v/>
      </c>
      <c r="BE116" s="105" t="str">
        <f>IF(ISBLANK('Table of Contents'!CJ214),IF(ISBLANK('Table of Contents'!CI214),"","'000"),"")</f>
        <v/>
      </c>
      <c r="BF116" s="105" t="str">
        <f>IF(ISBLANK('Table of Contents'!CK214),IF(ISBLANK('Table of Contents'!CJ214),"","'000"),"")</f>
        <v/>
      </c>
      <c r="BG116" s="105" t="str">
        <f>IF(ISBLANK('Table of Contents'!CL214),IF(ISBLANK('Table of Contents'!CK214),"","'000"),"")</f>
        <v/>
      </c>
      <c r="BH116" s="105" t="str">
        <f>IF(ISBLANK('Table of Contents'!CM214),IF(ISBLANK('Table of Contents'!CL214),"","'000"),"")</f>
        <v/>
      </c>
      <c r="BI116" s="105" t="str">
        <f>IF(ISBLANK('Table of Contents'!CN214),IF(ISBLANK('Table of Contents'!CM214),"","'000"),"")</f>
        <v/>
      </c>
      <c r="BJ116" s="105" t="str">
        <f>IF(ISBLANK('Table of Contents'!CO214),IF(ISBLANK('Table of Contents'!CN214),"","'000"),"")</f>
        <v/>
      </c>
      <c r="BK116" s="105" t="str">
        <f>IF(ISBLANK('Table of Contents'!CP214),IF(ISBLANK('Table of Contents'!CO214),"","'000"),"")</f>
        <v/>
      </c>
      <c r="BL116" s="105" t="str">
        <f>IF(ISBLANK('Table of Contents'!CQ214),IF(ISBLANK('Table of Contents'!CP214),"","'000"),"")</f>
        <v/>
      </c>
      <c r="BM116" s="105" t="str">
        <f>IF(ISBLANK('Table of Contents'!CR214),IF(ISBLANK('Table of Contents'!CQ214),"","'000"),"")</f>
        <v/>
      </c>
      <c r="BN116" s="105" t="str">
        <f>IF(ISBLANK('Table of Contents'!CS214),IF(ISBLANK('Table of Contents'!CR214),"","'000"),"")</f>
        <v/>
      </c>
      <c r="BO116" s="105" t="str">
        <f>IF(ISBLANK('Table of Contents'!CT214),IF(ISBLANK('Table of Contents'!CS214),"","'000"),"")</f>
        <v/>
      </c>
      <c r="BP116" s="105" t="str">
        <f>IF(ISBLANK('Table of Contents'!CU214),IF(ISBLANK('Table of Contents'!CT214),"","'000"),"")</f>
        <v/>
      </c>
      <c r="BQ116" s="105" t="str">
        <f>IF(ISBLANK('Table of Contents'!CV214),IF(ISBLANK('Table of Contents'!CU214),"","'000"),"")</f>
        <v/>
      </c>
      <c r="BR116" s="105" t="str">
        <f>IF(ISBLANK('Table of Contents'!CW214),IF(ISBLANK('Table of Contents'!CV214),"","'000"),"")</f>
        <v/>
      </c>
      <c r="BS116" s="105" t="str">
        <f>IF(ISBLANK('Table of Contents'!CX214),IF(ISBLANK('Table of Contents'!CW214),"","'000"),"")</f>
        <v/>
      </c>
      <c r="BT116" s="105" t="str">
        <f>IF(ISBLANK('Table of Contents'!CY214),IF(ISBLANK('Table of Contents'!CX214),"","'000"),"")</f>
        <v/>
      </c>
      <c r="BU116" s="105" t="str">
        <f>IF(ISBLANK('Table of Contents'!CZ214),IF(ISBLANK('Table of Contents'!CY214),"","'000"),"")</f>
        <v/>
      </c>
      <c r="BV116" s="105" t="str">
        <f>IF(ISBLANK('Table of Contents'!DA214),IF(ISBLANK('Table of Contents'!CZ214),"","'000"),"")</f>
        <v/>
      </c>
      <c r="BW116" s="105" t="str">
        <f>IF(ISBLANK('Table of Contents'!DB214),IF(ISBLANK('Table of Contents'!DA214),"","'000"),"")</f>
        <v/>
      </c>
      <c r="BX116" s="105" t="str">
        <f>IF(ISBLANK('Table of Contents'!DC214),IF(ISBLANK('Table of Contents'!DB214),"","'000"),"")</f>
        <v/>
      </c>
      <c r="BY116" s="105" t="str">
        <f>IF(ISBLANK('Table of Contents'!DD214),IF(ISBLANK('Table of Contents'!DC214),"","'000"),"")</f>
        <v/>
      </c>
      <c r="BZ116" s="105" t="str">
        <f>IF(ISBLANK('Table of Contents'!DE214),IF(ISBLANK('Table of Contents'!DD214),"","'000"),"")</f>
        <v/>
      </c>
    </row>
    <row r="117" spans="1:78" ht="9.75" customHeight="1">
      <c r="A117" s="41" t="s">
        <v>2792</v>
      </c>
      <c r="B117" s="36" t="s">
        <v>2793</v>
      </c>
      <c r="C117" s="74"/>
      <c r="D117" s="34"/>
      <c r="E117" s="42">
        <f t="shared" ref="E117:E131" si="247">IF(C334="","",IF(ISNUMBER(VALUE(C334)),VALUE(C334),C334))</f>
        <v>303.7</v>
      </c>
      <c r="F117" s="42">
        <f t="shared" si="236"/>
        <v>302.7</v>
      </c>
      <c r="G117" s="42">
        <f t="shared" si="236"/>
        <v>301.8</v>
      </c>
      <c r="H117" s="42">
        <f t="shared" si="236"/>
        <v>301.7</v>
      </c>
      <c r="I117" s="42">
        <f t="shared" si="236"/>
        <v>307.39999999999998</v>
      </c>
      <c r="J117" s="42">
        <f t="shared" si="236"/>
        <v>285.39999999999998</v>
      </c>
      <c r="K117" s="42">
        <f t="shared" si="236"/>
        <v>284.10000000000002</v>
      </c>
      <c r="L117" s="42">
        <f t="shared" si="236"/>
        <v>291.39999999999998</v>
      </c>
      <c r="M117" s="42">
        <f t="shared" si="236"/>
        <v>296.5</v>
      </c>
      <c r="N117" s="42">
        <f t="shared" si="236"/>
        <v>280.10000000000002</v>
      </c>
      <c r="O117" s="42">
        <f t="shared" si="236"/>
        <v>266.39999999999998</v>
      </c>
      <c r="P117" s="42">
        <f t="shared" si="236"/>
        <v>263.10000000000002</v>
      </c>
      <c r="Q117" s="42">
        <f t="shared" si="236"/>
        <v>255.6</v>
      </c>
      <c r="R117" s="42">
        <f t="shared" si="236"/>
        <v>251.6</v>
      </c>
      <c r="S117" s="42">
        <f t="shared" si="236"/>
        <v>246.5</v>
      </c>
      <c r="T117" s="42">
        <f t="shared" si="236"/>
        <v>244.7</v>
      </c>
      <c r="U117" s="42">
        <f t="shared" si="236"/>
        <v>245.9</v>
      </c>
      <c r="V117" s="42">
        <f t="shared" si="236"/>
        <v>244.3</v>
      </c>
      <c r="W117" s="42">
        <f t="shared" si="236"/>
        <v>238.4</v>
      </c>
      <c r="X117" s="42">
        <f t="shared" si="236"/>
        <v>239.5</v>
      </c>
      <c r="Y117" s="42">
        <f t="shared" si="236"/>
        <v>238.9</v>
      </c>
      <c r="Z117" s="42">
        <f t="shared" si="236"/>
        <v>244.5</v>
      </c>
      <c r="AA117" s="42">
        <f t="shared" si="236"/>
        <v>236</v>
      </c>
      <c r="AB117" s="42">
        <f t="shared" si="236"/>
        <v>231.7</v>
      </c>
      <c r="AC117" s="42">
        <f t="shared" si="236"/>
        <v>231.1</v>
      </c>
      <c r="AD117" s="42">
        <f t="shared" si="236"/>
        <v>237.2</v>
      </c>
      <c r="AE117" s="42">
        <f t="shared" si="236"/>
        <v>238</v>
      </c>
      <c r="AF117" s="42">
        <f t="shared" si="237"/>
        <v>238.4</v>
      </c>
      <c r="AG117" s="42">
        <f t="shared" si="237"/>
        <v>242</v>
      </c>
      <c r="AH117" s="42">
        <f t="shared" si="237"/>
        <v>243.6</v>
      </c>
      <c r="AI117" s="42">
        <f t="shared" si="237"/>
        <v>237</v>
      </c>
      <c r="AJ117" s="42">
        <f t="shared" si="237"/>
        <v>235.7</v>
      </c>
      <c r="AK117" s="42">
        <f t="shared" si="237"/>
        <v>238.8</v>
      </c>
      <c r="AL117" s="42">
        <f t="shared" si="237"/>
        <v>244.5</v>
      </c>
      <c r="AM117" s="42">
        <f t="shared" si="237"/>
        <v>246.3</v>
      </c>
      <c r="AN117" s="42">
        <f t="shared" si="237"/>
        <v>245.8</v>
      </c>
      <c r="AO117" s="42">
        <f t="shared" si="237"/>
        <v>252.3</v>
      </c>
      <c r="AP117" s="42">
        <f t="shared" si="238"/>
        <v>248.4</v>
      </c>
      <c r="AQ117" s="42">
        <f t="shared" si="239"/>
        <v>250</v>
      </c>
      <c r="AR117" s="42">
        <f t="shared" si="240"/>
        <v>255</v>
      </c>
      <c r="AS117" s="42">
        <f t="shared" si="241"/>
        <v>267.7</v>
      </c>
      <c r="AT117" s="42">
        <f t="shared" si="242"/>
        <v>259.10000000000002</v>
      </c>
      <c r="AU117" s="42">
        <f t="shared" si="243"/>
        <v>263.8</v>
      </c>
      <c r="AV117" s="42">
        <f t="shared" si="244"/>
        <v>260.10000000000002</v>
      </c>
      <c r="AW117" s="42" t="str">
        <f t="shared" si="245"/>
        <v/>
      </c>
      <c r="AX117" s="42" t="str">
        <f t="shared" si="246"/>
        <v/>
      </c>
      <c r="AY117" s="105" t="str">
        <f>IF(ISBLANK('Table of Contents'!CD215),IF(ISBLANK('Table of Contents'!CC215),"","'000"),"")</f>
        <v/>
      </c>
      <c r="AZ117" s="105" t="str">
        <f>IF(ISBLANK('Table of Contents'!CE215),IF(ISBLANK('Table of Contents'!CD215),"","'000"),"")</f>
        <v/>
      </c>
      <c r="BA117" s="105" t="str">
        <f>IF(ISBLANK('Table of Contents'!CF215),IF(ISBLANK('Table of Contents'!CE215),"","'000"),"")</f>
        <v/>
      </c>
      <c r="BB117" s="105" t="str">
        <f>IF(ISBLANK('Table of Contents'!CG215),IF(ISBLANK('Table of Contents'!CF215),"","'000"),"")</f>
        <v/>
      </c>
      <c r="BC117" s="105" t="str">
        <f>IF(ISBLANK('Table of Contents'!CH215),IF(ISBLANK('Table of Contents'!CG215),"","'000"),"")</f>
        <v/>
      </c>
      <c r="BD117" s="105" t="str">
        <f>IF(ISBLANK('Table of Contents'!CI215),IF(ISBLANK('Table of Contents'!CH215),"","'000"),"")</f>
        <v/>
      </c>
      <c r="BE117" s="105" t="str">
        <f>IF(ISBLANK('Table of Contents'!CJ215),IF(ISBLANK('Table of Contents'!CI215),"","'000"),"")</f>
        <v/>
      </c>
      <c r="BF117" s="105" t="str">
        <f>IF(ISBLANK('Table of Contents'!CK215),IF(ISBLANK('Table of Contents'!CJ215),"","'000"),"")</f>
        <v/>
      </c>
      <c r="BG117" s="105" t="str">
        <f>IF(ISBLANK('Table of Contents'!CL215),IF(ISBLANK('Table of Contents'!CK215),"","'000"),"")</f>
        <v/>
      </c>
      <c r="BH117" s="105" t="str">
        <f>IF(ISBLANK('Table of Contents'!CM215),IF(ISBLANK('Table of Contents'!CL215),"","'000"),"")</f>
        <v/>
      </c>
      <c r="BI117" s="105" t="str">
        <f>IF(ISBLANK('Table of Contents'!CN215),IF(ISBLANK('Table of Contents'!CM215),"","'000"),"")</f>
        <v/>
      </c>
      <c r="BJ117" s="105" t="str">
        <f>IF(ISBLANK('Table of Contents'!CO215),IF(ISBLANK('Table of Contents'!CN215),"","'000"),"")</f>
        <v/>
      </c>
      <c r="BK117" s="105" t="str">
        <f>IF(ISBLANK('Table of Contents'!CP215),IF(ISBLANK('Table of Contents'!CO215),"","'000"),"")</f>
        <v/>
      </c>
      <c r="BL117" s="105" t="str">
        <f>IF(ISBLANK('Table of Contents'!CQ215),IF(ISBLANK('Table of Contents'!CP215),"","'000"),"")</f>
        <v/>
      </c>
      <c r="BM117" s="105" t="str">
        <f>IF(ISBLANK('Table of Contents'!CR215),IF(ISBLANK('Table of Contents'!CQ215),"","'000"),"")</f>
        <v/>
      </c>
      <c r="BN117" s="105" t="str">
        <f>IF(ISBLANK('Table of Contents'!CS215),IF(ISBLANK('Table of Contents'!CR215),"","'000"),"")</f>
        <v/>
      </c>
      <c r="BO117" s="105" t="str">
        <f>IF(ISBLANK('Table of Contents'!CT215),IF(ISBLANK('Table of Contents'!CS215),"","'000"),"")</f>
        <v/>
      </c>
      <c r="BP117" s="105" t="str">
        <f>IF(ISBLANK('Table of Contents'!CU215),IF(ISBLANK('Table of Contents'!CT215),"","'000"),"")</f>
        <v/>
      </c>
      <c r="BQ117" s="105" t="str">
        <f>IF(ISBLANK('Table of Contents'!CV215),IF(ISBLANK('Table of Contents'!CU215),"","'000"),"")</f>
        <v/>
      </c>
      <c r="BR117" s="105" t="str">
        <f>IF(ISBLANK('Table of Contents'!CW215),IF(ISBLANK('Table of Contents'!CV215),"","'000"),"")</f>
        <v/>
      </c>
      <c r="BS117" s="105" t="str">
        <f>IF(ISBLANK('Table of Contents'!CX215),IF(ISBLANK('Table of Contents'!CW215),"","'000"),"")</f>
        <v/>
      </c>
      <c r="BT117" s="105" t="str">
        <f>IF(ISBLANK('Table of Contents'!CY215),IF(ISBLANK('Table of Contents'!CX215),"","'000"),"")</f>
        <v/>
      </c>
      <c r="BU117" s="105" t="str">
        <f>IF(ISBLANK('Table of Contents'!CZ215),IF(ISBLANK('Table of Contents'!CY215),"","'000"),"")</f>
        <v/>
      </c>
      <c r="BV117" s="105" t="str">
        <f>IF(ISBLANK('Table of Contents'!DA215),IF(ISBLANK('Table of Contents'!CZ215),"","'000"),"")</f>
        <v/>
      </c>
      <c r="BW117" s="105" t="str">
        <f>IF(ISBLANK('Table of Contents'!DB215),IF(ISBLANK('Table of Contents'!DA215),"","'000"),"")</f>
        <v/>
      </c>
      <c r="BX117" s="105" t="str">
        <f>IF(ISBLANK('Table of Contents'!DC215),IF(ISBLANK('Table of Contents'!DB215),"","'000"),"")</f>
        <v/>
      </c>
      <c r="BY117" s="105" t="str">
        <f>IF(ISBLANK('Table of Contents'!DD215),IF(ISBLANK('Table of Contents'!DC215),"","'000"),"")</f>
        <v/>
      </c>
      <c r="BZ117" s="105" t="str">
        <f>IF(ISBLANK('Table of Contents'!DE215),IF(ISBLANK('Table of Contents'!DD215),"","'000"),"")</f>
        <v/>
      </c>
    </row>
    <row r="118" spans="1:78" ht="9.75" customHeight="1">
      <c r="A118" s="41" t="s">
        <v>2794</v>
      </c>
      <c r="B118" s="36" t="s">
        <v>2795</v>
      </c>
      <c r="C118" s="74"/>
      <c r="D118" s="34"/>
      <c r="E118" s="42">
        <f t="shared" si="247"/>
        <v>269.3</v>
      </c>
      <c r="F118" s="42">
        <f t="shared" si="236"/>
        <v>270</v>
      </c>
      <c r="G118" s="42">
        <f t="shared" si="236"/>
        <v>270.39999999999998</v>
      </c>
      <c r="H118" s="42">
        <f t="shared" si="236"/>
        <v>273.89999999999998</v>
      </c>
      <c r="I118" s="42">
        <f t="shared" si="236"/>
        <v>270.8</v>
      </c>
      <c r="J118" s="42">
        <f t="shared" si="236"/>
        <v>266.2</v>
      </c>
      <c r="K118" s="42">
        <f t="shared" si="236"/>
        <v>255.8</v>
      </c>
      <c r="L118" s="42">
        <f t="shared" si="236"/>
        <v>246.1</v>
      </c>
      <c r="M118" s="42">
        <f t="shared" si="236"/>
        <v>235.8</v>
      </c>
      <c r="N118" s="42">
        <f t="shared" si="236"/>
        <v>219.7</v>
      </c>
      <c r="O118" s="42">
        <f t="shared" si="236"/>
        <v>182.8</v>
      </c>
      <c r="P118" s="42">
        <f t="shared" si="236"/>
        <v>158.19999999999999</v>
      </c>
      <c r="Q118" s="42">
        <f t="shared" si="236"/>
        <v>153.4</v>
      </c>
      <c r="R118" s="42">
        <f t="shared" si="236"/>
        <v>138.9</v>
      </c>
      <c r="S118" s="42">
        <f t="shared" si="236"/>
        <v>130.6</v>
      </c>
      <c r="T118" s="42">
        <f t="shared" si="236"/>
        <v>126.5</v>
      </c>
      <c r="U118" s="42">
        <f t="shared" si="236"/>
        <v>115.9</v>
      </c>
      <c r="V118" s="42">
        <f t="shared" si="236"/>
        <v>111</v>
      </c>
      <c r="W118" s="42">
        <f t="shared" si="236"/>
        <v>108.5</v>
      </c>
      <c r="X118" s="42">
        <f t="shared" si="236"/>
        <v>106.4</v>
      </c>
      <c r="Y118" s="42">
        <f t="shared" si="236"/>
        <v>108.5</v>
      </c>
      <c r="Z118" s="42">
        <f t="shared" si="236"/>
        <v>107.8</v>
      </c>
      <c r="AA118" s="42">
        <f t="shared" si="236"/>
        <v>103.3</v>
      </c>
      <c r="AB118" s="42">
        <f t="shared" si="236"/>
        <v>99.6</v>
      </c>
      <c r="AC118" s="42">
        <f t="shared" si="236"/>
        <v>101.1</v>
      </c>
      <c r="AD118" s="42">
        <f t="shared" si="236"/>
        <v>103.2</v>
      </c>
      <c r="AE118" s="42">
        <f t="shared" si="236"/>
        <v>96.3</v>
      </c>
      <c r="AF118" s="42">
        <f t="shared" si="237"/>
        <v>102.7</v>
      </c>
      <c r="AG118" s="42">
        <f t="shared" si="237"/>
        <v>105.4</v>
      </c>
      <c r="AH118" s="42">
        <f t="shared" si="237"/>
        <v>103.6</v>
      </c>
      <c r="AI118" s="42">
        <f t="shared" si="237"/>
        <v>102.3</v>
      </c>
      <c r="AJ118" s="42">
        <f t="shared" si="237"/>
        <v>106.3</v>
      </c>
      <c r="AK118" s="42">
        <f t="shared" si="237"/>
        <v>112.4</v>
      </c>
      <c r="AL118" s="42">
        <f t="shared" si="237"/>
        <v>116.7</v>
      </c>
      <c r="AM118" s="42">
        <f t="shared" si="237"/>
        <v>121.8</v>
      </c>
      <c r="AN118" s="42">
        <f t="shared" si="237"/>
        <v>125.9</v>
      </c>
      <c r="AO118" s="42">
        <f t="shared" si="237"/>
        <v>127.4</v>
      </c>
      <c r="AP118" s="42">
        <f t="shared" si="238"/>
        <v>126.6</v>
      </c>
      <c r="AQ118" s="42">
        <f t="shared" si="239"/>
        <v>131.30000000000001</v>
      </c>
      <c r="AR118" s="42">
        <f t="shared" si="240"/>
        <v>136.9</v>
      </c>
      <c r="AS118" s="42">
        <f t="shared" si="241"/>
        <v>136.69999999999999</v>
      </c>
      <c r="AT118" s="42">
        <f t="shared" si="242"/>
        <v>138.19999999999999</v>
      </c>
      <c r="AU118" s="42">
        <f t="shared" si="243"/>
        <v>142.5</v>
      </c>
      <c r="AV118" s="42">
        <f t="shared" si="244"/>
        <v>147.4</v>
      </c>
      <c r="AW118" s="42" t="str">
        <f t="shared" si="245"/>
        <v/>
      </c>
      <c r="AX118" s="42" t="str">
        <f t="shared" si="246"/>
        <v/>
      </c>
      <c r="AY118" s="105" t="str">
        <f>IF(ISBLANK('Table of Contents'!CD216),IF(ISBLANK('Table of Contents'!CC216),"","'000"),"")</f>
        <v/>
      </c>
      <c r="AZ118" s="105" t="str">
        <f>IF(ISBLANK('Table of Contents'!CE216),IF(ISBLANK('Table of Contents'!CD216),"","'000"),"")</f>
        <v/>
      </c>
      <c r="BA118" s="105" t="str">
        <f>IF(ISBLANK('Table of Contents'!CF216),IF(ISBLANK('Table of Contents'!CE216),"","'000"),"")</f>
        <v/>
      </c>
      <c r="BB118" s="105" t="str">
        <f>IF(ISBLANK('Table of Contents'!CG216),IF(ISBLANK('Table of Contents'!CF216),"","'000"),"")</f>
        <v/>
      </c>
      <c r="BC118" s="105" t="str">
        <f>IF(ISBLANK('Table of Contents'!CH216),IF(ISBLANK('Table of Contents'!CG216),"","'000"),"")</f>
        <v/>
      </c>
      <c r="BD118" s="105" t="str">
        <f>IF(ISBLANK('Table of Contents'!CI216),IF(ISBLANK('Table of Contents'!CH216),"","'000"),"")</f>
        <v/>
      </c>
      <c r="BE118" s="105" t="str">
        <f>IF(ISBLANK('Table of Contents'!CJ216),IF(ISBLANK('Table of Contents'!CI216),"","'000"),"")</f>
        <v/>
      </c>
      <c r="BF118" s="105" t="str">
        <f>IF(ISBLANK('Table of Contents'!CK216),IF(ISBLANK('Table of Contents'!CJ216),"","'000"),"")</f>
        <v/>
      </c>
      <c r="BG118" s="105" t="str">
        <f>IF(ISBLANK('Table of Contents'!CL216),IF(ISBLANK('Table of Contents'!CK216),"","'000"),"")</f>
        <v/>
      </c>
      <c r="BH118" s="105" t="str">
        <f>IF(ISBLANK('Table of Contents'!CM216),IF(ISBLANK('Table of Contents'!CL216),"","'000"),"")</f>
        <v/>
      </c>
      <c r="BI118" s="105" t="str">
        <f>IF(ISBLANK('Table of Contents'!CN216),IF(ISBLANK('Table of Contents'!CM216),"","'000"),"")</f>
        <v/>
      </c>
      <c r="BJ118" s="105" t="str">
        <f>IF(ISBLANK('Table of Contents'!CO216),IF(ISBLANK('Table of Contents'!CN216),"","'000"),"")</f>
        <v/>
      </c>
      <c r="BK118" s="105" t="str">
        <f>IF(ISBLANK('Table of Contents'!CP216),IF(ISBLANK('Table of Contents'!CO216),"","'000"),"")</f>
        <v/>
      </c>
      <c r="BL118" s="105" t="str">
        <f>IF(ISBLANK('Table of Contents'!CQ216),IF(ISBLANK('Table of Contents'!CP216),"","'000"),"")</f>
        <v/>
      </c>
      <c r="BM118" s="105" t="str">
        <f>IF(ISBLANK('Table of Contents'!CR216),IF(ISBLANK('Table of Contents'!CQ216),"","'000"),"")</f>
        <v/>
      </c>
      <c r="BN118" s="105" t="str">
        <f>IF(ISBLANK('Table of Contents'!CS216),IF(ISBLANK('Table of Contents'!CR216),"","'000"),"")</f>
        <v/>
      </c>
      <c r="BO118" s="105" t="str">
        <f>IF(ISBLANK('Table of Contents'!CT216),IF(ISBLANK('Table of Contents'!CS216),"","'000"),"")</f>
        <v/>
      </c>
      <c r="BP118" s="105" t="str">
        <f>IF(ISBLANK('Table of Contents'!CU216),IF(ISBLANK('Table of Contents'!CT216),"","'000"),"")</f>
        <v/>
      </c>
      <c r="BQ118" s="105" t="str">
        <f>IF(ISBLANK('Table of Contents'!CV216),IF(ISBLANK('Table of Contents'!CU216),"","'000"),"")</f>
        <v/>
      </c>
      <c r="BR118" s="105" t="str">
        <f>IF(ISBLANK('Table of Contents'!CW216),IF(ISBLANK('Table of Contents'!CV216),"","'000"),"")</f>
        <v/>
      </c>
      <c r="BS118" s="105" t="str">
        <f>IF(ISBLANK('Table of Contents'!CX216),IF(ISBLANK('Table of Contents'!CW216),"","'000"),"")</f>
        <v/>
      </c>
      <c r="BT118" s="105" t="str">
        <f>IF(ISBLANK('Table of Contents'!CY216),IF(ISBLANK('Table of Contents'!CX216),"","'000"),"")</f>
        <v/>
      </c>
      <c r="BU118" s="105" t="str">
        <f>IF(ISBLANK('Table of Contents'!CZ216),IF(ISBLANK('Table of Contents'!CY216),"","'000"),"")</f>
        <v/>
      </c>
      <c r="BV118" s="105" t="str">
        <f>IF(ISBLANK('Table of Contents'!DA216),IF(ISBLANK('Table of Contents'!CZ216),"","'000"),"")</f>
        <v/>
      </c>
      <c r="BW118" s="105" t="str">
        <f>IF(ISBLANK('Table of Contents'!DB216),IF(ISBLANK('Table of Contents'!DA216),"","'000"),"")</f>
        <v/>
      </c>
      <c r="BX118" s="105" t="str">
        <f>IF(ISBLANK('Table of Contents'!DC216),IF(ISBLANK('Table of Contents'!DB216),"","'000"),"")</f>
        <v/>
      </c>
      <c r="BY118" s="105" t="str">
        <f>IF(ISBLANK('Table of Contents'!DD216),IF(ISBLANK('Table of Contents'!DC216),"","'000"),"")</f>
        <v/>
      </c>
      <c r="BZ118" s="105" t="str">
        <f>IF(ISBLANK('Table of Contents'!DE216),IF(ISBLANK('Table of Contents'!DD216),"","'000"),"")</f>
        <v/>
      </c>
    </row>
    <row r="119" spans="1:78" ht="19.5" customHeight="1">
      <c r="A119" s="41" t="s">
        <v>2798</v>
      </c>
      <c r="B119" s="145" t="s">
        <v>2799</v>
      </c>
      <c r="C119" s="146"/>
      <c r="D119" s="146"/>
      <c r="E119" s="42">
        <f t="shared" si="247"/>
        <v>290.2</v>
      </c>
      <c r="F119" s="42">
        <f t="shared" si="236"/>
        <v>289.60000000000002</v>
      </c>
      <c r="G119" s="42">
        <f t="shared" si="236"/>
        <v>297.5</v>
      </c>
      <c r="H119" s="42">
        <f t="shared" si="236"/>
        <v>301.8</v>
      </c>
      <c r="I119" s="42">
        <f t="shared" si="236"/>
        <v>310.89999999999998</v>
      </c>
      <c r="J119" s="42">
        <f t="shared" si="236"/>
        <v>316.8</v>
      </c>
      <c r="K119" s="42">
        <f t="shared" si="236"/>
        <v>319.60000000000002</v>
      </c>
      <c r="L119" s="42">
        <f t="shared" si="236"/>
        <v>314.8</v>
      </c>
      <c r="M119" s="42">
        <f t="shared" si="236"/>
        <v>309.89999999999998</v>
      </c>
      <c r="N119" s="42">
        <f t="shared" si="236"/>
        <v>298.5</v>
      </c>
      <c r="O119" s="42">
        <f t="shared" si="236"/>
        <v>291.7</v>
      </c>
      <c r="P119" s="42">
        <f t="shared" si="236"/>
        <v>285.89999999999998</v>
      </c>
      <c r="Q119" s="42">
        <f t="shared" si="236"/>
        <v>279</v>
      </c>
      <c r="R119" s="42">
        <f t="shared" si="236"/>
        <v>273.8</v>
      </c>
      <c r="S119" s="42">
        <f t="shared" si="236"/>
        <v>275.3</v>
      </c>
      <c r="T119" s="42">
        <f t="shared" si="236"/>
        <v>278.39999999999998</v>
      </c>
      <c r="U119" s="42">
        <f t="shared" si="236"/>
        <v>278.10000000000002</v>
      </c>
      <c r="V119" s="42">
        <f t="shared" si="236"/>
        <v>274.89999999999998</v>
      </c>
      <c r="W119" s="42">
        <f t="shared" si="236"/>
        <v>271.3</v>
      </c>
      <c r="X119" s="42">
        <f t="shared" si="236"/>
        <v>274.5</v>
      </c>
      <c r="Y119" s="42">
        <f t="shared" si="236"/>
        <v>276.5</v>
      </c>
      <c r="Z119" s="42">
        <f t="shared" si="236"/>
        <v>270.5</v>
      </c>
      <c r="AA119" s="42">
        <f t="shared" si="236"/>
        <v>271.3</v>
      </c>
      <c r="AB119" s="42">
        <f t="shared" si="236"/>
        <v>268.2</v>
      </c>
      <c r="AC119" s="42">
        <f t="shared" si="236"/>
        <v>272.7</v>
      </c>
      <c r="AD119" s="42">
        <f t="shared" si="236"/>
        <v>273.39999999999998</v>
      </c>
      <c r="AE119" s="42">
        <f t="shared" si="236"/>
        <v>274.10000000000002</v>
      </c>
      <c r="AF119" s="42">
        <f t="shared" si="237"/>
        <v>271.5</v>
      </c>
      <c r="AG119" s="42">
        <f t="shared" si="237"/>
        <v>273.3</v>
      </c>
      <c r="AH119" s="42">
        <f t="shared" si="237"/>
        <v>270.39999999999998</v>
      </c>
      <c r="AI119" s="42">
        <f t="shared" si="237"/>
        <v>268.2</v>
      </c>
      <c r="AJ119" s="42">
        <f t="shared" si="237"/>
        <v>269.5</v>
      </c>
      <c r="AK119" s="42">
        <f t="shared" si="237"/>
        <v>275.2</v>
      </c>
      <c r="AL119" s="42">
        <f t="shared" si="237"/>
        <v>276.7</v>
      </c>
      <c r="AM119" s="42">
        <f t="shared" si="237"/>
        <v>270.5</v>
      </c>
      <c r="AN119" s="42">
        <f t="shared" si="237"/>
        <v>271.7</v>
      </c>
      <c r="AO119" s="42">
        <f t="shared" si="237"/>
        <v>273.8</v>
      </c>
      <c r="AP119" s="42">
        <f t="shared" si="238"/>
        <v>279.39999999999998</v>
      </c>
      <c r="AQ119" s="42">
        <f t="shared" si="239"/>
        <v>272.5</v>
      </c>
      <c r="AR119" s="42">
        <f t="shared" si="240"/>
        <v>274.10000000000002</v>
      </c>
      <c r="AS119" s="42">
        <f t="shared" si="241"/>
        <v>279</v>
      </c>
      <c r="AT119" s="42">
        <f t="shared" si="242"/>
        <v>283.2</v>
      </c>
      <c r="AU119" s="42">
        <f t="shared" si="243"/>
        <v>276.5</v>
      </c>
      <c r="AV119" s="42">
        <f t="shared" si="244"/>
        <v>278.39999999999998</v>
      </c>
      <c r="AW119" s="42" t="str">
        <f t="shared" si="245"/>
        <v/>
      </c>
      <c r="AX119" s="42" t="str">
        <f t="shared" si="246"/>
        <v/>
      </c>
      <c r="AY119" s="105" t="str">
        <f>IF(ISBLANK('Table of Contents'!CD217),IF(ISBLANK('Table of Contents'!CC217),"","'000"),"")</f>
        <v/>
      </c>
      <c r="AZ119" s="105" t="str">
        <f>IF(ISBLANK('Table of Contents'!CE217),IF(ISBLANK('Table of Contents'!CD217),"","'000"),"")</f>
        <v/>
      </c>
      <c r="BA119" s="105" t="str">
        <f>IF(ISBLANK('Table of Contents'!CF217),IF(ISBLANK('Table of Contents'!CE217),"","'000"),"")</f>
        <v/>
      </c>
      <c r="BB119" s="105" t="str">
        <f>IF(ISBLANK('Table of Contents'!CG217),IF(ISBLANK('Table of Contents'!CF217),"","'000"),"")</f>
        <v/>
      </c>
      <c r="BC119" s="105" t="str">
        <f>IF(ISBLANK('Table of Contents'!CH217),IF(ISBLANK('Table of Contents'!CG217),"","'000"),"")</f>
        <v/>
      </c>
      <c r="BD119" s="105" t="str">
        <f>IF(ISBLANK('Table of Contents'!CI217),IF(ISBLANK('Table of Contents'!CH217),"","'000"),"")</f>
        <v/>
      </c>
      <c r="BE119" s="105" t="str">
        <f>IF(ISBLANK('Table of Contents'!CJ217),IF(ISBLANK('Table of Contents'!CI217),"","'000"),"")</f>
        <v/>
      </c>
      <c r="BF119" s="105" t="str">
        <f>IF(ISBLANK('Table of Contents'!CK217),IF(ISBLANK('Table of Contents'!CJ217),"","'000"),"")</f>
        <v/>
      </c>
      <c r="BG119" s="105" t="str">
        <f>IF(ISBLANK('Table of Contents'!CL217),IF(ISBLANK('Table of Contents'!CK217),"","'000"),"")</f>
        <v/>
      </c>
      <c r="BH119" s="105" t="str">
        <f>IF(ISBLANK('Table of Contents'!CM217),IF(ISBLANK('Table of Contents'!CL217),"","'000"),"")</f>
        <v/>
      </c>
      <c r="BI119" s="105" t="str">
        <f>IF(ISBLANK('Table of Contents'!CN217),IF(ISBLANK('Table of Contents'!CM217),"","'000"),"")</f>
        <v/>
      </c>
      <c r="BJ119" s="105" t="str">
        <f>IF(ISBLANK('Table of Contents'!CO217),IF(ISBLANK('Table of Contents'!CN217),"","'000"),"")</f>
        <v/>
      </c>
      <c r="BK119" s="105" t="str">
        <f>IF(ISBLANK('Table of Contents'!CP217),IF(ISBLANK('Table of Contents'!CO217),"","'000"),"")</f>
        <v/>
      </c>
      <c r="BL119" s="105" t="str">
        <f>IF(ISBLANK('Table of Contents'!CQ217),IF(ISBLANK('Table of Contents'!CP217),"","'000"),"")</f>
        <v/>
      </c>
      <c r="BM119" s="105" t="str">
        <f>IF(ISBLANK('Table of Contents'!CR217),IF(ISBLANK('Table of Contents'!CQ217),"","'000"),"")</f>
        <v/>
      </c>
      <c r="BN119" s="105" t="str">
        <f>IF(ISBLANK('Table of Contents'!CS217),IF(ISBLANK('Table of Contents'!CR217),"","'000"),"")</f>
        <v/>
      </c>
      <c r="BO119" s="105" t="str">
        <f>IF(ISBLANK('Table of Contents'!CT217),IF(ISBLANK('Table of Contents'!CS217),"","'000"),"")</f>
        <v/>
      </c>
      <c r="BP119" s="105" t="str">
        <f>IF(ISBLANK('Table of Contents'!CU217),IF(ISBLANK('Table of Contents'!CT217),"","'000"),"")</f>
        <v/>
      </c>
      <c r="BQ119" s="105" t="str">
        <f>IF(ISBLANK('Table of Contents'!CV217),IF(ISBLANK('Table of Contents'!CU217),"","'000"),"")</f>
        <v/>
      </c>
      <c r="BR119" s="105" t="str">
        <f>IF(ISBLANK('Table of Contents'!CW217),IF(ISBLANK('Table of Contents'!CV217),"","'000"),"")</f>
        <v/>
      </c>
      <c r="BS119" s="105" t="str">
        <f>IF(ISBLANK('Table of Contents'!CX217),IF(ISBLANK('Table of Contents'!CW217),"","'000"),"")</f>
        <v/>
      </c>
      <c r="BT119" s="105" t="str">
        <f>IF(ISBLANK('Table of Contents'!CY217),IF(ISBLANK('Table of Contents'!CX217),"","'000"),"")</f>
        <v/>
      </c>
      <c r="BU119" s="105" t="str">
        <f>IF(ISBLANK('Table of Contents'!CZ217),IF(ISBLANK('Table of Contents'!CY217),"","'000"),"")</f>
        <v/>
      </c>
      <c r="BV119" s="105" t="str">
        <f>IF(ISBLANK('Table of Contents'!DA217),IF(ISBLANK('Table of Contents'!CZ217),"","'000"),"")</f>
        <v/>
      </c>
      <c r="BW119" s="105" t="str">
        <f>IF(ISBLANK('Table of Contents'!DB217),IF(ISBLANK('Table of Contents'!DA217),"","'000"),"")</f>
        <v/>
      </c>
      <c r="BX119" s="105" t="str">
        <f>IF(ISBLANK('Table of Contents'!DC217),IF(ISBLANK('Table of Contents'!DB217),"","'000"),"")</f>
        <v/>
      </c>
      <c r="BY119" s="105" t="str">
        <f>IF(ISBLANK('Table of Contents'!DD217),IF(ISBLANK('Table of Contents'!DC217),"","'000"),"")</f>
        <v/>
      </c>
      <c r="BZ119" s="105" t="str">
        <f>IF(ISBLANK('Table of Contents'!DE217),IF(ISBLANK('Table of Contents'!DD217),"","'000"),"")</f>
        <v/>
      </c>
    </row>
    <row r="120" spans="1:78" ht="9.75" customHeight="1">
      <c r="A120" s="41" t="s">
        <v>2800</v>
      </c>
      <c r="B120" s="46" t="s">
        <v>2801</v>
      </c>
      <c r="C120" s="47"/>
      <c r="D120" s="47"/>
      <c r="E120" s="42">
        <f t="shared" si="247"/>
        <v>92.5</v>
      </c>
      <c r="F120" s="42">
        <f t="shared" si="236"/>
        <v>91.3</v>
      </c>
      <c r="G120" s="42">
        <f t="shared" si="236"/>
        <v>93.7</v>
      </c>
      <c r="H120" s="42">
        <f t="shared" si="236"/>
        <v>94.2</v>
      </c>
      <c r="I120" s="42">
        <f t="shared" si="236"/>
        <v>92.8</v>
      </c>
      <c r="J120" s="42">
        <f t="shared" si="236"/>
        <v>98</v>
      </c>
      <c r="K120" s="42">
        <f t="shared" si="236"/>
        <v>94.8</v>
      </c>
      <c r="L120" s="42">
        <f t="shared" si="236"/>
        <v>94</v>
      </c>
      <c r="M120" s="42">
        <f t="shared" si="236"/>
        <v>95.9</v>
      </c>
      <c r="N120" s="42">
        <f t="shared" si="236"/>
        <v>91.1</v>
      </c>
      <c r="O120" s="42">
        <f t="shared" si="236"/>
        <v>94.9</v>
      </c>
      <c r="P120" s="42">
        <f t="shared" si="236"/>
        <v>96</v>
      </c>
      <c r="Q120" s="42">
        <f t="shared" si="236"/>
        <v>97.3</v>
      </c>
      <c r="R120" s="42">
        <f t="shared" si="236"/>
        <v>94.7</v>
      </c>
      <c r="S120" s="42">
        <f t="shared" si="236"/>
        <v>93.7</v>
      </c>
      <c r="T120" s="42">
        <f t="shared" si="236"/>
        <v>90.8</v>
      </c>
      <c r="U120" s="42">
        <f t="shared" si="236"/>
        <v>92.8</v>
      </c>
      <c r="V120" s="42">
        <f t="shared" si="236"/>
        <v>96.8</v>
      </c>
      <c r="W120" s="42">
        <f t="shared" si="236"/>
        <v>94.6</v>
      </c>
      <c r="X120" s="42">
        <f t="shared" si="236"/>
        <v>95.7</v>
      </c>
      <c r="Y120" s="42">
        <f t="shared" si="236"/>
        <v>96.7</v>
      </c>
      <c r="Z120" s="42">
        <f t="shared" si="236"/>
        <v>92.6</v>
      </c>
      <c r="AA120" s="42">
        <f t="shared" si="236"/>
        <v>90.2</v>
      </c>
      <c r="AB120" s="42">
        <f t="shared" si="236"/>
        <v>90.9</v>
      </c>
      <c r="AC120" s="42">
        <f t="shared" si="236"/>
        <v>90.3</v>
      </c>
      <c r="AD120" s="42">
        <f t="shared" si="236"/>
        <v>89</v>
      </c>
      <c r="AE120" s="42">
        <f t="shared" si="236"/>
        <v>88.8</v>
      </c>
      <c r="AF120" s="42">
        <f t="shared" si="237"/>
        <v>86</v>
      </c>
      <c r="AG120" s="42">
        <f t="shared" si="237"/>
        <v>88.2</v>
      </c>
      <c r="AH120" s="42">
        <f t="shared" si="237"/>
        <v>89.6</v>
      </c>
      <c r="AI120" s="42">
        <f t="shared" si="237"/>
        <v>89.5</v>
      </c>
      <c r="AJ120" s="42">
        <f t="shared" si="237"/>
        <v>90.5</v>
      </c>
      <c r="AK120" s="42">
        <f t="shared" si="237"/>
        <v>87.5</v>
      </c>
      <c r="AL120" s="42">
        <f t="shared" si="237"/>
        <v>90.2</v>
      </c>
      <c r="AM120" s="42">
        <f t="shared" si="237"/>
        <v>90.7</v>
      </c>
      <c r="AN120" s="42">
        <f t="shared" si="237"/>
        <v>92.8</v>
      </c>
      <c r="AO120" s="42">
        <f t="shared" si="237"/>
        <v>90</v>
      </c>
      <c r="AP120" s="42">
        <f t="shared" si="238"/>
        <v>93.8</v>
      </c>
      <c r="AQ120" s="42">
        <f t="shared" si="239"/>
        <v>95</v>
      </c>
      <c r="AR120" s="42">
        <f t="shared" si="240"/>
        <v>94.9</v>
      </c>
      <c r="AS120" s="42">
        <f t="shared" si="241"/>
        <v>95.2</v>
      </c>
      <c r="AT120" s="42">
        <f t="shared" si="242"/>
        <v>96.4</v>
      </c>
      <c r="AU120" s="42">
        <f t="shared" si="243"/>
        <v>95.4</v>
      </c>
      <c r="AV120" s="42">
        <f t="shared" si="244"/>
        <v>95.9</v>
      </c>
      <c r="AW120" s="42" t="str">
        <f t="shared" si="245"/>
        <v/>
      </c>
      <c r="AX120" s="42" t="str">
        <f t="shared" si="246"/>
        <v/>
      </c>
      <c r="AY120" s="105" t="str">
        <f>IF(ISBLANK('Table of Contents'!CD218),IF(ISBLANK('Table of Contents'!CC218),"","'000"),"")</f>
        <v/>
      </c>
      <c r="AZ120" s="105" t="str">
        <f>IF(ISBLANK('Table of Contents'!CE218),IF(ISBLANK('Table of Contents'!CD218),"","'000"),"")</f>
        <v/>
      </c>
      <c r="BA120" s="105" t="str">
        <f>IF(ISBLANK('Table of Contents'!CF218),IF(ISBLANK('Table of Contents'!CE218),"","'000"),"")</f>
        <v/>
      </c>
      <c r="BB120" s="105" t="str">
        <f>IF(ISBLANK('Table of Contents'!CG218),IF(ISBLANK('Table of Contents'!CF218),"","'000"),"")</f>
        <v/>
      </c>
      <c r="BC120" s="105" t="str">
        <f>IF(ISBLANK('Table of Contents'!CH218),IF(ISBLANK('Table of Contents'!CG218),"","'000"),"")</f>
        <v/>
      </c>
      <c r="BD120" s="105" t="str">
        <f>IF(ISBLANK('Table of Contents'!CI218),IF(ISBLANK('Table of Contents'!CH218),"","'000"),"")</f>
        <v/>
      </c>
      <c r="BE120" s="105" t="str">
        <f>IF(ISBLANK('Table of Contents'!CJ218),IF(ISBLANK('Table of Contents'!CI218),"","'000"),"")</f>
        <v/>
      </c>
      <c r="BF120" s="105" t="str">
        <f>IF(ISBLANK('Table of Contents'!CK218),IF(ISBLANK('Table of Contents'!CJ218),"","'000"),"")</f>
        <v/>
      </c>
      <c r="BG120" s="105" t="str">
        <f>IF(ISBLANK('Table of Contents'!CL218),IF(ISBLANK('Table of Contents'!CK218),"","'000"),"")</f>
        <v/>
      </c>
      <c r="BH120" s="105" t="str">
        <f>IF(ISBLANK('Table of Contents'!CM218),IF(ISBLANK('Table of Contents'!CL218),"","'000"),"")</f>
        <v/>
      </c>
      <c r="BI120" s="105" t="str">
        <f>IF(ISBLANK('Table of Contents'!CN218),IF(ISBLANK('Table of Contents'!CM218),"","'000"),"")</f>
        <v/>
      </c>
      <c r="BJ120" s="105" t="str">
        <f>IF(ISBLANK('Table of Contents'!CO218),IF(ISBLANK('Table of Contents'!CN218),"","'000"),"")</f>
        <v/>
      </c>
      <c r="BK120" s="105" t="str">
        <f>IF(ISBLANK('Table of Contents'!CP218),IF(ISBLANK('Table of Contents'!CO218),"","'000"),"")</f>
        <v/>
      </c>
      <c r="BL120" s="105" t="str">
        <f>IF(ISBLANK('Table of Contents'!CQ218),IF(ISBLANK('Table of Contents'!CP218),"","'000"),"")</f>
        <v/>
      </c>
      <c r="BM120" s="105" t="str">
        <f>IF(ISBLANK('Table of Contents'!CR218),IF(ISBLANK('Table of Contents'!CQ218),"","'000"),"")</f>
        <v/>
      </c>
      <c r="BN120" s="105" t="str">
        <f>IF(ISBLANK('Table of Contents'!CS218),IF(ISBLANK('Table of Contents'!CR218),"","'000"),"")</f>
        <v/>
      </c>
      <c r="BO120" s="105" t="str">
        <f>IF(ISBLANK('Table of Contents'!CT218),IF(ISBLANK('Table of Contents'!CS218),"","'000"),"")</f>
        <v/>
      </c>
      <c r="BP120" s="105" t="str">
        <f>IF(ISBLANK('Table of Contents'!CU218),IF(ISBLANK('Table of Contents'!CT218),"","'000"),"")</f>
        <v/>
      </c>
      <c r="BQ120" s="105" t="str">
        <f>IF(ISBLANK('Table of Contents'!CV218),IF(ISBLANK('Table of Contents'!CU218),"","'000"),"")</f>
        <v/>
      </c>
      <c r="BR120" s="105" t="str">
        <f>IF(ISBLANK('Table of Contents'!CW218),IF(ISBLANK('Table of Contents'!CV218),"","'000"),"")</f>
        <v/>
      </c>
      <c r="BS120" s="105" t="str">
        <f>IF(ISBLANK('Table of Contents'!CX218),IF(ISBLANK('Table of Contents'!CW218),"","'000"),"")</f>
        <v/>
      </c>
      <c r="BT120" s="105" t="str">
        <f>IF(ISBLANK('Table of Contents'!CY218),IF(ISBLANK('Table of Contents'!CX218),"","'000"),"")</f>
        <v/>
      </c>
      <c r="BU120" s="105" t="str">
        <f>IF(ISBLANK('Table of Contents'!CZ218),IF(ISBLANK('Table of Contents'!CY218),"","'000"),"")</f>
        <v/>
      </c>
      <c r="BV120" s="105" t="str">
        <f>IF(ISBLANK('Table of Contents'!DA218),IF(ISBLANK('Table of Contents'!CZ218),"","'000"),"")</f>
        <v/>
      </c>
      <c r="BW120" s="105" t="str">
        <f>IF(ISBLANK('Table of Contents'!DB218),IF(ISBLANK('Table of Contents'!DA218),"","'000"),"")</f>
        <v/>
      </c>
      <c r="BX120" s="105" t="str">
        <f>IF(ISBLANK('Table of Contents'!DC218),IF(ISBLANK('Table of Contents'!DB218),"","'000"),"")</f>
        <v/>
      </c>
      <c r="BY120" s="105" t="str">
        <f>IF(ISBLANK('Table of Contents'!DD218),IF(ISBLANK('Table of Contents'!DC218),"","'000"),"")</f>
        <v/>
      </c>
      <c r="BZ120" s="105" t="str">
        <f>IF(ISBLANK('Table of Contents'!DE218),IF(ISBLANK('Table of Contents'!DD218),"","'000"),"")</f>
        <v/>
      </c>
    </row>
    <row r="121" spans="1:78" ht="9.75" customHeight="1">
      <c r="A121" s="41" t="s">
        <v>2802</v>
      </c>
      <c r="B121" s="46" t="s">
        <v>2803</v>
      </c>
      <c r="C121" s="41"/>
      <c r="D121" s="41"/>
      <c r="E121" s="42">
        <f t="shared" si="247"/>
        <v>123.3</v>
      </c>
      <c r="F121" s="42">
        <f t="shared" si="236"/>
        <v>125.7</v>
      </c>
      <c r="G121" s="42">
        <f t="shared" si="236"/>
        <v>133.80000000000001</v>
      </c>
      <c r="H121" s="42">
        <f t="shared" si="236"/>
        <v>133.1</v>
      </c>
      <c r="I121" s="42">
        <f t="shared" si="236"/>
        <v>139</v>
      </c>
      <c r="J121" s="42">
        <f t="shared" si="236"/>
        <v>132.19999999999999</v>
      </c>
      <c r="K121" s="42">
        <f t="shared" si="236"/>
        <v>132.30000000000001</v>
      </c>
      <c r="L121" s="42">
        <f t="shared" si="236"/>
        <v>128.69999999999999</v>
      </c>
      <c r="M121" s="42">
        <f t="shared" si="236"/>
        <v>135.5</v>
      </c>
      <c r="N121" s="42">
        <f t="shared" si="236"/>
        <v>119.3</v>
      </c>
      <c r="O121" s="42">
        <f t="shared" si="236"/>
        <v>123.1</v>
      </c>
      <c r="P121" s="42">
        <f t="shared" si="236"/>
        <v>127</v>
      </c>
      <c r="Q121" s="42">
        <f t="shared" si="236"/>
        <v>130.5</v>
      </c>
      <c r="R121" s="42">
        <f t="shared" si="236"/>
        <v>127.1</v>
      </c>
      <c r="S121" s="42">
        <f t="shared" si="236"/>
        <v>131.1</v>
      </c>
      <c r="T121" s="42">
        <f t="shared" si="236"/>
        <v>127.2</v>
      </c>
      <c r="U121" s="42">
        <f t="shared" si="236"/>
        <v>128.9</v>
      </c>
      <c r="V121" s="42">
        <f t="shared" si="236"/>
        <v>119.6</v>
      </c>
      <c r="W121" s="42">
        <f t="shared" si="236"/>
        <v>110.7</v>
      </c>
      <c r="X121" s="42">
        <f t="shared" si="236"/>
        <v>114.4</v>
      </c>
      <c r="Y121" s="42">
        <f t="shared" si="236"/>
        <v>121.1</v>
      </c>
      <c r="Z121" s="42">
        <f t="shared" si="236"/>
        <v>119.9</v>
      </c>
      <c r="AA121" s="42">
        <f t="shared" si="236"/>
        <v>117.6</v>
      </c>
      <c r="AB121" s="42">
        <f t="shared" si="236"/>
        <v>120</v>
      </c>
      <c r="AC121" s="42">
        <f t="shared" si="236"/>
        <v>123.1</v>
      </c>
      <c r="AD121" s="42">
        <f t="shared" si="236"/>
        <v>118.3</v>
      </c>
      <c r="AE121" s="42">
        <f t="shared" si="236"/>
        <v>120.3</v>
      </c>
      <c r="AF121" s="42">
        <f t="shared" si="237"/>
        <v>129.6</v>
      </c>
      <c r="AG121" s="42">
        <f t="shared" si="237"/>
        <v>137.69999999999999</v>
      </c>
      <c r="AH121" s="42">
        <f t="shared" si="237"/>
        <v>135.69999999999999</v>
      </c>
      <c r="AI121" s="42">
        <f t="shared" si="237"/>
        <v>133.80000000000001</v>
      </c>
      <c r="AJ121" s="42">
        <f t="shared" si="237"/>
        <v>137.69999999999999</v>
      </c>
      <c r="AK121" s="42">
        <f t="shared" si="237"/>
        <v>139.80000000000001</v>
      </c>
      <c r="AL121" s="42">
        <f t="shared" si="237"/>
        <v>137.5</v>
      </c>
      <c r="AM121" s="42">
        <f t="shared" si="237"/>
        <v>132.30000000000001</v>
      </c>
      <c r="AN121" s="42">
        <f t="shared" si="237"/>
        <v>136.69999999999999</v>
      </c>
      <c r="AO121" s="42">
        <f t="shared" si="237"/>
        <v>139.9</v>
      </c>
      <c r="AP121" s="42">
        <f t="shared" si="238"/>
        <v>143.1</v>
      </c>
      <c r="AQ121" s="42">
        <f t="shared" si="239"/>
        <v>142.4</v>
      </c>
      <c r="AR121" s="42">
        <f t="shared" si="240"/>
        <v>145.80000000000001</v>
      </c>
      <c r="AS121" s="42">
        <f t="shared" si="241"/>
        <v>153.19999999999999</v>
      </c>
      <c r="AT121" s="42">
        <f t="shared" si="242"/>
        <v>148</v>
      </c>
      <c r="AU121" s="42">
        <f t="shared" si="243"/>
        <v>152.19999999999999</v>
      </c>
      <c r="AV121" s="42">
        <f t="shared" si="244"/>
        <v>151.9</v>
      </c>
      <c r="AW121" s="42" t="str">
        <f t="shared" si="245"/>
        <v/>
      </c>
      <c r="AX121" s="42" t="str">
        <f t="shared" si="246"/>
        <v/>
      </c>
      <c r="AY121" s="105" t="str">
        <f>IF(ISBLANK('Table of Contents'!CD219),IF(ISBLANK('Table of Contents'!CC219),"","'000"),"")</f>
        <v/>
      </c>
      <c r="AZ121" s="105" t="str">
        <f>IF(ISBLANK('Table of Contents'!CE219),IF(ISBLANK('Table of Contents'!CD219),"","'000"),"")</f>
        <v/>
      </c>
      <c r="BA121" s="105" t="str">
        <f>IF(ISBLANK('Table of Contents'!CF219),IF(ISBLANK('Table of Contents'!CE219),"","'000"),"")</f>
        <v/>
      </c>
      <c r="BB121" s="105" t="str">
        <f>IF(ISBLANK('Table of Contents'!CG219),IF(ISBLANK('Table of Contents'!CF219),"","'000"),"")</f>
        <v/>
      </c>
      <c r="BC121" s="105" t="str">
        <f>IF(ISBLANK('Table of Contents'!CH219),IF(ISBLANK('Table of Contents'!CG219),"","'000"),"")</f>
        <v/>
      </c>
      <c r="BD121" s="105" t="str">
        <f>IF(ISBLANK('Table of Contents'!CI219),IF(ISBLANK('Table of Contents'!CH219),"","'000"),"")</f>
        <v/>
      </c>
      <c r="BE121" s="105" t="str">
        <f>IF(ISBLANK('Table of Contents'!CJ219),IF(ISBLANK('Table of Contents'!CI219),"","'000"),"")</f>
        <v/>
      </c>
      <c r="BF121" s="105" t="str">
        <f>IF(ISBLANK('Table of Contents'!CK219),IF(ISBLANK('Table of Contents'!CJ219),"","'000"),"")</f>
        <v/>
      </c>
      <c r="BG121" s="105" t="str">
        <f>IF(ISBLANK('Table of Contents'!CL219),IF(ISBLANK('Table of Contents'!CK219),"","'000"),"")</f>
        <v/>
      </c>
      <c r="BH121" s="105" t="str">
        <f>IF(ISBLANK('Table of Contents'!CM219),IF(ISBLANK('Table of Contents'!CL219),"","'000"),"")</f>
        <v/>
      </c>
      <c r="BI121" s="105" t="str">
        <f>IF(ISBLANK('Table of Contents'!CN219),IF(ISBLANK('Table of Contents'!CM219),"","'000"),"")</f>
        <v/>
      </c>
      <c r="BJ121" s="105" t="str">
        <f>IF(ISBLANK('Table of Contents'!CO219),IF(ISBLANK('Table of Contents'!CN219),"","'000"),"")</f>
        <v/>
      </c>
      <c r="BK121" s="105" t="str">
        <f>IF(ISBLANK('Table of Contents'!CP219),IF(ISBLANK('Table of Contents'!CO219),"","'000"),"")</f>
        <v/>
      </c>
      <c r="BL121" s="105" t="str">
        <f>IF(ISBLANK('Table of Contents'!CQ219),IF(ISBLANK('Table of Contents'!CP219),"","'000"),"")</f>
        <v/>
      </c>
      <c r="BM121" s="105" t="str">
        <f>IF(ISBLANK('Table of Contents'!CR219),IF(ISBLANK('Table of Contents'!CQ219),"","'000"),"")</f>
        <v/>
      </c>
      <c r="BN121" s="105" t="str">
        <f>IF(ISBLANK('Table of Contents'!CS219),IF(ISBLANK('Table of Contents'!CR219),"","'000"),"")</f>
        <v/>
      </c>
      <c r="BO121" s="105" t="str">
        <f>IF(ISBLANK('Table of Contents'!CT219),IF(ISBLANK('Table of Contents'!CS219),"","'000"),"")</f>
        <v/>
      </c>
      <c r="BP121" s="105" t="str">
        <f>IF(ISBLANK('Table of Contents'!CU219),IF(ISBLANK('Table of Contents'!CT219),"","'000"),"")</f>
        <v/>
      </c>
      <c r="BQ121" s="105" t="str">
        <f>IF(ISBLANK('Table of Contents'!CV219),IF(ISBLANK('Table of Contents'!CU219),"","'000"),"")</f>
        <v/>
      </c>
      <c r="BR121" s="105" t="str">
        <f>IF(ISBLANK('Table of Contents'!CW219),IF(ISBLANK('Table of Contents'!CV219),"","'000"),"")</f>
        <v/>
      </c>
      <c r="BS121" s="105" t="str">
        <f>IF(ISBLANK('Table of Contents'!CX219),IF(ISBLANK('Table of Contents'!CW219),"","'000"),"")</f>
        <v/>
      </c>
      <c r="BT121" s="105" t="str">
        <f>IF(ISBLANK('Table of Contents'!CY219),IF(ISBLANK('Table of Contents'!CX219),"","'000"),"")</f>
        <v/>
      </c>
      <c r="BU121" s="105" t="str">
        <f>IF(ISBLANK('Table of Contents'!CZ219),IF(ISBLANK('Table of Contents'!CY219),"","'000"),"")</f>
        <v/>
      </c>
      <c r="BV121" s="105" t="str">
        <f>IF(ISBLANK('Table of Contents'!DA219),IF(ISBLANK('Table of Contents'!CZ219),"","'000"),"")</f>
        <v/>
      </c>
      <c r="BW121" s="105" t="str">
        <f>IF(ISBLANK('Table of Contents'!DB219),IF(ISBLANK('Table of Contents'!DA219),"","'000"),"")</f>
        <v/>
      </c>
      <c r="BX121" s="105" t="str">
        <f>IF(ISBLANK('Table of Contents'!DC219),IF(ISBLANK('Table of Contents'!DB219),"","'000"),"")</f>
        <v/>
      </c>
      <c r="BY121" s="105" t="str">
        <f>IF(ISBLANK('Table of Contents'!DD219),IF(ISBLANK('Table of Contents'!DC219),"","'000"),"")</f>
        <v/>
      </c>
      <c r="BZ121" s="105" t="str">
        <f>IF(ISBLANK('Table of Contents'!DE219),IF(ISBLANK('Table of Contents'!DD219),"","'000"),"")</f>
        <v/>
      </c>
    </row>
    <row r="122" spans="1:78" ht="9.75" customHeight="1">
      <c r="A122" s="41" t="s">
        <v>2804</v>
      </c>
      <c r="B122" s="46" t="s">
        <v>2805</v>
      </c>
      <c r="C122" s="41"/>
      <c r="D122" s="41"/>
      <c r="E122" s="42">
        <f t="shared" si="247"/>
        <v>65.599999999999994</v>
      </c>
      <c r="F122" s="42">
        <f t="shared" si="236"/>
        <v>68.5</v>
      </c>
      <c r="G122" s="42">
        <f t="shared" si="236"/>
        <v>66.8</v>
      </c>
      <c r="H122" s="42">
        <f t="shared" si="236"/>
        <v>71.2</v>
      </c>
      <c r="I122" s="42">
        <f t="shared" si="236"/>
        <v>67.400000000000006</v>
      </c>
      <c r="J122" s="42">
        <f t="shared" si="236"/>
        <v>70.7</v>
      </c>
      <c r="K122" s="42">
        <f t="shared" si="236"/>
        <v>72.2</v>
      </c>
      <c r="L122" s="42">
        <f t="shared" si="236"/>
        <v>72.3</v>
      </c>
      <c r="M122" s="42">
        <f t="shared" si="236"/>
        <v>71.7</v>
      </c>
      <c r="N122" s="42">
        <f t="shared" si="236"/>
        <v>69.599999999999994</v>
      </c>
      <c r="O122" s="42">
        <f t="shared" si="236"/>
        <v>73.599999999999994</v>
      </c>
      <c r="P122" s="42">
        <f t="shared" si="236"/>
        <v>74.5</v>
      </c>
      <c r="Q122" s="42">
        <f t="shared" si="236"/>
        <v>73.900000000000006</v>
      </c>
      <c r="R122" s="42">
        <f t="shared" si="236"/>
        <v>73.900000000000006</v>
      </c>
      <c r="S122" s="42">
        <f t="shared" si="236"/>
        <v>76.099999999999994</v>
      </c>
      <c r="T122" s="42">
        <f t="shared" si="236"/>
        <v>76.599999999999994</v>
      </c>
      <c r="U122" s="42">
        <f t="shared" si="236"/>
        <v>75.8</v>
      </c>
      <c r="V122" s="42">
        <f t="shared" si="236"/>
        <v>71.099999999999994</v>
      </c>
      <c r="W122" s="42">
        <f t="shared" si="236"/>
        <v>72.599999999999994</v>
      </c>
      <c r="X122" s="42">
        <f t="shared" si="236"/>
        <v>77.900000000000006</v>
      </c>
      <c r="Y122" s="42">
        <f t="shared" si="236"/>
        <v>77.099999999999994</v>
      </c>
      <c r="Z122" s="42">
        <f t="shared" si="236"/>
        <v>77.7</v>
      </c>
      <c r="AA122" s="42">
        <f t="shared" si="236"/>
        <v>78.5</v>
      </c>
      <c r="AB122" s="42">
        <f t="shared" si="236"/>
        <v>81.2</v>
      </c>
      <c r="AC122" s="42">
        <f t="shared" si="236"/>
        <v>78.2</v>
      </c>
      <c r="AD122" s="42">
        <f t="shared" si="236"/>
        <v>83.2</v>
      </c>
      <c r="AE122" s="42">
        <f t="shared" si="236"/>
        <v>77.400000000000006</v>
      </c>
      <c r="AF122" s="42">
        <f t="shared" si="237"/>
        <v>80.400000000000006</v>
      </c>
      <c r="AG122" s="42">
        <f t="shared" si="237"/>
        <v>82</v>
      </c>
      <c r="AH122" s="42">
        <f t="shared" si="237"/>
        <v>82.5</v>
      </c>
      <c r="AI122" s="42">
        <f t="shared" si="237"/>
        <v>80.7</v>
      </c>
      <c r="AJ122" s="42">
        <f t="shared" si="237"/>
        <v>81.900000000000006</v>
      </c>
      <c r="AK122" s="42">
        <f t="shared" si="237"/>
        <v>79.3</v>
      </c>
      <c r="AL122" s="42">
        <f t="shared" si="237"/>
        <v>83.5</v>
      </c>
      <c r="AM122" s="42">
        <f t="shared" si="237"/>
        <v>81.8</v>
      </c>
      <c r="AN122" s="42">
        <f t="shared" si="237"/>
        <v>82.3</v>
      </c>
      <c r="AO122" s="42">
        <f t="shared" si="237"/>
        <v>83.7</v>
      </c>
      <c r="AP122" s="42">
        <f t="shared" si="238"/>
        <v>85.4</v>
      </c>
      <c r="AQ122" s="42">
        <f t="shared" si="239"/>
        <v>85.2</v>
      </c>
      <c r="AR122" s="42">
        <f t="shared" si="240"/>
        <v>84.7</v>
      </c>
      <c r="AS122" s="42">
        <f t="shared" si="241"/>
        <v>86.7</v>
      </c>
      <c r="AT122" s="42">
        <f t="shared" si="242"/>
        <v>89.9</v>
      </c>
      <c r="AU122" s="42">
        <f t="shared" si="243"/>
        <v>92.7</v>
      </c>
      <c r="AV122" s="42">
        <f t="shared" si="244"/>
        <v>92.5</v>
      </c>
      <c r="AW122" s="42" t="str">
        <f t="shared" si="245"/>
        <v/>
      </c>
      <c r="AX122" s="42" t="str">
        <f t="shared" si="246"/>
        <v/>
      </c>
      <c r="AY122" s="105" t="str">
        <f>IF(ISBLANK('Table of Contents'!CD220),IF(ISBLANK('Table of Contents'!CC220),"","'000"),"")</f>
        <v/>
      </c>
      <c r="AZ122" s="105" t="str">
        <f>IF(ISBLANK('Table of Contents'!CE220),IF(ISBLANK('Table of Contents'!CD220),"","'000"),"")</f>
        <v/>
      </c>
      <c r="BA122" s="105" t="str">
        <f>IF(ISBLANK('Table of Contents'!CF220),IF(ISBLANK('Table of Contents'!CE220),"","'000"),"")</f>
        <v/>
      </c>
      <c r="BB122" s="105" t="str">
        <f>IF(ISBLANK('Table of Contents'!CG220),IF(ISBLANK('Table of Contents'!CF220),"","'000"),"")</f>
        <v/>
      </c>
      <c r="BC122" s="105" t="str">
        <f>IF(ISBLANK('Table of Contents'!CH220),IF(ISBLANK('Table of Contents'!CG220),"","'000"),"")</f>
        <v/>
      </c>
      <c r="BD122" s="105" t="str">
        <f>IF(ISBLANK('Table of Contents'!CI220),IF(ISBLANK('Table of Contents'!CH220),"","'000"),"")</f>
        <v/>
      </c>
      <c r="BE122" s="105" t="str">
        <f>IF(ISBLANK('Table of Contents'!CJ220),IF(ISBLANK('Table of Contents'!CI220),"","'000"),"")</f>
        <v/>
      </c>
      <c r="BF122" s="105" t="str">
        <f>IF(ISBLANK('Table of Contents'!CK220),IF(ISBLANK('Table of Contents'!CJ220),"","'000"),"")</f>
        <v/>
      </c>
      <c r="BG122" s="105" t="str">
        <f>IF(ISBLANK('Table of Contents'!CL220),IF(ISBLANK('Table of Contents'!CK220),"","'000"),"")</f>
        <v/>
      </c>
      <c r="BH122" s="105" t="str">
        <f>IF(ISBLANK('Table of Contents'!CM220),IF(ISBLANK('Table of Contents'!CL220),"","'000"),"")</f>
        <v/>
      </c>
      <c r="BI122" s="105" t="str">
        <f>IF(ISBLANK('Table of Contents'!CN220),IF(ISBLANK('Table of Contents'!CM220),"","'000"),"")</f>
        <v/>
      </c>
      <c r="BJ122" s="105" t="str">
        <f>IF(ISBLANK('Table of Contents'!CO220),IF(ISBLANK('Table of Contents'!CN220),"","'000"),"")</f>
        <v/>
      </c>
      <c r="BK122" s="105" t="str">
        <f>IF(ISBLANK('Table of Contents'!CP220),IF(ISBLANK('Table of Contents'!CO220),"","'000"),"")</f>
        <v/>
      </c>
      <c r="BL122" s="105" t="str">
        <f>IF(ISBLANK('Table of Contents'!CQ220),IF(ISBLANK('Table of Contents'!CP220),"","'000"),"")</f>
        <v/>
      </c>
      <c r="BM122" s="105" t="str">
        <f>IF(ISBLANK('Table of Contents'!CR220),IF(ISBLANK('Table of Contents'!CQ220),"","'000"),"")</f>
        <v/>
      </c>
      <c r="BN122" s="105" t="str">
        <f>IF(ISBLANK('Table of Contents'!CS220),IF(ISBLANK('Table of Contents'!CR220),"","'000"),"")</f>
        <v/>
      </c>
      <c r="BO122" s="105" t="str">
        <f>IF(ISBLANK('Table of Contents'!CT220),IF(ISBLANK('Table of Contents'!CS220),"","'000"),"")</f>
        <v/>
      </c>
      <c r="BP122" s="105" t="str">
        <f>IF(ISBLANK('Table of Contents'!CU220),IF(ISBLANK('Table of Contents'!CT220),"","'000"),"")</f>
        <v/>
      </c>
      <c r="BQ122" s="105" t="str">
        <f>IF(ISBLANK('Table of Contents'!CV220),IF(ISBLANK('Table of Contents'!CU220),"","'000"),"")</f>
        <v/>
      </c>
      <c r="BR122" s="105" t="str">
        <f>IF(ISBLANK('Table of Contents'!CW220),IF(ISBLANK('Table of Contents'!CV220),"","'000"),"")</f>
        <v/>
      </c>
      <c r="BS122" s="105" t="str">
        <f>IF(ISBLANK('Table of Contents'!CX220),IF(ISBLANK('Table of Contents'!CW220),"","'000"),"")</f>
        <v/>
      </c>
      <c r="BT122" s="105" t="str">
        <f>IF(ISBLANK('Table of Contents'!CY220),IF(ISBLANK('Table of Contents'!CX220),"","'000"),"")</f>
        <v/>
      </c>
      <c r="BU122" s="105" t="str">
        <f>IF(ISBLANK('Table of Contents'!CZ220),IF(ISBLANK('Table of Contents'!CY220),"","'000"),"")</f>
        <v/>
      </c>
      <c r="BV122" s="105" t="str">
        <f>IF(ISBLANK('Table of Contents'!DA220),IF(ISBLANK('Table of Contents'!CZ220),"","'000"),"")</f>
        <v/>
      </c>
      <c r="BW122" s="105" t="str">
        <f>IF(ISBLANK('Table of Contents'!DB220),IF(ISBLANK('Table of Contents'!DA220),"","'000"),"")</f>
        <v/>
      </c>
      <c r="BX122" s="105" t="str">
        <f>IF(ISBLANK('Table of Contents'!DC220),IF(ISBLANK('Table of Contents'!DB220),"","'000"),"")</f>
        <v/>
      </c>
      <c r="BY122" s="105" t="str">
        <f>IF(ISBLANK('Table of Contents'!DD220),IF(ISBLANK('Table of Contents'!DC220),"","'000"),"")</f>
        <v/>
      </c>
      <c r="BZ122" s="105" t="str">
        <f>IF(ISBLANK('Table of Contents'!DE220),IF(ISBLANK('Table of Contents'!DD220),"","'000"),"")</f>
        <v/>
      </c>
    </row>
    <row r="123" spans="1:78" ht="9.75" customHeight="1">
      <c r="A123" s="41" t="s">
        <v>2806</v>
      </c>
      <c r="B123" s="46" t="s">
        <v>2807</v>
      </c>
      <c r="C123" s="41"/>
      <c r="D123" s="41"/>
      <c r="E123" s="42">
        <f t="shared" si="247"/>
        <v>97.8</v>
      </c>
      <c r="F123" s="42">
        <f t="shared" si="236"/>
        <v>101.5</v>
      </c>
      <c r="G123" s="42">
        <f t="shared" si="236"/>
        <v>100.3</v>
      </c>
      <c r="H123" s="42">
        <f t="shared" si="236"/>
        <v>102.1</v>
      </c>
      <c r="I123" s="42">
        <f t="shared" si="236"/>
        <v>106.6</v>
      </c>
      <c r="J123" s="42">
        <f t="shared" si="236"/>
        <v>105.4</v>
      </c>
      <c r="K123" s="42">
        <f t="shared" si="236"/>
        <v>104.7</v>
      </c>
      <c r="L123" s="42">
        <f t="shared" si="236"/>
        <v>107.1</v>
      </c>
      <c r="M123" s="42">
        <f t="shared" si="236"/>
        <v>106.2</v>
      </c>
      <c r="N123" s="42">
        <f t="shared" si="236"/>
        <v>109.8</v>
      </c>
      <c r="O123" s="42">
        <f t="shared" si="236"/>
        <v>104.6</v>
      </c>
      <c r="P123" s="42">
        <f t="shared" si="236"/>
        <v>109.8</v>
      </c>
      <c r="Q123" s="42">
        <f t="shared" si="236"/>
        <v>110.6</v>
      </c>
      <c r="R123" s="42">
        <f t="shared" si="236"/>
        <v>107.3</v>
      </c>
      <c r="S123" s="42">
        <f t="shared" si="236"/>
        <v>104.4</v>
      </c>
      <c r="T123" s="42">
        <f t="shared" si="236"/>
        <v>104.2</v>
      </c>
      <c r="U123" s="42">
        <f t="shared" si="236"/>
        <v>100.6</v>
      </c>
      <c r="V123" s="42">
        <f t="shared" si="236"/>
        <v>98.3</v>
      </c>
      <c r="W123" s="42">
        <f t="shared" si="236"/>
        <v>99.7</v>
      </c>
      <c r="X123" s="42">
        <f t="shared" si="236"/>
        <v>105.1</v>
      </c>
      <c r="Y123" s="42">
        <f t="shared" si="236"/>
        <v>99.1</v>
      </c>
      <c r="Z123" s="42">
        <f t="shared" si="236"/>
        <v>104.1</v>
      </c>
      <c r="AA123" s="42">
        <f t="shared" si="236"/>
        <v>101</v>
      </c>
      <c r="AB123" s="42">
        <f t="shared" si="236"/>
        <v>99.3</v>
      </c>
      <c r="AC123" s="42">
        <f t="shared" si="236"/>
        <v>102.3</v>
      </c>
      <c r="AD123" s="42">
        <f t="shared" si="236"/>
        <v>102.8</v>
      </c>
      <c r="AE123" s="42">
        <f t="shared" si="236"/>
        <v>99.7</v>
      </c>
      <c r="AF123" s="42">
        <f t="shared" si="237"/>
        <v>98.9</v>
      </c>
      <c r="AG123" s="42">
        <f t="shared" si="237"/>
        <v>101.5</v>
      </c>
      <c r="AH123" s="42">
        <f t="shared" si="237"/>
        <v>97.1</v>
      </c>
      <c r="AI123" s="42">
        <f t="shared" si="237"/>
        <v>97.8</v>
      </c>
      <c r="AJ123" s="42">
        <f t="shared" si="237"/>
        <v>97.2</v>
      </c>
      <c r="AK123" s="42">
        <f t="shared" si="237"/>
        <v>103.1</v>
      </c>
      <c r="AL123" s="42">
        <f t="shared" si="237"/>
        <v>101.8</v>
      </c>
      <c r="AM123" s="42">
        <f t="shared" si="237"/>
        <v>102.3</v>
      </c>
      <c r="AN123" s="42">
        <f t="shared" si="237"/>
        <v>102.7</v>
      </c>
      <c r="AO123" s="42">
        <f t="shared" si="237"/>
        <v>99.8</v>
      </c>
      <c r="AP123" s="42">
        <f t="shared" si="238"/>
        <v>97.8</v>
      </c>
      <c r="AQ123" s="42">
        <f t="shared" si="239"/>
        <v>100.7</v>
      </c>
      <c r="AR123" s="42">
        <f t="shared" si="240"/>
        <v>101.6</v>
      </c>
      <c r="AS123" s="42">
        <f t="shared" si="241"/>
        <v>101.7</v>
      </c>
      <c r="AT123" s="42">
        <f t="shared" si="242"/>
        <v>101.5</v>
      </c>
      <c r="AU123" s="42">
        <f t="shared" si="243"/>
        <v>100.4</v>
      </c>
      <c r="AV123" s="42">
        <f t="shared" si="244"/>
        <v>100.2</v>
      </c>
      <c r="AW123" s="42" t="str">
        <f t="shared" si="245"/>
        <v/>
      </c>
      <c r="AX123" s="42" t="str">
        <f t="shared" si="246"/>
        <v/>
      </c>
      <c r="AY123" s="105" t="str">
        <f>IF(ISBLANK('Table of Contents'!CD221),IF(ISBLANK('Table of Contents'!CC221),"","'000"),"")</f>
        <v/>
      </c>
      <c r="AZ123" s="105" t="str">
        <f>IF(ISBLANK('Table of Contents'!CE221),IF(ISBLANK('Table of Contents'!CD221),"","'000"),"")</f>
        <v/>
      </c>
      <c r="BA123" s="105" t="str">
        <f>IF(ISBLANK('Table of Contents'!CF221),IF(ISBLANK('Table of Contents'!CE221),"","'000"),"")</f>
        <v/>
      </c>
      <c r="BB123" s="105" t="str">
        <f>IF(ISBLANK('Table of Contents'!CG221),IF(ISBLANK('Table of Contents'!CF221),"","'000"),"")</f>
        <v/>
      </c>
      <c r="BC123" s="105" t="str">
        <f>IF(ISBLANK('Table of Contents'!CH221),IF(ISBLANK('Table of Contents'!CG221),"","'000"),"")</f>
        <v/>
      </c>
      <c r="BD123" s="105" t="str">
        <f>IF(ISBLANK('Table of Contents'!CI221),IF(ISBLANK('Table of Contents'!CH221),"","'000"),"")</f>
        <v/>
      </c>
      <c r="BE123" s="105" t="str">
        <f>IF(ISBLANK('Table of Contents'!CJ221),IF(ISBLANK('Table of Contents'!CI221),"","'000"),"")</f>
        <v/>
      </c>
      <c r="BF123" s="105" t="str">
        <f>IF(ISBLANK('Table of Contents'!CK221),IF(ISBLANK('Table of Contents'!CJ221),"","'000"),"")</f>
        <v/>
      </c>
      <c r="BG123" s="105" t="str">
        <f>IF(ISBLANK('Table of Contents'!CL221),IF(ISBLANK('Table of Contents'!CK221),"","'000"),"")</f>
        <v/>
      </c>
      <c r="BH123" s="105" t="str">
        <f>IF(ISBLANK('Table of Contents'!CM221),IF(ISBLANK('Table of Contents'!CL221),"","'000"),"")</f>
        <v/>
      </c>
      <c r="BI123" s="105" t="str">
        <f>IF(ISBLANK('Table of Contents'!CN221),IF(ISBLANK('Table of Contents'!CM221),"","'000"),"")</f>
        <v/>
      </c>
      <c r="BJ123" s="105" t="str">
        <f>IF(ISBLANK('Table of Contents'!CO221),IF(ISBLANK('Table of Contents'!CN221),"","'000"),"")</f>
        <v/>
      </c>
      <c r="BK123" s="105" t="str">
        <f>IF(ISBLANK('Table of Contents'!CP221),IF(ISBLANK('Table of Contents'!CO221),"","'000"),"")</f>
        <v/>
      </c>
      <c r="BL123" s="105" t="str">
        <f>IF(ISBLANK('Table of Contents'!CQ221),IF(ISBLANK('Table of Contents'!CP221),"","'000"),"")</f>
        <v/>
      </c>
      <c r="BM123" s="105" t="str">
        <f>IF(ISBLANK('Table of Contents'!CR221),IF(ISBLANK('Table of Contents'!CQ221),"","'000"),"")</f>
        <v/>
      </c>
      <c r="BN123" s="105" t="str">
        <f>IF(ISBLANK('Table of Contents'!CS221),IF(ISBLANK('Table of Contents'!CR221),"","'000"),"")</f>
        <v/>
      </c>
      <c r="BO123" s="105" t="str">
        <f>IF(ISBLANK('Table of Contents'!CT221),IF(ISBLANK('Table of Contents'!CS221),"","'000"),"")</f>
        <v/>
      </c>
      <c r="BP123" s="105" t="str">
        <f>IF(ISBLANK('Table of Contents'!CU221),IF(ISBLANK('Table of Contents'!CT221),"","'000"),"")</f>
        <v/>
      </c>
      <c r="BQ123" s="105" t="str">
        <f>IF(ISBLANK('Table of Contents'!CV221),IF(ISBLANK('Table of Contents'!CU221),"","'000"),"")</f>
        <v/>
      </c>
      <c r="BR123" s="105" t="str">
        <f>IF(ISBLANK('Table of Contents'!CW221),IF(ISBLANK('Table of Contents'!CV221),"","'000"),"")</f>
        <v/>
      </c>
      <c r="BS123" s="105" t="str">
        <f>IF(ISBLANK('Table of Contents'!CX221),IF(ISBLANK('Table of Contents'!CW221),"","'000"),"")</f>
        <v/>
      </c>
      <c r="BT123" s="105" t="str">
        <f>IF(ISBLANK('Table of Contents'!CY221),IF(ISBLANK('Table of Contents'!CX221),"","'000"),"")</f>
        <v/>
      </c>
      <c r="BU123" s="105" t="str">
        <f>IF(ISBLANK('Table of Contents'!CZ221),IF(ISBLANK('Table of Contents'!CY221),"","'000"),"")</f>
        <v/>
      </c>
      <c r="BV123" s="105" t="str">
        <f>IF(ISBLANK('Table of Contents'!DA221),IF(ISBLANK('Table of Contents'!CZ221),"","'000"),"")</f>
        <v/>
      </c>
      <c r="BW123" s="105" t="str">
        <f>IF(ISBLANK('Table of Contents'!DB221),IF(ISBLANK('Table of Contents'!DA221),"","'000"),"")</f>
        <v/>
      </c>
      <c r="BX123" s="105" t="str">
        <f>IF(ISBLANK('Table of Contents'!DC221),IF(ISBLANK('Table of Contents'!DB221),"","'000"),"")</f>
        <v/>
      </c>
      <c r="BY123" s="105" t="str">
        <f>IF(ISBLANK('Table of Contents'!DD221),IF(ISBLANK('Table of Contents'!DC221),"","'000"),"")</f>
        <v/>
      </c>
      <c r="BZ123" s="105" t="str">
        <f>IF(ISBLANK('Table of Contents'!DE221),IF(ISBLANK('Table of Contents'!DD221),"","'000"),"")</f>
        <v/>
      </c>
    </row>
    <row r="124" spans="1:78" ht="9.75" customHeight="1">
      <c r="A124" s="41" t="s">
        <v>2808</v>
      </c>
      <c r="B124" s="46" t="s">
        <v>2809</v>
      </c>
      <c r="C124" s="38"/>
      <c r="D124" s="38"/>
      <c r="E124" s="42">
        <f t="shared" si="247"/>
        <v>104.8</v>
      </c>
      <c r="F124" s="42">
        <f t="shared" si="236"/>
        <v>105.7</v>
      </c>
      <c r="G124" s="42">
        <f t="shared" si="236"/>
        <v>108.9</v>
      </c>
      <c r="H124" s="42">
        <f t="shared" si="236"/>
        <v>110.9</v>
      </c>
      <c r="I124" s="42">
        <f t="shared" si="236"/>
        <v>115.4</v>
      </c>
      <c r="J124" s="42">
        <f t="shared" si="236"/>
        <v>114.6</v>
      </c>
      <c r="K124" s="42">
        <f t="shared" si="236"/>
        <v>111.7</v>
      </c>
      <c r="L124" s="42">
        <f t="shared" si="236"/>
        <v>118.3</v>
      </c>
      <c r="M124" s="42">
        <f t="shared" si="236"/>
        <v>112.6</v>
      </c>
      <c r="N124" s="42">
        <f t="shared" si="236"/>
        <v>112.7</v>
      </c>
      <c r="O124" s="42">
        <f t="shared" si="236"/>
        <v>104.5</v>
      </c>
      <c r="P124" s="42">
        <f t="shared" si="236"/>
        <v>103.6</v>
      </c>
      <c r="Q124" s="42">
        <f t="shared" si="236"/>
        <v>101.3</v>
      </c>
      <c r="R124" s="42">
        <f t="shared" si="236"/>
        <v>104.6</v>
      </c>
      <c r="S124" s="42">
        <f t="shared" si="236"/>
        <v>102.8</v>
      </c>
      <c r="T124" s="42">
        <f t="shared" si="236"/>
        <v>101.9</v>
      </c>
      <c r="U124" s="42">
        <f t="shared" si="236"/>
        <v>97.4</v>
      </c>
      <c r="V124" s="42">
        <f t="shared" si="236"/>
        <v>99.3</v>
      </c>
      <c r="W124" s="42">
        <f t="shared" si="236"/>
        <v>103.6</v>
      </c>
      <c r="X124" s="42">
        <f t="shared" si="236"/>
        <v>103.8</v>
      </c>
      <c r="Y124" s="42">
        <f t="shared" si="236"/>
        <v>96.6</v>
      </c>
      <c r="Z124" s="42">
        <f t="shared" si="236"/>
        <v>96.2</v>
      </c>
      <c r="AA124" s="42">
        <f t="shared" si="236"/>
        <v>98</v>
      </c>
      <c r="AB124" s="42">
        <f t="shared" si="236"/>
        <v>102.6</v>
      </c>
      <c r="AC124" s="42">
        <f t="shared" si="236"/>
        <v>100.4</v>
      </c>
      <c r="AD124" s="42">
        <f t="shared" si="236"/>
        <v>102.2</v>
      </c>
      <c r="AE124" s="42">
        <f t="shared" si="236"/>
        <v>103.9</v>
      </c>
      <c r="AF124" s="42">
        <f t="shared" si="237"/>
        <v>108</v>
      </c>
      <c r="AG124" s="42">
        <f t="shared" si="237"/>
        <v>111.3</v>
      </c>
      <c r="AH124" s="42">
        <f t="shared" si="237"/>
        <v>115.2</v>
      </c>
      <c r="AI124" s="42">
        <f t="shared" si="237"/>
        <v>115.7</v>
      </c>
      <c r="AJ124" s="42">
        <f t="shared" si="237"/>
        <v>114.1</v>
      </c>
      <c r="AK124" s="42">
        <f t="shared" si="237"/>
        <v>116.9</v>
      </c>
      <c r="AL124" s="42">
        <f t="shared" si="237"/>
        <v>117.1</v>
      </c>
      <c r="AM124" s="42">
        <f t="shared" si="237"/>
        <v>109.3</v>
      </c>
      <c r="AN124" s="42">
        <f t="shared" si="237"/>
        <v>115.8</v>
      </c>
      <c r="AO124" s="42">
        <f t="shared" si="237"/>
        <v>122.6</v>
      </c>
      <c r="AP124" s="42">
        <f t="shared" si="238"/>
        <v>119.3</v>
      </c>
      <c r="AQ124" s="42">
        <f t="shared" si="239"/>
        <v>110.3</v>
      </c>
      <c r="AR124" s="42">
        <f t="shared" si="240"/>
        <v>115</v>
      </c>
      <c r="AS124" s="42">
        <f t="shared" si="241"/>
        <v>125.3</v>
      </c>
      <c r="AT124" s="42">
        <f t="shared" si="242"/>
        <v>126.1</v>
      </c>
      <c r="AU124" s="42">
        <f t="shared" si="243"/>
        <v>116.5</v>
      </c>
      <c r="AV124" s="42">
        <f t="shared" si="244"/>
        <v>119.6</v>
      </c>
      <c r="AW124" s="42" t="str">
        <f t="shared" si="245"/>
        <v/>
      </c>
      <c r="AX124" s="42" t="str">
        <f t="shared" si="246"/>
        <v/>
      </c>
      <c r="AY124" s="105" t="str">
        <f>IF(ISBLANK('Table of Contents'!CD222),IF(ISBLANK('Table of Contents'!CC222),"","'000"),"")</f>
        <v/>
      </c>
      <c r="AZ124" s="105" t="str">
        <f>IF(ISBLANK('Table of Contents'!CE222),IF(ISBLANK('Table of Contents'!CD222),"","'000"),"")</f>
        <v/>
      </c>
      <c r="BA124" s="105" t="str">
        <f>IF(ISBLANK('Table of Contents'!CF222),IF(ISBLANK('Table of Contents'!CE222),"","'000"),"")</f>
        <v/>
      </c>
      <c r="BB124" s="105" t="str">
        <f>IF(ISBLANK('Table of Contents'!CG222),IF(ISBLANK('Table of Contents'!CF222),"","'000"),"")</f>
        <v/>
      </c>
      <c r="BC124" s="105" t="str">
        <f>IF(ISBLANK('Table of Contents'!CH222),IF(ISBLANK('Table of Contents'!CG222),"","'000"),"")</f>
        <v/>
      </c>
      <c r="BD124" s="105" t="str">
        <f>IF(ISBLANK('Table of Contents'!CI222),IF(ISBLANK('Table of Contents'!CH222),"","'000"),"")</f>
        <v/>
      </c>
      <c r="BE124" s="105" t="str">
        <f>IF(ISBLANK('Table of Contents'!CJ222),IF(ISBLANK('Table of Contents'!CI222),"","'000"),"")</f>
        <v/>
      </c>
      <c r="BF124" s="105" t="str">
        <f>IF(ISBLANK('Table of Contents'!CK222),IF(ISBLANK('Table of Contents'!CJ222),"","'000"),"")</f>
        <v/>
      </c>
      <c r="BG124" s="105" t="str">
        <f>IF(ISBLANK('Table of Contents'!CL222),IF(ISBLANK('Table of Contents'!CK222),"","'000"),"")</f>
        <v/>
      </c>
      <c r="BH124" s="105" t="str">
        <f>IF(ISBLANK('Table of Contents'!CM222),IF(ISBLANK('Table of Contents'!CL222),"","'000"),"")</f>
        <v/>
      </c>
      <c r="BI124" s="105" t="str">
        <f>IF(ISBLANK('Table of Contents'!CN222),IF(ISBLANK('Table of Contents'!CM222),"","'000"),"")</f>
        <v/>
      </c>
      <c r="BJ124" s="105" t="str">
        <f>IF(ISBLANK('Table of Contents'!CO222),IF(ISBLANK('Table of Contents'!CN222),"","'000"),"")</f>
        <v/>
      </c>
      <c r="BK124" s="105" t="str">
        <f>IF(ISBLANK('Table of Contents'!CP222),IF(ISBLANK('Table of Contents'!CO222),"","'000"),"")</f>
        <v/>
      </c>
      <c r="BL124" s="105" t="str">
        <f>IF(ISBLANK('Table of Contents'!CQ222),IF(ISBLANK('Table of Contents'!CP222),"","'000"),"")</f>
        <v/>
      </c>
      <c r="BM124" s="105" t="str">
        <f>IF(ISBLANK('Table of Contents'!CR222),IF(ISBLANK('Table of Contents'!CQ222),"","'000"),"")</f>
        <v/>
      </c>
      <c r="BN124" s="105" t="str">
        <f>IF(ISBLANK('Table of Contents'!CS222),IF(ISBLANK('Table of Contents'!CR222),"","'000"),"")</f>
        <v/>
      </c>
      <c r="BO124" s="105" t="str">
        <f>IF(ISBLANK('Table of Contents'!CT222),IF(ISBLANK('Table of Contents'!CS222),"","'000"),"")</f>
        <v/>
      </c>
      <c r="BP124" s="105" t="str">
        <f>IF(ISBLANK('Table of Contents'!CU222),IF(ISBLANK('Table of Contents'!CT222),"","'000"),"")</f>
        <v/>
      </c>
      <c r="BQ124" s="105" t="str">
        <f>IF(ISBLANK('Table of Contents'!CV222),IF(ISBLANK('Table of Contents'!CU222),"","'000"),"")</f>
        <v/>
      </c>
      <c r="BR124" s="105" t="str">
        <f>IF(ISBLANK('Table of Contents'!CW222),IF(ISBLANK('Table of Contents'!CV222),"","'000"),"")</f>
        <v/>
      </c>
      <c r="BS124" s="105" t="str">
        <f>IF(ISBLANK('Table of Contents'!CX222),IF(ISBLANK('Table of Contents'!CW222),"","'000"),"")</f>
        <v/>
      </c>
      <c r="BT124" s="105" t="str">
        <f>IF(ISBLANK('Table of Contents'!CY222),IF(ISBLANK('Table of Contents'!CX222),"","'000"),"")</f>
        <v/>
      </c>
      <c r="BU124" s="105" t="str">
        <f>IF(ISBLANK('Table of Contents'!CZ222),IF(ISBLANK('Table of Contents'!CY222),"","'000"),"")</f>
        <v/>
      </c>
      <c r="BV124" s="105" t="str">
        <f>IF(ISBLANK('Table of Contents'!DA222),IF(ISBLANK('Table of Contents'!CZ222),"","'000"),"")</f>
        <v/>
      </c>
      <c r="BW124" s="105" t="str">
        <f>IF(ISBLANK('Table of Contents'!DB222),IF(ISBLANK('Table of Contents'!DA222),"","'000"),"")</f>
        <v/>
      </c>
      <c r="BX124" s="105" t="str">
        <f>IF(ISBLANK('Table of Contents'!DC222),IF(ISBLANK('Table of Contents'!DB222),"","'000"),"")</f>
        <v/>
      </c>
      <c r="BY124" s="105" t="str">
        <f>IF(ISBLANK('Table of Contents'!DD222),IF(ISBLANK('Table of Contents'!DC222),"","'000"),"")</f>
        <v/>
      </c>
      <c r="BZ124" s="105" t="str">
        <f>IF(ISBLANK('Table of Contents'!DE222),IF(ISBLANK('Table of Contents'!DD222),"","'000"),"")</f>
        <v/>
      </c>
    </row>
    <row r="125" spans="1:78" ht="9.75" customHeight="1">
      <c r="A125" s="41" t="s">
        <v>2810</v>
      </c>
      <c r="B125" s="46" t="s">
        <v>2811</v>
      </c>
      <c r="C125" s="41"/>
      <c r="D125" s="41"/>
      <c r="E125" s="42">
        <f t="shared" si="247"/>
        <v>72.5</v>
      </c>
      <c r="F125" s="42">
        <f t="shared" si="236"/>
        <v>71.900000000000006</v>
      </c>
      <c r="G125" s="42">
        <f t="shared" si="236"/>
        <v>73.599999999999994</v>
      </c>
      <c r="H125" s="42">
        <f t="shared" si="236"/>
        <v>79.2</v>
      </c>
      <c r="I125" s="42">
        <f t="shared" si="236"/>
        <v>83.6</v>
      </c>
      <c r="J125" s="42">
        <f t="shared" si="236"/>
        <v>81.5</v>
      </c>
      <c r="K125" s="42">
        <f t="shared" si="236"/>
        <v>83.1</v>
      </c>
      <c r="L125" s="42">
        <f t="shared" si="236"/>
        <v>77.8</v>
      </c>
      <c r="M125" s="42">
        <f t="shared" si="236"/>
        <v>77.900000000000006</v>
      </c>
      <c r="N125" s="42">
        <f t="shared" si="236"/>
        <v>68.3</v>
      </c>
      <c r="O125" s="42">
        <f t="shared" si="236"/>
        <v>68.2</v>
      </c>
      <c r="P125" s="42">
        <f t="shared" si="236"/>
        <v>68.2</v>
      </c>
      <c r="Q125" s="42">
        <f t="shared" si="236"/>
        <v>69.5</v>
      </c>
      <c r="R125" s="42">
        <f t="shared" si="236"/>
        <v>64.5</v>
      </c>
      <c r="S125" s="42">
        <f t="shared" si="236"/>
        <v>61.5</v>
      </c>
      <c r="T125" s="42">
        <f t="shared" si="236"/>
        <v>63.8</v>
      </c>
      <c r="U125" s="42">
        <f t="shared" si="236"/>
        <v>62.3</v>
      </c>
      <c r="V125" s="42">
        <f t="shared" si="236"/>
        <v>60.9</v>
      </c>
      <c r="W125" s="42">
        <f t="shared" si="236"/>
        <v>64.900000000000006</v>
      </c>
      <c r="X125" s="42">
        <f t="shared" si="236"/>
        <v>69.3</v>
      </c>
      <c r="Y125" s="42">
        <f t="shared" si="236"/>
        <v>69.400000000000006</v>
      </c>
      <c r="Z125" s="42">
        <f t="shared" si="236"/>
        <v>65.3</v>
      </c>
      <c r="AA125" s="42">
        <f t="shared" ref="AA125:AA131" si="248">IF(Y342="","",IF(ISNUMBER(VALUE(Y342)),VALUE(Y342),Y342))</f>
        <v>62.5</v>
      </c>
      <c r="AB125" s="42">
        <f t="shared" ref="AB125:AB131" si="249">IF(Z342="","",IF(ISNUMBER(VALUE(Z342)),VALUE(Z342),Z342))</f>
        <v>63</v>
      </c>
      <c r="AC125" s="42">
        <f t="shared" ref="AC125:AC131" si="250">IF(AA342="","",IF(ISNUMBER(VALUE(AA342)),VALUE(AA342),AA342))</f>
        <v>66.599999999999994</v>
      </c>
      <c r="AD125" s="42">
        <f t="shared" ref="AD125:AD131" si="251">IF(AB342="","",IF(ISNUMBER(VALUE(AB342)),VALUE(AB342),AB342))</f>
        <v>63.2</v>
      </c>
      <c r="AE125" s="42">
        <f t="shared" ref="AE125:AE131" si="252">IF(AC342="","",IF(ISNUMBER(VALUE(AC342)),VALUE(AC342),AC342))</f>
        <v>59.5</v>
      </c>
      <c r="AF125" s="42">
        <f t="shared" si="237"/>
        <v>58</v>
      </c>
      <c r="AG125" s="42">
        <f t="shared" si="237"/>
        <v>64.7</v>
      </c>
      <c r="AH125" s="42">
        <f t="shared" si="237"/>
        <v>64.5</v>
      </c>
      <c r="AI125" s="42">
        <f t="shared" si="237"/>
        <v>62.5</v>
      </c>
      <c r="AJ125" s="42">
        <f t="shared" si="237"/>
        <v>64.2</v>
      </c>
      <c r="AK125" s="42">
        <f t="shared" si="237"/>
        <v>65.2</v>
      </c>
      <c r="AL125" s="42">
        <f t="shared" si="237"/>
        <v>65.599999999999994</v>
      </c>
      <c r="AM125" s="42">
        <f t="shared" si="237"/>
        <v>62.1</v>
      </c>
      <c r="AN125" s="42">
        <f t="shared" si="237"/>
        <v>63.8</v>
      </c>
      <c r="AO125" s="42">
        <f t="shared" si="237"/>
        <v>68</v>
      </c>
      <c r="AP125" s="42">
        <f t="shared" si="238"/>
        <v>67.099999999999994</v>
      </c>
      <c r="AQ125" s="42">
        <f t="shared" si="239"/>
        <v>68.2</v>
      </c>
      <c r="AR125" s="42">
        <f t="shared" si="240"/>
        <v>70.099999999999994</v>
      </c>
      <c r="AS125" s="42">
        <f t="shared" si="241"/>
        <v>66</v>
      </c>
      <c r="AT125" s="42">
        <f t="shared" si="242"/>
        <v>67.3</v>
      </c>
      <c r="AU125" s="42">
        <f t="shared" si="243"/>
        <v>72.2</v>
      </c>
      <c r="AV125" s="42">
        <f t="shared" si="244"/>
        <v>74</v>
      </c>
      <c r="AW125" s="42" t="str">
        <f t="shared" si="245"/>
        <v/>
      </c>
      <c r="AX125" s="42" t="str">
        <f t="shared" si="246"/>
        <v/>
      </c>
      <c r="AY125" s="105" t="str">
        <f>IF(ISBLANK('Table of Contents'!CD223),IF(ISBLANK('Table of Contents'!CC223),"","'000"),"")</f>
        <v/>
      </c>
      <c r="AZ125" s="105" t="str">
        <f>IF(ISBLANK('Table of Contents'!CE223),IF(ISBLANK('Table of Contents'!CD223),"","'000"),"")</f>
        <v/>
      </c>
      <c r="BA125" s="105" t="str">
        <f>IF(ISBLANK('Table of Contents'!CF223),IF(ISBLANK('Table of Contents'!CE223),"","'000"),"")</f>
        <v/>
      </c>
      <c r="BB125" s="105" t="str">
        <f>IF(ISBLANK('Table of Contents'!CG223),IF(ISBLANK('Table of Contents'!CF223),"","'000"),"")</f>
        <v/>
      </c>
      <c r="BC125" s="105" t="str">
        <f>IF(ISBLANK('Table of Contents'!CH223),IF(ISBLANK('Table of Contents'!CG223),"","'000"),"")</f>
        <v/>
      </c>
      <c r="BD125" s="105" t="str">
        <f>IF(ISBLANK('Table of Contents'!CI223),IF(ISBLANK('Table of Contents'!CH223),"","'000"),"")</f>
        <v/>
      </c>
      <c r="BE125" s="105" t="str">
        <f>IF(ISBLANK('Table of Contents'!CJ223),IF(ISBLANK('Table of Contents'!CI223),"","'000"),"")</f>
        <v/>
      </c>
      <c r="BF125" s="105" t="str">
        <f>IF(ISBLANK('Table of Contents'!CK223),IF(ISBLANK('Table of Contents'!CJ223),"","'000"),"")</f>
        <v/>
      </c>
      <c r="BG125" s="105" t="str">
        <f>IF(ISBLANK('Table of Contents'!CL223),IF(ISBLANK('Table of Contents'!CK223),"","'000"),"")</f>
        <v/>
      </c>
      <c r="BH125" s="105" t="str">
        <f>IF(ISBLANK('Table of Contents'!CM223),IF(ISBLANK('Table of Contents'!CL223),"","'000"),"")</f>
        <v/>
      </c>
      <c r="BI125" s="105" t="str">
        <f>IF(ISBLANK('Table of Contents'!CN223),IF(ISBLANK('Table of Contents'!CM223),"","'000"),"")</f>
        <v/>
      </c>
      <c r="BJ125" s="105" t="str">
        <f>IF(ISBLANK('Table of Contents'!CO223),IF(ISBLANK('Table of Contents'!CN223),"","'000"),"")</f>
        <v/>
      </c>
      <c r="BK125" s="105" t="str">
        <f>IF(ISBLANK('Table of Contents'!CP223),IF(ISBLANK('Table of Contents'!CO223),"","'000"),"")</f>
        <v/>
      </c>
      <c r="BL125" s="105" t="str">
        <f>IF(ISBLANK('Table of Contents'!CQ223),IF(ISBLANK('Table of Contents'!CP223),"","'000"),"")</f>
        <v/>
      </c>
      <c r="BM125" s="105" t="str">
        <f>IF(ISBLANK('Table of Contents'!CR223),IF(ISBLANK('Table of Contents'!CQ223),"","'000"),"")</f>
        <v/>
      </c>
      <c r="BN125" s="105" t="str">
        <f>IF(ISBLANK('Table of Contents'!CS223),IF(ISBLANK('Table of Contents'!CR223),"","'000"),"")</f>
        <v/>
      </c>
      <c r="BO125" s="105" t="str">
        <f>IF(ISBLANK('Table of Contents'!CT223),IF(ISBLANK('Table of Contents'!CS223),"","'000"),"")</f>
        <v/>
      </c>
      <c r="BP125" s="105" t="str">
        <f>IF(ISBLANK('Table of Contents'!CU223),IF(ISBLANK('Table of Contents'!CT223),"","'000"),"")</f>
        <v/>
      </c>
      <c r="BQ125" s="105" t="str">
        <f>IF(ISBLANK('Table of Contents'!CV223),IF(ISBLANK('Table of Contents'!CU223),"","'000"),"")</f>
        <v/>
      </c>
      <c r="BR125" s="105" t="str">
        <f>IF(ISBLANK('Table of Contents'!CW223),IF(ISBLANK('Table of Contents'!CV223),"","'000"),"")</f>
        <v/>
      </c>
      <c r="BS125" s="105" t="str">
        <f>IF(ISBLANK('Table of Contents'!CX223),IF(ISBLANK('Table of Contents'!CW223),"","'000"),"")</f>
        <v/>
      </c>
      <c r="BT125" s="105" t="str">
        <f>IF(ISBLANK('Table of Contents'!CY223),IF(ISBLANK('Table of Contents'!CX223),"","'000"),"")</f>
        <v/>
      </c>
      <c r="BU125" s="105" t="str">
        <f>IF(ISBLANK('Table of Contents'!CZ223),IF(ISBLANK('Table of Contents'!CY223),"","'000"),"")</f>
        <v/>
      </c>
      <c r="BV125" s="105" t="str">
        <f>IF(ISBLANK('Table of Contents'!DA223),IF(ISBLANK('Table of Contents'!CZ223),"","'000"),"")</f>
        <v/>
      </c>
      <c r="BW125" s="105" t="str">
        <f>IF(ISBLANK('Table of Contents'!DB223),IF(ISBLANK('Table of Contents'!DA223),"","'000"),"")</f>
        <v/>
      </c>
      <c r="BX125" s="105" t="str">
        <f>IF(ISBLANK('Table of Contents'!DC223),IF(ISBLANK('Table of Contents'!DB223),"","'000"),"")</f>
        <v/>
      </c>
      <c r="BY125" s="105" t="str">
        <f>IF(ISBLANK('Table of Contents'!DD223),IF(ISBLANK('Table of Contents'!DC223),"","'000"),"")</f>
        <v/>
      </c>
      <c r="BZ125" s="105" t="str">
        <f>IF(ISBLANK('Table of Contents'!DE223),IF(ISBLANK('Table of Contents'!DD223),"","'000"),"")</f>
        <v/>
      </c>
    </row>
    <row r="126" spans="1:78" ht="9.75" customHeight="1">
      <c r="A126" s="41" t="s">
        <v>2812</v>
      </c>
      <c r="B126" s="49" t="s">
        <v>2813</v>
      </c>
      <c r="C126" s="41"/>
      <c r="D126" s="41"/>
      <c r="E126" s="42">
        <f t="shared" si="247"/>
        <v>104</v>
      </c>
      <c r="F126" s="42">
        <f t="shared" ref="F126:F131" si="253">IF(D343="","",IF(ISNUMBER(VALUE(D343)),VALUE(D343),D343))</f>
        <v>102.5</v>
      </c>
      <c r="G126" s="42">
        <f t="shared" ref="G126:G131" si="254">IF(E343="","",IF(ISNUMBER(VALUE(E343)),VALUE(E343),E343))</f>
        <v>101.4</v>
      </c>
      <c r="H126" s="42">
        <f t="shared" ref="H126:H131" si="255">IF(F343="","",IF(ISNUMBER(VALUE(F343)),VALUE(F343),F343))</f>
        <v>102.7</v>
      </c>
      <c r="I126" s="42">
        <f t="shared" ref="I126:I131" si="256">IF(G343="","",IF(ISNUMBER(VALUE(G343)),VALUE(G343),G343))</f>
        <v>107.9</v>
      </c>
      <c r="J126" s="42">
        <f t="shared" ref="J126:J131" si="257">IF(H343="","",IF(ISNUMBER(VALUE(H343)),VALUE(H343),H343))</f>
        <v>104.5</v>
      </c>
      <c r="K126" s="42">
        <f t="shared" ref="K126:K131" si="258">IF(I343="","",IF(ISNUMBER(VALUE(I343)),VALUE(I343),I343))</f>
        <v>103.4</v>
      </c>
      <c r="L126" s="42">
        <f t="shared" ref="L126:L131" si="259">IF(J343="","",IF(ISNUMBER(VALUE(J343)),VALUE(J343),J343))</f>
        <v>103.5</v>
      </c>
      <c r="M126" s="42">
        <f t="shared" ref="M126:M131" si="260">IF(K343="","",IF(ISNUMBER(VALUE(K343)),VALUE(K343),K343))</f>
        <v>107.4</v>
      </c>
      <c r="N126" s="42">
        <f t="shared" ref="N126:N131" si="261">IF(L343="","",IF(ISNUMBER(VALUE(L343)),VALUE(L343),L343))</f>
        <v>106.4</v>
      </c>
      <c r="O126" s="42">
        <f t="shared" ref="O126:O131" si="262">IF(M343="","",IF(ISNUMBER(VALUE(M343)),VALUE(M343),M343))</f>
        <v>106</v>
      </c>
      <c r="P126" s="42">
        <f t="shared" ref="P126:P131" si="263">IF(N343="","",IF(ISNUMBER(VALUE(N343)),VALUE(N343),N343))</f>
        <v>107.5</v>
      </c>
      <c r="Q126" s="42">
        <f t="shared" ref="Q126:Q131" si="264">IF(O343="","",IF(ISNUMBER(VALUE(O343)),VALUE(O343),O343))</f>
        <v>104.8</v>
      </c>
      <c r="R126" s="42">
        <f t="shared" ref="R126:R131" si="265">IF(P343="","",IF(ISNUMBER(VALUE(P343)),VALUE(P343),P343))</f>
        <v>106.8</v>
      </c>
      <c r="S126" s="42">
        <f t="shared" ref="S126:S131" si="266">IF(Q343="","",IF(ISNUMBER(VALUE(Q343)),VALUE(Q343),Q343))</f>
        <v>105.1</v>
      </c>
      <c r="T126" s="42">
        <f t="shared" ref="T126:T131" si="267">IF(R343="","",IF(ISNUMBER(VALUE(R343)),VALUE(R343),R343))</f>
        <v>106.7</v>
      </c>
      <c r="U126" s="42">
        <f t="shared" ref="U126:U131" si="268">IF(S343="","",IF(ISNUMBER(VALUE(S343)),VALUE(S343),S343))</f>
        <v>104</v>
      </c>
      <c r="V126" s="42">
        <f t="shared" ref="V126:V131" si="269">IF(T343="","",IF(ISNUMBER(VALUE(T343)),VALUE(T343),T343))</f>
        <v>102.9</v>
      </c>
      <c r="W126" s="42">
        <f t="shared" ref="W126:W131" si="270">IF(U343="","",IF(ISNUMBER(VALUE(U343)),VALUE(U343),U343))</f>
        <v>104.5</v>
      </c>
      <c r="X126" s="42">
        <f t="shared" ref="X126:X131" si="271">IF(V343="","",IF(ISNUMBER(VALUE(V343)),VALUE(V343),V343))</f>
        <v>99.1</v>
      </c>
      <c r="Y126" s="42">
        <f t="shared" ref="Y126:Y131" si="272">IF(W343="","",IF(ISNUMBER(VALUE(W343)),VALUE(W343),W343))</f>
        <v>99.3</v>
      </c>
      <c r="Z126" s="42">
        <f t="shared" ref="Z126:Z131" si="273">IF(X343="","",IF(ISNUMBER(VALUE(X343)),VALUE(X343),X343))</f>
        <v>102.3</v>
      </c>
      <c r="AA126" s="42">
        <f t="shared" si="248"/>
        <v>99.5</v>
      </c>
      <c r="AB126" s="42">
        <f t="shared" si="249"/>
        <v>99.6</v>
      </c>
      <c r="AC126" s="42">
        <f t="shared" si="250"/>
        <v>99.7</v>
      </c>
      <c r="AD126" s="42">
        <f t="shared" si="251"/>
        <v>96</v>
      </c>
      <c r="AE126" s="42">
        <f t="shared" si="252"/>
        <v>95.2</v>
      </c>
      <c r="AF126" s="42">
        <f t="shared" si="237"/>
        <v>95.1</v>
      </c>
      <c r="AG126" s="42">
        <f t="shared" si="237"/>
        <v>96.1</v>
      </c>
      <c r="AH126" s="42">
        <f t="shared" si="237"/>
        <v>95</v>
      </c>
      <c r="AI126" s="42">
        <f t="shared" si="237"/>
        <v>96.4</v>
      </c>
      <c r="AJ126" s="42">
        <f t="shared" si="237"/>
        <v>96.6</v>
      </c>
      <c r="AK126" s="42">
        <f t="shared" si="237"/>
        <v>98.1</v>
      </c>
      <c r="AL126" s="42">
        <f t="shared" si="237"/>
        <v>94.7</v>
      </c>
      <c r="AM126" s="42">
        <f t="shared" si="237"/>
        <v>97.8</v>
      </c>
      <c r="AN126" s="42">
        <f t="shared" si="237"/>
        <v>100.4</v>
      </c>
      <c r="AO126" s="42">
        <f t="shared" si="237"/>
        <v>101.3</v>
      </c>
      <c r="AP126" s="42">
        <f t="shared" si="238"/>
        <v>99.1</v>
      </c>
      <c r="AQ126" s="42">
        <f t="shared" si="239"/>
        <v>98.5</v>
      </c>
      <c r="AR126" s="42">
        <f t="shared" si="240"/>
        <v>105</v>
      </c>
      <c r="AS126" s="42">
        <f t="shared" si="241"/>
        <v>99.7</v>
      </c>
      <c r="AT126" s="42">
        <f t="shared" si="242"/>
        <v>101.2</v>
      </c>
      <c r="AU126" s="42">
        <f t="shared" si="243"/>
        <v>100.7</v>
      </c>
      <c r="AV126" s="42">
        <f t="shared" si="244"/>
        <v>105.1</v>
      </c>
      <c r="AW126" s="42" t="str">
        <f t="shared" si="245"/>
        <v/>
      </c>
      <c r="AX126" s="42" t="str">
        <f t="shared" si="246"/>
        <v/>
      </c>
      <c r="AY126" s="105" t="str">
        <f>IF(ISBLANK('Table of Contents'!CD224),IF(ISBLANK('Table of Contents'!CC224),"","'000"),"")</f>
        <v/>
      </c>
      <c r="AZ126" s="105" t="str">
        <f>IF(ISBLANK('Table of Contents'!CE224),IF(ISBLANK('Table of Contents'!CD224),"","'000"),"")</f>
        <v/>
      </c>
      <c r="BA126" s="105" t="str">
        <f>IF(ISBLANK('Table of Contents'!CF224),IF(ISBLANK('Table of Contents'!CE224),"","'000"),"")</f>
        <v/>
      </c>
      <c r="BB126" s="105" t="str">
        <f>IF(ISBLANK('Table of Contents'!CG224),IF(ISBLANK('Table of Contents'!CF224),"","'000"),"")</f>
        <v/>
      </c>
      <c r="BC126" s="105" t="str">
        <f>IF(ISBLANK('Table of Contents'!CH224),IF(ISBLANK('Table of Contents'!CG224),"","'000"),"")</f>
        <v/>
      </c>
      <c r="BD126" s="105" t="str">
        <f>IF(ISBLANK('Table of Contents'!CI224),IF(ISBLANK('Table of Contents'!CH224),"","'000"),"")</f>
        <v/>
      </c>
      <c r="BE126" s="105" t="str">
        <f>IF(ISBLANK('Table of Contents'!CJ224),IF(ISBLANK('Table of Contents'!CI224),"","'000"),"")</f>
        <v/>
      </c>
      <c r="BF126" s="105" t="str">
        <f>IF(ISBLANK('Table of Contents'!CK224),IF(ISBLANK('Table of Contents'!CJ224),"","'000"),"")</f>
        <v/>
      </c>
      <c r="BG126" s="105" t="str">
        <f>IF(ISBLANK('Table of Contents'!CL224),IF(ISBLANK('Table of Contents'!CK224),"","'000"),"")</f>
        <v/>
      </c>
      <c r="BH126" s="105" t="str">
        <f>IF(ISBLANK('Table of Contents'!CM224),IF(ISBLANK('Table of Contents'!CL224),"","'000"),"")</f>
        <v/>
      </c>
      <c r="BI126" s="105" t="str">
        <f>IF(ISBLANK('Table of Contents'!CN224),IF(ISBLANK('Table of Contents'!CM224),"","'000"),"")</f>
        <v/>
      </c>
      <c r="BJ126" s="105" t="str">
        <f>IF(ISBLANK('Table of Contents'!CO224),IF(ISBLANK('Table of Contents'!CN224),"","'000"),"")</f>
        <v/>
      </c>
      <c r="BK126" s="105" t="str">
        <f>IF(ISBLANK('Table of Contents'!CP224),IF(ISBLANK('Table of Contents'!CO224),"","'000"),"")</f>
        <v/>
      </c>
      <c r="BL126" s="105" t="str">
        <f>IF(ISBLANK('Table of Contents'!CQ224),IF(ISBLANK('Table of Contents'!CP224),"","'000"),"")</f>
        <v/>
      </c>
      <c r="BM126" s="105" t="str">
        <f>IF(ISBLANK('Table of Contents'!CR224),IF(ISBLANK('Table of Contents'!CQ224),"","'000"),"")</f>
        <v/>
      </c>
      <c r="BN126" s="105" t="str">
        <f>IF(ISBLANK('Table of Contents'!CS224),IF(ISBLANK('Table of Contents'!CR224),"","'000"),"")</f>
        <v/>
      </c>
      <c r="BO126" s="105" t="str">
        <f>IF(ISBLANK('Table of Contents'!CT224),IF(ISBLANK('Table of Contents'!CS224),"","'000"),"")</f>
        <v/>
      </c>
      <c r="BP126" s="105" t="str">
        <f>IF(ISBLANK('Table of Contents'!CU224),IF(ISBLANK('Table of Contents'!CT224),"","'000"),"")</f>
        <v/>
      </c>
      <c r="BQ126" s="105" t="str">
        <f>IF(ISBLANK('Table of Contents'!CV224),IF(ISBLANK('Table of Contents'!CU224),"","'000"),"")</f>
        <v/>
      </c>
      <c r="BR126" s="105" t="str">
        <f>IF(ISBLANK('Table of Contents'!CW224),IF(ISBLANK('Table of Contents'!CV224),"","'000"),"")</f>
        <v/>
      </c>
      <c r="BS126" s="105" t="str">
        <f>IF(ISBLANK('Table of Contents'!CX224),IF(ISBLANK('Table of Contents'!CW224),"","'000"),"")</f>
        <v/>
      </c>
      <c r="BT126" s="105" t="str">
        <f>IF(ISBLANK('Table of Contents'!CY224),IF(ISBLANK('Table of Contents'!CX224),"","'000"),"")</f>
        <v/>
      </c>
      <c r="BU126" s="105" t="str">
        <f>IF(ISBLANK('Table of Contents'!CZ224),IF(ISBLANK('Table of Contents'!CY224),"","'000"),"")</f>
        <v/>
      </c>
      <c r="BV126" s="105" t="str">
        <f>IF(ISBLANK('Table of Contents'!DA224),IF(ISBLANK('Table of Contents'!CZ224),"","'000"),"")</f>
        <v/>
      </c>
      <c r="BW126" s="105" t="str">
        <f>IF(ISBLANK('Table of Contents'!DB224),IF(ISBLANK('Table of Contents'!DA224),"","'000"),"")</f>
        <v/>
      </c>
      <c r="BX126" s="105" t="str">
        <f>IF(ISBLANK('Table of Contents'!DC224),IF(ISBLANK('Table of Contents'!DB224),"","'000"),"")</f>
        <v/>
      </c>
      <c r="BY126" s="105" t="str">
        <f>IF(ISBLANK('Table of Contents'!DD224),IF(ISBLANK('Table of Contents'!DC224),"","'000"),"")</f>
        <v/>
      </c>
      <c r="BZ126" s="105" t="str">
        <f>IF(ISBLANK('Table of Contents'!DE224),IF(ISBLANK('Table of Contents'!DD224),"","'000"),"")</f>
        <v/>
      </c>
    </row>
    <row r="127" spans="1:78" ht="9.75" customHeight="1">
      <c r="A127" s="41" t="s">
        <v>2814</v>
      </c>
      <c r="B127" s="46" t="s">
        <v>2815</v>
      </c>
      <c r="C127" s="15"/>
      <c r="D127" s="15"/>
      <c r="E127" s="42">
        <f t="shared" si="247"/>
        <v>128.80000000000001</v>
      </c>
      <c r="F127" s="42">
        <f t="shared" si="253"/>
        <v>141.9</v>
      </c>
      <c r="G127" s="42">
        <f t="shared" si="254"/>
        <v>142.6</v>
      </c>
      <c r="H127" s="42">
        <f t="shared" si="255"/>
        <v>142.1</v>
      </c>
      <c r="I127" s="42">
        <f t="shared" si="256"/>
        <v>133.69999999999999</v>
      </c>
      <c r="J127" s="42">
        <f t="shared" si="257"/>
        <v>141.5</v>
      </c>
      <c r="K127" s="42">
        <f t="shared" si="258"/>
        <v>139.69999999999999</v>
      </c>
      <c r="L127" s="42">
        <f t="shared" si="259"/>
        <v>147.4</v>
      </c>
      <c r="M127" s="42">
        <f t="shared" si="260"/>
        <v>139.6</v>
      </c>
      <c r="N127" s="42">
        <f t="shared" si="261"/>
        <v>154.69999999999999</v>
      </c>
      <c r="O127" s="42">
        <f t="shared" si="262"/>
        <v>151.19999999999999</v>
      </c>
      <c r="P127" s="42">
        <f t="shared" si="263"/>
        <v>151</v>
      </c>
      <c r="Q127" s="42">
        <f t="shared" si="264"/>
        <v>139.4</v>
      </c>
      <c r="R127" s="42">
        <f t="shared" si="265"/>
        <v>148.4</v>
      </c>
      <c r="S127" s="42">
        <f t="shared" si="266"/>
        <v>148.1</v>
      </c>
      <c r="T127" s="42">
        <f t="shared" si="267"/>
        <v>149.4</v>
      </c>
      <c r="U127" s="42">
        <f t="shared" si="268"/>
        <v>149</v>
      </c>
      <c r="V127" s="42">
        <f t="shared" si="269"/>
        <v>152.19999999999999</v>
      </c>
      <c r="W127" s="42">
        <f t="shared" si="270"/>
        <v>148.19999999999999</v>
      </c>
      <c r="X127" s="42">
        <f t="shared" si="271"/>
        <v>146.1</v>
      </c>
      <c r="Y127" s="42">
        <f t="shared" si="272"/>
        <v>137.19999999999999</v>
      </c>
      <c r="Z127" s="42">
        <f t="shared" si="273"/>
        <v>144.5</v>
      </c>
      <c r="AA127" s="42">
        <f t="shared" si="248"/>
        <v>146.6</v>
      </c>
      <c r="AB127" s="42">
        <f t="shared" si="249"/>
        <v>146.30000000000001</v>
      </c>
      <c r="AC127" s="42">
        <f t="shared" si="250"/>
        <v>140.6</v>
      </c>
      <c r="AD127" s="42">
        <f t="shared" si="251"/>
        <v>145.30000000000001</v>
      </c>
      <c r="AE127" s="42">
        <f t="shared" si="252"/>
        <v>147.5</v>
      </c>
      <c r="AF127" s="42">
        <f t="shared" si="237"/>
        <v>150.30000000000001</v>
      </c>
      <c r="AG127" s="42">
        <f t="shared" si="237"/>
        <v>140.80000000000001</v>
      </c>
      <c r="AH127" s="42">
        <f t="shared" si="237"/>
        <v>146.9</v>
      </c>
      <c r="AI127" s="42">
        <f t="shared" si="237"/>
        <v>150.30000000000001</v>
      </c>
      <c r="AJ127" s="42">
        <f t="shared" si="237"/>
        <v>151.19999999999999</v>
      </c>
      <c r="AK127" s="42">
        <f t="shared" si="237"/>
        <v>144.1</v>
      </c>
      <c r="AL127" s="42">
        <f t="shared" si="237"/>
        <v>154</v>
      </c>
      <c r="AM127" s="42">
        <f t="shared" si="237"/>
        <v>154.19999999999999</v>
      </c>
      <c r="AN127" s="42">
        <f t="shared" si="237"/>
        <v>150.69999999999999</v>
      </c>
      <c r="AO127" s="42">
        <f t="shared" si="237"/>
        <v>146.6</v>
      </c>
      <c r="AP127" s="42">
        <f t="shared" si="238"/>
        <v>153.5</v>
      </c>
      <c r="AQ127" s="42">
        <f t="shared" si="239"/>
        <v>153.9</v>
      </c>
      <c r="AR127" s="42">
        <f t="shared" si="240"/>
        <v>150.9</v>
      </c>
      <c r="AS127" s="42">
        <f t="shared" si="241"/>
        <v>148.5</v>
      </c>
      <c r="AT127" s="42">
        <f t="shared" si="242"/>
        <v>156.1</v>
      </c>
      <c r="AU127" s="42">
        <f t="shared" si="243"/>
        <v>158.1</v>
      </c>
      <c r="AV127" s="42">
        <f t="shared" si="244"/>
        <v>156.9</v>
      </c>
      <c r="AW127" s="42" t="str">
        <f t="shared" si="245"/>
        <v/>
      </c>
      <c r="AX127" s="42" t="str">
        <f t="shared" si="246"/>
        <v/>
      </c>
      <c r="AY127" s="105" t="str">
        <f>IF(ISBLANK('Table of Contents'!CD225),IF(ISBLANK('Table of Contents'!CC225),"","'000"),"")</f>
        <v/>
      </c>
      <c r="AZ127" s="105" t="str">
        <f>IF(ISBLANK('Table of Contents'!CE225),IF(ISBLANK('Table of Contents'!CD225),"","'000"),"")</f>
        <v/>
      </c>
      <c r="BA127" s="105" t="str">
        <f>IF(ISBLANK('Table of Contents'!CF225),IF(ISBLANK('Table of Contents'!CE225),"","'000"),"")</f>
        <v/>
      </c>
      <c r="BB127" s="105" t="str">
        <f>IF(ISBLANK('Table of Contents'!CG225),IF(ISBLANK('Table of Contents'!CF225),"","'000"),"")</f>
        <v/>
      </c>
      <c r="BC127" s="105" t="str">
        <f>IF(ISBLANK('Table of Contents'!CH225),IF(ISBLANK('Table of Contents'!CG225),"","'000"),"")</f>
        <v/>
      </c>
      <c r="BD127" s="105" t="str">
        <f>IF(ISBLANK('Table of Contents'!CI225),IF(ISBLANK('Table of Contents'!CH225),"","'000"),"")</f>
        <v/>
      </c>
      <c r="BE127" s="105" t="str">
        <f>IF(ISBLANK('Table of Contents'!CJ225),IF(ISBLANK('Table of Contents'!CI225),"","'000"),"")</f>
        <v/>
      </c>
      <c r="BF127" s="105" t="str">
        <f>IF(ISBLANK('Table of Contents'!CK225),IF(ISBLANK('Table of Contents'!CJ225),"","'000"),"")</f>
        <v/>
      </c>
      <c r="BG127" s="105" t="str">
        <f>IF(ISBLANK('Table of Contents'!CL225),IF(ISBLANK('Table of Contents'!CK225),"","'000"),"")</f>
        <v/>
      </c>
      <c r="BH127" s="105" t="str">
        <f>IF(ISBLANK('Table of Contents'!CM225),IF(ISBLANK('Table of Contents'!CL225),"","'000"),"")</f>
        <v/>
      </c>
      <c r="BI127" s="105" t="str">
        <f>IF(ISBLANK('Table of Contents'!CN225),IF(ISBLANK('Table of Contents'!CM225),"","'000"),"")</f>
        <v/>
      </c>
      <c r="BJ127" s="105" t="str">
        <f>IF(ISBLANK('Table of Contents'!CO225),IF(ISBLANK('Table of Contents'!CN225),"","'000"),"")</f>
        <v/>
      </c>
      <c r="BK127" s="105" t="str">
        <f>IF(ISBLANK('Table of Contents'!CP225),IF(ISBLANK('Table of Contents'!CO225),"","'000"),"")</f>
        <v/>
      </c>
      <c r="BL127" s="105" t="str">
        <f>IF(ISBLANK('Table of Contents'!CQ225),IF(ISBLANK('Table of Contents'!CP225),"","'000"),"")</f>
        <v/>
      </c>
      <c r="BM127" s="105" t="str">
        <f>IF(ISBLANK('Table of Contents'!CR225),IF(ISBLANK('Table of Contents'!CQ225),"","'000"),"")</f>
        <v/>
      </c>
      <c r="BN127" s="105" t="str">
        <f>IF(ISBLANK('Table of Contents'!CS225),IF(ISBLANK('Table of Contents'!CR225),"","'000"),"")</f>
        <v/>
      </c>
      <c r="BO127" s="105" t="str">
        <f>IF(ISBLANK('Table of Contents'!CT225),IF(ISBLANK('Table of Contents'!CS225),"","'000"),"")</f>
        <v/>
      </c>
      <c r="BP127" s="105" t="str">
        <f>IF(ISBLANK('Table of Contents'!CU225),IF(ISBLANK('Table of Contents'!CT225),"","'000"),"")</f>
        <v/>
      </c>
      <c r="BQ127" s="105" t="str">
        <f>IF(ISBLANK('Table of Contents'!CV225),IF(ISBLANK('Table of Contents'!CU225),"","'000"),"")</f>
        <v/>
      </c>
      <c r="BR127" s="105" t="str">
        <f>IF(ISBLANK('Table of Contents'!CW225),IF(ISBLANK('Table of Contents'!CV225),"","'000"),"")</f>
        <v/>
      </c>
      <c r="BS127" s="105" t="str">
        <f>IF(ISBLANK('Table of Contents'!CX225),IF(ISBLANK('Table of Contents'!CW225),"","'000"),"")</f>
        <v/>
      </c>
      <c r="BT127" s="105" t="str">
        <f>IF(ISBLANK('Table of Contents'!CY225),IF(ISBLANK('Table of Contents'!CX225),"","'000"),"")</f>
        <v/>
      </c>
      <c r="BU127" s="105" t="str">
        <f>IF(ISBLANK('Table of Contents'!CZ225),IF(ISBLANK('Table of Contents'!CY225),"","'000"),"")</f>
        <v/>
      </c>
      <c r="BV127" s="105" t="str">
        <f>IF(ISBLANK('Table of Contents'!DA225),IF(ISBLANK('Table of Contents'!CZ225),"","'000"),"")</f>
        <v/>
      </c>
      <c r="BW127" s="105" t="str">
        <f>IF(ISBLANK('Table of Contents'!DB225),IF(ISBLANK('Table of Contents'!DA225),"","'000"),"")</f>
        <v/>
      </c>
      <c r="BX127" s="105" t="str">
        <f>IF(ISBLANK('Table of Contents'!DC225),IF(ISBLANK('Table of Contents'!DB225),"","'000"),"")</f>
        <v/>
      </c>
      <c r="BY127" s="105" t="str">
        <f>IF(ISBLANK('Table of Contents'!DD225),IF(ISBLANK('Table of Contents'!DC225),"","'000"),"")</f>
        <v/>
      </c>
      <c r="BZ127" s="105" t="str">
        <f>IF(ISBLANK('Table of Contents'!DE225),IF(ISBLANK('Table of Contents'!DD225),"","'000"),"")</f>
        <v/>
      </c>
    </row>
    <row r="128" spans="1:78" ht="9.75" customHeight="1">
      <c r="A128" s="41" t="s">
        <v>2816</v>
      </c>
      <c r="B128" s="49" t="s">
        <v>2817</v>
      </c>
      <c r="C128" s="50"/>
      <c r="D128" s="50"/>
      <c r="E128" s="42">
        <f t="shared" si="247"/>
        <v>208.8</v>
      </c>
      <c r="F128" s="42">
        <f t="shared" si="253"/>
        <v>209</v>
      </c>
      <c r="G128" s="42">
        <f t="shared" si="254"/>
        <v>212.4</v>
      </c>
      <c r="H128" s="42">
        <f t="shared" si="255"/>
        <v>211.7</v>
      </c>
      <c r="I128" s="42">
        <f t="shared" si="256"/>
        <v>218.9</v>
      </c>
      <c r="J128" s="42">
        <f t="shared" si="257"/>
        <v>222.1</v>
      </c>
      <c r="K128" s="42">
        <f t="shared" si="258"/>
        <v>222</v>
      </c>
      <c r="L128" s="42">
        <f t="shared" si="259"/>
        <v>222.8</v>
      </c>
      <c r="M128" s="42">
        <f t="shared" si="260"/>
        <v>221.9</v>
      </c>
      <c r="N128" s="42">
        <f t="shared" si="261"/>
        <v>230.4</v>
      </c>
      <c r="O128" s="42">
        <f t="shared" si="262"/>
        <v>223.8</v>
      </c>
      <c r="P128" s="42">
        <f t="shared" si="263"/>
        <v>230.5</v>
      </c>
      <c r="Q128" s="42">
        <f t="shared" si="264"/>
        <v>235.9</v>
      </c>
      <c r="R128" s="42">
        <f t="shared" si="265"/>
        <v>236.1</v>
      </c>
      <c r="S128" s="42">
        <f t="shared" si="266"/>
        <v>234.6</v>
      </c>
      <c r="T128" s="42">
        <f t="shared" si="267"/>
        <v>237.1</v>
      </c>
      <c r="U128" s="42">
        <f t="shared" si="268"/>
        <v>240.3</v>
      </c>
      <c r="V128" s="42">
        <f t="shared" si="269"/>
        <v>238.8</v>
      </c>
      <c r="W128" s="42">
        <f t="shared" si="270"/>
        <v>235.1</v>
      </c>
      <c r="X128" s="42">
        <f t="shared" si="271"/>
        <v>243.3</v>
      </c>
      <c r="Y128" s="42">
        <f t="shared" si="272"/>
        <v>243.5</v>
      </c>
      <c r="Z128" s="42">
        <f t="shared" si="273"/>
        <v>242.8</v>
      </c>
      <c r="AA128" s="42">
        <f t="shared" si="248"/>
        <v>239.6</v>
      </c>
      <c r="AB128" s="42">
        <f t="shared" si="249"/>
        <v>244.4</v>
      </c>
      <c r="AC128" s="42">
        <f t="shared" si="250"/>
        <v>245</v>
      </c>
      <c r="AD128" s="42">
        <f t="shared" si="251"/>
        <v>245.7</v>
      </c>
      <c r="AE128" s="42">
        <f t="shared" si="252"/>
        <v>247.5</v>
      </c>
      <c r="AF128" s="42">
        <f t="shared" si="237"/>
        <v>244.6</v>
      </c>
      <c r="AG128" s="42">
        <f t="shared" si="237"/>
        <v>243.6</v>
      </c>
      <c r="AH128" s="42">
        <f t="shared" si="237"/>
        <v>249.6</v>
      </c>
      <c r="AI128" s="42">
        <f t="shared" si="237"/>
        <v>244.3</v>
      </c>
      <c r="AJ128" s="42">
        <f t="shared" si="237"/>
        <v>246.1</v>
      </c>
      <c r="AK128" s="42">
        <f t="shared" si="237"/>
        <v>249.5</v>
      </c>
      <c r="AL128" s="42">
        <f t="shared" si="237"/>
        <v>248.9</v>
      </c>
      <c r="AM128" s="42">
        <f t="shared" si="237"/>
        <v>246.5</v>
      </c>
      <c r="AN128" s="42">
        <f t="shared" si="237"/>
        <v>249.1</v>
      </c>
      <c r="AO128" s="42">
        <f t="shared" si="237"/>
        <v>253.4</v>
      </c>
      <c r="AP128" s="42">
        <f t="shared" si="238"/>
        <v>253.7</v>
      </c>
      <c r="AQ128" s="42">
        <f t="shared" si="239"/>
        <v>248.7</v>
      </c>
      <c r="AR128" s="42">
        <f t="shared" si="240"/>
        <v>251.1</v>
      </c>
      <c r="AS128" s="42">
        <f t="shared" si="241"/>
        <v>253.7</v>
      </c>
      <c r="AT128" s="42">
        <f t="shared" si="242"/>
        <v>257.5</v>
      </c>
      <c r="AU128" s="42">
        <f t="shared" si="243"/>
        <v>256.2</v>
      </c>
      <c r="AV128" s="42">
        <f t="shared" si="244"/>
        <v>259.8</v>
      </c>
      <c r="AW128" s="42" t="str">
        <f t="shared" si="245"/>
        <v/>
      </c>
      <c r="AX128" s="42" t="str">
        <f t="shared" si="246"/>
        <v/>
      </c>
      <c r="AY128" s="105" t="str">
        <f>IF(ISBLANK('Table of Contents'!CD226),IF(ISBLANK('Table of Contents'!CC226),"","'000"),"")</f>
        <v/>
      </c>
      <c r="AZ128" s="105" t="str">
        <f>IF(ISBLANK('Table of Contents'!CE226),IF(ISBLANK('Table of Contents'!CD226),"","'000"),"")</f>
        <v/>
      </c>
      <c r="BA128" s="105" t="str">
        <f>IF(ISBLANK('Table of Contents'!CF226),IF(ISBLANK('Table of Contents'!CE226),"","'000"),"")</f>
        <v/>
      </c>
      <c r="BB128" s="105" t="str">
        <f>IF(ISBLANK('Table of Contents'!CG226),IF(ISBLANK('Table of Contents'!CF226),"","'000"),"")</f>
        <v/>
      </c>
      <c r="BC128" s="105" t="str">
        <f>IF(ISBLANK('Table of Contents'!CH226),IF(ISBLANK('Table of Contents'!CG226),"","'000"),"")</f>
        <v/>
      </c>
      <c r="BD128" s="105" t="str">
        <f>IF(ISBLANK('Table of Contents'!CI226),IF(ISBLANK('Table of Contents'!CH226),"","'000"),"")</f>
        <v/>
      </c>
      <c r="BE128" s="105" t="str">
        <f>IF(ISBLANK('Table of Contents'!CJ226),IF(ISBLANK('Table of Contents'!CI226),"","'000"),"")</f>
        <v/>
      </c>
      <c r="BF128" s="105" t="str">
        <f>IF(ISBLANK('Table of Contents'!CK226),IF(ISBLANK('Table of Contents'!CJ226),"","'000"),"")</f>
        <v/>
      </c>
      <c r="BG128" s="105" t="str">
        <f>IF(ISBLANK('Table of Contents'!CL226),IF(ISBLANK('Table of Contents'!CK226),"","'000"),"")</f>
        <v/>
      </c>
      <c r="BH128" s="105" t="str">
        <f>IF(ISBLANK('Table of Contents'!CM226),IF(ISBLANK('Table of Contents'!CL226),"","'000"),"")</f>
        <v/>
      </c>
      <c r="BI128" s="105" t="str">
        <f>IF(ISBLANK('Table of Contents'!CN226),IF(ISBLANK('Table of Contents'!CM226),"","'000"),"")</f>
        <v/>
      </c>
      <c r="BJ128" s="105" t="str">
        <f>IF(ISBLANK('Table of Contents'!CO226),IF(ISBLANK('Table of Contents'!CN226),"","'000"),"")</f>
        <v/>
      </c>
      <c r="BK128" s="105" t="str">
        <f>IF(ISBLANK('Table of Contents'!CP226),IF(ISBLANK('Table of Contents'!CO226),"","'000"),"")</f>
        <v/>
      </c>
      <c r="BL128" s="105" t="str">
        <f>IF(ISBLANK('Table of Contents'!CQ226),IF(ISBLANK('Table of Contents'!CP226),"","'000"),"")</f>
        <v/>
      </c>
      <c r="BM128" s="105" t="str">
        <f>IF(ISBLANK('Table of Contents'!CR226),IF(ISBLANK('Table of Contents'!CQ226),"","'000"),"")</f>
        <v/>
      </c>
      <c r="BN128" s="105" t="str">
        <f>IF(ISBLANK('Table of Contents'!CS226),IF(ISBLANK('Table of Contents'!CR226),"","'000"),"")</f>
        <v/>
      </c>
      <c r="BO128" s="105" t="str">
        <f>IF(ISBLANK('Table of Contents'!CT226),IF(ISBLANK('Table of Contents'!CS226),"","'000"),"")</f>
        <v/>
      </c>
      <c r="BP128" s="105" t="str">
        <f>IF(ISBLANK('Table of Contents'!CU226),IF(ISBLANK('Table of Contents'!CT226),"","'000"),"")</f>
        <v/>
      </c>
      <c r="BQ128" s="105" t="str">
        <f>IF(ISBLANK('Table of Contents'!CV226),IF(ISBLANK('Table of Contents'!CU226),"","'000"),"")</f>
        <v/>
      </c>
      <c r="BR128" s="105" t="str">
        <f>IF(ISBLANK('Table of Contents'!CW226),IF(ISBLANK('Table of Contents'!CV226),"","'000"),"")</f>
        <v/>
      </c>
      <c r="BS128" s="105" t="str">
        <f>IF(ISBLANK('Table of Contents'!CX226),IF(ISBLANK('Table of Contents'!CW226),"","'000"),"")</f>
        <v/>
      </c>
      <c r="BT128" s="105" t="str">
        <f>IF(ISBLANK('Table of Contents'!CY226),IF(ISBLANK('Table of Contents'!CX226),"","'000"),"")</f>
        <v/>
      </c>
      <c r="BU128" s="105" t="str">
        <f>IF(ISBLANK('Table of Contents'!CZ226),IF(ISBLANK('Table of Contents'!CY226),"","'000"),"")</f>
        <v/>
      </c>
      <c r="BV128" s="105" t="str">
        <f>IF(ISBLANK('Table of Contents'!DA226),IF(ISBLANK('Table of Contents'!CZ226),"","'000"),"")</f>
        <v/>
      </c>
      <c r="BW128" s="105" t="str">
        <f>IF(ISBLANK('Table of Contents'!DB226),IF(ISBLANK('Table of Contents'!DA226),"","'000"),"")</f>
        <v/>
      </c>
      <c r="BX128" s="105" t="str">
        <f>IF(ISBLANK('Table of Contents'!DC226),IF(ISBLANK('Table of Contents'!DB226),"","'000"),"")</f>
        <v/>
      </c>
      <c r="BY128" s="105" t="str">
        <f>IF(ISBLANK('Table of Contents'!DD226),IF(ISBLANK('Table of Contents'!DC226),"","'000"),"")</f>
        <v/>
      </c>
      <c r="BZ128" s="105" t="str">
        <f>IF(ISBLANK('Table of Contents'!DE226),IF(ISBLANK('Table of Contents'!DD226),"","'000"),"")</f>
        <v/>
      </c>
    </row>
    <row r="129" spans="1:78" ht="9.75" customHeight="1">
      <c r="A129" s="77" t="s">
        <v>2818</v>
      </c>
      <c r="B129" s="49" t="s">
        <v>2819</v>
      </c>
      <c r="C129" s="50"/>
      <c r="D129" s="50"/>
      <c r="E129" s="42">
        <f t="shared" si="247"/>
        <v>99.4</v>
      </c>
      <c r="F129" s="42">
        <f t="shared" si="253"/>
        <v>96.8</v>
      </c>
      <c r="G129" s="42">
        <f t="shared" si="254"/>
        <v>94.3</v>
      </c>
      <c r="H129" s="42">
        <f t="shared" si="255"/>
        <v>98.2</v>
      </c>
      <c r="I129" s="42">
        <f t="shared" si="256"/>
        <v>97.7</v>
      </c>
      <c r="J129" s="42">
        <f t="shared" si="257"/>
        <v>95.5</v>
      </c>
      <c r="K129" s="42">
        <f t="shared" si="258"/>
        <v>98.4</v>
      </c>
      <c r="L129" s="42">
        <f t="shared" si="259"/>
        <v>99.6</v>
      </c>
      <c r="M129" s="42">
        <f t="shared" si="260"/>
        <v>105.4</v>
      </c>
      <c r="N129" s="42">
        <f t="shared" si="261"/>
        <v>99.5</v>
      </c>
      <c r="O129" s="42">
        <f t="shared" si="262"/>
        <v>97.6</v>
      </c>
      <c r="P129" s="42">
        <f t="shared" si="263"/>
        <v>95.2</v>
      </c>
      <c r="Q129" s="42">
        <f t="shared" si="264"/>
        <v>98.5</v>
      </c>
      <c r="R129" s="42">
        <f t="shared" si="265"/>
        <v>96.9</v>
      </c>
      <c r="S129" s="42">
        <f t="shared" si="266"/>
        <v>93.5</v>
      </c>
      <c r="T129" s="42">
        <f t="shared" si="267"/>
        <v>92.4</v>
      </c>
      <c r="U129" s="42">
        <f t="shared" si="268"/>
        <v>97.7</v>
      </c>
      <c r="V129" s="42">
        <f t="shared" si="269"/>
        <v>95.1</v>
      </c>
      <c r="W129" s="42">
        <f t="shared" si="270"/>
        <v>99.4</v>
      </c>
      <c r="X129" s="42">
        <f t="shared" si="271"/>
        <v>96.3</v>
      </c>
      <c r="Y129" s="42">
        <f t="shared" si="272"/>
        <v>95.5</v>
      </c>
      <c r="Z129" s="42">
        <f t="shared" si="273"/>
        <v>96.3</v>
      </c>
      <c r="AA129" s="42">
        <f t="shared" si="248"/>
        <v>98.5</v>
      </c>
      <c r="AB129" s="42">
        <f t="shared" si="249"/>
        <v>100.6</v>
      </c>
      <c r="AC129" s="42">
        <f t="shared" si="250"/>
        <v>101.9</v>
      </c>
      <c r="AD129" s="42">
        <f t="shared" si="251"/>
        <v>96.2</v>
      </c>
      <c r="AE129" s="42">
        <f t="shared" si="252"/>
        <v>99.8</v>
      </c>
      <c r="AF129" s="42">
        <f t="shared" si="237"/>
        <v>101.8</v>
      </c>
      <c r="AG129" s="42">
        <f t="shared" si="237"/>
        <v>99.9</v>
      </c>
      <c r="AH129" s="42">
        <f t="shared" si="237"/>
        <v>98</v>
      </c>
      <c r="AI129" s="42">
        <f t="shared" si="237"/>
        <v>98.6</v>
      </c>
      <c r="AJ129" s="42">
        <f t="shared" si="237"/>
        <v>99</v>
      </c>
      <c r="AK129" s="42">
        <f t="shared" si="237"/>
        <v>101.6</v>
      </c>
      <c r="AL129" s="42">
        <f t="shared" si="237"/>
        <v>98.1</v>
      </c>
      <c r="AM129" s="42">
        <f t="shared" si="237"/>
        <v>103</v>
      </c>
      <c r="AN129" s="42">
        <f t="shared" si="237"/>
        <v>102.1</v>
      </c>
      <c r="AO129" s="42">
        <f t="shared" si="237"/>
        <v>104.8</v>
      </c>
      <c r="AP129" s="42">
        <f t="shared" si="238"/>
        <v>102.7</v>
      </c>
      <c r="AQ129" s="42">
        <f t="shared" si="239"/>
        <v>104.1</v>
      </c>
      <c r="AR129" s="42">
        <f t="shared" si="240"/>
        <v>106.5</v>
      </c>
      <c r="AS129" s="42">
        <f t="shared" si="241"/>
        <v>105.4</v>
      </c>
      <c r="AT129" s="42">
        <f t="shared" si="242"/>
        <v>106.3</v>
      </c>
      <c r="AU129" s="42">
        <f t="shared" si="243"/>
        <v>103.1</v>
      </c>
      <c r="AV129" s="42">
        <f t="shared" si="244"/>
        <v>104.6</v>
      </c>
      <c r="AW129" s="42" t="str">
        <f t="shared" si="245"/>
        <v/>
      </c>
      <c r="AX129" s="42" t="str">
        <f t="shared" si="246"/>
        <v/>
      </c>
      <c r="AY129" s="105" t="str">
        <f>IF(ISBLANK('Table of Contents'!CD227),IF(ISBLANK('Table of Contents'!CC227),"","'000"),"")</f>
        <v/>
      </c>
      <c r="AZ129" s="105" t="str">
        <f>IF(ISBLANK('Table of Contents'!CE227),IF(ISBLANK('Table of Contents'!CD227),"","'000"),"")</f>
        <v/>
      </c>
      <c r="BA129" s="105" t="str">
        <f>IF(ISBLANK('Table of Contents'!CF227),IF(ISBLANK('Table of Contents'!CE227),"","'000"),"")</f>
        <v/>
      </c>
      <c r="BB129" s="105" t="str">
        <f>IF(ISBLANK('Table of Contents'!CG227),IF(ISBLANK('Table of Contents'!CF227),"","'000"),"")</f>
        <v/>
      </c>
      <c r="BC129" s="105" t="str">
        <f>IF(ISBLANK('Table of Contents'!CH227),IF(ISBLANK('Table of Contents'!CG227),"","'000"),"")</f>
        <v/>
      </c>
      <c r="BD129" s="105" t="str">
        <f>IF(ISBLANK('Table of Contents'!CI227),IF(ISBLANK('Table of Contents'!CH227),"","'000"),"")</f>
        <v/>
      </c>
      <c r="BE129" s="105" t="str">
        <f>IF(ISBLANK('Table of Contents'!CJ227),IF(ISBLANK('Table of Contents'!CI227),"","'000"),"")</f>
        <v/>
      </c>
      <c r="BF129" s="105" t="str">
        <f>IF(ISBLANK('Table of Contents'!CK227),IF(ISBLANK('Table of Contents'!CJ227),"","'000"),"")</f>
        <v/>
      </c>
      <c r="BG129" s="105" t="str">
        <f>IF(ISBLANK('Table of Contents'!CL227),IF(ISBLANK('Table of Contents'!CK227),"","'000"),"")</f>
        <v/>
      </c>
      <c r="BH129" s="105" t="str">
        <f>IF(ISBLANK('Table of Contents'!CM227),IF(ISBLANK('Table of Contents'!CL227),"","'000"),"")</f>
        <v/>
      </c>
      <c r="BI129" s="105" t="str">
        <f>IF(ISBLANK('Table of Contents'!CN227),IF(ISBLANK('Table of Contents'!CM227),"","'000"),"")</f>
        <v/>
      </c>
      <c r="BJ129" s="105" t="str">
        <f>IF(ISBLANK('Table of Contents'!CO227),IF(ISBLANK('Table of Contents'!CN227),"","'000"),"")</f>
        <v/>
      </c>
      <c r="BK129" s="105" t="str">
        <f>IF(ISBLANK('Table of Contents'!CP227),IF(ISBLANK('Table of Contents'!CO227),"","'000"),"")</f>
        <v/>
      </c>
      <c r="BL129" s="105" t="str">
        <f>IF(ISBLANK('Table of Contents'!CQ227),IF(ISBLANK('Table of Contents'!CP227),"","'000"),"")</f>
        <v/>
      </c>
      <c r="BM129" s="105" t="str">
        <f>IF(ISBLANK('Table of Contents'!CR227),IF(ISBLANK('Table of Contents'!CQ227),"","'000"),"")</f>
        <v/>
      </c>
      <c r="BN129" s="105" t="str">
        <f>IF(ISBLANK('Table of Contents'!CS227),IF(ISBLANK('Table of Contents'!CR227),"","'000"),"")</f>
        <v/>
      </c>
      <c r="BO129" s="105" t="str">
        <f>IF(ISBLANK('Table of Contents'!CT227),IF(ISBLANK('Table of Contents'!CS227),"","'000"),"")</f>
        <v/>
      </c>
      <c r="BP129" s="105" t="str">
        <f>IF(ISBLANK('Table of Contents'!CU227),IF(ISBLANK('Table of Contents'!CT227),"","'000"),"")</f>
        <v/>
      </c>
      <c r="BQ129" s="105" t="str">
        <f>IF(ISBLANK('Table of Contents'!CV227),IF(ISBLANK('Table of Contents'!CU227),"","'000"),"")</f>
        <v/>
      </c>
      <c r="BR129" s="105" t="str">
        <f>IF(ISBLANK('Table of Contents'!CW227),IF(ISBLANK('Table of Contents'!CV227),"","'000"),"")</f>
        <v/>
      </c>
      <c r="BS129" s="105" t="str">
        <f>IF(ISBLANK('Table of Contents'!CX227),IF(ISBLANK('Table of Contents'!CW227),"","'000"),"")</f>
        <v/>
      </c>
      <c r="BT129" s="105" t="str">
        <f>IF(ISBLANK('Table of Contents'!CY227),IF(ISBLANK('Table of Contents'!CX227),"","'000"),"")</f>
        <v/>
      </c>
      <c r="BU129" s="105" t="str">
        <f>IF(ISBLANK('Table of Contents'!CZ227),IF(ISBLANK('Table of Contents'!CY227),"","'000"),"")</f>
        <v/>
      </c>
      <c r="BV129" s="105" t="str">
        <f>IF(ISBLANK('Table of Contents'!DA227),IF(ISBLANK('Table of Contents'!CZ227),"","'000"),"")</f>
        <v/>
      </c>
      <c r="BW129" s="105" t="str">
        <f>IF(ISBLANK('Table of Contents'!DB227),IF(ISBLANK('Table of Contents'!DA227),"","'000"),"")</f>
        <v/>
      </c>
      <c r="BX129" s="105" t="str">
        <f>IF(ISBLANK('Table of Contents'!DC227),IF(ISBLANK('Table of Contents'!DB227),"","'000"),"")</f>
        <v/>
      </c>
      <c r="BY129" s="105" t="str">
        <f>IF(ISBLANK('Table of Contents'!DD227),IF(ISBLANK('Table of Contents'!DC227),"","'000"),"")</f>
        <v/>
      </c>
      <c r="BZ129" s="105" t="str">
        <f>IF(ISBLANK('Table of Contents'!DE227),IF(ISBLANK('Table of Contents'!DD227),"","'000"),"")</f>
        <v/>
      </c>
    </row>
    <row r="130" spans="1:78" ht="9.75" customHeight="1">
      <c r="A130" s="77" t="s">
        <v>2820</v>
      </c>
      <c r="B130" s="49"/>
      <c r="C130" s="50"/>
      <c r="D130" s="50"/>
      <c r="E130" s="42">
        <f t="shared" si="247"/>
        <v>3.9</v>
      </c>
      <c r="F130" s="42">
        <f t="shared" si="253"/>
        <v>5</v>
      </c>
      <c r="G130" s="42">
        <f t="shared" si="254"/>
        <v>4.7</v>
      </c>
      <c r="H130" s="42">
        <f t="shared" si="255"/>
        <v>4.5</v>
      </c>
      <c r="I130" s="42">
        <f t="shared" si="256"/>
        <v>5.2</v>
      </c>
      <c r="J130" s="42">
        <f t="shared" si="257"/>
        <v>7.2</v>
      </c>
      <c r="K130" s="42">
        <f t="shared" si="258"/>
        <v>8.1</v>
      </c>
      <c r="L130" s="42">
        <f t="shared" si="259"/>
        <v>7.4</v>
      </c>
      <c r="M130" s="42">
        <f t="shared" si="260"/>
        <v>7.6</v>
      </c>
      <c r="N130" s="42">
        <f t="shared" si="261"/>
        <v>6.8</v>
      </c>
      <c r="O130" s="42">
        <f t="shared" si="262"/>
        <v>5.9</v>
      </c>
      <c r="P130" s="42">
        <f t="shared" si="263"/>
        <v>6</v>
      </c>
      <c r="Q130" s="42">
        <f t="shared" si="264"/>
        <v>7.6</v>
      </c>
      <c r="R130" s="42">
        <f t="shared" si="265"/>
        <v>7.1</v>
      </c>
      <c r="S130" s="42">
        <f t="shared" si="266"/>
        <v>8.1</v>
      </c>
      <c r="T130" s="42">
        <f t="shared" si="267"/>
        <v>8.6</v>
      </c>
      <c r="U130" s="42">
        <f t="shared" si="268"/>
        <v>7.5</v>
      </c>
      <c r="V130" s="42">
        <f t="shared" si="269"/>
        <v>6.7</v>
      </c>
      <c r="W130" s="42">
        <f t="shared" si="270"/>
        <v>6.9</v>
      </c>
      <c r="X130" s="42">
        <f t="shared" si="271"/>
        <v>4</v>
      </c>
      <c r="Y130" s="42" t="str">
        <f t="shared" si="272"/>
        <v>[3.8]</v>
      </c>
      <c r="Z130" s="42" t="str">
        <f t="shared" si="273"/>
        <v>[2.7]</v>
      </c>
      <c r="AA130" s="42" t="str">
        <f t="shared" si="248"/>
        <v>*</v>
      </c>
      <c r="AB130" s="42" t="str">
        <f t="shared" si="249"/>
        <v>*</v>
      </c>
      <c r="AC130" s="42" t="str">
        <f t="shared" si="250"/>
        <v>[2.8]</v>
      </c>
      <c r="AD130" s="42" t="str">
        <f t="shared" si="251"/>
        <v>[3.2]</v>
      </c>
      <c r="AE130" s="42" t="str">
        <f t="shared" si="252"/>
        <v>*</v>
      </c>
      <c r="AF130" s="42" t="str">
        <f t="shared" si="237"/>
        <v>*</v>
      </c>
      <c r="AG130" s="42" t="str">
        <f t="shared" si="237"/>
        <v>*</v>
      </c>
      <c r="AH130" s="42" t="str">
        <f t="shared" si="237"/>
        <v>*</v>
      </c>
      <c r="AI130" s="42" t="str">
        <f t="shared" si="237"/>
        <v>*</v>
      </c>
      <c r="AJ130" s="42" t="str">
        <f t="shared" si="237"/>
        <v>*</v>
      </c>
      <c r="AK130" s="42">
        <f t="shared" si="237"/>
        <v>5.8</v>
      </c>
      <c r="AL130" s="42" t="str">
        <f t="shared" si="237"/>
        <v>[3.6]</v>
      </c>
      <c r="AM130" s="42" t="str">
        <f t="shared" si="237"/>
        <v>*</v>
      </c>
      <c r="AN130" s="42">
        <f t="shared" si="237"/>
        <v>6.4</v>
      </c>
      <c r="AO130" s="42">
        <f t="shared" si="237"/>
        <v>6.7</v>
      </c>
      <c r="AP130" s="42">
        <f t="shared" si="238"/>
        <v>6.6</v>
      </c>
      <c r="AQ130" s="42" t="str">
        <f t="shared" si="239"/>
        <v>[6.3]</v>
      </c>
      <c r="AR130" s="42">
        <f t="shared" si="240"/>
        <v>7</v>
      </c>
      <c r="AS130" s="42" t="str">
        <f t="shared" si="241"/>
        <v>[5.6]</v>
      </c>
      <c r="AT130" s="42">
        <f t="shared" si="242"/>
        <v>7.4</v>
      </c>
      <c r="AU130" s="42">
        <f t="shared" si="243"/>
        <v>7.3</v>
      </c>
      <c r="AV130" s="42">
        <f t="shared" si="244"/>
        <v>6.4</v>
      </c>
      <c r="AW130" s="42" t="str">
        <f t="shared" si="245"/>
        <v/>
      </c>
      <c r="AX130" s="42" t="str">
        <f t="shared" si="246"/>
        <v/>
      </c>
      <c r="AY130" s="105" t="str">
        <f>IF(ISBLANK('Table of Contents'!CD228),IF(ISBLANK('Table of Contents'!CC228),"","'000"),"")</f>
        <v/>
      </c>
      <c r="AZ130" s="105" t="str">
        <f>IF(ISBLANK('Table of Contents'!CE228),IF(ISBLANK('Table of Contents'!CD228),"","'000"),"")</f>
        <v/>
      </c>
      <c r="BA130" s="105" t="str">
        <f>IF(ISBLANK('Table of Contents'!CF228),IF(ISBLANK('Table of Contents'!CE228),"","'000"),"")</f>
        <v/>
      </c>
      <c r="BB130" s="105" t="str">
        <f>IF(ISBLANK('Table of Contents'!CG228),IF(ISBLANK('Table of Contents'!CF228),"","'000"),"")</f>
        <v/>
      </c>
      <c r="BC130" s="105" t="str">
        <f>IF(ISBLANK('Table of Contents'!CH228),IF(ISBLANK('Table of Contents'!CG228),"","'000"),"")</f>
        <v/>
      </c>
      <c r="BD130" s="105" t="str">
        <f>IF(ISBLANK('Table of Contents'!CI228),IF(ISBLANK('Table of Contents'!CH228),"","'000"),"")</f>
        <v/>
      </c>
      <c r="BE130" s="105" t="str">
        <f>IF(ISBLANK('Table of Contents'!CJ228),IF(ISBLANK('Table of Contents'!CI228),"","'000"),"")</f>
        <v/>
      </c>
      <c r="BF130" s="105" t="str">
        <f>IF(ISBLANK('Table of Contents'!CK228),IF(ISBLANK('Table of Contents'!CJ228),"","'000"),"")</f>
        <v/>
      </c>
      <c r="BG130" s="105" t="str">
        <f>IF(ISBLANK('Table of Contents'!CL228),IF(ISBLANK('Table of Contents'!CK228),"","'000"),"")</f>
        <v/>
      </c>
      <c r="BH130" s="105" t="str">
        <f>IF(ISBLANK('Table of Contents'!CM228),IF(ISBLANK('Table of Contents'!CL228),"","'000"),"")</f>
        <v/>
      </c>
      <c r="BI130" s="105" t="str">
        <f>IF(ISBLANK('Table of Contents'!CN228),IF(ISBLANK('Table of Contents'!CM228),"","'000"),"")</f>
        <v/>
      </c>
      <c r="BJ130" s="105" t="str">
        <f>IF(ISBLANK('Table of Contents'!CO228),IF(ISBLANK('Table of Contents'!CN228),"","'000"),"")</f>
        <v/>
      </c>
      <c r="BK130" s="105" t="str">
        <f>IF(ISBLANK('Table of Contents'!CP228),IF(ISBLANK('Table of Contents'!CO228),"","'000"),"")</f>
        <v/>
      </c>
      <c r="BL130" s="105" t="str">
        <f>IF(ISBLANK('Table of Contents'!CQ228),IF(ISBLANK('Table of Contents'!CP228),"","'000"),"")</f>
        <v/>
      </c>
      <c r="BM130" s="105" t="str">
        <f>IF(ISBLANK('Table of Contents'!CR228),IF(ISBLANK('Table of Contents'!CQ228),"","'000"),"")</f>
        <v/>
      </c>
      <c r="BN130" s="105" t="str">
        <f>IF(ISBLANK('Table of Contents'!CS228),IF(ISBLANK('Table of Contents'!CR228),"","'000"),"")</f>
        <v/>
      </c>
      <c r="BO130" s="105" t="str">
        <f>IF(ISBLANK('Table of Contents'!CT228),IF(ISBLANK('Table of Contents'!CS228),"","'000"),"")</f>
        <v/>
      </c>
      <c r="BP130" s="105" t="str">
        <f>IF(ISBLANK('Table of Contents'!CU228),IF(ISBLANK('Table of Contents'!CT228),"","'000"),"")</f>
        <v/>
      </c>
      <c r="BQ130" s="105" t="str">
        <f>IF(ISBLANK('Table of Contents'!CV228),IF(ISBLANK('Table of Contents'!CU228),"","'000"),"")</f>
        <v/>
      </c>
      <c r="BR130" s="105" t="str">
        <f>IF(ISBLANK('Table of Contents'!CW228),IF(ISBLANK('Table of Contents'!CV228),"","'000"),"")</f>
        <v/>
      </c>
      <c r="BS130" s="105" t="str">
        <f>IF(ISBLANK('Table of Contents'!CX228),IF(ISBLANK('Table of Contents'!CW228),"","'000"),"")</f>
        <v/>
      </c>
      <c r="BT130" s="105" t="str">
        <f>IF(ISBLANK('Table of Contents'!CY228),IF(ISBLANK('Table of Contents'!CX228),"","'000"),"")</f>
        <v/>
      </c>
      <c r="BU130" s="105" t="str">
        <f>IF(ISBLANK('Table of Contents'!CZ228),IF(ISBLANK('Table of Contents'!CY228),"","'000"),"")</f>
        <v/>
      </c>
      <c r="BV130" s="105" t="str">
        <f>IF(ISBLANK('Table of Contents'!DA228),IF(ISBLANK('Table of Contents'!CZ228),"","'000"),"")</f>
        <v/>
      </c>
      <c r="BW130" s="105" t="str">
        <f>IF(ISBLANK('Table of Contents'!DB228),IF(ISBLANK('Table of Contents'!DA228),"","'000"),"")</f>
        <v/>
      </c>
      <c r="BX130" s="105" t="str">
        <f>IF(ISBLANK('Table of Contents'!DC228),IF(ISBLANK('Table of Contents'!DB228),"","'000"),"")</f>
        <v/>
      </c>
      <c r="BY130" s="105" t="str">
        <f>IF(ISBLANK('Table of Contents'!DD228),IF(ISBLANK('Table of Contents'!DC228),"","'000"),"")</f>
        <v/>
      </c>
      <c r="BZ130" s="105" t="str">
        <f>IF(ISBLANK('Table of Contents'!DE228),IF(ISBLANK('Table of Contents'!DD228),"","'000"),"")</f>
        <v/>
      </c>
    </row>
    <row r="131" spans="1:78" ht="9.75" customHeight="1">
      <c r="A131" s="52" t="s">
        <v>237</v>
      </c>
      <c r="B131" s="49"/>
      <c r="C131" s="50"/>
      <c r="D131" s="50"/>
      <c r="E131" s="40">
        <f t="shared" si="247"/>
        <v>2078.4</v>
      </c>
      <c r="F131" s="40">
        <f t="shared" si="253"/>
        <v>2091.1999999999998</v>
      </c>
      <c r="G131" s="40">
        <f t="shared" si="254"/>
        <v>2110.6</v>
      </c>
      <c r="H131" s="40">
        <f t="shared" si="255"/>
        <v>2136.1</v>
      </c>
      <c r="I131" s="40">
        <f t="shared" si="256"/>
        <v>2169.6</v>
      </c>
      <c r="J131" s="40">
        <f t="shared" si="257"/>
        <v>2156</v>
      </c>
      <c r="K131" s="40">
        <f t="shared" si="258"/>
        <v>2146.4</v>
      </c>
      <c r="L131" s="40">
        <f t="shared" si="259"/>
        <v>2147.3000000000002</v>
      </c>
      <c r="M131" s="40">
        <f t="shared" si="260"/>
        <v>2136.4</v>
      </c>
      <c r="N131" s="40">
        <f t="shared" si="261"/>
        <v>2083.5</v>
      </c>
      <c r="O131" s="40">
        <f t="shared" si="262"/>
        <v>1996.4</v>
      </c>
      <c r="P131" s="40">
        <f t="shared" si="263"/>
        <v>1974</v>
      </c>
      <c r="Q131" s="40">
        <f t="shared" si="264"/>
        <v>1953.6</v>
      </c>
      <c r="R131" s="40">
        <f t="shared" si="265"/>
        <v>1921.4</v>
      </c>
      <c r="S131" s="40">
        <f t="shared" si="266"/>
        <v>1891.9</v>
      </c>
      <c r="T131" s="40">
        <f t="shared" si="267"/>
        <v>1893.6</v>
      </c>
      <c r="U131" s="40">
        <f t="shared" si="268"/>
        <v>1886.1</v>
      </c>
      <c r="V131" s="40">
        <f t="shared" si="269"/>
        <v>1857.3</v>
      </c>
      <c r="W131" s="40">
        <f t="shared" si="270"/>
        <v>1841.8</v>
      </c>
      <c r="X131" s="40">
        <f t="shared" si="271"/>
        <v>1861.3</v>
      </c>
      <c r="Y131" s="40">
        <f t="shared" si="272"/>
        <v>1845.6</v>
      </c>
      <c r="Z131" s="40">
        <f t="shared" si="273"/>
        <v>1847.7</v>
      </c>
      <c r="AA131" s="40">
        <f t="shared" si="248"/>
        <v>1825</v>
      </c>
      <c r="AB131" s="40">
        <f t="shared" si="249"/>
        <v>1836.2</v>
      </c>
      <c r="AC131" s="40">
        <f t="shared" si="250"/>
        <v>1841.3</v>
      </c>
      <c r="AD131" s="40">
        <f t="shared" si="251"/>
        <v>1848.9</v>
      </c>
      <c r="AE131" s="40">
        <f t="shared" si="252"/>
        <v>1845.6</v>
      </c>
      <c r="AF131" s="40">
        <f t="shared" si="237"/>
        <v>1869.9</v>
      </c>
      <c r="AG131" s="40">
        <f t="shared" si="237"/>
        <v>1899.3</v>
      </c>
      <c r="AH131" s="40">
        <f t="shared" si="237"/>
        <v>1909.8</v>
      </c>
      <c r="AI131" s="40">
        <f t="shared" si="237"/>
        <v>1888.2</v>
      </c>
      <c r="AJ131" s="40">
        <f t="shared" si="237"/>
        <v>1901.6</v>
      </c>
      <c r="AK131" s="40">
        <f t="shared" si="237"/>
        <v>1926.9</v>
      </c>
      <c r="AL131" s="40">
        <f t="shared" si="237"/>
        <v>1938.9</v>
      </c>
      <c r="AM131" s="40">
        <f t="shared" si="237"/>
        <v>1929.5</v>
      </c>
      <c r="AN131" s="40">
        <f t="shared" si="237"/>
        <v>1958.7</v>
      </c>
      <c r="AO131" s="40">
        <f t="shared" si="237"/>
        <v>1983</v>
      </c>
      <c r="AP131" s="40">
        <f t="shared" si="238"/>
        <v>1983</v>
      </c>
      <c r="AQ131" s="40">
        <f t="shared" si="239"/>
        <v>1976.5</v>
      </c>
      <c r="AR131" s="40">
        <f t="shared" si="240"/>
        <v>2014.9</v>
      </c>
      <c r="AS131" s="40">
        <f t="shared" si="241"/>
        <v>2040.5</v>
      </c>
      <c r="AT131" s="40">
        <f t="shared" si="242"/>
        <v>2048.1</v>
      </c>
      <c r="AU131" s="40">
        <f t="shared" si="243"/>
        <v>2045.1</v>
      </c>
      <c r="AV131" s="40">
        <f t="shared" si="244"/>
        <v>2063</v>
      </c>
      <c r="AW131" s="40" t="str">
        <f t="shared" si="245"/>
        <v/>
      </c>
      <c r="AX131" s="40" t="str">
        <f t="shared" si="246"/>
        <v/>
      </c>
      <c r="AY131" s="105" t="str">
        <f>IF(ISBLANK('Table of Contents'!CD229),IF(ISBLANK('Table of Contents'!CC229),"","'000"),"")</f>
        <v/>
      </c>
      <c r="AZ131" s="105" t="str">
        <f>IF(ISBLANK('Table of Contents'!CE229),IF(ISBLANK('Table of Contents'!CD229),"","'000"),"")</f>
        <v/>
      </c>
      <c r="BA131" s="105" t="str">
        <f>IF(ISBLANK('Table of Contents'!CF229),IF(ISBLANK('Table of Contents'!CE229),"","'000"),"")</f>
        <v/>
      </c>
      <c r="BB131" s="105" t="str">
        <f>IF(ISBLANK('Table of Contents'!CG229),IF(ISBLANK('Table of Contents'!CF229),"","'000"),"")</f>
        <v/>
      </c>
      <c r="BC131" s="105" t="str">
        <f>IF(ISBLANK('Table of Contents'!CH229),IF(ISBLANK('Table of Contents'!CG229),"","'000"),"")</f>
        <v/>
      </c>
      <c r="BD131" s="105" t="str">
        <f>IF(ISBLANK('Table of Contents'!CI229),IF(ISBLANK('Table of Contents'!CH229),"","'000"),"")</f>
        <v/>
      </c>
      <c r="BE131" s="105" t="str">
        <f>IF(ISBLANK('Table of Contents'!CJ229),IF(ISBLANK('Table of Contents'!CI229),"","'000"),"")</f>
        <v/>
      </c>
      <c r="BF131" s="105" t="str">
        <f>IF(ISBLANK('Table of Contents'!CK229),IF(ISBLANK('Table of Contents'!CJ229),"","'000"),"")</f>
        <v/>
      </c>
      <c r="BG131" s="105" t="str">
        <f>IF(ISBLANK('Table of Contents'!CL229),IF(ISBLANK('Table of Contents'!CK229),"","'000"),"")</f>
        <v/>
      </c>
      <c r="BH131" s="105" t="str">
        <f>IF(ISBLANK('Table of Contents'!CM229),IF(ISBLANK('Table of Contents'!CL229),"","'000"),"")</f>
        <v/>
      </c>
      <c r="BI131" s="105" t="str">
        <f>IF(ISBLANK('Table of Contents'!CN229),IF(ISBLANK('Table of Contents'!CM229),"","'000"),"")</f>
        <v/>
      </c>
      <c r="BJ131" s="105" t="str">
        <f>IF(ISBLANK('Table of Contents'!CO229),IF(ISBLANK('Table of Contents'!CN229),"","'000"),"")</f>
        <v/>
      </c>
      <c r="BK131" s="105" t="str">
        <f>IF(ISBLANK('Table of Contents'!CP229),IF(ISBLANK('Table of Contents'!CO229),"","'000"),"")</f>
        <v/>
      </c>
      <c r="BL131" s="105" t="str">
        <f>IF(ISBLANK('Table of Contents'!CQ229),IF(ISBLANK('Table of Contents'!CP229),"","'000"),"")</f>
        <v/>
      </c>
      <c r="BM131" s="105" t="str">
        <f>IF(ISBLANK('Table of Contents'!CR229),IF(ISBLANK('Table of Contents'!CQ229),"","'000"),"")</f>
        <v/>
      </c>
      <c r="BN131" s="105" t="str">
        <f>IF(ISBLANK('Table of Contents'!CS229),IF(ISBLANK('Table of Contents'!CR229),"","'000"),"")</f>
        <v/>
      </c>
      <c r="BO131" s="105" t="str">
        <f>IF(ISBLANK('Table of Contents'!CT229),IF(ISBLANK('Table of Contents'!CS229),"","'000"),"")</f>
        <v/>
      </c>
      <c r="BP131" s="105" t="str">
        <f>IF(ISBLANK('Table of Contents'!CU229),IF(ISBLANK('Table of Contents'!CT229),"","'000"),"")</f>
        <v/>
      </c>
      <c r="BQ131" s="105" t="str">
        <f>IF(ISBLANK('Table of Contents'!CV229),IF(ISBLANK('Table of Contents'!CU229),"","'000"),"")</f>
        <v/>
      </c>
      <c r="BR131" s="105" t="str">
        <f>IF(ISBLANK('Table of Contents'!CW229),IF(ISBLANK('Table of Contents'!CV229),"","'000"),"")</f>
        <v/>
      </c>
      <c r="BS131" s="105" t="str">
        <f>IF(ISBLANK('Table of Contents'!CX229),IF(ISBLANK('Table of Contents'!CW229),"","'000"),"")</f>
        <v/>
      </c>
      <c r="BT131" s="105" t="str">
        <f>IF(ISBLANK('Table of Contents'!CY229),IF(ISBLANK('Table of Contents'!CX229),"","'000"),"")</f>
        <v/>
      </c>
      <c r="BU131" s="105" t="str">
        <f>IF(ISBLANK('Table of Contents'!CZ229),IF(ISBLANK('Table of Contents'!CY229),"","'000"),"")</f>
        <v/>
      </c>
      <c r="BV131" s="105" t="str">
        <f>IF(ISBLANK('Table of Contents'!DA229),IF(ISBLANK('Table of Contents'!CZ229),"","'000"),"")</f>
        <v/>
      </c>
      <c r="BW131" s="105" t="str">
        <f>IF(ISBLANK('Table of Contents'!DB229),IF(ISBLANK('Table of Contents'!DA229),"","'000"),"")</f>
        <v/>
      </c>
      <c r="BX131" s="105" t="str">
        <f>IF(ISBLANK('Table of Contents'!DC229),IF(ISBLANK('Table of Contents'!DB229),"","'000"),"")</f>
        <v/>
      </c>
      <c r="BY131" s="105" t="str">
        <f>IF(ISBLANK('Table of Contents'!DD229),IF(ISBLANK('Table of Contents'!DC229),"","'000"),"")</f>
        <v/>
      </c>
      <c r="BZ131" s="105" t="str">
        <f>IF(ISBLANK('Table of Contents'!DE229),IF(ISBLANK('Table of Contents'!DD229),"","'000"),"")</f>
        <v/>
      </c>
    </row>
    <row r="132" spans="1:78" ht="4.5" customHeight="1">
      <c r="A132" s="31"/>
      <c r="B132" s="31"/>
      <c r="C132" s="31"/>
      <c r="D132" s="31"/>
      <c r="E132" s="53"/>
      <c r="F132" s="54"/>
      <c r="G132" s="55"/>
      <c r="H132" s="54"/>
      <c r="I132" s="55"/>
      <c r="J132" s="56"/>
      <c r="K132" s="56"/>
      <c r="L132" s="56"/>
      <c r="M132" s="56"/>
      <c r="N132" s="56"/>
      <c r="O132" s="56"/>
      <c r="P132" s="56"/>
      <c r="Q132" s="56"/>
      <c r="R132" s="56"/>
      <c r="S132" s="56"/>
      <c r="T132" s="56"/>
      <c r="U132" s="56"/>
      <c r="V132" s="56"/>
      <c r="W132" s="56"/>
      <c r="X132" s="56"/>
      <c r="Y132" s="56"/>
      <c r="Z132" s="56"/>
      <c r="AA132" s="56"/>
      <c r="AB132" s="56"/>
      <c r="AC132" s="56"/>
      <c r="AD132" s="56"/>
      <c r="AE132" s="56"/>
      <c r="AY132" s="105" t="str">
        <f>IF(ISBLANK('Table of Contents'!CD230),IF(ISBLANK('Table of Contents'!CC230),"","'000"),"")</f>
        <v/>
      </c>
      <c r="AZ132" s="105" t="str">
        <f>IF(ISBLANK('Table of Contents'!CE230),IF(ISBLANK('Table of Contents'!CD230),"","'000"),"")</f>
        <v/>
      </c>
      <c r="BA132" s="105" t="str">
        <f>IF(ISBLANK('Table of Contents'!CF230),IF(ISBLANK('Table of Contents'!CE230),"","'000"),"")</f>
        <v/>
      </c>
      <c r="BB132" s="105" t="str">
        <f>IF(ISBLANK('Table of Contents'!CG230),IF(ISBLANK('Table of Contents'!CF230),"","'000"),"")</f>
        <v/>
      </c>
      <c r="BC132" s="105" t="str">
        <f>IF(ISBLANK('Table of Contents'!CH230),IF(ISBLANK('Table of Contents'!CG230),"","'000"),"")</f>
        <v/>
      </c>
      <c r="BD132" s="105" t="str">
        <f>IF(ISBLANK('Table of Contents'!CI230),IF(ISBLANK('Table of Contents'!CH230),"","'000"),"")</f>
        <v/>
      </c>
      <c r="BE132" s="105" t="str">
        <f>IF(ISBLANK('Table of Contents'!CJ230),IF(ISBLANK('Table of Contents'!CI230),"","'000"),"")</f>
        <v/>
      </c>
      <c r="BF132" s="105" t="str">
        <f>IF(ISBLANK('Table of Contents'!CK230),IF(ISBLANK('Table of Contents'!CJ230),"","'000"),"")</f>
        <v/>
      </c>
      <c r="BG132" s="105" t="str">
        <f>IF(ISBLANK('Table of Contents'!CL230),IF(ISBLANK('Table of Contents'!CK230),"","'000"),"")</f>
        <v/>
      </c>
      <c r="BH132" s="105" t="str">
        <f>IF(ISBLANK('Table of Contents'!CM230),IF(ISBLANK('Table of Contents'!CL230),"","'000"),"")</f>
        <v/>
      </c>
      <c r="BI132" s="105" t="str">
        <f>IF(ISBLANK('Table of Contents'!CN230),IF(ISBLANK('Table of Contents'!CM230),"","'000"),"")</f>
        <v/>
      </c>
      <c r="BJ132" s="105" t="str">
        <f>IF(ISBLANK('Table of Contents'!CO230),IF(ISBLANK('Table of Contents'!CN230),"","'000"),"")</f>
        <v/>
      </c>
      <c r="BK132" s="105" t="str">
        <f>IF(ISBLANK('Table of Contents'!CP230),IF(ISBLANK('Table of Contents'!CO230),"","'000"),"")</f>
        <v/>
      </c>
      <c r="BL132" s="105" t="str">
        <f>IF(ISBLANK('Table of Contents'!CQ230),IF(ISBLANK('Table of Contents'!CP230),"","'000"),"")</f>
        <v/>
      </c>
      <c r="BM132" s="105" t="str">
        <f>IF(ISBLANK('Table of Contents'!CR230),IF(ISBLANK('Table of Contents'!CQ230),"","'000"),"")</f>
        <v/>
      </c>
      <c r="BN132" s="105" t="str">
        <f>IF(ISBLANK('Table of Contents'!CS230),IF(ISBLANK('Table of Contents'!CR230),"","'000"),"")</f>
        <v/>
      </c>
      <c r="BO132" s="105" t="str">
        <f>IF(ISBLANK('Table of Contents'!CT230),IF(ISBLANK('Table of Contents'!CS230),"","'000"),"")</f>
        <v/>
      </c>
      <c r="BP132" s="105" t="str">
        <f>IF(ISBLANK('Table of Contents'!CU230),IF(ISBLANK('Table of Contents'!CT230),"","'000"),"")</f>
        <v/>
      </c>
      <c r="BQ132" s="105" t="str">
        <f>IF(ISBLANK('Table of Contents'!CV230),IF(ISBLANK('Table of Contents'!CU230),"","'000"),"")</f>
        <v/>
      </c>
      <c r="BR132" s="105" t="str">
        <f>IF(ISBLANK('Table of Contents'!CW230),IF(ISBLANK('Table of Contents'!CV230),"","'000"),"")</f>
        <v/>
      </c>
      <c r="BS132" s="105" t="str">
        <f>IF(ISBLANK('Table of Contents'!CX230),IF(ISBLANK('Table of Contents'!CW230),"","'000"),"")</f>
        <v/>
      </c>
      <c r="BT132" s="105" t="str">
        <f>IF(ISBLANK('Table of Contents'!CY230),IF(ISBLANK('Table of Contents'!CX230),"","'000"),"")</f>
        <v/>
      </c>
      <c r="BU132" s="105" t="str">
        <f>IF(ISBLANK('Table of Contents'!CZ230),IF(ISBLANK('Table of Contents'!CY230),"","'000"),"")</f>
        <v/>
      </c>
      <c r="BV132" s="105" t="str">
        <f>IF(ISBLANK('Table of Contents'!DA230),IF(ISBLANK('Table of Contents'!CZ230),"","'000"),"")</f>
        <v/>
      </c>
      <c r="BW132" s="105" t="str">
        <f>IF(ISBLANK('Table of Contents'!DB230),IF(ISBLANK('Table of Contents'!DA230),"","'000"),"")</f>
        <v/>
      </c>
      <c r="BX132" s="105" t="str">
        <f>IF(ISBLANK('Table of Contents'!DC230),IF(ISBLANK('Table of Contents'!DB230),"","'000"),"")</f>
        <v/>
      </c>
      <c r="BY132" s="105" t="str">
        <f>IF(ISBLANK('Table of Contents'!DD230),IF(ISBLANK('Table of Contents'!DC230),"","'000"),"")</f>
        <v/>
      </c>
      <c r="BZ132" s="105" t="str">
        <f>IF(ISBLANK('Table of Contents'!DE230),IF(ISBLANK('Table of Contents'!DD230),"","'000"),"")</f>
        <v/>
      </c>
    </row>
    <row r="133" spans="1:78" ht="10.5" customHeight="1">
      <c r="A133" s="57" t="s">
        <v>238</v>
      </c>
      <c r="B133" s="57"/>
      <c r="C133" s="57"/>
      <c r="D133" s="58"/>
      <c r="E133" s="59"/>
      <c r="F133" s="60"/>
      <c r="G133" s="61"/>
      <c r="H133" s="60"/>
      <c r="I133" s="61"/>
      <c r="J133" s="62"/>
      <c r="K133" s="62"/>
      <c r="L133" s="62"/>
      <c r="M133" s="62"/>
      <c r="N133" s="62"/>
      <c r="O133" s="62"/>
      <c r="P133" s="62"/>
      <c r="Q133" s="62"/>
      <c r="R133" s="62"/>
      <c r="S133" s="62"/>
      <c r="T133" s="62"/>
      <c r="U133" s="62"/>
      <c r="V133" s="62"/>
      <c r="W133" s="62"/>
      <c r="X133" s="62"/>
      <c r="Y133" s="62"/>
      <c r="Z133" s="62"/>
      <c r="AA133" s="56"/>
      <c r="AB133" s="56"/>
      <c r="AC133" s="56"/>
      <c r="AD133" s="56"/>
      <c r="AE133" s="56"/>
      <c r="AF133" s="56"/>
      <c r="AG133" s="56"/>
      <c r="AH133" s="56"/>
      <c r="AI133" s="56"/>
      <c r="AJ133" s="56"/>
      <c r="AK133" s="56"/>
      <c r="AL133" s="56"/>
      <c r="AM133" s="56"/>
      <c r="AN133" s="56"/>
      <c r="AO133" s="56"/>
      <c r="AP133" s="56"/>
      <c r="AQ133" s="56"/>
      <c r="AR133" s="56"/>
      <c r="AS133" s="56"/>
      <c r="AT133" s="56"/>
      <c r="AU133" s="56"/>
      <c r="AV133" s="56"/>
      <c r="AW133" s="56"/>
      <c r="AX133" s="56"/>
      <c r="AY133" s="105" t="str">
        <f>IF(ISBLANK('Table of Contents'!CD231),IF(ISBLANK('Table of Contents'!CC231),"","'000"),"")</f>
        <v/>
      </c>
      <c r="AZ133" s="105" t="str">
        <f>IF(ISBLANK('Table of Contents'!CE231),IF(ISBLANK('Table of Contents'!CD231),"","'000"),"")</f>
        <v/>
      </c>
      <c r="BA133" s="105" t="str">
        <f>IF(ISBLANK('Table of Contents'!CF231),IF(ISBLANK('Table of Contents'!CE231),"","'000"),"")</f>
        <v/>
      </c>
      <c r="BB133" s="105" t="str">
        <f>IF(ISBLANK('Table of Contents'!CG231),IF(ISBLANK('Table of Contents'!CF231),"","'000"),"")</f>
        <v/>
      </c>
      <c r="BC133" s="105" t="str">
        <f>IF(ISBLANK('Table of Contents'!CH231),IF(ISBLANK('Table of Contents'!CG231),"","'000"),"")</f>
        <v/>
      </c>
      <c r="BD133" s="105" t="str">
        <f>IF(ISBLANK('Table of Contents'!CI231),IF(ISBLANK('Table of Contents'!CH231),"","'000"),"")</f>
        <v/>
      </c>
      <c r="BE133" s="105" t="str">
        <f>IF(ISBLANK('Table of Contents'!CJ231),IF(ISBLANK('Table of Contents'!CI231),"","'000"),"")</f>
        <v/>
      </c>
      <c r="BF133" s="105" t="str">
        <f>IF(ISBLANK('Table of Contents'!CK231),IF(ISBLANK('Table of Contents'!CJ231),"","'000"),"")</f>
        <v/>
      </c>
      <c r="BG133" s="105" t="str">
        <f>IF(ISBLANK('Table of Contents'!CL231),IF(ISBLANK('Table of Contents'!CK231),"","'000"),"")</f>
        <v/>
      </c>
      <c r="BH133" s="105" t="str">
        <f>IF(ISBLANK('Table of Contents'!CM231),IF(ISBLANK('Table of Contents'!CL231),"","'000"),"")</f>
        <v/>
      </c>
      <c r="BI133" s="105" t="str">
        <f>IF(ISBLANK('Table of Contents'!CN231),IF(ISBLANK('Table of Contents'!CM231),"","'000"),"")</f>
        <v/>
      </c>
      <c r="BJ133" s="105" t="str">
        <f>IF(ISBLANK('Table of Contents'!CO231),IF(ISBLANK('Table of Contents'!CN231),"","'000"),"")</f>
        <v/>
      </c>
      <c r="BK133" s="105" t="str">
        <f>IF(ISBLANK('Table of Contents'!CP231),IF(ISBLANK('Table of Contents'!CO231),"","'000"),"")</f>
        <v/>
      </c>
      <c r="BL133" s="105" t="str">
        <f>IF(ISBLANK('Table of Contents'!CQ231),IF(ISBLANK('Table of Contents'!CP231),"","'000"),"")</f>
        <v/>
      </c>
      <c r="BM133" s="105" t="str">
        <f>IF(ISBLANK('Table of Contents'!CR231),IF(ISBLANK('Table of Contents'!CQ231),"","'000"),"")</f>
        <v/>
      </c>
      <c r="BN133" s="105" t="str">
        <f>IF(ISBLANK('Table of Contents'!CS231),IF(ISBLANK('Table of Contents'!CR231),"","'000"),"")</f>
        <v/>
      </c>
      <c r="BO133" s="105" t="str">
        <f>IF(ISBLANK('Table of Contents'!CT231),IF(ISBLANK('Table of Contents'!CS231),"","'000"),"")</f>
        <v/>
      </c>
      <c r="BP133" s="105" t="str">
        <f>IF(ISBLANK('Table of Contents'!CU231),IF(ISBLANK('Table of Contents'!CT231),"","'000"),"")</f>
        <v/>
      </c>
      <c r="BQ133" s="105" t="str">
        <f>IF(ISBLANK('Table of Contents'!CV231),IF(ISBLANK('Table of Contents'!CU231),"","'000"),"")</f>
        <v/>
      </c>
      <c r="BR133" s="105" t="str">
        <f>IF(ISBLANK('Table of Contents'!CW231),IF(ISBLANK('Table of Contents'!CV231),"","'000"),"")</f>
        <v/>
      </c>
      <c r="BS133" s="105" t="str">
        <f>IF(ISBLANK('Table of Contents'!CX231),IF(ISBLANK('Table of Contents'!CW231),"","'000"),"")</f>
        <v/>
      </c>
      <c r="BT133" s="105" t="str">
        <f>IF(ISBLANK('Table of Contents'!CY231),IF(ISBLANK('Table of Contents'!CX231),"","'000"),"")</f>
        <v/>
      </c>
      <c r="BU133" s="105" t="str">
        <f>IF(ISBLANK('Table of Contents'!CZ231),IF(ISBLANK('Table of Contents'!CY231),"","'000"),"")</f>
        <v/>
      </c>
      <c r="BV133" s="105" t="str">
        <f>IF(ISBLANK('Table of Contents'!DA231),IF(ISBLANK('Table of Contents'!CZ231),"","'000"),"")</f>
        <v/>
      </c>
      <c r="BW133" s="105" t="str">
        <f>IF(ISBLANK('Table of Contents'!DB231),IF(ISBLANK('Table of Contents'!DA231),"","'000"),"")</f>
        <v/>
      </c>
      <c r="BX133" s="105" t="str">
        <f>IF(ISBLANK('Table of Contents'!DC231),IF(ISBLANK('Table of Contents'!DB231),"","'000"),"")</f>
        <v/>
      </c>
      <c r="BY133" s="105" t="str">
        <f>IF(ISBLANK('Table of Contents'!DD231),IF(ISBLANK('Table of Contents'!DC231),"","'000"),"")</f>
        <v/>
      </c>
      <c r="BZ133" s="105" t="str">
        <f>IF(ISBLANK('Table of Contents'!DE231),IF(ISBLANK('Table of Contents'!DD231),"","'000"),"")</f>
        <v/>
      </c>
    </row>
    <row r="134" spans="1:78" ht="10.5" customHeight="1">
      <c r="A134" s="63" t="s">
        <v>7654</v>
      </c>
      <c r="B134" s="63"/>
      <c r="C134" s="63"/>
      <c r="D134" s="31"/>
      <c r="E134" s="53"/>
      <c r="F134" s="54"/>
      <c r="G134" s="55"/>
      <c r="H134" s="54"/>
      <c r="I134" s="55"/>
      <c r="J134" s="56"/>
      <c r="K134" s="56"/>
      <c r="L134" s="13"/>
      <c r="M134" s="13"/>
      <c r="N134" s="13"/>
      <c r="O134" s="13"/>
      <c r="P134" s="13"/>
      <c r="Q134" s="13"/>
      <c r="R134" s="13"/>
      <c r="S134" s="13"/>
      <c r="T134" s="13"/>
      <c r="U134" s="13"/>
      <c r="V134" s="13"/>
      <c r="W134" s="13"/>
      <c r="X134" s="13"/>
      <c r="Y134" s="13"/>
      <c r="Z134" s="13"/>
      <c r="AA134" s="13"/>
      <c r="AB134" s="13"/>
      <c r="AC134" s="13"/>
      <c r="AD134" s="13"/>
      <c r="AE134" s="13"/>
      <c r="AY134" s="105" t="str">
        <f>IF(ISBLANK('Table of Contents'!CD232),IF(ISBLANK('Table of Contents'!CC232),"","'000"),"")</f>
        <v/>
      </c>
      <c r="AZ134" s="105" t="str">
        <f>IF(ISBLANK('Table of Contents'!CE232),IF(ISBLANK('Table of Contents'!CD232),"","'000"),"")</f>
        <v/>
      </c>
      <c r="BA134" s="105" t="str">
        <f>IF(ISBLANK('Table of Contents'!CF232),IF(ISBLANK('Table of Contents'!CE232),"","'000"),"")</f>
        <v/>
      </c>
      <c r="BB134" s="105" t="str">
        <f>IF(ISBLANK('Table of Contents'!CG232),IF(ISBLANK('Table of Contents'!CF232),"","'000"),"")</f>
        <v/>
      </c>
      <c r="BC134" s="105" t="str">
        <f>IF(ISBLANK('Table of Contents'!CH232),IF(ISBLANK('Table of Contents'!CG232),"","'000"),"")</f>
        <v/>
      </c>
      <c r="BD134" s="105" t="str">
        <f>IF(ISBLANK('Table of Contents'!CI232),IF(ISBLANK('Table of Contents'!CH232),"","'000"),"")</f>
        <v/>
      </c>
      <c r="BE134" s="105" t="str">
        <f>IF(ISBLANK('Table of Contents'!CJ232),IF(ISBLANK('Table of Contents'!CI232),"","'000"),"")</f>
        <v/>
      </c>
      <c r="BF134" s="105" t="str">
        <f>IF(ISBLANK('Table of Contents'!CK232),IF(ISBLANK('Table of Contents'!CJ232),"","'000"),"")</f>
        <v/>
      </c>
      <c r="BG134" s="105" t="str">
        <f>IF(ISBLANK('Table of Contents'!CL232),IF(ISBLANK('Table of Contents'!CK232),"","'000"),"")</f>
        <v/>
      </c>
      <c r="BH134" s="105" t="str">
        <f>IF(ISBLANK('Table of Contents'!CM232),IF(ISBLANK('Table of Contents'!CL232),"","'000"),"")</f>
        <v/>
      </c>
      <c r="BI134" s="105" t="str">
        <f>IF(ISBLANK('Table of Contents'!CN232),IF(ISBLANK('Table of Contents'!CM232),"","'000"),"")</f>
        <v/>
      </c>
      <c r="BJ134" s="105" t="str">
        <f>IF(ISBLANK('Table of Contents'!CO232),IF(ISBLANK('Table of Contents'!CN232),"","'000"),"")</f>
        <v/>
      </c>
      <c r="BK134" s="105" t="str">
        <f>IF(ISBLANK('Table of Contents'!CP232),IF(ISBLANK('Table of Contents'!CO232),"","'000"),"")</f>
        <v/>
      </c>
      <c r="BL134" s="105" t="str">
        <f>IF(ISBLANK('Table of Contents'!CQ232),IF(ISBLANK('Table of Contents'!CP232),"","'000"),"")</f>
        <v/>
      </c>
      <c r="BM134" s="105" t="str">
        <f>IF(ISBLANK('Table of Contents'!CR232),IF(ISBLANK('Table of Contents'!CQ232),"","'000"),"")</f>
        <v/>
      </c>
      <c r="BN134" s="105" t="str">
        <f>IF(ISBLANK('Table of Contents'!CS232),IF(ISBLANK('Table of Contents'!CR232),"","'000"),"")</f>
        <v/>
      </c>
      <c r="BO134" s="105" t="str">
        <f>IF(ISBLANK('Table of Contents'!CT232),IF(ISBLANK('Table of Contents'!CS232),"","'000"),"")</f>
        <v/>
      </c>
      <c r="BP134" s="105" t="str">
        <f>IF(ISBLANK('Table of Contents'!CU232),IF(ISBLANK('Table of Contents'!CT232),"","'000"),"")</f>
        <v/>
      </c>
      <c r="BQ134" s="105" t="str">
        <f>IF(ISBLANK('Table of Contents'!CV232),IF(ISBLANK('Table of Contents'!CU232),"","'000"),"")</f>
        <v/>
      </c>
      <c r="BR134" s="105" t="str">
        <f>IF(ISBLANK('Table of Contents'!CW232),IF(ISBLANK('Table of Contents'!CV232),"","'000"),"")</f>
        <v/>
      </c>
      <c r="BS134" s="105" t="str">
        <f>IF(ISBLANK('Table of Contents'!CX232),IF(ISBLANK('Table of Contents'!CW232),"","'000"),"")</f>
        <v/>
      </c>
      <c r="BT134" s="105" t="str">
        <f>IF(ISBLANK('Table of Contents'!CY232),IF(ISBLANK('Table of Contents'!CX232),"","'000"),"")</f>
        <v/>
      </c>
      <c r="BU134" s="105" t="str">
        <f>IF(ISBLANK('Table of Contents'!CZ232),IF(ISBLANK('Table of Contents'!CY232),"","'000"),"")</f>
        <v/>
      </c>
      <c r="BV134" s="105" t="str">
        <f>IF(ISBLANK('Table of Contents'!DA232),IF(ISBLANK('Table of Contents'!CZ232),"","'000"),"")</f>
        <v/>
      </c>
      <c r="BW134" s="105" t="str">
        <f>IF(ISBLANK('Table of Contents'!DB232),IF(ISBLANK('Table of Contents'!DA232),"","'000"),"")</f>
        <v/>
      </c>
      <c r="BX134" s="105" t="str">
        <f>IF(ISBLANK('Table of Contents'!DC232),IF(ISBLANK('Table of Contents'!DB232),"","'000"),"")</f>
        <v/>
      </c>
      <c r="BY134" s="105" t="str">
        <f>IF(ISBLANK('Table of Contents'!DD232),IF(ISBLANK('Table of Contents'!DC232),"","'000"),"")</f>
        <v/>
      </c>
      <c r="BZ134" s="105" t="str">
        <f>IF(ISBLANK('Table of Contents'!DE232),IF(ISBLANK('Table of Contents'!DD232),"","'000"),"")</f>
        <v/>
      </c>
    </row>
    <row r="135" spans="1:78">
      <c r="A135" s="111" t="s">
        <v>7655</v>
      </c>
      <c r="AY135" s="105" t="str">
        <f>IF(ISBLANK('Table of Contents'!CD233),IF(ISBLANK('Table of Contents'!CC233),"","'000"),"")</f>
        <v/>
      </c>
      <c r="AZ135" s="105" t="str">
        <f>IF(ISBLANK('Table of Contents'!CE233),IF(ISBLANK('Table of Contents'!CD233),"","'000"),"")</f>
        <v/>
      </c>
      <c r="BA135" s="105" t="str">
        <f>IF(ISBLANK('Table of Contents'!CF233),IF(ISBLANK('Table of Contents'!CE233),"","'000"),"")</f>
        <v/>
      </c>
      <c r="BB135" s="105" t="str">
        <f>IF(ISBLANK('Table of Contents'!CG233),IF(ISBLANK('Table of Contents'!CF233),"","'000"),"")</f>
        <v/>
      </c>
      <c r="BC135" s="105" t="str">
        <f>IF(ISBLANK('Table of Contents'!CH233),IF(ISBLANK('Table of Contents'!CG233),"","'000"),"")</f>
        <v/>
      </c>
      <c r="BD135" s="105" t="str">
        <f>IF(ISBLANK('Table of Contents'!CI233),IF(ISBLANK('Table of Contents'!CH233),"","'000"),"")</f>
        <v/>
      </c>
      <c r="BE135" s="105" t="str">
        <f>IF(ISBLANK('Table of Contents'!CJ233),IF(ISBLANK('Table of Contents'!CI233),"","'000"),"")</f>
        <v/>
      </c>
      <c r="BF135" s="105" t="str">
        <f>IF(ISBLANK('Table of Contents'!CK233),IF(ISBLANK('Table of Contents'!CJ233),"","'000"),"")</f>
        <v/>
      </c>
      <c r="BG135" s="105" t="str">
        <f>IF(ISBLANK('Table of Contents'!CL233),IF(ISBLANK('Table of Contents'!CK233),"","'000"),"")</f>
        <v/>
      </c>
      <c r="BH135" s="105" t="str">
        <f>IF(ISBLANK('Table of Contents'!CM233),IF(ISBLANK('Table of Contents'!CL233),"","'000"),"")</f>
        <v/>
      </c>
      <c r="BI135" s="105" t="str">
        <f>IF(ISBLANK('Table of Contents'!CN233),IF(ISBLANK('Table of Contents'!CM233),"","'000"),"")</f>
        <v/>
      </c>
      <c r="BJ135" s="105" t="str">
        <f>IF(ISBLANK('Table of Contents'!CO233),IF(ISBLANK('Table of Contents'!CN233),"","'000"),"")</f>
        <v/>
      </c>
      <c r="BK135" s="105" t="str">
        <f>IF(ISBLANK('Table of Contents'!CP233),IF(ISBLANK('Table of Contents'!CO233),"","'000"),"")</f>
        <v/>
      </c>
      <c r="BL135" s="105" t="str">
        <f>IF(ISBLANK('Table of Contents'!CQ233),IF(ISBLANK('Table of Contents'!CP233),"","'000"),"")</f>
        <v/>
      </c>
      <c r="BM135" s="105" t="str">
        <f>IF(ISBLANK('Table of Contents'!CR233),IF(ISBLANK('Table of Contents'!CQ233),"","'000"),"")</f>
        <v/>
      </c>
      <c r="BN135" s="105" t="str">
        <f>IF(ISBLANK('Table of Contents'!CS233),IF(ISBLANK('Table of Contents'!CR233),"","'000"),"")</f>
        <v/>
      </c>
      <c r="BO135" s="105" t="str">
        <f>IF(ISBLANK('Table of Contents'!CT233),IF(ISBLANK('Table of Contents'!CS233),"","'000"),"")</f>
        <v/>
      </c>
      <c r="BP135" s="105" t="str">
        <f>IF(ISBLANK('Table of Contents'!CU233),IF(ISBLANK('Table of Contents'!CT233),"","'000"),"")</f>
        <v/>
      </c>
      <c r="BQ135" s="105" t="str">
        <f>IF(ISBLANK('Table of Contents'!CV233),IF(ISBLANK('Table of Contents'!CU233),"","'000"),"")</f>
        <v/>
      </c>
      <c r="BR135" s="105" t="str">
        <f>IF(ISBLANK('Table of Contents'!CW233),IF(ISBLANK('Table of Contents'!CV233),"","'000"),"")</f>
        <v/>
      </c>
      <c r="BS135" s="105" t="str">
        <f>IF(ISBLANK('Table of Contents'!CX233),IF(ISBLANK('Table of Contents'!CW233),"","'000"),"")</f>
        <v/>
      </c>
      <c r="BT135" s="105" t="str">
        <f>IF(ISBLANK('Table of Contents'!CY233),IF(ISBLANK('Table of Contents'!CX233),"","'000"),"")</f>
        <v/>
      </c>
      <c r="BU135" s="105" t="str">
        <f>IF(ISBLANK('Table of Contents'!CZ233),IF(ISBLANK('Table of Contents'!CY233),"","'000"),"")</f>
        <v/>
      </c>
      <c r="BV135" s="105" t="str">
        <f>IF(ISBLANK('Table of Contents'!DA233),IF(ISBLANK('Table of Contents'!CZ233),"","'000"),"")</f>
        <v/>
      </c>
      <c r="BW135" s="105" t="str">
        <f>IF(ISBLANK('Table of Contents'!DB233),IF(ISBLANK('Table of Contents'!DA233),"","'000"),"")</f>
        <v/>
      </c>
      <c r="BX135" s="105" t="str">
        <f>IF(ISBLANK('Table of Contents'!DC233),IF(ISBLANK('Table of Contents'!DB233),"","'000"),"")</f>
        <v/>
      </c>
      <c r="BY135" s="105" t="str">
        <f>IF(ISBLANK('Table of Contents'!DD233),IF(ISBLANK('Table of Contents'!DC233),"","'000"),"")</f>
        <v/>
      </c>
      <c r="BZ135" s="105" t="str">
        <f>IF(ISBLANK('Table of Contents'!DE233),IF(ISBLANK('Table of Contents'!DD233),"","'000"),"")</f>
        <v/>
      </c>
    </row>
    <row r="146" spans="1:70" ht="12.7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row>
    <row r="147" spans="1:70" ht="12.7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row>
    <row r="148" spans="1:70" ht="12.7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row>
    <row r="149" spans="1:70" ht="12.7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row>
    <row r="150" spans="1:70" ht="12.7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row>
    <row r="151" spans="1:70" ht="12.7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row>
    <row r="152" spans="1:70" ht="12.7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row>
    <row r="153" spans="1:70" ht="12.7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row>
    <row r="154" spans="1:70" ht="12.7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row>
    <row r="155" spans="1:70" ht="12.7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row>
    <row r="156" spans="1:70" ht="12.7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row>
    <row r="157" spans="1:70" ht="12.7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row>
    <row r="158" spans="1:70" ht="12.7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row>
    <row r="159" spans="1:70" ht="12.7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row>
    <row r="160" spans="1:70" ht="12.7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row>
    <row r="161" spans="1:70" ht="12.7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row>
    <row r="162" spans="1:70" ht="12.7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row>
    <row r="163" spans="1:70" ht="12.7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row>
    <row r="164" spans="1:70" ht="12.7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row>
    <row r="165" spans="1:70" ht="12.7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row>
    <row r="166" spans="1:70" ht="12.7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row>
    <row r="167" spans="1:70" ht="12.7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row>
    <row r="168" spans="1:70" ht="12.7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row>
    <row r="169" spans="1:70" ht="12.7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row>
    <row r="170" spans="1:70" ht="12.7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row>
    <row r="171" spans="1:70" ht="12.7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row>
    <row r="172" spans="1:70" ht="12.7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row>
    <row r="173" spans="1:70" ht="12.7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row>
    <row r="174" spans="1:70" ht="12.7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row>
    <row r="175" spans="1:70" ht="12.7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row>
    <row r="176" spans="1:70" ht="12.7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row>
    <row r="177" spans="1:70" ht="12.7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row>
    <row r="178" spans="1:70" ht="12.7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row>
    <row r="179" spans="1:70" ht="12.7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row>
    <row r="180" spans="1:70" ht="12.7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row>
    <row r="181" spans="1:70" ht="12.7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row>
    <row r="182" spans="1:70" ht="12.7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row>
    <row r="183" spans="1:70" ht="12.7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row>
    <row r="184" spans="1:70" ht="12.7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row>
    <row r="185" spans="1:70" ht="12.7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row>
    <row r="186" spans="1:70" ht="12.7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row>
    <row r="187" spans="1:70" ht="12.7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row>
    <row r="188" spans="1:70" ht="12.7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row>
    <row r="189" spans="1:70" ht="12.7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row>
    <row r="190" spans="1:70" ht="12.7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row>
    <row r="191" spans="1:70" ht="12.7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row>
    <row r="192" spans="1:70" ht="12.7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row>
    <row r="193" spans="1:110" ht="12.7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row>
    <row r="194" spans="1:110" ht="12.7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row>
    <row r="195" spans="1:110" ht="12.7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row>
    <row r="196" spans="1:110" ht="12.7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row>
    <row r="197" spans="1:110" ht="12.7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row>
    <row r="198" spans="1:110" ht="12.7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row>
    <row r="199" spans="1:110" ht="12.7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row>
    <row r="200" spans="1:110" ht="12.75" hidden="1">
      <c r="A200" s="6" t="s">
        <v>240</v>
      </c>
      <c r="B200" s="6" t="s">
        <v>241</v>
      </c>
      <c r="C200" s="6" t="s">
        <v>276</v>
      </c>
      <c r="D200" s="6" t="s">
        <v>277</v>
      </c>
      <c r="E200" s="6" t="s">
        <v>278</v>
      </c>
      <c r="F200" s="6" t="s">
        <v>279</v>
      </c>
      <c r="G200" s="6" t="s">
        <v>280</v>
      </c>
      <c r="H200" s="6" t="s">
        <v>281</v>
      </c>
      <c r="I200" s="6" t="s">
        <v>282</v>
      </c>
      <c r="J200" s="6" t="s">
        <v>283</v>
      </c>
      <c r="K200" s="6" t="s">
        <v>284</v>
      </c>
      <c r="L200" s="6" t="s">
        <v>285</v>
      </c>
      <c r="M200" s="6" t="s">
        <v>286</v>
      </c>
      <c r="N200" s="6" t="s">
        <v>287</v>
      </c>
      <c r="O200" s="6" t="s">
        <v>288</v>
      </c>
      <c r="P200" s="6" t="s">
        <v>289</v>
      </c>
      <c r="Q200" s="6" t="s">
        <v>290</v>
      </c>
      <c r="R200" s="6" t="s">
        <v>291</v>
      </c>
      <c r="S200" s="6" t="s">
        <v>292</v>
      </c>
      <c r="T200" s="6" t="s">
        <v>293</v>
      </c>
      <c r="U200" s="6" t="s">
        <v>294</v>
      </c>
      <c r="V200" s="6" t="s">
        <v>295</v>
      </c>
      <c r="W200" s="6" t="s">
        <v>296</v>
      </c>
      <c r="X200" s="6" t="s">
        <v>297</v>
      </c>
      <c r="Y200" s="6" t="s">
        <v>298</v>
      </c>
      <c r="Z200" s="6" t="s">
        <v>299</v>
      </c>
      <c r="AA200" s="6" t="s">
        <v>300</v>
      </c>
      <c r="AB200" s="6" t="s">
        <v>301</v>
      </c>
      <c r="AC200" s="6" t="s">
        <v>302</v>
      </c>
      <c r="AD200" s="6" t="s">
        <v>303</v>
      </c>
      <c r="AE200" s="6" t="s">
        <v>304</v>
      </c>
      <c r="AF200" s="6" t="s">
        <v>305</v>
      </c>
      <c r="AG200" s="6" t="s">
        <v>306</v>
      </c>
      <c r="AH200" s="6" t="s">
        <v>307</v>
      </c>
      <c r="AI200" s="6" t="s">
        <v>308</v>
      </c>
      <c r="AJ200" s="6" t="s">
        <v>309</v>
      </c>
      <c r="AK200" s="6" t="s">
        <v>310</v>
      </c>
      <c r="AL200" s="6" t="s">
        <v>311</v>
      </c>
      <c r="AM200" s="6" t="s">
        <v>312</v>
      </c>
      <c r="AN200" s="6" t="s">
        <v>313</v>
      </c>
      <c r="AO200" s="6" t="s">
        <v>314</v>
      </c>
      <c r="AP200" s="6" t="s">
        <v>315</v>
      </c>
      <c r="AQ200" s="6" t="s">
        <v>316</v>
      </c>
      <c r="AR200" s="6" t="s">
        <v>317</v>
      </c>
      <c r="AS200" s="6" t="s">
        <v>318</v>
      </c>
      <c r="AT200" s="6" t="s">
        <v>319</v>
      </c>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row>
    <row r="201" spans="1:110" ht="12.75" hidden="1">
      <c r="A201" s="6" t="s">
        <v>7656</v>
      </c>
      <c r="B201" s="6" t="s">
        <v>2825</v>
      </c>
      <c r="C201" s="6" t="s">
        <v>2309</v>
      </c>
      <c r="D201" s="6" t="s">
        <v>3061</v>
      </c>
      <c r="E201" s="6" t="s">
        <v>3783</v>
      </c>
      <c r="F201" s="6" t="s">
        <v>2855</v>
      </c>
      <c r="G201" s="6" t="s">
        <v>3925</v>
      </c>
      <c r="H201" s="6" t="s">
        <v>2835</v>
      </c>
      <c r="I201" s="6" t="s">
        <v>3607</v>
      </c>
      <c r="J201" s="6" t="s">
        <v>3980</v>
      </c>
      <c r="K201" s="6" t="s">
        <v>3782</v>
      </c>
      <c r="L201" s="6" t="s">
        <v>2840</v>
      </c>
      <c r="M201" s="6" t="s">
        <v>2357</v>
      </c>
      <c r="N201" s="6" t="s">
        <v>3914</v>
      </c>
      <c r="O201" s="6" t="s">
        <v>4068</v>
      </c>
      <c r="P201" s="6" t="s">
        <v>3487</v>
      </c>
      <c r="Q201" s="6" t="s">
        <v>3952</v>
      </c>
      <c r="R201" s="6" t="s">
        <v>789</v>
      </c>
      <c r="S201" s="6" t="s">
        <v>3988</v>
      </c>
      <c r="T201" s="6" t="s">
        <v>1679</v>
      </c>
      <c r="U201" s="6" t="s">
        <v>3204</v>
      </c>
      <c r="V201" s="6" t="s">
        <v>1679</v>
      </c>
      <c r="W201" s="6" t="s">
        <v>1641</v>
      </c>
      <c r="X201" s="6" t="s">
        <v>2757</v>
      </c>
      <c r="Y201" s="6" t="s">
        <v>692</v>
      </c>
      <c r="Z201" s="6" t="s">
        <v>3953</v>
      </c>
      <c r="AA201" s="6" t="s">
        <v>584</v>
      </c>
      <c r="AB201" s="6" t="s">
        <v>3955</v>
      </c>
      <c r="AC201" s="6" t="s">
        <v>5301</v>
      </c>
      <c r="AD201" s="6" t="s">
        <v>2876</v>
      </c>
      <c r="AE201" s="6" t="s">
        <v>2340</v>
      </c>
      <c r="AF201" s="6" t="s">
        <v>3980</v>
      </c>
      <c r="AG201" s="6" t="s">
        <v>2845</v>
      </c>
      <c r="AH201" s="6" t="s">
        <v>2855</v>
      </c>
      <c r="AI201" s="6" t="s">
        <v>2848</v>
      </c>
      <c r="AJ201" s="6" t="s">
        <v>2843</v>
      </c>
      <c r="AK201" s="6" t="s">
        <v>2870</v>
      </c>
      <c r="AL201" s="6" t="s">
        <v>1631</v>
      </c>
      <c r="AM201" s="6" t="s">
        <v>594</v>
      </c>
      <c r="AN201" s="6" t="s">
        <v>3052</v>
      </c>
      <c r="AO201" s="6" t="s">
        <v>2848</v>
      </c>
      <c r="AP201" s="6" t="s">
        <v>755</v>
      </c>
      <c r="AQ201" s="6" t="s">
        <v>3618</v>
      </c>
      <c r="AR201" s="6" t="s">
        <v>3338</v>
      </c>
      <c r="AS201" s="6" t="s">
        <v>2855</v>
      </c>
      <c r="AT201" s="6" t="s">
        <v>3968</v>
      </c>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row>
    <row r="202" spans="1:110" ht="12.75" hidden="1">
      <c r="A202" s="6" t="s">
        <v>7656</v>
      </c>
      <c r="B202" s="6" t="s">
        <v>7906</v>
      </c>
      <c r="C202" s="6" t="s">
        <v>2932</v>
      </c>
      <c r="D202" s="6" t="s">
        <v>6083</v>
      </c>
      <c r="E202" s="6" t="s">
        <v>3870</v>
      </c>
      <c r="F202" s="6" t="s">
        <v>4439</v>
      </c>
      <c r="G202" s="6" t="s">
        <v>3873</v>
      </c>
      <c r="H202" s="6" t="s">
        <v>5341</v>
      </c>
      <c r="I202" s="6" t="s">
        <v>7150</v>
      </c>
      <c r="J202" s="6" t="s">
        <v>5755</v>
      </c>
      <c r="K202" s="6" t="s">
        <v>1538</v>
      </c>
      <c r="L202" s="6" t="s">
        <v>4382</v>
      </c>
      <c r="M202" s="6" t="s">
        <v>6195</v>
      </c>
      <c r="N202" s="6" t="s">
        <v>6886</v>
      </c>
      <c r="O202" s="6" t="s">
        <v>735</v>
      </c>
      <c r="P202" s="6" t="s">
        <v>3583</v>
      </c>
      <c r="Q202" s="6" t="s">
        <v>4854</v>
      </c>
      <c r="R202" s="6" t="s">
        <v>4846</v>
      </c>
      <c r="S202" s="6" t="s">
        <v>3584</v>
      </c>
      <c r="T202" s="6" t="s">
        <v>3579</v>
      </c>
      <c r="U202" s="6" t="s">
        <v>796</v>
      </c>
      <c r="V202" s="6" t="s">
        <v>5528</v>
      </c>
      <c r="W202" s="6" t="s">
        <v>743</v>
      </c>
      <c r="X202" s="6" t="s">
        <v>4843</v>
      </c>
      <c r="Y202" s="6" t="s">
        <v>5543</v>
      </c>
      <c r="Z202" s="6" t="s">
        <v>743</v>
      </c>
      <c r="AA202" s="6" t="s">
        <v>6187</v>
      </c>
      <c r="AB202" s="6" t="s">
        <v>728</v>
      </c>
      <c r="AC202" s="6" t="s">
        <v>3575</v>
      </c>
      <c r="AD202" s="6" t="s">
        <v>729</v>
      </c>
      <c r="AE202" s="6" t="s">
        <v>804</v>
      </c>
      <c r="AF202" s="6" t="s">
        <v>3580</v>
      </c>
      <c r="AG202" s="6" t="s">
        <v>797</v>
      </c>
      <c r="AH202" s="6" t="s">
        <v>5726</v>
      </c>
      <c r="AI202" s="6" t="s">
        <v>798</v>
      </c>
      <c r="AJ202" s="6" t="s">
        <v>3575</v>
      </c>
      <c r="AK202" s="6" t="s">
        <v>6571</v>
      </c>
      <c r="AL202" s="6" t="s">
        <v>5333</v>
      </c>
      <c r="AM202" s="6" t="s">
        <v>4388</v>
      </c>
      <c r="AN202" s="6" t="s">
        <v>4482</v>
      </c>
      <c r="AO202" s="6" t="s">
        <v>2980</v>
      </c>
      <c r="AP202" s="6" t="s">
        <v>3862</v>
      </c>
      <c r="AQ202" s="6" t="s">
        <v>7180</v>
      </c>
      <c r="AR202" s="6" t="s">
        <v>5242</v>
      </c>
      <c r="AS202" s="6" t="s">
        <v>2967</v>
      </c>
      <c r="AT202" s="6" t="s">
        <v>4763</v>
      </c>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row>
    <row r="203" spans="1:110" ht="12.75" hidden="1">
      <c r="A203" s="6" t="s">
        <v>7656</v>
      </c>
      <c r="B203" s="6" t="s">
        <v>7907</v>
      </c>
      <c r="C203" s="6" t="s">
        <v>2979</v>
      </c>
      <c r="D203" s="6" t="s">
        <v>6128</v>
      </c>
      <c r="E203" s="6" t="s">
        <v>4047</v>
      </c>
      <c r="F203" s="6" t="s">
        <v>5620</v>
      </c>
      <c r="G203" s="6" t="s">
        <v>5337</v>
      </c>
      <c r="H203" s="6" t="s">
        <v>2963</v>
      </c>
      <c r="I203" s="6" t="s">
        <v>6886</v>
      </c>
      <c r="J203" s="6" t="s">
        <v>5882</v>
      </c>
      <c r="K203" s="6" t="s">
        <v>5541</v>
      </c>
      <c r="L203" s="6" t="s">
        <v>6520</v>
      </c>
      <c r="M203" s="6" t="s">
        <v>5563</v>
      </c>
      <c r="N203" s="6" t="s">
        <v>2315</v>
      </c>
      <c r="O203" s="6" t="s">
        <v>3179</v>
      </c>
      <c r="P203" s="6" t="s">
        <v>3999</v>
      </c>
      <c r="Q203" s="6" t="s">
        <v>2834</v>
      </c>
      <c r="R203" s="6" t="s">
        <v>5191</v>
      </c>
      <c r="S203" s="6" t="s">
        <v>2848</v>
      </c>
      <c r="T203" s="6" t="s">
        <v>1633</v>
      </c>
      <c r="U203" s="6" t="s">
        <v>2871</v>
      </c>
      <c r="V203" s="6" t="s">
        <v>654</v>
      </c>
      <c r="W203" s="6" t="s">
        <v>652</v>
      </c>
      <c r="X203" s="6" t="s">
        <v>3971</v>
      </c>
      <c r="Y203" s="6" t="s">
        <v>2335</v>
      </c>
      <c r="Z203" s="6" t="s">
        <v>3962</v>
      </c>
      <c r="AA203" s="6" t="s">
        <v>4798</v>
      </c>
      <c r="AB203" s="6" t="s">
        <v>5293</v>
      </c>
      <c r="AC203" s="6" t="s">
        <v>2352</v>
      </c>
      <c r="AD203" s="6" t="s">
        <v>650</v>
      </c>
      <c r="AE203" s="6" t="s">
        <v>2413</v>
      </c>
      <c r="AF203" s="6" t="s">
        <v>1638</v>
      </c>
      <c r="AG203" s="6" t="s">
        <v>655</v>
      </c>
      <c r="AH203" s="6" t="s">
        <v>1639</v>
      </c>
      <c r="AI203" s="6" t="s">
        <v>3540</v>
      </c>
      <c r="AJ203" s="6" t="s">
        <v>3978</v>
      </c>
      <c r="AK203" s="6" t="s">
        <v>3933</v>
      </c>
      <c r="AL203" s="6" t="s">
        <v>3523</v>
      </c>
      <c r="AM203" s="6" t="s">
        <v>3603</v>
      </c>
      <c r="AN203" s="6" t="s">
        <v>3532</v>
      </c>
      <c r="AO203" s="6" t="s">
        <v>3532</v>
      </c>
      <c r="AP203" s="6" t="s">
        <v>3613</v>
      </c>
      <c r="AQ203" s="6" t="s">
        <v>2827</v>
      </c>
      <c r="AR203" s="6" t="s">
        <v>2329</v>
      </c>
      <c r="AS203" s="6" t="s">
        <v>3447</v>
      </c>
      <c r="AT203" s="6" t="s">
        <v>606</v>
      </c>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row>
    <row r="204" spans="1:110" ht="12.75" hidden="1">
      <c r="A204" s="6" t="s">
        <v>7656</v>
      </c>
      <c r="B204" s="6" t="s">
        <v>7908</v>
      </c>
      <c r="C204" s="6" t="s">
        <v>4063</v>
      </c>
      <c r="D204" s="6" t="s">
        <v>4065</v>
      </c>
      <c r="E204" s="6" t="s">
        <v>7200</v>
      </c>
      <c r="F204" s="6" t="s">
        <v>3719</v>
      </c>
      <c r="G204" s="6" t="s">
        <v>5373</v>
      </c>
      <c r="H204" s="6" t="s">
        <v>6200</v>
      </c>
      <c r="I204" s="6" t="s">
        <v>3043</v>
      </c>
      <c r="J204" s="6" t="s">
        <v>6473</v>
      </c>
      <c r="K204" s="6" t="s">
        <v>7909</v>
      </c>
      <c r="L204" s="6" t="s">
        <v>4057</v>
      </c>
      <c r="M204" s="6" t="s">
        <v>5737</v>
      </c>
      <c r="N204" s="6" t="s">
        <v>7910</v>
      </c>
      <c r="O204" s="6" t="s">
        <v>4048</v>
      </c>
      <c r="P204" s="6" t="s">
        <v>6147</v>
      </c>
      <c r="Q204" s="6" t="s">
        <v>6129</v>
      </c>
      <c r="R204" s="6" t="s">
        <v>3866</v>
      </c>
      <c r="S204" s="6" t="s">
        <v>5258</v>
      </c>
      <c r="T204" s="6" t="s">
        <v>4046</v>
      </c>
      <c r="U204" s="6" t="s">
        <v>1548</v>
      </c>
      <c r="V204" s="6" t="s">
        <v>6123</v>
      </c>
      <c r="W204" s="6" t="s">
        <v>7182</v>
      </c>
      <c r="X204" s="6" t="s">
        <v>3767</v>
      </c>
      <c r="Y204" s="6" t="s">
        <v>6968</v>
      </c>
      <c r="Z204" s="6" t="s">
        <v>4766</v>
      </c>
      <c r="AA204" s="6" t="s">
        <v>6197</v>
      </c>
      <c r="AB204" s="6" t="s">
        <v>6968</v>
      </c>
      <c r="AC204" s="6" t="s">
        <v>6881</v>
      </c>
      <c r="AD204" s="6" t="s">
        <v>1551</v>
      </c>
      <c r="AE204" s="6" t="s">
        <v>7911</v>
      </c>
      <c r="AF204" s="6" t="s">
        <v>1476</v>
      </c>
      <c r="AG204" s="6" t="s">
        <v>7147</v>
      </c>
      <c r="AH204" s="6" t="s">
        <v>5888</v>
      </c>
      <c r="AI204" s="6" t="s">
        <v>7912</v>
      </c>
      <c r="AJ204" s="6" t="s">
        <v>6967</v>
      </c>
      <c r="AK204" s="6" t="s">
        <v>1550</v>
      </c>
      <c r="AL204" s="6" t="s">
        <v>6537</v>
      </c>
      <c r="AM204" s="6" t="s">
        <v>5886</v>
      </c>
      <c r="AN204" s="6" t="s">
        <v>1483</v>
      </c>
      <c r="AO204" s="6" t="s">
        <v>5256</v>
      </c>
      <c r="AP204" s="6" t="s">
        <v>5256</v>
      </c>
      <c r="AQ204" s="6" t="s">
        <v>4046</v>
      </c>
      <c r="AR204" s="6" t="s">
        <v>4052</v>
      </c>
      <c r="AS204" s="6" t="s">
        <v>3865</v>
      </c>
      <c r="AT204" s="6" t="s">
        <v>6530</v>
      </c>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row>
    <row r="205" spans="1:110" ht="12.75" hidden="1">
      <c r="A205" s="6" t="s">
        <v>7656</v>
      </c>
      <c r="B205" s="6" t="s">
        <v>7913</v>
      </c>
      <c r="C205" s="6" t="s">
        <v>1623</v>
      </c>
      <c r="D205" s="6" t="s">
        <v>3615</v>
      </c>
      <c r="E205" s="6" t="s">
        <v>646</v>
      </c>
      <c r="F205" s="6" t="s">
        <v>4801</v>
      </c>
      <c r="G205" s="6" t="s">
        <v>1622</v>
      </c>
      <c r="H205" s="6" t="s">
        <v>2352</v>
      </c>
      <c r="I205" s="6" t="s">
        <v>3356</v>
      </c>
      <c r="J205" s="6" t="s">
        <v>3955</v>
      </c>
      <c r="K205" s="6" t="s">
        <v>690</v>
      </c>
      <c r="L205" s="6" t="s">
        <v>3912</v>
      </c>
      <c r="M205" s="6" t="s">
        <v>821</v>
      </c>
      <c r="N205" s="6" t="s">
        <v>3913</v>
      </c>
      <c r="O205" s="6" t="s">
        <v>4478</v>
      </c>
      <c r="P205" s="6" t="s">
        <v>3954</v>
      </c>
      <c r="Q205" s="6" t="s">
        <v>3974</v>
      </c>
      <c r="R205" s="6" t="s">
        <v>2343</v>
      </c>
      <c r="S205" s="6" t="s">
        <v>3956</v>
      </c>
      <c r="T205" s="6" t="s">
        <v>3514</v>
      </c>
      <c r="U205" s="6" t="s">
        <v>3957</v>
      </c>
      <c r="V205" s="6" t="s">
        <v>1677</v>
      </c>
      <c r="W205" s="6" t="s">
        <v>3511</v>
      </c>
      <c r="X205" s="6" t="s">
        <v>3912</v>
      </c>
      <c r="Y205" s="6" t="s">
        <v>3961</v>
      </c>
      <c r="Z205" s="6" t="s">
        <v>583</v>
      </c>
      <c r="AA205" s="6" t="s">
        <v>2305</v>
      </c>
      <c r="AB205" s="6" t="s">
        <v>1640</v>
      </c>
      <c r="AC205" s="6" t="s">
        <v>2760</v>
      </c>
      <c r="AD205" s="6" t="s">
        <v>2759</v>
      </c>
      <c r="AE205" s="6" t="s">
        <v>2761</v>
      </c>
      <c r="AF205" s="6" t="s">
        <v>2865</v>
      </c>
      <c r="AG205" s="6" t="s">
        <v>2348</v>
      </c>
      <c r="AH205" s="6" t="s">
        <v>3485</v>
      </c>
      <c r="AI205" s="6" t="s">
        <v>1575</v>
      </c>
      <c r="AJ205" s="6" t="s">
        <v>5292</v>
      </c>
      <c r="AK205" s="6" t="s">
        <v>3365</v>
      </c>
      <c r="AL205" s="6" t="s">
        <v>1677</v>
      </c>
      <c r="AM205" s="6" t="s">
        <v>2864</v>
      </c>
      <c r="AN205" s="6" t="s">
        <v>647</v>
      </c>
      <c r="AO205" s="6" t="s">
        <v>1622</v>
      </c>
      <c r="AP205" s="6" t="s">
        <v>2356</v>
      </c>
      <c r="AQ205" s="6" t="s">
        <v>3951</v>
      </c>
      <c r="AR205" s="6" t="s">
        <v>4067</v>
      </c>
      <c r="AS205" s="6" t="s">
        <v>2350</v>
      </c>
      <c r="AT205" s="6" t="s">
        <v>3365</v>
      </c>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row>
    <row r="206" spans="1:110" ht="12.75" hidden="1">
      <c r="A206" s="6" t="s">
        <v>7656</v>
      </c>
      <c r="B206" s="6" t="s">
        <v>7914</v>
      </c>
      <c r="C206" s="6" t="s">
        <v>2350</v>
      </c>
      <c r="D206" s="6" t="s">
        <v>789</v>
      </c>
      <c r="E206" s="6" t="s">
        <v>3356</v>
      </c>
      <c r="F206" s="6" t="s">
        <v>2868</v>
      </c>
      <c r="G206" s="6" t="s">
        <v>2861</v>
      </c>
      <c r="H206" s="6" t="s">
        <v>1677</v>
      </c>
      <c r="I206" s="6" t="s">
        <v>821</v>
      </c>
      <c r="J206" s="6" t="s">
        <v>5292</v>
      </c>
      <c r="K206" s="6" t="s">
        <v>3923</v>
      </c>
      <c r="L206" s="6" t="s">
        <v>2398</v>
      </c>
      <c r="M206" s="6" t="s">
        <v>3203</v>
      </c>
      <c r="N206" s="6" t="s">
        <v>583</v>
      </c>
      <c r="O206" s="6" t="s">
        <v>3955</v>
      </c>
      <c r="P206" s="6" t="s">
        <v>2864</v>
      </c>
      <c r="Q206" s="6" t="s">
        <v>3514</v>
      </c>
      <c r="R206" s="6" t="s">
        <v>589</v>
      </c>
      <c r="S206" s="6" t="s">
        <v>3358</v>
      </c>
      <c r="T206" s="6" t="s">
        <v>3913</v>
      </c>
      <c r="U206" s="6" t="s">
        <v>2754</v>
      </c>
      <c r="V206" s="6" t="s">
        <v>2398</v>
      </c>
      <c r="W206" s="6" t="s">
        <v>3509</v>
      </c>
      <c r="X206" s="6" t="s">
        <v>3951</v>
      </c>
      <c r="Y206" s="6" t="s">
        <v>3209</v>
      </c>
      <c r="Z206" s="6" t="s">
        <v>3485</v>
      </c>
      <c r="AA206" s="6" t="s">
        <v>2350</v>
      </c>
      <c r="AB206" s="6" t="s">
        <v>3615</v>
      </c>
      <c r="AC206" s="6" t="s">
        <v>3356</v>
      </c>
      <c r="AD206" s="6" t="s">
        <v>645</v>
      </c>
      <c r="AE206" s="6" t="s">
        <v>3350</v>
      </c>
      <c r="AF206" s="6" t="s">
        <v>2360</v>
      </c>
      <c r="AG206" s="6" t="s">
        <v>3487</v>
      </c>
      <c r="AH206" s="6" t="s">
        <v>3360</v>
      </c>
      <c r="AI206" s="6" t="s">
        <v>3054</v>
      </c>
      <c r="AJ206" s="6" t="s">
        <v>1638</v>
      </c>
      <c r="AK206" s="6" t="s">
        <v>3513</v>
      </c>
      <c r="AL206" s="6" t="s">
        <v>656</v>
      </c>
      <c r="AM206" s="6" t="s">
        <v>3056</v>
      </c>
      <c r="AN206" s="6" t="s">
        <v>3360</v>
      </c>
      <c r="AO206" s="6" t="s">
        <v>1578</v>
      </c>
      <c r="AP206" s="6" t="s">
        <v>3914</v>
      </c>
      <c r="AQ206" s="6" t="s">
        <v>592</v>
      </c>
      <c r="AR206" s="6" t="s">
        <v>3057</v>
      </c>
      <c r="AS206" s="6" t="s">
        <v>2843</v>
      </c>
      <c r="AT206" s="6" t="s">
        <v>2850</v>
      </c>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row>
    <row r="207" spans="1:110" ht="12.75" hidden="1">
      <c r="A207" s="6" t="s">
        <v>7656</v>
      </c>
      <c r="B207" s="6" t="s">
        <v>7915</v>
      </c>
      <c r="C207" s="6" t="s">
        <v>1583</v>
      </c>
      <c r="D207" s="6" t="s">
        <v>761</v>
      </c>
      <c r="E207" s="6" t="s">
        <v>1583</v>
      </c>
      <c r="F207" s="6" t="s">
        <v>2566</v>
      </c>
      <c r="G207" s="6" t="s">
        <v>3293</v>
      </c>
      <c r="H207" s="6" t="s">
        <v>785</v>
      </c>
      <c r="I207" s="6" t="s">
        <v>785</v>
      </c>
      <c r="J207" s="6" t="s">
        <v>785</v>
      </c>
      <c r="K207" s="6" t="s">
        <v>1644</v>
      </c>
      <c r="L207" s="6" t="s">
        <v>2774</v>
      </c>
      <c r="M207" s="6" t="s">
        <v>676</v>
      </c>
      <c r="N207" s="6" t="s">
        <v>714</v>
      </c>
      <c r="O207" s="6" t="s">
        <v>714</v>
      </c>
      <c r="P207" s="6" t="s">
        <v>786</v>
      </c>
      <c r="Q207" s="6" t="s">
        <v>2734</v>
      </c>
      <c r="R207" s="6" t="s">
        <v>1567</v>
      </c>
      <c r="S207" s="6" t="s">
        <v>1570</v>
      </c>
      <c r="T207" s="6" t="s">
        <v>715</v>
      </c>
      <c r="U207" s="6" t="s">
        <v>669</v>
      </c>
      <c r="V207" s="6" t="s">
        <v>2743</v>
      </c>
      <c r="W207" s="6" t="s">
        <v>2403</v>
      </c>
      <c r="X207" s="6" t="s">
        <v>1582</v>
      </c>
      <c r="Y207" s="6" t="s">
        <v>2741</v>
      </c>
      <c r="Z207" s="6" t="s">
        <v>1241</v>
      </c>
      <c r="AA207" s="6" t="s">
        <v>1642</v>
      </c>
      <c r="AB207" s="6" t="s">
        <v>1241</v>
      </c>
      <c r="AC207" s="6" t="s">
        <v>2738</v>
      </c>
      <c r="AD207" s="6" t="s">
        <v>1572</v>
      </c>
      <c r="AE207" s="6" t="s">
        <v>556</v>
      </c>
      <c r="AF207" s="6" t="s">
        <v>2783</v>
      </c>
      <c r="AG207" s="6" t="s">
        <v>2762</v>
      </c>
      <c r="AH207" s="6" t="s">
        <v>674</v>
      </c>
      <c r="AI207" s="6" t="s">
        <v>1585</v>
      </c>
      <c r="AJ207" s="6" t="s">
        <v>570</v>
      </c>
      <c r="AK207" s="6" t="s">
        <v>2741</v>
      </c>
      <c r="AL207" s="6" t="s">
        <v>2763</v>
      </c>
      <c r="AM207" s="6" t="s">
        <v>2346</v>
      </c>
      <c r="AN207" s="6" t="s">
        <v>2744</v>
      </c>
      <c r="AO207" s="6" t="s">
        <v>2742</v>
      </c>
      <c r="AP207" s="6" t="s">
        <v>3484</v>
      </c>
      <c r="AQ207" s="6" t="s">
        <v>2763</v>
      </c>
      <c r="AR207" s="6" t="s">
        <v>560</v>
      </c>
      <c r="AS207" s="6" t="s">
        <v>564</v>
      </c>
      <c r="AT207" s="6" t="s">
        <v>557</v>
      </c>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row>
    <row r="208" spans="1:110" ht="12.75" hidden="1">
      <c r="A208" s="6" t="s">
        <v>7656</v>
      </c>
      <c r="B208" s="6" t="s">
        <v>7916</v>
      </c>
      <c r="C208" s="6" t="s">
        <v>1578</v>
      </c>
      <c r="D208" s="6" t="s">
        <v>5560</v>
      </c>
      <c r="E208" s="6" t="s">
        <v>649</v>
      </c>
      <c r="F208" s="6" t="s">
        <v>2860</v>
      </c>
      <c r="G208" s="6" t="s">
        <v>3335</v>
      </c>
      <c r="H208" s="6" t="s">
        <v>654</v>
      </c>
      <c r="I208" s="6" t="s">
        <v>4073</v>
      </c>
      <c r="J208" s="6" t="s">
        <v>3340</v>
      </c>
      <c r="K208" s="6" t="s">
        <v>3055</v>
      </c>
      <c r="L208" s="6" t="s">
        <v>3917</v>
      </c>
      <c r="M208" s="6" t="s">
        <v>2358</v>
      </c>
      <c r="N208" s="6" t="s">
        <v>4071</v>
      </c>
      <c r="O208" s="6" t="s">
        <v>4072</v>
      </c>
      <c r="P208" s="6" t="s">
        <v>2872</v>
      </c>
      <c r="Q208" s="6" t="s">
        <v>3055</v>
      </c>
      <c r="R208" s="6" t="s">
        <v>3515</v>
      </c>
      <c r="S208" s="6" t="s">
        <v>3916</v>
      </c>
      <c r="T208" s="6" t="s">
        <v>3924</v>
      </c>
      <c r="U208" s="6" t="s">
        <v>2869</v>
      </c>
      <c r="V208" s="6" t="s">
        <v>3335</v>
      </c>
      <c r="W208" s="6" t="s">
        <v>1621</v>
      </c>
      <c r="X208" s="6" t="s">
        <v>591</v>
      </c>
      <c r="Y208" s="6" t="s">
        <v>2335</v>
      </c>
      <c r="Z208" s="6" t="s">
        <v>3916</v>
      </c>
      <c r="AA208" s="6" t="s">
        <v>3348</v>
      </c>
      <c r="AB208" s="6" t="s">
        <v>3347</v>
      </c>
      <c r="AC208" s="6" t="s">
        <v>5560</v>
      </c>
      <c r="AD208" s="6" t="s">
        <v>3962</v>
      </c>
      <c r="AE208" s="6" t="s">
        <v>3918</v>
      </c>
      <c r="AF208" s="6" t="s">
        <v>3487</v>
      </c>
      <c r="AG208" s="6" t="s">
        <v>2861</v>
      </c>
      <c r="AH208" s="6" t="s">
        <v>2351</v>
      </c>
      <c r="AI208" s="6" t="s">
        <v>3332</v>
      </c>
      <c r="AJ208" s="6" t="s">
        <v>4798</v>
      </c>
      <c r="AK208" s="6" t="s">
        <v>3513</v>
      </c>
      <c r="AL208" s="6" t="s">
        <v>3345</v>
      </c>
      <c r="AM208" s="6" t="s">
        <v>2360</v>
      </c>
      <c r="AN208" s="6" t="s">
        <v>3510</v>
      </c>
      <c r="AO208" s="6" t="s">
        <v>4799</v>
      </c>
      <c r="AP208" s="6" t="s">
        <v>5301</v>
      </c>
      <c r="AQ208" s="6" t="s">
        <v>656</v>
      </c>
      <c r="AR208" s="6" t="s">
        <v>3962</v>
      </c>
      <c r="AS208" s="6" t="s">
        <v>2861</v>
      </c>
      <c r="AT208" s="6" t="s">
        <v>757</v>
      </c>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row>
    <row r="209" spans="1:110" ht="12.75" hidden="1">
      <c r="A209" s="6" t="s">
        <v>7656</v>
      </c>
      <c r="B209" s="6" t="s">
        <v>7917</v>
      </c>
      <c r="C209" s="6" t="s">
        <v>3342</v>
      </c>
      <c r="D209" s="6" t="s">
        <v>2874</v>
      </c>
      <c r="E209" s="6" t="s">
        <v>2413</v>
      </c>
      <c r="F209" s="6" t="s">
        <v>3057</v>
      </c>
      <c r="G209" s="6" t="s">
        <v>3992</v>
      </c>
      <c r="H209" s="6" t="s">
        <v>3993</v>
      </c>
      <c r="I209" s="6" t="s">
        <v>3053</v>
      </c>
      <c r="J209" s="6" t="s">
        <v>3929</v>
      </c>
      <c r="K209" s="6" t="s">
        <v>2850</v>
      </c>
      <c r="L209" s="6" t="s">
        <v>3335</v>
      </c>
      <c r="M209" s="6" t="s">
        <v>3332</v>
      </c>
      <c r="N209" s="6" t="s">
        <v>656</v>
      </c>
      <c r="O209" s="6" t="s">
        <v>656</v>
      </c>
      <c r="P209" s="6" t="s">
        <v>2335</v>
      </c>
      <c r="Q209" s="6" t="s">
        <v>2354</v>
      </c>
      <c r="R209" s="6" t="s">
        <v>3342</v>
      </c>
      <c r="S209" s="6" t="s">
        <v>4799</v>
      </c>
      <c r="T209" s="6" t="s">
        <v>3513</v>
      </c>
      <c r="U209" s="6" t="s">
        <v>3346</v>
      </c>
      <c r="V209" s="6" t="s">
        <v>2874</v>
      </c>
      <c r="W209" s="6" t="s">
        <v>1578</v>
      </c>
      <c r="X209" s="6" t="s">
        <v>1576</v>
      </c>
      <c r="Y209" s="6" t="s">
        <v>3924</v>
      </c>
      <c r="Z209" s="6" t="s">
        <v>588</v>
      </c>
      <c r="AA209" s="6" t="s">
        <v>656</v>
      </c>
      <c r="AB209" s="6" t="s">
        <v>3056</v>
      </c>
      <c r="AC209" s="6" t="s">
        <v>3054</v>
      </c>
      <c r="AD209" s="6" t="s">
        <v>3334</v>
      </c>
      <c r="AE209" s="6" t="s">
        <v>3539</v>
      </c>
      <c r="AF209" s="6" t="s">
        <v>3973</v>
      </c>
      <c r="AG209" s="6" t="s">
        <v>2848</v>
      </c>
      <c r="AH209" s="6" t="s">
        <v>2339</v>
      </c>
      <c r="AI209" s="6" t="s">
        <v>2340</v>
      </c>
      <c r="AJ209" s="6" t="s">
        <v>2857</v>
      </c>
      <c r="AK209" s="6" t="s">
        <v>2878</v>
      </c>
      <c r="AL209" s="6" t="s">
        <v>3973</v>
      </c>
      <c r="AM209" s="6" t="s">
        <v>3976</v>
      </c>
      <c r="AN209" s="6" t="s">
        <v>3440</v>
      </c>
      <c r="AO209" s="6" t="s">
        <v>3055</v>
      </c>
      <c r="AP209" s="6" t="s">
        <v>790</v>
      </c>
      <c r="AQ209" s="6" t="s">
        <v>3619</v>
      </c>
      <c r="AR209" s="6" t="s">
        <v>2397</v>
      </c>
      <c r="AS209" s="6" t="s">
        <v>3541</v>
      </c>
      <c r="AT209" s="6" t="s">
        <v>3970</v>
      </c>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row>
    <row r="210" spans="1:110" ht="12.75" hidden="1">
      <c r="A210" s="6" t="s">
        <v>7656</v>
      </c>
      <c r="B210" s="6" t="s">
        <v>7918</v>
      </c>
      <c r="C210" s="6" t="s">
        <v>763</v>
      </c>
      <c r="D210" s="6" t="s">
        <v>2775</v>
      </c>
      <c r="E210" s="6" t="s">
        <v>2732</v>
      </c>
      <c r="F210" s="6" t="s">
        <v>1569</v>
      </c>
      <c r="G210" s="6" t="s">
        <v>670</v>
      </c>
      <c r="H210" s="6" t="s">
        <v>2730</v>
      </c>
      <c r="I210" s="6" t="s">
        <v>2736</v>
      </c>
      <c r="J210" s="6" t="s">
        <v>708</v>
      </c>
      <c r="K210" s="6" t="s">
        <v>676</v>
      </c>
      <c r="L210" s="6" t="s">
        <v>1984</v>
      </c>
      <c r="M210" s="6" t="s">
        <v>704</v>
      </c>
      <c r="N210" s="6" t="s">
        <v>1976</v>
      </c>
      <c r="O210" s="6" t="s">
        <v>1976</v>
      </c>
      <c r="P210" s="6" t="s">
        <v>3507</v>
      </c>
      <c r="Q210" s="6" t="s">
        <v>664</v>
      </c>
      <c r="R210" s="6" t="s">
        <v>1971</v>
      </c>
      <c r="S210" s="6" t="s">
        <v>3267</v>
      </c>
      <c r="T210" s="6" t="s">
        <v>3267</v>
      </c>
      <c r="U210" s="6" t="s">
        <v>2769</v>
      </c>
      <c r="V210" s="6" t="s">
        <v>1974</v>
      </c>
      <c r="W210" s="6" t="s">
        <v>1974</v>
      </c>
      <c r="X210" s="6" t="s">
        <v>682</v>
      </c>
      <c r="Y210" s="6" t="s">
        <v>3222</v>
      </c>
      <c r="Z210" s="6" t="s">
        <v>1684</v>
      </c>
      <c r="AA210" s="6" t="s">
        <v>716</v>
      </c>
      <c r="AB210" s="6" t="s">
        <v>3507</v>
      </c>
      <c r="AC210" s="6" t="s">
        <v>3222</v>
      </c>
      <c r="AD210" s="6" t="s">
        <v>3221</v>
      </c>
      <c r="AE210" s="6" t="s">
        <v>1968</v>
      </c>
      <c r="AF210" s="6" t="s">
        <v>703</v>
      </c>
      <c r="AG210" s="6" t="s">
        <v>781</v>
      </c>
      <c r="AH210" s="6" t="s">
        <v>2768</v>
      </c>
      <c r="AI210" s="6" t="s">
        <v>777</v>
      </c>
      <c r="AJ210" s="6" t="s">
        <v>1972</v>
      </c>
      <c r="AK210" s="6" t="s">
        <v>2562</v>
      </c>
      <c r="AL210" s="6" t="s">
        <v>661</v>
      </c>
      <c r="AM210" s="6" t="s">
        <v>716</v>
      </c>
      <c r="AN210" s="6" t="s">
        <v>704</v>
      </c>
      <c r="AO210" s="6" t="s">
        <v>3261</v>
      </c>
      <c r="AP210" s="6" t="s">
        <v>1974</v>
      </c>
      <c r="AQ210" s="6" t="s">
        <v>1964</v>
      </c>
      <c r="AR210" s="6" t="s">
        <v>3243</v>
      </c>
      <c r="AS210" s="6" t="s">
        <v>1974</v>
      </c>
      <c r="AT210" s="6" t="s">
        <v>1986</v>
      </c>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row>
    <row r="211" spans="1:110" ht="12.75" hidden="1">
      <c r="A211" s="6" t="s">
        <v>7656</v>
      </c>
      <c r="B211" s="6" t="s">
        <v>7919</v>
      </c>
      <c r="C211" s="6" t="s">
        <v>2870</v>
      </c>
      <c r="D211" s="6" t="s">
        <v>3969</v>
      </c>
      <c r="E211" s="6" t="s">
        <v>2844</v>
      </c>
      <c r="F211" s="6" t="s">
        <v>3975</v>
      </c>
      <c r="G211" s="6" t="s">
        <v>3928</v>
      </c>
      <c r="H211" s="6" t="s">
        <v>3970</v>
      </c>
      <c r="I211" s="6" t="s">
        <v>2851</v>
      </c>
      <c r="J211" s="6" t="s">
        <v>3053</v>
      </c>
      <c r="K211" s="6" t="s">
        <v>3968</v>
      </c>
      <c r="L211" s="6" t="s">
        <v>3994</v>
      </c>
      <c r="M211" s="6" t="s">
        <v>3978</v>
      </c>
      <c r="N211" s="6" t="s">
        <v>3061</v>
      </c>
      <c r="O211" s="6" t="s">
        <v>2855</v>
      </c>
      <c r="P211" s="6" t="s">
        <v>2330</v>
      </c>
      <c r="Q211" s="6" t="s">
        <v>1629</v>
      </c>
      <c r="R211" s="6" t="s">
        <v>3968</v>
      </c>
      <c r="S211" s="6" t="s">
        <v>3993</v>
      </c>
      <c r="T211" s="6" t="s">
        <v>3992</v>
      </c>
      <c r="U211" s="6" t="s">
        <v>3978</v>
      </c>
      <c r="V211" s="6" t="s">
        <v>3335</v>
      </c>
      <c r="W211" s="6" t="s">
        <v>3334</v>
      </c>
      <c r="X211" s="6" t="s">
        <v>592</v>
      </c>
      <c r="Y211" s="6" t="s">
        <v>651</v>
      </c>
      <c r="Z211" s="6" t="s">
        <v>3971</v>
      </c>
      <c r="AA211" s="6" t="s">
        <v>3917</v>
      </c>
      <c r="AB211" s="6" t="s">
        <v>3515</v>
      </c>
      <c r="AC211" s="6" t="s">
        <v>5293</v>
      </c>
      <c r="AD211" s="6" t="s">
        <v>2335</v>
      </c>
      <c r="AE211" s="6" t="s">
        <v>1636</v>
      </c>
      <c r="AF211" s="6" t="s">
        <v>3538</v>
      </c>
      <c r="AG211" s="6" t="s">
        <v>2341</v>
      </c>
      <c r="AH211" s="6" t="s">
        <v>2877</v>
      </c>
      <c r="AI211" s="6" t="s">
        <v>654</v>
      </c>
      <c r="AJ211" s="6" t="s">
        <v>3350</v>
      </c>
      <c r="AK211" s="6" t="s">
        <v>2875</v>
      </c>
      <c r="AL211" s="6" t="s">
        <v>3060</v>
      </c>
      <c r="AM211" s="6" t="s">
        <v>3917</v>
      </c>
      <c r="AN211" s="6" t="s">
        <v>3919</v>
      </c>
      <c r="AO211" s="6" t="s">
        <v>1639</v>
      </c>
      <c r="AP211" s="6" t="s">
        <v>3052</v>
      </c>
      <c r="AQ211" s="6" t="s">
        <v>2876</v>
      </c>
      <c r="AR211" s="6" t="s">
        <v>1633</v>
      </c>
      <c r="AS211" s="6" t="s">
        <v>2878</v>
      </c>
      <c r="AT211" s="6" t="s">
        <v>3993</v>
      </c>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row>
    <row r="212" spans="1:110" ht="12.75" hidden="1">
      <c r="A212" s="6" t="s">
        <v>7656</v>
      </c>
      <c r="B212" s="6" t="s">
        <v>7920</v>
      </c>
      <c r="C212" s="6" t="s">
        <v>3936</v>
      </c>
      <c r="D212" s="6" t="s">
        <v>3477</v>
      </c>
      <c r="E212" s="6" t="s">
        <v>4447</v>
      </c>
      <c r="F212" s="6" t="s">
        <v>3478</v>
      </c>
      <c r="G212" s="6" t="s">
        <v>7889</v>
      </c>
      <c r="H212" s="6" t="s">
        <v>4818</v>
      </c>
      <c r="I212" s="6" t="s">
        <v>5478</v>
      </c>
      <c r="J212" s="6" t="s">
        <v>607</v>
      </c>
      <c r="K212" s="6" t="s">
        <v>6205</v>
      </c>
      <c r="L212" s="6" t="s">
        <v>609</v>
      </c>
      <c r="M212" s="6" t="s">
        <v>3199</v>
      </c>
      <c r="N212" s="6" t="s">
        <v>5687</v>
      </c>
      <c r="O212" s="6" t="s">
        <v>3473</v>
      </c>
      <c r="P212" s="6" t="s">
        <v>4455</v>
      </c>
      <c r="Q212" s="6" t="s">
        <v>621</v>
      </c>
      <c r="R212" s="6" t="s">
        <v>3468</v>
      </c>
      <c r="S212" s="6" t="s">
        <v>620</v>
      </c>
      <c r="T212" s="6" t="s">
        <v>4440</v>
      </c>
      <c r="U212" s="6" t="s">
        <v>3791</v>
      </c>
      <c r="V212" s="6" t="s">
        <v>3596</v>
      </c>
      <c r="W212" s="6" t="s">
        <v>3016</v>
      </c>
      <c r="X212" s="6" t="s">
        <v>3593</v>
      </c>
      <c r="Y212" s="6" t="s">
        <v>3789</v>
      </c>
      <c r="Z212" s="6" t="s">
        <v>3192</v>
      </c>
      <c r="AA212" s="6" t="s">
        <v>3547</v>
      </c>
      <c r="AB212" s="6" t="s">
        <v>3596</v>
      </c>
      <c r="AC212" s="6" t="s">
        <v>813</v>
      </c>
      <c r="AD212" s="6" t="s">
        <v>2317</v>
      </c>
      <c r="AE212" s="6" t="s">
        <v>3476</v>
      </c>
      <c r="AF212" s="6" t="s">
        <v>3789</v>
      </c>
      <c r="AG212" s="6" t="s">
        <v>3188</v>
      </c>
      <c r="AH212" s="6" t="s">
        <v>3551</v>
      </c>
      <c r="AI212" s="6" t="s">
        <v>5298</v>
      </c>
      <c r="AJ212" s="6" t="s">
        <v>614</v>
      </c>
      <c r="AK212" s="6" t="s">
        <v>610</v>
      </c>
      <c r="AL212" s="6" t="s">
        <v>6397</v>
      </c>
      <c r="AM212" s="6" t="s">
        <v>3454</v>
      </c>
      <c r="AN212" s="6" t="s">
        <v>3552</v>
      </c>
      <c r="AO212" s="6" t="s">
        <v>3197</v>
      </c>
      <c r="AP212" s="6" t="s">
        <v>4455</v>
      </c>
      <c r="AQ212" s="6" t="s">
        <v>5323</v>
      </c>
      <c r="AR212" s="6" t="s">
        <v>612</v>
      </c>
      <c r="AS212" s="6" t="s">
        <v>3170</v>
      </c>
      <c r="AT212" s="6" t="s">
        <v>5313</v>
      </c>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row>
    <row r="213" spans="1:110" ht="12.75" hidden="1">
      <c r="A213" s="6" t="s">
        <v>7656</v>
      </c>
      <c r="B213" s="6" t="s">
        <v>7921</v>
      </c>
      <c r="C213" s="6" t="s">
        <v>6892</v>
      </c>
      <c r="D213" s="6" t="s">
        <v>4755</v>
      </c>
      <c r="E213" s="6" t="s">
        <v>5730</v>
      </c>
      <c r="F213" s="6" t="s">
        <v>3560</v>
      </c>
      <c r="G213" s="6" t="s">
        <v>4036</v>
      </c>
      <c r="H213" s="6" t="s">
        <v>4428</v>
      </c>
      <c r="I213" s="6" t="s">
        <v>3032</v>
      </c>
      <c r="J213" s="6" t="s">
        <v>5530</v>
      </c>
      <c r="K213" s="6" t="s">
        <v>3032</v>
      </c>
      <c r="L213" s="6" t="s">
        <v>5531</v>
      </c>
      <c r="M213" s="6" t="s">
        <v>7893</v>
      </c>
      <c r="N213" s="6" t="s">
        <v>4481</v>
      </c>
      <c r="O213" s="6" t="s">
        <v>4854</v>
      </c>
      <c r="P213" s="6" t="s">
        <v>5540</v>
      </c>
      <c r="Q213" s="6" t="s">
        <v>5540</v>
      </c>
      <c r="R213" s="6" t="s">
        <v>4857</v>
      </c>
      <c r="S213" s="6" t="s">
        <v>2977</v>
      </c>
      <c r="T213" s="6" t="s">
        <v>6506</v>
      </c>
      <c r="U213" s="6" t="s">
        <v>6891</v>
      </c>
      <c r="V213" s="6" t="s">
        <v>3045</v>
      </c>
      <c r="W213" s="6" t="s">
        <v>2971</v>
      </c>
      <c r="X213" s="6" t="s">
        <v>6482</v>
      </c>
      <c r="Y213" s="6" t="s">
        <v>5610</v>
      </c>
      <c r="Z213" s="6" t="s">
        <v>5633</v>
      </c>
      <c r="AA213" s="6" t="s">
        <v>7302</v>
      </c>
      <c r="AB213" s="6" t="s">
        <v>735</v>
      </c>
      <c r="AC213" s="6" t="s">
        <v>733</v>
      </c>
      <c r="AD213" s="6" t="s">
        <v>4485</v>
      </c>
      <c r="AE213" s="6" t="s">
        <v>5612</v>
      </c>
      <c r="AF213" s="6" t="s">
        <v>4042</v>
      </c>
      <c r="AG213" s="6" t="s">
        <v>3035</v>
      </c>
      <c r="AH213" s="6" t="s">
        <v>4430</v>
      </c>
      <c r="AI213" s="6" t="s">
        <v>5897</v>
      </c>
      <c r="AJ213" s="6" t="s">
        <v>4430</v>
      </c>
      <c r="AK213" s="6" t="s">
        <v>4391</v>
      </c>
      <c r="AL213" s="6" t="s">
        <v>3777</v>
      </c>
      <c r="AM213" s="6" t="s">
        <v>6195</v>
      </c>
      <c r="AN213" s="6" t="s">
        <v>6537</v>
      </c>
      <c r="AO213" s="6" t="s">
        <v>1478</v>
      </c>
      <c r="AP213" s="6" t="s">
        <v>6175</v>
      </c>
      <c r="AQ213" s="6" t="s">
        <v>6122</v>
      </c>
      <c r="AR213" s="6" t="s">
        <v>5339</v>
      </c>
      <c r="AS213" s="6" t="s">
        <v>6469</v>
      </c>
      <c r="AT213" s="6" t="s">
        <v>4767</v>
      </c>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row>
    <row r="214" spans="1:110" ht="12.75" hidden="1">
      <c r="A214" s="6" t="s">
        <v>7656</v>
      </c>
      <c r="B214" s="6" t="s">
        <v>7922</v>
      </c>
      <c r="C214" s="6" t="s">
        <v>3366</v>
      </c>
      <c r="D214" s="6" t="s">
        <v>3509</v>
      </c>
      <c r="E214" s="6" t="s">
        <v>3205</v>
      </c>
      <c r="F214" s="6" t="s">
        <v>3988</v>
      </c>
      <c r="G214" s="6" t="s">
        <v>642</v>
      </c>
      <c r="H214" s="6" t="s">
        <v>1574</v>
      </c>
      <c r="I214" s="6" t="s">
        <v>647</v>
      </c>
      <c r="J214" s="6" t="s">
        <v>2342</v>
      </c>
      <c r="K214" s="6" t="s">
        <v>2336</v>
      </c>
      <c r="L214" s="6" t="s">
        <v>3954</v>
      </c>
      <c r="M214" s="6" t="s">
        <v>3509</v>
      </c>
      <c r="N214" s="6" t="s">
        <v>3960</v>
      </c>
      <c r="O214" s="6" t="s">
        <v>586</v>
      </c>
      <c r="P214" s="6" t="s">
        <v>1574</v>
      </c>
      <c r="Q214" s="6" t="s">
        <v>581</v>
      </c>
      <c r="R214" s="6" t="s">
        <v>3952</v>
      </c>
      <c r="S214" s="6" t="s">
        <v>3974</v>
      </c>
      <c r="T214" s="6" t="s">
        <v>3509</v>
      </c>
      <c r="U214" s="6" t="s">
        <v>3617</v>
      </c>
      <c r="V214" s="6" t="s">
        <v>3365</v>
      </c>
      <c r="W214" s="6" t="s">
        <v>3356</v>
      </c>
      <c r="X214" s="6" t="s">
        <v>2343</v>
      </c>
      <c r="Y214" s="6" t="s">
        <v>1622</v>
      </c>
      <c r="Z214" s="6" t="s">
        <v>3974</v>
      </c>
      <c r="AA214" s="6" t="s">
        <v>3614</v>
      </c>
      <c r="AB214" s="6" t="s">
        <v>1676</v>
      </c>
      <c r="AC214" s="6" t="s">
        <v>3356</v>
      </c>
      <c r="AD214" s="6" t="s">
        <v>2410</v>
      </c>
      <c r="AE214" s="6" t="s">
        <v>641</v>
      </c>
      <c r="AF214" s="6" t="s">
        <v>2344</v>
      </c>
      <c r="AG214" s="6" t="s">
        <v>3954</v>
      </c>
      <c r="AH214" s="6" t="s">
        <v>3991</v>
      </c>
      <c r="AI214" s="6" t="s">
        <v>3957</v>
      </c>
      <c r="AJ214" s="6" t="s">
        <v>3356</v>
      </c>
      <c r="AK214" s="6" t="s">
        <v>3991</v>
      </c>
      <c r="AL214" s="6" t="s">
        <v>3988</v>
      </c>
      <c r="AM214" s="6" t="s">
        <v>3958</v>
      </c>
      <c r="AN214" s="6" t="s">
        <v>3974</v>
      </c>
      <c r="AO214" s="6" t="s">
        <v>2868</v>
      </c>
      <c r="AP214" s="6" t="s">
        <v>2360</v>
      </c>
      <c r="AQ214" s="6" t="s">
        <v>4862</v>
      </c>
      <c r="AR214" s="6" t="s">
        <v>1621</v>
      </c>
      <c r="AS214" s="6" t="s">
        <v>3537</v>
      </c>
      <c r="AT214" s="6" t="s">
        <v>2360</v>
      </c>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row>
    <row r="215" spans="1:110" ht="12.75" hidden="1">
      <c r="A215" s="6" t="s">
        <v>7656</v>
      </c>
      <c r="B215" s="6" t="s">
        <v>7923</v>
      </c>
      <c r="C215" s="6" t="s">
        <v>838</v>
      </c>
      <c r="D215" s="6" t="s">
        <v>845</v>
      </c>
      <c r="E215" s="6" t="s">
        <v>885</v>
      </c>
      <c r="F215" s="6" t="s">
        <v>847</v>
      </c>
      <c r="G215" s="6" t="s">
        <v>885</v>
      </c>
      <c r="H215" s="6" t="s">
        <v>1953</v>
      </c>
      <c r="I215" s="6" t="s">
        <v>863</v>
      </c>
      <c r="J215" s="6" t="s">
        <v>905</v>
      </c>
      <c r="K215" s="6" t="s">
        <v>1193</v>
      </c>
      <c r="L215" s="6" t="s">
        <v>1194</v>
      </c>
      <c r="M215" s="6" t="s">
        <v>1195</v>
      </c>
      <c r="N215" s="6" t="s">
        <v>852</v>
      </c>
      <c r="O215" s="6" t="s">
        <v>856</v>
      </c>
      <c r="P215" s="6" t="s">
        <v>905</v>
      </c>
      <c r="Q215" s="6" t="s">
        <v>2465</v>
      </c>
      <c r="R215" s="6" t="s">
        <v>1952</v>
      </c>
      <c r="S215" s="6" t="s">
        <v>862</v>
      </c>
      <c r="T215" s="6" t="s">
        <v>1195</v>
      </c>
      <c r="U215" s="6" t="s">
        <v>854</v>
      </c>
      <c r="V215" s="6" t="s">
        <v>910</v>
      </c>
      <c r="W215" s="6" t="s">
        <v>910</v>
      </c>
      <c r="X215" s="6" t="s">
        <v>883</v>
      </c>
      <c r="Y215" s="6" t="s">
        <v>877</v>
      </c>
      <c r="Z215" s="6" t="s">
        <v>877</v>
      </c>
      <c r="AA215" s="6" t="s">
        <v>877</v>
      </c>
      <c r="AB215" s="6" t="s">
        <v>883</v>
      </c>
      <c r="AC215" s="6" t="s">
        <v>877</v>
      </c>
      <c r="AD215" s="6" t="s">
        <v>877</v>
      </c>
      <c r="AE215" s="6" t="s">
        <v>877</v>
      </c>
      <c r="AF215" s="6" t="s">
        <v>877</v>
      </c>
      <c r="AG215" s="6" t="s">
        <v>877</v>
      </c>
      <c r="AH215" s="6" t="s">
        <v>877</v>
      </c>
      <c r="AI215" s="6" t="s">
        <v>1196</v>
      </c>
      <c r="AJ215" s="6" t="s">
        <v>3325</v>
      </c>
      <c r="AK215" s="6" t="s">
        <v>877</v>
      </c>
      <c r="AL215" s="6" t="s">
        <v>852</v>
      </c>
      <c r="AM215" s="6" t="s">
        <v>853</v>
      </c>
      <c r="AN215" s="6" t="s">
        <v>6019</v>
      </c>
      <c r="AO215" s="6" t="s">
        <v>3329</v>
      </c>
      <c r="AP215" s="6" t="s">
        <v>864</v>
      </c>
      <c r="AQ215" s="6" t="s">
        <v>877</v>
      </c>
      <c r="AR215" s="6" t="s">
        <v>7924</v>
      </c>
      <c r="AS215" s="6" t="s">
        <v>853</v>
      </c>
      <c r="AT215" s="6" t="s">
        <v>3329</v>
      </c>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row>
    <row r="216" spans="1:110" s="5" customFormat="1" ht="12.75" hidden="1">
      <c r="A216" s="6" t="s">
        <v>7656</v>
      </c>
      <c r="B216" s="6" t="s">
        <v>7925</v>
      </c>
      <c r="C216" s="6" t="s">
        <v>7658</v>
      </c>
      <c r="D216" s="6" t="s">
        <v>7659</v>
      </c>
      <c r="E216" s="6" t="s">
        <v>7660</v>
      </c>
      <c r="F216" s="6" t="s">
        <v>7661</v>
      </c>
      <c r="G216" s="6" t="s">
        <v>5015</v>
      </c>
      <c r="H216" s="6" t="s">
        <v>7662</v>
      </c>
      <c r="I216" s="6" t="s">
        <v>7663</v>
      </c>
      <c r="J216" s="6" t="s">
        <v>7664</v>
      </c>
      <c r="K216" s="6" t="s">
        <v>7665</v>
      </c>
      <c r="L216" s="2" t="s">
        <v>7666</v>
      </c>
      <c r="M216" s="2" t="s">
        <v>7667</v>
      </c>
      <c r="N216" s="2" t="s">
        <v>7668</v>
      </c>
      <c r="O216" s="2" t="s">
        <v>7669</v>
      </c>
      <c r="P216" s="2" t="s">
        <v>7413</v>
      </c>
      <c r="Q216" s="2" t="s">
        <v>7670</v>
      </c>
      <c r="R216" s="2" t="s">
        <v>7671</v>
      </c>
      <c r="S216" s="2" t="s">
        <v>1898</v>
      </c>
      <c r="T216" s="6" t="s">
        <v>7672</v>
      </c>
      <c r="U216" s="6" t="s">
        <v>7673</v>
      </c>
      <c r="V216" s="6" t="s">
        <v>7674</v>
      </c>
      <c r="W216" s="6" t="s">
        <v>7675</v>
      </c>
      <c r="X216" s="6" t="s">
        <v>7676</v>
      </c>
      <c r="Y216" s="6" t="s">
        <v>7677</v>
      </c>
      <c r="Z216" s="6" t="s">
        <v>7678</v>
      </c>
      <c r="AA216" s="6" t="s">
        <v>5133</v>
      </c>
      <c r="AB216" s="6" t="s">
        <v>7679</v>
      </c>
      <c r="AC216" s="6" t="s">
        <v>7680</v>
      </c>
      <c r="AD216" s="6" t="s">
        <v>7681</v>
      </c>
      <c r="AE216" s="6" t="s">
        <v>1898</v>
      </c>
      <c r="AF216" s="6" t="s">
        <v>7682</v>
      </c>
      <c r="AG216" s="6" t="s">
        <v>7683</v>
      </c>
      <c r="AH216" s="6" t="s">
        <v>1899</v>
      </c>
      <c r="AI216" s="6" t="s">
        <v>7684</v>
      </c>
      <c r="AJ216" s="6" t="s">
        <v>7685</v>
      </c>
      <c r="AK216" s="6" t="s">
        <v>7686</v>
      </c>
      <c r="AL216" s="6" t="s">
        <v>7687</v>
      </c>
      <c r="AM216" s="6" t="s">
        <v>7688</v>
      </c>
      <c r="AN216" s="6" t="s">
        <v>1991</v>
      </c>
      <c r="AO216" s="6" t="s">
        <v>7689</v>
      </c>
      <c r="AP216" s="6" t="s">
        <v>7690</v>
      </c>
      <c r="AQ216" s="6" t="s">
        <v>7691</v>
      </c>
      <c r="AR216" s="6" t="s">
        <v>7692</v>
      </c>
      <c r="AS216" s="6" t="s">
        <v>7693</v>
      </c>
      <c r="AT216" s="6" t="s">
        <v>7694</v>
      </c>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row>
    <row r="217" spans="1:110" s="5" customFormat="1" ht="12.75" hidden="1">
      <c r="A217" s="6" t="s">
        <v>7820</v>
      </c>
      <c r="B217" s="6" t="s">
        <v>2825</v>
      </c>
      <c r="C217" s="6" t="s">
        <v>1200</v>
      </c>
      <c r="D217" s="6" t="s">
        <v>906</v>
      </c>
      <c r="E217" s="6" t="s">
        <v>1198</v>
      </c>
      <c r="F217" s="6" t="s">
        <v>856</v>
      </c>
      <c r="G217" s="6" t="s">
        <v>854</v>
      </c>
      <c r="H217" s="6" t="s">
        <v>849</v>
      </c>
      <c r="I217" s="6" t="s">
        <v>860</v>
      </c>
      <c r="J217" s="6" t="s">
        <v>902</v>
      </c>
      <c r="K217" s="6" t="s">
        <v>2465</v>
      </c>
      <c r="L217" s="2" t="s">
        <v>2723</v>
      </c>
      <c r="M217" s="2" t="s">
        <v>850</v>
      </c>
      <c r="N217" s="2" t="s">
        <v>864</v>
      </c>
      <c r="O217" s="2" t="s">
        <v>865</v>
      </c>
      <c r="P217" s="2" t="s">
        <v>3327</v>
      </c>
      <c r="Q217" s="2" t="s">
        <v>3325</v>
      </c>
      <c r="R217" s="2" t="s">
        <v>853</v>
      </c>
      <c r="S217" s="2" t="s">
        <v>849</v>
      </c>
      <c r="T217" s="6" t="s">
        <v>863</v>
      </c>
      <c r="U217" s="6" t="s">
        <v>849</v>
      </c>
      <c r="V217" s="6" t="s">
        <v>861</v>
      </c>
      <c r="W217" s="6" t="s">
        <v>856</v>
      </c>
      <c r="X217" s="6" t="s">
        <v>853</v>
      </c>
      <c r="Y217" s="6" t="s">
        <v>1200</v>
      </c>
      <c r="Z217" s="6" t="s">
        <v>1193</v>
      </c>
      <c r="AA217" s="6" t="s">
        <v>903</v>
      </c>
      <c r="AB217" s="6" t="s">
        <v>857</v>
      </c>
      <c r="AC217" s="6" t="s">
        <v>855</v>
      </c>
      <c r="AD217" s="6" t="s">
        <v>861</v>
      </c>
      <c r="AE217" s="6" t="s">
        <v>1956</v>
      </c>
      <c r="AF217" s="6" t="s">
        <v>1794</v>
      </c>
      <c r="AG217" s="6" t="s">
        <v>903</v>
      </c>
      <c r="AH217" s="6" t="s">
        <v>903</v>
      </c>
      <c r="AI217" s="6" t="s">
        <v>856</v>
      </c>
      <c r="AJ217" s="6" t="s">
        <v>849</v>
      </c>
      <c r="AK217" s="6" t="s">
        <v>7926</v>
      </c>
      <c r="AL217" s="6" t="s">
        <v>1200</v>
      </c>
      <c r="AM217" s="6" t="s">
        <v>849</v>
      </c>
      <c r="AN217" s="6" t="s">
        <v>870</v>
      </c>
      <c r="AO217" s="6" t="s">
        <v>7927</v>
      </c>
      <c r="AP217" s="6" t="s">
        <v>7928</v>
      </c>
      <c r="AQ217" s="6" t="s">
        <v>7929</v>
      </c>
      <c r="AR217" s="6" t="s">
        <v>7929</v>
      </c>
      <c r="AS217" s="6" t="s">
        <v>4075</v>
      </c>
      <c r="AT217" s="6" t="s">
        <v>7885</v>
      </c>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row>
    <row r="218" spans="1:110" s="5" customFormat="1" ht="12.75" hidden="1">
      <c r="A218" s="6" t="s">
        <v>7820</v>
      </c>
      <c r="B218" s="6" t="s">
        <v>7906</v>
      </c>
      <c r="C218" s="6" t="s">
        <v>3243</v>
      </c>
      <c r="D218" s="6" t="s">
        <v>668</v>
      </c>
      <c r="E218" s="6" t="s">
        <v>2771</v>
      </c>
      <c r="F218" s="6" t="s">
        <v>2779</v>
      </c>
      <c r="G218" s="6" t="s">
        <v>709</v>
      </c>
      <c r="H218" s="6" t="s">
        <v>1673</v>
      </c>
      <c r="I218" s="6" t="s">
        <v>782</v>
      </c>
      <c r="J218" s="6" t="s">
        <v>2725</v>
      </c>
      <c r="K218" s="6" t="s">
        <v>695</v>
      </c>
      <c r="L218" s="2" t="s">
        <v>1981</v>
      </c>
      <c r="M218" s="2" t="s">
        <v>683</v>
      </c>
      <c r="N218" s="2" t="s">
        <v>1972</v>
      </c>
      <c r="O218" s="2" t="s">
        <v>3263</v>
      </c>
      <c r="P218" s="2" t="s">
        <v>1972</v>
      </c>
      <c r="Q218" s="2" t="s">
        <v>663</v>
      </c>
      <c r="R218" s="2" t="s">
        <v>2768</v>
      </c>
      <c r="S218" s="2" t="s">
        <v>3224</v>
      </c>
      <c r="T218" s="6" t="s">
        <v>666</v>
      </c>
      <c r="U218" s="6" t="s">
        <v>1984</v>
      </c>
      <c r="V218" s="6" t="s">
        <v>1974</v>
      </c>
      <c r="W218" s="6" t="s">
        <v>1976</v>
      </c>
      <c r="X218" s="6" t="s">
        <v>1972</v>
      </c>
      <c r="Y218" s="6" t="s">
        <v>774</v>
      </c>
      <c r="Z218" s="6" t="s">
        <v>3291</v>
      </c>
      <c r="AA218" s="6" t="s">
        <v>3263</v>
      </c>
      <c r="AB218" s="6" t="s">
        <v>766</v>
      </c>
      <c r="AC218" s="6" t="s">
        <v>772</v>
      </c>
      <c r="AD218" s="6" t="s">
        <v>3239</v>
      </c>
      <c r="AE218" s="6" t="s">
        <v>3258</v>
      </c>
      <c r="AF218" s="6" t="s">
        <v>1617</v>
      </c>
      <c r="AG218" s="6" t="s">
        <v>3317</v>
      </c>
      <c r="AH218" s="6" t="s">
        <v>3318</v>
      </c>
      <c r="AI218" s="6" t="s">
        <v>3496</v>
      </c>
      <c r="AJ218" s="6" t="s">
        <v>3507</v>
      </c>
      <c r="AK218" s="6" t="s">
        <v>1963</v>
      </c>
      <c r="AL218" s="6" t="s">
        <v>3317</v>
      </c>
      <c r="AM218" s="6" t="s">
        <v>1684</v>
      </c>
      <c r="AN218" s="6" t="s">
        <v>1962</v>
      </c>
      <c r="AO218" s="6" t="s">
        <v>687</v>
      </c>
      <c r="AP218" s="6" t="s">
        <v>1671</v>
      </c>
      <c r="AQ218" s="6" t="s">
        <v>681</v>
      </c>
      <c r="AR218" s="6" t="s">
        <v>3263</v>
      </c>
      <c r="AS218" s="6" t="s">
        <v>3222</v>
      </c>
      <c r="AT218" s="6" t="s">
        <v>1964</v>
      </c>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row>
    <row r="219" spans="1:110" s="5" customFormat="1" ht="12.75" hidden="1">
      <c r="A219" s="6" t="s">
        <v>7820</v>
      </c>
      <c r="B219" s="6" t="s">
        <v>7907</v>
      </c>
      <c r="C219" s="6" t="s">
        <v>776</v>
      </c>
      <c r="D219" s="6" t="s">
        <v>3266</v>
      </c>
      <c r="E219" s="6" t="s">
        <v>1963</v>
      </c>
      <c r="F219" s="6" t="s">
        <v>1964</v>
      </c>
      <c r="G219" s="6" t="s">
        <v>3243</v>
      </c>
      <c r="H219" s="6" t="s">
        <v>1966</v>
      </c>
      <c r="I219" s="6" t="s">
        <v>3257</v>
      </c>
      <c r="J219" s="6" t="s">
        <v>768</v>
      </c>
      <c r="K219" s="6" t="s">
        <v>1687</v>
      </c>
      <c r="L219" s="2" t="s">
        <v>1016</v>
      </c>
      <c r="M219" s="2" t="s">
        <v>5556</v>
      </c>
      <c r="N219" s="2" t="s">
        <v>1030</v>
      </c>
      <c r="O219" s="2" t="s">
        <v>1040</v>
      </c>
      <c r="P219" s="2" t="s">
        <v>1801</v>
      </c>
      <c r="Q219" s="2" t="s">
        <v>1711</v>
      </c>
      <c r="R219" s="2" t="s">
        <v>993</v>
      </c>
      <c r="S219" s="2" t="s">
        <v>893</v>
      </c>
      <c r="T219" s="6" t="s">
        <v>1691</v>
      </c>
      <c r="U219" s="6" t="s">
        <v>895</v>
      </c>
      <c r="V219" s="6" t="s">
        <v>897</v>
      </c>
      <c r="W219" s="6" t="s">
        <v>897</v>
      </c>
      <c r="X219" s="6" t="s">
        <v>1958</v>
      </c>
      <c r="Y219" s="6" t="s">
        <v>1693</v>
      </c>
      <c r="Z219" s="6" t="s">
        <v>887</v>
      </c>
      <c r="AA219" s="6" t="s">
        <v>901</v>
      </c>
      <c r="AB219" s="6" t="s">
        <v>1697</v>
      </c>
      <c r="AC219" s="6" t="s">
        <v>890</v>
      </c>
      <c r="AD219" s="6" t="s">
        <v>2464</v>
      </c>
      <c r="AE219" s="6" t="s">
        <v>1695</v>
      </c>
      <c r="AF219" s="6" t="s">
        <v>887</v>
      </c>
      <c r="AG219" s="6" t="s">
        <v>890</v>
      </c>
      <c r="AH219" s="6" t="s">
        <v>897</v>
      </c>
      <c r="AI219" s="6" t="s">
        <v>1000</v>
      </c>
      <c r="AJ219" s="6" t="s">
        <v>1701</v>
      </c>
      <c r="AK219" s="6" t="s">
        <v>2447</v>
      </c>
      <c r="AL219" s="6" t="s">
        <v>1008</v>
      </c>
      <c r="AM219" s="6" t="s">
        <v>2449</v>
      </c>
      <c r="AN219" s="6" t="s">
        <v>1203</v>
      </c>
      <c r="AO219" s="6" t="s">
        <v>1710</v>
      </c>
      <c r="AP219" s="6" t="s">
        <v>1704</v>
      </c>
      <c r="AQ219" s="6" t="s">
        <v>1034</v>
      </c>
      <c r="AR219" s="6" t="s">
        <v>1654</v>
      </c>
      <c r="AS219" s="6" t="s">
        <v>1205</v>
      </c>
      <c r="AT219" s="6" t="s">
        <v>1208</v>
      </c>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row>
    <row r="220" spans="1:110" s="5" customFormat="1" ht="12.75" hidden="1">
      <c r="A220" s="6" t="s">
        <v>7820</v>
      </c>
      <c r="B220" s="6" t="s">
        <v>7908</v>
      </c>
      <c r="C220" s="6" t="s">
        <v>771</v>
      </c>
      <c r="D220" s="6" t="s">
        <v>1593</v>
      </c>
      <c r="E220" s="6" t="s">
        <v>773</v>
      </c>
      <c r="F220" s="6" t="s">
        <v>775</v>
      </c>
      <c r="G220" s="6" t="s">
        <v>3242</v>
      </c>
      <c r="H220" s="6" t="s">
        <v>2778</v>
      </c>
      <c r="I220" s="6" t="s">
        <v>719</v>
      </c>
      <c r="J220" s="6" t="s">
        <v>1619</v>
      </c>
      <c r="K220" s="6" t="s">
        <v>667</v>
      </c>
      <c r="L220" s="2" t="s">
        <v>1986</v>
      </c>
      <c r="M220" s="2" t="s">
        <v>685</v>
      </c>
      <c r="N220" s="2" t="s">
        <v>2562</v>
      </c>
      <c r="O220" s="2" t="s">
        <v>3507</v>
      </c>
      <c r="P220" s="2" t="s">
        <v>664</v>
      </c>
      <c r="Q220" s="2" t="s">
        <v>2562</v>
      </c>
      <c r="R220" s="2" t="s">
        <v>1966</v>
      </c>
      <c r="S220" s="2" t="s">
        <v>774</v>
      </c>
      <c r="T220" s="6" t="s">
        <v>1671</v>
      </c>
      <c r="U220" s="6" t="s">
        <v>3214</v>
      </c>
      <c r="V220" s="6" t="s">
        <v>1684</v>
      </c>
      <c r="W220" s="6" t="s">
        <v>778</v>
      </c>
      <c r="X220" s="6" t="s">
        <v>773</v>
      </c>
      <c r="Y220" s="6" t="s">
        <v>3236</v>
      </c>
      <c r="Z220" s="6" t="s">
        <v>3220</v>
      </c>
      <c r="AA220" s="6" t="s">
        <v>774</v>
      </c>
      <c r="AB220" s="6" t="s">
        <v>3318</v>
      </c>
      <c r="AC220" s="6" t="s">
        <v>3217</v>
      </c>
      <c r="AD220" s="6" t="s">
        <v>1961</v>
      </c>
      <c r="AE220" s="6" t="s">
        <v>682</v>
      </c>
      <c r="AF220" s="6" t="s">
        <v>775</v>
      </c>
      <c r="AG220" s="6" t="s">
        <v>3318</v>
      </c>
      <c r="AH220" s="6" t="s">
        <v>3242</v>
      </c>
      <c r="AI220" s="6" t="s">
        <v>3223</v>
      </c>
      <c r="AJ220" s="6" t="s">
        <v>1967</v>
      </c>
      <c r="AK220" s="6" t="s">
        <v>775</v>
      </c>
      <c r="AL220" s="6" t="s">
        <v>3266</v>
      </c>
      <c r="AM220" s="6" t="s">
        <v>3213</v>
      </c>
      <c r="AN220" s="6" t="s">
        <v>3213</v>
      </c>
      <c r="AO220" s="6" t="s">
        <v>1671</v>
      </c>
      <c r="AP220" s="6" t="s">
        <v>778</v>
      </c>
      <c r="AQ220" s="6" t="s">
        <v>781</v>
      </c>
      <c r="AR220" s="6" t="s">
        <v>3223</v>
      </c>
      <c r="AS220" s="6" t="s">
        <v>1966</v>
      </c>
      <c r="AT220" s="6" t="s">
        <v>777</v>
      </c>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row>
    <row r="221" spans="1:110" s="5" customFormat="1" ht="12.75" hidden="1">
      <c r="A221" s="6" t="s">
        <v>7820</v>
      </c>
      <c r="B221" s="6" t="s">
        <v>7913</v>
      </c>
      <c r="C221" s="6" t="s">
        <v>1959</v>
      </c>
      <c r="D221" s="6" t="s">
        <v>897</v>
      </c>
      <c r="E221" s="6" t="s">
        <v>1695</v>
      </c>
      <c r="F221" s="6" t="s">
        <v>1210</v>
      </c>
      <c r="G221" s="6" t="s">
        <v>897</v>
      </c>
      <c r="H221" s="6" t="s">
        <v>893</v>
      </c>
      <c r="I221" s="6" t="s">
        <v>1000</v>
      </c>
      <c r="J221" s="6" t="s">
        <v>1693</v>
      </c>
      <c r="K221" s="6" t="s">
        <v>1209</v>
      </c>
      <c r="L221" s="2" t="s">
        <v>888</v>
      </c>
      <c r="M221" s="2" t="s">
        <v>1209</v>
      </c>
      <c r="N221" s="2" t="s">
        <v>1003</v>
      </c>
      <c r="O221" s="2" t="s">
        <v>893</v>
      </c>
      <c r="P221" s="2" t="s">
        <v>996</v>
      </c>
      <c r="Q221" s="2" t="s">
        <v>1958</v>
      </c>
      <c r="R221" s="2" t="s">
        <v>1007</v>
      </c>
      <c r="S221" s="2" t="s">
        <v>891</v>
      </c>
      <c r="T221" s="6" t="s">
        <v>891</v>
      </c>
      <c r="U221" s="6" t="s">
        <v>898</v>
      </c>
      <c r="V221" s="6" t="s">
        <v>899</v>
      </c>
      <c r="W221" s="6" t="s">
        <v>1800</v>
      </c>
      <c r="X221" s="6" t="s">
        <v>895</v>
      </c>
      <c r="Y221" s="6" t="s">
        <v>1210</v>
      </c>
      <c r="Z221" s="6" t="s">
        <v>890</v>
      </c>
      <c r="AA221" s="6" t="s">
        <v>3372</v>
      </c>
      <c r="AB221" s="6" t="s">
        <v>892</v>
      </c>
      <c r="AC221" s="6" t="s">
        <v>1693</v>
      </c>
      <c r="AD221" s="6" t="s">
        <v>897</v>
      </c>
      <c r="AE221" s="6" t="s">
        <v>996</v>
      </c>
      <c r="AF221" s="6" t="s">
        <v>997</v>
      </c>
      <c r="AG221" s="6" t="s">
        <v>897</v>
      </c>
      <c r="AH221" s="6" t="s">
        <v>900</v>
      </c>
      <c r="AI221" s="6" t="s">
        <v>1696</v>
      </c>
      <c r="AJ221" s="6" t="s">
        <v>1692</v>
      </c>
      <c r="AK221" s="6" t="s">
        <v>1192</v>
      </c>
      <c r="AL221" s="6" t="s">
        <v>3372</v>
      </c>
      <c r="AM221" s="6" t="s">
        <v>1799</v>
      </c>
      <c r="AN221" s="6" t="s">
        <v>887</v>
      </c>
      <c r="AO221" s="6" t="s">
        <v>1005</v>
      </c>
      <c r="AP221" s="6" t="s">
        <v>889</v>
      </c>
      <c r="AQ221" s="6" t="s">
        <v>1795</v>
      </c>
      <c r="AR221" s="6" t="s">
        <v>1000</v>
      </c>
      <c r="AS221" s="6" t="s">
        <v>1003</v>
      </c>
      <c r="AT221" s="6" t="s">
        <v>994</v>
      </c>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row>
    <row r="222" spans="1:110" s="5" customFormat="1" ht="12.75" hidden="1">
      <c r="A222" s="6" t="s">
        <v>7820</v>
      </c>
      <c r="B222" s="6" t="s">
        <v>7914</v>
      </c>
      <c r="C222" s="6" t="s">
        <v>768</v>
      </c>
      <c r="D222" s="6" t="s">
        <v>776</v>
      </c>
      <c r="E222" s="6" t="s">
        <v>665</v>
      </c>
      <c r="F222" s="6" t="s">
        <v>682</v>
      </c>
      <c r="G222" s="6" t="s">
        <v>665</v>
      </c>
      <c r="H222" s="6" t="s">
        <v>2768</v>
      </c>
      <c r="I222" s="6" t="s">
        <v>1972</v>
      </c>
      <c r="J222" s="6" t="s">
        <v>697</v>
      </c>
      <c r="K222" s="6" t="s">
        <v>666</v>
      </c>
      <c r="L222" s="2" t="s">
        <v>3323</v>
      </c>
      <c r="M222" s="2" t="s">
        <v>3496</v>
      </c>
      <c r="N222" s="2" t="s">
        <v>1966</v>
      </c>
      <c r="O222" s="2" t="s">
        <v>2562</v>
      </c>
      <c r="P222" s="2" t="s">
        <v>1963</v>
      </c>
      <c r="Q222" s="2" t="s">
        <v>3263</v>
      </c>
      <c r="R222" s="2" t="s">
        <v>3497</v>
      </c>
      <c r="S222" s="2" t="s">
        <v>3235</v>
      </c>
      <c r="T222" s="6" t="s">
        <v>3493</v>
      </c>
      <c r="U222" s="6" t="s">
        <v>3284</v>
      </c>
      <c r="V222" s="6" t="s">
        <v>1610</v>
      </c>
      <c r="W222" s="6" t="s">
        <v>2571</v>
      </c>
      <c r="X222" s="6" t="s">
        <v>3288</v>
      </c>
      <c r="Y222" s="6" t="s">
        <v>3253</v>
      </c>
      <c r="Z222" s="6" t="s">
        <v>699</v>
      </c>
      <c r="AA222" s="6" t="s">
        <v>3305</v>
      </c>
      <c r="AB222" s="6" t="s">
        <v>3300</v>
      </c>
      <c r="AC222" s="6" t="s">
        <v>1618</v>
      </c>
      <c r="AD222" s="6" t="s">
        <v>3233</v>
      </c>
      <c r="AE222" s="6" t="s">
        <v>3496</v>
      </c>
      <c r="AF222" s="6" t="s">
        <v>3215</v>
      </c>
      <c r="AG222" s="6" t="s">
        <v>3267</v>
      </c>
      <c r="AH222" s="6" t="s">
        <v>703</v>
      </c>
      <c r="AI222" s="6" t="s">
        <v>3219</v>
      </c>
      <c r="AJ222" s="6" t="s">
        <v>1616</v>
      </c>
      <c r="AK222" s="6" t="s">
        <v>1614</v>
      </c>
      <c r="AL222" s="6" t="s">
        <v>697</v>
      </c>
      <c r="AM222" s="6" t="s">
        <v>2769</v>
      </c>
      <c r="AN222" s="6" t="s">
        <v>1981</v>
      </c>
      <c r="AO222" s="6" t="s">
        <v>1589</v>
      </c>
      <c r="AP222" s="6" t="s">
        <v>1586</v>
      </c>
      <c r="AQ222" s="6" t="s">
        <v>783</v>
      </c>
      <c r="AR222" s="6" t="s">
        <v>764</v>
      </c>
      <c r="AS222" s="6" t="s">
        <v>1645</v>
      </c>
      <c r="AT222" s="6" t="s">
        <v>679</v>
      </c>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row>
    <row r="223" spans="1:110" s="5" customFormat="1" ht="12.75" hidden="1">
      <c r="A223" s="6" t="s">
        <v>7820</v>
      </c>
      <c r="B223" s="6" t="s">
        <v>7915</v>
      </c>
      <c r="C223" s="6" t="s">
        <v>1192</v>
      </c>
      <c r="D223" s="6" t="s">
        <v>1212</v>
      </c>
      <c r="E223" s="6" t="s">
        <v>1959</v>
      </c>
      <c r="F223" s="6" t="s">
        <v>1005</v>
      </c>
      <c r="G223" s="6" t="s">
        <v>889</v>
      </c>
      <c r="H223" s="6" t="s">
        <v>1653</v>
      </c>
      <c r="I223" s="6" t="s">
        <v>1009</v>
      </c>
      <c r="J223" s="6" t="s">
        <v>1712</v>
      </c>
      <c r="K223" s="6" t="s">
        <v>1653</v>
      </c>
      <c r="L223" s="2" t="s">
        <v>998</v>
      </c>
      <c r="M223" s="2" t="s">
        <v>2445</v>
      </c>
      <c r="N223" s="2" t="s">
        <v>1700</v>
      </c>
      <c r="O223" s="2" t="s">
        <v>993</v>
      </c>
      <c r="P223" s="2" t="s">
        <v>1202</v>
      </c>
      <c r="Q223" s="2" t="s">
        <v>2448</v>
      </c>
      <c r="R223" s="2" t="s">
        <v>3482</v>
      </c>
      <c r="S223" s="2" t="s">
        <v>1718</v>
      </c>
      <c r="T223" s="6" t="s">
        <v>1701</v>
      </c>
      <c r="U223" s="6" t="s">
        <v>992</v>
      </c>
      <c r="V223" s="6" t="s">
        <v>1689</v>
      </c>
      <c r="W223" s="6" t="s">
        <v>1006</v>
      </c>
      <c r="X223" s="6" t="s">
        <v>992</v>
      </c>
      <c r="Y223" s="6" t="s">
        <v>2446</v>
      </c>
      <c r="Z223" s="6" t="s">
        <v>1795</v>
      </c>
      <c r="AA223" s="6" t="s">
        <v>994</v>
      </c>
      <c r="AB223" s="6" t="s">
        <v>1009</v>
      </c>
      <c r="AC223" s="6" t="s">
        <v>1008</v>
      </c>
      <c r="AD223" s="6" t="s">
        <v>991</v>
      </c>
      <c r="AE223" s="6" t="s">
        <v>5558</v>
      </c>
      <c r="AF223" s="6" t="s">
        <v>1801</v>
      </c>
      <c r="AG223" s="6" t="s">
        <v>1009</v>
      </c>
      <c r="AH223" s="6" t="s">
        <v>1711</v>
      </c>
      <c r="AI223" s="6" t="s">
        <v>1008</v>
      </c>
      <c r="AJ223" s="6" t="s">
        <v>1038</v>
      </c>
      <c r="AK223" s="6" t="s">
        <v>1205</v>
      </c>
      <c r="AL223" s="6" t="s">
        <v>1654</v>
      </c>
      <c r="AM223" s="6" t="s">
        <v>1207</v>
      </c>
      <c r="AN223" s="6" t="s">
        <v>3489</v>
      </c>
      <c r="AO223" s="6" t="s">
        <v>1036</v>
      </c>
      <c r="AP223" s="6" t="s">
        <v>1032</v>
      </c>
      <c r="AQ223" s="6" t="s">
        <v>3488</v>
      </c>
      <c r="AR223" s="6" t="s">
        <v>2555</v>
      </c>
      <c r="AS223" s="6" t="s">
        <v>1705</v>
      </c>
      <c r="AT223" s="6" t="s">
        <v>3311</v>
      </c>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row>
    <row r="224" spans="1:110" s="5" customFormat="1" ht="12.75" hidden="1">
      <c r="A224" s="6" t="s">
        <v>7820</v>
      </c>
      <c r="B224" s="6" t="s">
        <v>7916</v>
      </c>
      <c r="C224" s="6" t="s">
        <v>1692</v>
      </c>
      <c r="D224" s="6" t="s">
        <v>1697</v>
      </c>
      <c r="E224" s="6" t="s">
        <v>888</v>
      </c>
      <c r="F224" s="6" t="s">
        <v>1697</v>
      </c>
      <c r="G224" s="6" t="s">
        <v>1696</v>
      </c>
      <c r="H224" s="6" t="s">
        <v>901</v>
      </c>
      <c r="I224" s="6" t="s">
        <v>1694</v>
      </c>
      <c r="J224" s="6" t="s">
        <v>890</v>
      </c>
      <c r="K224" s="6" t="s">
        <v>1694</v>
      </c>
      <c r="L224" s="2" t="s">
        <v>899</v>
      </c>
      <c r="M224" s="2" t="s">
        <v>890</v>
      </c>
      <c r="N224" s="2" t="s">
        <v>1001</v>
      </c>
      <c r="O224" s="2" t="s">
        <v>2464</v>
      </c>
      <c r="P224" s="2" t="s">
        <v>898</v>
      </c>
      <c r="Q224" s="2" t="s">
        <v>886</v>
      </c>
      <c r="R224" s="2" t="s">
        <v>1007</v>
      </c>
      <c r="S224" s="2" t="s">
        <v>1692</v>
      </c>
      <c r="T224" s="6" t="s">
        <v>1794</v>
      </c>
      <c r="U224" s="6" t="s">
        <v>903</v>
      </c>
      <c r="V224" s="6" t="s">
        <v>1960</v>
      </c>
      <c r="W224" s="6" t="s">
        <v>1952</v>
      </c>
      <c r="X224" s="6" t="s">
        <v>3372</v>
      </c>
      <c r="Y224" s="6" t="s">
        <v>1201</v>
      </c>
      <c r="Z224" s="6" t="s">
        <v>902</v>
      </c>
      <c r="AA224" s="6" t="s">
        <v>1211</v>
      </c>
      <c r="AB224" s="6" t="s">
        <v>1798</v>
      </c>
      <c r="AC224" s="6" t="s">
        <v>1192</v>
      </c>
      <c r="AD224" s="6" t="s">
        <v>1959</v>
      </c>
      <c r="AE224" s="6" t="s">
        <v>1693</v>
      </c>
      <c r="AF224" s="6" t="s">
        <v>1007</v>
      </c>
      <c r="AG224" s="6" t="s">
        <v>888</v>
      </c>
      <c r="AH224" s="6" t="s">
        <v>3372</v>
      </c>
      <c r="AI224" s="6" t="s">
        <v>891</v>
      </c>
      <c r="AJ224" s="6" t="s">
        <v>892</v>
      </c>
      <c r="AK224" s="6" t="s">
        <v>1003</v>
      </c>
      <c r="AL224" s="6" t="s">
        <v>1694</v>
      </c>
      <c r="AM224" s="6" t="s">
        <v>1697</v>
      </c>
      <c r="AN224" s="6" t="s">
        <v>996</v>
      </c>
      <c r="AO224" s="6" t="s">
        <v>2464</v>
      </c>
      <c r="AP224" s="6" t="s">
        <v>1691</v>
      </c>
      <c r="AQ224" s="6" t="s">
        <v>997</v>
      </c>
      <c r="AR224" s="6" t="s">
        <v>999</v>
      </c>
      <c r="AS224" s="6" t="s">
        <v>997</v>
      </c>
      <c r="AT224" s="6" t="s">
        <v>889</v>
      </c>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row>
    <row r="225" spans="1:110" s="5" customFormat="1" ht="12.75" hidden="1">
      <c r="A225" s="6" t="s">
        <v>7820</v>
      </c>
      <c r="B225" s="6" t="s">
        <v>7917</v>
      </c>
      <c r="C225" s="6" t="s">
        <v>992</v>
      </c>
      <c r="D225" s="6" t="s">
        <v>895</v>
      </c>
      <c r="E225" s="6" t="s">
        <v>1005</v>
      </c>
      <c r="F225" s="6" t="s">
        <v>1718</v>
      </c>
      <c r="G225" s="6" t="s">
        <v>1718</v>
      </c>
      <c r="H225" s="6" t="s">
        <v>2464</v>
      </c>
      <c r="I225" s="6" t="s">
        <v>1693</v>
      </c>
      <c r="J225" s="6" t="s">
        <v>990</v>
      </c>
      <c r="K225" s="6" t="s">
        <v>1006</v>
      </c>
      <c r="L225" s="2" t="s">
        <v>3483</v>
      </c>
      <c r="M225" s="2" t="s">
        <v>999</v>
      </c>
      <c r="N225" s="2" t="s">
        <v>1718</v>
      </c>
      <c r="O225" s="2" t="s">
        <v>999</v>
      </c>
      <c r="P225" s="2" t="s">
        <v>899</v>
      </c>
      <c r="Q225" s="2" t="s">
        <v>1211</v>
      </c>
      <c r="R225" s="2" t="s">
        <v>901</v>
      </c>
      <c r="S225" s="2" t="s">
        <v>1797</v>
      </c>
      <c r="T225" s="6" t="s">
        <v>1695</v>
      </c>
      <c r="U225" s="6" t="s">
        <v>886</v>
      </c>
      <c r="V225" s="6" t="s">
        <v>900</v>
      </c>
      <c r="W225" s="6" t="s">
        <v>1960</v>
      </c>
      <c r="X225" s="6" t="s">
        <v>1798</v>
      </c>
      <c r="Y225" s="6" t="s">
        <v>1192</v>
      </c>
      <c r="Z225" s="6" t="s">
        <v>1694</v>
      </c>
      <c r="AA225" s="6" t="s">
        <v>896</v>
      </c>
      <c r="AB225" s="6" t="s">
        <v>1210</v>
      </c>
      <c r="AC225" s="6" t="s">
        <v>1211</v>
      </c>
      <c r="AD225" s="6" t="s">
        <v>890</v>
      </c>
      <c r="AE225" s="6" t="s">
        <v>1699</v>
      </c>
      <c r="AF225" s="6" t="s">
        <v>998</v>
      </c>
      <c r="AG225" s="6" t="s">
        <v>996</v>
      </c>
      <c r="AH225" s="6" t="s">
        <v>990</v>
      </c>
      <c r="AI225" s="6" t="s">
        <v>1689</v>
      </c>
      <c r="AJ225" s="6" t="s">
        <v>994</v>
      </c>
      <c r="AK225" s="6" t="s">
        <v>1800</v>
      </c>
      <c r="AL225" s="6" t="s">
        <v>1701</v>
      </c>
      <c r="AM225" s="6" t="s">
        <v>1208</v>
      </c>
      <c r="AN225" s="6" t="s">
        <v>1653</v>
      </c>
      <c r="AO225" s="6" t="s">
        <v>1008</v>
      </c>
      <c r="AP225" s="6" t="s">
        <v>1717</v>
      </c>
      <c r="AQ225" s="6" t="s">
        <v>991</v>
      </c>
      <c r="AR225" s="6" t="s">
        <v>1208</v>
      </c>
      <c r="AS225" s="6" t="s">
        <v>3483</v>
      </c>
      <c r="AT225" s="6" t="s">
        <v>1801</v>
      </c>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row>
    <row r="226" spans="1:110" s="5" customFormat="1" ht="12.75" hidden="1">
      <c r="A226" s="6" t="s">
        <v>7820</v>
      </c>
      <c r="B226" s="6" t="s">
        <v>7918</v>
      </c>
      <c r="C226" s="6" t="s">
        <v>1714</v>
      </c>
      <c r="D226" s="6" t="s">
        <v>995</v>
      </c>
      <c r="E226" s="6" t="s">
        <v>1718</v>
      </c>
      <c r="F226" s="6" t="s">
        <v>1208</v>
      </c>
      <c r="G226" s="6" t="s">
        <v>2548</v>
      </c>
      <c r="H226" s="6" t="s">
        <v>1662</v>
      </c>
      <c r="I226" s="6" t="s">
        <v>1664</v>
      </c>
      <c r="J226" s="6" t="s">
        <v>1710</v>
      </c>
      <c r="K226" s="6" t="s">
        <v>1659</v>
      </c>
      <c r="L226" s="2" t="s">
        <v>1004</v>
      </c>
      <c r="M226" s="2" t="s">
        <v>1711</v>
      </c>
      <c r="N226" s="2" t="s">
        <v>995</v>
      </c>
      <c r="O226" s="2" t="s">
        <v>1810</v>
      </c>
      <c r="P226" s="2" t="s">
        <v>1203</v>
      </c>
      <c r="Q226" s="2" t="s">
        <v>1009</v>
      </c>
      <c r="R226" s="2" t="s">
        <v>1653</v>
      </c>
      <c r="S226" s="2" t="s">
        <v>2445</v>
      </c>
      <c r="T226" s="6" t="s">
        <v>998</v>
      </c>
      <c r="U226" s="6" t="s">
        <v>2448</v>
      </c>
      <c r="V226" s="6" t="s">
        <v>2450</v>
      </c>
      <c r="W226" s="6" t="s">
        <v>1702</v>
      </c>
      <c r="X226" s="6" t="s">
        <v>1206</v>
      </c>
      <c r="Y226" s="6" t="s">
        <v>1713</v>
      </c>
      <c r="Z226" s="6" t="s">
        <v>1717</v>
      </c>
      <c r="AA226" s="6" t="s">
        <v>2448</v>
      </c>
      <c r="AB226" s="6" t="s">
        <v>2447</v>
      </c>
      <c r="AC226" s="6" t="s">
        <v>1006</v>
      </c>
      <c r="AD226" s="6" t="s">
        <v>1003</v>
      </c>
      <c r="AE226" s="6" t="s">
        <v>3483</v>
      </c>
      <c r="AF226" s="6" t="s">
        <v>1004</v>
      </c>
      <c r="AG226" s="6" t="s">
        <v>1006</v>
      </c>
      <c r="AH226" s="6" t="s">
        <v>1004</v>
      </c>
      <c r="AI226" s="6" t="s">
        <v>1712</v>
      </c>
      <c r="AJ226" s="6" t="s">
        <v>3483</v>
      </c>
      <c r="AK226" s="6" t="s">
        <v>2445</v>
      </c>
      <c r="AL226" s="6" t="s">
        <v>1009</v>
      </c>
      <c r="AM226" s="6" t="s">
        <v>1715</v>
      </c>
      <c r="AN226" s="6" t="s">
        <v>1004</v>
      </c>
      <c r="AO226" s="6" t="s">
        <v>1035</v>
      </c>
      <c r="AP226" s="6" t="s">
        <v>1040</v>
      </c>
      <c r="AQ226" s="6" t="s">
        <v>1038</v>
      </c>
      <c r="AR226" s="6" t="s">
        <v>1803</v>
      </c>
      <c r="AS226" s="6" t="s">
        <v>1031</v>
      </c>
      <c r="AT226" s="6" t="s">
        <v>3489</v>
      </c>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row>
    <row r="227" spans="1:110" s="5" customFormat="1" ht="12.75" hidden="1">
      <c r="A227" s="6" t="s">
        <v>7820</v>
      </c>
      <c r="B227" s="6" t="s">
        <v>7919</v>
      </c>
      <c r="C227" s="6" t="s">
        <v>877</v>
      </c>
      <c r="D227" s="6" t="s">
        <v>877</v>
      </c>
      <c r="E227" s="6" t="s">
        <v>877</v>
      </c>
      <c r="F227" s="6" t="s">
        <v>883</v>
      </c>
      <c r="G227" s="6" t="s">
        <v>877</v>
      </c>
      <c r="H227" s="6" t="s">
        <v>877</v>
      </c>
      <c r="I227" s="6" t="s">
        <v>877</v>
      </c>
      <c r="J227" s="6" t="s">
        <v>877</v>
      </c>
      <c r="K227" s="6" t="s">
        <v>866</v>
      </c>
      <c r="L227" s="2" t="s">
        <v>877</v>
      </c>
      <c r="M227" s="2" t="s">
        <v>910</v>
      </c>
      <c r="N227" s="2" t="s">
        <v>3325</v>
      </c>
      <c r="O227" s="2" t="s">
        <v>3326</v>
      </c>
      <c r="P227" s="2" t="s">
        <v>2462</v>
      </c>
      <c r="Q227" s="2" t="s">
        <v>877</v>
      </c>
      <c r="R227" s="2" t="s">
        <v>877</v>
      </c>
      <c r="S227" s="2" t="s">
        <v>877</v>
      </c>
      <c r="T227" s="6" t="s">
        <v>877</v>
      </c>
      <c r="U227" s="6" t="s">
        <v>877</v>
      </c>
      <c r="V227" s="6" t="s">
        <v>877</v>
      </c>
      <c r="W227" s="6" t="s">
        <v>877</v>
      </c>
      <c r="X227" s="6" t="s">
        <v>877</v>
      </c>
      <c r="Y227" s="6" t="s">
        <v>877</v>
      </c>
      <c r="Z227" s="6" t="s">
        <v>877</v>
      </c>
      <c r="AA227" s="6" t="s">
        <v>877</v>
      </c>
      <c r="AB227" s="6" t="s">
        <v>877</v>
      </c>
      <c r="AC227" s="6" t="s">
        <v>877</v>
      </c>
      <c r="AD227" s="6" t="s">
        <v>877</v>
      </c>
      <c r="AE227" s="6" t="s">
        <v>877</v>
      </c>
      <c r="AF227" s="6" t="s">
        <v>877</v>
      </c>
      <c r="AG227" s="6" t="s">
        <v>877</v>
      </c>
      <c r="AH227" s="6" t="s">
        <v>877</v>
      </c>
      <c r="AI227" s="6" t="s">
        <v>877</v>
      </c>
      <c r="AJ227" s="6" t="s">
        <v>877</v>
      </c>
      <c r="AK227" s="6" t="s">
        <v>877</v>
      </c>
      <c r="AL227" s="6" t="s">
        <v>877</v>
      </c>
      <c r="AM227" s="6" t="s">
        <v>877</v>
      </c>
      <c r="AN227" s="6" t="s">
        <v>877</v>
      </c>
      <c r="AO227" s="6" t="s">
        <v>877</v>
      </c>
      <c r="AP227" s="6" t="s">
        <v>877</v>
      </c>
      <c r="AQ227" s="6" t="s">
        <v>877</v>
      </c>
      <c r="AR227" s="6" t="s">
        <v>877</v>
      </c>
      <c r="AS227" s="6" t="s">
        <v>877</v>
      </c>
      <c r="AT227" s="6" t="s">
        <v>877</v>
      </c>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row>
    <row r="228" spans="1:110" s="5" customFormat="1" ht="12.75" hidden="1">
      <c r="A228" s="6" t="s">
        <v>7820</v>
      </c>
      <c r="B228" s="6" t="s">
        <v>7920</v>
      </c>
      <c r="C228" s="6" t="s">
        <v>1794</v>
      </c>
      <c r="D228" s="6" t="s">
        <v>900</v>
      </c>
      <c r="E228" s="6" t="s">
        <v>898</v>
      </c>
      <c r="F228" s="6" t="s">
        <v>891</v>
      </c>
      <c r="G228" s="6" t="s">
        <v>1696</v>
      </c>
      <c r="H228" s="6" t="s">
        <v>901</v>
      </c>
      <c r="I228" s="6" t="s">
        <v>1799</v>
      </c>
      <c r="J228" s="6" t="s">
        <v>1697</v>
      </c>
      <c r="K228" s="6" t="s">
        <v>1693</v>
      </c>
      <c r="L228" s="2" t="s">
        <v>1000</v>
      </c>
      <c r="M228" s="2" t="s">
        <v>1693</v>
      </c>
      <c r="N228" s="2" t="s">
        <v>901</v>
      </c>
      <c r="O228" s="2" t="s">
        <v>3371</v>
      </c>
      <c r="P228" s="2" t="s">
        <v>1798</v>
      </c>
      <c r="Q228" s="2" t="s">
        <v>900</v>
      </c>
      <c r="R228" s="2" t="s">
        <v>1212</v>
      </c>
      <c r="S228" s="2" t="s">
        <v>1696</v>
      </c>
      <c r="T228" s="6" t="s">
        <v>898</v>
      </c>
      <c r="U228" s="6" t="s">
        <v>901</v>
      </c>
      <c r="V228" s="6" t="s">
        <v>1959</v>
      </c>
      <c r="W228" s="6" t="s">
        <v>1957</v>
      </c>
      <c r="X228" s="6" t="s">
        <v>898</v>
      </c>
      <c r="Y228" s="6" t="s">
        <v>1959</v>
      </c>
      <c r="Z228" s="6" t="s">
        <v>1797</v>
      </c>
      <c r="AA228" s="6" t="s">
        <v>1960</v>
      </c>
      <c r="AB228" s="6" t="s">
        <v>1796</v>
      </c>
      <c r="AC228" s="6" t="s">
        <v>1212</v>
      </c>
      <c r="AD228" s="6" t="s">
        <v>1210</v>
      </c>
      <c r="AE228" s="6" t="s">
        <v>901</v>
      </c>
      <c r="AF228" s="6" t="s">
        <v>900</v>
      </c>
      <c r="AG228" s="6" t="s">
        <v>887</v>
      </c>
      <c r="AH228" s="6" t="s">
        <v>1210</v>
      </c>
      <c r="AI228" s="6" t="s">
        <v>1796</v>
      </c>
      <c r="AJ228" s="6" t="s">
        <v>1794</v>
      </c>
      <c r="AK228" s="6" t="s">
        <v>1797</v>
      </c>
      <c r="AL228" s="6" t="s">
        <v>886</v>
      </c>
      <c r="AM228" s="6" t="s">
        <v>890</v>
      </c>
      <c r="AN228" s="6" t="s">
        <v>1698</v>
      </c>
      <c r="AO228" s="6" t="s">
        <v>1692</v>
      </c>
      <c r="AP228" s="6" t="s">
        <v>892</v>
      </c>
      <c r="AQ228" s="6" t="s">
        <v>895</v>
      </c>
      <c r="AR228" s="6" t="s">
        <v>1697</v>
      </c>
      <c r="AS228" s="6" t="s">
        <v>897</v>
      </c>
      <c r="AT228" s="6" t="s">
        <v>896</v>
      </c>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row>
    <row r="229" spans="1:110" s="5" customFormat="1" ht="12.75" hidden="1">
      <c r="A229" s="6" t="s">
        <v>7820</v>
      </c>
      <c r="B229" s="6" t="s">
        <v>7921</v>
      </c>
      <c r="C229" s="6" t="s">
        <v>3247</v>
      </c>
      <c r="D229" s="6" t="s">
        <v>4472</v>
      </c>
      <c r="E229" s="6" t="s">
        <v>2457</v>
      </c>
      <c r="F229" s="6" t="s">
        <v>1598</v>
      </c>
      <c r="G229" s="6" t="s">
        <v>3252</v>
      </c>
      <c r="H229" s="6" t="s">
        <v>1603</v>
      </c>
      <c r="I229" s="6" t="s">
        <v>1023</v>
      </c>
      <c r="J229" s="6" t="s">
        <v>658</v>
      </c>
      <c r="K229" s="6" t="s">
        <v>1023</v>
      </c>
      <c r="L229" s="2" t="s">
        <v>1017</v>
      </c>
      <c r="M229" s="2" t="s">
        <v>1612</v>
      </c>
      <c r="N229" s="2" t="s">
        <v>3297</v>
      </c>
      <c r="O229" s="2" t="s">
        <v>3229</v>
      </c>
      <c r="P229" s="2" t="s">
        <v>3295</v>
      </c>
      <c r="Q229" s="2" t="s">
        <v>3286</v>
      </c>
      <c r="R229" s="2" t="s">
        <v>3316</v>
      </c>
      <c r="S229" s="2" t="s">
        <v>1014</v>
      </c>
      <c r="T229" s="6" t="s">
        <v>3230</v>
      </c>
      <c r="U229" s="6" t="s">
        <v>1018</v>
      </c>
      <c r="V229" s="6" t="s">
        <v>3283</v>
      </c>
      <c r="W229" s="6" t="s">
        <v>771</v>
      </c>
      <c r="X229" s="6" t="s">
        <v>1594</v>
      </c>
      <c r="Y229" s="6" t="s">
        <v>770</v>
      </c>
      <c r="Z229" s="6" t="s">
        <v>3280</v>
      </c>
      <c r="AA229" s="6" t="s">
        <v>2455</v>
      </c>
      <c r="AB229" s="6" t="s">
        <v>769</v>
      </c>
      <c r="AC229" s="6" t="s">
        <v>688</v>
      </c>
      <c r="AD229" s="6" t="s">
        <v>3254</v>
      </c>
      <c r="AE229" s="6" t="s">
        <v>1604</v>
      </c>
      <c r="AF229" s="6" t="s">
        <v>2456</v>
      </c>
      <c r="AG229" s="6" t="s">
        <v>3499</v>
      </c>
      <c r="AH229" s="6" t="s">
        <v>2451</v>
      </c>
      <c r="AI229" s="6" t="s">
        <v>2452</v>
      </c>
      <c r="AJ229" s="6" t="s">
        <v>3313</v>
      </c>
      <c r="AK229" s="6" t="s">
        <v>4474</v>
      </c>
      <c r="AL229" s="6" t="s">
        <v>3277</v>
      </c>
      <c r="AM229" s="6" t="s">
        <v>2574</v>
      </c>
      <c r="AN229" s="6" t="s">
        <v>1601</v>
      </c>
      <c r="AO229" s="6" t="s">
        <v>1648</v>
      </c>
      <c r="AP229" s="6" t="s">
        <v>3500</v>
      </c>
      <c r="AQ229" s="6" t="s">
        <v>1705</v>
      </c>
      <c r="AR229" s="6" t="s">
        <v>3320</v>
      </c>
      <c r="AS229" s="6" t="s">
        <v>3315</v>
      </c>
      <c r="AT229" s="6" t="s">
        <v>2542</v>
      </c>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row>
    <row r="230" spans="1:110" s="5" customFormat="1" ht="12.75" hidden="1">
      <c r="A230" s="6" t="s">
        <v>7820</v>
      </c>
      <c r="B230" s="6" t="s">
        <v>7922</v>
      </c>
      <c r="C230" s="6" t="s">
        <v>1689</v>
      </c>
      <c r="D230" s="6" t="s">
        <v>1714</v>
      </c>
      <c r="E230" s="6" t="s">
        <v>1714</v>
      </c>
      <c r="F230" s="6" t="s">
        <v>1718</v>
      </c>
      <c r="G230" s="6" t="s">
        <v>1718</v>
      </c>
      <c r="H230" s="6" t="s">
        <v>1716</v>
      </c>
      <c r="I230" s="6" t="s">
        <v>2445</v>
      </c>
      <c r="J230" s="6" t="s">
        <v>1202</v>
      </c>
      <c r="K230" s="6" t="s">
        <v>1715</v>
      </c>
      <c r="L230" s="2" t="s">
        <v>1206</v>
      </c>
      <c r="M230" s="2" t="s">
        <v>1203</v>
      </c>
      <c r="N230" s="2" t="s">
        <v>1714</v>
      </c>
      <c r="O230" s="2" t="s">
        <v>3481</v>
      </c>
      <c r="P230" s="2" t="s">
        <v>1711</v>
      </c>
      <c r="Q230" s="2" t="s">
        <v>1009</v>
      </c>
      <c r="R230" s="2" t="s">
        <v>2445</v>
      </c>
      <c r="S230" s="2" t="s">
        <v>2447</v>
      </c>
      <c r="T230" s="6" t="s">
        <v>1811</v>
      </c>
      <c r="U230" s="6" t="s">
        <v>1006</v>
      </c>
      <c r="V230" s="6" t="s">
        <v>993</v>
      </c>
      <c r="W230" s="6" t="s">
        <v>893</v>
      </c>
      <c r="X230" s="6" t="s">
        <v>1712</v>
      </c>
      <c r="Y230" s="6" t="s">
        <v>1713</v>
      </c>
      <c r="Z230" s="6" t="s">
        <v>1206</v>
      </c>
      <c r="AA230" s="6" t="s">
        <v>3481</v>
      </c>
      <c r="AB230" s="6" t="s">
        <v>1207</v>
      </c>
      <c r="AC230" s="6" t="s">
        <v>1688</v>
      </c>
      <c r="AD230" s="6" t="s">
        <v>1715</v>
      </c>
      <c r="AE230" s="6" t="s">
        <v>1004</v>
      </c>
      <c r="AF230" s="6" t="s">
        <v>1204</v>
      </c>
      <c r="AG230" s="6" t="s">
        <v>1713</v>
      </c>
      <c r="AH230" s="6" t="s">
        <v>1717</v>
      </c>
      <c r="AI230" s="6" t="s">
        <v>1034</v>
      </c>
      <c r="AJ230" s="6" t="s">
        <v>3483</v>
      </c>
      <c r="AK230" s="6" t="s">
        <v>1656</v>
      </c>
      <c r="AL230" s="6" t="s">
        <v>3273</v>
      </c>
      <c r="AM230" s="6" t="s">
        <v>1803</v>
      </c>
      <c r="AN230" s="6" t="s">
        <v>1804</v>
      </c>
      <c r="AO230" s="6" t="s">
        <v>1654</v>
      </c>
      <c r="AP230" s="6" t="s">
        <v>1711</v>
      </c>
      <c r="AQ230" s="6" t="s">
        <v>1714</v>
      </c>
      <c r="AR230" s="6" t="s">
        <v>1700</v>
      </c>
      <c r="AS230" s="6" t="s">
        <v>1004</v>
      </c>
      <c r="AT230" s="6" t="s">
        <v>2445</v>
      </c>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row>
    <row r="231" spans="1:110" s="5" customFormat="1" ht="12.75" hidden="1">
      <c r="A231" s="6" t="s">
        <v>7820</v>
      </c>
      <c r="B231" s="6" t="s">
        <v>7923</v>
      </c>
      <c r="C231" s="6" t="s">
        <v>877</v>
      </c>
      <c r="D231" s="6" t="s">
        <v>877</v>
      </c>
      <c r="E231" s="6" t="s">
        <v>877</v>
      </c>
      <c r="F231" s="6" t="s">
        <v>877</v>
      </c>
      <c r="G231" s="6" t="s">
        <v>877</v>
      </c>
      <c r="H231" s="6" t="s">
        <v>877</v>
      </c>
      <c r="I231" s="6" t="s">
        <v>877</v>
      </c>
      <c r="J231" s="6" t="s">
        <v>877</v>
      </c>
      <c r="K231" s="6" t="s">
        <v>877</v>
      </c>
      <c r="L231" s="2" t="s">
        <v>877</v>
      </c>
      <c r="M231" s="2" t="s">
        <v>877</v>
      </c>
      <c r="N231" s="2" t="s">
        <v>877</v>
      </c>
      <c r="O231" s="2" t="s">
        <v>877</v>
      </c>
      <c r="P231" s="2" t="s">
        <v>877</v>
      </c>
      <c r="Q231" s="2" t="s">
        <v>877</v>
      </c>
      <c r="R231" s="2" t="s">
        <v>877</v>
      </c>
      <c r="S231" s="2" t="s">
        <v>877</v>
      </c>
      <c r="T231" s="6" t="s">
        <v>877</v>
      </c>
      <c r="U231" s="6" t="s">
        <v>877</v>
      </c>
      <c r="V231" s="6" t="s">
        <v>877</v>
      </c>
      <c r="W231" s="6" t="s">
        <v>877</v>
      </c>
      <c r="X231" s="6" t="s">
        <v>877</v>
      </c>
      <c r="Y231" s="6" t="s">
        <v>877</v>
      </c>
      <c r="Z231" s="6" t="s">
        <v>877</v>
      </c>
      <c r="AA231" s="6" t="s">
        <v>877</v>
      </c>
      <c r="AB231" s="6" t="s">
        <v>877</v>
      </c>
      <c r="AC231" s="6" t="s">
        <v>877</v>
      </c>
      <c r="AD231" s="6" t="s">
        <v>877</v>
      </c>
      <c r="AE231" s="6" t="s">
        <v>877</v>
      </c>
      <c r="AF231" s="6" t="s">
        <v>877</v>
      </c>
      <c r="AG231" s="6" t="s">
        <v>877</v>
      </c>
      <c r="AH231" s="6" t="s">
        <v>877</v>
      </c>
      <c r="AI231" s="6" t="s">
        <v>877</v>
      </c>
      <c r="AJ231" s="6" t="s">
        <v>877</v>
      </c>
      <c r="AK231" s="6" t="s">
        <v>877</v>
      </c>
      <c r="AL231" s="6" t="s">
        <v>877</v>
      </c>
      <c r="AM231" s="6" t="s">
        <v>877</v>
      </c>
      <c r="AN231" s="6" t="s">
        <v>877</v>
      </c>
      <c r="AO231" s="6" t="s">
        <v>877</v>
      </c>
      <c r="AP231" s="6" t="s">
        <v>877</v>
      </c>
      <c r="AQ231" s="6" t="s">
        <v>877</v>
      </c>
      <c r="AR231" s="6" t="s">
        <v>877</v>
      </c>
      <c r="AS231" s="6" t="s">
        <v>877</v>
      </c>
      <c r="AT231" s="6" t="s">
        <v>877</v>
      </c>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row>
    <row r="232" spans="1:110" s="5" customFormat="1" ht="12.75" hidden="1">
      <c r="A232" s="6" t="s">
        <v>7820</v>
      </c>
      <c r="B232" s="6" t="s">
        <v>7925</v>
      </c>
      <c r="C232" s="6" t="s">
        <v>5276</v>
      </c>
      <c r="D232" s="6" t="s">
        <v>3712</v>
      </c>
      <c r="E232" s="6" t="s">
        <v>6689</v>
      </c>
      <c r="F232" s="6" t="s">
        <v>6213</v>
      </c>
      <c r="G232" s="6" t="s">
        <v>6353</v>
      </c>
      <c r="H232" s="6" t="s">
        <v>5586</v>
      </c>
      <c r="I232" s="6" t="s">
        <v>3665</v>
      </c>
      <c r="J232" s="6" t="s">
        <v>2242</v>
      </c>
      <c r="K232" s="6" t="s">
        <v>7821</v>
      </c>
      <c r="L232" s="2" t="s">
        <v>7822</v>
      </c>
      <c r="M232" s="2" t="s">
        <v>6413</v>
      </c>
      <c r="N232" s="2" t="s">
        <v>2280</v>
      </c>
      <c r="O232" s="2" t="s">
        <v>7823</v>
      </c>
      <c r="P232" s="2" t="s">
        <v>5652</v>
      </c>
      <c r="Q232" s="2" t="s">
        <v>7824</v>
      </c>
      <c r="R232" s="2" t="s">
        <v>6157</v>
      </c>
      <c r="S232" s="2" t="s">
        <v>2220</v>
      </c>
      <c r="T232" s="6" t="s">
        <v>3896</v>
      </c>
      <c r="U232" s="6" t="s">
        <v>5245</v>
      </c>
      <c r="V232" s="6" t="s">
        <v>5498</v>
      </c>
      <c r="W232" s="6" t="s">
        <v>6155</v>
      </c>
      <c r="X232" s="6" t="s">
        <v>1493</v>
      </c>
      <c r="Y232" s="6" t="s">
        <v>6436</v>
      </c>
      <c r="Z232" s="6" t="s">
        <v>2427</v>
      </c>
      <c r="AA232" s="6" t="s">
        <v>5284</v>
      </c>
      <c r="AB232" s="6" t="s">
        <v>4775</v>
      </c>
      <c r="AC232" s="6" t="s">
        <v>6498</v>
      </c>
      <c r="AD232" s="6" t="s">
        <v>1496</v>
      </c>
      <c r="AE232" s="6" t="s">
        <v>5210</v>
      </c>
      <c r="AF232" s="6" t="s">
        <v>7825</v>
      </c>
      <c r="AG232" s="6" t="s">
        <v>7826</v>
      </c>
      <c r="AH232" s="6" t="s">
        <v>5693</v>
      </c>
      <c r="AI232" s="6" t="s">
        <v>5647</v>
      </c>
      <c r="AJ232" s="6" t="s">
        <v>5276</v>
      </c>
      <c r="AK232" s="6" t="s">
        <v>2223</v>
      </c>
      <c r="AL232" s="6" t="s">
        <v>5899</v>
      </c>
      <c r="AM232" s="6" t="s">
        <v>1507</v>
      </c>
      <c r="AN232" s="6" t="s">
        <v>7827</v>
      </c>
      <c r="AO232" s="6" t="s">
        <v>5653</v>
      </c>
      <c r="AP232" s="6" t="s">
        <v>5657</v>
      </c>
      <c r="AQ232" s="6" t="s">
        <v>6454</v>
      </c>
      <c r="AR232" s="6" t="s">
        <v>3692</v>
      </c>
      <c r="AS232" s="6" t="s">
        <v>6457</v>
      </c>
      <c r="AT232" s="6" t="s">
        <v>6218</v>
      </c>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row>
    <row r="233" spans="1:110" s="5" customFormat="1" ht="12.75" hidden="1">
      <c r="A233" s="6" t="s">
        <v>7880</v>
      </c>
      <c r="B233" s="6" t="s">
        <v>2825</v>
      </c>
      <c r="C233" s="6" t="s">
        <v>877</v>
      </c>
      <c r="D233" s="6" t="s">
        <v>877</v>
      </c>
      <c r="E233" s="6" t="s">
        <v>877</v>
      </c>
      <c r="F233" s="6" t="s">
        <v>877</v>
      </c>
      <c r="G233" s="6" t="s">
        <v>877</v>
      </c>
      <c r="H233" s="6" t="s">
        <v>877</v>
      </c>
      <c r="I233" s="6" t="s">
        <v>877</v>
      </c>
      <c r="J233" s="6" t="s">
        <v>877</v>
      </c>
      <c r="K233" s="6" t="s">
        <v>877</v>
      </c>
      <c r="L233" s="2" t="s">
        <v>877</v>
      </c>
      <c r="M233" s="2" t="s">
        <v>877</v>
      </c>
      <c r="N233" s="2" t="s">
        <v>877</v>
      </c>
      <c r="O233" s="2" t="s">
        <v>877</v>
      </c>
      <c r="P233" s="2" t="s">
        <v>877</v>
      </c>
      <c r="Q233" s="2" t="s">
        <v>877</v>
      </c>
      <c r="R233" s="2" t="s">
        <v>877</v>
      </c>
      <c r="S233" s="2" t="s">
        <v>877</v>
      </c>
      <c r="T233" s="6" t="s">
        <v>877</v>
      </c>
      <c r="U233" s="6" t="s">
        <v>877</v>
      </c>
      <c r="V233" s="6" t="s">
        <v>877</v>
      </c>
      <c r="W233" s="6" t="s">
        <v>877</v>
      </c>
      <c r="X233" s="6" t="s">
        <v>877</v>
      </c>
      <c r="Y233" s="6" t="s">
        <v>877</v>
      </c>
      <c r="Z233" s="6" t="s">
        <v>877</v>
      </c>
      <c r="AA233" s="6" t="s">
        <v>877</v>
      </c>
      <c r="AB233" s="6" t="s">
        <v>877</v>
      </c>
      <c r="AC233" s="6" t="s">
        <v>877</v>
      </c>
      <c r="AD233" s="6" t="s">
        <v>877</v>
      </c>
      <c r="AE233" s="6" t="s">
        <v>877</v>
      </c>
      <c r="AF233" s="6" t="s">
        <v>877</v>
      </c>
      <c r="AG233" s="6" t="s">
        <v>877</v>
      </c>
      <c r="AH233" s="6" t="s">
        <v>877</v>
      </c>
      <c r="AI233" s="6" t="s">
        <v>877</v>
      </c>
      <c r="AJ233" s="6" t="s">
        <v>877</v>
      </c>
      <c r="AK233" s="6" t="s">
        <v>877</v>
      </c>
      <c r="AL233" s="6" t="s">
        <v>877</v>
      </c>
      <c r="AM233" s="6" t="s">
        <v>877</v>
      </c>
      <c r="AN233" s="6" t="s">
        <v>877</v>
      </c>
      <c r="AO233" s="6" t="s">
        <v>877</v>
      </c>
      <c r="AP233" s="6" t="s">
        <v>877</v>
      </c>
      <c r="AQ233" s="6" t="s">
        <v>877</v>
      </c>
      <c r="AR233" s="6" t="s">
        <v>877</v>
      </c>
      <c r="AS233" s="6" t="s">
        <v>877</v>
      </c>
      <c r="AT233" s="6" t="s">
        <v>877</v>
      </c>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row>
    <row r="234" spans="1:110" s="5" customFormat="1" ht="12.75" hidden="1">
      <c r="A234" s="6" t="s">
        <v>7880</v>
      </c>
      <c r="B234" s="6" t="s">
        <v>7906</v>
      </c>
      <c r="C234" s="6" t="s">
        <v>2723</v>
      </c>
      <c r="D234" s="6" t="s">
        <v>904</v>
      </c>
      <c r="E234" s="6" t="s">
        <v>902</v>
      </c>
      <c r="F234" s="6" t="s">
        <v>1201</v>
      </c>
      <c r="G234" s="6" t="s">
        <v>3372</v>
      </c>
      <c r="H234" s="6" t="s">
        <v>855</v>
      </c>
      <c r="I234" s="6" t="s">
        <v>858</v>
      </c>
      <c r="J234" s="6" t="s">
        <v>3370</v>
      </c>
      <c r="K234" s="6" t="s">
        <v>863</v>
      </c>
      <c r="L234" s="2" t="s">
        <v>2465</v>
      </c>
      <c r="M234" s="2" t="s">
        <v>861</v>
      </c>
      <c r="N234" s="2" t="s">
        <v>850</v>
      </c>
      <c r="O234" s="2" t="s">
        <v>853</v>
      </c>
      <c r="P234" s="2" t="s">
        <v>1200</v>
      </c>
      <c r="Q234" s="2" t="s">
        <v>1194</v>
      </c>
      <c r="R234" s="2" t="s">
        <v>858</v>
      </c>
      <c r="S234" s="2" t="s">
        <v>855</v>
      </c>
      <c r="T234" s="6" t="s">
        <v>1194</v>
      </c>
      <c r="U234" s="6" t="s">
        <v>3370</v>
      </c>
      <c r="V234" s="6" t="s">
        <v>904</v>
      </c>
      <c r="W234" s="6" t="s">
        <v>902</v>
      </c>
      <c r="X234" s="6" t="s">
        <v>858</v>
      </c>
      <c r="Y234" s="6" t="s">
        <v>7930</v>
      </c>
      <c r="Z234" s="6" t="s">
        <v>6028</v>
      </c>
      <c r="AA234" s="6" t="s">
        <v>6017</v>
      </c>
      <c r="AB234" s="6" t="s">
        <v>909</v>
      </c>
      <c r="AC234" s="6" t="s">
        <v>877</v>
      </c>
      <c r="AD234" s="6" t="s">
        <v>3329</v>
      </c>
      <c r="AE234" s="6" t="s">
        <v>2466</v>
      </c>
      <c r="AF234" s="6" t="s">
        <v>6028</v>
      </c>
      <c r="AG234" s="6" t="s">
        <v>7931</v>
      </c>
      <c r="AH234" s="6" t="s">
        <v>6018</v>
      </c>
      <c r="AI234" s="6" t="s">
        <v>7932</v>
      </c>
      <c r="AJ234" s="6" t="s">
        <v>7927</v>
      </c>
      <c r="AK234" s="6" t="s">
        <v>7883</v>
      </c>
      <c r="AL234" s="6" t="s">
        <v>7932</v>
      </c>
      <c r="AM234" s="6" t="s">
        <v>1698</v>
      </c>
      <c r="AN234" s="6" t="s">
        <v>7933</v>
      </c>
      <c r="AO234" s="6" t="s">
        <v>7934</v>
      </c>
      <c r="AP234" s="6" t="s">
        <v>4075</v>
      </c>
      <c r="AQ234" s="6" t="s">
        <v>7932</v>
      </c>
      <c r="AR234" s="6" t="s">
        <v>2467</v>
      </c>
      <c r="AS234" s="6" t="s">
        <v>7885</v>
      </c>
      <c r="AT234" s="6" t="s">
        <v>4075</v>
      </c>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row>
    <row r="235" spans="1:110" s="5" customFormat="1" ht="12.75" hidden="1">
      <c r="A235" s="6" t="s">
        <v>7880</v>
      </c>
      <c r="B235" s="6" t="s">
        <v>7907</v>
      </c>
      <c r="C235" s="6" t="s">
        <v>1213</v>
      </c>
      <c r="D235" s="6" t="s">
        <v>863</v>
      </c>
      <c r="E235" s="6" t="s">
        <v>856</v>
      </c>
      <c r="F235" s="6" t="s">
        <v>858</v>
      </c>
      <c r="G235" s="6" t="s">
        <v>849</v>
      </c>
      <c r="H235" s="6" t="s">
        <v>853</v>
      </c>
      <c r="I235" s="6" t="s">
        <v>906</v>
      </c>
      <c r="J235" s="6" t="s">
        <v>859</v>
      </c>
      <c r="K235" s="6" t="s">
        <v>1955</v>
      </c>
      <c r="L235" s="2" t="s">
        <v>909</v>
      </c>
      <c r="M235" s="2" t="s">
        <v>2462</v>
      </c>
      <c r="N235" s="2" t="s">
        <v>3327</v>
      </c>
      <c r="O235" s="2" t="s">
        <v>3326</v>
      </c>
      <c r="P235" s="2" t="s">
        <v>884</v>
      </c>
      <c r="Q235" s="2" t="s">
        <v>877</v>
      </c>
      <c r="R235" s="2" t="s">
        <v>877</v>
      </c>
      <c r="S235" s="2" t="s">
        <v>877</v>
      </c>
      <c r="T235" s="6" t="s">
        <v>877</v>
      </c>
      <c r="U235" s="6" t="s">
        <v>877</v>
      </c>
      <c r="V235" s="6" t="s">
        <v>877</v>
      </c>
      <c r="W235" s="6" t="s">
        <v>877</v>
      </c>
      <c r="X235" s="6" t="s">
        <v>877</v>
      </c>
      <c r="Y235" s="6" t="s">
        <v>877</v>
      </c>
      <c r="Z235" s="6" t="s">
        <v>877</v>
      </c>
      <c r="AA235" s="6" t="s">
        <v>877</v>
      </c>
      <c r="AB235" s="6" t="s">
        <v>877</v>
      </c>
      <c r="AC235" s="6" t="s">
        <v>877</v>
      </c>
      <c r="AD235" s="6" t="s">
        <v>877</v>
      </c>
      <c r="AE235" s="6" t="s">
        <v>877</v>
      </c>
      <c r="AF235" s="6" t="s">
        <v>877</v>
      </c>
      <c r="AG235" s="6" t="s">
        <v>877</v>
      </c>
      <c r="AH235" s="6" t="s">
        <v>877</v>
      </c>
      <c r="AI235" s="6" t="s">
        <v>877</v>
      </c>
      <c r="AJ235" s="6" t="s">
        <v>877</v>
      </c>
      <c r="AK235" s="6" t="s">
        <v>877</v>
      </c>
      <c r="AL235" s="6" t="s">
        <v>877</v>
      </c>
      <c r="AM235" s="6" t="s">
        <v>877</v>
      </c>
      <c r="AN235" s="6" t="s">
        <v>877</v>
      </c>
      <c r="AO235" s="6" t="s">
        <v>877</v>
      </c>
      <c r="AP235" s="6" t="s">
        <v>877</v>
      </c>
      <c r="AQ235" s="6" t="s">
        <v>877</v>
      </c>
      <c r="AR235" s="6" t="s">
        <v>877</v>
      </c>
      <c r="AS235" s="6" t="s">
        <v>877</v>
      </c>
      <c r="AT235" s="6" t="s">
        <v>877</v>
      </c>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row>
    <row r="236" spans="1:110" s="5" customFormat="1" ht="12.75" hidden="1">
      <c r="A236" s="6" t="s">
        <v>7880</v>
      </c>
      <c r="B236" s="6" t="s">
        <v>7908</v>
      </c>
      <c r="C236" s="6" t="s">
        <v>1956</v>
      </c>
      <c r="D236" s="6" t="s">
        <v>2465</v>
      </c>
      <c r="E236" s="6" t="s">
        <v>2723</v>
      </c>
      <c r="F236" s="6" t="s">
        <v>1201</v>
      </c>
      <c r="G236" s="6" t="s">
        <v>3371</v>
      </c>
      <c r="H236" s="6" t="s">
        <v>1698</v>
      </c>
      <c r="I236" s="6" t="s">
        <v>886</v>
      </c>
      <c r="J236" s="6" t="s">
        <v>1794</v>
      </c>
      <c r="K236" s="6" t="s">
        <v>1798</v>
      </c>
      <c r="L236" s="2" t="s">
        <v>2465</v>
      </c>
      <c r="M236" s="2" t="s">
        <v>861</v>
      </c>
      <c r="N236" s="2" t="s">
        <v>857</v>
      </c>
      <c r="O236" s="2" t="s">
        <v>1194</v>
      </c>
      <c r="P236" s="2" t="s">
        <v>3370</v>
      </c>
      <c r="Q236" s="2" t="s">
        <v>1952</v>
      </c>
      <c r="R236" s="2" t="s">
        <v>856</v>
      </c>
      <c r="S236" s="2" t="s">
        <v>861</v>
      </c>
      <c r="T236" s="6" t="s">
        <v>1953</v>
      </c>
      <c r="U236" s="6" t="s">
        <v>3371</v>
      </c>
      <c r="V236" s="6" t="s">
        <v>849</v>
      </c>
      <c r="W236" s="6" t="s">
        <v>867</v>
      </c>
      <c r="X236" s="6" t="s">
        <v>870</v>
      </c>
      <c r="Y236" s="6" t="s">
        <v>7929</v>
      </c>
      <c r="Z236" s="6" t="s">
        <v>857</v>
      </c>
      <c r="AA236" s="6" t="s">
        <v>849</v>
      </c>
      <c r="AB236" s="6" t="s">
        <v>2723</v>
      </c>
      <c r="AC236" s="6" t="s">
        <v>1213</v>
      </c>
      <c r="AD236" s="6" t="s">
        <v>1797</v>
      </c>
      <c r="AE236" s="6" t="s">
        <v>1796</v>
      </c>
      <c r="AF236" s="6" t="s">
        <v>1960</v>
      </c>
      <c r="AG236" s="6" t="s">
        <v>7884</v>
      </c>
      <c r="AH236" s="6" t="s">
        <v>7935</v>
      </c>
      <c r="AI236" s="6" t="s">
        <v>7936</v>
      </c>
      <c r="AJ236" s="6" t="s">
        <v>7933</v>
      </c>
      <c r="AK236" s="6" t="s">
        <v>7883</v>
      </c>
      <c r="AL236" s="6" t="s">
        <v>3370</v>
      </c>
      <c r="AM236" s="6" t="s">
        <v>7883</v>
      </c>
      <c r="AN236" s="6" t="s">
        <v>7929</v>
      </c>
      <c r="AO236" s="6" t="s">
        <v>7937</v>
      </c>
      <c r="AP236" s="6" t="s">
        <v>6018</v>
      </c>
      <c r="AQ236" s="6" t="s">
        <v>7936</v>
      </c>
      <c r="AR236" s="6" t="s">
        <v>7938</v>
      </c>
      <c r="AS236" s="6" t="s">
        <v>7938</v>
      </c>
      <c r="AT236" s="6" t="s">
        <v>7938</v>
      </c>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row>
    <row r="237" spans="1:110" ht="12.75" hidden="1">
      <c r="A237" s="6" t="s">
        <v>7880</v>
      </c>
      <c r="B237" s="6" t="s">
        <v>7913</v>
      </c>
      <c r="C237" s="6" t="s">
        <v>3326</v>
      </c>
      <c r="D237" s="6" t="s">
        <v>2462</v>
      </c>
      <c r="E237" s="6" t="s">
        <v>883</v>
      </c>
      <c r="F237" s="6" t="s">
        <v>843</v>
      </c>
      <c r="G237" s="6" t="s">
        <v>877</v>
      </c>
      <c r="H237" s="6" t="s">
        <v>877</v>
      </c>
      <c r="I237" s="6" t="s">
        <v>877</v>
      </c>
      <c r="J237" s="6" t="s">
        <v>877</v>
      </c>
      <c r="K237" s="6" t="s">
        <v>3325</v>
      </c>
      <c r="L237" s="6" t="s">
        <v>877</v>
      </c>
      <c r="M237" s="6" t="s">
        <v>877</v>
      </c>
      <c r="N237" s="6" t="s">
        <v>882</v>
      </c>
      <c r="O237" s="6" t="s">
        <v>877</v>
      </c>
      <c r="P237" s="6" t="s">
        <v>877</v>
      </c>
      <c r="Q237" s="6" t="s">
        <v>877</v>
      </c>
      <c r="R237" s="6" t="s">
        <v>877</v>
      </c>
      <c r="S237" s="6" t="s">
        <v>877</v>
      </c>
      <c r="T237" s="6" t="s">
        <v>877</v>
      </c>
      <c r="U237" s="6" t="s">
        <v>877</v>
      </c>
      <c r="V237" s="6" t="s">
        <v>877</v>
      </c>
      <c r="W237" s="6" t="s">
        <v>877</v>
      </c>
      <c r="X237" s="6" t="s">
        <v>877</v>
      </c>
      <c r="Y237" s="6" t="s">
        <v>877</v>
      </c>
      <c r="Z237" s="6" t="s">
        <v>877</v>
      </c>
      <c r="AA237" s="6" t="s">
        <v>877</v>
      </c>
      <c r="AB237" s="6" t="s">
        <v>877</v>
      </c>
      <c r="AC237" s="6" t="s">
        <v>877</v>
      </c>
      <c r="AD237" s="6" t="s">
        <v>877</v>
      </c>
      <c r="AE237" s="6" t="s">
        <v>877</v>
      </c>
      <c r="AF237" s="6" t="s">
        <v>877</v>
      </c>
      <c r="AG237" s="6" t="s">
        <v>877</v>
      </c>
      <c r="AH237" s="6" t="s">
        <v>877</v>
      </c>
      <c r="AI237" s="6" t="s">
        <v>877</v>
      </c>
      <c r="AJ237" s="6" t="s">
        <v>877</v>
      </c>
      <c r="AK237" s="6" t="s">
        <v>877</v>
      </c>
      <c r="AL237" s="6" t="s">
        <v>877</v>
      </c>
      <c r="AM237" s="6" t="s">
        <v>877</v>
      </c>
      <c r="AN237" s="6" t="s">
        <v>877</v>
      </c>
      <c r="AO237" s="6" t="s">
        <v>877</v>
      </c>
      <c r="AP237" s="6" t="s">
        <v>877</v>
      </c>
      <c r="AQ237" s="6" t="s">
        <v>877</v>
      </c>
      <c r="AR237" s="6" t="s">
        <v>877</v>
      </c>
      <c r="AS237" s="6" t="s">
        <v>877</v>
      </c>
      <c r="AT237" s="6" t="s">
        <v>877</v>
      </c>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row>
    <row r="238" spans="1:110" ht="12.75" hidden="1">
      <c r="A238" s="6" t="s">
        <v>7880</v>
      </c>
      <c r="B238" s="6" t="s">
        <v>7914</v>
      </c>
      <c r="C238" s="6" t="s">
        <v>884</v>
      </c>
      <c r="D238" s="6" t="s">
        <v>3327</v>
      </c>
      <c r="E238" s="6" t="s">
        <v>910</v>
      </c>
      <c r="F238" s="6" t="s">
        <v>910</v>
      </c>
      <c r="G238" s="6" t="s">
        <v>882</v>
      </c>
      <c r="H238" s="6" t="s">
        <v>5521</v>
      </c>
      <c r="I238" s="6" t="s">
        <v>910</v>
      </c>
      <c r="J238" s="6" t="s">
        <v>884</v>
      </c>
      <c r="K238" s="6" t="s">
        <v>3328</v>
      </c>
      <c r="L238" s="6" t="s">
        <v>877</v>
      </c>
      <c r="M238" s="6" t="s">
        <v>877</v>
      </c>
      <c r="N238" s="6" t="s">
        <v>5521</v>
      </c>
      <c r="O238" s="6" t="s">
        <v>3591</v>
      </c>
      <c r="P238" s="6" t="s">
        <v>866</v>
      </c>
      <c r="Q238" s="6" t="s">
        <v>3328</v>
      </c>
      <c r="R238" s="6" t="s">
        <v>877</v>
      </c>
      <c r="S238" s="6" t="s">
        <v>877</v>
      </c>
      <c r="T238" s="6" t="s">
        <v>877</v>
      </c>
      <c r="U238" s="6" t="s">
        <v>877</v>
      </c>
      <c r="V238" s="6" t="s">
        <v>877</v>
      </c>
      <c r="W238" s="6" t="s">
        <v>877</v>
      </c>
      <c r="X238" s="6" t="s">
        <v>877</v>
      </c>
      <c r="Y238" s="6" t="s">
        <v>877</v>
      </c>
      <c r="Z238" s="6" t="s">
        <v>877</v>
      </c>
      <c r="AA238" s="6" t="s">
        <v>877</v>
      </c>
      <c r="AB238" s="6" t="s">
        <v>877</v>
      </c>
      <c r="AC238" s="6" t="s">
        <v>877</v>
      </c>
      <c r="AD238" s="6" t="s">
        <v>877</v>
      </c>
      <c r="AE238" s="6" t="s">
        <v>877</v>
      </c>
      <c r="AF238" s="6" t="s">
        <v>877</v>
      </c>
      <c r="AG238" s="6" t="s">
        <v>877</v>
      </c>
      <c r="AH238" s="6" t="s">
        <v>877</v>
      </c>
      <c r="AI238" s="6" t="s">
        <v>877</v>
      </c>
      <c r="AJ238" s="6" t="s">
        <v>877</v>
      </c>
      <c r="AK238" s="6" t="s">
        <v>877</v>
      </c>
      <c r="AL238" s="6" t="s">
        <v>877</v>
      </c>
      <c r="AM238" s="6" t="s">
        <v>877</v>
      </c>
      <c r="AN238" s="6" t="s">
        <v>877</v>
      </c>
      <c r="AO238" s="6" t="s">
        <v>877</v>
      </c>
      <c r="AP238" s="6" t="s">
        <v>877</v>
      </c>
      <c r="AQ238" s="6" t="s">
        <v>877</v>
      </c>
      <c r="AR238" s="6" t="s">
        <v>877</v>
      </c>
      <c r="AS238" s="6" t="s">
        <v>877</v>
      </c>
      <c r="AT238" s="6" t="s">
        <v>877</v>
      </c>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row>
    <row r="239" spans="1:110" ht="12.75" hidden="1">
      <c r="A239" s="6" t="s">
        <v>7880</v>
      </c>
      <c r="B239" s="6" t="s">
        <v>7915</v>
      </c>
      <c r="C239" s="6" t="s">
        <v>877</v>
      </c>
      <c r="D239" s="6" t="s">
        <v>884</v>
      </c>
      <c r="E239" s="6" t="s">
        <v>2462</v>
      </c>
      <c r="F239" s="6" t="s">
        <v>910</v>
      </c>
      <c r="G239" s="6" t="s">
        <v>5521</v>
      </c>
      <c r="H239" s="6" t="s">
        <v>910</v>
      </c>
      <c r="I239" s="6" t="s">
        <v>3591</v>
      </c>
      <c r="J239" s="6" t="s">
        <v>910</v>
      </c>
      <c r="K239" s="6" t="s">
        <v>5521</v>
      </c>
      <c r="L239" s="6" t="s">
        <v>877</v>
      </c>
      <c r="M239" s="6" t="s">
        <v>3329</v>
      </c>
      <c r="N239" s="6" t="s">
        <v>3325</v>
      </c>
      <c r="O239" s="6" t="s">
        <v>866</v>
      </c>
      <c r="P239" s="6" t="s">
        <v>866</v>
      </c>
      <c r="Q239" s="6" t="s">
        <v>5521</v>
      </c>
      <c r="R239" s="6" t="s">
        <v>869</v>
      </c>
      <c r="S239" s="6" t="s">
        <v>877</v>
      </c>
      <c r="T239" s="6" t="s">
        <v>877</v>
      </c>
      <c r="U239" s="6" t="s">
        <v>877</v>
      </c>
      <c r="V239" s="6" t="s">
        <v>869</v>
      </c>
      <c r="W239" s="6" t="s">
        <v>877</v>
      </c>
      <c r="X239" s="6" t="s">
        <v>877</v>
      </c>
      <c r="Y239" s="6" t="s">
        <v>877</v>
      </c>
      <c r="Z239" s="6" t="s">
        <v>877</v>
      </c>
      <c r="AA239" s="6" t="s">
        <v>877</v>
      </c>
      <c r="AB239" s="6" t="s">
        <v>877</v>
      </c>
      <c r="AC239" s="6" t="s">
        <v>877</v>
      </c>
      <c r="AD239" s="6" t="s">
        <v>877</v>
      </c>
      <c r="AE239" s="6" t="s">
        <v>877</v>
      </c>
      <c r="AF239" s="6" t="s">
        <v>877</v>
      </c>
      <c r="AG239" s="6" t="s">
        <v>877</v>
      </c>
      <c r="AH239" s="6" t="s">
        <v>868</v>
      </c>
      <c r="AI239" s="6" t="s">
        <v>2466</v>
      </c>
      <c r="AJ239" s="6" t="s">
        <v>7930</v>
      </c>
      <c r="AK239" s="6" t="s">
        <v>877</v>
      </c>
      <c r="AL239" s="6" t="s">
        <v>877</v>
      </c>
      <c r="AM239" s="6" t="s">
        <v>877</v>
      </c>
      <c r="AN239" s="6" t="s">
        <v>877</v>
      </c>
      <c r="AO239" s="6" t="s">
        <v>877</v>
      </c>
      <c r="AP239" s="6" t="s">
        <v>4074</v>
      </c>
      <c r="AQ239" s="6" t="s">
        <v>877</v>
      </c>
      <c r="AR239" s="6" t="s">
        <v>4075</v>
      </c>
      <c r="AS239" s="6" t="s">
        <v>7930</v>
      </c>
      <c r="AT239" s="6" t="s">
        <v>6028</v>
      </c>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row>
    <row r="240" spans="1:110" ht="12.75" hidden="1">
      <c r="A240" s="6" t="s">
        <v>7880</v>
      </c>
      <c r="B240" s="6" t="s">
        <v>7916</v>
      </c>
      <c r="C240" s="6" t="s">
        <v>869</v>
      </c>
      <c r="D240" s="6" t="s">
        <v>3329</v>
      </c>
      <c r="E240" s="6" t="s">
        <v>869</v>
      </c>
      <c r="F240" s="6" t="s">
        <v>3327</v>
      </c>
      <c r="G240" s="6" t="s">
        <v>910</v>
      </c>
      <c r="H240" s="6" t="s">
        <v>877</v>
      </c>
      <c r="I240" s="6" t="s">
        <v>866</v>
      </c>
      <c r="J240" s="6" t="s">
        <v>3327</v>
      </c>
      <c r="K240" s="6" t="s">
        <v>877</v>
      </c>
      <c r="L240" s="6" t="s">
        <v>877</v>
      </c>
      <c r="M240" s="6" t="s">
        <v>3325</v>
      </c>
      <c r="N240" s="6" t="s">
        <v>910</v>
      </c>
      <c r="O240" s="6" t="s">
        <v>909</v>
      </c>
      <c r="P240" s="6" t="s">
        <v>6017</v>
      </c>
      <c r="Q240" s="6" t="s">
        <v>866</v>
      </c>
      <c r="R240" s="6" t="s">
        <v>3329</v>
      </c>
      <c r="S240" s="6" t="s">
        <v>2468</v>
      </c>
      <c r="T240" s="6" t="s">
        <v>877</v>
      </c>
      <c r="U240" s="6" t="s">
        <v>877</v>
      </c>
      <c r="V240" s="6" t="s">
        <v>877</v>
      </c>
      <c r="W240" s="6" t="s">
        <v>877</v>
      </c>
      <c r="X240" s="6" t="s">
        <v>877</v>
      </c>
      <c r="Y240" s="6" t="s">
        <v>877</v>
      </c>
      <c r="Z240" s="6" t="s">
        <v>877</v>
      </c>
      <c r="AA240" s="6" t="s">
        <v>6019</v>
      </c>
      <c r="AB240" s="6" t="s">
        <v>877</v>
      </c>
      <c r="AC240" s="6" t="s">
        <v>877</v>
      </c>
      <c r="AD240" s="6" t="s">
        <v>877</v>
      </c>
      <c r="AE240" s="6" t="s">
        <v>877</v>
      </c>
      <c r="AF240" s="6" t="s">
        <v>877</v>
      </c>
      <c r="AG240" s="6" t="s">
        <v>877</v>
      </c>
      <c r="AH240" s="6" t="s">
        <v>877</v>
      </c>
      <c r="AI240" s="6" t="s">
        <v>877</v>
      </c>
      <c r="AJ240" s="6" t="s">
        <v>877</v>
      </c>
      <c r="AK240" s="6" t="s">
        <v>877</v>
      </c>
      <c r="AL240" s="6" t="s">
        <v>877</v>
      </c>
      <c r="AM240" s="6" t="s">
        <v>877</v>
      </c>
      <c r="AN240" s="6" t="s">
        <v>877</v>
      </c>
      <c r="AO240" s="6" t="s">
        <v>877</v>
      </c>
      <c r="AP240" s="6" t="s">
        <v>877</v>
      </c>
      <c r="AQ240" s="6" t="s">
        <v>877</v>
      </c>
      <c r="AR240" s="6" t="s">
        <v>877</v>
      </c>
      <c r="AS240" s="6" t="s">
        <v>877</v>
      </c>
      <c r="AT240" s="6" t="s">
        <v>877</v>
      </c>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row>
    <row r="241" spans="1:78" ht="12.75" hidden="1">
      <c r="A241" s="6" t="s">
        <v>7880</v>
      </c>
      <c r="B241" s="6" t="s">
        <v>7917</v>
      </c>
      <c r="C241" s="6" t="s">
        <v>6017</v>
      </c>
      <c r="D241" s="6" t="s">
        <v>864</v>
      </c>
      <c r="E241" s="6" t="s">
        <v>851</v>
      </c>
      <c r="F241" s="6" t="s">
        <v>851</v>
      </c>
      <c r="G241" s="6" t="s">
        <v>871</v>
      </c>
      <c r="H241" s="6" t="s">
        <v>3591</v>
      </c>
      <c r="I241" s="6" t="s">
        <v>5521</v>
      </c>
      <c r="J241" s="6" t="s">
        <v>5521</v>
      </c>
      <c r="K241" s="6" t="s">
        <v>3328</v>
      </c>
      <c r="L241" s="6" t="s">
        <v>870</v>
      </c>
      <c r="M241" s="6" t="s">
        <v>906</v>
      </c>
      <c r="N241" s="6" t="s">
        <v>848</v>
      </c>
      <c r="O241" s="6" t="s">
        <v>862</v>
      </c>
      <c r="P241" s="6" t="s">
        <v>1195</v>
      </c>
      <c r="Q241" s="6" t="s">
        <v>865</v>
      </c>
      <c r="R241" s="6" t="s">
        <v>871</v>
      </c>
      <c r="S241" s="6" t="s">
        <v>865</v>
      </c>
      <c r="T241" s="6" t="s">
        <v>864</v>
      </c>
      <c r="U241" s="6" t="s">
        <v>3328</v>
      </c>
      <c r="V241" s="6" t="s">
        <v>908</v>
      </c>
      <c r="W241" s="6" t="s">
        <v>877</v>
      </c>
      <c r="X241" s="6" t="s">
        <v>909</v>
      </c>
      <c r="Y241" s="6" t="s">
        <v>877</v>
      </c>
      <c r="Z241" s="6" t="s">
        <v>864</v>
      </c>
      <c r="AA241" s="6" t="s">
        <v>871</v>
      </c>
      <c r="AB241" s="6" t="s">
        <v>864</v>
      </c>
      <c r="AC241" s="6" t="s">
        <v>877</v>
      </c>
      <c r="AD241" s="6" t="s">
        <v>877</v>
      </c>
      <c r="AE241" s="6" t="s">
        <v>877</v>
      </c>
      <c r="AF241" s="6" t="s">
        <v>877</v>
      </c>
      <c r="AG241" s="6" t="s">
        <v>877</v>
      </c>
      <c r="AH241" s="6" t="s">
        <v>877</v>
      </c>
      <c r="AI241" s="6" t="s">
        <v>877</v>
      </c>
      <c r="AJ241" s="6" t="s">
        <v>877</v>
      </c>
      <c r="AK241" s="6" t="s">
        <v>877</v>
      </c>
      <c r="AL241" s="6" t="s">
        <v>2468</v>
      </c>
      <c r="AM241" s="6" t="s">
        <v>4075</v>
      </c>
      <c r="AN241" s="6" t="s">
        <v>877</v>
      </c>
      <c r="AO241" s="6" t="s">
        <v>877</v>
      </c>
      <c r="AP241" s="6" t="s">
        <v>877</v>
      </c>
      <c r="AQ241" s="6" t="s">
        <v>2467</v>
      </c>
      <c r="AR241" s="6" t="s">
        <v>877</v>
      </c>
      <c r="AS241" s="6" t="s">
        <v>877</v>
      </c>
      <c r="AT241" s="6" t="s">
        <v>877</v>
      </c>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row>
    <row r="242" spans="1:78" ht="12.75" hidden="1">
      <c r="A242" s="6" t="s">
        <v>7880</v>
      </c>
      <c r="B242" s="6" t="s">
        <v>7918</v>
      </c>
      <c r="C242" s="6" t="s">
        <v>877</v>
      </c>
      <c r="D242" s="6" t="s">
        <v>877</v>
      </c>
      <c r="E242" s="6" t="s">
        <v>877</v>
      </c>
      <c r="F242" s="6" t="s">
        <v>877</v>
      </c>
      <c r="G242" s="6" t="s">
        <v>877</v>
      </c>
      <c r="H242" s="6" t="s">
        <v>877</v>
      </c>
      <c r="I242" s="6" t="s">
        <v>877</v>
      </c>
      <c r="J242" s="6" t="s">
        <v>877</v>
      </c>
      <c r="K242" s="6" t="s">
        <v>877</v>
      </c>
      <c r="L242" s="6" t="s">
        <v>877</v>
      </c>
      <c r="M242" s="6" t="s">
        <v>877</v>
      </c>
      <c r="N242" s="6" t="s">
        <v>883</v>
      </c>
      <c r="O242" s="6" t="s">
        <v>2462</v>
      </c>
      <c r="P242" s="6" t="s">
        <v>3327</v>
      </c>
      <c r="Q242" s="6" t="s">
        <v>5521</v>
      </c>
      <c r="R242" s="6" t="s">
        <v>3591</v>
      </c>
      <c r="S242" s="6" t="s">
        <v>877</v>
      </c>
      <c r="T242" s="6" t="s">
        <v>877</v>
      </c>
      <c r="U242" s="6" t="s">
        <v>877</v>
      </c>
      <c r="V242" s="6" t="s">
        <v>877</v>
      </c>
      <c r="W242" s="6" t="s">
        <v>877</v>
      </c>
      <c r="X242" s="6" t="s">
        <v>877</v>
      </c>
      <c r="Y242" s="6" t="s">
        <v>877</v>
      </c>
      <c r="Z242" s="6" t="s">
        <v>877</v>
      </c>
      <c r="AA242" s="6" t="s">
        <v>877</v>
      </c>
      <c r="AB242" s="6" t="s">
        <v>877</v>
      </c>
      <c r="AC242" s="6" t="s">
        <v>877</v>
      </c>
      <c r="AD242" s="6" t="s">
        <v>877</v>
      </c>
      <c r="AE242" s="6" t="s">
        <v>877</v>
      </c>
      <c r="AF242" s="6" t="s">
        <v>877</v>
      </c>
      <c r="AG242" s="6" t="s">
        <v>877</v>
      </c>
      <c r="AH242" s="6" t="s">
        <v>877</v>
      </c>
      <c r="AI242" s="6" t="s">
        <v>877</v>
      </c>
      <c r="AJ242" s="6" t="s">
        <v>877</v>
      </c>
      <c r="AK242" s="6" t="s">
        <v>877</v>
      </c>
      <c r="AL242" s="6" t="s">
        <v>877</v>
      </c>
      <c r="AM242" s="6" t="s">
        <v>877</v>
      </c>
      <c r="AN242" s="6" t="s">
        <v>877</v>
      </c>
      <c r="AO242" s="6" t="s">
        <v>877</v>
      </c>
      <c r="AP242" s="6" t="s">
        <v>877</v>
      </c>
      <c r="AQ242" s="6" t="s">
        <v>877</v>
      </c>
      <c r="AR242" s="6" t="s">
        <v>877</v>
      </c>
      <c r="AS242" s="6" t="s">
        <v>877</v>
      </c>
      <c r="AT242" s="6" t="s">
        <v>877</v>
      </c>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row>
    <row r="243" spans="1:78" ht="12.75" hidden="1">
      <c r="A243" s="6" t="s">
        <v>7880</v>
      </c>
      <c r="B243" s="6" t="s">
        <v>7919</v>
      </c>
      <c r="C243" s="6" t="s">
        <v>877</v>
      </c>
      <c r="D243" s="6" t="s">
        <v>877</v>
      </c>
      <c r="E243" s="6" t="s">
        <v>877</v>
      </c>
      <c r="F243" s="6" t="s">
        <v>877</v>
      </c>
      <c r="G243" s="6" t="s">
        <v>877</v>
      </c>
      <c r="H243" s="6" t="s">
        <v>877</v>
      </c>
      <c r="I243" s="6" t="s">
        <v>877</v>
      </c>
      <c r="J243" s="6" t="s">
        <v>877</v>
      </c>
      <c r="K243" s="6" t="s">
        <v>877</v>
      </c>
      <c r="L243" s="6" t="s">
        <v>877</v>
      </c>
      <c r="M243" s="6" t="s">
        <v>877</v>
      </c>
      <c r="N243" s="6" t="s">
        <v>877</v>
      </c>
      <c r="O243" s="6" t="s">
        <v>877</v>
      </c>
      <c r="P243" s="6" t="s">
        <v>877</v>
      </c>
      <c r="Q243" s="6" t="s">
        <v>877</v>
      </c>
      <c r="R243" s="6" t="s">
        <v>877</v>
      </c>
      <c r="S243" s="6" t="s">
        <v>877</v>
      </c>
      <c r="T243" s="6" t="s">
        <v>877</v>
      </c>
      <c r="U243" s="6" t="s">
        <v>877</v>
      </c>
      <c r="V243" s="6" t="s">
        <v>877</v>
      </c>
      <c r="W243" s="6" t="s">
        <v>877</v>
      </c>
      <c r="X243" s="6" t="s">
        <v>877</v>
      </c>
      <c r="Y243" s="6" t="s">
        <v>877</v>
      </c>
      <c r="Z243" s="6" t="s">
        <v>877</v>
      </c>
      <c r="AA243" s="6" t="s">
        <v>877</v>
      </c>
      <c r="AB243" s="6" t="s">
        <v>877</v>
      </c>
      <c r="AC243" s="6" t="s">
        <v>877</v>
      </c>
      <c r="AD243" s="6" t="s">
        <v>877</v>
      </c>
      <c r="AE243" s="6" t="s">
        <v>877</v>
      </c>
      <c r="AF243" s="6" t="s">
        <v>877</v>
      </c>
      <c r="AG243" s="6" t="s">
        <v>877</v>
      </c>
      <c r="AH243" s="6" t="s">
        <v>877</v>
      </c>
      <c r="AI243" s="6" t="s">
        <v>877</v>
      </c>
      <c r="AJ243" s="6" t="s">
        <v>877</v>
      </c>
      <c r="AK243" s="6" t="s">
        <v>877</v>
      </c>
      <c r="AL243" s="6" t="s">
        <v>877</v>
      </c>
      <c r="AM243" s="6" t="s">
        <v>877</v>
      </c>
      <c r="AN243" s="6" t="s">
        <v>877</v>
      </c>
      <c r="AO243" s="6" t="s">
        <v>877</v>
      </c>
      <c r="AP243" s="6" t="s">
        <v>877</v>
      </c>
      <c r="AQ243" s="6" t="s">
        <v>877</v>
      </c>
      <c r="AR243" s="6" t="s">
        <v>877</v>
      </c>
      <c r="AS243" s="6" t="s">
        <v>877</v>
      </c>
      <c r="AT243" s="6" t="s">
        <v>877</v>
      </c>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row>
    <row r="244" spans="1:78" ht="12.75" hidden="1">
      <c r="A244" s="6" t="s">
        <v>7880</v>
      </c>
      <c r="B244" s="6" t="s">
        <v>7920</v>
      </c>
      <c r="C244" s="6" t="s">
        <v>910</v>
      </c>
      <c r="D244" s="6" t="s">
        <v>873</v>
      </c>
      <c r="E244" s="6" t="s">
        <v>3329</v>
      </c>
      <c r="F244" s="6" t="s">
        <v>906</v>
      </c>
      <c r="G244" s="6" t="s">
        <v>3591</v>
      </c>
      <c r="H244" s="6" t="s">
        <v>1199</v>
      </c>
      <c r="I244" s="6" t="s">
        <v>3328</v>
      </c>
      <c r="J244" s="6" t="s">
        <v>873</v>
      </c>
      <c r="K244" s="6" t="s">
        <v>3325</v>
      </c>
      <c r="L244" s="6" t="s">
        <v>908</v>
      </c>
      <c r="M244" s="6" t="s">
        <v>909</v>
      </c>
      <c r="N244" s="6" t="s">
        <v>3329</v>
      </c>
      <c r="O244" s="6" t="s">
        <v>883</v>
      </c>
      <c r="P244" s="6" t="s">
        <v>3591</v>
      </c>
      <c r="Q244" s="6" t="s">
        <v>6017</v>
      </c>
      <c r="R244" s="6" t="s">
        <v>3329</v>
      </c>
      <c r="S244" s="6" t="s">
        <v>6028</v>
      </c>
      <c r="T244" s="6" t="s">
        <v>2468</v>
      </c>
      <c r="U244" s="6" t="s">
        <v>3329</v>
      </c>
      <c r="V244" s="6" t="s">
        <v>869</v>
      </c>
      <c r="W244" s="6" t="s">
        <v>6017</v>
      </c>
      <c r="X244" s="6" t="s">
        <v>7924</v>
      </c>
      <c r="Y244" s="6" t="s">
        <v>868</v>
      </c>
      <c r="Z244" s="6" t="s">
        <v>909</v>
      </c>
      <c r="AA244" s="6" t="s">
        <v>910</v>
      </c>
      <c r="AB244" s="6" t="s">
        <v>877</v>
      </c>
      <c r="AC244" s="6" t="s">
        <v>864</v>
      </c>
      <c r="AD244" s="6" t="s">
        <v>2467</v>
      </c>
      <c r="AE244" s="6" t="s">
        <v>877</v>
      </c>
      <c r="AF244" s="6" t="s">
        <v>877</v>
      </c>
      <c r="AG244" s="6" t="s">
        <v>877</v>
      </c>
      <c r="AH244" s="6" t="s">
        <v>877</v>
      </c>
      <c r="AI244" s="6" t="s">
        <v>877</v>
      </c>
      <c r="AJ244" s="6" t="s">
        <v>877</v>
      </c>
      <c r="AK244" s="6" t="s">
        <v>877</v>
      </c>
      <c r="AL244" s="6" t="s">
        <v>877</v>
      </c>
      <c r="AM244" s="6" t="s">
        <v>877</v>
      </c>
      <c r="AN244" s="6" t="s">
        <v>877</v>
      </c>
      <c r="AO244" s="6" t="s">
        <v>877</v>
      </c>
      <c r="AP244" s="6" t="s">
        <v>877</v>
      </c>
      <c r="AQ244" s="6" t="s">
        <v>877</v>
      </c>
      <c r="AR244" s="6" t="s">
        <v>877</v>
      </c>
      <c r="AS244" s="6" t="s">
        <v>870</v>
      </c>
      <c r="AT244" s="6" t="s">
        <v>2467</v>
      </c>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row>
    <row r="245" spans="1:78" ht="12.75" hidden="1">
      <c r="A245" s="6" t="s">
        <v>7880</v>
      </c>
      <c r="B245" s="6" t="s">
        <v>7921</v>
      </c>
      <c r="C245" s="6" t="s">
        <v>1194</v>
      </c>
      <c r="D245" s="6" t="s">
        <v>861</v>
      </c>
      <c r="E245" s="6" t="s">
        <v>857</v>
      </c>
      <c r="F245" s="6" t="s">
        <v>907</v>
      </c>
      <c r="G245" s="6" t="s">
        <v>1200</v>
      </c>
      <c r="H245" s="6" t="s">
        <v>1213</v>
      </c>
      <c r="I245" s="6" t="s">
        <v>863</v>
      </c>
      <c r="J245" s="6" t="s">
        <v>1200</v>
      </c>
      <c r="K245" s="6" t="s">
        <v>905</v>
      </c>
      <c r="L245" s="6" t="s">
        <v>2465</v>
      </c>
      <c r="M245" s="6" t="s">
        <v>860</v>
      </c>
      <c r="N245" s="6" t="s">
        <v>1796</v>
      </c>
      <c r="O245" s="6" t="s">
        <v>1213</v>
      </c>
      <c r="P245" s="6" t="s">
        <v>2723</v>
      </c>
      <c r="Q245" s="6" t="s">
        <v>858</v>
      </c>
      <c r="R245" s="6" t="s">
        <v>857</v>
      </c>
      <c r="S245" s="6" t="s">
        <v>867</v>
      </c>
      <c r="T245" s="6" t="s">
        <v>3371</v>
      </c>
      <c r="U245" s="6" t="s">
        <v>905</v>
      </c>
      <c r="V245" s="6" t="s">
        <v>905</v>
      </c>
      <c r="W245" s="6" t="s">
        <v>7926</v>
      </c>
      <c r="X245" s="6" t="s">
        <v>4075</v>
      </c>
      <c r="Y245" s="6" t="s">
        <v>3370</v>
      </c>
      <c r="Z245" s="6" t="s">
        <v>855</v>
      </c>
      <c r="AA245" s="6" t="s">
        <v>903</v>
      </c>
      <c r="AB245" s="6" t="s">
        <v>1194</v>
      </c>
      <c r="AC245" s="6" t="s">
        <v>860</v>
      </c>
      <c r="AD245" s="6" t="s">
        <v>3371</v>
      </c>
      <c r="AE245" s="6" t="s">
        <v>904</v>
      </c>
      <c r="AF245" s="6" t="s">
        <v>7938</v>
      </c>
      <c r="AG245" s="6" t="s">
        <v>1956</v>
      </c>
      <c r="AH245" s="6" t="s">
        <v>902</v>
      </c>
      <c r="AI245" s="6" t="s">
        <v>7933</v>
      </c>
      <c r="AJ245" s="6" t="s">
        <v>7939</v>
      </c>
      <c r="AK245" s="6" t="s">
        <v>7932</v>
      </c>
      <c r="AL245" s="6" t="s">
        <v>860</v>
      </c>
      <c r="AM245" s="6" t="s">
        <v>1797</v>
      </c>
      <c r="AN245" s="6" t="s">
        <v>7881</v>
      </c>
      <c r="AO245" s="6" t="s">
        <v>7931</v>
      </c>
      <c r="AP245" s="6" t="s">
        <v>7883</v>
      </c>
      <c r="AQ245" s="6" t="s">
        <v>7883</v>
      </c>
      <c r="AR245" s="6" t="s">
        <v>7936</v>
      </c>
      <c r="AS245" s="6" t="s">
        <v>7938</v>
      </c>
      <c r="AT245" s="6" t="s">
        <v>7935</v>
      </c>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row>
    <row r="246" spans="1:78" ht="12.75" hidden="1">
      <c r="A246" s="6" t="s">
        <v>7880</v>
      </c>
      <c r="B246" s="6" t="s">
        <v>7922</v>
      </c>
      <c r="C246" s="6" t="s">
        <v>2462</v>
      </c>
      <c r="D246" s="6" t="s">
        <v>3328</v>
      </c>
      <c r="E246" s="6" t="s">
        <v>3327</v>
      </c>
      <c r="F246" s="6" t="s">
        <v>5521</v>
      </c>
      <c r="G246" s="6" t="s">
        <v>877</v>
      </c>
      <c r="H246" s="6" t="s">
        <v>2462</v>
      </c>
      <c r="I246" s="6" t="s">
        <v>3591</v>
      </c>
      <c r="J246" s="6" t="s">
        <v>866</v>
      </c>
      <c r="K246" s="6" t="s">
        <v>909</v>
      </c>
      <c r="L246" s="6" t="s">
        <v>865</v>
      </c>
      <c r="M246" s="6" t="s">
        <v>866</v>
      </c>
      <c r="N246" s="6" t="s">
        <v>3327</v>
      </c>
      <c r="O246" s="6" t="s">
        <v>3325</v>
      </c>
      <c r="P246" s="6" t="s">
        <v>910</v>
      </c>
      <c r="Q246" s="6" t="s">
        <v>884</v>
      </c>
      <c r="R246" s="6" t="s">
        <v>877</v>
      </c>
      <c r="S246" s="6" t="s">
        <v>877</v>
      </c>
      <c r="T246" s="6" t="s">
        <v>877</v>
      </c>
      <c r="U246" s="6" t="s">
        <v>877</v>
      </c>
      <c r="V246" s="6" t="s">
        <v>877</v>
      </c>
      <c r="W246" s="6" t="s">
        <v>877</v>
      </c>
      <c r="X246" s="6" t="s">
        <v>877</v>
      </c>
      <c r="Y246" s="6" t="s">
        <v>865</v>
      </c>
      <c r="Z246" s="6" t="s">
        <v>3329</v>
      </c>
      <c r="AA246" s="6" t="s">
        <v>6017</v>
      </c>
      <c r="AB246" s="6" t="s">
        <v>868</v>
      </c>
      <c r="AC246" s="6" t="s">
        <v>2468</v>
      </c>
      <c r="AD246" s="6" t="s">
        <v>2468</v>
      </c>
      <c r="AE246" s="6" t="s">
        <v>877</v>
      </c>
      <c r="AF246" s="6" t="s">
        <v>877</v>
      </c>
      <c r="AG246" s="6" t="s">
        <v>877</v>
      </c>
      <c r="AH246" s="6" t="s">
        <v>877</v>
      </c>
      <c r="AI246" s="6" t="s">
        <v>877</v>
      </c>
      <c r="AJ246" s="6" t="s">
        <v>877</v>
      </c>
      <c r="AK246" s="6" t="s">
        <v>877</v>
      </c>
      <c r="AL246" s="6" t="s">
        <v>877</v>
      </c>
      <c r="AM246" s="6" t="s">
        <v>877</v>
      </c>
      <c r="AN246" s="6" t="s">
        <v>877</v>
      </c>
      <c r="AO246" s="6" t="s">
        <v>877</v>
      </c>
      <c r="AP246" s="6" t="s">
        <v>877</v>
      </c>
      <c r="AQ246" s="6" t="s">
        <v>877</v>
      </c>
      <c r="AR246" s="6" t="s">
        <v>877</v>
      </c>
      <c r="AS246" s="6" t="s">
        <v>877</v>
      </c>
      <c r="AT246" s="6" t="s">
        <v>877</v>
      </c>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row>
    <row r="247" spans="1:78" ht="12.75" hidden="1">
      <c r="A247" s="6" t="s">
        <v>7880</v>
      </c>
      <c r="B247" s="6" t="s">
        <v>7923</v>
      </c>
      <c r="C247" s="6" t="s">
        <v>877</v>
      </c>
      <c r="D247" s="6" t="s">
        <v>877</v>
      </c>
      <c r="E247" s="6" t="s">
        <v>877</v>
      </c>
      <c r="F247" s="6" t="s">
        <v>877</v>
      </c>
      <c r="G247" s="6" t="s">
        <v>877</v>
      </c>
      <c r="H247" s="6" t="s">
        <v>877</v>
      </c>
      <c r="I247" s="6" t="s">
        <v>877</v>
      </c>
      <c r="J247" s="6" t="s">
        <v>877</v>
      </c>
      <c r="K247" s="6" t="s">
        <v>877</v>
      </c>
      <c r="L247" s="6" t="s">
        <v>877</v>
      </c>
      <c r="M247" s="6" t="s">
        <v>877</v>
      </c>
      <c r="N247" s="6" t="s">
        <v>877</v>
      </c>
      <c r="O247" s="6" t="s">
        <v>877</v>
      </c>
      <c r="P247" s="6" t="s">
        <v>877</v>
      </c>
      <c r="Q247" s="6" t="s">
        <v>877</v>
      </c>
      <c r="R247" s="6" t="s">
        <v>877</v>
      </c>
      <c r="S247" s="6" t="s">
        <v>877</v>
      </c>
      <c r="T247" s="6" t="s">
        <v>877</v>
      </c>
      <c r="U247" s="6" t="s">
        <v>877</v>
      </c>
      <c r="V247" s="6" t="s">
        <v>877</v>
      </c>
      <c r="W247" s="6" t="s">
        <v>877</v>
      </c>
      <c r="X247" s="6" t="s">
        <v>877</v>
      </c>
      <c r="Y247" s="6" t="s">
        <v>877</v>
      </c>
      <c r="Z247" s="6" t="s">
        <v>877</v>
      </c>
      <c r="AA247" s="6" t="s">
        <v>877</v>
      </c>
      <c r="AB247" s="6" t="s">
        <v>877</v>
      </c>
      <c r="AC247" s="6" t="s">
        <v>877</v>
      </c>
      <c r="AD247" s="6" t="s">
        <v>877</v>
      </c>
      <c r="AE247" s="6" t="s">
        <v>877</v>
      </c>
      <c r="AF247" s="6" t="s">
        <v>877</v>
      </c>
      <c r="AG247" s="6" t="s">
        <v>877</v>
      </c>
      <c r="AH247" s="6" t="s">
        <v>877</v>
      </c>
      <c r="AI247" s="6" t="s">
        <v>877</v>
      </c>
      <c r="AJ247" s="6" t="s">
        <v>877</v>
      </c>
      <c r="AK247" s="6" t="s">
        <v>877</v>
      </c>
      <c r="AL247" s="6" t="s">
        <v>877</v>
      </c>
      <c r="AM247" s="6" t="s">
        <v>877</v>
      </c>
      <c r="AN247" s="6" t="s">
        <v>877</v>
      </c>
      <c r="AO247" s="6" t="s">
        <v>877</v>
      </c>
      <c r="AP247" s="6" t="s">
        <v>877</v>
      </c>
      <c r="AQ247" s="6" t="s">
        <v>877</v>
      </c>
      <c r="AR247" s="6" t="s">
        <v>877</v>
      </c>
      <c r="AS247" s="6" t="s">
        <v>877</v>
      </c>
      <c r="AT247" s="6" t="s">
        <v>877</v>
      </c>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row>
    <row r="248" spans="1:78" ht="12.75" hidden="1">
      <c r="A248" s="6" t="s">
        <v>7880</v>
      </c>
      <c r="B248" s="6" t="s">
        <v>7925</v>
      </c>
      <c r="C248" s="6" t="s">
        <v>2779</v>
      </c>
      <c r="D248" s="6" t="s">
        <v>1583</v>
      </c>
      <c r="E248" s="6" t="s">
        <v>2778</v>
      </c>
      <c r="F248" s="6" t="s">
        <v>3244</v>
      </c>
      <c r="G248" s="6" t="s">
        <v>2780</v>
      </c>
      <c r="H248" s="6" t="s">
        <v>710</v>
      </c>
      <c r="I248" s="6" t="s">
        <v>3293</v>
      </c>
      <c r="J248" s="6" t="s">
        <v>1980</v>
      </c>
      <c r="K248" s="6" t="s">
        <v>1980</v>
      </c>
      <c r="L248" s="6" t="s">
        <v>678</v>
      </c>
      <c r="M248" s="6" t="s">
        <v>1645</v>
      </c>
      <c r="N248" s="6" t="s">
        <v>783</v>
      </c>
      <c r="O248" s="6" t="s">
        <v>3292</v>
      </c>
      <c r="P248" s="6" t="s">
        <v>1987</v>
      </c>
      <c r="Q248" s="6" t="s">
        <v>1974</v>
      </c>
      <c r="R248" s="6" t="s">
        <v>784</v>
      </c>
      <c r="S248" s="6" t="s">
        <v>666</v>
      </c>
      <c r="T248" s="6" t="s">
        <v>2768</v>
      </c>
      <c r="U248" s="6" t="s">
        <v>1970</v>
      </c>
      <c r="V248" s="6" t="s">
        <v>3242</v>
      </c>
      <c r="W248" s="6" t="s">
        <v>3317</v>
      </c>
      <c r="X248" s="6" t="s">
        <v>774</v>
      </c>
      <c r="Y248" s="6" t="s">
        <v>3214</v>
      </c>
      <c r="Z248" s="6" t="s">
        <v>765</v>
      </c>
      <c r="AA248" s="6" t="s">
        <v>1966</v>
      </c>
      <c r="AB248" s="6" t="s">
        <v>1684</v>
      </c>
      <c r="AC248" s="6" t="s">
        <v>1962</v>
      </c>
      <c r="AD248" s="6" t="s">
        <v>3292</v>
      </c>
      <c r="AE248" s="6" t="s">
        <v>716</v>
      </c>
      <c r="AF248" s="6" t="s">
        <v>780</v>
      </c>
      <c r="AG248" s="6" t="s">
        <v>666</v>
      </c>
      <c r="AH248" s="6" t="s">
        <v>1971</v>
      </c>
      <c r="AI248" s="6" t="s">
        <v>1971</v>
      </c>
      <c r="AJ248" s="6" t="s">
        <v>1588</v>
      </c>
      <c r="AK248" s="6" t="s">
        <v>1965</v>
      </c>
      <c r="AL248" s="6" t="s">
        <v>712</v>
      </c>
      <c r="AM248" s="6" t="s">
        <v>2775</v>
      </c>
      <c r="AN248" s="6" t="s">
        <v>706</v>
      </c>
      <c r="AO248" s="6" t="s">
        <v>1980</v>
      </c>
      <c r="AP248" s="6" t="s">
        <v>707</v>
      </c>
      <c r="AQ248" s="6" t="s">
        <v>2724</v>
      </c>
      <c r="AR248" s="6" t="s">
        <v>1981</v>
      </c>
      <c r="AS248" s="6" t="s">
        <v>717</v>
      </c>
      <c r="AT248" s="6" t="s">
        <v>709</v>
      </c>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row>
    <row r="249" spans="1:78" ht="12.75" hidden="1">
      <c r="A249" s="6" t="s">
        <v>7887</v>
      </c>
      <c r="B249" s="6" t="s">
        <v>2825</v>
      </c>
      <c r="C249" s="6" t="s">
        <v>877</v>
      </c>
      <c r="D249" s="6" t="s">
        <v>877</v>
      </c>
      <c r="E249" s="6" t="s">
        <v>877</v>
      </c>
      <c r="F249" s="6" t="s">
        <v>877</v>
      </c>
      <c r="G249" s="6" t="s">
        <v>877</v>
      </c>
      <c r="H249" s="6" t="s">
        <v>877</v>
      </c>
      <c r="I249" s="6" t="s">
        <v>877</v>
      </c>
      <c r="J249" s="6" t="s">
        <v>877</v>
      </c>
      <c r="K249" s="6" t="s">
        <v>877</v>
      </c>
      <c r="L249" s="6" t="s">
        <v>877</v>
      </c>
      <c r="M249" s="6" t="s">
        <v>877</v>
      </c>
      <c r="N249" s="6" t="s">
        <v>877</v>
      </c>
      <c r="O249" s="6" t="s">
        <v>877</v>
      </c>
      <c r="P249" s="6" t="s">
        <v>877</v>
      </c>
      <c r="Q249" s="6" t="s">
        <v>877</v>
      </c>
      <c r="R249" s="6" t="s">
        <v>877</v>
      </c>
      <c r="S249" s="6" t="s">
        <v>877</v>
      </c>
      <c r="T249" s="6" t="s">
        <v>877</v>
      </c>
      <c r="U249" s="6" t="s">
        <v>877</v>
      </c>
      <c r="V249" s="6" t="s">
        <v>877</v>
      </c>
      <c r="W249" s="6" t="s">
        <v>877</v>
      </c>
      <c r="X249" s="6" t="s">
        <v>877</v>
      </c>
      <c r="Y249" s="6" t="s">
        <v>877</v>
      </c>
      <c r="Z249" s="6" t="s">
        <v>877</v>
      </c>
      <c r="AA249" s="6" t="s">
        <v>877</v>
      </c>
      <c r="AB249" s="6" t="s">
        <v>877</v>
      </c>
      <c r="AC249" s="6" t="s">
        <v>877</v>
      </c>
      <c r="AD249" s="6" t="s">
        <v>877</v>
      </c>
      <c r="AE249" s="6" t="s">
        <v>877</v>
      </c>
      <c r="AF249" s="6" t="s">
        <v>877</v>
      </c>
      <c r="AG249" s="6" t="s">
        <v>877</v>
      </c>
      <c r="AH249" s="6" t="s">
        <v>877</v>
      </c>
      <c r="AI249" s="6" t="s">
        <v>877</v>
      </c>
      <c r="AJ249" s="6" t="s">
        <v>877</v>
      </c>
      <c r="AK249" s="6" t="s">
        <v>877</v>
      </c>
      <c r="AL249" s="6" t="s">
        <v>877</v>
      </c>
      <c r="AM249" s="6" t="s">
        <v>877</v>
      </c>
      <c r="AN249" s="6" t="s">
        <v>877</v>
      </c>
      <c r="AO249" s="6" t="s">
        <v>877</v>
      </c>
      <c r="AP249" s="6" t="s">
        <v>877</v>
      </c>
      <c r="AQ249" s="6" t="s">
        <v>877</v>
      </c>
      <c r="AR249" s="6" t="s">
        <v>877</v>
      </c>
      <c r="AS249" s="6" t="s">
        <v>877</v>
      </c>
      <c r="AT249" s="6" t="s">
        <v>877</v>
      </c>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row>
    <row r="250" spans="1:78" ht="12.75" hidden="1">
      <c r="A250" s="6" t="s">
        <v>7887</v>
      </c>
      <c r="B250" s="6" t="s">
        <v>7906</v>
      </c>
      <c r="C250" s="6" t="s">
        <v>865</v>
      </c>
      <c r="D250" s="6" t="s">
        <v>847</v>
      </c>
      <c r="E250" s="6" t="s">
        <v>873</v>
      </c>
      <c r="F250" s="6" t="s">
        <v>3591</v>
      </c>
      <c r="G250" s="6" t="s">
        <v>6017</v>
      </c>
      <c r="H250" s="6" t="s">
        <v>873</v>
      </c>
      <c r="I250" s="6" t="s">
        <v>865</v>
      </c>
      <c r="J250" s="6" t="s">
        <v>865</v>
      </c>
      <c r="K250" s="6" t="s">
        <v>6019</v>
      </c>
      <c r="L250" s="6" t="s">
        <v>3591</v>
      </c>
      <c r="M250" s="6" t="s">
        <v>3328</v>
      </c>
      <c r="N250" s="6" t="s">
        <v>2463</v>
      </c>
      <c r="O250" s="6" t="s">
        <v>3329</v>
      </c>
      <c r="P250" s="6" t="s">
        <v>1195</v>
      </c>
      <c r="Q250" s="6" t="s">
        <v>6019</v>
      </c>
      <c r="R250" s="6" t="s">
        <v>2468</v>
      </c>
      <c r="S250" s="6" t="s">
        <v>1953</v>
      </c>
      <c r="T250" s="6" t="s">
        <v>852</v>
      </c>
      <c r="U250" s="6" t="s">
        <v>908</v>
      </c>
      <c r="V250" s="6" t="s">
        <v>7924</v>
      </c>
      <c r="W250" s="6" t="s">
        <v>2468</v>
      </c>
      <c r="X250" s="6" t="s">
        <v>864</v>
      </c>
      <c r="Y250" s="6" t="s">
        <v>870</v>
      </c>
      <c r="Z250" s="6" t="s">
        <v>1195</v>
      </c>
      <c r="AA250" s="6" t="s">
        <v>7929</v>
      </c>
      <c r="AB250" s="6" t="s">
        <v>907</v>
      </c>
      <c r="AC250" s="6" t="s">
        <v>862</v>
      </c>
      <c r="AD250" s="6" t="s">
        <v>3328</v>
      </c>
      <c r="AE250" s="6" t="s">
        <v>3325</v>
      </c>
      <c r="AF250" s="6" t="s">
        <v>5521</v>
      </c>
      <c r="AG250" s="6" t="s">
        <v>3325</v>
      </c>
      <c r="AH250" s="6" t="s">
        <v>846</v>
      </c>
      <c r="AI250" s="6" t="s">
        <v>3325</v>
      </c>
      <c r="AJ250" s="6" t="s">
        <v>3327</v>
      </c>
      <c r="AK250" s="6" t="s">
        <v>884</v>
      </c>
      <c r="AL250" s="6" t="s">
        <v>3325</v>
      </c>
      <c r="AM250" s="6" t="s">
        <v>876</v>
      </c>
      <c r="AN250" s="6" t="s">
        <v>883</v>
      </c>
      <c r="AO250" s="6" t="s">
        <v>843</v>
      </c>
      <c r="AP250" s="6" t="s">
        <v>840</v>
      </c>
      <c r="AQ250" s="6" t="s">
        <v>3327</v>
      </c>
      <c r="AR250" s="6" t="s">
        <v>3328</v>
      </c>
      <c r="AS250" s="6" t="s">
        <v>5521</v>
      </c>
      <c r="AT250" s="6" t="s">
        <v>1197</v>
      </c>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row>
    <row r="251" spans="1:78" ht="12.75" hidden="1">
      <c r="A251" s="6" t="s">
        <v>7887</v>
      </c>
      <c r="B251" s="6" t="s">
        <v>7907</v>
      </c>
      <c r="C251" s="6" t="s">
        <v>877</v>
      </c>
      <c r="D251" s="6" t="s">
        <v>877</v>
      </c>
      <c r="E251" s="6" t="s">
        <v>877</v>
      </c>
      <c r="F251" s="6" t="s">
        <v>877</v>
      </c>
      <c r="G251" s="6" t="s">
        <v>877</v>
      </c>
      <c r="H251" s="6" t="s">
        <v>877</v>
      </c>
      <c r="I251" s="6" t="s">
        <v>877</v>
      </c>
      <c r="J251" s="6" t="s">
        <v>877</v>
      </c>
      <c r="K251" s="6" t="s">
        <v>877</v>
      </c>
      <c r="L251" s="6" t="s">
        <v>877</v>
      </c>
      <c r="M251" s="6" t="s">
        <v>877</v>
      </c>
      <c r="N251" s="6" t="s">
        <v>877</v>
      </c>
      <c r="O251" s="6" t="s">
        <v>877</v>
      </c>
      <c r="P251" s="6" t="s">
        <v>877</v>
      </c>
      <c r="Q251" s="6" t="s">
        <v>877</v>
      </c>
      <c r="R251" s="6" t="s">
        <v>877</v>
      </c>
      <c r="S251" s="6" t="s">
        <v>877</v>
      </c>
      <c r="T251" s="6" t="s">
        <v>877</v>
      </c>
      <c r="U251" s="6" t="s">
        <v>877</v>
      </c>
      <c r="V251" s="6" t="s">
        <v>877</v>
      </c>
      <c r="W251" s="6" t="s">
        <v>877</v>
      </c>
      <c r="X251" s="6" t="s">
        <v>877</v>
      </c>
      <c r="Y251" s="6" t="s">
        <v>877</v>
      </c>
      <c r="Z251" s="6" t="s">
        <v>877</v>
      </c>
      <c r="AA251" s="6" t="s">
        <v>877</v>
      </c>
      <c r="AB251" s="6" t="s">
        <v>877</v>
      </c>
      <c r="AC251" s="6" t="s">
        <v>877</v>
      </c>
      <c r="AD251" s="6" t="s">
        <v>877</v>
      </c>
      <c r="AE251" s="6" t="s">
        <v>877</v>
      </c>
      <c r="AF251" s="6" t="s">
        <v>877</v>
      </c>
      <c r="AG251" s="6" t="s">
        <v>877</v>
      </c>
      <c r="AH251" s="6" t="s">
        <v>877</v>
      </c>
      <c r="AI251" s="6" t="s">
        <v>877</v>
      </c>
      <c r="AJ251" s="6" t="s">
        <v>877</v>
      </c>
      <c r="AK251" s="6" t="s">
        <v>877</v>
      </c>
      <c r="AL251" s="6" t="s">
        <v>877</v>
      </c>
      <c r="AM251" s="6" t="s">
        <v>877</v>
      </c>
      <c r="AN251" s="6" t="s">
        <v>877</v>
      </c>
      <c r="AO251" s="6" t="s">
        <v>877</v>
      </c>
      <c r="AP251" s="6" t="s">
        <v>877</v>
      </c>
      <c r="AQ251" s="6" t="s">
        <v>877</v>
      </c>
      <c r="AR251" s="6" t="s">
        <v>877</v>
      </c>
      <c r="AS251" s="6" t="s">
        <v>877</v>
      </c>
      <c r="AT251" s="6" t="s">
        <v>877</v>
      </c>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row>
    <row r="252" spans="1:78" ht="12.75" hidden="1">
      <c r="A252" s="6" t="s">
        <v>7887</v>
      </c>
      <c r="B252" s="6" t="s">
        <v>7908</v>
      </c>
      <c r="C252" s="6" t="s">
        <v>877</v>
      </c>
      <c r="D252" s="6" t="s">
        <v>3591</v>
      </c>
      <c r="E252" s="6" t="s">
        <v>3326</v>
      </c>
      <c r="F252" s="6" t="s">
        <v>2462</v>
      </c>
      <c r="G252" s="6" t="s">
        <v>869</v>
      </c>
      <c r="H252" s="6" t="s">
        <v>883</v>
      </c>
      <c r="I252" s="6" t="s">
        <v>3327</v>
      </c>
      <c r="J252" s="6" t="s">
        <v>866</v>
      </c>
      <c r="K252" s="6" t="s">
        <v>877</v>
      </c>
      <c r="L252" s="6" t="s">
        <v>877</v>
      </c>
      <c r="M252" s="6" t="s">
        <v>877</v>
      </c>
      <c r="N252" s="6" t="s">
        <v>883</v>
      </c>
      <c r="O252" s="6" t="s">
        <v>3328</v>
      </c>
      <c r="P252" s="6" t="s">
        <v>3327</v>
      </c>
      <c r="Q252" s="6" t="s">
        <v>3328</v>
      </c>
      <c r="R252" s="6" t="s">
        <v>3591</v>
      </c>
      <c r="S252" s="6" t="s">
        <v>877</v>
      </c>
      <c r="T252" s="6" t="s">
        <v>877</v>
      </c>
      <c r="U252" s="6" t="s">
        <v>877</v>
      </c>
      <c r="V252" s="6" t="s">
        <v>877</v>
      </c>
      <c r="W252" s="6" t="s">
        <v>877</v>
      </c>
      <c r="X252" s="6" t="s">
        <v>877</v>
      </c>
      <c r="Y252" s="6" t="s">
        <v>877</v>
      </c>
      <c r="Z252" s="6" t="s">
        <v>877</v>
      </c>
      <c r="AA252" s="6" t="s">
        <v>877</v>
      </c>
      <c r="AB252" s="6" t="s">
        <v>877</v>
      </c>
      <c r="AC252" s="6" t="s">
        <v>877</v>
      </c>
      <c r="AD252" s="6" t="s">
        <v>877</v>
      </c>
      <c r="AE252" s="6" t="s">
        <v>877</v>
      </c>
      <c r="AF252" s="6" t="s">
        <v>877</v>
      </c>
      <c r="AG252" s="6" t="s">
        <v>843</v>
      </c>
      <c r="AH252" s="6" t="s">
        <v>876</v>
      </c>
      <c r="AI252" s="6" t="s">
        <v>880</v>
      </c>
      <c r="AJ252" s="6" t="s">
        <v>875</v>
      </c>
      <c r="AK252" s="6" t="s">
        <v>877</v>
      </c>
      <c r="AL252" s="6" t="s">
        <v>877</v>
      </c>
      <c r="AM252" s="6" t="s">
        <v>836</v>
      </c>
      <c r="AN252" s="6" t="s">
        <v>877</v>
      </c>
      <c r="AO252" s="6" t="s">
        <v>877</v>
      </c>
      <c r="AP252" s="6" t="s">
        <v>877</v>
      </c>
      <c r="AQ252" s="6" t="s">
        <v>877</v>
      </c>
      <c r="AR252" s="6" t="s">
        <v>877</v>
      </c>
      <c r="AS252" s="6" t="s">
        <v>877</v>
      </c>
      <c r="AT252" s="6" t="s">
        <v>883</v>
      </c>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row>
    <row r="253" spans="1:78" ht="12.75" hidden="1">
      <c r="A253" s="6" t="s">
        <v>7887</v>
      </c>
      <c r="B253" s="6" t="s">
        <v>7913</v>
      </c>
      <c r="C253" s="6" t="s">
        <v>877</v>
      </c>
      <c r="D253" s="6" t="s">
        <v>877</v>
      </c>
      <c r="E253" s="6" t="s">
        <v>877</v>
      </c>
      <c r="F253" s="6" t="s">
        <v>877</v>
      </c>
      <c r="G253" s="6" t="s">
        <v>877</v>
      </c>
      <c r="H253" s="6" t="s">
        <v>877</v>
      </c>
      <c r="I253" s="6" t="s">
        <v>877</v>
      </c>
      <c r="J253" s="6" t="s">
        <v>877</v>
      </c>
      <c r="K253" s="6" t="s">
        <v>877</v>
      </c>
      <c r="L253" s="6" t="s">
        <v>877</v>
      </c>
      <c r="M253" s="6" t="s">
        <v>877</v>
      </c>
      <c r="N253" s="6" t="s">
        <v>877</v>
      </c>
      <c r="O253" s="6" t="s">
        <v>877</v>
      </c>
      <c r="P253" s="6" t="s">
        <v>877</v>
      </c>
      <c r="Q253" s="6" t="s">
        <v>877</v>
      </c>
      <c r="R253" s="6" t="s">
        <v>877</v>
      </c>
      <c r="S253" s="6" t="s">
        <v>877</v>
      </c>
      <c r="T253" s="6" t="s">
        <v>877</v>
      </c>
      <c r="U253" s="6" t="s">
        <v>877</v>
      </c>
      <c r="V253" s="6" t="s">
        <v>877</v>
      </c>
      <c r="W253" s="6" t="s">
        <v>877</v>
      </c>
      <c r="X253" s="6" t="s">
        <v>877</v>
      </c>
      <c r="Y253" s="6" t="s">
        <v>877</v>
      </c>
      <c r="Z253" s="6" t="s">
        <v>877</v>
      </c>
      <c r="AA253" s="6" t="s">
        <v>877</v>
      </c>
      <c r="AB253" s="6" t="s">
        <v>877</v>
      </c>
      <c r="AC253" s="6" t="s">
        <v>877</v>
      </c>
      <c r="AD253" s="6" t="s">
        <v>877</v>
      </c>
      <c r="AE253" s="6" t="s">
        <v>877</v>
      </c>
      <c r="AF253" s="6" t="s">
        <v>877</v>
      </c>
      <c r="AG253" s="6" t="s">
        <v>877</v>
      </c>
      <c r="AH253" s="6" t="s">
        <v>877</v>
      </c>
      <c r="AI253" s="6" t="s">
        <v>877</v>
      </c>
      <c r="AJ253" s="6" t="s">
        <v>877</v>
      </c>
      <c r="AK253" s="6" t="s">
        <v>877</v>
      </c>
      <c r="AL253" s="6" t="s">
        <v>877</v>
      </c>
      <c r="AM253" s="6" t="s">
        <v>877</v>
      </c>
      <c r="AN253" s="6" t="s">
        <v>877</v>
      </c>
      <c r="AO253" s="6" t="s">
        <v>877</v>
      </c>
      <c r="AP253" s="6" t="s">
        <v>877</v>
      </c>
      <c r="AQ253" s="6" t="s">
        <v>877</v>
      </c>
      <c r="AR253" s="6" t="s">
        <v>877</v>
      </c>
      <c r="AS253" s="6" t="s">
        <v>877</v>
      </c>
      <c r="AT253" s="6" t="s">
        <v>877</v>
      </c>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row>
    <row r="254" spans="1:78" ht="12.75" hidden="1">
      <c r="A254" s="6" t="s">
        <v>7887</v>
      </c>
      <c r="B254" s="6" t="s">
        <v>7914</v>
      </c>
      <c r="C254" s="6" t="s">
        <v>2463</v>
      </c>
      <c r="D254" s="6" t="s">
        <v>1955</v>
      </c>
      <c r="E254" s="6" t="s">
        <v>854</v>
      </c>
      <c r="F254" s="6" t="s">
        <v>1199</v>
      </c>
      <c r="G254" s="6" t="s">
        <v>868</v>
      </c>
      <c r="H254" s="6" t="s">
        <v>909</v>
      </c>
      <c r="I254" s="6" t="s">
        <v>909</v>
      </c>
      <c r="J254" s="6" t="s">
        <v>865</v>
      </c>
      <c r="K254" s="6" t="s">
        <v>909</v>
      </c>
      <c r="L254" s="6" t="s">
        <v>910</v>
      </c>
      <c r="M254" s="6" t="s">
        <v>3328</v>
      </c>
      <c r="N254" s="6" t="s">
        <v>3329</v>
      </c>
      <c r="O254" s="6" t="s">
        <v>865</v>
      </c>
      <c r="P254" s="6" t="s">
        <v>909</v>
      </c>
      <c r="Q254" s="6" t="s">
        <v>864</v>
      </c>
      <c r="R254" s="6" t="s">
        <v>3328</v>
      </c>
      <c r="S254" s="6" t="s">
        <v>877</v>
      </c>
      <c r="T254" s="6" t="s">
        <v>3328</v>
      </c>
      <c r="U254" s="6" t="s">
        <v>877</v>
      </c>
      <c r="V254" s="6" t="s">
        <v>2468</v>
      </c>
      <c r="W254" s="6" t="s">
        <v>865</v>
      </c>
      <c r="X254" s="6" t="s">
        <v>909</v>
      </c>
      <c r="Y254" s="6" t="s">
        <v>877</v>
      </c>
      <c r="Z254" s="6" t="s">
        <v>877</v>
      </c>
      <c r="AA254" s="6" t="s">
        <v>877</v>
      </c>
      <c r="AB254" s="6" t="s">
        <v>877</v>
      </c>
      <c r="AC254" s="6" t="s">
        <v>877</v>
      </c>
      <c r="AD254" s="6" t="s">
        <v>877</v>
      </c>
      <c r="AE254" s="6" t="s">
        <v>877</v>
      </c>
      <c r="AF254" s="6" t="s">
        <v>3325</v>
      </c>
      <c r="AG254" s="6" t="s">
        <v>2462</v>
      </c>
      <c r="AH254" s="6" t="s">
        <v>880</v>
      </c>
      <c r="AI254" s="6" t="s">
        <v>882</v>
      </c>
      <c r="AJ254" s="6" t="s">
        <v>884</v>
      </c>
      <c r="AK254" s="6" t="s">
        <v>880</v>
      </c>
      <c r="AL254" s="6" t="s">
        <v>3325</v>
      </c>
      <c r="AM254" s="6" t="s">
        <v>876</v>
      </c>
      <c r="AN254" s="6" t="s">
        <v>834</v>
      </c>
      <c r="AO254" s="6" t="s">
        <v>842</v>
      </c>
      <c r="AP254" s="6" t="s">
        <v>3327</v>
      </c>
      <c r="AQ254" s="6" t="s">
        <v>3327</v>
      </c>
      <c r="AR254" s="6" t="s">
        <v>877</v>
      </c>
      <c r="AS254" s="6" t="s">
        <v>880</v>
      </c>
      <c r="AT254" s="6" t="s">
        <v>877</v>
      </c>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row>
    <row r="255" spans="1:78" ht="12.75" hidden="1">
      <c r="A255" s="6" t="s">
        <v>7887</v>
      </c>
      <c r="B255" s="6" t="s">
        <v>7915</v>
      </c>
      <c r="C255" s="6" t="s">
        <v>877</v>
      </c>
      <c r="D255" s="6" t="s">
        <v>884</v>
      </c>
      <c r="E255" s="6" t="s">
        <v>843</v>
      </c>
      <c r="F255" s="6" t="s">
        <v>3591</v>
      </c>
      <c r="G255" s="6" t="s">
        <v>877</v>
      </c>
      <c r="H255" s="6" t="s">
        <v>906</v>
      </c>
      <c r="I255" s="6" t="s">
        <v>870</v>
      </c>
      <c r="J255" s="6" t="s">
        <v>867</v>
      </c>
      <c r="K255" s="6" t="s">
        <v>908</v>
      </c>
      <c r="L255" s="6" t="s">
        <v>877</v>
      </c>
      <c r="M255" s="6" t="s">
        <v>3329</v>
      </c>
      <c r="N255" s="6" t="s">
        <v>853</v>
      </c>
      <c r="O255" s="6" t="s">
        <v>2467</v>
      </c>
      <c r="P255" s="6" t="s">
        <v>859</v>
      </c>
      <c r="Q255" s="6" t="s">
        <v>867</v>
      </c>
      <c r="R255" s="6" t="s">
        <v>6028</v>
      </c>
      <c r="S255" s="6" t="s">
        <v>2468</v>
      </c>
      <c r="T255" s="6" t="s">
        <v>908</v>
      </c>
      <c r="U255" s="6" t="s">
        <v>877</v>
      </c>
      <c r="V255" s="6" t="s">
        <v>3329</v>
      </c>
      <c r="W255" s="6" t="s">
        <v>2468</v>
      </c>
      <c r="X255" s="6" t="s">
        <v>871</v>
      </c>
      <c r="Y255" s="6" t="s">
        <v>871</v>
      </c>
      <c r="Z255" s="6" t="s">
        <v>859</v>
      </c>
      <c r="AA255" s="6" t="s">
        <v>7926</v>
      </c>
      <c r="AB255" s="6" t="s">
        <v>6028</v>
      </c>
      <c r="AC255" s="6" t="s">
        <v>2466</v>
      </c>
      <c r="AD255" s="6" t="s">
        <v>905</v>
      </c>
      <c r="AE255" s="6" t="s">
        <v>7940</v>
      </c>
      <c r="AF255" s="6" t="s">
        <v>871</v>
      </c>
      <c r="AG255" s="6" t="s">
        <v>869</v>
      </c>
      <c r="AH255" s="6" t="s">
        <v>839</v>
      </c>
      <c r="AI255" s="6" t="s">
        <v>3325</v>
      </c>
      <c r="AJ255" s="6" t="s">
        <v>839</v>
      </c>
      <c r="AK255" s="6" t="s">
        <v>1954</v>
      </c>
      <c r="AL255" s="6" t="s">
        <v>847</v>
      </c>
      <c r="AM255" s="6" t="s">
        <v>910</v>
      </c>
      <c r="AN255" s="6" t="s">
        <v>2461</v>
      </c>
      <c r="AO255" s="6" t="s">
        <v>2461</v>
      </c>
      <c r="AP255" s="6" t="s">
        <v>844</v>
      </c>
      <c r="AQ255" s="6" t="s">
        <v>859</v>
      </c>
      <c r="AR255" s="6" t="s">
        <v>1198</v>
      </c>
      <c r="AS255" s="6" t="s">
        <v>907</v>
      </c>
      <c r="AT255" s="6" t="s">
        <v>1200</v>
      </c>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row>
    <row r="256" spans="1:78" ht="12.75" hidden="1">
      <c r="A256" s="6" t="s">
        <v>7887</v>
      </c>
      <c r="B256" s="6" t="s">
        <v>7916</v>
      </c>
      <c r="C256" s="6" t="s">
        <v>877</v>
      </c>
      <c r="D256" s="6" t="s">
        <v>3326</v>
      </c>
      <c r="E256" s="6" t="s">
        <v>877</v>
      </c>
      <c r="F256" s="6" t="s">
        <v>884</v>
      </c>
      <c r="G256" s="6" t="s">
        <v>877</v>
      </c>
      <c r="H256" s="6" t="s">
        <v>877</v>
      </c>
      <c r="I256" s="6" t="s">
        <v>877</v>
      </c>
      <c r="J256" s="6" t="s">
        <v>877</v>
      </c>
      <c r="K256" s="6" t="s">
        <v>877</v>
      </c>
      <c r="L256" s="6" t="s">
        <v>877</v>
      </c>
      <c r="M256" s="6" t="s">
        <v>2462</v>
      </c>
      <c r="N256" s="6" t="s">
        <v>3325</v>
      </c>
      <c r="O256" s="6" t="s">
        <v>865</v>
      </c>
      <c r="P256" s="6" t="s">
        <v>877</v>
      </c>
      <c r="Q256" s="6" t="s">
        <v>877</v>
      </c>
      <c r="R256" s="6" t="s">
        <v>877</v>
      </c>
      <c r="S256" s="6" t="s">
        <v>877</v>
      </c>
      <c r="T256" s="6" t="s">
        <v>877</v>
      </c>
      <c r="U256" s="6" t="s">
        <v>877</v>
      </c>
      <c r="V256" s="6" t="s">
        <v>877</v>
      </c>
      <c r="W256" s="6" t="s">
        <v>877</v>
      </c>
      <c r="X256" s="6" t="s">
        <v>877</v>
      </c>
      <c r="Y256" s="6" t="s">
        <v>877</v>
      </c>
      <c r="Z256" s="6" t="s">
        <v>877</v>
      </c>
      <c r="AA256" s="6" t="s">
        <v>877</v>
      </c>
      <c r="AB256" s="6" t="s">
        <v>877</v>
      </c>
      <c r="AC256" s="6" t="s">
        <v>877</v>
      </c>
      <c r="AD256" s="6" t="s">
        <v>877</v>
      </c>
      <c r="AE256" s="6" t="s">
        <v>877</v>
      </c>
      <c r="AF256" s="6" t="s">
        <v>877</v>
      </c>
      <c r="AG256" s="6" t="s">
        <v>877</v>
      </c>
      <c r="AH256" s="6" t="s">
        <v>877</v>
      </c>
      <c r="AI256" s="6" t="s">
        <v>877</v>
      </c>
      <c r="AJ256" s="6" t="s">
        <v>877</v>
      </c>
      <c r="AK256" s="6" t="s">
        <v>877</v>
      </c>
      <c r="AL256" s="6" t="s">
        <v>877</v>
      </c>
      <c r="AM256" s="6" t="s">
        <v>877</v>
      </c>
      <c r="AN256" s="6" t="s">
        <v>877</v>
      </c>
      <c r="AO256" s="6" t="s">
        <v>877</v>
      </c>
      <c r="AP256" s="6" t="s">
        <v>877</v>
      </c>
      <c r="AQ256" s="6" t="s">
        <v>877</v>
      </c>
      <c r="AR256" s="6" t="s">
        <v>877</v>
      </c>
      <c r="AS256" s="6" t="s">
        <v>877</v>
      </c>
      <c r="AT256" s="6" t="s">
        <v>877</v>
      </c>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row>
    <row r="257" spans="1:78" ht="12.75" hidden="1">
      <c r="A257" s="6" t="s">
        <v>7887</v>
      </c>
      <c r="B257" s="6" t="s">
        <v>7917</v>
      </c>
      <c r="C257" s="6" t="s">
        <v>3327</v>
      </c>
      <c r="D257" s="6" t="s">
        <v>877</v>
      </c>
      <c r="E257" s="6" t="s">
        <v>843</v>
      </c>
      <c r="F257" s="6" t="s">
        <v>3326</v>
      </c>
      <c r="G257" s="6" t="s">
        <v>877</v>
      </c>
      <c r="H257" s="6" t="s">
        <v>877</v>
      </c>
      <c r="I257" s="6" t="s">
        <v>877</v>
      </c>
      <c r="J257" s="6" t="s">
        <v>877</v>
      </c>
      <c r="K257" s="6" t="s">
        <v>877</v>
      </c>
      <c r="L257" s="6" t="s">
        <v>877</v>
      </c>
      <c r="M257" s="6" t="s">
        <v>877</v>
      </c>
      <c r="N257" s="6" t="s">
        <v>877</v>
      </c>
      <c r="O257" s="6" t="s">
        <v>877</v>
      </c>
      <c r="P257" s="6" t="s">
        <v>877</v>
      </c>
      <c r="Q257" s="6" t="s">
        <v>877</v>
      </c>
      <c r="R257" s="6" t="s">
        <v>877</v>
      </c>
      <c r="S257" s="6" t="s">
        <v>877</v>
      </c>
      <c r="T257" s="6" t="s">
        <v>877</v>
      </c>
      <c r="U257" s="6" t="s">
        <v>877</v>
      </c>
      <c r="V257" s="6" t="s">
        <v>877</v>
      </c>
      <c r="W257" s="6" t="s">
        <v>877</v>
      </c>
      <c r="X257" s="6" t="s">
        <v>877</v>
      </c>
      <c r="Y257" s="6" t="s">
        <v>877</v>
      </c>
      <c r="Z257" s="6" t="s">
        <v>877</v>
      </c>
      <c r="AA257" s="6" t="s">
        <v>877</v>
      </c>
      <c r="AB257" s="6" t="s">
        <v>877</v>
      </c>
      <c r="AC257" s="6" t="s">
        <v>877</v>
      </c>
      <c r="AD257" s="6" t="s">
        <v>877</v>
      </c>
      <c r="AE257" s="6" t="s">
        <v>877</v>
      </c>
      <c r="AF257" s="6" t="s">
        <v>883</v>
      </c>
      <c r="AG257" s="6" t="s">
        <v>877</v>
      </c>
      <c r="AH257" s="6" t="s">
        <v>836</v>
      </c>
      <c r="AI257" s="6" t="s">
        <v>877</v>
      </c>
      <c r="AJ257" s="6" t="s">
        <v>877</v>
      </c>
      <c r="AK257" s="6" t="s">
        <v>877</v>
      </c>
      <c r="AL257" s="6" t="s">
        <v>877</v>
      </c>
      <c r="AM257" s="6" t="s">
        <v>881</v>
      </c>
      <c r="AN257" s="6" t="s">
        <v>877</v>
      </c>
      <c r="AO257" s="6" t="s">
        <v>877</v>
      </c>
      <c r="AP257" s="6" t="s">
        <v>875</v>
      </c>
      <c r="AQ257" s="6" t="s">
        <v>877</v>
      </c>
      <c r="AR257" s="6" t="s">
        <v>877</v>
      </c>
      <c r="AS257" s="6" t="s">
        <v>877</v>
      </c>
      <c r="AT257" s="6" t="s">
        <v>877</v>
      </c>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row>
    <row r="258" spans="1:78" ht="12.75" hidden="1">
      <c r="A258" s="6" t="s">
        <v>7887</v>
      </c>
      <c r="B258" s="6" t="s">
        <v>7918</v>
      </c>
      <c r="C258" s="6" t="s">
        <v>3326</v>
      </c>
      <c r="D258" s="6" t="s">
        <v>884</v>
      </c>
      <c r="E258" s="6" t="s">
        <v>877</v>
      </c>
      <c r="F258" s="6" t="s">
        <v>877</v>
      </c>
      <c r="G258" s="6" t="s">
        <v>877</v>
      </c>
      <c r="H258" s="6" t="s">
        <v>877</v>
      </c>
      <c r="I258" s="6" t="s">
        <v>877</v>
      </c>
      <c r="J258" s="6" t="s">
        <v>877</v>
      </c>
      <c r="K258" s="6" t="s">
        <v>877</v>
      </c>
      <c r="L258" s="6" t="s">
        <v>877</v>
      </c>
      <c r="M258" s="6" t="s">
        <v>877</v>
      </c>
      <c r="N258" s="6" t="s">
        <v>877</v>
      </c>
      <c r="O258" s="6" t="s">
        <v>877</v>
      </c>
      <c r="P258" s="6" t="s">
        <v>877</v>
      </c>
      <c r="Q258" s="6" t="s">
        <v>877</v>
      </c>
      <c r="R258" s="6" t="s">
        <v>877</v>
      </c>
      <c r="S258" s="6" t="s">
        <v>877</v>
      </c>
      <c r="T258" s="6" t="s">
        <v>877</v>
      </c>
      <c r="U258" s="6" t="s">
        <v>877</v>
      </c>
      <c r="V258" s="6" t="s">
        <v>877</v>
      </c>
      <c r="W258" s="6" t="s">
        <v>877</v>
      </c>
      <c r="X258" s="6" t="s">
        <v>877</v>
      </c>
      <c r="Y258" s="6" t="s">
        <v>877</v>
      </c>
      <c r="Z258" s="6" t="s">
        <v>877</v>
      </c>
      <c r="AA258" s="6" t="s">
        <v>877</v>
      </c>
      <c r="AB258" s="6" t="s">
        <v>877</v>
      </c>
      <c r="AC258" s="6" t="s">
        <v>877</v>
      </c>
      <c r="AD258" s="6" t="s">
        <v>877</v>
      </c>
      <c r="AE258" s="6" t="s">
        <v>877</v>
      </c>
      <c r="AF258" s="6" t="s">
        <v>877</v>
      </c>
      <c r="AG258" s="6" t="s">
        <v>877</v>
      </c>
      <c r="AH258" s="6" t="s">
        <v>877</v>
      </c>
      <c r="AI258" s="6" t="s">
        <v>877</v>
      </c>
      <c r="AJ258" s="6" t="s">
        <v>877</v>
      </c>
      <c r="AK258" s="6" t="s">
        <v>877</v>
      </c>
      <c r="AL258" s="6" t="s">
        <v>877</v>
      </c>
      <c r="AM258" s="6" t="s">
        <v>877</v>
      </c>
      <c r="AN258" s="6" t="s">
        <v>877</v>
      </c>
      <c r="AO258" s="6" t="s">
        <v>877</v>
      </c>
      <c r="AP258" s="6" t="s">
        <v>877</v>
      </c>
      <c r="AQ258" s="6" t="s">
        <v>877</v>
      </c>
      <c r="AR258" s="6" t="s">
        <v>877</v>
      </c>
      <c r="AS258" s="6" t="s">
        <v>877</v>
      </c>
      <c r="AT258" s="6" t="s">
        <v>877</v>
      </c>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row>
    <row r="259" spans="1:78" ht="12.75" hidden="1">
      <c r="A259" s="6" t="s">
        <v>7887</v>
      </c>
      <c r="B259" s="6" t="s">
        <v>7919</v>
      </c>
      <c r="C259" s="6" t="s">
        <v>877</v>
      </c>
      <c r="D259" s="6" t="s">
        <v>877</v>
      </c>
      <c r="E259" s="6" t="s">
        <v>877</v>
      </c>
      <c r="F259" s="6" t="s">
        <v>877</v>
      </c>
      <c r="G259" s="6" t="s">
        <v>877</v>
      </c>
      <c r="H259" s="6" t="s">
        <v>877</v>
      </c>
      <c r="I259" s="6" t="s">
        <v>877</v>
      </c>
      <c r="J259" s="6" t="s">
        <v>877</v>
      </c>
      <c r="K259" s="6" t="s">
        <v>877</v>
      </c>
      <c r="L259" s="6" t="s">
        <v>877</v>
      </c>
      <c r="M259" s="6" t="s">
        <v>877</v>
      </c>
      <c r="N259" s="6" t="s">
        <v>877</v>
      </c>
      <c r="O259" s="6" t="s">
        <v>877</v>
      </c>
      <c r="P259" s="6" t="s">
        <v>877</v>
      </c>
      <c r="Q259" s="6" t="s">
        <v>877</v>
      </c>
      <c r="R259" s="6" t="s">
        <v>877</v>
      </c>
      <c r="S259" s="6" t="s">
        <v>877</v>
      </c>
      <c r="T259" s="6" t="s">
        <v>877</v>
      </c>
      <c r="U259" s="6" t="s">
        <v>877</v>
      </c>
      <c r="V259" s="6" t="s">
        <v>877</v>
      </c>
      <c r="W259" s="6" t="s">
        <v>877</v>
      </c>
      <c r="X259" s="6" t="s">
        <v>877</v>
      </c>
      <c r="Y259" s="6" t="s">
        <v>877</v>
      </c>
      <c r="Z259" s="6" t="s">
        <v>877</v>
      </c>
      <c r="AA259" s="6" t="s">
        <v>877</v>
      </c>
      <c r="AB259" s="6" t="s">
        <v>877</v>
      </c>
      <c r="AC259" s="6" t="s">
        <v>877</v>
      </c>
      <c r="AD259" s="6" t="s">
        <v>877</v>
      </c>
      <c r="AE259" s="6" t="s">
        <v>877</v>
      </c>
      <c r="AF259" s="6" t="s">
        <v>877</v>
      </c>
      <c r="AG259" s="6" t="s">
        <v>877</v>
      </c>
      <c r="AH259" s="6" t="s">
        <v>877</v>
      </c>
      <c r="AI259" s="6" t="s">
        <v>877</v>
      </c>
      <c r="AJ259" s="6" t="s">
        <v>877</v>
      </c>
      <c r="AK259" s="6" t="s">
        <v>877</v>
      </c>
      <c r="AL259" s="6" t="s">
        <v>877</v>
      </c>
      <c r="AM259" s="6" t="s">
        <v>877</v>
      </c>
      <c r="AN259" s="6" t="s">
        <v>877</v>
      </c>
      <c r="AO259" s="6" t="s">
        <v>877</v>
      </c>
      <c r="AP259" s="6" t="s">
        <v>877</v>
      </c>
      <c r="AQ259" s="6" t="s">
        <v>877</v>
      </c>
      <c r="AR259" s="6" t="s">
        <v>877</v>
      </c>
      <c r="AS259" s="6" t="s">
        <v>877</v>
      </c>
      <c r="AT259" s="6" t="s">
        <v>877</v>
      </c>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row>
    <row r="260" spans="1:78" ht="12.75" hidden="1">
      <c r="A260" s="6" t="s">
        <v>7887</v>
      </c>
      <c r="B260" s="6" t="s">
        <v>7920</v>
      </c>
      <c r="C260" s="6" t="s">
        <v>877</v>
      </c>
      <c r="D260" s="6" t="s">
        <v>877</v>
      </c>
      <c r="E260" s="6" t="s">
        <v>880</v>
      </c>
      <c r="F260" s="6" t="s">
        <v>875</v>
      </c>
      <c r="G260" s="6" t="s">
        <v>877</v>
      </c>
      <c r="H260" s="6" t="s">
        <v>877</v>
      </c>
      <c r="I260" s="6" t="s">
        <v>877</v>
      </c>
      <c r="J260" s="6" t="s">
        <v>877</v>
      </c>
      <c r="K260" s="6" t="s">
        <v>877</v>
      </c>
      <c r="L260" s="6" t="s">
        <v>877</v>
      </c>
      <c r="M260" s="6" t="s">
        <v>877</v>
      </c>
      <c r="N260" s="6" t="s">
        <v>877</v>
      </c>
      <c r="O260" s="6" t="s">
        <v>877</v>
      </c>
      <c r="P260" s="6" t="s">
        <v>877</v>
      </c>
      <c r="Q260" s="6" t="s">
        <v>877</v>
      </c>
      <c r="R260" s="6" t="s">
        <v>877</v>
      </c>
      <c r="S260" s="6" t="s">
        <v>877</v>
      </c>
      <c r="T260" s="6" t="s">
        <v>877</v>
      </c>
      <c r="U260" s="6" t="s">
        <v>877</v>
      </c>
      <c r="V260" s="6" t="s">
        <v>877</v>
      </c>
      <c r="W260" s="6" t="s">
        <v>877</v>
      </c>
      <c r="X260" s="6" t="s">
        <v>877</v>
      </c>
      <c r="Y260" s="6" t="s">
        <v>877</v>
      </c>
      <c r="Z260" s="6" t="s">
        <v>877</v>
      </c>
      <c r="AA260" s="6" t="s">
        <v>877</v>
      </c>
      <c r="AB260" s="6" t="s">
        <v>877</v>
      </c>
      <c r="AC260" s="6" t="s">
        <v>877</v>
      </c>
      <c r="AD260" s="6" t="s">
        <v>877</v>
      </c>
      <c r="AE260" s="6" t="s">
        <v>877</v>
      </c>
      <c r="AF260" s="6" t="s">
        <v>877</v>
      </c>
      <c r="AG260" s="6" t="s">
        <v>880</v>
      </c>
      <c r="AH260" s="6" t="s">
        <v>835</v>
      </c>
      <c r="AI260" s="6" t="s">
        <v>877</v>
      </c>
      <c r="AJ260" s="6" t="s">
        <v>877</v>
      </c>
      <c r="AK260" s="6" t="s">
        <v>877</v>
      </c>
      <c r="AL260" s="6" t="s">
        <v>877</v>
      </c>
      <c r="AM260" s="6" t="s">
        <v>877</v>
      </c>
      <c r="AN260" s="6" t="s">
        <v>877</v>
      </c>
      <c r="AO260" s="6" t="s">
        <v>877</v>
      </c>
      <c r="AP260" s="6" t="s">
        <v>877</v>
      </c>
      <c r="AQ260" s="6" t="s">
        <v>877</v>
      </c>
      <c r="AR260" s="6" t="s">
        <v>877</v>
      </c>
      <c r="AS260" s="6" t="s">
        <v>877</v>
      </c>
      <c r="AT260" s="6" t="s">
        <v>877</v>
      </c>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row>
    <row r="261" spans="1:78" ht="12.75" hidden="1">
      <c r="A261" s="6" t="s">
        <v>7887</v>
      </c>
      <c r="B261" s="6" t="s">
        <v>7921</v>
      </c>
      <c r="C261" s="6" t="s">
        <v>877</v>
      </c>
      <c r="D261" s="6" t="s">
        <v>877</v>
      </c>
      <c r="E261" s="6" t="s">
        <v>877</v>
      </c>
      <c r="F261" s="6" t="s">
        <v>875</v>
      </c>
      <c r="G261" s="6" t="s">
        <v>877</v>
      </c>
      <c r="H261" s="6" t="s">
        <v>843</v>
      </c>
      <c r="I261" s="6" t="s">
        <v>877</v>
      </c>
      <c r="J261" s="6" t="s">
        <v>877</v>
      </c>
      <c r="K261" s="6" t="s">
        <v>877</v>
      </c>
      <c r="L261" s="6" t="s">
        <v>877</v>
      </c>
      <c r="M261" s="6" t="s">
        <v>884</v>
      </c>
      <c r="N261" s="6" t="s">
        <v>877</v>
      </c>
      <c r="O261" s="6" t="s">
        <v>3325</v>
      </c>
      <c r="P261" s="6" t="s">
        <v>877</v>
      </c>
      <c r="Q261" s="6" t="s">
        <v>877</v>
      </c>
      <c r="R261" s="6" t="s">
        <v>877</v>
      </c>
      <c r="S261" s="6" t="s">
        <v>877</v>
      </c>
      <c r="T261" s="6" t="s">
        <v>877</v>
      </c>
      <c r="U261" s="6" t="s">
        <v>877</v>
      </c>
      <c r="V261" s="6" t="s">
        <v>877</v>
      </c>
      <c r="W261" s="6" t="s">
        <v>877</v>
      </c>
      <c r="X261" s="6" t="s">
        <v>877</v>
      </c>
      <c r="Y261" s="6" t="s">
        <v>3591</v>
      </c>
      <c r="Z261" s="6" t="s">
        <v>3326</v>
      </c>
      <c r="AA261" s="6" t="s">
        <v>877</v>
      </c>
      <c r="AB261" s="6" t="s">
        <v>877</v>
      </c>
      <c r="AC261" s="6" t="s">
        <v>877</v>
      </c>
      <c r="AD261" s="6" t="s">
        <v>877</v>
      </c>
      <c r="AE261" s="6" t="s">
        <v>877</v>
      </c>
      <c r="AF261" s="6" t="s">
        <v>877</v>
      </c>
      <c r="AG261" s="6" t="s">
        <v>836</v>
      </c>
      <c r="AH261" s="6" t="s">
        <v>881</v>
      </c>
      <c r="AI261" s="6" t="s">
        <v>877</v>
      </c>
      <c r="AJ261" s="6" t="s">
        <v>877</v>
      </c>
      <c r="AK261" s="6" t="s">
        <v>877</v>
      </c>
      <c r="AL261" s="6" t="s">
        <v>877</v>
      </c>
      <c r="AM261" s="6" t="s">
        <v>877</v>
      </c>
      <c r="AN261" s="6" t="s">
        <v>877</v>
      </c>
      <c r="AO261" s="6" t="s">
        <v>877</v>
      </c>
      <c r="AP261" s="6" t="s">
        <v>877</v>
      </c>
      <c r="AQ261" s="6" t="s">
        <v>877</v>
      </c>
      <c r="AR261" s="6" t="s">
        <v>877</v>
      </c>
      <c r="AS261" s="6" t="s">
        <v>877</v>
      </c>
      <c r="AT261" s="6" t="s">
        <v>877</v>
      </c>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row>
    <row r="262" spans="1:78" ht="12.75" hidden="1">
      <c r="A262" s="6" t="s">
        <v>7887</v>
      </c>
      <c r="B262" s="6" t="s">
        <v>7922</v>
      </c>
      <c r="C262" s="6" t="s">
        <v>877</v>
      </c>
      <c r="D262" s="6" t="s">
        <v>877</v>
      </c>
      <c r="E262" s="6" t="s">
        <v>3326</v>
      </c>
      <c r="F262" s="6" t="s">
        <v>876</v>
      </c>
      <c r="G262" s="6" t="s">
        <v>877</v>
      </c>
      <c r="H262" s="6" t="s">
        <v>877</v>
      </c>
      <c r="I262" s="6" t="s">
        <v>877</v>
      </c>
      <c r="J262" s="6" t="s">
        <v>877</v>
      </c>
      <c r="K262" s="6" t="s">
        <v>877</v>
      </c>
      <c r="L262" s="6" t="s">
        <v>877</v>
      </c>
      <c r="M262" s="6" t="s">
        <v>5521</v>
      </c>
      <c r="N262" s="6" t="s">
        <v>909</v>
      </c>
      <c r="O262" s="6" t="s">
        <v>3591</v>
      </c>
      <c r="P262" s="6" t="s">
        <v>3327</v>
      </c>
      <c r="Q262" s="6" t="s">
        <v>877</v>
      </c>
      <c r="R262" s="6" t="s">
        <v>5521</v>
      </c>
      <c r="S262" s="6" t="s">
        <v>877</v>
      </c>
      <c r="T262" s="6" t="s">
        <v>877</v>
      </c>
      <c r="U262" s="6" t="s">
        <v>877</v>
      </c>
      <c r="V262" s="6" t="s">
        <v>877</v>
      </c>
      <c r="W262" s="6" t="s">
        <v>877</v>
      </c>
      <c r="X262" s="6" t="s">
        <v>877</v>
      </c>
      <c r="Y262" s="6" t="s">
        <v>877</v>
      </c>
      <c r="Z262" s="6" t="s">
        <v>877</v>
      </c>
      <c r="AA262" s="6" t="s">
        <v>877</v>
      </c>
      <c r="AB262" s="6" t="s">
        <v>877</v>
      </c>
      <c r="AC262" s="6" t="s">
        <v>877</v>
      </c>
      <c r="AD262" s="6" t="s">
        <v>877</v>
      </c>
      <c r="AE262" s="6" t="s">
        <v>877</v>
      </c>
      <c r="AF262" s="6" t="s">
        <v>877</v>
      </c>
      <c r="AG262" s="6" t="s">
        <v>877</v>
      </c>
      <c r="AH262" s="6" t="s">
        <v>877</v>
      </c>
      <c r="AI262" s="6" t="s">
        <v>877</v>
      </c>
      <c r="AJ262" s="6" t="s">
        <v>877</v>
      </c>
      <c r="AK262" s="6" t="s">
        <v>877</v>
      </c>
      <c r="AL262" s="6" t="s">
        <v>877</v>
      </c>
      <c r="AM262" s="6" t="s">
        <v>877</v>
      </c>
      <c r="AN262" s="6" t="s">
        <v>879</v>
      </c>
      <c r="AO262" s="6" t="s">
        <v>877</v>
      </c>
      <c r="AP262" s="6" t="s">
        <v>877</v>
      </c>
      <c r="AQ262" s="6" t="s">
        <v>877</v>
      </c>
      <c r="AR262" s="6" t="s">
        <v>877</v>
      </c>
      <c r="AS262" s="6" t="s">
        <v>877</v>
      </c>
      <c r="AT262" s="6" t="s">
        <v>877</v>
      </c>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row>
    <row r="263" spans="1:78" ht="12.75" hidden="1">
      <c r="A263" s="6" t="s">
        <v>7887</v>
      </c>
      <c r="B263" s="6" t="s">
        <v>7923</v>
      </c>
      <c r="C263" s="6" t="s">
        <v>877</v>
      </c>
      <c r="D263" s="6" t="s">
        <v>877</v>
      </c>
      <c r="E263" s="6" t="s">
        <v>877</v>
      </c>
      <c r="F263" s="6" t="s">
        <v>877</v>
      </c>
      <c r="G263" s="6" t="s">
        <v>877</v>
      </c>
      <c r="H263" s="6" t="s">
        <v>877</v>
      </c>
      <c r="I263" s="6" t="s">
        <v>877</v>
      </c>
      <c r="J263" s="6" t="s">
        <v>877</v>
      </c>
      <c r="K263" s="6" t="s">
        <v>877</v>
      </c>
      <c r="L263" s="6" t="s">
        <v>877</v>
      </c>
      <c r="M263" s="6" t="s">
        <v>877</v>
      </c>
      <c r="N263" s="6" t="s">
        <v>877</v>
      </c>
      <c r="O263" s="6" t="s">
        <v>877</v>
      </c>
      <c r="P263" s="6" t="s">
        <v>877</v>
      </c>
      <c r="Q263" s="6" t="s">
        <v>877</v>
      </c>
      <c r="R263" s="6" t="s">
        <v>877</v>
      </c>
      <c r="S263" s="6" t="s">
        <v>877</v>
      </c>
      <c r="T263" s="6" t="s">
        <v>877</v>
      </c>
      <c r="U263" s="6" t="s">
        <v>877</v>
      </c>
      <c r="V263" s="6" t="s">
        <v>877</v>
      </c>
      <c r="W263" s="6" t="s">
        <v>877</v>
      </c>
      <c r="X263" s="6" t="s">
        <v>877</v>
      </c>
      <c r="Y263" s="6" t="s">
        <v>877</v>
      </c>
      <c r="Z263" s="6" t="s">
        <v>877</v>
      </c>
      <c r="AA263" s="6" t="s">
        <v>877</v>
      </c>
      <c r="AB263" s="6" t="s">
        <v>877</v>
      </c>
      <c r="AC263" s="6" t="s">
        <v>877</v>
      </c>
      <c r="AD263" s="6" t="s">
        <v>877</v>
      </c>
      <c r="AE263" s="6" t="s">
        <v>877</v>
      </c>
      <c r="AF263" s="6" t="s">
        <v>877</v>
      </c>
      <c r="AG263" s="6" t="s">
        <v>877</v>
      </c>
      <c r="AH263" s="6" t="s">
        <v>877</v>
      </c>
      <c r="AI263" s="6" t="s">
        <v>877</v>
      </c>
      <c r="AJ263" s="6" t="s">
        <v>877</v>
      </c>
      <c r="AK263" s="6" t="s">
        <v>877</v>
      </c>
      <c r="AL263" s="6" t="s">
        <v>877</v>
      </c>
      <c r="AM263" s="6" t="s">
        <v>877</v>
      </c>
      <c r="AN263" s="6" t="s">
        <v>877</v>
      </c>
      <c r="AO263" s="6" t="s">
        <v>877</v>
      </c>
      <c r="AP263" s="6" t="s">
        <v>877</v>
      </c>
      <c r="AQ263" s="6" t="s">
        <v>877</v>
      </c>
      <c r="AR263" s="6" t="s">
        <v>877</v>
      </c>
      <c r="AS263" s="6" t="s">
        <v>877</v>
      </c>
      <c r="AT263" s="6" t="s">
        <v>877</v>
      </c>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row>
    <row r="264" spans="1:78" ht="12.75" hidden="1">
      <c r="A264" s="6" t="s">
        <v>7887</v>
      </c>
      <c r="B264" s="6" t="s">
        <v>7925</v>
      </c>
      <c r="C264" s="6" t="s">
        <v>3285</v>
      </c>
      <c r="D264" s="6" t="s">
        <v>3320</v>
      </c>
      <c r="E264" s="6" t="s">
        <v>1605</v>
      </c>
      <c r="F264" s="6" t="s">
        <v>3249</v>
      </c>
      <c r="G264" s="6" t="s">
        <v>3251</v>
      </c>
      <c r="H264" s="6" t="s">
        <v>3286</v>
      </c>
      <c r="I264" s="6" t="s">
        <v>3315</v>
      </c>
      <c r="J264" s="6" t="s">
        <v>1020</v>
      </c>
      <c r="K264" s="6" t="s">
        <v>1022</v>
      </c>
      <c r="L264" s="6" t="s">
        <v>3504</v>
      </c>
      <c r="M264" s="6" t="s">
        <v>1020</v>
      </c>
      <c r="N264" s="6" t="s">
        <v>3297</v>
      </c>
      <c r="O264" s="6" t="s">
        <v>2574</v>
      </c>
      <c r="P264" s="6" t="s">
        <v>1020</v>
      </c>
      <c r="Q264" s="6" t="s">
        <v>1020</v>
      </c>
      <c r="R264" s="6" t="s">
        <v>3286</v>
      </c>
      <c r="S264" s="6" t="s">
        <v>4466</v>
      </c>
      <c r="T264" s="6" t="s">
        <v>1646</v>
      </c>
      <c r="U264" s="6" t="s">
        <v>3277</v>
      </c>
      <c r="V264" s="6" t="s">
        <v>1608</v>
      </c>
      <c r="W264" s="6" t="s">
        <v>1595</v>
      </c>
      <c r="X264" s="6" t="s">
        <v>3499</v>
      </c>
      <c r="Y264" s="6" t="s">
        <v>3498</v>
      </c>
      <c r="Z264" s="6" t="s">
        <v>3499</v>
      </c>
      <c r="AA264" s="6" t="s">
        <v>3499</v>
      </c>
      <c r="AB264" s="6" t="s">
        <v>1601</v>
      </c>
      <c r="AC264" s="6" t="s">
        <v>3498</v>
      </c>
      <c r="AD264" s="6" t="s">
        <v>2452</v>
      </c>
      <c r="AE264" s="6" t="s">
        <v>3500</v>
      </c>
      <c r="AF264" s="6" t="s">
        <v>1029</v>
      </c>
      <c r="AG264" s="6" t="s">
        <v>1658</v>
      </c>
      <c r="AH264" s="6" t="s">
        <v>1648</v>
      </c>
      <c r="AI264" s="6" t="s">
        <v>1032</v>
      </c>
      <c r="AJ264" s="6" t="s">
        <v>1655</v>
      </c>
      <c r="AK264" s="6" t="s">
        <v>1808</v>
      </c>
      <c r="AL264" s="6" t="s">
        <v>1703</v>
      </c>
      <c r="AM264" s="6" t="s">
        <v>1654</v>
      </c>
      <c r="AN264" s="6" t="s">
        <v>1810</v>
      </c>
      <c r="AO264" s="6" t="s">
        <v>1688</v>
      </c>
      <c r="AP264" s="6" t="s">
        <v>1030</v>
      </c>
      <c r="AQ264" s="6" t="s">
        <v>1030</v>
      </c>
      <c r="AR264" s="6" t="s">
        <v>1036</v>
      </c>
      <c r="AS264" s="6" t="s">
        <v>2555</v>
      </c>
      <c r="AT264" s="6" t="s">
        <v>1661</v>
      </c>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row>
    <row r="265" spans="1:78" ht="12.75">
      <c r="A265" s="6"/>
      <c r="B265" s="6"/>
      <c r="C265" s="6"/>
      <c r="D265" s="6"/>
      <c r="E265" s="6"/>
      <c r="F265" s="6"/>
      <c r="G265" s="6"/>
      <c r="H265" s="6"/>
      <c r="I265" s="6"/>
      <c r="J265" s="6"/>
      <c r="K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row>
    <row r="266" spans="1:78" ht="12.75">
      <c r="A266" s="6"/>
      <c r="B266" s="6"/>
      <c r="C266" s="6"/>
      <c r="D266" s="6"/>
      <c r="E266" s="6"/>
      <c r="F266" s="6"/>
      <c r="G266" s="6"/>
      <c r="H266" s="6"/>
      <c r="I266" s="6"/>
      <c r="J266" s="6"/>
      <c r="K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row>
    <row r="267" spans="1:78" ht="12.75">
      <c r="A267" s="6"/>
      <c r="B267" s="6"/>
      <c r="C267" s="6"/>
      <c r="D267" s="6"/>
      <c r="E267" s="6"/>
      <c r="F267" s="6"/>
      <c r="G267" s="6"/>
      <c r="H267" s="6"/>
      <c r="I267" s="6"/>
      <c r="J267" s="6"/>
      <c r="K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row>
    <row r="268" spans="1:78" ht="12.75">
      <c r="A268" s="6"/>
      <c r="B268" s="6"/>
      <c r="C268" s="6"/>
      <c r="D268" s="6"/>
      <c r="E268" s="6"/>
      <c r="F268" s="6"/>
      <c r="G268" s="6"/>
      <c r="H268" s="6"/>
      <c r="I268" s="6"/>
      <c r="J268" s="6"/>
      <c r="K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row>
    <row r="269" spans="1:78" ht="12.75">
      <c r="A269" s="6"/>
      <c r="B269" s="6"/>
      <c r="C269" s="6"/>
      <c r="D269" s="6"/>
      <c r="E269" s="6"/>
      <c r="F269" s="6"/>
      <c r="G269" s="6"/>
      <c r="H269" s="6"/>
      <c r="I269" s="6"/>
      <c r="J269" s="6"/>
      <c r="K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row>
    <row r="270" spans="1:78" ht="12.75">
      <c r="A270" s="6"/>
      <c r="B270" s="6"/>
      <c r="C270" s="6"/>
      <c r="D270" s="6"/>
      <c r="E270" s="6"/>
      <c r="F270" s="6"/>
      <c r="G270" s="6"/>
      <c r="H270" s="6"/>
      <c r="I270" s="6"/>
      <c r="J270" s="6"/>
      <c r="K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row>
    <row r="271" spans="1:78" ht="12.75">
      <c r="A271" s="6"/>
      <c r="B271" s="6"/>
      <c r="C271" s="6"/>
      <c r="D271" s="6"/>
      <c r="E271" s="6"/>
      <c r="F271" s="6"/>
      <c r="G271" s="6"/>
      <c r="H271" s="6"/>
      <c r="I271" s="6"/>
      <c r="J271" s="6"/>
      <c r="K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row>
    <row r="272" spans="1:78" ht="12.75">
      <c r="A272" s="6"/>
      <c r="B272" s="6"/>
      <c r="C272" s="6"/>
      <c r="D272" s="6"/>
      <c r="E272" s="6"/>
      <c r="F272" s="6"/>
      <c r="G272" s="6"/>
      <c r="H272" s="6"/>
      <c r="I272" s="6"/>
      <c r="J272" s="6"/>
      <c r="K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row>
    <row r="273" spans="1:78" ht="12.75">
      <c r="A273" s="6"/>
      <c r="B273" s="6"/>
      <c r="C273" s="6"/>
      <c r="D273" s="6"/>
      <c r="E273" s="6"/>
      <c r="F273" s="6"/>
      <c r="G273" s="6"/>
      <c r="H273" s="6"/>
      <c r="I273" s="6"/>
      <c r="J273" s="6"/>
      <c r="K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row>
    <row r="274" spans="1:78" ht="12.75">
      <c r="A274" s="6"/>
      <c r="B274" s="6"/>
      <c r="C274" s="6"/>
      <c r="D274" s="6"/>
      <c r="E274" s="6"/>
      <c r="F274" s="6"/>
      <c r="G274" s="6"/>
      <c r="H274" s="6"/>
      <c r="I274" s="6"/>
      <c r="J274" s="6"/>
      <c r="K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row>
    <row r="275" spans="1:78" ht="12.75">
      <c r="A275" s="6"/>
      <c r="B275" s="6"/>
      <c r="C275" s="6"/>
      <c r="D275" s="6"/>
      <c r="E275" s="6"/>
      <c r="F275" s="6"/>
      <c r="G275" s="6"/>
      <c r="H275" s="6"/>
      <c r="I275" s="6"/>
      <c r="J275" s="6"/>
      <c r="K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row>
    <row r="276" spans="1:78" ht="12.75">
      <c r="A276" s="6"/>
      <c r="B276" s="6"/>
      <c r="C276" s="6"/>
      <c r="D276" s="6"/>
      <c r="E276" s="6"/>
      <c r="F276" s="6"/>
      <c r="G276" s="6"/>
      <c r="H276" s="6"/>
      <c r="I276" s="6"/>
      <c r="J276" s="6"/>
      <c r="K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row>
    <row r="277" spans="1:78" ht="12.75">
      <c r="A277" s="6"/>
      <c r="B277" s="6"/>
      <c r="C277" s="6"/>
      <c r="D277" s="6"/>
      <c r="E277" s="6"/>
      <c r="F277" s="6"/>
      <c r="G277" s="6"/>
      <c r="H277" s="6"/>
      <c r="I277" s="6"/>
      <c r="J277" s="6"/>
      <c r="K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row>
    <row r="278" spans="1:78" ht="12.75">
      <c r="A278" s="6"/>
      <c r="B278" s="6"/>
      <c r="C278" s="6"/>
      <c r="D278" s="6"/>
      <c r="E278" s="6"/>
      <c r="F278" s="6"/>
      <c r="G278" s="6"/>
      <c r="H278" s="6"/>
      <c r="I278" s="6"/>
      <c r="J278" s="6"/>
      <c r="K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row>
    <row r="279" spans="1:78" ht="12.75">
      <c r="A279" s="6"/>
      <c r="B279" s="6"/>
      <c r="C279" s="6"/>
      <c r="D279" s="6"/>
      <c r="E279" s="6"/>
      <c r="F279" s="6"/>
      <c r="G279" s="6"/>
      <c r="H279" s="6"/>
      <c r="I279" s="6"/>
      <c r="J279" s="6"/>
      <c r="K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row>
    <row r="280" spans="1:78" ht="12.75">
      <c r="A280" s="6"/>
      <c r="B280" s="6"/>
      <c r="C280" s="6"/>
      <c r="D280" s="6"/>
      <c r="E280" s="6"/>
      <c r="F280" s="6"/>
      <c r="G280" s="6"/>
      <c r="H280" s="6"/>
      <c r="I280" s="6"/>
      <c r="J280" s="6"/>
      <c r="K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row>
    <row r="281" spans="1:78" ht="12.75">
      <c r="A281" s="6"/>
      <c r="B281" s="6"/>
      <c r="C281" s="6"/>
      <c r="D281" s="6"/>
      <c r="E281" s="6"/>
      <c r="F281" s="6"/>
      <c r="G281" s="6"/>
      <c r="H281" s="6"/>
      <c r="I281" s="6"/>
      <c r="J281" s="6"/>
      <c r="K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row>
    <row r="282" spans="1:78" ht="12.75">
      <c r="A282" s="6"/>
      <c r="B282" s="6"/>
      <c r="C282" s="6"/>
      <c r="D282" s="6"/>
      <c r="E282" s="6"/>
      <c r="F282" s="6"/>
      <c r="G282" s="6"/>
      <c r="H282" s="6"/>
      <c r="I282" s="6"/>
      <c r="J282" s="6"/>
      <c r="K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row>
    <row r="283" spans="1:78" ht="12.75">
      <c r="A283" s="6"/>
      <c r="B283" s="6"/>
      <c r="C283" s="6"/>
      <c r="D283" s="6"/>
      <c r="E283" s="6"/>
      <c r="F283" s="6"/>
      <c r="G283" s="6"/>
      <c r="H283" s="6"/>
      <c r="I283" s="6"/>
      <c r="J283" s="6"/>
      <c r="K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row>
    <row r="284" spans="1:78" ht="12.75">
      <c r="A284" s="6"/>
      <c r="B284" s="6"/>
      <c r="C284" s="6"/>
      <c r="D284" s="6"/>
      <c r="E284" s="6"/>
      <c r="F284" s="6"/>
      <c r="G284" s="6"/>
      <c r="H284" s="6"/>
      <c r="I284" s="6"/>
      <c r="J284" s="6"/>
      <c r="K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row>
    <row r="285" spans="1:78" ht="12.75">
      <c r="A285" s="6"/>
      <c r="B285" s="6"/>
      <c r="C285" s="6"/>
      <c r="D285" s="6"/>
      <c r="E285" s="6"/>
      <c r="F285" s="6"/>
      <c r="G285" s="6"/>
      <c r="H285" s="6"/>
      <c r="I285" s="6"/>
      <c r="J285" s="6"/>
      <c r="K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row>
    <row r="286" spans="1:78" ht="12.75">
      <c r="A286" s="6"/>
      <c r="B286" s="6"/>
      <c r="C286" s="6"/>
      <c r="D286" s="6"/>
      <c r="E286" s="6"/>
      <c r="F286" s="6"/>
      <c r="G286" s="6"/>
      <c r="H286" s="6"/>
      <c r="I286" s="6"/>
      <c r="J286" s="6"/>
      <c r="K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row>
    <row r="287" spans="1:78" ht="12.75">
      <c r="A287" s="6"/>
      <c r="B287" s="6"/>
      <c r="C287" s="6"/>
      <c r="D287" s="6"/>
      <c r="E287" s="6"/>
      <c r="F287" s="6"/>
      <c r="G287" s="6"/>
      <c r="H287" s="6"/>
      <c r="I287" s="6"/>
      <c r="J287" s="6"/>
      <c r="K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row>
    <row r="288" spans="1:78" ht="12.75">
      <c r="A288" s="6"/>
      <c r="B288" s="6"/>
      <c r="C288" s="6"/>
      <c r="D288" s="6"/>
      <c r="E288" s="6"/>
      <c r="F288" s="6"/>
      <c r="G288" s="6"/>
      <c r="H288" s="6"/>
      <c r="I288" s="6"/>
      <c r="J288" s="6"/>
      <c r="K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row>
    <row r="289" spans="1:78" ht="12.75">
      <c r="A289" s="6"/>
      <c r="B289" s="6"/>
      <c r="C289" s="6"/>
      <c r="D289" s="6"/>
      <c r="E289" s="6"/>
      <c r="F289" s="6"/>
      <c r="G289" s="6"/>
      <c r="H289" s="6"/>
      <c r="I289" s="6"/>
      <c r="J289" s="6"/>
      <c r="K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row>
    <row r="290" spans="1:78" ht="12.75">
      <c r="A290" s="6"/>
      <c r="B290" s="6"/>
      <c r="C290" s="6"/>
      <c r="D290" s="6"/>
      <c r="E290" s="6"/>
      <c r="F290" s="6"/>
      <c r="G290" s="6"/>
      <c r="H290" s="6"/>
      <c r="I290" s="6"/>
      <c r="J290" s="6"/>
      <c r="K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row>
    <row r="291" spans="1:78" ht="12.75">
      <c r="A291" s="6"/>
      <c r="B291" s="6"/>
      <c r="C291" s="6"/>
      <c r="D291" s="6"/>
      <c r="E291" s="6"/>
      <c r="F291" s="6"/>
      <c r="G291" s="6"/>
      <c r="H291" s="6"/>
      <c r="I291" s="6"/>
      <c r="J291" s="6"/>
      <c r="K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row>
    <row r="292" spans="1:78" ht="12.75">
      <c r="A292" s="6"/>
      <c r="B292" s="6"/>
      <c r="C292" s="6"/>
      <c r="D292" s="6"/>
      <c r="E292" s="6"/>
      <c r="F292" s="6"/>
      <c r="G292" s="6"/>
      <c r="H292" s="6"/>
      <c r="I292" s="6"/>
      <c r="J292" s="6"/>
      <c r="K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row>
    <row r="293" spans="1:78" ht="12.75">
      <c r="A293" s="6"/>
      <c r="B293" s="6"/>
      <c r="C293" s="6"/>
      <c r="D293" s="6"/>
      <c r="E293" s="6"/>
      <c r="F293" s="6"/>
      <c r="G293" s="6"/>
      <c r="H293" s="6"/>
      <c r="I293" s="6"/>
      <c r="J293" s="6"/>
      <c r="K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row>
    <row r="294" spans="1:78" ht="12.75">
      <c r="A294" s="6"/>
      <c r="B294" s="6"/>
      <c r="C294" s="6"/>
      <c r="D294" s="6"/>
      <c r="E294" s="6"/>
      <c r="F294" s="6"/>
      <c r="G294" s="6"/>
      <c r="H294" s="6"/>
      <c r="I294" s="6"/>
      <c r="J294" s="6"/>
      <c r="K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row>
    <row r="295" spans="1:78" ht="12.75">
      <c r="A295" s="6"/>
      <c r="B295" s="6"/>
      <c r="C295" s="6"/>
      <c r="D295" s="6"/>
      <c r="E295" s="6"/>
      <c r="F295" s="6"/>
      <c r="G295" s="6"/>
      <c r="H295" s="6"/>
      <c r="I295" s="6"/>
      <c r="J295" s="6"/>
      <c r="K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row>
    <row r="296" spans="1:78" ht="12.75">
      <c r="A296" s="6"/>
      <c r="B296" s="6"/>
      <c r="C296" s="6"/>
      <c r="D296" s="6"/>
      <c r="E296" s="6"/>
      <c r="F296" s="6"/>
      <c r="G296" s="6"/>
      <c r="H296" s="6"/>
      <c r="I296" s="6"/>
      <c r="J296" s="6"/>
      <c r="K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row>
    <row r="297" spans="1:78" ht="12.75">
      <c r="A297" s="6"/>
      <c r="B297" s="6"/>
      <c r="C297" s="6"/>
      <c r="D297" s="6"/>
      <c r="E297" s="6"/>
      <c r="F297" s="6"/>
      <c r="G297" s="6"/>
      <c r="H297" s="6"/>
      <c r="I297" s="6"/>
      <c r="J297" s="6"/>
      <c r="K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row>
    <row r="298" spans="1:78" ht="12.75">
      <c r="A298" s="6"/>
      <c r="B298" s="6"/>
      <c r="C298" s="6"/>
      <c r="D298" s="6"/>
      <c r="E298" s="6"/>
      <c r="F298" s="6"/>
      <c r="G298" s="6"/>
      <c r="H298" s="6"/>
      <c r="I298" s="6"/>
      <c r="J298" s="6"/>
      <c r="K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row>
    <row r="299" spans="1:78" ht="12.75">
      <c r="A299" s="6"/>
      <c r="B299" s="6"/>
      <c r="C299" s="6"/>
      <c r="D299" s="6"/>
      <c r="E299" s="6"/>
      <c r="F299" s="6"/>
      <c r="G299" s="6"/>
      <c r="H299" s="6"/>
      <c r="I299" s="6"/>
      <c r="J299" s="6"/>
      <c r="K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row>
    <row r="300" spans="1:78" ht="12.75" hidden="1">
      <c r="A300" s="6" t="s">
        <v>240</v>
      </c>
      <c r="B300" s="6" t="s">
        <v>241</v>
      </c>
      <c r="C300" s="6" t="s">
        <v>276</v>
      </c>
      <c r="D300" s="6" t="s">
        <v>277</v>
      </c>
      <c r="E300" s="6" t="s">
        <v>278</v>
      </c>
      <c r="F300" s="6" t="s">
        <v>279</v>
      </c>
      <c r="G300" s="6" t="s">
        <v>280</v>
      </c>
      <c r="H300" s="6" t="s">
        <v>281</v>
      </c>
      <c r="I300" s="6" t="s">
        <v>282</v>
      </c>
      <c r="J300" s="6" t="s">
        <v>283</v>
      </c>
      <c r="K300" s="6" t="s">
        <v>284</v>
      </c>
      <c r="L300" s="6" t="s">
        <v>285</v>
      </c>
      <c r="M300" s="6" t="s">
        <v>286</v>
      </c>
      <c r="N300" s="6" t="s">
        <v>287</v>
      </c>
      <c r="O300" s="6" t="s">
        <v>288</v>
      </c>
      <c r="P300" s="6" t="s">
        <v>289</v>
      </c>
      <c r="Q300" s="6" t="s">
        <v>290</v>
      </c>
      <c r="R300" s="6" t="s">
        <v>291</v>
      </c>
      <c r="S300" s="6" t="s">
        <v>292</v>
      </c>
      <c r="T300" s="6" t="s">
        <v>293</v>
      </c>
      <c r="U300" s="6" t="s">
        <v>294</v>
      </c>
      <c r="V300" s="6" t="s">
        <v>295</v>
      </c>
      <c r="W300" s="6" t="s">
        <v>296</v>
      </c>
      <c r="X300" s="6" t="s">
        <v>297</v>
      </c>
      <c r="Y300" s="6" t="s">
        <v>298</v>
      </c>
      <c r="Z300" s="6" t="s">
        <v>299</v>
      </c>
      <c r="AA300" s="6" t="s">
        <v>300</v>
      </c>
      <c r="AB300" s="6" t="s">
        <v>301</v>
      </c>
      <c r="AC300" s="6" t="s">
        <v>302</v>
      </c>
      <c r="AD300" s="6" t="s">
        <v>303</v>
      </c>
      <c r="AE300" s="6" t="s">
        <v>304</v>
      </c>
      <c r="AF300" s="6" t="s">
        <v>305</v>
      </c>
      <c r="AG300" s="6" t="s">
        <v>306</v>
      </c>
      <c r="AH300" s="6" t="s">
        <v>307</v>
      </c>
      <c r="AI300" s="6" t="s">
        <v>308</v>
      </c>
      <c r="AJ300" s="6" t="s">
        <v>309</v>
      </c>
      <c r="AK300" s="6" t="s">
        <v>310</v>
      </c>
      <c r="AL300" s="6" t="s">
        <v>311</v>
      </c>
      <c r="AM300" s="6" t="s">
        <v>312</v>
      </c>
      <c r="AN300" s="6" t="s">
        <v>313</v>
      </c>
      <c r="AO300" s="6" t="s">
        <v>314</v>
      </c>
      <c r="AP300" s="6" t="s">
        <v>315</v>
      </c>
      <c r="AQ300" s="6" t="s">
        <v>316</v>
      </c>
      <c r="AR300" s="6" t="s">
        <v>317</v>
      </c>
      <c r="AS300" s="6" t="s">
        <v>318</v>
      </c>
      <c r="AT300" s="6" t="s">
        <v>319</v>
      </c>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row>
    <row r="301" spans="1:78" ht="12.75" hidden="1">
      <c r="A301" s="6" t="s">
        <v>7888</v>
      </c>
      <c r="B301" s="6" t="s">
        <v>2825</v>
      </c>
      <c r="C301" s="6" t="s">
        <v>847</v>
      </c>
      <c r="D301" s="6" t="s">
        <v>910</v>
      </c>
      <c r="E301" s="6" t="s">
        <v>2462</v>
      </c>
      <c r="F301" s="6" t="s">
        <v>910</v>
      </c>
      <c r="G301" s="6" t="s">
        <v>884</v>
      </c>
      <c r="H301" s="6" t="s">
        <v>3325</v>
      </c>
      <c r="I301" s="6" t="s">
        <v>909</v>
      </c>
      <c r="J301" s="6" t="s">
        <v>1195</v>
      </c>
      <c r="K301" s="6" t="s">
        <v>2463</v>
      </c>
      <c r="L301" s="6" t="s">
        <v>908</v>
      </c>
      <c r="M301" s="6" t="s">
        <v>3327</v>
      </c>
      <c r="N301" s="6" t="s">
        <v>877</v>
      </c>
      <c r="O301" s="6" t="s">
        <v>877</v>
      </c>
      <c r="P301" s="6" t="s">
        <v>877</v>
      </c>
      <c r="Q301" s="6" t="s">
        <v>877</v>
      </c>
      <c r="R301" s="6" t="s">
        <v>1955</v>
      </c>
      <c r="S301" s="6" t="s">
        <v>1195</v>
      </c>
      <c r="T301" s="6" t="s">
        <v>859</v>
      </c>
      <c r="U301" s="6" t="s">
        <v>6019</v>
      </c>
      <c r="V301" s="6" t="s">
        <v>868</v>
      </c>
      <c r="W301" s="6" t="s">
        <v>7924</v>
      </c>
      <c r="X301" s="6" t="s">
        <v>3328</v>
      </c>
      <c r="Y301" s="6" t="s">
        <v>869</v>
      </c>
      <c r="Z301" s="6" t="s">
        <v>1954</v>
      </c>
      <c r="AA301" s="6" t="s">
        <v>854</v>
      </c>
      <c r="AB301" s="6" t="s">
        <v>3329</v>
      </c>
      <c r="AC301" s="6" t="s">
        <v>871</v>
      </c>
      <c r="AD301" s="6" t="s">
        <v>2467</v>
      </c>
      <c r="AE301" s="6" t="s">
        <v>852</v>
      </c>
      <c r="AF301" s="6" t="s">
        <v>852</v>
      </c>
      <c r="AG301" s="6" t="s">
        <v>852</v>
      </c>
      <c r="AH301" s="6" t="s">
        <v>2463</v>
      </c>
      <c r="AI301" s="6" t="s">
        <v>864</v>
      </c>
      <c r="AJ301" s="6" t="s">
        <v>871</v>
      </c>
      <c r="AK301" s="6" t="s">
        <v>871</v>
      </c>
      <c r="AL301" s="6" t="s">
        <v>864</v>
      </c>
      <c r="AM301" s="6" t="s">
        <v>864</v>
      </c>
      <c r="AN301" s="6" t="s">
        <v>877</v>
      </c>
      <c r="AO301" s="6" t="s">
        <v>6017</v>
      </c>
      <c r="AP301" s="6" t="s">
        <v>865</v>
      </c>
      <c r="AQ301" s="6" t="s">
        <v>877</v>
      </c>
      <c r="AR301" s="6" t="s">
        <v>877</v>
      </c>
      <c r="AS301" s="6" t="s">
        <v>864</v>
      </c>
      <c r="AT301" s="6" t="s">
        <v>877</v>
      </c>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row>
    <row r="302" spans="1:78" ht="12.75" hidden="1">
      <c r="A302" s="6" t="s">
        <v>7888</v>
      </c>
      <c r="B302" s="6" t="s">
        <v>7906</v>
      </c>
      <c r="C302" s="6" t="s">
        <v>3312</v>
      </c>
      <c r="D302" s="6" t="s">
        <v>3498</v>
      </c>
      <c r="E302" s="6" t="s">
        <v>3228</v>
      </c>
      <c r="F302" s="6" t="s">
        <v>2542</v>
      </c>
      <c r="G302" s="6" t="s">
        <v>1016</v>
      </c>
      <c r="H302" s="6" t="s">
        <v>3320</v>
      </c>
      <c r="I302" s="6" t="s">
        <v>1013</v>
      </c>
      <c r="J302" s="6" t="s">
        <v>3231</v>
      </c>
      <c r="K302" s="6" t="s">
        <v>688</v>
      </c>
      <c r="L302" s="6" t="s">
        <v>3229</v>
      </c>
      <c r="M302" s="6" t="s">
        <v>3501</v>
      </c>
      <c r="N302" s="6" t="s">
        <v>1021</v>
      </c>
      <c r="O302" s="6" t="s">
        <v>3277</v>
      </c>
      <c r="P302" s="6" t="s">
        <v>1012</v>
      </c>
      <c r="Q302" s="6" t="s">
        <v>3500</v>
      </c>
      <c r="R302" s="6" t="s">
        <v>2454</v>
      </c>
      <c r="S302" s="6" t="s">
        <v>1705</v>
      </c>
      <c r="T302" s="6" t="s">
        <v>4824</v>
      </c>
      <c r="U302" s="6" t="s">
        <v>1599</v>
      </c>
      <c r="V302" s="6" t="s">
        <v>3503</v>
      </c>
      <c r="W302" s="6" t="s">
        <v>2544</v>
      </c>
      <c r="X302" s="6" t="s">
        <v>3503</v>
      </c>
      <c r="Y302" s="6" t="s">
        <v>2459</v>
      </c>
      <c r="Z302" s="6" t="s">
        <v>1011</v>
      </c>
      <c r="AA302" s="6" t="s">
        <v>3248</v>
      </c>
      <c r="AB302" s="6" t="s">
        <v>2452</v>
      </c>
      <c r="AC302" s="6" t="s">
        <v>1598</v>
      </c>
      <c r="AD302" s="6" t="s">
        <v>4475</v>
      </c>
      <c r="AE302" s="6" t="s">
        <v>2454</v>
      </c>
      <c r="AF302" s="6" t="s">
        <v>5556</v>
      </c>
      <c r="AG302" s="6" t="s">
        <v>1598</v>
      </c>
      <c r="AH302" s="6" t="s">
        <v>1027</v>
      </c>
      <c r="AI302" s="6" t="s">
        <v>2452</v>
      </c>
      <c r="AJ302" s="6" t="s">
        <v>1667</v>
      </c>
      <c r="AK302" s="6" t="s">
        <v>3498</v>
      </c>
      <c r="AL302" s="6" t="s">
        <v>4474</v>
      </c>
      <c r="AM302" s="6" t="s">
        <v>2561</v>
      </c>
      <c r="AN302" s="6" t="s">
        <v>2558</v>
      </c>
      <c r="AO302" s="6" t="s">
        <v>1649</v>
      </c>
      <c r="AP302" s="6" t="s">
        <v>3246</v>
      </c>
      <c r="AQ302" s="6" t="s">
        <v>1027</v>
      </c>
      <c r="AR302" s="6" t="s">
        <v>1607</v>
      </c>
      <c r="AS302" s="6" t="s">
        <v>3499</v>
      </c>
      <c r="AT302" s="6" t="s">
        <v>5556</v>
      </c>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row>
    <row r="303" spans="1:78" ht="12.75" hidden="1">
      <c r="A303" s="6" t="s">
        <v>7888</v>
      </c>
      <c r="B303" s="6" t="s">
        <v>7907</v>
      </c>
      <c r="C303" s="6" t="s">
        <v>2544</v>
      </c>
      <c r="D303" s="6" t="s">
        <v>3252</v>
      </c>
      <c r="E303" s="6" t="s">
        <v>3495</v>
      </c>
      <c r="F303" s="6" t="s">
        <v>1019</v>
      </c>
      <c r="G303" s="6" t="s">
        <v>1019</v>
      </c>
      <c r="H303" s="6" t="s">
        <v>3301</v>
      </c>
      <c r="I303" s="6" t="s">
        <v>3249</v>
      </c>
      <c r="J303" s="6" t="s">
        <v>3503</v>
      </c>
      <c r="K303" s="6" t="s">
        <v>1705</v>
      </c>
      <c r="L303" s="6" t="s">
        <v>3312</v>
      </c>
      <c r="M303" s="6" t="s">
        <v>1704</v>
      </c>
      <c r="N303" s="6" t="s">
        <v>1690</v>
      </c>
      <c r="O303" s="6" t="s">
        <v>998</v>
      </c>
      <c r="P303" s="6" t="s">
        <v>1210</v>
      </c>
      <c r="Q303" s="6" t="s">
        <v>999</v>
      </c>
      <c r="R303" s="6" t="s">
        <v>1693</v>
      </c>
      <c r="S303" s="6" t="s">
        <v>1796</v>
      </c>
      <c r="T303" s="6" t="s">
        <v>1956</v>
      </c>
      <c r="U303" s="6" t="s">
        <v>856</v>
      </c>
      <c r="V303" s="6" t="s">
        <v>857</v>
      </c>
      <c r="W303" s="6" t="s">
        <v>863</v>
      </c>
      <c r="X303" s="6" t="s">
        <v>3370</v>
      </c>
      <c r="Y303" s="6" t="s">
        <v>860</v>
      </c>
      <c r="Z303" s="6" t="s">
        <v>861</v>
      </c>
      <c r="AA303" s="6" t="s">
        <v>848</v>
      </c>
      <c r="AB303" s="6" t="s">
        <v>1953</v>
      </c>
      <c r="AC303" s="6" t="s">
        <v>2465</v>
      </c>
      <c r="AD303" s="6" t="s">
        <v>904</v>
      </c>
      <c r="AE303" s="6" t="s">
        <v>905</v>
      </c>
      <c r="AF303" s="6" t="s">
        <v>858</v>
      </c>
      <c r="AG303" s="6" t="s">
        <v>903</v>
      </c>
      <c r="AH303" s="6" t="s">
        <v>2723</v>
      </c>
      <c r="AI303" s="6" t="s">
        <v>1796</v>
      </c>
      <c r="AJ303" s="6" t="s">
        <v>1696</v>
      </c>
      <c r="AK303" s="6" t="s">
        <v>901</v>
      </c>
      <c r="AL303" s="6" t="s">
        <v>1695</v>
      </c>
      <c r="AM303" s="6" t="s">
        <v>1696</v>
      </c>
      <c r="AN303" s="6" t="s">
        <v>1697</v>
      </c>
      <c r="AO303" s="6" t="s">
        <v>1000</v>
      </c>
      <c r="AP303" s="6" t="s">
        <v>1795</v>
      </c>
      <c r="AQ303" s="6" t="s">
        <v>889</v>
      </c>
      <c r="AR303" s="6" t="s">
        <v>2464</v>
      </c>
      <c r="AS303" s="6" t="s">
        <v>898</v>
      </c>
      <c r="AT303" s="6" t="s">
        <v>1695</v>
      </c>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row>
    <row r="304" spans="1:78" ht="12.75" hidden="1">
      <c r="A304" s="6" t="s">
        <v>7888</v>
      </c>
      <c r="B304" s="6" t="s">
        <v>7908</v>
      </c>
      <c r="C304" s="6" t="s">
        <v>1009</v>
      </c>
      <c r="D304" s="6" t="s">
        <v>3273</v>
      </c>
      <c r="E304" s="6" t="s">
        <v>1807</v>
      </c>
      <c r="F304" s="6" t="s">
        <v>2552</v>
      </c>
      <c r="G304" s="6" t="s">
        <v>4473</v>
      </c>
      <c r="H304" s="6" t="s">
        <v>2574</v>
      </c>
      <c r="I304" s="6" t="s">
        <v>1687</v>
      </c>
      <c r="J304" s="6" t="s">
        <v>1604</v>
      </c>
      <c r="K304" s="6" t="s">
        <v>659</v>
      </c>
      <c r="L304" s="6" t="s">
        <v>3285</v>
      </c>
      <c r="M304" s="6" t="s">
        <v>3248</v>
      </c>
      <c r="N304" s="6" t="s">
        <v>3499</v>
      </c>
      <c r="O304" s="6" t="s">
        <v>1028</v>
      </c>
      <c r="P304" s="6" t="s">
        <v>2458</v>
      </c>
      <c r="Q304" s="6" t="s">
        <v>2454</v>
      </c>
      <c r="R304" s="6" t="s">
        <v>2453</v>
      </c>
      <c r="S304" s="6" t="s">
        <v>3498</v>
      </c>
      <c r="T304" s="6" t="s">
        <v>5556</v>
      </c>
      <c r="U304" s="6" t="s">
        <v>2547</v>
      </c>
      <c r="V304" s="6" t="s">
        <v>4466</v>
      </c>
      <c r="W304" s="6" t="s">
        <v>2454</v>
      </c>
      <c r="X304" s="6" t="s">
        <v>3311</v>
      </c>
      <c r="Y304" s="6" t="s">
        <v>4474</v>
      </c>
      <c r="Z304" s="6" t="s">
        <v>1706</v>
      </c>
      <c r="AA304" s="6" t="s">
        <v>2552</v>
      </c>
      <c r="AB304" s="6" t="s">
        <v>2561</v>
      </c>
      <c r="AC304" s="6" t="s">
        <v>1709</v>
      </c>
      <c r="AD304" s="6" t="s">
        <v>1649</v>
      </c>
      <c r="AE304" s="6" t="s">
        <v>2459</v>
      </c>
      <c r="AF304" s="6" t="s">
        <v>3498</v>
      </c>
      <c r="AG304" s="6" t="s">
        <v>3276</v>
      </c>
      <c r="AH304" s="6" t="s">
        <v>3499</v>
      </c>
      <c r="AI304" s="6" t="s">
        <v>1026</v>
      </c>
      <c r="AJ304" s="6" t="s">
        <v>1029</v>
      </c>
      <c r="AK304" s="6" t="s">
        <v>1027</v>
      </c>
      <c r="AL304" s="6" t="s">
        <v>1029</v>
      </c>
      <c r="AM304" s="6" t="s">
        <v>1660</v>
      </c>
      <c r="AN304" s="6" t="s">
        <v>3274</v>
      </c>
      <c r="AO304" s="6" t="s">
        <v>1648</v>
      </c>
      <c r="AP304" s="6" t="s">
        <v>2557</v>
      </c>
      <c r="AQ304" s="6" t="s">
        <v>1708</v>
      </c>
      <c r="AR304" s="6" t="s">
        <v>2558</v>
      </c>
      <c r="AS304" s="6" t="s">
        <v>1029</v>
      </c>
      <c r="AT304" s="6" t="s">
        <v>4475</v>
      </c>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row>
    <row r="305" spans="1:78" ht="12.75" hidden="1">
      <c r="A305" s="6" t="s">
        <v>7888</v>
      </c>
      <c r="B305" s="6" t="s">
        <v>7913</v>
      </c>
      <c r="C305" s="6" t="s">
        <v>871</v>
      </c>
      <c r="D305" s="6" t="s">
        <v>859</v>
      </c>
      <c r="E305" s="6" t="s">
        <v>906</v>
      </c>
      <c r="F305" s="6" t="s">
        <v>905</v>
      </c>
      <c r="G305" s="6" t="s">
        <v>857</v>
      </c>
      <c r="H305" s="6" t="s">
        <v>855</v>
      </c>
      <c r="I305" s="6" t="s">
        <v>856</v>
      </c>
      <c r="J305" s="6" t="s">
        <v>2468</v>
      </c>
      <c r="K305" s="6" t="s">
        <v>848</v>
      </c>
      <c r="L305" s="6" t="s">
        <v>2467</v>
      </c>
      <c r="M305" s="6" t="s">
        <v>858</v>
      </c>
      <c r="N305" s="6" t="s">
        <v>849</v>
      </c>
      <c r="O305" s="6" t="s">
        <v>858</v>
      </c>
      <c r="P305" s="6" t="s">
        <v>1952</v>
      </c>
      <c r="Q305" s="6" t="s">
        <v>852</v>
      </c>
      <c r="R305" s="6" t="s">
        <v>859</v>
      </c>
      <c r="S305" s="6" t="s">
        <v>859</v>
      </c>
      <c r="T305" s="6" t="s">
        <v>7924</v>
      </c>
      <c r="U305" s="6" t="s">
        <v>7930</v>
      </c>
      <c r="V305" s="6" t="s">
        <v>1953</v>
      </c>
      <c r="W305" s="6" t="s">
        <v>7930</v>
      </c>
      <c r="X305" s="6" t="s">
        <v>1953</v>
      </c>
      <c r="Y305" s="6" t="s">
        <v>848</v>
      </c>
      <c r="Z305" s="6" t="s">
        <v>862</v>
      </c>
      <c r="AA305" s="6" t="s">
        <v>6017</v>
      </c>
      <c r="AB305" s="6" t="s">
        <v>907</v>
      </c>
      <c r="AC305" s="6" t="s">
        <v>862</v>
      </c>
      <c r="AD305" s="6" t="s">
        <v>2463</v>
      </c>
      <c r="AE305" s="6" t="s">
        <v>1193</v>
      </c>
      <c r="AF305" s="6" t="s">
        <v>1194</v>
      </c>
      <c r="AG305" s="6" t="s">
        <v>853</v>
      </c>
      <c r="AH305" s="6" t="s">
        <v>868</v>
      </c>
      <c r="AI305" s="6" t="s">
        <v>853</v>
      </c>
      <c r="AJ305" s="6" t="s">
        <v>1953</v>
      </c>
      <c r="AK305" s="6" t="s">
        <v>2463</v>
      </c>
      <c r="AL305" s="6" t="s">
        <v>2466</v>
      </c>
      <c r="AM305" s="6" t="s">
        <v>1194</v>
      </c>
      <c r="AN305" s="6" t="s">
        <v>857</v>
      </c>
      <c r="AO305" s="6" t="s">
        <v>1952</v>
      </c>
      <c r="AP305" s="6" t="s">
        <v>857</v>
      </c>
      <c r="AQ305" s="6" t="s">
        <v>1952</v>
      </c>
      <c r="AR305" s="6" t="s">
        <v>7931</v>
      </c>
      <c r="AS305" s="6" t="s">
        <v>1193</v>
      </c>
      <c r="AT305" s="6" t="s">
        <v>902</v>
      </c>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row>
    <row r="306" spans="1:78" ht="12.75" hidden="1">
      <c r="A306" s="6" t="s">
        <v>7888</v>
      </c>
      <c r="B306" s="6" t="s">
        <v>7914</v>
      </c>
      <c r="C306" s="6" t="s">
        <v>1808</v>
      </c>
      <c r="D306" s="6" t="s">
        <v>1657</v>
      </c>
      <c r="E306" s="6" t="s">
        <v>1029</v>
      </c>
      <c r="F306" s="6" t="s">
        <v>4473</v>
      </c>
      <c r="G306" s="6" t="s">
        <v>4824</v>
      </c>
      <c r="H306" s="6" t="s">
        <v>2451</v>
      </c>
      <c r="I306" s="6" t="s">
        <v>2459</v>
      </c>
      <c r="J306" s="6" t="s">
        <v>4474</v>
      </c>
      <c r="K306" s="6" t="s">
        <v>2558</v>
      </c>
      <c r="L306" s="6" t="s">
        <v>1807</v>
      </c>
      <c r="M306" s="6" t="s">
        <v>3492</v>
      </c>
      <c r="N306" s="6" t="s">
        <v>3276</v>
      </c>
      <c r="O306" s="6" t="s">
        <v>4474</v>
      </c>
      <c r="P306" s="6" t="s">
        <v>1705</v>
      </c>
      <c r="Q306" s="6" t="s">
        <v>2551</v>
      </c>
      <c r="R306" s="6" t="s">
        <v>2546</v>
      </c>
      <c r="S306" s="6" t="s">
        <v>1707</v>
      </c>
      <c r="T306" s="6" t="s">
        <v>1665</v>
      </c>
      <c r="U306" s="6" t="s">
        <v>1652</v>
      </c>
      <c r="V306" s="6" t="s">
        <v>1652</v>
      </c>
      <c r="W306" s="6" t="s">
        <v>1806</v>
      </c>
      <c r="X306" s="6" t="s">
        <v>1647</v>
      </c>
      <c r="Y306" s="6" t="s">
        <v>2552</v>
      </c>
      <c r="Z306" s="6" t="s">
        <v>3275</v>
      </c>
      <c r="AA306" s="6" t="s">
        <v>2459</v>
      </c>
      <c r="AB306" s="6" t="s">
        <v>3310</v>
      </c>
      <c r="AC306" s="6" t="s">
        <v>3274</v>
      </c>
      <c r="AD306" s="6" t="s">
        <v>3275</v>
      </c>
      <c r="AE306" s="6" t="s">
        <v>2552</v>
      </c>
      <c r="AF306" s="6" t="s">
        <v>1809</v>
      </c>
      <c r="AG306" s="6" t="s">
        <v>2460</v>
      </c>
      <c r="AH306" s="6" t="s">
        <v>3274</v>
      </c>
      <c r="AI306" s="6" t="s">
        <v>2555</v>
      </c>
      <c r="AJ306" s="6" t="s">
        <v>3491</v>
      </c>
      <c r="AK306" s="6" t="s">
        <v>1664</v>
      </c>
      <c r="AL306" s="6" t="s">
        <v>4472</v>
      </c>
      <c r="AM306" s="6" t="s">
        <v>3313</v>
      </c>
      <c r="AN306" s="6" t="s">
        <v>4824</v>
      </c>
      <c r="AO306" s="6" t="s">
        <v>2558</v>
      </c>
      <c r="AP306" s="6" t="s">
        <v>1648</v>
      </c>
      <c r="AQ306" s="6" t="s">
        <v>3310</v>
      </c>
      <c r="AR306" s="6" t="s">
        <v>1806</v>
      </c>
      <c r="AS306" s="6" t="s">
        <v>2558</v>
      </c>
      <c r="AT306" s="6" t="s">
        <v>2551</v>
      </c>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row>
    <row r="307" spans="1:78" ht="12.75" hidden="1">
      <c r="A307" s="6" t="s">
        <v>7888</v>
      </c>
      <c r="B307" s="6" t="s">
        <v>7915</v>
      </c>
      <c r="C307" s="6" t="s">
        <v>877</v>
      </c>
      <c r="D307" s="6" t="s">
        <v>877</v>
      </c>
      <c r="E307" s="6" t="s">
        <v>877</v>
      </c>
      <c r="F307" s="6" t="s">
        <v>877</v>
      </c>
      <c r="G307" s="6" t="s">
        <v>877</v>
      </c>
      <c r="H307" s="6" t="s">
        <v>2462</v>
      </c>
      <c r="I307" s="6" t="s">
        <v>3328</v>
      </c>
      <c r="J307" s="6" t="s">
        <v>3591</v>
      </c>
      <c r="K307" s="6" t="s">
        <v>877</v>
      </c>
      <c r="L307" s="6" t="s">
        <v>877</v>
      </c>
      <c r="M307" s="6" t="s">
        <v>866</v>
      </c>
      <c r="N307" s="6" t="s">
        <v>910</v>
      </c>
      <c r="O307" s="6" t="s">
        <v>877</v>
      </c>
      <c r="P307" s="6" t="s">
        <v>877</v>
      </c>
      <c r="Q307" s="6" t="s">
        <v>877</v>
      </c>
      <c r="R307" s="6" t="s">
        <v>2462</v>
      </c>
      <c r="S307" s="6" t="s">
        <v>910</v>
      </c>
      <c r="T307" s="6" t="s">
        <v>865</v>
      </c>
      <c r="U307" s="6" t="s">
        <v>877</v>
      </c>
      <c r="V307" s="6" t="s">
        <v>910</v>
      </c>
      <c r="W307" s="6" t="s">
        <v>877</v>
      </c>
      <c r="X307" s="6" t="s">
        <v>877</v>
      </c>
      <c r="Y307" s="6" t="s">
        <v>877</v>
      </c>
      <c r="Z307" s="6" t="s">
        <v>910</v>
      </c>
      <c r="AA307" s="6" t="s">
        <v>3326</v>
      </c>
      <c r="AB307" s="6" t="s">
        <v>910</v>
      </c>
      <c r="AC307" s="6" t="s">
        <v>877</v>
      </c>
      <c r="AD307" s="6" t="s">
        <v>877</v>
      </c>
      <c r="AE307" s="6" t="s">
        <v>877</v>
      </c>
      <c r="AF307" s="6" t="s">
        <v>877</v>
      </c>
      <c r="AG307" s="6" t="s">
        <v>5521</v>
      </c>
      <c r="AH307" s="6" t="s">
        <v>866</v>
      </c>
      <c r="AI307" s="6" t="s">
        <v>877</v>
      </c>
      <c r="AJ307" s="6" t="s">
        <v>877</v>
      </c>
      <c r="AK307" s="6" t="s">
        <v>3329</v>
      </c>
      <c r="AL307" s="6" t="s">
        <v>871</v>
      </c>
      <c r="AM307" s="6" t="s">
        <v>870</v>
      </c>
      <c r="AN307" s="6" t="s">
        <v>7940</v>
      </c>
      <c r="AO307" s="6" t="s">
        <v>871</v>
      </c>
      <c r="AP307" s="6" t="s">
        <v>7930</v>
      </c>
      <c r="AQ307" s="6" t="s">
        <v>877</v>
      </c>
      <c r="AR307" s="6" t="s">
        <v>908</v>
      </c>
      <c r="AS307" s="6" t="s">
        <v>2468</v>
      </c>
      <c r="AT307" s="6" t="s">
        <v>871</v>
      </c>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row>
    <row r="308" spans="1:78" ht="12.75" hidden="1">
      <c r="A308" s="6" t="s">
        <v>7888</v>
      </c>
      <c r="B308" s="6" t="s">
        <v>7916</v>
      </c>
      <c r="C308" s="6" t="s">
        <v>877</v>
      </c>
      <c r="D308" s="6" t="s">
        <v>877</v>
      </c>
      <c r="E308" s="6" t="s">
        <v>877</v>
      </c>
      <c r="F308" s="6" t="s">
        <v>877</v>
      </c>
      <c r="G308" s="6" t="s">
        <v>877</v>
      </c>
      <c r="H308" s="6" t="s">
        <v>877</v>
      </c>
      <c r="I308" s="6" t="s">
        <v>877</v>
      </c>
      <c r="J308" s="6" t="s">
        <v>865</v>
      </c>
      <c r="K308" s="6" t="s">
        <v>877</v>
      </c>
      <c r="L308" s="6" t="s">
        <v>877</v>
      </c>
      <c r="M308" s="6" t="s">
        <v>877</v>
      </c>
      <c r="N308" s="6" t="s">
        <v>910</v>
      </c>
      <c r="O308" s="6" t="s">
        <v>877</v>
      </c>
      <c r="P308" s="6" t="s">
        <v>877</v>
      </c>
      <c r="Q308" s="6" t="s">
        <v>877</v>
      </c>
      <c r="R308" s="6" t="s">
        <v>877</v>
      </c>
      <c r="S308" s="6" t="s">
        <v>877</v>
      </c>
      <c r="T308" s="6" t="s">
        <v>877</v>
      </c>
      <c r="U308" s="6" t="s">
        <v>877</v>
      </c>
      <c r="V308" s="6" t="s">
        <v>877</v>
      </c>
      <c r="W308" s="6" t="s">
        <v>877</v>
      </c>
      <c r="X308" s="6" t="s">
        <v>877</v>
      </c>
      <c r="Y308" s="6" t="s">
        <v>877</v>
      </c>
      <c r="Z308" s="6" t="s">
        <v>877</v>
      </c>
      <c r="AA308" s="6" t="s">
        <v>877</v>
      </c>
      <c r="AB308" s="6" t="s">
        <v>877</v>
      </c>
      <c r="AC308" s="6" t="s">
        <v>877</v>
      </c>
      <c r="AD308" s="6" t="s">
        <v>877</v>
      </c>
      <c r="AE308" s="6" t="s">
        <v>877</v>
      </c>
      <c r="AF308" s="6" t="s">
        <v>877</v>
      </c>
      <c r="AG308" s="6" t="s">
        <v>877</v>
      </c>
      <c r="AH308" s="6" t="s">
        <v>877</v>
      </c>
      <c r="AI308" s="6" t="s">
        <v>5521</v>
      </c>
      <c r="AJ308" s="6" t="s">
        <v>877</v>
      </c>
      <c r="AK308" s="6" t="s">
        <v>877</v>
      </c>
      <c r="AL308" s="6" t="s">
        <v>877</v>
      </c>
      <c r="AM308" s="6" t="s">
        <v>877</v>
      </c>
      <c r="AN308" s="6" t="s">
        <v>877</v>
      </c>
      <c r="AO308" s="6" t="s">
        <v>877</v>
      </c>
      <c r="AP308" s="6" t="s">
        <v>877</v>
      </c>
      <c r="AQ308" s="6" t="s">
        <v>877</v>
      </c>
      <c r="AR308" s="6" t="s">
        <v>877</v>
      </c>
      <c r="AS308" s="6" t="s">
        <v>877</v>
      </c>
      <c r="AT308" s="6" t="s">
        <v>877</v>
      </c>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row>
    <row r="309" spans="1:78" ht="12.75" hidden="1">
      <c r="A309" s="6" t="s">
        <v>7888</v>
      </c>
      <c r="B309" s="6" t="s">
        <v>7917</v>
      </c>
      <c r="C309" s="6" t="s">
        <v>3325</v>
      </c>
      <c r="D309" s="6" t="s">
        <v>866</v>
      </c>
      <c r="E309" s="6" t="s">
        <v>871</v>
      </c>
      <c r="F309" s="6" t="s">
        <v>1198</v>
      </c>
      <c r="G309" s="6" t="s">
        <v>868</v>
      </c>
      <c r="H309" s="6" t="s">
        <v>864</v>
      </c>
      <c r="I309" s="6" t="s">
        <v>877</v>
      </c>
      <c r="J309" s="6" t="s">
        <v>3329</v>
      </c>
      <c r="K309" s="6" t="s">
        <v>908</v>
      </c>
      <c r="L309" s="6" t="s">
        <v>908</v>
      </c>
      <c r="M309" s="6" t="s">
        <v>877</v>
      </c>
      <c r="N309" s="6" t="s">
        <v>3591</v>
      </c>
      <c r="O309" s="6" t="s">
        <v>877</v>
      </c>
      <c r="P309" s="6" t="s">
        <v>2462</v>
      </c>
      <c r="Q309" s="6" t="s">
        <v>877</v>
      </c>
      <c r="R309" s="6" t="s">
        <v>877</v>
      </c>
      <c r="S309" s="6" t="s">
        <v>877</v>
      </c>
      <c r="T309" s="6" t="s">
        <v>877</v>
      </c>
      <c r="U309" s="6" t="s">
        <v>877</v>
      </c>
      <c r="V309" s="6" t="s">
        <v>877</v>
      </c>
      <c r="W309" s="6" t="s">
        <v>877</v>
      </c>
      <c r="X309" s="6" t="s">
        <v>877</v>
      </c>
      <c r="Y309" s="6" t="s">
        <v>877</v>
      </c>
      <c r="Z309" s="6" t="s">
        <v>877</v>
      </c>
      <c r="AA309" s="6" t="s">
        <v>877</v>
      </c>
      <c r="AB309" s="6" t="s">
        <v>3326</v>
      </c>
      <c r="AC309" s="6" t="s">
        <v>877</v>
      </c>
      <c r="AD309" s="6" t="s">
        <v>3325</v>
      </c>
      <c r="AE309" s="6" t="s">
        <v>865</v>
      </c>
      <c r="AF309" s="6" t="s">
        <v>865</v>
      </c>
      <c r="AG309" s="6" t="s">
        <v>5521</v>
      </c>
      <c r="AH309" s="6" t="s">
        <v>3591</v>
      </c>
      <c r="AI309" s="6" t="s">
        <v>867</v>
      </c>
      <c r="AJ309" s="6" t="s">
        <v>1200</v>
      </c>
      <c r="AK309" s="6" t="s">
        <v>6019</v>
      </c>
      <c r="AL309" s="6" t="s">
        <v>2468</v>
      </c>
      <c r="AM309" s="6" t="s">
        <v>909</v>
      </c>
      <c r="AN309" s="6" t="s">
        <v>908</v>
      </c>
      <c r="AO309" s="6" t="s">
        <v>909</v>
      </c>
      <c r="AP309" s="6" t="s">
        <v>877</v>
      </c>
      <c r="AQ309" s="6" t="s">
        <v>2467</v>
      </c>
      <c r="AR309" s="6" t="s">
        <v>6028</v>
      </c>
      <c r="AS309" s="6" t="s">
        <v>877</v>
      </c>
      <c r="AT309" s="6" t="s">
        <v>871</v>
      </c>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row>
    <row r="310" spans="1:78" ht="12.75" hidden="1">
      <c r="A310" s="6" t="s">
        <v>7888</v>
      </c>
      <c r="B310" s="6" t="s">
        <v>7918</v>
      </c>
      <c r="C310" s="6" t="s">
        <v>854</v>
      </c>
      <c r="D310" s="6" t="s">
        <v>2465</v>
      </c>
      <c r="E310" s="6" t="s">
        <v>855</v>
      </c>
      <c r="F310" s="6" t="s">
        <v>1696</v>
      </c>
      <c r="G310" s="6" t="s">
        <v>887</v>
      </c>
      <c r="H310" s="6" t="s">
        <v>1694</v>
      </c>
      <c r="I310" s="6" t="s">
        <v>1800</v>
      </c>
      <c r="J310" s="6" t="s">
        <v>896</v>
      </c>
      <c r="K310" s="6" t="s">
        <v>898</v>
      </c>
      <c r="L310" s="6" t="s">
        <v>1698</v>
      </c>
      <c r="M310" s="6" t="s">
        <v>904</v>
      </c>
      <c r="N310" s="6" t="s">
        <v>1952</v>
      </c>
      <c r="O310" s="6" t="s">
        <v>1959</v>
      </c>
      <c r="P310" s="6" t="s">
        <v>1952</v>
      </c>
      <c r="Q310" s="6" t="s">
        <v>903</v>
      </c>
      <c r="R310" s="6" t="s">
        <v>857</v>
      </c>
      <c r="S310" s="6" t="s">
        <v>903</v>
      </c>
      <c r="T310" s="6" t="s">
        <v>855</v>
      </c>
      <c r="U310" s="6" t="s">
        <v>1798</v>
      </c>
      <c r="V310" s="6" t="s">
        <v>1007</v>
      </c>
      <c r="W310" s="6" t="s">
        <v>1959</v>
      </c>
      <c r="X310" s="6" t="s">
        <v>887</v>
      </c>
      <c r="Y310" s="6" t="s">
        <v>1695</v>
      </c>
      <c r="Z310" s="6" t="s">
        <v>1212</v>
      </c>
      <c r="AA310" s="6" t="s">
        <v>904</v>
      </c>
      <c r="AB310" s="6" t="s">
        <v>1957</v>
      </c>
      <c r="AC310" s="6" t="s">
        <v>1798</v>
      </c>
      <c r="AD310" s="6" t="s">
        <v>863</v>
      </c>
      <c r="AE310" s="6" t="s">
        <v>904</v>
      </c>
      <c r="AF310" s="6" t="s">
        <v>902</v>
      </c>
      <c r="AG310" s="6" t="s">
        <v>3370</v>
      </c>
      <c r="AH310" s="6" t="s">
        <v>902</v>
      </c>
      <c r="AI310" s="6" t="s">
        <v>3371</v>
      </c>
      <c r="AJ310" s="6" t="s">
        <v>2465</v>
      </c>
      <c r="AK310" s="6" t="s">
        <v>858</v>
      </c>
      <c r="AL310" s="6" t="s">
        <v>858</v>
      </c>
      <c r="AM310" s="6" t="s">
        <v>1960</v>
      </c>
      <c r="AN310" s="6" t="s">
        <v>1960</v>
      </c>
      <c r="AO310" s="6" t="s">
        <v>886</v>
      </c>
      <c r="AP310" s="6" t="s">
        <v>895</v>
      </c>
      <c r="AQ310" s="6" t="s">
        <v>1695</v>
      </c>
      <c r="AR310" s="6" t="s">
        <v>887</v>
      </c>
      <c r="AS310" s="6" t="s">
        <v>888</v>
      </c>
      <c r="AT310" s="6" t="s">
        <v>1001</v>
      </c>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row>
    <row r="311" spans="1:78" ht="12.75" hidden="1">
      <c r="A311" s="6" t="s">
        <v>7888</v>
      </c>
      <c r="B311" s="6" t="s">
        <v>7919</v>
      </c>
      <c r="C311" s="6" t="s">
        <v>877</v>
      </c>
      <c r="D311" s="6" t="s">
        <v>877</v>
      </c>
      <c r="E311" s="6" t="s">
        <v>877</v>
      </c>
      <c r="F311" s="6" t="s">
        <v>877</v>
      </c>
      <c r="G311" s="6" t="s">
        <v>877</v>
      </c>
      <c r="H311" s="6" t="s">
        <v>877</v>
      </c>
      <c r="I311" s="6" t="s">
        <v>877</v>
      </c>
      <c r="J311" s="6" t="s">
        <v>877</v>
      </c>
      <c r="K311" s="6" t="s">
        <v>877</v>
      </c>
      <c r="L311" s="6" t="s">
        <v>877</v>
      </c>
      <c r="M311" s="6" t="s">
        <v>877</v>
      </c>
      <c r="N311" s="6" t="s">
        <v>877</v>
      </c>
      <c r="O311" s="6" t="s">
        <v>877</v>
      </c>
      <c r="P311" s="6" t="s">
        <v>877</v>
      </c>
      <c r="Q311" s="6" t="s">
        <v>877</v>
      </c>
      <c r="R311" s="6" t="s">
        <v>877</v>
      </c>
      <c r="S311" s="6" t="s">
        <v>877</v>
      </c>
      <c r="T311" s="6" t="s">
        <v>877</v>
      </c>
      <c r="U311" s="6" t="s">
        <v>877</v>
      </c>
      <c r="V311" s="6" t="s">
        <v>877</v>
      </c>
      <c r="W311" s="6" t="s">
        <v>877</v>
      </c>
      <c r="X311" s="6" t="s">
        <v>877</v>
      </c>
      <c r="Y311" s="6" t="s">
        <v>877</v>
      </c>
      <c r="Z311" s="6" t="s">
        <v>877</v>
      </c>
      <c r="AA311" s="6" t="s">
        <v>877</v>
      </c>
      <c r="AB311" s="6" t="s">
        <v>877</v>
      </c>
      <c r="AC311" s="6" t="s">
        <v>877</v>
      </c>
      <c r="AD311" s="6" t="s">
        <v>877</v>
      </c>
      <c r="AE311" s="6" t="s">
        <v>877</v>
      </c>
      <c r="AF311" s="6" t="s">
        <v>877</v>
      </c>
      <c r="AG311" s="6" t="s">
        <v>877</v>
      </c>
      <c r="AH311" s="6" t="s">
        <v>877</v>
      </c>
      <c r="AI311" s="6" t="s">
        <v>877</v>
      </c>
      <c r="AJ311" s="6" t="s">
        <v>877</v>
      </c>
      <c r="AK311" s="6" t="s">
        <v>877</v>
      </c>
      <c r="AL311" s="6" t="s">
        <v>877</v>
      </c>
      <c r="AM311" s="6" t="s">
        <v>877</v>
      </c>
      <c r="AN311" s="6" t="s">
        <v>877</v>
      </c>
      <c r="AO311" s="6" t="s">
        <v>877</v>
      </c>
      <c r="AP311" s="6" t="s">
        <v>877</v>
      </c>
      <c r="AQ311" s="6" t="s">
        <v>877</v>
      </c>
      <c r="AR311" s="6" t="s">
        <v>877</v>
      </c>
      <c r="AS311" s="6" t="s">
        <v>877</v>
      </c>
      <c r="AT311" s="6" t="s">
        <v>877</v>
      </c>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row>
    <row r="312" spans="1:78" ht="12.75" hidden="1">
      <c r="A312" s="6" t="s">
        <v>7888</v>
      </c>
      <c r="B312" s="6" t="s">
        <v>7920</v>
      </c>
      <c r="C312" s="6" t="s">
        <v>877</v>
      </c>
      <c r="D312" s="6" t="s">
        <v>877</v>
      </c>
      <c r="E312" s="6" t="s">
        <v>877</v>
      </c>
      <c r="F312" s="6" t="s">
        <v>877</v>
      </c>
      <c r="G312" s="6" t="s">
        <v>877</v>
      </c>
      <c r="H312" s="6" t="s">
        <v>877</v>
      </c>
      <c r="I312" s="6" t="s">
        <v>877</v>
      </c>
      <c r="J312" s="6" t="s">
        <v>877</v>
      </c>
      <c r="K312" s="6" t="s">
        <v>877</v>
      </c>
      <c r="L312" s="6" t="s">
        <v>877</v>
      </c>
      <c r="M312" s="6" t="s">
        <v>877</v>
      </c>
      <c r="N312" s="6" t="s">
        <v>877</v>
      </c>
      <c r="O312" s="6" t="s">
        <v>877</v>
      </c>
      <c r="P312" s="6" t="s">
        <v>877</v>
      </c>
      <c r="Q312" s="6" t="s">
        <v>877</v>
      </c>
      <c r="R312" s="6" t="s">
        <v>877</v>
      </c>
      <c r="S312" s="6" t="s">
        <v>877</v>
      </c>
      <c r="T312" s="6" t="s">
        <v>877</v>
      </c>
      <c r="U312" s="6" t="s">
        <v>877</v>
      </c>
      <c r="V312" s="6" t="s">
        <v>877</v>
      </c>
      <c r="W312" s="6" t="s">
        <v>877</v>
      </c>
      <c r="X312" s="6" t="s">
        <v>877</v>
      </c>
      <c r="Y312" s="6" t="s">
        <v>877</v>
      </c>
      <c r="Z312" s="6" t="s">
        <v>877</v>
      </c>
      <c r="AA312" s="6" t="s">
        <v>877</v>
      </c>
      <c r="AB312" s="6" t="s">
        <v>877</v>
      </c>
      <c r="AC312" s="6" t="s">
        <v>877</v>
      </c>
      <c r="AD312" s="6" t="s">
        <v>877</v>
      </c>
      <c r="AE312" s="6" t="s">
        <v>877</v>
      </c>
      <c r="AF312" s="6" t="s">
        <v>877</v>
      </c>
      <c r="AG312" s="6" t="s">
        <v>877</v>
      </c>
      <c r="AH312" s="6" t="s">
        <v>877</v>
      </c>
      <c r="AI312" s="6" t="s">
        <v>877</v>
      </c>
      <c r="AJ312" s="6" t="s">
        <v>877</v>
      </c>
      <c r="AK312" s="6" t="s">
        <v>877</v>
      </c>
      <c r="AL312" s="6" t="s">
        <v>877</v>
      </c>
      <c r="AM312" s="6" t="s">
        <v>877</v>
      </c>
      <c r="AN312" s="6" t="s">
        <v>877</v>
      </c>
      <c r="AO312" s="6" t="s">
        <v>877</v>
      </c>
      <c r="AP312" s="6" t="s">
        <v>877</v>
      </c>
      <c r="AQ312" s="6" t="s">
        <v>877</v>
      </c>
      <c r="AR312" s="6" t="s">
        <v>877</v>
      </c>
      <c r="AS312" s="6" t="s">
        <v>877</v>
      </c>
      <c r="AT312" s="6" t="s">
        <v>877</v>
      </c>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row>
    <row r="313" spans="1:78" ht="12.75" hidden="1">
      <c r="A313" s="6" t="s">
        <v>7888</v>
      </c>
      <c r="B313" s="6" t="s">
        <v>7921</v>
      </c>
      <c r="C313" s="6" t="s">
        <v>877</v>
      </c>
      <c r="D313" s="6" t="s">
        <v>884</v>
      </c>
      <c r="E313" s="6" t="s">
        <v>869</v>
      </c>
      <c r="F313" s="6" t="s">
        <v>3329</v>
      </c>
      <c r="G313" s="6" t="s">
        <v>852</v>
      </c>
      <c r="H313" s="6" t="s">
        <v>850</v>
      </c>
      <c r="I313" s="6" t="s">
        <v>2467</v>
      </c>
      <c r="J313" s="6" t="s">
        <v>854</v>
      </c>
      <c r="K313" s="6" t="s">
        <v>867</v>
      </c>
      <c r="L313" s="6" t="s">
        <v>7883</v>
      </c>
      <c r="M313" s="6" t="s">
        <v>1194</v>
      </c>
      <c r="N313" s="6" t="s">
        <v>1200</v>
      </c>
      <c r="O313" s="6" t="s">
        <v>905</v>
      </c>
      <c r="P313" s="6" t="s">
        <v>907</v>
      </c>
      <c r="Q313" s="6" t="s">
        <v>1195</v>
      </c>
      <c r="R313" s="6" t="s">
        <v>906</v>
      </c>
      <c r="S313" s="6" t="s">
        <v>1953</v>
      </c>
      <c r="T313" s="6" t="s">
        <v>1953</v>
      </c>
      <c r="U313" s="6" t="s">
        <v>861</v>
      </c>
      <c r="V313" s="6" t="s">
        <v>1200</v>
      </c>
      <c r="W313" s="6" t="s">
        <v>1194</v>
      </c>
      <c r="X313" s="6" t="s">
        <v>854</v>
      </c>
      <c r="Y313" s="6" t="s">
        <v>861</v>
      </c>
      <c r="Z313" s="6" t="s">
        <v>856</v>
      </c>
      <c r="AA313" s="6" t="s">
        <v>2463</v>
      </c>
      <c r="AB313" s="6" t="s">
        <v>1952</v>
      </c>
      <c r="AC313" s="6" t="s">
        <v>2723</v>
      </c>
      <c r="AD313" s="6" t="s">
        <v>3370</v>
      </c>
      <c r="AE313" s="6" t="s">
        <v>863</v>
      </c>
      <c r="AF313" s="6" t="s">
        <v>1193</v>
      </c>
      <c r="AG313" s="6" t="s">
        <v>1200</v>
      </c>
      <c r="AH313" s="6" t="s">
        <v>862</v>
      </c>
      <c r="AI313" s="6" t="s">
        <v>905</v>
      </c>
      <c r="AJ313" s="6" t="s">
        <v>863</v>
      </c>
      <c r="AK313" s="6" t="s">
        <v>860</v>
      </c>
      <c r="AL313" s="6" t="s">
        <v>1956</v>
      </c>
      <c r="AM313" s="6" t="s">
        <v>3372</v>
      </c>
      <c r="AN313" s="6" t="s">
        <v>3370</v>
      </c>
      <c r="AO313" s="6" t="s">
        <v>7931</v>
      </c>
      <c r="AP313" s="6" t="s">
        <v>1952</v>
      </c>
      <c r="AQ313" s="6" t="s">
        <v>6018</v>
      </c>
      <c r="AR313" s="6" t="s">
        <v>902</v>
      </c>
      <c r="AS313" s="6" t="s">
        <v>902</v>
      </c>
      <c r="AT313" s="6" t="s">
        <v>1956</v>
      </c>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row>
    <row r="314" spans="1:78" ht="12.75" hidden="1">
      <c r="A314" s="6" t="s">
        <v>7888</v>
      </c>
      <c r="B314" s="6" t="s">
        <v>7922</v>
      </c>
      <c r="C314" s="6" t="s">
        <v>6017</v>
      </c>
      <c r="D314" s="6" t="s">
        <v>1955</v>
      </c>
      <c r="E314" s="6" t="s">
        <v>862</v>
      </c>
      <c r="F314" s="6" t="s">
        <v>854</v>
      </c>
      <c r="G314" s="6" t="s">
        <v>1953</v>
      </c>
      <c r="H314" s="6" t="s">
        <v>852</v>
      </c>
      <c r="I314" s="6" t="s">
        <v>907</v>
      </c>
      <c r="J314" s="6" t="s">
        <v>1194</v>
      </c>
      <c r="K314" s="6" t="s">
        <v>861</v>
      </c>
      <c r="L314" s="6" t="s">
        <v>7885</v>
      </c>
      <c r="M314" s="6" t="s">
        <v>907</v>
      </c>
      <c r="N314" s="6" t="s">
        <v>2467</v>
      </c>
      <c r="O314" s="6" t="s">
        <v>849</v>
      </c>
      <c r="P314" s="6" t="s">
        <v>1200</v>
      </c>
      <c r="Q314" s="6" t="s">
        <v>1953</v>
      </c>
      <c r="R314" s="6" t="s">
        <v>852</v>
      </c>
      <c r="S314" s="6" t="s">
        <v>862</v>
      </c>
      <c r="T314" s="6" t="s">
        <v>908</v>
      </c>
      <c r="U314" s="6" t="s">
        <v>3329</v>
      </c>
      <c r="V314" s="6" t="s">
        <v>908</v>
      </c>
      <c r="W314" s="6" t="s">
        <v>6017</v>
      </c>
      <c r="X314" s="6" t="s">
        <v>848</v>
      </c>
      <c r="Y314" s="6" t="s">
        <v>907</v>
      </c>
      <c r="Z314" s="6" t="s">
        <v>1194</v>
      </c>
      <c r="AA314" s="6" t="s">
        <v>1193</v>
      </c>
      <c r="AB314" s="6" t="s">
        <v>905</v>
      </c>
      <c r="AC314" s="6" t="s">
        <v>853</v>
      </c>
      <c r="AD314" s="6" t="s">
        <v>852</v>
      </c>
      <c r="AE314" s="6" t="s">
        <v>6017</v>
      </c>
      <c r="AF314" s="6" t="s">
        <v>1194</v>
      </c>
      <c r="AG314" s="6" t="s">
        <v>858</v>
      </c>
      <c r="AH314" s="6" t="s">
        <v>905</v>
      </c>
      <c r="AI314" s="6" t="s">
        <v>849</v>
      </c>
      <c r="AJ314" s="6" t="s">
        <v>907</v>
      </c>
      <c r="AK314" s="6" t="s">
        <v>856</v>
      </c>
      <c r="AL314" s="6" t="s">
        <v>849</v>
      </c>
      <c r="AM314" s="6" t="s">
        <v>855</v>
      </c>
      <c r="AN314" s="6" t="s">
        <v>855</v>
      </c>
      <c r="AO314" s="6" t="s">
        <v>858</v>
      </c>
      <c r="AP314" s="6" t="s">
        <v>860</v>
      </c>
      <c r="AQ314" s="6" t="s">
        <v>7885</v>
      </c>
      <c r="AR314" s="6" t="s">
        <v>6018</v>
      </c>
      <c r="AS314" s="6" t="s">
        <v>856</v>
      </c>
      <c r="AT314" s="6" t="s">
        <v>7940</v>
      </c>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row>
    <row r="315" spans="1:78" ht="12.75" hidden="1">
      <c r="A315" s="6" t="s">
        <v>7888</v>
      </c>
      <c r="B315" s="6" t="s">
        <v>7923</v>
      </c>
      <c r="C315" s="6" t="s">
        <v>877</v>
      </c>
      <c r="D315" s="6" t="s">
        <v>877</v>
      </c>
      <c r="E315" s="6" t="s">
        <v>877</v>
      </c>
      <c r="F315" s="6" t="s">
        <v>877</v>
      </c>
      <c r="G315" s="6" t="s">
        <v>877</v>
      </c>
      <c r="H315" s="6" t="s">
        <v>877</v>
      </c>
      <c r="I315" s="6" t="s">
        <v>877</v>
      </c>
      <c r="J315" s="6" t="s">
        <v>877</v>
      </c>
      <c r="K315" s="6" t="s">
        <v>877</v>
      </c>
      <c r="L315" s="6" t="s">
        <v>877</v>
      </c>
      <c r="M315" s="6" t="s">
        <v>877</v>
      </c>
      <c r="N315" s="6" t="s">
        <v>877</v>
      </c>
      <c r="O315" s="6" t="s">
        <v>877</v>
      </c>
      <c r="P315" s="6" t="s">
        <v>877</v>
      </c>
      <c r="Q315" s="6" t="s">
        <v>877</v>
      </c>
      <c r="R315" s="6" t="s">
        <v>877</v>
      </c>
      <c r="S315" s="6" t="s">
        <v>877</v>
      </c>
      <c r="T315" s="6" t="s">
        <v>877</v>
      </c>
      <c r="U315" s="6" t="s">
        <v>877</v>
      </c>
      <c r="V315" s="6" t="s">
        <v>877</v>
      </c>
      <c r="W315" s="6" t="s">
        <v>877</v>
      </c>
      <c r="X315" s="6" t="s">
        <v>877</v>
      </c>
      <c r="Y315" s="6" t="s">
        <v>877</v>
      </c>
      <c r="Z315" s="6" t="s">
        <v>877</v>
      </c>
      <c r="AA315" s="6" t="s">
        <v>877</v>
      </c>
      <c r="AB315" s="6" t="s">
        <v>877</v>
      </c>
      <c r="AC315" s="6" t="s">
        <v>877</v>
      </c>
      <c r="AD315" s="6" t="s">
        <v>877</v>
      </c>
      <c r="AE315" s="6" t="s">
        <v>877</v>
      </c>
      <c r="AF315" s="6" t="s">
        <v>877</v>
      </c>
      <c r="AG315" s="6" t="s">
        <v>877</v>
      </c>
      <c r="AH315" s="6" t="s">
        <v>877</v>
      </c>
      <c r="AI315" s="6" t="s">
        <v>877</v>
      </c>
      <c r="AJ315" s="6" t="s">
        <v>877</v>
      </c>
      <c r="AK315" s="6" t="s">
        <v>877</v>
      </c>
      <c r="AL315" s="6" t="s">
        <v>877</v>
      </c>
      <c r="AM315" s="6" t="s">
        <v>877</v>
      </c>
      <c r="AN315" s="6" t="s">
        <v>877</v>
      </c>
      <c r="AO315" s="6" t="s">
        <v>877</v>
      </c>
      <c r="AP315" s="6" t="s">
        <v>877</v>
      </c>
      <c r="AQ315" s="6" t="s">
        <v>877</v>
      </c>
      <c r="AR315" s="6" t="s">
        <v>877</v>
      </c>
      <c r="AS315" s="6" t="s">
        <v>877</v>
      </c>
      <c r="AT315" s="6" t="s">
        <v>877</v>
      </c>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row>
    <row r="316" spans="1:78" ht="12.75" hidden="1">
      <c r="A316" s="6" t="s">
        <v>7888</v>
      </c>
      <c r="B316" s="6" t="s">
        <v>7925</v>
      </c>
      <c r="C316" s="6" t="s">
        <v>816</v>
      </c>
      <c r="D316" s="6" t="s">
        <v>4806</v>
      </c>
      <c r="E316" s="6" t="s">
        <v>4026</v>
      </c>
      <c r="F316" s="6" t="s">
        <v>5566</v>
      </c>
      <c r="G316" s="6" t="s">
        <v>3022</v>
      </c>
      <c r="H316" s="6" t="s">
        <v>5670</v>
      </c>
      <c r="I316" s="6" t="s">
        <v>5239</v>
      </c>
      <c r="J316" s="6" t="s">
        <v>2437</v>
      </c>
      <c r="K316" s="6" t="s">
        <v>7171</v>
      </c>
      <c r="L316" s="6" t="s">
        <v>727</v>
      </c>
      <c r="M316" s="6" t="s">
        <v>5312</v>
      </c>
      <c r="N316" s="6" t="s">
        <v>6397</v>
      </c>
      <c r="O316" s="6" t="s">
        <v>3791</v>
      </c>
      <c r="P316" s="6" t="s">
        <v>3475</v>
      </c>
      <c r="Q316" s="6" t="s">
        <v>6051</v>
      </c>
      <c r="R316" s="6" t="s">
        <v>4023</v>
      </c>
      <c r="S316" s="6" t="s">
        <v>6143</v>
      </c>
      <c r="T316" s="6" t="s">
        <v>602</v>
      </c>
      <c r="U316" s="6" t="s">
        <v>5305</v>
      </c>
      <c r="V316" s="6" t="s">
        <v>4414</v>
      </c>
      <c r="W316" s="6" t="s">
        <v>3998</v>
      </c>
      <c r="X316" s="6" t="s">
        <v>2326</v>
      </c>
      <c r="Y316" s="6" t="s">
        <v>3153</v>
      </c>
      <c r="Z316" s="6" t="s">
        <v>7889</v>
      </c>
      <c r="AA316" s="6" t="s">
        <v>3450</v>
      </c>
      <c r="AB316" s="6" t="s">
        <v>3787</v>
      </c>
      <c r="AC316" s="6" t="s">
        <v>3014</v>
      </c>
      <c r="AD316" s="6" t="s">
        <v>3153</v>
      </c>
      <c r="AE316" s="6" t="s">
        <v>2325</v>
      </c>
      <c r="AF316" s="6" t="s">
        <v>5478</v>
      </c>
      <c r="AG316" s="6" t="s">
        <v>3158</v>
      </c>
      <c r="AH316" s="6" t="s">
        <v>4820</v>
      </c>
      <c r="AI316" s="6" t="s">
        <v>3154</v>
      </c>
      <c r="AJ316" s="6" t="s">
        <v>3070</v>
      </c>
      <c r="AK316" s="6" t="s">
        <v>3547</v>
      </c>
      <c r="AL316" s="6" t="s">
        <v>3549</v>
      </c>
      <c r="AM316" s="6" t="s">
        <v>4456</v>
      </c>
      <c r="AN316" s="6" t="s">
        <v>617</v>
      </c>
      <c r="AO316" s="6" t="s">
        <v>3594</v>
      </c>
      <c r="AP316" s="6" t="s">
        <v>622</v>
      </c>
      <c r="AQ316" s="6" t="s">
        <v>3168</v>
      </c>
      <c r="AR316" s="6" t="s">
        <v>3189</v>
      </c>
      <c r="AS316" s="6" t="s">
        <v>5311</v>
      </c>
      <c r="AT316" s="6" t="s">
        <v>3455</v>
      </c>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row>
    <row r="317" spans="1:78" ht="12.75" hidden="1">
      <c r="A317" s="6" t="s">
        <v>7895</v>
      </c>
      <c r="B317" s="6" t="s">
        <v>2825</v>
      </c>
      <c r="C317" s="6" t="s">
        <v>877</v>
      </c>
      <c r="D317" s="6" t="s">
        <v>877</v>
      </c>
      <c r="E317" s="6" t="s">
        <v>877</v>
      </c>
      <c r="F317" s="6" t="s">
        <v>877</v>
      </c>
      <c r="G317" s="6" t="s">
        <v>877</v>
      </c>
      <c r="H317" s="6" t="s">
        <v>877</v>
      </c>
      <c r="I317" s="6" t="s">
        <v>877</v>
      </c>
      <c r="J317" s="6" t="s">
        <v>877</v>
      </c>
      <c r="K317" s="6" t="s">
        <v>877</v>
      </c>
      <c r="L317" s="6" t="s">
        <v>877</v>
      </c>
      <c r="M317" s="6" t="s">
        <v>877</v>
      </c>
      <c r="N317" s="6" t="s">
        <v>877</v>
      </c>
      <c r="O317" s="6" t="s">
        <v>877</v>
      </c>
      <c r="P317" s="6" t="s">
        <v>877</v>
      </c>
      <c r="Q317" s="6" t="s">
        <v>877</v>
      </c>
      <c r="R317" s="6" t="s">
        <v>877</v>
      </c>
      <c r="S317" s="6" t="s">
        <v>877</v>
      </c>
      <c r="T317" s="6" t="s">
        <v>877</v>
      </c>
      <c r="U317" s="6" t="s">
        <v>877</v>
      </c>
      <c r="V317" s="6" t="s">
        <v>877</v>
      </c>
      <c r="W317" s="6" t="s">
        <v>877</v>
      </c>
      <c r="X317" s="6" t="s">
        <v>877</v>
      </c>
      <c r="Y317" s="6" t="s">
        <v>877</v>
      </c>
      <c r="Z317" s="6" t="s">
        <v>877</v>
      </c>
      <c r="AA317" s="6" t="s">
        <v>877</v>
      </c>
      <c r="AB317" s="6" t="s">
        <v>877</v>
      </c>
      <c r="AC317" s="6" t="s">
        <v>877</v>
      </c>
      <c r="AD317" s="6" t="s">
        <v>877</v>
      </c>
      <c r="AE317" s="6" t="s">
        <v>877</v>
      </c>
      <c r="AF317" s="6" t="s">
        <v>877</v>
      </c>
      <c r="AG317" s="6" t="s">
        <v>877</v>
      </c>
      <c r="AH317" s="6" t="s">
        <v>877</v>
      </c>
      <c r="AI317" s="6" t="s">
        <v>877</v>
      </c>
      <c r="AJ317" s="6" t="s">
        <v>877</v>
      </c>
      <c r="AK317" s="6" t="s">
        <v>877</v>
      </c>
      <c r="AL317" s="6" t="s">
        <v>877</v>
      </c>
      <c r="AM317" s="6" t="s">
        <v>877</v>
      </c>
      <c r="AN317" s="6" t="s">
        <v>877</v>
      </c>
      <c r="AO317" s="6" t="s">
        <v>877</v>
      </c>
      <c r="AP317" s="6" t="s">
        <v>877</v>
      </c>
      <c r="AQ317" s="6" t="s">
        <v>877</v>
      </c>
      <c r="AR317" s="6" t="s">
        <v>877</v>
      </c>
      <c r="AS317" s="6" t="s">
        <v>877</v>
      </c>
      <c r="AT317" s="6" t="s">
        <v>877</v>
      </c>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row>
    <row r="318" spans="1:78" ht="12.75" hidden="1">
      <c r="A318" s="6" t="s">
        <v>7895</v>
      </c>
      <c r="B318" s="6" t="s">
        <v>7906</v>
      </c>
      <c r="C318" s="6" t="s">
        <v>1799</v>
      </c>
      <c r="D318" s="6" t="s">
        <v>1209</v>
      </c>
      <c r="E318" s="6" t="s">
        <v>1697</v>
      </c>
      <c r="F318" s="6" t="s">
        <v>887</v>
      </c>
      <c r="G318" s="6" t="s">
        <v>1799</v>
      </c>
      <c r="H318" s="6" t="s">
        <v>902</v>
      </c>
      <c r="I318" s="6" t="s">
        <v>1213</v>
      </c>
      <c r="J318" s="6" t="s">
        <v>1213</v>
      </c>
      <c r="K318" s="6" t="s">
        <v>1213</v>
      </c>
      <c r="L318" s="6" t="s">
        <v>1213</v>
      </c>
      <c r="M318" s="6" t="s">
        <v>848</v>
      </c>
      <c r="N318" s="6" t="s">
        <v>903</v>
      </c>
      <c r="O318" s="6" t="s">
        <v>857</v>
      </c>
      <c r="P318" s="6" t="s">
        <v>1201</v>
      </c>
      <c r="Q318" s="6" t="s">
        <v>903</v>
      </c>
      <c r="R318" s="6" t="s">
        <v>1201</v>
      </c>
      <c r="S318" s="6" t="s">
        <v>1960</v>
      </c>
      <c r="T318" s="6" t="s">
        <v>1960</v>
      </c>
      <c r="U318" s="6" t="s">
        <v>1212</v>
      </c>
      <c r="V318" s="6" t="s">
        <v>1212</v>
      </c>
      <c r="W318" s="6" t="s">
        <v>1698</v>
      </c>
      <c r="X318" s="6" t="s">
        <v>900</v>
      </c>
      <c r="Y318" s="6" t="s">
        <v>855</v>
      </c>
      <c r="Z318" s="6" t="s">
        <v>905</v>
      </c>
      <c r="AA318" s="6" t="s">
        <v>1194</v>
      </c>
      <c r="AB318" s="6" t="s">
        <v>867</v>
      </c>
      <c r="AC318" s="6" t="s">
        <v>7926</v>
      </c>
      <c r="AD318" s="6" t="s">
        <v>7930</v>
      </c>
      <c r="AE318" s="6" t="s">
        <v>7941</v>
      </c>
      <c r="AF318" s="6" t="s">
        <v>7928</v>
      </c>
      <c r="AG318" s="6" t="s">
        <v>2723</v>
      </c>
      <c r="AH318" s="6" t="s">
        <v>7884</v>
      </c>
      <c r="AI318" s="6" t="s">
        <v>7883</v>
      </c>
      <c r="AJ318" s="6" t="s">
        <v>1794</v>
      </c>
      <c r="AK318" s="6" t="s">
        <v>1698</v>
      </c>
      <c r="AL318" s="6" t="s">
        <v>1796</v>
      </c>
      <c r="AM318" s="6" t="s">
        <v>7942</v>
      </c>
      <c r="AN318" s="6" t="s">
        <v>7943</v>
      </c>
      <c r="AO318" s="6" t="s">
        <v>7933</v>
      </c>
      <c r="AP318" s="6" t="s">
        <v>7933</v>
      </c>
      <c r="AQ318" s="6" t="s">
        <v>895</v>
      </c>
      <c r="AR318" s="6" t="s">
        <v>7932</v>
      </c>
      <c r="AS318" s="6" t="s">
        <v>7937</v>
      </c>
      <c r="AT318" s="6" t="s">
        <v>7944</v>
      </c>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row>
    <row r="319" spans="1:78" ht="12.75" hidden="1">
      <c r="A319" s="6" t="s">
        <v>7895</v>
      </c>
      <c r="B319" s="6" t="s">
        <v>7907</v>
      </c>
      <c r="C319" s="6" t="s">
        <v>2465</v>
      </c>
      <c r="D319" s="6" t="s">
        <v>2465</v>
      </c>
      <c r="E319" s="6" t="s">
        <v>909</v>
      </c>
      <c r="F319" s="6" t="s">
        <v>871</v>
      </c>
      <c r="G319" s="6" t="s">
        <v>2468</v>
      </c>
      <c r="H319" s="6" t="s">
        <v>850</v>
      </c>
      <c r="I319" s="6" t="s">
        <v>868</v>
      </c>
      <c r="J319" s="6" t="s">
        <v>862</v>
      </c>
      <c r="K319" s="6" t="s">
        <v>6028</v>
      </c>
      <c r="L319" s="6" t="s">
        <v>877</v>
      </c>
      <c r="M319" s="6" t="s">
        <v>3328</v>
      </c>
      <c r="N319" s="6" t="s">
        <v>3327</v>
      </c>
      <c r="O319" s="6" t="s">
        <v>877</v>
      </c>
      <c r="P319" s="6" t="s">
        <v>877</v>
      </c>
      <c r="Q319" s="6" t="s">
        <v>877</v>
      </c>
      <c r="R319" s="6" t="s">
        <v>877</v>
      </c>
      <c r="S319" s="6" t="s">
        <v>877</v>
      </c>
      <c r="T319" s="6" t="s">
        <v>877</v>
      </c>
      <c r="U319" s="6" t="s">
        <v>877</v>
      </c>
      <c r="V319" s="6" t="s">
        <v>877</v>
      </c>
      <c r="W319" s="6" t="s">
        <v>877</v>
      </c>
      <c r="X319" s="6" t="s">
        <v>877</v>
      </c>
      <c r="Y319" s="6" t="s">
        <v>877</v>
      </c>
      <c r="Z319" s="6" t="s">
        <v>877</v>
      </c>
      <c r="AA319" s="6" t="s">
        <v>877</v>
      </c>
      <c r="AB319" s="6" t="s">
        <v>877</v>
      </c>
      <c r="AC319" s="6" t="s">
        <v>877</v>
      </c>
      <c r="AD319" s="6" t="s">
        <v>877</v>
      </c>
      <c r="AE319" s="6" t="s">
        <v>877</v>
      </c>
      <c r="AF319" s="6" t="s">
        <v>877</v>
      </c>
      <c r="AG319" s="6" t="s">
        <v>877</v>
      </c>
      <c r="AH319" s="6" t="s">
        <v>877</v>
      </c>
      <c r="AI319" s="6" t="s">
        <v>877</v>
      </c>
      <c r="AJ319" s="6" t="s">
        <v>877</v>
      </c>
      <c r="AK319" s="6" t="s">
        <v>877</v>
      </c>
      <c r="AL319" s="6" t="s">
        <v>877</v>
      </c>
      <c r="AM319" s="6" t="s">
        <v>877</v>
      </c>
      <c r="AN319" s="6" t="s">
        <v>877</v>
      </c>
      <c r="AO319" s="6" t="s">
        <v>877</v>
      </c>
      <c r="AP319" s="6" t="s">
        <v>877</v>
      </c>
      <c r="AQ319" s="6" t="s">
        <v>877</v>
      </c>
      <c r="AR319" s="6" t="s">
        <v>877</v>
      </c>
      <c r="AS319" s="6" t="s">
        <v>877</v>
      </c>
      <c r="AT319" s="6" t="s">
        <v>877</v>
      </c>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row>
    <row r="320" spans="1:78" ht="12.75" hidden="1">
      <c r="A320" s="6" t="s">
        <v>7895</v>
      </c>
      <c r="B320" s="6" t="s">
        <v>7908</v>
      </c>
      <c r="C320" s="6" t="s">
        <v>1695</v>
      </c>
      <c r="D320" s="6" t="s">
        <v>1692</v>
      </c>
      <c r="E320" s="6" t="s">
        <v>1692</v>
      </c>
      <c r="F320" s="6" t="s">
        <v>1799</v>
      </c>
      <c r="G320" s="6" t="s">
        <v>887</v>
      </c>
      <c r="H320" s="6" t="s">
        <v>1699</v>
      </c>
      <c r="I320" s="6" t="s">
        <v>889</v>
      </c>
      <c r="J320" s="6" t="s">
        <v>997</v>
      </c>
      <c r="K320" s="6" t="s">
        <v>1692</v>
      </c>
      <c r="L320" s="6" t="s">
        <v>898</v>
      </c>
      <c r="M320" s="6" t="s">
        <v>886</v>
      </c>
      <c r="N320" s="6" t="s">
        <v>1956</v>
      </c>
      <c r="O320" s="6" t="s">
        <v>888</v>
      </c>
      <c r="P320" s="6" t="s">
        <v>1957</v>
      </c>
      <c r="Q320" s="6" t="s">
        <v>3370</v>
      </c>
      <c r="R320" s="6" t="s">
        <v>1960</v>
      </c>
      <c r="S320" s="6" t="s">
        <v>860</v>
      </c>
      <c r="T320" s="6" t="s">
        <v>1798</v>
      </c>
      <c r="U320" s="6" t="s">
        <v>1201</v>
      </c>
      <c r="V320" s="6" t="s">
        <v>3372</v>
      </c>
      <c r="W320" s="6" t="s">
        <v>888</v>
      </c>
      <c r="X320" s="6" t="s">
        <v>1796</v>
      </c>
      <c r="Y320" s="6" t="s">
        <v>1192</v>
      </c>
      <c r="Z320" s="6" t="s">
        <v>1799</v>
      </c>
      <c r="AA320" s="6" t="s">
        <v>900</v>
      </c>
      <c r="AB320" s="6" t="s">
        <v>1698</v>
      </c>
      <c r="AC320" s="6" t="s">
        <v>3372</v>
      </c>
      <c r="AD320" s="6" t="s">
        <v>1956</v>
      </c>
      <c r="AE320" s="6" t="s">
        <v>1797</v>
      </c>
      <c r="AF320" s="6" t="s">
        <v>904</v>
      </c>
      <c r="AG320" s="6" t="s">
        <v>860</v>
      </c>
      <c r="AH320" s="6" t="s">
        <v>1212</v>
      </c>
      <c r="AI320" s="6" t="s">
        <v>895</v>
      </c>
      <c r="AJ320" s="6" t="s">
        <v>1958</v>
      </c>
      <c r="AK320" s="6" t="s">
        <v>1007</v>
      </c>
      <c r="AL320" s="6" t="s">
        <v>1958</v>
      </c>
      <c r="AM320" s="6" t="s">
        <v>997</v>
      </c>
      <c r="AN320" s="6" t="s">
        <v>1699</v>
      </c>
      <c r="AO320" s="6" t="s">
        <v>997</v>
      </c>
      <c r="AP320" s="6" t="s">
        <v>893</v>
      </c>
      <c r="AQ320" s="6" t="s">
        <v>1005</v>
      </c>
      <c r="AR320" s="6" t="s">
        <v>1209</v>
      </c>
      <c r="AS320" s="6" t="s">
        <v>1007</v>
      </c>
      <c r="AT320" s="6" t="s">
        <v>892</v>
      </c>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row>
    <row r="321" spans="1:76" ht="12.75" hidden="1">
      <c r="A321" s="6" t="s">
        <v>7895</v>
      </c>
      <c r="B321" s="6" t="s">
        <v>7913</v>
      </c>
      <c r="C321" s="6" t="s">
        <v>877</v>
      </c>
      <c r="D321" s="6" t="s">
        <v>877</v>
      </c>
      <c r="E321" s="6" t="s">
        <v>877</v>
      </c>
      <c r="F321" s="6" t="s">
        <v>877</v>
      </c>
      <c r="G321" s="6" t="s">
        <v>877</v>
      </c>
      <c r="H321" s="6" t="s">
        <v>877</v>
      </c>
      <c r="I321" s="6" t="s">
        <v>877</v>
      </c>
      <c r="J321" s="6" t="s">
        <v>877</v>
      </c>
      <c r="K321" s="6" t="s">
        <v>877</v>
      </c>
      <c r="L321" s="6" t="s">
        <v>877</v>
      </c>
      <c r="M321" s="6" t="s">
        <v>877</v>
      </c>
      <c r="N321" s="6" t="s">
        <v>877</v>
      </c>
      <c r="O321" s="6" t="s">
        <v>2462</v>
      </c>
      <c r="P321" s="6" t="s">
        <v>877</v>
      </c>
      <c r="Q321" s="6" t="s">
        <v>877</v>
      </c>
      <c r="R321" s="6" t="s">
        <v>877</v>
      </c>
      <c r="S321" s="6" t="s">
        <v>877</v>
      </c>
      <c r="T321" s="6" t="s">
        <v>877</v>
      </c>
      <c r="U321" s="6" t="s">
        <v>877</v>
      </c>
      <c r="V321" s="6" t="s">
        <v>866</v>
      </c>
      <c r="W321" s="6" t="s">
        <v>877</v>
      </c>
      <c r="X321" s="6" t="s">
        <v>877</v>
      </c>
      <c r="Y321" s="6" t="s">
        <v>877</v>
      </c>
      <c r="Z321" s="6" t="s">
        <v>3327</v>
      </c>
      <c r="AA321" s="6" t="s">
        <v>877</v>
      </c>
      <c r="AB321" s="6" t="s">
        <v>877</v>
      </c>
      <c r="AC321" s="6" t="s">
        <v>877</v>
      </c>
      <c r="AD321" s="6" t="s">
        <v>877</v>
      </c>
      <c r="AE321" s="6" t="s">
        <v>877</v>
      </c>
      <c r="AF321" s="6" t="s">
        <v>877</v>
      </c>
      <c r="AG321" s="6" t="s">
        <v>877</v>
      </c>
      <c r="AH321" s="6" t="s">
        <v>877</v>
      </c>
      <c r="AI321" s="6" t="s">
        <v>877</v>
      </c>
      <c r="AJ321" s="6" t="s">
        <v>877</v>
      </c>
      <c r="AK321" s="6" t="s">
        <v>877</v>
      </c>
      <c r="AL321" s="6" t="s">
        <v>877</v>
      </c>
      <c r="AM321" s="6" t="s">
        <v>877</v>
      </c>
      <c r="AN321" s="6" t="s">
        <v>877</v>
      </c>
      <c r="AO321" s="6" t="s">
        <v>877</v>
      </c>
      <c r="AP321" s="6" t="s">
        <v>877</v>
      </c>
      <c r="AQ321" s="6" t="s">
        <v>877</v>
      </c>
      <c r="AR321" s="6" t="s">
        <v>877</v>
      </c>
      <c r="AS321" s="6" t="s">
        <v>877</v>
      </c>
      <c r="AT321" s="6" t="s">
        <v>877</v>
      </c>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row>
    <row r="322" spans="1:76" ht="12.75" hidden="1">
      <c r="A322" s="6" t="s">
        <v>7895</v>
      </c>
      <c r="B322" s="6" t="s">
        <v>7914</v>
      </c>
      <c r="C322" s="6" t="s">
        <v>1006</v>
      </c>
      <c r="D322" s="6" t="s">
        <v>1009</v>
      </c>
      <c r="E322" s="6" t="s">
        <v>1002</v>
      </c>
      <c r="F322" s="6" t="s">
        <v>996</v>
      </c>
      <c r="G322" s="6" t="s">
        <v>993</v>
      </c>
      <c r="H322" s="6" t="s">
        <v>1689</v>
      </c>
      <c r="I322" s="6" t="s">
        <v>2448</v>
      </c>
      <c r="J322" s="6" t="s">
        <v>2445</v>
      </c>
      <c r="K322" s="6" t="s">
        <v>3483</v>
      </c>
      <c r="L322" s="6" t="s">
        <v>1653</v>
      </c>
      <c r="M322" s="6" t="s">
        <v>1718</v>
      </c>
      <c r="N322" s="6" t="s">
        <v>1003</v>
      </c>
      <c r="O322" s="6" t="s">
        <v>998</v>
      </c>
      <c r="P322" s="6" t="s">
        <v>992</v>
      </c>
      <c r="Q322" s="6" t="s">
        <v>891</v>
      </c>
      <c r="R322" s="6" t="s">
        <v>1699</v>
      </c>
      <c r="S322" s="6" t="s">
        <v>892</v>
      </c>
      <c r="T322" s="6" t="s">
        <v>1192</v>
      </c>
      <c r="U322" s="6" t="s">
        <v>2723</v>
      </c>
      <c r="V322" s="6" t="s">
        <v>1696</v>
      </c>
      <c r="W322" s="6" t="s">
        <v>888</v>
      </c>
      <c r="X322" s="6" t="s">
        <v>1212</v>
      </c>
      <c r="Y322" s="6" t="s">
        <v>1794</v>
      </c>
      <c r="Z322" s="6" t="s">
        <v>1693</v>
      </c>
      <c r="AA322" s="6" t="s">
        <v>1959</v>
      </c>
      <c r="AB322" s="6" t="s">
        <v>3372</v>
      </c>
      <c r="AC322" s="6" t="s">
        <v>1696</v>
      </c>
      <c r="AD322" s="6" t="s">
        <v>1699</v>
      </c>
      <c r="AE322" s="6" t="s">
        <v>1653</v>
      </c>
      <c r="AF322" s="6" t="s">
        <v>1207</v>
      </c>
      <c r="AG322" s="6" t="s">
        <v>1034</v>
      </c>
      <c r="AH322" s="6" t="s">
        <v>1656</v>
      </c>
      <c r="AI322" s="6" t="s">
        <v>1038</v>
      </c>
      <c r="AJ322" s="6" t="s">
        <v>3481</v>
      </c>
      <c r="AK322" s="6" t="s">
        <v>1714</v>
      </c>
      <c r="AL322" s="6" t="s">
        <v>2447</v>
      </c>
      <c r="AM322" s="6" t="s">
        <v>3483</v>
      </c>
      <c r="AN322" s="6" t="s">
        <v>1802</v>
      </c>
      <c r="AO322" s="6" t="s">
        <v>1031</v>
      </c>
      <c r="AP322" s="6" t="s">
        <v>3491</v>
      </c>
      <c r="AQ322" s="6" t="s">
        <v>2555</v>
      </c>
      <c r="AR322" s="6" t="s">
        <v>1010</v>
      </c>
      <c r="AS322" s="6" t="s">
        <v>1656</v>
      </c>
      <c r="AT322" s="6" t="s">
        <v>1710</v>
      </c>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row>
    <row r="323" spans="1:76" ht="12.75" hidden="1">
      <c r="A323" s="6" t="s">
        <v>7895</v>
      </c>
      <c r="B323" s="6" t="s">
        <v>7915</v>
      </c>
      <c r="C323" s="6" t="s">
        <v>877</v>
      </c>
      <c r="D323" s="6" t="s">
        <v>877</v>
      </c>
      <c r="E323" s="6" t="s">
        <v>877</v>
      </c>
      <c r="F323" s="6" t="s">
        <v>909</v>
      </c>
      <c r="G323" s="6" t="s">
        <v>3328</v>
      </c>
      <c r="H323" s="6" t="s">
        <v>910</v>
      </c>
      <c r="I323" s="6" t="s">
        <v>865</v>
      </c>
      <c r="J323" s="6" t="s">
        <v>864</v>
      </c>
      <c r="K323" s="6" t="s">
        <v>5521</v>
      </c>
      <c r="L323" s="6" t="s">
        <v>877</v>
      </c>
      <c r="M323" s="6" t="s">
        <v>865</v>
      </c>
      <c r="N323" s="6" t="s">
        <v>3327</v>
      </c>
      <c r="O323" s="6" t="s">
        <v>3591</v>
      </c>
      <c r="P323" s="6" t="s">
        <v>6019</v>
      </c>
      <c r="Q323" s="6" t="s">
        <v>2468</v>
      </c>
      <c r="R323" s="6" t="s">
        <v>6019</v>
      </c>
      <c r="S323" s="6" t="s">
        <v>877</v>
      </c>
      <c r="T323" s="6" t="s">
        <v>877</v>
      </c>
      <c r="U323" s="6" t="s">
        <v>877</v>
      </c>
      <c r="V323" s="6" t="s">
        <v>877</v>
      </c>
      <c r="W323" s="6" t="s">
        <v>877</v>
      </c>
      <c r="X323" s="6" t="s">
        <v>877</v>
      </c>
      <c r="Y323" s="6" t="s">
        <v>3329</v>
      </c>
      <c r="Z323" s="6" t="s">
        <v>3591</v>
      </c>
      <c r="AA323" s="6" t="s">
        <v>877</v>
      </c>
      <c r="AB323" s="6" t="s">
        <v>2467</v>
      </c>
      <c r="AC323" s="6" t="s">
        <v>868</v>
      </c>
      <c r="AD323" s="6" t="s">
        <v>7924</v>
      </c>
      <c r="AE323" s="6" t="s">
        <v>7929</v>
      </c>
      <c r="AF323" s="6" t="s">
        <v>867</v>
      </c>
      <c r="AG323" s="6" t="s">
        <v>867</v>
      </c>
      <c r="AH323" s="6" t="s">
        <v>2466</v>
      </c>
      <c r="AI323" s="6" t="s">
        <v>877</v>
      </c>
      <c r="AJ323" s="6" t="s">
        <v>7883</v>
      </c>
      <c r="AK323" s="6" t="s">
        <v>2466</v>
      </c>
      <c r="AL323" s="6" t="s">
        <v>7931</v>
      </c>
      <c r="AM323" s="6" t="s">
        <v>7941</v>
      </c>
      <c r="AN323" s="6" t="s">
        <v>7945</v>
      </c>
      <c r="AO323" s="6" t="s">
        <v>7942</v>
      </c>
      <c r="AP323" s="6" t="s">
        <v>7946</v>
      </c>
      <c r="AQ323" s="6" t="s">
        <v>7947</v>
      </c>
      <c r="AR323" s="6" t="s">
        <v>7935</v>
      </c>
      <c r="AS323" s="6" t="s">
        <v>892</v>
      </c>
      <c r="AT323" s="6" t="s">
        <v>1693</v>
      </c>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row>
    <row r="324" spans="1:76" ht="12.75" hidden="1">
      <c r="A324" s="6" t="s">
        <v>7895</v>
      </c>
      <c r="B324" s="6" t="s">
        <v>7916</v>
      </c>
      <c r="C324" s="6" t="s">
        <v>877</v>
      </c>
      <c r="D324" s="6" t="s">
        <v>884</v>
      </c>
      <c r="E324" s="6" t="s">
        <v>877</v>
      </c>
      <c r="F324" s="6" t="s">
        <v>877</v>
      </c>
      <c r="G324" s="6" t="s">
        <v>877</v>
      </c>
      <c r="H324" s="6" t="s">
        <v>877</v>
      </c>
      <c r="I324" s="6" t="s">
        <v>877</v>
      </c>
      <c r="J324" s="6" t="s">
        <v>877</v>
      </c>
      <c r="K324" s="6" t="s">
        <v>877</v>
      </c>
      <c r="L324" s="6" t="s">
        <v>877</v>
      </c>
      <c r="M324" s="6" t="s">
        <v>877</v>
      </c>
      <c r="N324" s="6" t="s">
        <v>877</v>
      </c>
      <c r="O324" s="6" t="s">
        <v>877</v>
      </c>
      <c r="P324" s="6" t="s">
        <v>877</v>
      </c>
      <c r="Q324" s="6" t="s">
        <v>877</v>
      </c>
      <c r="R324" s="6" t="s">
        <v>877</v>
      </c>
      <c r="S324" s="6" t="s">
        <v>877</v>
      </c>
      <c r="T324" s="6" t="s">
        <v>877</v>
      </c>
      <c r="U324" s="6" t="s">
        <v>877</v>
      </c>
      <c r="V324" s="6" t="s">
        <v>877</v>
      </c>
      <c r="W324" s="6" t="s">
        <v>877</v>
      </c>
      <c r="X324" s="6" t="s">
        <v>877</v>
      </c>
      <c r="Y324" s="6" t="s">
        <v>877</v>
      </c>
      <c r="Z324" s="6" t="s">
        <v>877</v>
      </c>
      <c r="AA324" s="6" t="s">
        <v>877</v>
      </c>
      <c r="AB324" s="6" t="s">
        <v>877</v>
      </c>
      <c r="AC324" s="6" t="s">
        <v>877</v>
      </c>
      <c r="AD324" s="6" t="s">
        <v>877</v>
      </c>
      <c r="AE324" s="6" t="s">
        <v>877</v>
      </c>
      <c r="AF324" s="6" t="s">
        <v>877</v>
      </c>
      <c r="AG324" s="6" t="s">
        <v>877</v>
      </c>
      <c r="AH324" s="6" t="s">
        <v>877</v>
      </c>
      <c r="AI324" s="6" t="s">
        <v>877</v>
      </c>
      <c r="AJ324" s="6" t="s">
        <v>877</v>
      </c>
      <c r="AK324" s="6" t="s">
        <v>7930</v>
      </c>
      <c r="AL324" s="6" t="s">
        <v>877</v>
      </c>
      <c r="AM324" s="6" t="s">
        <v>877</v>
      </c>
      <c r="AN324" s="6" t="s">
        <v>877</v>
      </c>
      <c r="AO324" s="6" t="s">
        <v>877</v>
      </c>
      <c r="AP324" s="6" t="s">
        <v>877</v>
      </c>
      <c r="AQ324" s="6" t="s">
        <v>877</v>
      </c>
      <c r="AR324" s="6" t="s">
        <v>877</v>
      </c>
      <c r="AS324" s="6" t="s">
        <v>877</v>
      </c>
      <c r="AT324" s="6" t="s">
        <v>877</v>
      </c>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row>
    <row r="325" spans="1:76" ht="12.75" hidden="1">
      <c r="A325" s="6" t="s">
        <v>7895</v>
      </c>
      <c r="B325" s="6" t="s">
        <v>7917</v>
      </c>
      <c r="C325" s="6" t="s">
        <v>877</v>
      </c>
      <c r="D325" s="6" t="s">
        <v>877</v>
      </c>
      <c r="E325" s="6" t="s">
        <v>877</v>
      </c>
      <c r="F325" s="6" t="s">
        <v>877</v>
      </c>
      <c r="G325" s="6" t="s">
        <v>877</v>
      </c>
      <c r="H325" s="6" t="s">
        <v>877</v>
      </c>
      <c r="I325" s="6" t="s">
        <v>877</v>
      </c>
      <c r="J325" s="6" t="s">
        <v>6019</v>
      </c>
      <c r="K325" s="6" t="s">
        <v>3591</v>
      </c>
      <c r="L325" s="6" t="s">
        <v>909</v>
      </c>
      <c r="M325" s="6" t="s">
        <v>3591</v>
      </c>
      <c r="N325" s="6" t="s">
        <v>866</v>
      </c>
      <c r="O325" s="6" t="s">
        <v>3327</v>
      </c>
      <c r="P325" s="6" t="s">
        <v>877</v>
      </c>
      <c r="Q325" s="6" t="s">
        <v>877</v>
      </c>
      <c r="R325" s="6" t="s">
        <v>877</v>
      </c>
      <c r="S325" s="6" t="s">
        <v>877</v>
      </c>
      <c r="T325" s="6" t="s">
        <v>877</v>
      </c>
      <c r="U325" s="6" t="s">
        <v>877</v>
      </c>
      <c r="V325" s="6" t="s">
        <v>877</v>
      </c>
      <c r="W325" s="6" t="s">
        <v>877</v>
      </c>
      <c r="X325" s="6" t="s">
        <v>877</v>
      </c>
      <c r="Y325" s="6" t="s">
        <v>877</v>
      </c>
      <c r="Z325" s="6" t="s">
        <v>877</v>
      </c>
      <c r="AA325" s="6" t="s">
        <v>877</v>
      </c>
      <c r="AB325" s="6" t="s">
        <v>877</v>
      </c>
      <c r="AC325" s="6" t="s">
        <v>877</v>
      </c>
      <c r="AD325" s="6" t="s">
        <v>877</v>
      </c>
      <c r="AE325" s="6" t="s">
        <v>877</v>
      </c>
      <c r="AF325" s="6" t="s">
        <v>877</v>
      </c>
      <c r="AG325" s="6" t="s">
        <v>877</v>
      </c>
      <c r="AH325" s="6" t="s">
        <v>877</v>
      </c>
      <c r="AI325" s="6" t="s">
        <v>877</v>
      </c>
      <c r="AJ325" s="6" t="s">
        <v>877</v>
      </c>
      <c r="AK325" s="6" t="s">
        <v>877</v>
      </c>
      <c r="AL325" s="6" t="s">
        <v>877</v>
      </c>
      <c r="AM325" s="6" t="s">
        <v>7883</v>
      </c>
      <c r="AN325" s="6" t="s">
        <v>877</v>
      </c>
      <c r="AO325" s="6" t="s">
        <v>877</v>
      </c>
      <c r="AP325" s="6" t="s">
        <v>877</v>
      </c>
      <c r="AQ325" s="6" t="s">
        <v>877</v>
      </c>
      <c r="AR325" s="6" t="s">
        <v>877</v>
      </c>
      <c r="AS325" s="6" t="s">
        <v>7927</v>
      </c>
      <c r="AT325" s="6" t="s">
        <v>877</v>
      </c>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row>
    <row r="326" spans="1:76" ht="12.75" hidden="1">
      <c r="A326" s="6" t="s">
        <v>7895</v>
      </c>
      <c r="B326" s="6" t="s">
        <v>7918</v>
      </c>
      <c r="C326" s="6" t="s">
        <v>2467</v>
      </c>
      <c r="D326" s="6" t="s">
        <v>6017</v>
      </c>
      <c r="E326" s="6" t="s">
        <v>3327</v>
      </c>
      <c r="F326" s="6" t="s">
        <v>6017</v>
      </c>
      <c r="G326" s="6" t="s">
        <v>2467</v>
      </c>
      <c r="H326" s="6" t="s">
        <v>1195</v>
      </c>
      <c r="I326" s="6" t="s">
        <v>907</v>
      </c>
      <c r="J326" s="6" t="s">
        <v>2467</v>
      </c>
      <c r="K326" s="6" t="s">
        <v>909</v>
      </c>
      <c r="L326" s="6" t="s">
        <v>877</v>
      </c>
      <c r="M326" s="6" t="s">
        <v>908</v>
      </c>
      <c r="N326" s="6" t="s">
        <v>2468</v>
      </c>
      <c r="O326" s="6" t="s">
        <v>865</v>
      </c>
      <c r="P326" s="6" t="s">
        <v>865</v>
      </c>
      <c r="Q326" s="6" t="s">
        <v>3328</v>
      </c>
      <c r="R326" s="6" t="s">
        <v>877</v>
      </c>
      <c r="S326" s="6" t="s">
        <v>877</v>
      </c>
      <c r="T326" s="6" t="s">
        <v>877</v>
      </c>
      <c r="U326" s="6" t="s">
        <v>877</v>
      </c>
      <c r="V326" s="6" t="s">
        <v>877</v>
      </c>
      <c r="W326" s="6" t="s">
        <v>3328</v>
      </c>
      <c r="X326" s="6" t="s">
        <v>877</v>
      </c>
      <c r="Y326" s="6" t="s">
        <v>909</v>
      </c>
      <c r="Z326" s="6" t="s">
        <v>3329</v>
      </c>
      <c r="AA326" s="6" t="s">
        <v>909</v>
      </c>
      <c r="AB326" s="6" t="s">
        <v>877</v>
      </c>
      <c r="AC326" s="6" t="s">
        <v>877</v>
      </c>
      <c r="AD326" s="6" t="s">
        <v>877</v>
      </c>
      <c r="AE326" s="6" t="s">
        <v>877</v>
      </c>
      <c r="AF326" s="6" t="s">
        <v>877</v>
      </c>
      <c r="AG326" s="6" t="s">
        <v>877</v>
      </c>
      <c r="AH326" s="6" t="s">
        <v>877</v>
      </c>
      <c r="AI326" s="6" t="s">
        <v>867</v>
      </c>
      <c r="AJ326" s="6" t="s">
        <v>870</v>
      </c>
      <c r="AK326" s="6" t="s">
        <v>7940</v>
      </c>
      <c r="AL326" s="6" t="s">
        <v>7930</v>
      </c>
      <c r="AM326" s="6" t="s">
        <v>877</v>
      </c>
      <c r="AN326" s="6" t="s">
        <v>877</v>
      </c>
      <c r="AO326" s="6" t="s">
        <v>877</v>
      </c>
      <c r="AP326" s="6" t="s">
        <v>877</v>
      </c>
      <c r="AQ326" s="6" t="s">
        <v>877</v>
      </c>
      <c r="AR326" s="6" t="s">
        <v>877</v>
      </c>
      <c r="AS326" s="6" t="s">
        <v>7948</v>
      </c>
      <c r="AT326" s="6" t="s">
        <v>877</v>
      </c>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row>
    <row r="327" spans="1:76" ht="12.75" hidden="1">
      <c r="A327" s="6" t="s">
        <v>7895</v>
      </c>
      <c r="B327" s="6" t="s">
        <v>7919</v>
      </c>
      <c r="C327" s="6" t="s">
        <v>877</v>
      </c>
      <c r="D327" s="6" t="s">
        <v>877</v>
      </c>
      <c r="E327" s="6" t="s">
        <v>877</v>
      </c>
      <c r="F327" s="6" t="s">
        <v>877</v>
      </c>
      <c r="G327" s="6" t="s">
        <v>877</v>
      </c>
      <c r="H327" s="6" t="s">
        <v>877</v>
      </c>
      <c r="I327" s="6" t="s">
        <v>877</v>
      </c>
      <c r="J327" s="6" t="s">
        <v>877</v>
      </c>
      <c r="K327" s="6" t="s">
        <v>877</v>
      </c>
      <c r="L327" s="6" t="s">
        <v>877</v>
      </c>
      <c r="M327" s="6" t="s">
        <v>877</v>
      </c>
      <c r="N327" s="6" t="s">
        <v>877</v>
      </c>
      <c r="O327" s="6" t="s">
        <v>877</v>
      </c>
      <c r="P327" s="6" t="s">
        <v>877</v>
      </c>
      <c r="Q327" s="6" t="s">
        <v>877</v>
      </c>
      <c r="R327" s="6" t="s">
        <v>877</v>
      </c>
      <c r="S327" s="6" t="s">
        <v>877</v>
      </c>
      <c r="T327" s="6" t="s">
        <v>877</v>
      </c>
      <c r="U327" s="6" t="s">
        <v>877</v>
      </c>
      <c r="V327" s="6" t="s">
        <v>877</v>
      </c>
      <c r="W327" s="6" t="s">
        <v>877</v>
      </c>
      <c r="X327" s="6" t="s">
        <v>877</v>
      </c>
      <c r="Y327" s="6" t="s">
        <v>877</v>
      </c>
      <c r="Z327" s="6" t="s">
        <v>877</v>
      </c>
      <c r="AA327" s="6" t="s">
        <v>877</v>
      </c>
      <c r="AB327" s="6" t="s">
        <v>877</v>
      </c>
      <c r="AC327" s="6" t="s">
        <v>877</v>
      </c>
      <c r="AD327" s="6" t="s">
        <v>877</v>
      </c>
      <c r="AE327" s="6" t="s">
        <v>877</v>
      </c>
      <c r="AF327" s="6" t="s">
        <v>877</v>
      </c>
      <c r="AG327" s="6" t="s">
        <v>877</v>
      </c>
      <c r="AH327" s="6" t="s">
        <v>877</v>
      </c>
      <c r="AI327" s="6" t="s">
        <v>877</v>
      </c>
      <c r="AJ327" s="6" t="s">
        <v>877</v>
      </c>
      <c r="AK327" s="6" t="s">
        <v>877</v>
      </c>
      <c r="AL327" s="6" t="s">
        <v>877</v>
      </c>
      <c r="AM327" s="6" t="s">
        <v>877</v>
      </c>
      <c r="AN327" s="6" t="s">
        <v>877</v>
      </c>
      <c r="AO327" s="6" t="s">
        <v>877</v>
      </c>
      <c r="AP327" s="6" t="s">
        <v>877</v>
      </c>
      <c r="AQ327" s="6" t="s">
        <v>877</v>
      </c>
      <c r="AR327" s="6" t="s">
        <v>877</v>
      </c>
      <c r="AS327" s="6" t="s">
        <v>877</v>
      </c>
      <c r="AT327" s="6" t="s">
        <v>877</v>
      </c>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row>
    <row r="328" spans="1:76" ht="12.75" hidden="1">
      <c r="A328" s="6" t="s">
        <v>7895</v>
      </c>
      <c r="B328" s="6" t="s">
        <v>7920</v>
      </c>
      <c r="C328" s="6" t="s">
        <v>884</v>
      </c>
      <c r="D328" s="6" t="s">
        <v>3325</v>
      </c>
      <c r="E328" s="6" t="s">
        <v>5521</v>
      </c>
      <c r="F328" s="6" t="s">
        <v>3325</v>
      </c>
      <c r="G328" s="6" t="s">
        <v>877</v>
      </c>
      <c r="H328" s="6" t="s">
        <v>883</v>
      </c>
      <c r="I328" s="6" t="s">
        <v>877</v>
      </c>
      <c r="J328" s="6" t="s">
        <v>877</v>
      </c>
      <c r="K328" s="6" t="s">
        <v>877</v>
      </c>
      <c r="L328" s="6" t="s">
        <v>877</v>
      </c>
      <c r="M328" s="6" t="s">
        <v>877</v>
      </c>
      <c r="N328" s="6" t="s">
        <v>3325</v>
      </c>
      <c r="O328" s="6" t="s">
        <v>877</v>
      </c>
      <c r="P328" s="6" t="s">
        <v>877</v>
      </c>
      <c r="Q328" s="6" t="s">
        <v>877</v>
      </c>
      <c r="R328" s="6" t="s">
        <v>877</v>
      </c>
      <c r="S328" s="6" t="s">
        <v>877</v>
      </c>
      <c r="T328" s="6" t="s">
        <v>877</v>
      </c>
      <c r="U328" s="6" t="s">
        <v>877</v>
      </c>
      <c r="V328" s="6" t="s">
        <v>877</v>
      </c>
      <c r="W328" s="6" t="s">
        <v>877</v>
      </c>
      <c r="X328" s="6" t="s">
        <v>877</v>
      </c>
      <c r="Y328" s="6" t="s">
        <v>877</v>
      </c>
      <c r="Z328" s="6" t="s">
        <v>877</v>
      </c>
      <c r="AA328" s="6" t="s">
        <v>877</v>
      </c>
      <c r="AB328" s="6" t="s">
        <v>877</v>
      </c>
      <c r="AC328" s="6" t="s">
        <v>877</v>
      </c>
      <c r="AD328" s="6" t="s">
        <v>877</v>
      </c>
      <c r="AE328" s="6" t="s">
        <v>877</v>
      </c>
      <c r="AF328" s="6" t="s">
        <v>877</v>
      </c>
      <c r="AG328" s="6" t="s">
        <v>877</v>
      </c>
      <c r="AH328" s="6" t="s">
        <v>877</v>
      </c>
      <c r="AI328" s="6" t="s">
        <v>877</v>
      </c>
      <c r="AJ328" s="6" t="s">
        <v>877</v>
      </c>
      <c r="AK328" s="6" t="s">
        <v>877</v>
      </c>
      <c r="AL328" s="6" t="s">
        <v>877</v>
      </c>
      <c r="AM328" s="6" t="s">
        <v>877</v>
      </c>
      <c r="AN328" s="6" t="s">
        <v>877</v>
      </c>
      <c r="AO328" s="6" t="s">
        <v>877</v>
      </c>
      <c r="AP328" s="6" t="s">
        <v>877</v>
      </c>
      <c r="AQ328" s="6" t="s">
        <v>877</v>
      </c>
      <c r="AR328" s="6" t="s">
        <v>877</v>
      </c>
      <c r="AS328" s="6" t="s">
        <v>877</v>
      </c>
      <c r="AT328" s="6" t="s">
        <v>877</v>
      </c>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row>
    <row r="329" spans="1:76" ht="12.75" hidden="1">
      <c r="A329" s="6" t="s">
        <v>7895</v>
      </c>
      <c r="B329" s="6" t="s">
        <v>7921</v>
      </c>
      <c r="C329" s="6" t="s">
        <v>3481</v>
      </c>
      <c r="D329" s="6" t="s">
        <v>995</v>
      </c>
      <c r="E329" s="6" t="s">
        <v>2448</v>
      </c>
      <c r="F329" s="6" t="s">
        <v>3482</v>
      </c>
      <c r="G329" s="6" t="s">
        <v>5558</v>
      </c>
      <c r="H329" s="6" t="s">
        <v>1801</v>
      </c>
      <c r="I329" s="6" t="s">
        <v>4821</v>
      </c>
      <c r="J329" s="6" t="s">
        <v>4564</v>
      </c>
      <c r="K329" s="6" t="s">
        <v>2450</v>
      </c>
      <c r="L329" s="6" t="s">
        <v>4821</v>
      </c>
      <c r="M329" s="6" t="s">
        <v>1711</v>
      </c>
      <c r="N329" s="6" t="s">
        <v>5558</v>
      </c>
      <c r="O329" s="6" t="s">
        <v>1659</v>
      </c>
      <c r="P329" s="6" t="s">
        <v>1038</v>
      </c>
      <c r="Q329" s="6" t="s">
        <v>2450</v>
      </c>
      <c r="R329" s="6" t="s">
        <v>1805</v>
      </c>
      <c r="S329" s="6" t="s">
        <v>1807</v>
      </c>
      <c r="T329" s="6" t="s">
        <v>3489</v>
      </c>
      <c r="U329" s="6" t="s">
        <v>1652</v>
      </c>
      <c r="V329" s="6" t="s">
        <v>1030</v>
      </c>
      <c r="W329" s="6" t="s">
        <v>1657</v>
      </c>
      <c r="X329" s="6" t="s">
        <v>1703</v>
      </c>
      <c r="Y329" s="6" t="s">
        <v>1808</v>
      </c>
      <c r="Z329" s="6" t="s">
        <v>3273</v>
      </c>
      <c r="AA329" s="6" t="s">
        <v>1035</v>
      </c>
      <c r="AB329" s="6" t="s">
        <v>1033</v>
      </c>
      <c r="AC329" s="6" t="s">
        <v>1656</v>
      </c>
      <c r="AD329" s="6" t="s">
        <v>1805</v>
      </c>
      <c r="AE329" s="6" t="s">
        <v>991</v>
      </c>
      <c r="AF329" s="6" t="s">
        <v>1002</v>
      </c>
      <c r="AG329" s="6" t="s">
        <v>1811</v>
      </c>
      <c r="AH329" s="6" t="s">
        <v>895</v>
      </c>
      <c r="AI329" s="6" t="s">
        <v>1005</v>
      </c>
      <c r="AJ329" s="6" t="s">
        <v>994</v>
      </c>
      <c r="AK329" s="6" t="s">
        <v>898</v>
      </c>
      <c r="AL329" s="6" t="s">
        <v>893</v>
      </c>
      <c r="AM329" s="6" t="s">
        <v>1008</v>
      </c>
      <c r="AN329" s="6" t="s">
        <v>1811</v>
      </c>
      <c r="AO329" s="6" t="s">
        <v>7949</v>
      </c>
      <c r="AP329" s="6" t="s">
        <v>990</v>
      </c>
      <c r="AQ329" s="6" t="s">
        <v>992</v>
      </c>
      <c r="AR329" s="6" t="s">
        <v>1009</v>
      </c>
      <c r="AS329" s="6" t="s">
        <v>1712</v>
      </c>
      <c r="AT329" s="6" t="s">
        <v>4564</v>
      </c>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row>
    <row r="330" spans="1:76" ht="12.75" hidden="1">
      <c r="A330" s="6" t="s">
        <v>7895</v>
      </c>
      <c r="B330" s="6" t="s">
        <v>7922</v>
      </c>
      <c r="C330" s="6" t="s">
        <v>1195</v>
      </c>
      <c r="D330" s="6" t="s">
        <v>906</v>
      </c>
      <c r="E330" s="6" t="s">
        <v>1199</v>
      </c>
      <c r="F330" s="6" t="s">
        <v>3328</v>
      </c>
      <c r="G330" s="6" t="s">
        <v>6017</v>
      </c>
      <c r="H330" s="6" t="s">
        <v>859</v>
      </c>
      <c r="I330" s="6" t="s">
        <v>909</v>
      </c>
      <c r="J330" s="6" t="s">
        <v>864</v>
      </c>
      <c r="K330" s="6" t="s">
        <v>908</v>
      </c>
      <c r="L330" s="6" t="s">
        <v>868</v>
      </c>
      <c r="M330" s="6" t="s">
        <v>909</v>
      </c>
      <c r="N330" s="6" t="s">
        <v>3327</v>
      </c>
      <c r="O330" s="6" t="s">
        <v>865</v>
      </c>
      <c r="P330" s="6" t="s">
        <v>908</v>
      </c>
      <c r="Q330" s="6" t="s">
        <v>864</v>
      </c>
      <c r="R330" s="6" t="s">
        <v>909</v>
      </c>
      <c r="S330" s="6" t="s">
        <v>2467</v>
      </c>
      <c r="T330" s="6" t="s">
        <v>3328</v>
      </c>
      <c r="U330" s="6" t="s">
        <v>7924</v>
      </c>
      <c r="V330" s="6" t="s">
        <v>2467</v>
      </c>
      <c r="W330" s="6" t="s">
        <v>6017</v>
      </c>
      <c r="X330" s="6" t="s">
        <v>6028</v>
      </c>
      <c r="Y330" s="6" t="s">
        <v>7930</v>
      </c>
      <c r="Z330" s="6" t="s">
        <v>854</v>
      </c>
      <c r="AA330" s="6" t="s">
        <v>864</v>
      </c>
      <c r="AB330" s="6" t="s">
        <v>868</v>
      </c>
      <c r="AC330" s="6" t="s">
        <v>4075</v>
      </c>
      <c r="AD330" s="6" t="s">
        <v>6018</v>
      </c>
      <c r="AE330" s="6" t="s">
        <v>7937</v>
      </c>
      <c r="AF330" s="6" t="s">
        <v>7936</v>
      </c>
      <c r="AG330" s="6" t="s">
        <v>7927</v>
      </c>
      <c r="AH330" s="6" t="s">
        <v>7932</v>
      </c>
      <c r="AI330" s="6" t="s">
        <v>7950</v>
      </c>
      <c r="AJ330" s="6" t="s">
        <v>7883</v>
      </c>
      <c r="AK330" s="6" t="s">
        <v>7881</v>
      </c>
      <c r="AL330" s="6" t="s">
        <v>7934</v>
      </c>
      <c r="AM330" s="6" t="s">
        <v>7938</v>
      </c>
      <c r="AN330" s="6" t="s">
        <v>7934</v>
      </c>
      <c r="AO330" s="6" t="s">
        <v>877</v>
      </c>
      <c r="AP330" s="6" t="s">
        <v>877</v>
      </c>
      <c r="AQ330" s="6" t="s">
        <v>877</v>
      </c>
      <c r="AR330" s="6" t="s">
        <v>877</v>
      </c>
      <c r="AS330" s="6" t="s">
        <v>877</v>
      </c>
      <c r="AT330" s="6" t="s">
        <v>877</v>
      </c>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row>
    <row r="331" spans="1:76" ht="12.75" hidden="1">
      <c r="A331" s="6" t="s">
        <v>7895</v>
      </c>
      <c r="B331" s="6" t="s">
        <v>7923</v>
      </c>
      <c r="C331" s="6" t="s">
        <v>877</v>
      </c>
      <c r="D331" s="6" t="s">
        <v>877</v>
      </c>
      <c r="E331" s="6" t="s">
        <v>877</v>
      </c>
      <c r="F331" s="6" t="s">
        <v>877</v>
      </c>
      <c r="G331" s="6" t="s">
        <v>877</v>
      </c>
      <c r="H331" s="6" t="s">
        <v>877</v>
      </c>
      <c r="I331" s="6" t="s">
        <v>877</v>
      </c>
      <c r="J331" s="6" t="s">
        <v>877</v>
      </c>
      <c r="K331" s="6" t="s">
        <v>877</v>
      </c>
      <c r="L331" s="6" t="s">
        <v>877</v>
      </c>
      <c r="M331" s="6" t="s">
        <v>877</v>
      </c>
      <c r="N331" s="6" t="s">
        <v>877</v>
      </c>
      <c r="O331" s="6" t="s">
        <v>877</v>
      </c>
      <c r="P331" s="6" t="s">
        <v>877</v>
      </c>
      <c r="Q331" s="6" t="s">
        <v>877</v>
      </c>
      <c r="R331" s="6" t="s">
        <v>877</v>
      </c>
      <c r="S331" s="6" t="s">
        <v>877</v>
      </c>
      <c r="T331" s="6" t="s">
        <v>877</v>
      </c>
      <c r="U331" s="6" t="s">
        <v>877</v>
      </c>
      <c r="V331" s="6" t="s">
        <v>877</v>
      </c>
      <c r="W331" s="6" t="s">
        <v>877</v>
      </c>
      <c r="X331" s="6" t="s">
        <v>877</v>
      </c>
      <c r="Y331" s="6" t="s">
        <v>877</v>
      </c>
      <c r="Z331" s="6" t="s">
        <v>877</v>
      </c>
      <c r="AA331" s="6" t="s">
        <v>877</v>
      </c>
      <c r="AB331" s="6" t="s">
        <v>877</v>
      </c>
      <c r="AC331" s="6" t="s">
        <v>877</v>
      </c>
      <c r="AD331" s="6" t="s">
        <v>877</v>
      </c>
      <c r="AE331" s="6" t="s">
        <v>877</v>
      </c>
      <c r="AF331" s="6" t="s">
        <v>877</v>
      </c>
      <c r="AG331" s="6" t="s">
        <v>877</v>
      </c>
      <c r="AH331" s="6" t="s">
        <v>877</v>
      </c>
      <c r="AI331" s="6" t="s">
        <v>877</v>
      </c>
      <c r="AJ331" s="6" t="s">
        <v>877</v>
      </c>
      <c r="AK331" s="6" t="s">
        <v>877</v>
      </c>
      <c r="AL331" s="6" t="s">
        <v>877</v>
      </c>
      <c r="AM331" s="6" t="s">
        <v>877</v>
      </c>
      <c r="AN331" s="6" t="s">
        <v>877</v>
      </c>
      <c r="AO331" s="6" t="s">
        <v>877</v>
      </c>
      <c r="AP331" s="6" t="s">
        <v>877</v>
      </c>
      <c r="AQ331" s="6" t="s">
        <v>877</v>
      </c>
      <c r="AR331" s="6" t="s">
        <v>877</v>
      </c>
      <c r="AS331" s="6" t="s">
        <v>877</v>
      </c>
      <c r="AT331" s="6" t="s">
        <v>877</v>
      </c>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row>
    <row r="332" spans="1:76" ht="12.75" hidden="1">
      <c r="A332" s="6" t="s">
        <v>7895</v>
      </c>
      <c r="B332" s="6" t="s">
        <v>7925</v>
      </c>
      <c r="C332" s="6" t="s">
        <v>789</v>
      </c>
      <c r="D332" s="6" t="s">
        <v>1677</v>
      </c>
      <c r="E332" s="6" t="s">
        <v>2756</v>
      </c>
      <c r="F332" s="6" t="s">
        <v>1678</v>
      </c>
      <c r="G332" s="6" t="s">
        <v>3953</v>
      </c>
      <c r="H332" s="6" t="s">
        <v>5292</v>
      </c>
      <c r="I332" s="6" t="s">
        <v>3957</v>
      </c>
      <c r="J332" s="6" t="s">
        <v>646</v>
      </c>
      <c r="K332" s="6" t="s">
        <v>1574</v>
      </c>
      <c r="L332" s="6" t="s">
        <v>6139</v>
      </c>
      <c r="M332" s="6" t="s">
        <v>3208</v>
      </c>
      <c r="N332" s="6" t="s">
        <v>1233</v>
      </c>
      <c r="O332" s="6" t="s">
        <v>635</v>
      </c>
      <c r="P332" s="6" t="s">
        <v>1233</v>
      </c>
      <c r="Q332" s="6" t="s">
        <v>553</v>
      </c>
      <c r="R332" s="6" t="s">
        <v>1217</v>
      </c>
      <c r="S332" s="6" t="s">
        <v>3202</v>
      </c>
      <c r="T332" s="6" t="s">
        <v>558</v>
      </c>
      <c r="U332" s="6" t="s">
        <v>572</v>
      </c>
      <c r="V332" s="6" t="s">
        <v>2406</v>
      </c>
      <c r="W332" s="6" t="s">
        <v>635</v>
      </c>
      <c r="X332" s="6" t="s">
        <v>1219</v>
      </c>
      <c r="Y332" s="6" t="s">
        <v>561</v>
      </c>
      <c r="Z332" s="6" t="s">
        <v>3369</v>
      </c>
      <c r="AA332" s="6" t="s">
        <v>4823</v>
      </c>
      <c r="AB332" s="6" t="s">
        <v>575</v>
      </c>
      <c r="AC332" s="6" t="s">
        <v>630</v>
      </c>
      <c r="AD332" s="6" t="s">
        <v>3950</v>
      </c>
      <c r="AE332" s="6" t="s">
        <v>2405</v>
      </c>
      <c r="AF332" s="6" t="s">
        <v>2755</v>
      </c>
      <c r="AG332" s="6" t="s">
        <v>2761</v>
      </c>
      <c r="AH332" s="6" t="s">
        <v>3960</v>
      </c>
      <c r="AI332" s="6" t="s">
        <v>647</v>
      </c>
      <c r="AJ332" s="6" t="s">
        <v>2864</v>
      </c>
      <c r="AK332" s="6" t="s">
        <v>3953</v>
      </c>
      <c r="AL332" s="6" t="s">
        <v>2356</v>
      </c>
      <c r="AM332" s="6" t="s">
        <v>2358</v>
      </c>
      <c r="AN332" s="6" t="s">
        <v>2334</v>
      </c>
      <c r="AO332" s="6" t="s">
        <v>652</v>
      </c>
      <c r="AP332" s="6" t="s">
        <v>3995</v>
      </c>
      <c r="AQ332" s="6" t="s">
        <v>3992</v>
      </c>
      <c r="AR332" s="6" t="s">
        <v>592</v>
      </c>
      <c r="AS332" s="6" t="s">
        <v>1626</v>
      </c>
      <c r="AT332" s="6" t="s">
        <v>2859</v>
      </c>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row>
    <row r="333" spans="1:76" ht="12.75" hidden="1">
      <c r="A333" s="6" t="s">
        <v>5821</v>
      </c>
      <c r="B333" s="6" t="s">
        <v>2825</v>
      </c>
      <c r="C333" s="6" t="s">
        <v>2362</v>
      </c>
      <c r="D333" s="6" t="s">
        <v>3520</v>
      </c>
      <c r="E333" s="6" t="s">
        <v>3610</v>
      </c>
      <c r="F333" s="6" t="s">
        <v>3524</v>
      </c>
      <c r="G333" s="6" t="s">
        <v>3603</v>
      </c>
      <c r="H333" s="6" t="s">
        <v>3611</v>
      </c>
      <c r="I333" s="6" t="s">
        <v>3612</v>
      </c>
      <c r="J333" s="6" t="s">
        <v>3613</v>
      </c>
      <c r="K333" s="6" t="s">
        <v>2312</v>
      </c>
      <c r="L333" s="6" t="s">
        <v>816</v>
      </c>
      <c r="M333" s="6" t="s">
        <v>2870</v>
      </c>
      <c r="N333" s="6" t="s">
        <v>3341</v>
      </c>
      <c r="O333" s="6" t="s">
        <v>2873</v>
      </c>
      <c r="P333" s="6" t="s">
        <v>2360</v>
      </c>
      <c r="Q333" s="6" t="s">
        <v>2864</v>
      </c>
      <c r="R333" s="6" t="s">
        <v>3510</v>
      </c>
      <c r="S333" s="6" t="s">
        <v>3358</v>
      </c>
      <c r="T333" s="6" t="s">
        <v>3614</v>
      </c>
      <c r="U333" s="6" t="s">
        <v>642</v>
      </c>
      <c r="V333" s="6" t="s">
        <v>1680</v>
      </c>
      <c r="W333" s="6" t="s">
        <v>3356</v>
      </c>
      <c r="X333" s="6" t="s">
        <v>3615</v>
      </c>
      <c r="Y333" s="6" t="s">
        <v>2864</v>
      </c>
      <c r="Z333" s="6" t="s">
        <v>3616</v>
      </c>
      <c r="AA333" s="6" t="s">
        <v>3617</v>
      </c>
      <c r="AB333" s="6" t="s">
        <v>649</v>
      </c>
      <c r="AC333" s="6" t="s">
        <v>2873</v>
      </c>
      <c r="AD333" s="6" t="s">
        <v>2857</v>
      </c>
      <c r="AE333" s="6" t="s">
        <v>3523</v>
      </c>
      <c r="AF333" s="6" t="s">
        <v>2313</v>
      </c>
      <c r="AG333" s="6" t="s">
        <v>3618</v>
      </c>
      <c r="AH333" s="6" t="s">
        <v>2414</v>
      </c>
      <c r="AI333" s="6" t="s">
        <v>818</v>
      </c>
      <c r="AJ333" s="6" t="s">
        <v>3529</v>
      </c>
      <c r="AK333" s="6" t="s">
        <v>3619</v>
      </c>
      <c r="AL333" s="6" t="s">
        <v>2312</v>
      </c>
      <c r="AM333" s="6" t="s">
        <v>3517</v>
      </c>
      <c r="AN333" s="6" t="s">
        <v>3525</v>
      </c>
      <c r="AO333" s="6" t="s">
        <v>3441</v>
      </c>
      <c r="AP333" s="6" t="s">
        <v>3150</v>
      </c>
      <c r="AQ333" s="6" t="s">
        <v>3613</v>
      </c>
      <c r="AR333" s="6" t="s">
        <v>818</v>
      </c>
      <c r="AS333" s="6" t="s">
        <v>2309</v>
      </c>
      <c r="AT333" s="6" t="s">
        <v>3521</v>
      </c>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row>
    <row r="334" spans="1:76" ht="12.75" hidden="1">
      <c r="A334" s="6" t="s">
        <v>5821</v>
      </c>
      <c r="B334" s="6" t="s">
        <v>7906</v>
      </c>
      <c r="C334" s="6" t="s">
        <v>3711</v>
      </c>
      <c r="D334" s="6" t="s">
        <v>3712</v>
      </c>
      <c r="E334" s="6" t="s">
        <v>3713</v>
      </c>
      <c r="F334" s="6" t="s">
        <v>1507</v>
      </c>
      <c r="G334" s="6" t="s">
        <v>3714</v>
      </c>
      <c r="H334" s="6" t="s">
        <v>2940</v>
      </c>
      <c r="I334" s="6" t="s">
        <v>2370</v>
      </c>
      <c r="J334" s="6" t="s">
        <v>3715</v>
      </c>
      <c r="K334" s="6" t="s">
        <v>3716</v>
      </c>
      <c r="L334" s="6" t="s">
        <v>2429</v>
      </c>
      <c r="M334" s="6" t="s">
        <v>3717</v>
      </c>
      <c r="N334" s="6" t="s">
        <v>3718</v>
      </c>
      <c r="O334" s="6" t="s">
        <v>3719</v>
      </c>
      <c r="P334" s="6" t="s">
        <v>3720</v>
      </c>
      <c r="Q334" s="6" t="s">
        <v>3721</v>
      </c>
      <c r="R334" s="6" t="s">
        <v>3722</v>
      </c>
      <c r="S334" s="6" t="s">
        <v>3723</v>
      </c>
      <c r="T334" s="6" t="s">
        <v>1558</v>
      </c>
      <c r="U334" s="6" t="s">
        <v>3724</v>
      </c>
      <c r="V334" s="6" t="s">
        <v>3725</v>
      </c>
      <c r="W334" s="6" t="s">
        <v>3726</v>
      </c>
      <c r="X334" s="6" t="s">
        <v>3727</v>
      </c>
      <c r="Y334" s="6" t="s">
        <v>3728</v>
      </c>
      <c r="Z334" s="6" t="s">
        <v>3729</v>
      </c>
      <c r="AA334" s="6" t="s">
        <v>3730</v>
      </c>
      <c r="AB334" s="6" t="s">
        <v>3731</v>
      </c>
      <c r="AC334" s="6" t="s">
        <v>3732</v>
      </c>
      <c r="AD334" s="6" t="s">
        <v>3724</v>
      </c>
      <c r="AE334" s="6" t="s">
        <v>3733</v>
      </c>
      <c r="AF334" s="6" t="s">
        <v>3734</v>
      </c>
      <c r="AG334" s="6" t="s">
        <v>3735</v>
      </c>
      <c r="AH334" s="6" t="s">
        <v>3736</v>
      </c>
      <c r="AI334" s="6" t="s">
        <v>3737</v>
      </c>
      <c r="AJ334" s="6" t="s">
        <v>3727</v>
      </c>
      <c r="AK334" s="6" t="s">
        <v>3738</v>
      </c>
      <c r="AL334" s="6" t="s">
        <v>3739</v>
      </c>
      <c r="AM334" s="6" t="s">
        <v>1559</v>
      </c>
      <c r="AN334" s="6" t="s">
        <v>3740</v>
      </c>
      <c r="AO334" s="6" t="s">
        <v>2216</v>
      </c>
      <c r="AP334" s="6" t="s">
        <v>3741</v>
      </c>
      <c r="AQ334" s="6" t="s">
        <v>3742</v>
      </c>
      <c r="AR334" s="6" t="s">
        <v>3743</v>
      </c>
      <c r="AS334" s="6" t="s">
        <v>3744</v>
      </c>
      <c r="AT334" s="6" t="s">
        <v>3745</v>
      </c>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row>
    <row r="335" spans="1:76" ht="12.75" hidden="1">
      <c r="A335" s="6" t="s">
        <v>5821</v>
      </c>
      <c r="B335" s="6" t="s">
        <v>7907</v>
      </c>
      <c r="C335" s="6" t="s">
        <v>3769</v>
      </c>
      <c r="D335" s="6" t="s">
        <v>2427</v>
      </c>
      <c r="E335" s="6" t="s">
        <v>3770</v>
      </c>
      <c r="F335" s="6" t="s">
        <v>3771</v>
      </c>
      <c r="G335" s="6" t="s">
        <v>3772</v>
      </c>
      <c r="H335" s="6" t="s">
        <v>3773</v>
      </c>
      <c r="I335" s="6" t="s">
        <v>3774</v>
      </c>
      <c r="J335" s="6" t="s">
        <v>3775</v>
      </c>
      <c r="K335" s="6" t="s">
        <v>3776</v>
      </c>
      <c r="L335" s="6" t="s">
        <v>3777</v>
      </c>
      <c r="M335" s="6" t="s">
        <v>3778</v>
      </c>
      <c r="N335" s="6" t="s">
        <v>2440</v>
      </c>
      <c r="O335" s="6" t="s">
        <v>3779</v>
      </c>
      <c r="P335" s="6" t="s">
        <v>2317</v>
      </c>
      <c r="Q335" s="6" t="s">
        <v>3157</v>
      </c>
      <c r="R335" s="6" t="s">
        <v>2314</v>
      </c>
      <c r="S335" s="6" t="s">
        <v>3780</v>
      </c>
      <c r="T335" s="6" t="s">
        <v>3531</v>
      </c>
      <c r="U335" s="6" t="s">
        <v>3610</v>
      </c>
      <c r="V335" s="6" t="s">
        <v>3525</v>
      </c>
      <c r="W335" s="6" t="s">
        <v>3610</v>
      </c>
      <c r="X335" s="6" t="s">
        <v>3619</v>
      </c>
      <c r="Y335" s="6" t="s">
        <v>1627</v>
      </c>
      <c r="Z335" s="6" t="s">
        <v>592</v>
      </c>
      <c r="AA335" s="6" t="s">
        <v>3781</v>
      </c>
      <c r="AB335" s="6" t="s">
        <v>2847</v>
      </c>
      <c r="AC335" s="6" t="s">
        <v>3057</v>
      </c>
      <c r="AD335" s="6" t="s">
        <v>2845</v>
      </c>
      <c r="AE335" s="6" t="s">
        <v>3782</v>
      </c>
      <c r="AF335" s="6" t="s">
        <v>3783</v>
      </c>
      <c r="AG335" s="6" t="s">
        <v>2340</v>
      </c>
      <c r="AH335" s="6" t="s">
        <v>2846</v>
      </c>
      <c r="AI335" s="6" t="s">
        <v>3784</v>
      </c>
      <c r="AJ335" s="6" t="s">
        <v>3785</v>
      </c>
      <c r="AK335" s="6" t="s">
        <v>3786</v>
      </c>
      <c r="AL335" s="6" t="s">
        <v>3787</v>
      </c>
      <c r="AM335" s="6" t="s">
        <v>3161</v>
      </c>
      <c r="AN335" s="6" t="s">
        <v>3788</v>
      </c>
      <c r="AO335" s="6" t="s">
        <v>3069</v>
      </c>
      <c r="AP335" s="6" t="s">
        <v>3789</v>
      </c>
      <c r="AQ335" s="6" t="s">
        <v>3790</v>
      </c>
      <c r="AR335" s="6" t="s">
        <v>3791</v>
      </c>
      <c r="AS335" s="6" t="s">
        <v>3184</v>
      </c>
      <c r="AT335" s="6" t="s">
        <v>2394</v>
      </c>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row>
    <row r="336" spans="1:76" ht="12.75" hidden="1">
      <c r="A336" s="6" t="s">
        <v>5821</v>
      </c>
      <c r="B336" s="6" t="s">
        <v>7908</v>
      </c>
      <c r="C336" s="6" t="s">
        <v>3886</v>
      </c>
      <c r="D336" s="6" t="s">
        <v>3887</v>
      </c>
      <c r="E336" s="6" t="s">
        <v>3707</v>
      </c>
      <c r="F336" s="6" t="s">
        <v>3713</v>
      </c>
      <c r="G336" s="6" t="s">
        <v>2372</v>
      </c>
      <c r="H336" s="6" t="s">
        <v>3694</v>
      </c>
      <c r="I336" s="6" t="s">
        <v>2279</v>
      </c>
      <c r="J336" s="6" t="s">
        <v>3888</v>
      </c>
      <c r="K336" s="6" t="s">
        <v>2281</v>
      </c>
      <c r="L336" s="6" t="s">
        <v>2231</v>
      </c>
      <c r="M336" s="6" t="s">
        <v>3889</v>
      </c>
      <c r="N336" s="6" t="s">
        <v>3890</v>
      </c>
      <c r="O336" s="6" t="s">
        <v>3891</v>
      </c>
      <c r="P336" s="6" t="s">
        <v>3892</v>
      </c>
      <c r="Q336" s="6" t="s">
        <v>3893</v>
      </c>
      <c r="R336" s="6" t="s">
        <v>3894</v>
      </c>
      <c r="S336" s="6" t="s">
        <v>2939</v>
      </c>
      <c r="T336" s="6" t="s">
        <v>3895</v>
      </c>
      <c r="U336" s="6" t="s">
        <v>3896</v>
      </c>
      <c r="V336" s="6" t="s">
        <v>3897</v>
      </c>
      <c r="W336" s="6" t="s">
        <v>3898</v>
      </c>
      <c r="X336" s="6" t="s">
        <v>3899</v>
      </c>
      <c r="Y336" s="6" t="s">
        <v>3896</v>
      </c>
      <c r="Z336" s="6" t="s">
        <v>3900</v>
      </c>
      <c r="AA336" s="6" t="s">
        <v>3901</v>
      </c>
      <c r="AB336" s="6" t="s">
        <v>3902</v>
      </c>
      <c r="AC336" s="6" t="s">
        <v>3903</v>
      </c>
      <c r="AD336" s="6" t="s">
        <v>2928</v>
      </c>
      <c r="AE336" s="6" t="s">
        <v>3904</v>
      </c>
      <c r="AF336" s="6" t="s">
        <v>3770</v>
      </c>
      <c r="AG336" s="6" t="s">
        <v>3900</v>
      </c>
      <c r="AH336" s="6" t="s">
        <v>3905</v>
      </c>
      <c r="AI336" s="6" t="s">
        <v>3906</v>
      </c>
      <c r="AJ336" s="6" t="s">
        <v>3907</v>
      </c>
      <c r="AK336" s="6" t="s">
        <v>3899</v>
      </c>
      <c r="AL336" s="6" t="s">
        <v>3908</v>
      </c>
      <c r="AM336" s="6" t="s">
        <v>3892</v>
      </c>
      <c r="AN336" s="6" t="s">
        <v>3909</v>
      </c>
      <c r="AO336" s="6" t="s">
        <v>3910</v>
      </c>
      <c r="AP336" s="6" t="s">
        <v>3903</v>
      </c>
      <c r="AQ336" s="6" t="s">
        <v>3891</v>
      </c>
      <c r="AR336" s="6" t="s">
        <v>3911</v>
      </c>
      <c r="AS336" s="6" t="s">
        <v>3898</v>
      </c>
      <c r="AT336" s="6" t="s">
        <v>3894</v>
      </c>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row>
    <row r="337" spans="1:76" ht="12.75" hidden="1">
      <c r="A337" s="6" t="s">
        <v>5821</v>
      </c>
      <c r="B337" s="6" t="s">
        <v>7913</v>
      </c>
      <c r="C337" s="6" t="s">
        <v>3348</v>
      </c>
      <c r="D337" s="6" t="s">
        <v>3916</v>
      </c>
      <c r="E337" s="6" t="s">
        <v>2353</v>
      </c>
      <c r="F337" s="6" t="s">
        <v>3915</v>
      </c>
      <c r="G337" s="6" t="s">
        <v>2335</v>
      </c>
      <c r="H337" s="6" t="s">
        <v>3917</v>
      </c>
      <c r="I337" s="6" t="s">
        <v>3333</v>
      </c>
      <c r="J337" s="6" t="s">
        <v>3054</v>
      </c>
      <c r="K337" s="6" t="s">
        <v>593</v>
      </c>
      <c r="L337" s="6" t="s">
        <v>3918</v>
      </c>
      <c r="M337" s="6" t="s">
        <v>2875</v>
      </c>
      <c r="N337" s="6" t="s">
        <v>3919</v>
      </c>
      <c r="O337" s="6" t="s">
        <v>1624</v>
      </c>
      <c r="P337" s="6" t="s">
        <v>2341</v>
      </c>
      <c r="Q337" s="6" t="s">
        <v>2353</v>
      </c>
      <c r="R337" s="6" t="s">
        <v>3357</v>
      </c>
      <c r="S337" s="6" t="s">
        <v>2335</v>
      </c>
      <c r="T337" s="6" t="s">
        <v>2871</v>
      </c>
      <c r="U337" s="6" t="s">
        <v>1637</v>
      </c>
      <c r="V337" s="6" t="s">
        <v>3920</v>
      </c>
      <c r="W337" s="6" t="s">
        <v>3334</v>
      </c>
      <c r="X337" s="6" t="s">
        <v>3350</v>
      </c>
      <c r="Y337" s="6" t="s">
        <v>3921</v>
      </c>
      <c r="Z337" s="6" t="s">
        <v>655</v>
      </c>
      <c r="AA337" s="6" t="s">
        <v>3922</v>
      </c>
      <c r="AB337" s="6" t="s">
        <v>656</v>
      </c>
      <c r="AC337" s="6" t="s">
        <v>2411</v>
      </c>
      <c r="AD337" s="6" t="s">
        <v>3923</v>
      </c>
      <c r="AE337" s="6" t="s">
        <v>757</v>
      </c>
      <c r="AF337" s="6" t="s">
        <v>2360</v>
      </c>
      <c r="AG337" s="6" t="s">
        <v>3924</v>
      </c>
      <c r="AH337" s="6" t="s">
        <v>650</v>
      </c>
      <c r="AI337" s="6" t="s">
        <v>589</v>
      </c>
      <c r="AJ337" s="6" t="s">
        <v>3921</v>
      </c>
      <c r="AK337" s="6" t="s">
        <v>3056</v>
      </c>
      <c r="AL337" s="6" t="s">
        <v>2335</v>
      </c>
      <c r="AM337" s="6" t="s">
        <v>649</v>
      </c>
      <c r="AN337" s="6" t="s">
        <v>3343</v>
      </c>
      <c r="AO337" s="6" t="s">
        <v>3055</v>
      </c>
      <c r="AP337" s="6" t="s">
        <v>2875</v>
      </c>
      <c r="AQ337" s="6" t="s">
        <v>1639</v>
      </c>
      <c r="AR337" s="6" t="s">
        <v>2872</v>
      </c>
      <c r="AS337" s="6" t="s">
        <v>3344</v>
      </c>
      <c r="AT337" s="6" t="s">
        <v>593</v>
      </c>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row>
    <row r="338" spans="1:76" ht="12.75" hidden="1">
      <c r="A338" s="6" t="s">
        <v>5821</v>
      </c>
      <c r="B338" s="6" t="s">
        <v>7914</v>
      </c>
      <c r="C338" s="6" t="s">
        <v>3066</v>
      </c>
      <c r="D338" s="6" t="s">
        <v>2831</v>
      </c>
      <c r="E338" s="6" t="s">
        <v>3749</v>
      </c>
      <c r="F338" s="6" t="s">
        <v>3938</v>
      </c>
      <c r="G338" s="6" t="s">
        <v>3939</v>
      </c>
      <c r="H338" s="6" t="s">
        <v>3469</v>
      </c>
      <c r="I338" s="6" t="s">
        <v>3940</v>
      </c>
      <c r="J338" s="6" t="s">
        <v>603</v>
      </c>
      <c r="K338" s="6" t="s">
        <v>750</v>
      </c>
      <c r="L338" s="6" t="s">
        <v>3941</v>
      </c>
      <c r="M338" s="6" t="s">
        <v>3942</v>
      </c>
      <c r="N338" s="6" t="s">
        <v>3162</v>
      </c>
      <c r="O338" s="6" t="s">
        <v>3943</v>
      </c>
      <c r="P338" s="6" t="s">
        <v>3747</v>
      </c>
      <c r="Q338" s="6" t="s">
        <v>3748</v>
      </c>
      <c r="R338" s="6" t="s">
        <v>3156</v>
      </c>
      <c r="S338" s="6" t="s">
        <v>3160</v>
      </c>
      <c r="T338" s="6" t="s">
        <v>2329</v>
      </c>
      <c r="U338" s="6" t="s">
        <v>3532</v>
      </c>
      <c r="V338" s="6" t="s">
        <v>2332</v>
      </c>
      <c r="W338" s="6" t="s">
        <v>596</v>
      </c>
      <c r="X338" s="6" t="s">
        <v>3064</v>
      </c>
      <c r="Y338" s="6" t="s">
        <v>3944</v>
      </c>
      <c r="Z338" s="6" t="s">
        <v>726</v>
      </c>
      <c r="AA338" s="6" t="s">
        <v>3942</v>
      </c>
      <c r="AB338" s="6" t="s">
        <v>3443</v>
      </c>
      <c r="AC338" s="6" t="s">
        <v>3445</v>
      </c>
      <c r="AD338" s="6" t="s">
        <v>606</v>
      </c>
      <c r="AE338" s="6" t="s">
        <v>3595</v>
      </c>
      <c r="AF338" s="6" t="s">
        <v>624</v>
      </c>
      <c r="AG338" s="6" t="s">
        <v>3749</v>
      </c>
      <c r="AH338" s="6" t="s">
        <v>3595</v>
      </c>
      <c r="AI338" s="6" t="s">
        <v>3550</v>
      </c>
      <c r="AJ338" s="6" t="s">
        <v>3945</v>
      </c>
      <c r="AK338" s="6" t="s">
        <v>3940</v>
      </c>
      <c r="AL338" s="6" t="s">
        <v>3790</v>
      </c>
      <c r="AM338" s="6" t="s">
        <v>3188</v>
      </c>
      <c r="AN338" s="6" t="s">
        <v>2415</v>
      </c>
      <c r="AO338" s="6" t="s">
        <v>3946</v>
      </c>
      <c r="AP338" s="6" t="s">
        <v>612</v>
      </c>
      <c r="AQ338" s="6" t="s">
        <v>3947</v>
      </c>
      <c r="AR338" s="6" t="s">
        <v>3948</v>
      </c>
      <c r="AS338" s="6" t="s">
        <v>3949</v>
      </c>
      <c r="AT338" s="6" t="s">
        <v>3554</v>
      </c>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row>
    <row r="339" spans="1:76" ht="12.75" hidden="1">
      <c r="A339" s="6" t="s">
        <v>5821</v>
      </c>
      <c r="B339" s="6" t="s">
        <v>7915</v>
      </c>
      <c r="C339" s="6" t="s">
        <v>565</v>
      </c>
      <c r="D339" s="6" t="s">
        <v>637</v>
      </c>
      <c r="E339" s="6" t="s">
        <v>1245</v>
      </c>
      <c r="F339" s="6" t="s">
        <v>559</v>
      </c>
      <c r="G339" s="6" t="s">
        <v>571</v>
      </c>
      <c r="H339" s="6" t="s">
        <v>1224</v>
      </c>
      <c r="I339" s="6" t="s">
        <v>2349</v>
      </c>
      <c r="J339" s="6" t="s">
        <v>3950</v>
      </c>
      <c r="K339" s="6" t="s">
        <v>760</v>
      </c>
      <c r="L339" s="6" t="s">
        <v>3202</v>
      </c>
      <c r="M339" s="6" t="s">
        <v>1232</v>
      </c>
      <c r="N339" s="6" t="s">
        <v>2750</v>
      </c>
      <c r="O339" s="6" t="s">
        <v>3354</v>
      </c>
      <c r="P339" s="6" t="s">
        <v>3354</v>
      </c>
      <c r="Q339" s="6" t="s">
        <v>2405</v>
      </c>
      <c r="R339" s="6" t="s">
        <v>2751</v>
      </c>
      <c r="S339" s="6" t="s">
        <v>631</v>
      </c>
      <c r="T339" s="6" t="s">
        <v>1227</v>
      </c>
      <c r="U339" s="6" t="s">
        <v>1229</v>
      </c>
      <c r="V339" s="6" t="s">
        <v>3203</v>
      </c>
      <c r="W339" s="6" t="s">
        <v>638</v>
      </c>
      <c r="X339" s="6" t="s">
        <v>584</v>
      </c>
      <c r="Y339" s="6" t="s">
        <v>640</v>
      </c>
      <c r="Z339" s="6" t="s">
        <v>3951</v>
      </c>
      <c r="AA339" s="6" t="s">
        <v>2760</v>
      </c>
      <c r="AB339" s="6" t="s">
        <v>642</v>
      </c>
      <c r="AC339" s="6" t="s">
        <v>3952</v>
      </c>
      <c r="AD339" s="6" t="s">
        <v>3485</v>
      </c>
      <c r="AE339" s="6" t="s">
        <v>586</v>
      </c>
      <c r="AF339" s="6" t="s">
        <v>2350</v>
      </c>
      <c r="AG339" s="6" t="s">
        <v>3953</v>
      </c>
      <c r="AH339" s="6" t="s">
        <v>3954</v>
      </c>
      <c r="AI339" s="6" t="s">
        <v>3209</v>
      </c>
      <c r="AJ339" s="6" t="s">
        <v>3955</v>
      </c>
      <c r="AK339" s="6" t="s">
        <v>3956</v>
      </c>
      <c r="AL339" s="6" t="s">
        <v>821</v>
      </c>
      <c r="AM339" s="6" t="s">
        <v>3957</v>
      </c>
      <c r="AN339" s="6" t="s">
        <v>3614</v>
      </c>
      <c r="AO339" s="6" t="s">
        <v>3364</v>
      </c>
      <c r="AP339" s="6" t="s">
        <v>3958</v>
      </c>
      <c r="AQ339" s="6" t="s">
        <v>724</v>
      </c>
      <c r="AR339" s="6" t="s">
        <v>3358</v>
      </c>
      <c r="AS339" s="6" t="s">
        <v>3959</v>
      </c>
      <c r="AT339" s="6" t="s">
        <v>3348</v>
      </c>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row>
    <row r="340" spans="1:76" ht="12.75" hidden="1">
      <c r="A340" s="6" t="s">
        <v>5821</v>
      </c>
      <c r="B340" s="6" t="s">
        <v>7916</v>
      </c>
      <c r="C340" s="6" t="s">
        <v>2852</v>
      </c>
      <c r="D340" s="6" t="s">
        <v>3926</v>
      </c>
      <c r="E340" s="6" t="s">
        <v>3359</v>
      </c>
      <c r="F340" s="6" t="s">
        <v>2855</v>
      </c>
      <c r="G340" s="6" t="s">
        <v>1631</v>
      </c>
      <c r="H340" s="6" t="s">
        <v>3782</v>
      </c>
      <c r="I340" s="6" t="s">
        <v>3965</v>
      </c>
      <c r="J340" s="6" t="s">
        <v>2836</v>
      </c>
      <c r="K340" s="6" t="s">
        <v>3930</v>
      </c>
      <c r="L340" s="6" t="s">
        <v>2414</v>
      </c>
      <c r="M340" s="6" t="s">
        <v>2361</v>
      </c>
      <c r="N340" s="6" t="s">
        <v>2414</v>
      </c>
      <c r="O340" s="6" t="s">
        <v>3523</v>
      </c>
      <c r="P340" s="6" t="s">
        <v>3966</v>
      </c>
      <c r="Q340" s="6" t="s">
        <v>3967</v>
      </c>
      <c r="R340" s="6" t="s">
        <v>3968</v>
      </c>
      <c r="S340" s="6" t="s">
        <v>3969</v>
      </c>
      <c r="T340" s="6" t="s">
        <v>653</v>
      </c>
      <c r="U340" s="6" t="s">
        <v>2843</v>
      </c>
      <c r="V340" s="6" t="s">
        <v>1634</v>
      </c>
      <c r="W340" s="6" t="s">
        <v>2331</v>
      </c>
      <c r="X340" s="6" t="s">
        <v>3051</v>
      </c>
      <c r="Y340" s="6" t="s">
        <v>1625</v>
      </c>
      <c r="Z340" s="6" t="s">
        <v>3539</v>
      </c>
      <c r="AA340" s="6" t="s">
        <v>2340</v>
      </c>
      <c r="AB340" s="6" t="s">
        <v>3970</v>
      </c>
      <c r="AC340" s="6" t="s">
        <v>2843</v>
      </c>
      <c r="AD340" s="6" t="s">
        <v>2854</v>
      </c>
      <c r="AE340" s="6" t="s">
        <v>3926</v>
      </c>
      <c r="AF340" s="6" t="s">
        <v>2878</v>
      </c>
      <c r="AG340" s="6" t="s">
        <v>2852</v>
      </c>
      <c r="AH340" s="6" t="s">
        <v>3971</v>
      </c>
      <c r="AI340" s="6" t="s">
        <v>3972</v>
      </c>
      <c r="AJ340" s="6" t="s">
        <v>2856</v>
      </c>
      <c r="AK340" s="6" t="s">
        <v>2340</v>
      </c>
      <c r="AL340" s="6" t="s">
        <v>2845</v>
      </c>
      <c r="AM340" s="6" t="s">
        <v>1626</v>
      </c>
      <c r="AN340" s="6" t="s">
        <v>2852</v>
      </c>
      <c r="AO340" s="6" t="s">
        <v>2339</v>
      </c>
      <c r="AP340" s="6" t="s">
        <v>3973</v>
      </c>
      <c r="AQ340" s="6" t="s">
        <v>2851</v>
      </c>
      <c r="AR340" s="6" t="s">
        <v>3926</v>
      </c>
      <c r="AS340" s="6" t="s">
        <v>2333</v>
      </c>
      <c r="AT340" s="6" t="s">
        <v>2842</v>
      </c>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row>
    <row r="341" spans="1:76" ht="12.75" hidden="1">
      <c r="A341" s="6" t="s">
        <v>5821</v>
      </c>
      <c r="B341" s="6" t="s">
        <v>7917</v>
      </c>
      <c r="C341" s="6" t="s">
        <v>3976</v>
      </c>
      <c r="D341" s="6" t="s">
        <v>3928</v>
      </c>
      <c r="E341" s="6" t="s">
        <v>2840</v>
      </c>
      <c r="F341" s="6" t="s">
        <v>3609</v>
      </c>
      <c r="G341" s="6" t="s">
        <v>3147</v>
      </c>
      <c r="H341" s="6" t="s">
        <v>3977</v>
      </c>
      <c r="I341" s="6" t="s">
        <v>3522</v>
      </c>
      <c r="J341" s="6" t="s">
        <v>3443</v>
      </c>
      <c r="K341" s="6" t="s">
        <v>3604</v>
      </c>
      <c r="L341" s="6" t="s">
        <v>3517</v>
      </c>
      <c r="M341" s="6" t="s">
        <v>3061</v>
      </c>
      <c r="N341" s="6" t="s">
        <v>3783</v>
      </c>
      <c r="O341" s="6" t="s">
        <v>3053</v>
      </c>
      <c r="P341" s="6" t="s">
        <v>2361</v>
      </c>
      <c r="Q341" s="6" t="s">
        <v>3970</v>
      </c>
      <c r="R341" s="6" t="s">
        <v>3336</v>
      </c>
      <c r="S341" s="6" t="s">
        <v>652</v>
      </c>
      <c r="T341" s="6" t="s">
        <v>3539</v>
      </c>
      <c r="U341" s="6" t="s">
        <v>3783</v>
      </c>
      <c r="V341" s="6" t="s">
        <v>1635</v>
      </c>
      <c r="W341" s="6" t="s">
        <v>2876</v>
      </c>
      <c r="X341" s="6" t="s">
        <v>2873</v>
      </c>
      <c r="Y341" s="6" t="s">
        <v>3917</v>
      </c>
      <c r="Z341" s="6" t="s">
        <v>3978</v>
      </c>
      <c r="AA341" s="6" t="s">
        <v>2333</v>
      </c>
      <c r="AB341" s="6" t="s">
        <v>3528</v>
      </c>
      <c r="AC341" s="6" t="s">
        <v>3979</v>
      </c>
      <c r="AD341" s="6" t="s">
        <v>3980</v>
      </c>
      <c r="AE341" s="6" t="s">
        <v>3981</v>
      </c>
      <c r="AF341" s="6" t="s">
        <v>3982</v>
      </c>
      <c r="AG341" s="6" t="s">
        <v>3013</v>
      </c>
      <c r="AH341" s="6" t="s">
        <v>3983</v>
      </c>
      <c r="AI341" s="6" t="s">
        <v>3984</v>
      </c>
      <c r="AJ341" s="6" t="s">
        <v>3985</v>
      </c>
      <c r="AK341" s="6" t="s">
        <v>3441</v>
      </c>
      <c r="AL341" s="6" t="s">
        <v>3544</v>
      </c>
      <c r="AM341" s="6" t="s">
        <v>3014</v>
      </c>
      <c r="AN341" s="6" t="s">
        <v>3941</v>
      </c>
      <c r="AO341" s="6" t="s">
        <v>3518</v>
      </c>
      <c r="AP341" s="6" t="s">
        <v>3986</v>
      </c>
      <c r="AQ341" s="6" t="s">
        <v>3153</v>
      </c>
      <c r="AR341" s="6" t="s">
        <v>3015</v>
      </c>
      <c r="AS341" s="6" t="s">
        <v>3151</v>
      </c>
      <c r="AT341" s="6" t="s">
        <v>2329</v>
      </c>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row>
    <row r="342" spans="1:76" ht="12.75" hidden="1">
      <c r="A342" s="6" t="s">
        <v>5821</v>
      </c>
      <c r="B342" s="6" t="s">
        <v>7918</v>
      </c>
      <c r="C342" s="6" t="s">
        <v>1231</v>
      </c>
      <c r="D342" s="6" t="s">
        <v>579</v>
      </c>
      <c r="E342" s="6" t="s">
        <v>1232</v>
      </c>
      <c r="F342" s="6" t="s">
        <v>585</v>
      </c>
      <c r="G342" s="6" t="s">
        <v>3988</v>
      </c>
      <c r="H342" s="6" t="s">
        <v>643</v>
      </c>
      <c r="I342" s="6" t="s">
        <v>3913</v>
      </c>
      <c r="J342" s="6" t="s">
        <v>1575</v>
      </c>
      <c r="K342" s="6" t="s">
        <v>3203</v>
      </c>
      <c r="L342" s="6" t="s">
        <v>553</v>
      </c>
      <c r="M342" s="6" t="s">
        <v>558</v>
      </c>
      <c r="N342" s="6" t="s">
        <v>558</v>
      </c>
      <c r="O342" s="6" t="s">
        <v>630</v>
      </c>
      <c r="P342" s="6" t="s">
        <v>3269</v>
      </c>
      <c r="Q342" s="6" t="s">
        <v>3989</v>
      </c>
      <c r="R342" s="6" t="s">
        <v>2742</v>
      </c>
      <c r="S342" s="6" t="s">
        <v>719</v>
      </c>
      <c r="T342" s="6" t="s">
        <v>2737</v>
      </c>
      <c r="U342" s="6" t="s">
        <v>1568</v>
      </c>
      <c r="V342" s="6" t="s">
        <v>568</v>
      </c>
      <c r="W342" s="6" t="s">
        <v>3271</v>
      </c>
      <c r="X342" s="6" t="s">
        <v>3226</v>
      </c>
      <c r="Y342" s="6" t="s">
        <v>694</v>
      </c>
      <c r="Z342" s="6" t="s">
        <v>1572</v>
      </c>
      <c r="AA342" s="6" t="s">
        <v>557</v>
      </c>
      <c r="AB342" s="6" t="s">
        <v>2403</v>
      </c>
      <c r="AC342" s="6" t="s">
        <v>669</v>
      </c>
      <c r="AD342" s="6" t="s">
        <v>718</v>
      </c>
      <c r="AE342" s="6" t="s">
        <v>2741</v>
      </c>
      <c r="AF342" s="6" t="s">
        <v>3269</v>
      </c>
      <c r="AG342" s="6" t="s">
        <v>694</v>
      </c>
      <c r="AH342" s="6" t="s">
        <v>2744</v>
      </c>
      <c r="AI342" s="6" t="s">
        <v>672</v>
      </c>
      <c r="AJ342" s="6" t="s">
        <v>565</v>
      </c>
      <c r="AK342" s="6" t="s">
        <v>2738</v>
      </c>
      <c r="AL342" s="6" t="s">
        <v>2742</v>
      </c>
      <c r="AM342" s="6" t="s">
        <v>562</v>
      </c>
      <c r="AN342" s="6" t="s">
        <v>1244</v>
      </c>
      <c r="AO342" s="6" t="s">
        <v>558</v>
      </c>
      <c r="AP342" s="6" t="s">
        <v>1215</v>
      </c>
      <c r="AQ342" s="6" t="s">
        <v>2346</v>
      </c>
      <c r="AR342" s="6" t="s">
        <v>673</v>
      </c>
      <c r="AS342" s="6" t="s">
        <v>2349</v>
      </c>
      <c r="AT342" s="6" t="s">
        <v>3990</v>
      </c>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row>
    <row r="343" spans="1:76" ht="12.75" hidden="1">
      <c r="A343" s="6" t="s">
        <v>5821</v>
      </c>
      <c r="B343" s="6" t="s">
        <v>7919</v>
      </c>
      <c r="C343" s="6" t="s">
        <v>2330</v>
      </c>
      <c r="D343" s="6" t="s">
        <v>1629</v>
      </c>
      <c r="E343" s="6" t="s">
        <v>3052</v>
      </c>
      <c r="F343" s="6" t="s">
        <v>2845</v>
      </c>
      <c r="G343" s="6" t="s">
        <v>3516</v>
      </c>
      <c r="H343" s="6" t="s">
        <v>3061</v>
      </c>
      <c r="I343" s="6" t="s">
        <v>2857</v>
      </c>
      <c r="J343" s="6" t="s">
        <v>3994</v>
      </c>
      <c r="K343" s="6" t="s">
        <v>3526</v>
      </c>
      <c r="L343" s="6" t="s">
        <v>3525</v>
      </c>
      <c r="M343" s="6" t="s">
        <v>3337</v>
      </c>
      <c r="N343" s="6" t="s">
        <v>819</v>
      </c>
      <c r="O343" s="6" t="s">
        <v>3976</v>
      </c>
      <c r="P343" s="6" t="s">
        <v>1630</v>
      </c>
      <c r="Q343" s="6" t="s">
        <v>1634</v>
      </c>
      <c r="R343" s="6" t="s">
        <v>3925</v>
      </c>
      <c r="S343" s="6" t="s">
        <v>2330</v>
      </c>
      <c r="T343" s="6" t="s">
        <v>2848</v>
      </c>
      <c r="U343" s="6" t="s">
        <v>3061</v>
      </c>
      <c r="V343" s="6" t="s">
        <v>2331</v>
      </c>
      <c r="W343" s="6" t="s">
        <v>3539</v>
      </c>
      <c r="X343" s="6" t="s">
        <v>2340</v>
      </c>
      <c r="Y343" s="6" t="s">
        <v>2844</v>
      </c>
      <c r="Z343" s="6" t="s">
        <v>592</v>
      </c>
      <c r="AA343" s="6" t="s">
        <v>2843</v>
      </c>
      <c r="AB343" s="6" t="s">
        <v>3919</v>
      </c>
      <c r="AC343" s="6" t="s">
        <v>1639</v>
      </c>
      <c r="AD343" s="6" t="s">
        <v>591</v>
      </c>
      <c r="AE343" s="6" t="s">
        <v>3995</v>
      </c>
      <c r="AF343" s="6" t="s">
        <v>3055</v>
      </c>
      <c r="AG343" s="6" t="s">
        <v>2872</v>
      </c>
      <c r="AH343" s="6" t="s">
        <v>2876</v>
      </c>
      <c r="AI343" s="6" t="s">
        <v>3058</v>
      </c>
      <c r="AJ343" s="6" t="s">
        <v>2341</v>
      </c>
      <c r="AK343" s="6" t="s">
        <v>2852</v>
      </c>
      <c r="AL343" s="6" t="s">
        <v>2333</v>
      </c>
      <c r="AM343" s="6" t="s">
        <v>3053</v>
      </c>
      <c r="AN343" s="6" t="s">
        <v>2331</v>
      </c>
      <c r="AO343" s="6" t="s">
        <v>1633</v>
      </c>
      <c r="AP343" s="6" t="s">
        <v>3440</v>
      </c>
      <c r="AQ343" s="6" t="s">
        <v>2843</v>
      </c>
      <c r="AR343" s="6" t="s">
        <v>820</v>
      </c>
      <c r="AS343" s="6" t="s">
        <v>2339</v>
      </c>
      <c r="AT343" s="6" t="s">
        <v>1634</v>
      </c>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row>
    <row r="344" spans="1:76" ht="12.75" hidden="1">
      <c r="A344" s="6" t="s">
        <v>5821</v>
      </c>
      <c r="B344" s="6" t="s">
        <v>7920</v>
      </c>
      <c r="C344" s="6" t="s">
        <v>3049</v>
      </c>
      <c r="D344" s="6" t="s">
        <v>4002</v>
      </c>
      <c r="E344" s="6" t="s">
        <v>3018</v>
      </c>
      <c r="F344" s="6" t="s">
        <v>4003</v>
      </c>
      <c r="G344" s="6" t="s">
        <v>605</v>
      </c>
      <c r="H344" s="6" t="s">
        <v>2396</v>
      </c>
      <c r="I344" s="6" t="s">
        <v>3551</v>
      </c>
      <c r="J344" s="6" t="s">
        <v>2394</v>
      </c>
      <c r="K344" s="6" t="s">
        <v>4004</v>
      </c>
      <c r="L344" s="6" t="s">
        <v>4005</v>
      </c>
      <c r="M344" s="6" t="s">
        <v>4006</v>
      </c>
      <c r="N344" s="6" t="s">
        <v>4007</v>
      </c>
      <c r="O344" s="6" t="s">
        <v>620</v>
      </c>
      <c r="P344" s="6" t="s">
        <v>3019</v>
      </c>
      <c r="Q344" s="6" t="s">
        <v>3466</v>
      </c>
      <c r="R344" s="6" t="s">
        <v>2321</v>
      </c>
      <c r="S344" s="6" t="s">
        <v>4008</v>
      </c>
      <c r="T344" s="6" t="s">
        <v>3949</v>
      </c>
      <c r="U344" s="6" t="s">
        <v>4009</v>
      </c>
      <c r="V344" s="6" t="s">
        <v>3198</v>
      </c>
      <c r="W344" s="6" t="s">
        <v>607</v>
      </c>
      <c r="X344" s="6" t="s">
        <v>4010</v>
      </c>
      <c r="Y344" s="6" t="s">
        <v>3047</v>
      </c>
      <c r="Z344" s="6" t="s">
        <v>616</v>
      </c>
      <c r="AA344" s="6" t="s">
        <v>3195</v>
      </c>
      <c r="AB344" s="6" t="s">
        <v>4011</v>
      </c>
      <c r="AC344" s="6" t="s">
        <v>3458</v>
      </c>
      <c r="AD344" s="6" t="s">
        <v>749</v>
      </c>
      <c r="AE344" s="6" t="s">
        <v>2316</v>
      </c>
      <c r="AF344" s="6" t="s">
        <v>613</v>
      </c>
      <c r="AG344" s="6" t="s">
        <v>749</v>
      </c>
      <c r="AH344" s="6" t="s">
        <v>4006</v>
      </c>
      <c r="AI344" s="6" t="s">
        <v>4012</v>
      </c>
      <c r="AJ344" s="6" t="s">
        <v>3555</v>
      </c>
      <c r="AK344" s="6" t="s">
        <v>3174</v>
      </c>
      <c r="AL344" s="6" t="s">
        <v>4013</v>
      </c>
      <c r="AM344" s="6" t="s">
        <v>3047</v>
      </c>
      <c r="AN344" s="6" t="s">
        <v>4014</v>
      </c>
      <c r="AO344" s="6" t="s">
        <v>4015</v>
      </c>
      <c r="AP344" s="6" t="s">
        <v>4016</v>
      </c>
      <c r="AQ344" s="6" t="s">
        <v>4017</v>
      </c>
      <c r="AR344" s="6" t="s">
        <v>4018</v>
      </c>
      <c r="AS344" s="6" t="s">
        <v>4019</v>
      </c>
      <c r="AT344" s="6" t="s">
        <v>4020</v>
      </c>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row>
    <row r="345" spans="1:76" ht="12.75" hidden="1">
      <c r="A345" s="6" t="s">
        <v>5821</v>
      </c>
      <c r="B345" s="6" t="s">
        <v>7921</v>
      </c>
      <c r="C345" s="6" t="s">
        <v>3589</v>
      </c>
      <c r="D345" s="6" t="s">
        <v>4039</v>
      </c>
      <c r="E345" s="6" t="s">
        <v>4040</v>
      </c>
      <c r="F345" s="6" t="s">
        <v>4041</v>
      </c>
      <c r="G345" s="6" t="s">
        <v>4042</v>
      </c>
      <c r="H345" s="6" t="s">
        <v>4043</v>
      </c>
      <c r="I345" s="6" t="s">
        <v>4044</v>
      </c>
      <c r="J345" s="6" t="s">
        <v>1545</v>
      </c>
      <c r="K345" s="6" t="s">
        <v>4045</v>
      </c>
      <c r="L345" s="6" t="s">
        <v>4046</v>
      </c>
      <c r="M345" s="6" t="s">
        <v>4047</v>
      </c>
      <c r="N345" s="6" t="s">
        <v>4048</v>
      </c>
      <c r="O345" s="6" t="s">
        <v>4049</v>
      </c>
      <c r="P345" s="6" t="s">
        <v>4050</v>
      </c>
      <c r="Q345" s="6" t="s">
        <v>4051</v>
      </c>
      <c r="R345" s="6" t="s">
        <v>1483</v>
      </c>
      <c r="S345" s="6" t="s">
        <v>1538</v>
      </c>
      <c r="T345" s="6" t="s">
        <v>3737</v>
      </c>
      <c r="U345" s="6" t="s">
        <v>4052</v>
      </c>
      <c r="V345" s="6" t="s">
        <v>4053</v>
      </c>
      <c r="W345" s="6" t="s">
        <v>3868</v>
      </c>
      <c r="X345" s="6" t="s">
        <v>1543</v>
      </c>
      <c r="Y345" s="6" t="s">
        <v>4054</v>
      </c>
      <c r="Z345" s="6" t="s">
        <v>4055</v>
      </c>
      <c r="AA345" s="6" t="s">
        <v>4056</v>
      </c>
      <c r="AB345" s="6" t="s">
        <v>4057</v>
      </c>
      <c r="AC345" s="6" t="s">
        <v>4058</v>
      </c>
      <c r="AD345" s="6" t="s">
        <v>4059</v>
      </c>
      <c r="AE345" s="6" t="s">
        <v>3734</v>
      </c>
      <c r="AF345" s="6" t="s">
        <v>4060</v>
      </c>
      <c r="AG345" s="6" t="s">
        <v>1558</v>
      </c>
      <c r="AH345" s="6" t="s">
        <v>3775</v>
      </c>
      <c r="AI345" s="6" t="s">
        <v>4061</v>
      </c>
      <c r="AJ345" s="6" t="s">
        <v>3869</v>
      </c>
      <c r="AK345" s="6" t="s">
        <v>3721</v>
      </c>
      <c r="AL345" s="6" t="s">
        <v>4062</v>
      </c>
      <c r="AM345" s="6" t="s">
        <v>4063</v>
      </c>
      <c r="AN345" s="6" t="s">
        <v>1488</v>
      </c>
      <c r="AO345" s="6" t="s">
        <v>4064</v>
      </c>
      <c r="AP345" s="6" t="s">
        <v>4065</v>
      </c>
      <c r="AQ345" s="6" t="s">
        <v>1488</v>
      </c>
      <c r="AR345" s="6" t="s">
        <v>1564</v>
      </c>
      <c r="AS345" s="6" t="s">
        <v>4066</v>
      </c>
      <c r="AT345" s="6" t="s">
        <v>3877</v>
      </c>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row>
    <row r="346" spans="1:76" ht="12.75" hidden="1">
      <c r="A346" s="6" t="s">
        <v>5821</v>
      </c>
      <c r="B346" s="6" t="s">
        <v>7922</v>
      </c>
      <c r="C346" s="6" t="s">
        <v>4070</v>
      </c>
      <c r="D346" s="6" t="s">
        <v>2871</v>
      </c>
      <c r="E346" s="6" t="s">
        <v>1636</v>
      </c>
      <c r="F346" s="6" t="s">
        <v>4071</v>
      </c>
      <c r="G346" s="6" t="s">
        <v>3349</v>
      </c>
      <c r="H346" s="6" t="s">
        <v>2413</v>
      </c>
      <c r="I346" s="6" t="s">
        <v>4072</v>
      </c>
      <c r="J346" s="6" t="s">
        <v>592</v>
      </c>
      <c r="K346" s="6" t="s">
        <v>3782</v>
      </c>
      <c r="L346" s="6" t="s">
        <v>2844</v>
      </c>
      <c r="M346" s="6" t="s">
        <v>3060</v>
      </c>
      <c r="N346" s="6" t="s">
        <v>1639</v>
      </c>
      <c r="O346" s="6" t="s">
        <v>1633</v>
      </c>
      <c r="P346" s="6" t="s">
        <v>2357</v>
      </c>
      <c r="Q346" s="6" t="s">
        <v>4073</v>
      </c>
      <c r="R346" s="6" t="s">
        <v>4068</v>
      </c>
      <c r="S346" s="6" t="s">
        <v>3349</v>
      </c>
      <c r="T346" s="6" t="s">
        <v>591</v>
      </c>
      <c r="U346" s="6" t="s">
        <v>4070</v>
      </c>
      <c r="V346" s="6" t="s">
        <v>3057</v>
      </c>
      <c r="W346" s="6" t="s">
        <v>2413</v>
      </c>
      <c r="X346" s="6" t="s">
        <v>3057</v>
      </c>
      <c r="Y346" s="6" t="s">
        <v>1633</v>
      </c>
      <c r="Z346" s="6" t="s">
        <v>3969</v>
      </c>
      <c r="AA346" s="6" t="s">
        <v>3336</v>
      </c>
      <c r="AB346" s="6" t="s">
        <v>2873</v>
      </c>
      <c r="AC346" s="6" t="s">
        <v>1626</v>
      </c>
      <c r="AD346" s="6" t="s">
        <v>2856</v>
      </c>
      <c r="AE346" s="6" t="s">
        <v>2853</v>
      </c>
      <c r="AF346" s="6" t="s">
        <v>3917</v>
      </c>
      <c r="AG346" s="6" t="s">
        <v>790</v>
      </c>
      <c r="AH346" s="6" t="s">
        <v>2359</v>
      </c>
      <c r="AI346" s="6" t="s">
        <v>3973</v>
      </c>
      <c r="AJ346" s="6" t="s">
        <v>3058</v>
      </c>
      <c r="AK346" s="6" t="s">
        <v>2859</v>
      </c>
      <c r="AL346" s="6" t="s">
        <v>2855</v>
      </c>
      <c r="AM346" s="6" t="s">
        <v>3976</v>
      </c>
      <c r="AN346" s="6" t="s">
        <v>2845</v>
      </c>
      <c r="AO346" s="6" t="s">
        <v>3051</v>
      </c>
      <c r="AP346" s="6" t="s">
        <v>594</v>
      </c>
      <c r="AQ346" s="6" t="s">
        <v>3782</v>
      </c>
      <c r="AR346" s="6" t="s">
        <v>2846</v>
      </c>
      <c r="AS346" s="6" t="s">
        <v>3972</v>
      </c>
      <c r="AT346" s="6" t="s">
        <v>2361</v>
      </c>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row>
    <row r="347" spans="1:76" ht="12.75" hidden="1">
      <c r="A347" s="6" t="s">
        <v>5821</v>
      </c>
      <c r="B347" s="6" t="s">
        <v>7923</v>
      </c>
      <c r="C347" s="6" t="s">
        <v>847</v>
      </c>
      <c r="D347" s="6" t="s">
        <v>862</v>
      </c>
      <c r="E347" s="6" t="s">
        <v>906</v>
      </c>
      <c r="F347" s="6" t="s">
        <v>1955</v>
      </c>
      <c r="G347" s="6" t="s">
        <v>850</v>
      </c>
      <c r="H347" s="6" t="s">
        <v>2465</v>
      </c>
      <c r="I347" s="6" t="s">
        <v>1201</v>
      </c>
      <c r="J347" s="6" t="s">
        <v>860</v>
      </c>
      <c r="K347" s="6" t="s">
        <v>1952</v>
      </c>
      <c r="L347" s="6" t="s">
        <v>861</v>
      </c>
      <c r="M347" s="6" t="s">
        <v>1200</v>
      </c>
      <c r="N347" s="6" t="s">
        <v>848</v>
      </c>
      <c r="O347" s="6" t="s">
        <v>1952</v>
      </c>
      <c r="P347" s="6" t="s">
        <v>855</v>
      </c>
      <c r="Q347" s="6" t="s">
        <v>1201</v>
      </c>
      <c r="R347" s="6" t="s">
        <v>1957</v>
      </c>
      <c r="S347" s="6" t="s">
        <v>1213</v>
      </c>
      <c r="T347" s="6" t="s">
        <v>856</v>
      </c>
      <c r="U347" s="6" t="s">
        <v>858</v>
      </c>
      <c r="V347" s="6" t="s">
        <v>873</v>
      </c>
      <c r="W347" s="6" t="s">
        <v>865</v>
      </c>
      <c r="X347" s="6" t="s">
        <v>3326</v>
      </c>
      <c r="Y347" s="6" t="s">
        <v>877</v>
      </c>
      <c r="Z347" s="6" t="s">
        <v>877</v>
      </c>
      <c r="AA347" s="6" t="s">
        <v>884</v>
      </c>
      <c r="AB347" s="6" t="s">
        <v>866</v>
      </c>
      <c r="AC347" s="6" t="s">
        <v>877</v>
      </c>
      <c r="AD347" s="6" t="s">
        <v>877</v>
      </c>
      <c r="AE347" s="6" t="s">
        <v>877</v>
      </c>
      <c r="AF347" s="6" t="s">
        <v>877</v>
      </c>
      <c r="AG347" s="6" t="s">
        <v>877</v>
      </c>
      <c r="AH347" s="6" t="s">
        <v>877</v>
      </c>
      <c r="AI347" s="6" t="s">
        <v>1953</v>
      </c>
      <c r="AJ347" s="6" t="s">
        <v>3328</v>
      </c>
      <c r="AK347" s="6" t="s">
        <v>877</v>
      </c>
      <c r="AL347" s="6" t="s">
        <v>1193</v>
      </c>
      <c r="AM347" s="6" t="s">
        <v>856</v>
      </c>
      <c r="AN347" s="6" t="s">
        <v>863</v>
      </c>
      <c r="AO347" s="6" t="s">
        <v>4074</v>
      </c>
      <c r="AP347" s="6" t="s">
        <v>3370</v>
      </c>
      <c r="AQ347" s="6" t="s">
        <v>4075</v>
      </c>
      <c r="AR347" s="6" t="s">
        <v>860</v>
      </c>
      <c r="AS347" s="6" t="s">
        <v>3371</v>
      </c>
      <c r="AT347" s="6" t="s">
        <v>1193</v>
      </c>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row>
    <row r="348" spans="1:76" ht="12.75" hidden="1">
      <c r="A348" s="6" t="s">
        <v>5821</v>
      </c>
      <c r="B348" s="6" t="s">
        <v>7925</v>
      </c>
      <c r="C348" s="6" t="s">
        <v>2097</v>
      </c>
      <c r="D348" s="6" t="s">
        <v>2098</v>
      </c>
      <c r="E348" s="6" t="s">
        <v>2099</v>
      </c>
      <c r="F348" s="6" t="s">
        <v>2100</v>
      </c>
      <c r="G348" s="6" t="s">
        <v>2101</v>
      </c>
      <c r="H348" s="6" t="s">
        <v>2058</v>
      </c>
      <c r="I348" s="6" t="s">
        <v>2102</v>
      </c>
      <c r="J348" s="6" t="s">
        <v>2103</v>
      </c>
      <c r="K348" s="6" t="s">
        <v>2104</v>
      </c>
      <c r="L348" s="6" t="s">
        <v>2105</v>
      </c>
      <c r="M348" s="6" t="s">
        <v>2106</v>
      </c>
      <c r="N348" s="6" t="s">
        <v>2107</v>
      </c>
      <c r="O348" s="6" t="s">
        <v>2108</v>
      </c>
      <c r="P348" s="6" t="s">
        <v>2109</v>
      </c>
      <c r="Q348" s="6" t="s">
        <v>2110</v>
      </c>
      <c r="R348" s="6" t="s">
        <v>2111</v>
      </c>
      <c r="S348" s="6" t="s">
        <v>2112</v>
      </c>
      <c r="T348" s="6" t="s">
        <v>2113</v>
      </c>
      <c r="U348" s="6" t="s">
        <v>2114</v>
      </c>
      <c r="V348" s="6" t="s">
        <v>2115</v>
      </c>
      <c r="W348" s="6" t="s">
        <v>2116</v>
      </c>
      <c r="X348" s="6" t="s">
        <v>2117</v>
      </c>
      <c r="Y348" s="6" t="s">
        <v>2118</v>
      </c>
      <c r="Z348" s="6" t="s">
        <v>2119</v>
      </c>
      <c r="AA348" s="6" t="s">
        <v>2120</v>
      </c>
      <c r="AB348" s="6" t="s">
        <v>2121</v>
      </c>
      <c r="AC348" s="6" t="s">
        <v>2116</v>
      </c>
      <c r="AD348" s="6" t="s">
        <v>2122</v>
      </c>
      <c r="AE348" s="6" t="s">
        <v>2123</v>
      </c>
      <c r="AF348" s="6" t="s">
        <v>2124</v>
      </c>
      <c r="AG348" s="6" t="s">
        <v>2125</v>
      </c>
      <c r="AH348" s="6" t="s">
        <v>2126</v>
      </c>
      <c r="AI348" s="6" t="s">
        <v>2127</v>
      </c>
      <c r="AJ348" s="6" t="s">
        <v>2128</v>
      </c>
      <c r="AK348" s="6" t="s">
        <v>2129</v>
      </c>
      <c r="AL348" s="6" t="s">
        <v>2130</v>
      </c>
      <c r="AM348" s="6" t="s">
        <v>2131</v>
      </c>
      <c r="AN348" s="6" t="s">
        <v>2131</v>
      </c>
      <c r="AO348" s="6" t="s">
        <v>2132</v>
      </c>
      <c r="AP348" s="6" t="s">
        <v>2133</v>
      </c>
      <c r="AQ348" s="6" t="s">
        <v>2134</v>
      </c>
      <c r="AR348" s="6" t="s">
        <v>2135</v>
      </c>
      <c r="AS348" s="6" t="s">
        <v>2136</v>
      </c>
      <c r="AT348" s="6" t="s">
        <v>2137</v>
      </c>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row>
    <row r="459" spans="1:19" s="4" customFormat="1" hidden="1">
      <c r="A459" s="2"/>
      <c r="B459" s="2"/>
      <c r="C459" s="2"/>
      <c r="D459" s="2"/>
      <c r="E459" s="3"/>
      <c r="J459" s="5"/>
      <c r="K459" s="5"/>
      <c r="L459" s="2"/>
      <c r="M459" s="2"/>
      <c r="N459" s="2"/>
      <c r="O459" s="2"/>
      <c r="P459" s="2"/>
      <c r="Q459" s="2"/>
      <c r="R459" s="2"/>
      <c r="S459" s="2"/>
    </row>
    <row r="460" spans="1:19" s="4" customFormat="1" ht="12.75" hidden="1">
      <c r="A460" s="6"/>
      <c r="B460" s="6"/>
      <c r="C460" s="6"/>
      <c r="D460" s="6"/>
      <c r="E460" s="6"/>
      <c r="F460" s="6"/>
      <c r="G460" s="6"/>
      <c r="J460" s="5"/>
      <c r="K460" s="5"/>
      <c r="L460" s="2"/>
      <c r="M460" s="2"/>
      <c r="N460" s="2"/>
      <c r="O460" s="2"/>
      <c r="P460" s="2"/>
      <c r="Q460" s="2"/>
      <c r="R460" s="2"/>
      <c r="S460" s="2"/>
    </row>
    <row r="461" spans="1:19" s="4" customFormat="1" ht="12.75" hidden="1">
      <c r="A461" s="6"/>
      <c r="B461" s="6"/>
      <c r="C461" s="6"/>
      <c r="D461" s="6"/>
      <c r="E461" s="6"/>
      <c r="F461" s="6"/>
      <c r="G461" s="6"/>
      <c r="J461" s="5"/>
      <c r="K461" s="5"/>
      <c r="L461" s="2"/>
      <c r="M461" s="2"/>
      <c r="N461" s="2"/>
      <c r="O461" s="2"/>
      <c r="P461" s="2"/>
      <c r="Q461" s="2"/>
      <c r="R461" s="2"/>
      <c r="S461" s="2"/>
    </row>
    <row r="462" spans="1:19" s="4" customFormat="1" hidden="1">
      <c r="A462" s="2"/>
      <c r="B462" s="2"/>
      <c r="C462" s="2"/>
      <c r="D462" s="2"/>
      <c r="E462" s="3"/>
      <c r="J462" s="5"/>
      <c r="K462" s="5"/>
      <c r="L462" s="2"/>
      <c r="M462" s="2"/>
      <c r="N462" s="2"/>
      <c r="O462" s="2"/>
      <c r="P462" s="2"/>
      <c r="Q462" s="2"/>
      <c r="R462" s="2"/>
      <c r="S462" s="2"/>
    </row>
    <row r="463" spans="1:19" s="4" customFormat="1" hidden="1">
      <c r="A463" s="2"/>
      <c r="B463" s="2"/>
      <c r="C463" s="2"/>
      <c r="D463" s="2"/>
      <c r="E463" s="3"/>
      <c r="J463" s="5"/>
      <c r="K463" s="5"/>
      <c r="L463" s="2"/>
      <c r="M463" s="2"/>
      <c r="N463" s="2"/>
      <c r="O463" s="2"/>
      <c r="P463" s="2"/>
      <c r="Q463" s="2"/>
      <c r="R463" s="2"/>
      <c r="S463" s="2"/>
    </row>
    <row r="464" spans="1:19" s="4" customFormat="1" hidden="1">
      <c r="A464" s="2"/>
      <c r="B464" s="2"/>
      <c r="C464" s="2"/>
      <c r="D464" s="2"/>
      <c r="E464" s="3"/>
      <c r="J464" s="5"/>
      <c r="K464" s="5"/>
      <c r="L464" s="2"/>
      <c r="M464" s="2"/>
      <c r="N464" s="2"/>
      <c r="O464" s="2"/>
      <c r="P464" s="2"/>
      <c r="Q464" s="2"/>
      <c r="R464" s="2"/>
      <c r="S464" s="2"/>
    </row>
    <row r="465" spans="1:19" s="4" customFormat="1" hidden="1">
      <c r="A465" s="2"/>
      <c r="B465" s="2"/>
      <c r="C465" s="2"/>
      <c r="D465" s="2"/>
      <c r="E465" s="3"/>
      <c r="J465" s="5"/>
      <c r="K465" s="5"/>
      <c r="L465" s="2"/>
      <c r="M465" s="2"/>
      <c r="N465" s="2"/>
      <c r="O465" s="2"/>
      <c r="P465" s="2"/>
      <c r="Q465" s="2"/>
      <c r="R465" s="2"/>
      <c r="S465" s="2"/>
    </row>
    <row r="466" spans="1:19" s="4" customFormat="1" hidden="1">
      <c r="A466" s="2"/>
      <c r="B466" s="2"/>
      <c r="C466" s="2"/>
      <c r="D466" s="2"/>
      <c r="E466" s="3"/>
      <c r="J466" s="5"/>
      <c r="K466" s="5"/>
      <c r="L466" s="2"/>
      <c r="M466" s="2"/>
      <c r="N466" s="2"/>
      <c r="O466" s="2"/>
      <c r="P466" s="2"/>
      <c r="Q466" s="2"/>
      <c r="R466" s="2"/>
      <c r="S466" s="2"/>
    </row>
    <row r="467" spans="1:19" s="4" customFormat="1" hidden="1">
      <c r="A467" s="2"/>
      <c r="B467" s="2"/>
      <c r="C467" s="2"/>
      <c r="D467" s="2"/>
      <c r="E467" s="3"/>
      <c r="J467" s="5"/>
      <c r="K467" s="5"/>
      <c r="L467" s="2"/>
      <c r="M467" s="2"/>
      <c r="N467" s="2"/>
      <c r="O467" s="2"/>
      <c r="P467" s="2"/>
      <c r="Q467" s="2"/>
      <c r="R467" s="2"/>
      <c r="S467" s="2"/>
    </row>
    <row r="468" spans="1:19" s="4" customFormat="1" hidden="1">
      <c r="A468" s="2"/>
      <c r="B468" s="2"/>
      <c r="C468" s="2"/>
      <c r="D468" s="2"/>
      <c r="E468" s="3"/>
      <c r="J468" s="5"/>
      <c r="K468" s="5"/>
      <c r="L468" s="2"/>
      <c r="M468" s="2"/>
      <c r="N468" s="2"/>
      <c r="O468" s="2"/>
      <c r="P468" s="2"/>
      <c r="Q468" s="2"/>
      <c r="R468" s="2"/>
      <c r="S468" s="2"/>
    </row>
    <row r="469" spans="1:19" s="4" customFormat="1" hidden="1">
      <c r="A469" s="2"/>
      <c r="B469" s="2"/>
      <c r="C469" s="2"/>
      <c r="D469" s="2"/>
      <c r="E469" s="3"/>
      <c r="J469" s="5"/>
      <c r="K469" s="5"/>
      <c r="L469" s="2"/>
      <c r="M469" s="2"/>
      <c r="N469" s="2"/>
      <c r="O469" s="2"/>
      <c r="P469" s="2"/>
      <c r="Q469" s="2"/>
      <c r="R469" s="2"/>
      <c r="S469" s="2"/>
    </row>
    <row r="470" spans="1:19" s="5" customFormat="1" ht="12.75" hidden="1">
      <c r="A470" s="6"/>
      <c r="B470" s="6"/>
      <c r="C470" s="6"/>
      <c r="D470" s="6"/>
      <c r="E470" s="6"/>
      <c r="F470" s="6"/>
      <c r="G470" s="6"/>
      <c r="H470" s="6"/>
      <c r="I470" s="6"/>
      <c r="L470" s="2"/>
      <c r="M470" s="2"/>
      <c r="N470" s="2"/>
      <c r="O470" s="2"/>
      <c r="P470" s="2"/>
      <c r="Q470" s="2"/>
      <c r="R470" s="2"/>
      <c r="S470" s="2"/>
    </row>
    <row r="471" spans="1:19" s="5" customFormat="1" ht="12.75" hidden="1">
      <c r="A471" s="6"/>
      <c r="B471" s="6"/>
      <c r="C471" s="6"/>
      <c r="D471" s="6"/>
      <c r="E471" s="6"/>
      <c r="F471" s="6"/>
      <c r="G471" s="6"/>
      <c r="H471" s="6"/>
      <c r="I471" s="6"/>
      <c r="L471" s="2"/>
      <c r="M471" s="2"/>
      <c r="N471" s="2"/>
      <c r="O471" s="2"/>
      <c r="P471" s="2"/>
      <c r="Q471" s="2"/>
      <c r="R471" s="2"/>
      <c r="S471" s="2"/>
    </row>
    <row r="472" spans="1:19" s="5" customFormat="1" ht="12.75" hidden="1">
      <c r="A472" s="6"/>
      <c r="B472" s="6"/>
      <c r="C472" s="6"/>
      <c r="D472" s="6"/>
      <c r="E472" s="6"/>
      <c r="F472" s="6"/>
      <c r="G472" s="6"/>
      <c r="H472" s="6"/>
      <c r="I472" s="6"/>
      <c r="L472" s="2"/>
      <c r="M472" s="2"/>
      <c r="N472" s="2"/>
      <c r="O472" s="2"/>
      <c r="P472" s="2"/>
      <c r="Q472" s="2"/>
      <c r="R472" s="2"/>
      <c r="S472" s="2"/>
    </row>
    <row r="473" spans="1:19" s="5" customFormat="1" ht="12.75" hidden="1">
      <c r="A473" s="6"/>
      <c r="B473" s="6"/>
      <c r="C473" s="6"/>
      <c r="D473" s="6"/>
      <c r="E473" s="6"/>
      <c r="F473" s="6"/>
      <c r="G473" s="6"/>
      <c r="H473" s="6"/>
      <c r="I473" s="6"/>
      <c r="L473" s="2"/>
      <c r="M473" s="2"/>
      <c r="N473" s="2"/>
      <c r="O473" s="2"/>
      <c r="P473" s="2"/>
      <c r="Q473" s="2"/>
      <c r="R473" s="2"/>
      <c r="S473" s="2"/>
    </row>
    <row r="474" spans="1:19" s="5" customFormat="1" ht="12.75" hidden="1">
      <c r="A474" s="6"/>
      <c r="B474" s="6"/>
      <c r="C474" s="6"/>
      <c r="D474" s="6"/>
      <c r="E474" s="6"/>
      <c r="F474" s="6"/>
      <c r="G474" s="6"/>
      <c r="H474" s="6"/>
      <c r="I474" s="6"/>
      <c r="L474" s="2"/>
      <c r="M474" s="2"/>
      <c r="N474" s="2"/>
      <c r="O474" s="2"/>
      <c r="P474" s="2"/>
      <c r="Q474" s="2"/>
      <c r="R474" s="2"/>
      <c r="S474" s="2"/>
    </row>
    <row r="475" spans="1:19" s="5" customFormat="1" ht="12.75" hidden="1">
      <c r="A475" s="6"/>
      <c r="B475" s="6"/>
      <c r="C475" s="6"/>
      <c r="D475" s="6"/>
      <c r="E475" s="6"/>
      <c r="F475" s="6"/>
      <c r="G475" s="6"/>
      <c r="H475" s="6"/>
      <c r="I475" s="6"/>
      <c r="L475" s="2"/>
      <c r="M475" s="2"/>
      <c r="N475" s="2"/>
      <c r="O475" s="2"/>
      <c r="P475" s="2"/>
      <c r="Q475" s="2"/>
      <c r="R475" s="2"/>
      <c r="S475" s="2"/>
    </row>
    <row r="476" spans="1:19" s="5" customFormat="1" ht="12.75" hidden="1">
      <c r="A476" s="6"/>
      <c r="B476" s="6"/>
      <c r="C476" s="6"/>
      <c r="D476" s="6"/>
      <c r="E476" s="6"/>
      <c r="F476" s="6"/>
      <c r="G476" s="6"/>
      <c r="H476" s="6"/>
      <c r="I476" s="6"/>
      <c r="L476" s="2"/>
      <c r="M476" s="2"/>
      <c r="N476" s="2"/>
      <c r="O476" s="2"/>
      <c r="P476" s="2"/>
      <c r="Q476" s="2"/>
      <c r="R476" s="2"/>
      <c r="S476" s="2"/>
    </row>
    <row r="477" spans="1:19" s="5" customFormat="1" ht="12.75" hidden="1">
      <c r="A477" s="6"/>
      <c r="B477" s="6"/>
      <c r="C477" s="6"/>
      <c r="D477" s="6"/>
      <c r="E477" s="6"/>
      <c r="F477" s="6"/>
      <c r="G477" s="6"/>
      <c r="H477" s="6"/>
      <c r="I477" s="6"/>
      <c r="L477" s="2"/>
      <c r="M477" s="2"/>
      <c r="N477" s="2"/>
      <c r="O477" s="2"/>
      <c r="P477" s="2"/>
      <c r="Q477" s="2"/>
      <c r="R477" s="2"/>
      <c r="S477" s="2"/>
    </row>
    <row r="478" spans="1:19" s="5" customFormat="1" ht="12.75" hidden="1">
      <c r="A478" s="6"/>
      <c r="B478" s="6"/>
      <c r="C478" s="6"/>
      <c r="D478" s="6"/>
      <c r="E478" s="6"/>
      <c r="F478" s="6"/>
      <c r="G478" s="6"/>
      <c r="H478" s="6"/>
      <c r="I478" s="6"/>
      <c r="L478" s="2"/>
      <c r="M478" s="2"/>
      <c r="N478" s="2"/>
      <c r="O478" s="2"/>
      <c r="P478" s="2"/>
      <c r="Q478" s="2"/>
      <c r="R478" s="2"/>
      <c r="S478" s="2"/>
    </row>
    <row r="479" spans="1:19" s="5" customFormat="1" ht="12.75" hidden="1">
      <c r="A479" s="6"/>
      <c r="B479" s="6"/>
      <c r="C479" s="6"/>
      <c r="D479" s="6"/>
      <c r="E479" s="6"/>
      <c r="F479" s="6"/>
      <c r="G479" s="6"/>
      <c r="H479" s="6"/>
      <c r="I479" s="6"/>
      <c r="L479" s="2"/>
      <c r="M479" s="2"/>
      <c r="N479" s="2"/>
      <c r="O479" s="2"/>
      <c r="P479" s="2"/>
      <c r="Q479" s="2"/>
      <c r="R479" s="2"/>
      <c r="S479" s="2"/>
    </row>
    <row r="480" spans="1:19" s="5" customFormat="1" ht="12.75" hidden="1">
      <c r="A480" s="6"/>
      <c r="B480" s="6"/>
      <c r="C480" s="6"/>
      <c r="D480" s="6"/>
      <c r="E480" s="6"/>
      <c r="F480" s="6"/>
      <c r="G480" s="6"/>
      <c r="H480" s="6"/>
      <c r="I480" s="6"/>
      <c r="L480" s="2"/>
      <c r="M480" s="2"/>
      <c r="N480" s="2"/>
      <c r="O480" s="2"/>
      <c r="P480" s="2"/>
      <c r="Q480" s="2"/>
      <c r="R480" s="2"/>
      <c r="S480" s="2"/>
    </row>
    <row r="481" spans="1:19" s="5" customFormat="1" ht="12.75" hidden="1">
      <c r="A481" s="6"/>
      <c r="B481" s="6"/>
      <c r="C481" s="6"/>
      <c r="D481" s="6"/>
      <c r="E481" s="6"/>
      <c r="F481" s="6"/>
      <c r="G481" s="6"/>
      <c r="H481" s="6"/>
      <c r="I481" s="6"/>
      <c r="L481" s="2"/>
      <c r="M481" s="2"/>
      <c r="N481" s="2"/>
      <c r="O481" s="2"/>
      <c r="P481" s="2"/>
      <c r="Q481" s="2"/>
      <c r="R481" s="2"/>
      <c r="S481" s="2"/>
    </row>
    <row r="482" spans="1:19" s="5" customFormat="1" ht="12.75" hidden="1">
      <c r="A482" s="6"/>
      <c r="B482" s="6"/>
      <c r="C482" s="6"/>
      <c r="D482" s="6"/>
      <c r="E482" s="6"/>
      <c r="F482" s="6"/>
      <c r="G482" s="6"/>
      <c r="H482" s="6"/>
      <c r="I482" s="6"/>
      <c r="L482" s="2"/>
      <c r="M482" s="2"/>
      <c r="N482" s="2"/>
      <c r="O482" s="2"/>
      <c r="P482" s="2"/>
      <c r="Q482" s="2"/>
      <c r="R482" s="2"/>
      <c r="S482" s="2"/>
    </row>
    <row r="483" spans="1:19" s="5" customFormat="1" ht="12.75" hidden="1">
      <c r="A483" s="6"/>
      <c r="B483" s="6"/>
      <c r="C483" s="6"/>
      <c r="D483" s="6"/>
      <c r="E483" s="6"/>
      <c r="F483" s="6"/>
      <c r="G483" s="6"/>
      <c r="H483" s="6"/>
      <c r="I483" s="6"/>
      <c r="L483" s="2"/>
      <c r="M483" s="2"/>
      <c r="N483" s="2"/>
      <c r="O483" s="2"/>
      <c r="P483" s="2"/>
      <c r="Q483" s="2"/>
      <c r="R483" s="2"/>
      <c r="S483" s="2"/>
    </row>
    <row r="484" spans="1:19" s="5" customFormat="1" ht="12.75" hidden="1">
      <c r="A484" s="6"/>
      <c r="B484" s="6"/>
      <c r="C484" s="6"/>
      <c r="D484" s="6"/>
      <c r="E484" s="6"/>
      <c r="F484" s="6"/>
      <c r="G484" s="6"/>
      <c r="H484" s="6"/>
      <c r="I484" s="6"/>
      <c r="L484" s="2"/>
      <c r="M484" s="2"/>
      <c r="N484" s="2"/>
      <c r="O484" s="2"/>
      <c r="P484" s="2"/>
      <c r="Q484" s="2"/>
      <c r="R484" s="2"/>
      <c r="S484" s="2"/>
    </row>
    <row r="485" spans="1:19" s="5" customFormat="1" ht="12.75" hidden="1">
      <c r="A485" s="6"/>
      <c r="B485" s="6"/>
      <c r="C485" s="6"/>
      <c r="D485" s="6"/>
      <c r="E485" s="6"/>
      <c r="F485" s="6"/>
      <c r="G485" s="6"/>
      <c r="H485" s="6"/>
      <c r="I485" s="6"/>
      <c r="L485" s="2"/>
      <c r="M485" s="2"/>
      <c r="N485" s="2"/>
      <c r="O485" s="2"/>
      <c r="P485" s="2"/>
      <c r="Q485" s="2"/>
      <c r="R485" s="2"/>
      <c r="S485" s="2"/>
    </row>
    <row r="486" spans="1:19" s="5" customFormat="1" ht="12.75" hidden="1">
      <c r="A486" s="6"/>
      <c r="B486" s="6"/>
      <c r="C486" s="6"/>
      <c r="D486" s="6"/>
      <c r="E486" s="6"/>
      <c r="F486" s="6"/>
      <c r="G486" s="6"/>
      <c r="H486" s="6"/>
      <c r="I486" s="6"/>
      <c r="L486" s="2"/>
      <c r="M486" s="2"/>
      <c r="N486" s="2"/>
      <c r="O486" s="2"/>
      <c r="P486" s="2"/>
      <c r="Q486" s="2"/>
      <c r="R486" s="2"/>
      <c r="S486" s="2"/>
    </row>
    <row r="487" spans="1:19" s="5" customFormat="1" ht="12.75" hidden="1">
      <c r="A487" s="6"/>
      <c r="B487" s="6"/>
      <c r="C487" s="6"/>
      <c r="D487" s="6"/>
      <c r="E487" s="6"/>
      <c r="F487" s="6"/>
      <c r="G487" s="6"/>
      <c r="H487" s="6"/>
      <c r="I487" s="6"/>
      <c r="L487" s="2"/>
      <c r="M487" s="2"/>
      <c r="N487" s="2"/>
      <c r="O487" s="2"/>
      <c r="P487" s="2"/>
      <c r="Q487" s="2"/>
      <c r="R487" s="2"/>
      <c r="S487" s="2"/>
    </row>
    <row r="488" spans="1:19" s="5" customFormat="1" ht="12.75" hidden="1">
      <c r="A488" s="6"/>
      <c r="B488" s="6"/>
      <c r="C488" s="6"/>
      <c r="D488" s="6"/>
      <c r="E488" s="6"/>
      <c r="F488" s="6"/>
      <c r="G488" s="6"/>
      <c r="H488" s="6"/>
      <c r="I488" s="6"/>
      <c r="L488" s="2"/>
      <c r="M488" s="2"/>
      <c r="N488" s="2"/>
      <c r="O488" s="2"/>
      <c r="P488" s="2"/>
      <c r="Q488" s="2"/>
      <c r="R488" s="2"/>
      <c r="S488" s="2"/>
    </row>
    <row r="489" spans="1:19" s="5" customFormat="1" ht="12.75" hidden="1">
      <c r="A489" s="6"/>
      <c r="B489" s="6"/>
      <c r="C489" s="6"/>
      <c r="D489" s="6"/>
      <c r="E489" s="6"/>
      <c r="F489" s="6"/>
      <c r="G489" s="6"/>
      <c r="H489" s="6"/>
      <c r="I489" s="6"/>
      <c r="L489" s="2"/>
      <c r="M489" s="2"/>
      <c r="N489" s="2"/>
      <c r="O489" s="2"/>
      <c r="P489" s="2"/>
      <c r="Q489" s="2"/>
      <c r="R489" s="2"/>
      <c r="S489" s="2"/>
    </row>
    <row r="490" spans="1:19" s="5" customFormat="1" ht="12.75" hidden="1">
      <c r="A490" s="6"/>
      <c r="B490" s="6"/>
      <c r="C490" s="6"/>
      <c r="D490" s="6"/>
      <c r="E490" s="6"/>
      <c r="F490" s="6"/>
      <c r="G490" s="6"/>
      <c r="H490" s="6"/>
      <c r="I490" s="6"/>
      <c r="L490" s="2"/>
      <c r="M490" s="2"/>
      <c r="N490" s="2"/>
      <c r="O490" s="2"/>
      <c r="P490" s="2"/>
      <c r="Q490" s="2"/>
      <c r="R490" s="2"/>
      <c r="S490" s="2"/>
    </row>
    <row r="491" spans="1:19" s="5" customFormat="1" ht="12.75" hidden="1">
      <c r="A491" s="6"/>
      <c r="B491" s="6"/>
      <c r="C491" s="6"/>
      <c r="D491" s="6"/>
      <c r="E491" s="6"/>
      <c r="F491" s="6"/>
      <c r="G491" s="6"/>
      <c r="H491" s="6"/>
      <c r="I491" s="6"/>
      <c r="L491" s="2"/>
      <c r="M491" s="2"/>
      <c r="N491" s="2"/>
      <c r="O491" s="2"/>
      <c r="P491" s="2"/>
      <c r="Q491" s="2"/>
      <c r="R491" s="2"/>
      <c r="S491" s="2"/>
    </row>
    <row r="492" spans="1:19" s="5" customFormat="1" ht="12.75" hidden="1">
      <c r="A492" s="6"/>
      <c r="B492" s="6"/>
      <c r="C492" s="6"/>
      <c r="D492" s="6"/>
      <c r="E492" s="6"/>
      <c r="F492" s="6"/>
      <c r="G492" s="6"/>
      <c r="H492" s="6"/>
      <c r="I492" s="6"/>
      <c r="L492" s="2"/>
      <c r="M492" s="2"/>
      <c r="N492" s="2"/>
      <c r="O492" s="2"/>
      <c r="P492" s="2"/>
      <c r="Q492" s="2"/>
      <c r="R492" s="2"/>
      <c r="S492" s="2"/>
    </row>
    <row r="493" spans="1:19" s="5" customFormat="1" ht="12.75" hidden="1">
      <c r="A493" s="6"/>
      <c r="B493" s="6"/>
      <c r="C493" s="6"/>
      <c r="D493" s="6"/>
      <c r="E493" s="6"/>
      <c r="F493" s="6"/>
      <c r="G493" s="6"/>
      <c r="H493" s="6"/>
      <c r="I493" s="6"/>
      <c r="L493" s="2"/>
      <c r="M493" s="2"/>
      <c r="N493" s="2"/>
      <c r="O493" s="2"/>
      <c r="P493" s="2"/>
      <c r="Q493" s="2"/>
      <c r="R493" s="2"/>
      <c r="S493" s="2"/>
    </row>
    <row r="494" spans="1:19" s="5" customFormat="1" ht="12.75" hidden="1">
      <c r="A494" s="6"/>
      <c r="B494" s="6"/>
      <c r="C494" s="6"/>
      <c r="D494" s="6"/>
      <c r="E494" s="6"/>
      <c r="F494" s="6"/>
      <c r="G494" s="6"/>
      <c r="H494" s="6"/>
      <c r="I494" s="6"/>
      <c r="L494" s="2"/>
      <c r="M494" s="2"/>
      <c r="N494" s="2"/>
      <c r="O494" s="2"/>
      <c r="P494" s="2"/>
      <c r="Q494" s="2"/>
      <c r="R494" s="2"/>
      <c r="S494" s="2"/>
    </row>
    <row r="495" spans="1:19" s="5" customFormat="1" ht="12.75" hidden="1">
      <c r="A495" s="6"/>
      <c r="B495" s="6"/>
      <c r="C495" s="6"/>
      <c r="D495" s="6"/>
      <c r="E495" s="6"/>
      <c r="F495" s="6"/>
      <c r="G495" s="6"/>
      <c r="H495" s="6"/>
      <c r="I495" s="6"/>
      <c r="L495" s="2"/>
      <c r="M495" s="2"/>
      <c r="N495" s="2"/>
      <c r="O495" s="2"/>
      <c r="P495" s="2"/>
      <c r="Q495" s="2"/>
      <c r="R495" s="2"/>
      <c r="S495" s="2"/>
    </row>
    <row r="496" spans="1:19" s="5" customFormat="1" ht="12.75" hidden="1">
      <c r="A496" s="6"/>
      <c r="B496" s="6"/>
      <c r="C496" s="6"/>
      <c r="D496" s="6"/>
      <c r="E496" s="6"/>
      <c r="F496" s="6"/>
      <c r="G496" s="6"/>
      <c r="H496" s="6"/>
      <c r="I496" s="6"/>
      <c r="L496" s="2"/>
      <c r="M496" s="2"/>
      <c r="N496" s="2"/>
      <c r="O496" s="2"/>
      <c r="P496" s="2"/>
      <c r="Q496" s="2"/>
      <c r="R496" s="2"/>
      <c r="S496" s="2"/>
    </row>
    <row r="497" spans="1:19" s="5" customFormat="1" ht="12.75" hidden="1">
      <c r="A497" s="6"/>
      <c r="B497" s="6"/>
      <c r="C497" s="6"/>
      <c r="D497" s="6"/>
      <c r="E497" s="6"/>
      <c r="F497" s="6"/>
      <c r="G497" s="6"/>
      <c r="H497" s="6"/>
      <c r="I497" s="6"/>
      <c r="L497" s="2"/>
      <c r="M497" s="2"/>
      <c r="N497" s="2"/>
      <c r="O497" s="2"/>
      <c r="P497" s="2"/>
      <c r="Q497" s="2"/>
      <c r="R497" s="2"/>
      <c r="S497" s="2"/>
    </row>
    <row r="498" spans="1:19" s="5" customFormat="1" ht="12.75" hidden="1">
      <c r="A498" s="6"/>
      <c r="B498" s="6"/>
      <c r="C498" s="6"/>
      <c r="D498" s="6"/>
      <c r="E498" s="6"/>
      <c r="F498" s="6"/>
      <c r="G498" s="6"/>
      <c r="H498" s="6"/>
      <c r="I498" s="6"/>
      <c r="L498" s="2"/>
      <c r="M498" s="2"/>
      <c r="N498" s="2"/>
      <c r="O498" s="2"/>
      <c r="P498" s="2"/>
      <c r="Q498" s="2"/>
      <c r="R498" s="2"/>
      <c r="S498" s="2"/>
    </row>
    <row r="499" spans="1:19" s="5" customFormat="1" ht="12.75" hidden="1">
      <c r="A499" s="6"/>
      <c r="B499" s="6"/>
      <c r="C499" s="6"/>
      <c r="D499" s="6"/>
      <c r="E499" s="6"/>
      <c r="F499" s="6"/>
      <c r="G499" s="6"/>
      <c r="H499" s="6"/>
      <c r="I499" s="6"/>
      <c r="L499" s="2"/>
      <c r="M499" s="2"/>
      <c r="N499" s="2"/>
      <c r="O499" s="2"/>
      <c r="P499" s="2"/>
      <c r="Q499" s="2"/>
      <c r="R499" s="2"/>
      <c r="S499" s="2"/>
    </row>
    <row r="500" spans="1:19" s="5" customFormat="1" ht="12.75" hidden="1">
      <c r="A500" s="6"/>
      <c r="B500" s="6"/>
      <c r="C500" s="6"/>
      <c r="D500" s="6"/>
      <c r="E500" s="6"/>
      <c r="F500" s="6"/>
      <c r="G500" s="6"/>
      <c r="H500" s="6"/>
      <c r="I500" s="6"/>
      <c r="L500" s="2"/>
      <c r="M500" s="2"/>
      <c r="N500" s="2"/>
      <c r="O500" s="2"/>
      <c r="P500" s="2"/>
      <c r="Q500" s="2"/>
      <c r="R500" s="2"/>
      <c r="S500" s="2"/>
    </row>
    <row r="501" spans="1:19" s="5" customFormat="1" ht="12.75" hidden="1">
      <c r="A501" s="6"/>
      <c r="B501" s="6"/>
      <c r="C501" s="6"/>
      <c r="D501" s="6"/>
      <c r="E501" s="6"/>
      <c r="F501" s="6"/>
      <c r="G501" s="6"/>
      <c r="H501" s="6"/>
      <c r="I501" s="6"/>
      <c r="L501" s="2"/>
      <c r="M501" s="2"/>
      <c r="N501" s="2"/>
      <c r="O501" s="2"/>
      <c r="P501" s="2"/>
      <c r="Q501" s="2"/>
      <c r="R501" s="2"/>
      <c r="S501" s="2"/>
    </row>
    <row r="502" spans="1:19" s="5" customFormat="1" ht="12.75" hidden="1">
      <c r="A502" s="6"/>
      <c r="B502" s="6"/>
      <c r="C502" s="6"/>
      <c r="D502" s="6"/>
      <c r="E502" s="6"/>
      <c r="F502" s="6"/>
      <c r="G502" s="6"/>
      <c r="H502" s="6"/>
      <c r="I502" s="6"/>
      <c r="L502" s="2"/>
      <c r="M502" s="2"/>
      <c r="N502" s="2"/>
      <c r="O502" s="2"/>
      <c r="P502" s="2"/>
      <c r="Q502" s="2"/>
      <c r="R502" s="2"/>
      <c r="S502" s="2"/>
    </row>
    <row r="503" spans="1:19" s="5" customFormat="1" ht="12.75" hidden="1">
      <c r="A503" s="6"/>
      <c r="B503" s="6"/>
      <c r="C503" s="6"/>
      <c r="D503" s="6"/>
      <c r="E503" s="6"/>
      <c r="F503" s="6"/>
      <c r="G503" s="6"/>
      <c r="H503" s="6"/>
      <c r="I503" s="6"/>
      <c r="L503" s="2"/>
      <c r="M503" s="2"/>
      <c r="N503" s="2"/>
      <c r="O503" s="2"/>
      <c r="P503" s="2"/>
      <c r="Q503" s="2"/>
      <c r="R503" s="2"/>
      <c r="S503" s="2"/>
    </row>
    <row r="504" spans="1:19" s="5" customFormat="1" ht="12.75" hidden="1">
      <c r="A504" s="6"/>
      <c r="B504" s="6"/>
      <c r="C504" s="6"/>
      <c r="D504" s="6"/>
      <c r="E504" s="6"/>
      <c r="F504" s="6"/>
      <c r="G504" s="6"/>
      <c r="H504" s="6"/>
      <c r="I504" s="6"/>
      <c r="L504" s="2"/>
      <c r="M504" s="2"/>
      <c r="N504" s="2"/>
      <c r="O504" s="2"/>
      <c r="P504" s="2"/>
      <c r="Q504" s="2"/>
      <c r="R504" s="2"/>
      <c r="S504" s="2"/>
    </row>
    <row r="505" spans="1:19" s="5" customFormat="1" ht="12.75" hidden="1">
      <c r="A505" s="6"/>
      <c r="B505" s="6"/>
      <c r="C505" s="6"/>
      <c r="D505" s="6"/>
      <c r="E505" s="6"/>
      <c r="F505" s="6"/>
      <c r="G505" s="6"/>
      <c r="H505" s="6"/>
      <c r="I505" s="6"/>
      <c r="L505" s="2"/>
      <c r="M505" s="2"/>
      <c r="N505" s="2"/>
      <c r="O505" s="2"/>
      <c r="P505" s="2"/>
      <c r="Q505" s="2"/>
      <c r="R505" s="2"/>
      <c r="S505" s="2"/>
    </row>
    <row r="506" spans="1:19" s="5" customFormat="1" ht="12.75" hidden="1">
      <c r="A506" s="6"/>
      <c r="B506" s="6"/>
      <c r="C506" s="6"/>
      <c r="D506" s="6"/>
      <c r="E506" s="6"/>
      <c r="F506" s="6"/>
      <c r="G506" s="6"/>
      <c r="H506" s="6"/>
      <c r="I506" s="6"/>
      <c r="L506" s="2"/>
      <c r="M506" s="2"/>
      <c r="N506" s="2"/>
      <c r="O506" s="2"/>
      <c r="P506" s="2"/>
      <c r="Q506" s="2"/>
      <c r="R506" s="2"/>
      <c r="S506" s="2"/>
    </row>
    <row r="507" spans="1:19" s="5" customFormat="1" ht="12.75" hidden="1">
      <c r="A507" s="6"/>
      <c r="B507" s="6"/>
      <c r="C507" s="6"/>
      <c r="D507" s="6"/>
      <c r="E507" s="6"/>
      <c r="F507" s="6"/>
      <c r="G507" s="6"/>
      <c r="H507" s="6"/>
      <c r="I507" s="6"/>
      <c r="L507" s="2"/>
      <c r="M507" s="2"/>
      <c r="N507" s="2"/>
      <c r="O507" s="2"/>
      <c r="P507" s="2"/>
      <c r="Q507" s="2"/>
      <c r="R507" s="2"/>
      <c r="S507" s="2"/>
    </row>
    <row r="508" spans="1:19" s="5" customFormat="1" ht="12.75" hidden="1">
      <c r="A508" s="6"/>
      <c r="B508" s="6"/>
      <c r="C508" s="6"/>
      <c r="D508" s="6"/>
      <c r="E508" s="6"/>
      <c r="F508" s="6"/>
      <c r="G508" s="6"/>
      <c r="H508" s="6"/>
      <c r="I508" s="6"/>
      <c r="L508" s="2"/>
      <c r="M508" s="2"/>
      <c r="N508" s="2"/>
      <c r="O508" s="2"/>
      <c r="P508" s="2"/>
      <c r="Q508" s="2"/>
      <c r="R508" s="2"/>
      <c r="S508" s="2"/>
    </row>
    <row r="509" spans="1:19" s="5" customFormat="1" ht="12.75" hidden="1">
      <c r="A509" s="6"/>
      <c r="B509" s="6"/>
      <c r="C509" s="6"/>
      <c r="D509" s="6"/>
      <c r="E509" s="6"/>
      <c r="F509" s="6"/>
      <c r="G509" s="6"/>
      <c r="H509" s="6"/>
      <c r="I509" s="6"/>
      <c r="L509" s="2"/>
      <c r="M509" s="2"/>
      <c r="N509" s="2"/>
      <c r="O509" s="2"/>
      <c r="P509" s="2"/>
      <c r="Q509" s="2"/>
      <c r="R509" s="2"/>
      <c r="S509" s="2"/>
    </row>
    <row r="510" spans="1:19" s="5" customFormat="1" ht="12.75" hidden="1">
      <c r="A510" s="6"/>
      <c r="B510" s="6"/>
      <c r="C510" s="6"/>
      <c r="D510" s="6"/>
      <c r="E510" s="6"/>
      <c r="F510" s="6"/>
      <c r="G510" s="6"/>
      <c r="H510" s="6"/>
      <c r="I510" s="6"/>
      <c r="L510" s="2"/>
      <c r="M510" s="2"/>
      <c r="N510" s="2"/>
      <c r="O510" s="2"/>
      <c r="P510" s="2"/>
      <c r="Q510" s="2"/>
      <c r="R510" s="2"/>
      <c r="S510" s="2"/>
    </row>
    <row r="511" spans="1:19" s="5" customFormat="1" ht="12.75" hidden="1">
      <c r="A511" s="6"/>
      <c r="B511" s="6"/>
      <c r="C511" s="6"/>
      <c r="D511" s="6"/>
      <c r="E511" s="6"/>
      <c r="F511" s="6"/>
      <c r="G511" s="6"/>
      <c r="H511" s="6"/>
      <c r="I511" s="6"/>
      <c r="L511" s="2"/>
      <c r="M511" s="2"/>
      <c r="N511" s="2"/>
      <c r="O511" s="2"/>
      <c r="P511" s="2"/>
      <c r="Q511" s="2"/>
      <c r="R511" s="2"/>
      <c r="S511" s="2"/>
    </row>
    <row r="512" spans="1:19" s="5" customFormat="1" ht="12.75" hidden="1">
      <c r="A512" s="6"/>
      <c r="B512" s="6"/>
      <c r="C512" s="6"/>
      <c r="D512" s="6"/>
      <c r="E512" s="6"/>
      <c r="F512" s="6"/>
      <c r="G512" s="6"/>
      <c r="H512" s="6"/>
      <c r="I512" s="6"/>
      <c r="L512" s="2"/>
      <c r="M512" s="2"/>
      <c r="N512" s="2"/>
      <c r="O512" s="2"/>
      <c r="P512" s="2"/>
      <c r="Q512" s="2"/>
      <c r="R512" s="2"/>
      <c r="S512" s="2"/>
    </row>
    <row r="513" spans="1:19" s="5" customFormat="1" ht="12.75" hidden="1">
      <c r="A513" s="6"/>
      <c r="B513" s="6"/>
      <c r="C513" s="6"/>
      <c r="D513" s="6"/>
      <c r="E513" s="6"/>
      <c r="F513" s="6"/>
      <c r="G513" s="6"/>
      <c r="H513" s="6"/>
      <c r="I513" s="6"/>
      <c r="L513" s="2"/>
      <c r="M513" s="2"/>
      <c r="N513" s="2"/>
      <c r="O513" s="2"/>
      <c r="P513" s="2"/>
      <c r="Q513" s="2"/>
      <c r="R513" s="2"/>
      <c r="S513" s="2"/>
    </row>
    <row r="514" spans="1:19" s="5" customFormat="1" ht="12.75" hidden="1">
      <c r="A514" s="6"/>
      <c r="B514" s="6"/>
      <c r="C514" s="6"/>
      <c r="D514" s="6"/>
      <c r="E514" s="6"/>
      <c r="F514" s="6"/>
      <c r="G514" s="6"/>
      <c r="H514" s="6"/>
      <c r="I514" s="6"/>
      <c r="L514" s="2"/>
      <c r="M514" s="2"/>
      <c r="N514" s="2"/>
      <c r="O514" s="2"/>
      <c r="P514" s="2"/>
      <c r="Q514" s="2"/>
      <c r="R514" s="2"/>
      <c r="S514" s="2"/>
    </row>
    <row r="515" spans="1:19" s="5" customFormat="1" ht="12.75" hidden="1">
      <c r="A515" s="6"/>
      <c r="B515" s="6"/>
      <c r="C515" s="6"/>
      <c r="D515" s="6"/>
      <c r="E515" s="6"/>
      <c r="F515" s="6"/>
      <c r="G515" s="6"/>
      <c r="H515" s="6"/>
      <c r="I515" s="6"/>
      <c r="L515" s="2"/>
      <c r="M515" s="2"/>
      <c r="N515" s="2"/>
      <c r="O515" s="2"/>
      <c r="P515" s="2"/>
      <c r="Q515" s="2"/>
      <c r="R515" s="2"/>
      <c r="S515" s="2"/>
    </row>
    <row r="516" spans="1:19" s="5" customFormat="1" ht="12.75" hidden="1">
      <c r="A516" s="6"/>
      <c r="B516" s="6"/>
      <c r="C516" s="6"/>
      <c r="D516" s="6"/>
      <c r="E516" s="6"/>
      <c r="F516" s="6"/>
      <c r="G516" s="6"/>
      <c r="H516" s="6"/>
      <c r="I516" s="6"/>
      <c r="L516" s="2"/>
      <c r="M516" s="2"/>
      <c r="N516" s="2"/>
      <c r="O516" s="2"/>
      <c r="P516" s="2"/>
      <c r="Q516" s="2"/>
      <c r="R516" s="2"/>
      <c r="S516" s="2"/>
    </row>
    <row r="517" spans="1:19" s="5" customFormat="1" ht="12.75" hidden="1">
      <c r="A517" s="6"/>
      <c r="B517" s="6"/>
      <c r="C517" s="6"/>
      <c r="D517" s="6"/>
      <c r="E517" s="6"/>
      <c r="F517" s="6"/>
      <c r="G517" s="6"/>
      <c r="H517" s="6"/>
      <c r="I517" s="6"/>
      <c r="L517" s="2"/>
      <c r="M517" s="2"/>
      <c r="N517" s="2"/>
      <c r="O517" s="2"/>
      <c r="P517" s="2"/>
      <c r="Q517" s="2"/>
      <c r="R517" s="2"/>
      <c r="S517" s="2"/>
    </row>
    <row r="518" spans="1:19" s="5" customFormat="1" ht="12.75" hidden="1">
      <c r="A518" s="6"/>
      <c r="B518" s="6"/>
      <c r="C518" s="6"/>
      <c r="D518" s="6"/>
      <c r="E518" s="6"/>
      <c r="F518" s="6"/>
      <c r="G518" s="6"/>
      <c r="H518" s="6"/>
      <c r="I518" s="6"/>
      <c r="L518" s="2"/>
      <c r="M518" s="2"/>
      <c r="N518" s="2"/>
      <c r="O518" s="2"/>
      <c r="P518" s="2"/>
      <c r="Q518" s="2"/>
      <c r="R518" s="2"/>
      <c r="S518" s="2"/>
    </row>
    <row r="519" spans="1:19" s="5" customFormat="1" ht="12.75" hidden="1">
      <c r="A519" s="6"/>
      <c r="B519" s="6"/>
      <c r="C519" s="6"/>
      <c r="D519" s="6"/>
      <c r="E519" s="6"/>
      <c r="F519" s="6"/>
      <c r="G519" s="6"/>
      <c r="H519" s="6"/>
      <c r="I519" s="6"/>
      <c r="L519" s="2"/>
      <c r="M519" s="2"/>
      <c r="N519" s="2"/>
      <c r="O519" s="2"/>
      <c r="P519" s="2"/>
      <c r="Q519" s="2"/>
      <c r="R519" s="2"/>
      <c r="S519" s="2"/>
    </row>
    <row r="520" spans="1:19" s="5" customFormat="1" ht="12.75" hidden="1">
      <c r="A520" s="6"/>
      <c r="B520" s="6"/>
      <c r="C520" s="6"/>
      <c r="D520" s="6"/>
      <c r="E520" s="6"/>
      <c r="F520" s="6"/>
      <c r="G520" s="6"/>
      <c r="H520" s="6"/>
      <c r="I520" s="6"/>
      <c r="L520" s="2"/>
      <c r="M520" s="2"/>
      <c r="N520" s="2"/>
      <c r="O520" s="2"/>
      <c r="P520" s="2"/>
      <c r="Q520" s="2"/>
      <c r="R520" s="2"/>
      <c r="S520" s="2"/>
    </row>
    <row r="521" spans="1:19" s="5" customFormat="1" ht="12.75" hidden="1">
      <c r="A521" s="6"/>
      <c r="B521" s="6"/>
      <c r="C521" s="6"/>
      <c r="D521" s="6"/>
      <c r="E521" s="6"/>
      <c r="F521" s="6"/>
      <c r="G521" s="6"/>
      <c r="H521" s="6"/>
      <c r="I521" s="6"/>
      <c r="L521" s="2"/>
      <c r="M521" s="2"/>
      <c r="N521" s="2"/>
      <c r="O521" s="2"/>
      <c r="P521" s="2"/>
      <c r="Q521" s="2"/>
      <c r="R521" s="2"/>
      <c r="S521" s="2"/>
    </row>
    <row r="522" spans="1:19" s="5" customFormat="1" ht="12.75" hidden="1">
      <c r="A522" s="6"/>
      <c r="B522" s="6"/>
      <c r="C522" s="6"/>
      <c r="D522" s="6"/>
      <c r="E522" s="6"/>
      <c r="F522" s="6"/>
      <c r="G522" s="6"/>
      <c r="H522" s="6"/>
      <c r="I522" s="6"/>
      <c r="L522" s="2"/>
      <c r="M522" s="2"/>
      <c r="N522" s="2"/>
      <c r="O522" s="2"/>
      <c r="P522" s="2"/>
      <c r="Q522" s="2"/>
      <c r="R522" s="2"/>
      <c r="S522" s="2"/>
    </row>
    <row r="523" spans="1:19" s="5" customFormat="1" ht="12.75" hidden="1">
      <c r="A523" s="6"/>
      <c r="B523" s="6"/>
      <c r="C523" s="6"/>
      <c r="D523" s="6"/>
      <c r="E523" s="6"/>
      <c r="F523" s="6"/>
      <c r="G523" s="6"/>
      <c r="H523" s="6"/>
      <c r="I523" s="6"/>
      <c r="L523" s="2"/>
      <c r="M523" s="2"/>
      <c r="N523" s="2"/>
      <c r="O523" s="2"/>
      <c r="P523" s="2"/>
      <c r="Q523" s="2"/>
      <c r="R523" s="2"/>
      <c r="S523" s="2"/>
    </row>
    <row r="524" spans="1:19" s="5" customFormat="1" ht="12.75" hidden="1">
      <c r="A524" s="6"/>
      <c r="B524" s="6"/>
      <c r="C524" s="6"/>
      <c r="D524" s="6"/>
      <c r="E524" s="6"/>
      <c r="F524" s="6"/>
      <c r="G524" s="6"/>
      <c r="H524" s="6"/>
      <c r="I524" s="6"/>
      <c r="L524" s="2"/>
      <c r="M524" s="2"/>
      <c r="N524" s="2"/>
      <c r="O524" s="2"/>
      <c r="P524" s="2"/>
      <c r="Q524" s="2"/>
      <c r="R524" s="2"/>
      <c r="S524" s="2"/>
    </row>
    <row r="525" spans="1:19" s="5" customFormat="1" ht="12.75" hidden="1">
      <c r="A525" s="6"/>
      <c r="B525" s="6"/>
      <c r="C525" s="6"/>
      <c r="D525" s="6"/>
      <c r="E525" s="6"/>
      <c r="F525" s="6"/>
      <c r="G525" s="6"/>
      <c r="H525" s="6"/>
      <c r="I525" s="6"/>
      <c r="L525" s="2"/>
      <c r="M525" s="2"/>
      <c r="N525" s="2"/>
      <c r="O525" s="2"/>
      <c r="P525" s="2"/>
      <c r="Q525" s="2"/>
      <c r="R525" s="2"/>
      <c r="S525" s="2"/>
    </row>
    <row r="526" spans="1:19" s="5" customFormat="1" ht="12.75" hidden="1">
      <c r="A526" s="6"/>
      <c r="B526" s="6"/>
      <c r="C526" s="6"/>
      <c r="D526" s="6"/>
      <c r="E526" s="6"/>
      <c r="F526" s="6"/>
      <c r="G526" s="6"/>
      <c r="H526" s="6"/>
      <c r="I526" s="6"/>
      <c r="L526" s="2"/>
      <c r="M526" s="2"/>
      <c r="N526" s="2"/>
      <c r="O526" s="2"/>
      <c r="P526" s="2"/>
      <c r="Q526" s="2"/>
      <c r="R526" s="2"/>
      <c r="S526" s="2"/>
    </row>
    <row r="527" spans="1:19" s="5" customFormat="1" ht="12.75" hidden="1">
      <c r="A527" s="6"/>
      <c r="B527" s="6"/>
      <c r="C527" s="6"/>
      <c r="D527" s="6"/>
      <c r="E527" s="6"/>
      <c r="F527" s="6"/>
      <c r="G527" s="6"/>
      <c r="H527" s="6"/>
      <c r="I527" s="6"/>
      <c r="L527" s="2"/>
      <c r="M527" s="2"/>
      <c r="N527" s="2"/>
      <c r="O527" s="2"/>
      <c r="P527" s="2"/>
      <c r="Q527" s="2"/>
      <c r="R527" s="2"/>
      <c r="S527" s="2"/>
    </row>
    <row r="528" spans="1:19" s="5" customFormat="1" ht="12.75" hidden="1">
      <c r="A528" s="6"/>
      <c r="B528" s="6"/>
      <c r="C528" s="6"/>
      <c r="D528" s="6"/>
      <c r="E528" s="6"/>
      <c r="F528" s="6"/>
      <c r="G528" s="6"/>
      <c r="H528" s="6"/>
      <c r="I528" s="6"/>
      <c r="L528" s="2"/>
      <c r="M528" s="2"/>
      <c r="N528" s="2"/>
      <c r="O528" s="2"/>
      <c r="P528" s="2"/>
      <c r="Q528" s="2"/>
      <c r="R528" s="2"/>
      <c r="S528" s="2"/>
    </row>
    <row r="529" spans="1:19" s="5" customFormat="1" ht="12.75" hidden="1">
      <c r="A529" s="6"/>
      <c r="B529" s="6"/>
      <c r="C529" s="6"/>
      <c r="D529" s="6"/>
      <c r="E529" s="6"/>
      <c r="F529" s="6"/>
      <c r="G529" s="6"/>
      <c r="H529" s="6"/>
      <c r="I529" s="6"/>
      <c r="L529" s="2"/>
      <c r="M529" s="2"/>
      <c r="N529" s="2"/>
      <c r="O529" s="2"/>
      <c r="P529" s="2"/>
      <c r="Q529" s="2"/>
      <c r="R529" s="2"/>
      <c r="S529" s="2"/>
    </row>
    <row r="530" spans="1:19" s="5" customFormat="1" ht="12.75" hidden="1">
      <c r="A530" s="6"/>
      <c r="B530" s="6"/>
      <c r="C530" s="6"/>
      <c r="D530" s="6"/>
      <c r="E530" s="6"/>
      <c r="F530" s="6"/>
      <c r="G530" s="6"/>
      <c r="H530" s="6"/>
      <c r="I530" s="6"/>
      <c r="L530" s="2"/>
      <c r="M530" s="2"/>
      <c r="N530" s="2"/>
      <c r="O530" s="2"/>
      <c r="P530" s="2"/>
      <c r="Q530" s="2"/>
      <c r="R530" s="2"/>
      <c r="S530" s="2"/>
    </row>
    <row r="531" spans="1:19" s="5" customFormat="1" ht="12.75" hidden="1">
      <c r="A531" s="6"/>
      <c r="B531" s="6"/>
      <c r="C531" s="6"/>
      <c r="D531" s="6"/>
      <c r="E531" s="6"/>
      <c r="F531" s="6"/>
      <c r="G531" s="6"/>
      <c r="H531" s="6"/>
      <c r="I531" s="6"/>
      <c r="L531" s="2"/>
      <c r="M531" s="2"/>
      <c r="N531" s="2"/>
      <c r="O531" s="2"/>
      <c r="P531" s="2"/>
      <c r="Q531" s="2"/>
      <c r="R531" s="2"/>
      <c r="S531" s="2"/>
    </row>
    <row r="532" spans="1:19" s="5" customFormat="1" ht="12.75" hidden="1">
      <c r="A532" s="6"/>
      <c r="B532" s="6"/>
      <c r="C532" s="6"/>
      <c r="D532" s="6"/>
      <c r="E532" s="6"/>
      <c r="F532" s="6"/>
      <c r="G532" s="6"/>
      <c r="H532" s="6"/>
      <c r="I532" s="6"/>
      <c r="L532" s="2"/>
      <c r="M532" s="2"/>
      <c r="N532" s="2"/>
      <c r="O532" s="2"/>
      <c r="P532" s="2"/>
      <c r="Q532" s="2"/>
      <c r="R532" s="2"/>
      <c r="S532" s="2"/>
    </row>
    <row r="533" spans="1:19" s="5" customFormat="1" ht="12.75" hidden="1">
      <c r="A533" s="6"/>
      <c r="B533" s="6"/>
      <c r="C533" s="6"/>
      <c r="D533" s="6"/>
      <c r="E533" s="6"/>
      <c r="F533" s="6"/>
      <c r="G533" s="6"/>
      <c r="H533" s="6"/>
      <c r="I533" s="6"/>
      <c r="L533" s="2"/>
      <c r="M533" s="2"/>
      <c r="N533" s="2"/>
      <c r="O533" s="2"/>
      <c r="P533" s="2"/>
      <c r="Q533" s="2"/>
      <c r="R533" s="2"/>
      <c r="S533" s="2"/>
    </row>
    <row r="534" spans="1:19" s="5" customFormat="1" ht="12.75" hidden="1">
      <c r="A534" s="6"/>
      <c r="B534" s="6"/>
      <c r="C534" s="6"/>
      <c r="D534" s="6"/>
      <c r="E534" s="6"/>
      <c r="F534" s="6"/>
      <c r="G534" s="6"/>
      <c r="H534" s="6"/>
      <c r="I534" s="6"/>
      <c r="L534" s="2"/>
      <c r="M534" s="2"/>
      <c r="N534" s="2"/>
      <c r="O534" s="2"/>
      <c r="P534" s="2"/>
      <c r="Q534" s="2"/>
      <c r="R534" s="2"/>
      <c r="S534" s="2"/>
    </row>
    <row r="535" spans="1:19" s="5" customFormat="1" ht="12.75" hidden="1">
      <c r="A535" s="6"/>
      <c r="B535" s="6"/>
      <c r="C535" s="6"/>
      <c r="D535" s="6"/>
      <c r="E535" s="6"/>
      <c r="F535" s="6"/>
      <c r="G535" s="6"/>
      <c r="H535" s="6"/>
      <c r="I535" s="6"/>
      <c r="L535" s="2"/>
      <c r="M535" s="2"/>
      <c r="N535" s="2"/>
      <c r="O535" s="2"/>
      <c r="P535" s="2"/>
      <c r="Q535" s="2"/>
      <c r="R535" s="2"/>
      <c r="S535" s="2"/>
    </row>
    <row r="536" spans="1:19" s="5" customFormat="1" ht="12.75" hidden="1">
      <c r="A536" s="6"/>
      <c r="B536" s="6"/>
      <c r="C536" s="6"/>
      <c r="D536" s="6"/>
      <c r="E536" s="6"/>
      <c r="F536" s="6"/>
      <c r="G536" s="6"/>
      <c r="H536" s="6"/>
      <c r="I536" s="6"/>
      <c r="L536" s="2"/>
      <c r="M536" s="2"/>
      <c r="N536" s="2"/>
      <c r="O536" s="2"/>
      <c r="P536" s="2"/>
      <c r="Q536" s="2"/>
      <c r="R536" s="2"/>
      <c r="S536" s="2"/>
    </row>
    <row r="537" spans="1:19" s="5" customFormat="1" hidden="1">
      <c r="A537" s="2"/>
      <c r="B537" s="2"/>
      <c r="C537" s="2"/>
      <c r="D537" s="2"/>
      <c r="E537" s="3"/>
      <c r="F537" s="4"/>
      <c r="G537" s="4"/>
      <c r="H537" s="4"/>
      <c r="I537" s="4"/>
      <c r="L537" s="2"/>
      <c r="M537" s="2"/>
      <c r="N537" s="2"/>
      <c r="O537" s="2"/>
      <c r="P537" s="2"/>
      <c r="Q537" s="2"/>
      <c r="R537" s="2"/>
      <c r="S537" s="2"/>
    </row>
    <row r="569" spans="1:19" s="5" customFormat="1" ht="11.25" customHeight="1">
      <c r="A569" s="6"/>
      <c r="B569" s="6"/>
      <c r="C569" s="6"/>
      <c r="D569" s="6"/>
      <c r="E569" s="6"/>
      <c r="F569" s="6"/>
      <c r="G569" s="6"/>
      <c r="H569" s="6"/>
      <c r="I569" s="6"/>
      <c r="J569" s="6"/>
      <c r="L569" s="2"/>
      <c r="M569" s="2"/>
      <c r="N569" s="2"/>
      <c r="O569" s="2"/>
      <c r="P569" s="2"/>
      <c r="Q569" s="2"/>
      <c r="R569" s="2"/>
      <c r="S569" s="2"/>
    </row>
    <row r="570" spans="1:19" s="5" customFormat="1" ht="11.25" customHeight="1">
      <c r="A570" s="2"/>
      <c r="B570" s="2"/>
      <c r="C570" s="2"/>
      <c r="D570" s="2"/>
      <c r="E570" s="6"/>
      <c r="F570" s="4"/>
      <c r="G570" s="4"/>
      <c r="H570" s="4"/>
      <c r="I570" s="4"/>
      <c r="J570" s="6"/>
      <c r="L570" s="2"/>
      <c r="M570" s="2"/>
      <c r="N570" s="2"/>
      <c r="O570" s="2"/>
      <c r="P570" s="2"/>
      <c r="Q570" s="2"/>
      <c r="R570" s="2"/>
      <c r="S570" s="2"/>
    </row>
    <row r="571" spans="1:19" s="5" customFormat="1" ht="11.25" customHeight="1">
      <c r="A571" s="2"/>
      <c r="B571" s="2"/>
      <c r="C571" s="2"/>
      <c r="D571" s="2"/>
      <c r="E571" s="6"/>
      <c r="F571" s="4"/>
      <c r="G571" s="4"/>
      <c r="H571" s="4"/>
      <c r="I571" s="4"/>
      <c r="J571" s="6"/>
      <c r="L571" s="2"/>
      <c r="M571" s="2"/>
      <c r="N571" s="2"/>
      <c r="O571" s="2"/>
      <c r="P571" s="2"/>
      <c r="Q571" s="2"/>
      <c r="R571" s="2"/>
      <c r="S571" s="2"/>
    </row>
    <row r="572" spans="1:19" s="5" customFormat="1" ht="11.25" customHeight="1">
      <c r="A572" s="2"/>
      <c r="B572" s="2"/>
      <c r="C572" s="2"/>
      <c r="D572" s="2"/>
      <c r="E572" s="6"/>
      <c r="F572" s="4"/>
      <c r="G572" s="4"/>
      <c r="H572" s="4"/>
      <c r="I572" s="4"/>
      <c r="J572" s="6"/>
      <c r="L572" s="2"/>
      <c r="M572" s="2"/>
      <c r="N572" s="2"/>
      <c r="O572" s="2"/>
      <c r="P572" s="2"/>
      <c r="Q572" s="2"/>
      <c r="R572" s="2"/>
      <c r="S572" s="2"/>
    </row>
    <row r="573" spans="1:19" ht="11.25" customHeight="1"/>
    <row r="574" spans="1:19" ht="11.25" customHeight="1"/>
    <row r="575" spans="1:19" ht="11.25" customHeight="1"/>
    <row r="576" spans="1:19" ht="11.25" customHeight="1"/>
    <row r="577" spans="1:19" ht="11.25" customHeight="1"/>
    <row r="578" spans="1:19" ht="11.25" customHeight="1"/>
    <row r="579" spans="1:19" ht="11.25" customHeight="1"/>
    <row r="580" spans="1:19" ht="11.25" customHeight="1">
      <c r="A580" s="7"/>
      <c r="B580" s="7"/>
      <c r="C580" s="7"/>
      <c r="D580" s="7"/>
      <c r="E580" s="8"/>
      <c r="F580" s="9"/>
      <c r="G580" s="9"/>
      <c r="H580" s="9"/>
      <c r="I580" s="9"/>
      <c r="J580" s="10"/>
      <c r="K580" s="10"/>
      <c r="L580" s="7"/>
      <c r="M580" s="7"/>
      <c r="N580" s="7"/>
      <c r="O580" s="7"/>
      <c r="P580" s="7"/>
      <c r="Q580" s="7"/>
      <c r="R580" s="7"/>
      <c r="S580" s="7"/>
    </row>
    <row r="581" spans="1:19" ht="11.25" customHeight="1">
      <c r="A581" s="7"/>
      <c r="B581" s="7"/>
      <c r="C581" s="7"/>
      <c r="D581" s="7"/>
      <c r="E581" s="6"/>
      <c r="F581" s="11"/>
      <c r="G581" s="11"/>
      <c r="H581" s="11"/>
      <c r="I581" s="11"/>
      <c r="J581" s="11"/>
      <c r="K581" s="11"/>
      <c r="L581" s="11"/>
      <c r="M581" s="7"/>
      <c r="N581" s="7"/>
      <c r="O581" s="7"/>
      <c r="P581" s="7"/>
      <c r="Q581" s="7"/>
      <c r="R581" s="7"/>
      <c r="S581" s="7"/>
    </row>
    <row r="582" spans="1:19" ht="11.25" customHeight="1">
      <c r="A582" s="7"/>
      <c r="B582" s="7"/>
      <c r="C582" s="7"/>
      <c r="D582" s="7"/>
      <c r="E582" s="6"/>
      <c r="F582" s="11"/>
      <c r="G582" s="11"/>
      <c r="H582" s="11"/>
      <c r="I582" s="11"/>
      <c r="J582" s="11"/>
      <c r="K582" s="11"/>
      <c r="L582" s="11"/>
      <c r="M582" s="7"/>
      <c r="N582" s="7"/>
      <c r="O582" s="7"/>
      <c r="P582" s="7"/>
      <c r="Q582" s="7"/>
      <c r="R582" s="7"/>
      <c r="S582" s="7"/>
    </row>
    <row r="583" spans="1:19" ht="11.25" customHeight="1">
      <c r="A583" s="7"/>
      <c r="B583" s="7"/>
      <c r="C583" s="7"/>
      <c r="D583" s="7"/>
      <c r="E583" s="6"/>
      <c r="F583" s="11"/>
      <c r="G583" s="11"/>
      <c r="H583" s="11"/>
      <c r="I583" s="11"/>
      <c r="J583" s="11"/>
      <c r="K583" s="11"/>
      <c r="L583" s="11"/>
      <c r="M583" s="7"/>
      <c r="N583" s="7"/>
      <c r="O583" s="7"/>
      <c r="P583" s="7"/>
      <c r="Q583" s="7"/>
      <c r="R583" s="7"/>
      <c r="S583" s="7"/>
    </row>
    <row r="584" spans="1:19" ht="11.25" customHeight="1">
      <c r="A584" s="7"/>
      <c r="B584" s="7"/>
      <c r="C584" s="7"/>
      <c r="D584" s="7"/>
      <c r="E584" s="6"/>
      <c r="F584" s="11"/>
      <c r="G584" s="11"/>
      <c r="H584" s="11"/>
      <c r="I584" s="11"/>
      <c r="J584" s="11"/>
      <c r="K584" s="11"/>
      <c r="L584" s="11"/>
      <c r="M584" s="7"/>
      <c r="N584" s="7"/>
      <c r="O584" s="7"/>
      <c r="P584" s="7"/>
      <c r="Q584" s="7"/>
      <c r="R584" s="7"/>
      <c r="S584" s="7"/>
    </row>
    <row r="585" spans="1:19" ht="11.25" customHeight="1">
      <c r="A585" s="7"/>
      <c r="B585" s="7"/>
      <c r="C585" s="7"/>
      <c r="D585" s="7"/>
      <c r="E585" s="6"/>
      <c r="F585" s="11"/>
      <c r="G585" s="11"/>
      <c r="H585" s="11"/>
      <c r="I585" s="11"/>
      <c r="J585" s="11"/>
      <c r="K585" s="11"/>
      <c r="L585" s="11"/>
      <c r="M585" s="7"/>
      <c r="N585" s="7"/>
      <c r="O585" s="7"/>
      <c r="P585" s="7"/>
      <c r="Q585" s="7"/>
      <c r="R585" s="7"/>
      <c r="S585" s="7"/>
    </row>
    <row r="586" spans="1:19" ht="11.25" customHeight="1">
      <c r="A586" s="7"/>
      <c r="B586" s="7"/>
      <c r="C586" s="7"/>
      <c r="D586" s="7"/>
      <c r="E586" s="6"/>
      <c r="F586" s="11"/>
      <c r="G586" s="11"/>
      <c r="H586" s="11"/>
      <c r="I586" s="11"/>
      <c r="J586" s="11"/>
      <c r="K586" s="11"/>
      <c r="L586" s="11"/>
      <c r="M586" s="7"/>
      <c r="N586" s="7"/>
      <c r="O586" s="7"/>
      <c r="P586" s="7"/>
      <c r="Q586" s="7"/>
      <c r="R586" s="7"/>
      <c r="S586" s="7"/>
    </row>
    <row r="587" spans="1:19" ht="11.25" customHeight="1">
      <c r="A587" s="7"/>
      <c r="B587" s="7"/>
      <c r="C587" s="7"/>
      <c r="D587" s="7"/>
      <c r="E587" s="6"/>
      <c r="F587" s="11"/>
      <c r="G587" s="11"/>
      <c r="H587" s="11"/>
      <c r="I587" s="11"/>
      <c r="J587" s="11"/>
      <c r="K587" s="11"/>
      <c r="L587" s="11"/>
      <c r="M587" s="7"/>
      <c r="N587" s="7"/>
      <c r="O587" s="7"/>
      <c r="P587" s="7"/>
      <c r="Q587" s="7"/>
      <c r="R587" s="7"/>
      <c r="S587" s="7"/>
    </row>
    <row r="588" spans="1:19" ht="11.25" customHeight="1">
      <c r="A588" s="7"/>
      <c r="B588" s="7"/>
      <c r="C588" s="7"/>
      <c r="D588" s="7"/>
      <c r="E588" s="6"/>
      <c r="F588" s="11"/>
      <c r="G588" s="11"/>
      <c r="H588" s="11"/>
      <c r="I588" s="11"/>
      <c r="J588" s="11"/>
      <c r="K588" s="11"/>
      <c r="L588" s="11"/>
      <c r="M588" s="7"/>
      <c r="N588" s="7"/>
      <c r="O588" s="7"/>
      <c r="P588" s="7"/>
      <c r="Q588" s="7"/>
      <c r="R588" s="7"/>
      <c r="S588" s="7"/>
    </row>
    <row r="589" spans="1:19" ht="11.25" customHeight="1">
      <c r="A589" s="7"/>
      <c r="B589" s="7"/>
      <c r="C589" s="7"/>
      <c r="D589" s="7"/>
      <c r="E589" s="6"/>
      <c r="F589" s="11"/>
      <c r="G589" s="11"/>
      <c r="H589" s="11"/>
      <c r="I589" s="11"/>
      <c r="J589" s="11"/>
      <c r="K589" s="11"/>
      <c r="L589" s="11"/>
      <c r="M589" s="7"/>
      <c r="N589" s="7"/>
      <c r="O589" s="7"/>
      <c r="P589" s="7"/>
      <c r="Q589" s="7"/>
      <c r="R589" s="7"/>
      <c r="S589" s="7"/>
    </row>
    <row r="590" spans="1:19" ht="11.25" customHeight="1">
      <c r="A590" s="7"/>
      <c r="B590" s="7"/>
      <c r="C590" s="7"/>
      <c r="D590" s="7"/>
      <c r="E590" s="6"/>
      <c r="F590" s="11"/>
      <c r="G590" s="11"/>
      <c r="H590" s="11"/>
      <c r="I590" s="11"/>
      <c r="J590" s="11"/>
      <c r="K590" s="11"/>
      <c r="L590" s="11"/>
      <c r="M590" s="7"/>
      <c r="N590" s="7"/>
      <c r="O590" s="7"/>
      <c r="P590" s="7"/>
      <c r="Q590" s="7"/>
      <c r="R590" s="7"/>
      <c r="S590" s="7"/>
    </row>
    <row r="591" spans="1:19" ht="11.25" customHeight="1">
      <c r="A591" s="7"/>
      <c r="B591" s="7"/>
      <c r="C591" s="7"/>
      <c r="D591" s="7"/>
      <c r="E591" s="6"/>
      <c r="F591" s="11"/>
      <c r="G591" s="11"/>
      <c r="H591" s="11"/>
      <c r="I591" s="11"/>
      <c r="J591" s="11"/>
      <c r="K591" s="11"/>
      <c r="L591" s="11"/>
      <c r="M591" s="7"/>
      <c r="N591" s="7"/>
      <c r="O591" s="7"/>
      <c r="P591" s="7"/>
      <c r="Q591" s="7"/>
      <c r="R591" s="7"/>
      <c r="S591" s="7"/>
    </row>
    <row r="592" spans="1:19" ht="11.25" customHeight="1">
      <c r="A592" s="7"/>
      <c r="B592" s="7"/>
      <c r="C592" s="7"/>
      <c r="D592" s="7"/>
      <c r="E592" s="6"/>
      <c r="F592" s="11"/>
      <c r="G592" s="11"/>
      <c r="H592" s="11"/>
      <c r="I592" s="11"/>
      <c r="J592" s="11"/>
      <c r="K592" s="11"/>
      <c r="L592" s="11"/>
      <c r="M592" s="7"/>
      <c r="N592" s="7"/>
      <c r="O592" s="7"/>
      <c r="P592" s="7"/>
      <c r="Q592" s="7"/>
      <c r="R592" s="7"/>
      <c r="S592" s="7"/>
    </row>
    <row r="593" spans="1:19" ht="11.25" customHeight="1">
      <c r="A593" s="7"/>
      <c r="B593" s="7"/>
      <c r="C593" s="7"/>
      <c r="D593" s="7"/>
      <c r="E593" s="6"/>
      <c r="F593" s="11"/>
      <c r="G593" s="11"/>
      <c r="H593" s="11"/>
      <c r="I593" s="11"/>
      <c r="J593" s="11"/>
      <c r="K593" s="11"/>
      <c r="L593" s="11"/>
      <c r="M593" s="7"/>
      <c r="N593" s="7"/>
      <c r="O593" s="7"/>
      <c r="P593" s="7"/>
      <c r="Q593" s="7"/>
      <c r="R593" s="7"/>
      <c r="S593" s="7"/>
    </row>
    <row r="594" spans="1:19" ht="11.25" customHeight="1">
      <c r="A594" s="7"/>
      <c r="B594" s="7"/>
      <c r="C594" s="7"/>
      <c r="D594" s="7"/>
      <c r="E594" s="6"/>
      <c r="F594" s="11"/>
      <c r="G594" s="11"/>
      <c r="H594" s="11"/>
      <c r="I594" s="11"/>
      <c r="J594" s="11"/>
      <c r="K594" s="11"/>
      <c r="L594" s="11"/>
      <c r="M594" s="7"/>
      <c r="N594" s="7"/>
      <c r="O594" s="7"/>
      <c r="P594" s="7"/>
      <c r="Q594" s="7"/>
      <c r="R594" s="7"/>
      <c r="S594" s="7"/>
    </row>
    <row r="595" spans="1:19" ht="11.25" customHeight="1">
      <c r="A595" s="7"/>
      <c r="B595" s="7"/>
      <c r="C595" s="7"/>
      <c r="D595" s="7"/>
      <c r="E595" s="6"/>
      <c r="F595" s="11"/>
      <c r="G595" s="11"/>
      <c r="H595" s="11"/>
      <c r="I595" s="11"/>
      <c r="J595" s="11"/>
      <c r="K595" s="11"/>
      <c r="L595" s="11"/>
      <c r="M595" s="7"/>
      <c r="N595" s="7"/>
      <c r="O595" s="7"/>
      <c r="P595" s="7"/>
      <c r="Q595" s="7"/>
      <c r="R595" s="7"/>
      <c r="S595" s="7"/>
    </row>
    <row r="596" spans="1:19" ht="11.25" customHeight="1">
      <c r="A596" s="7"/>
      <c r="B596" s="7"/>
      <c r="C596" s="7"/>
      <c r="D596" s="7"/>
      <c r="E596" s="6"/>
      <c r="F596" s="11"/>
      <c r="G596" s="11"/>
      <c r="H596" s="11"/>
      <c r="I596" s="11"/>
      <c r="J596" s="11"/>
      <c r="K596" s="11"/>
      <c r="L596" s="11"/>
      <c r="M596" s="7"/>
      <c r="N596" s="7"/>
      <c r="O596" s="7"/>
      <c r="P596" s="7"/>
      <c r="Q596" s="7"/>
      <c r="R596" s="7"/>
      <c r="S596" s="7"/>
    </row>
    <row r="597" spans="1:19" ht="11.25" customHeight="1">
      <c r="A597" s="7"/>
      <c r="B597" s="7"/>
      <c r="C597" s="7"/>
      <c r="D597" s="7"/>
      <c r="E597" s="6"/>
      <c r="F597" s="11"/>
      <c r="G597" s="11"/>
      <c r="H597" s="11"/>
      <c r="I597" s="11"/>
      <c r="J597" s="11"/>
      <c r="K597" s="11"/>
      <c r="L597" s="11"/>
      <c r="M597" s="7"/>
      <c r="N597" s="7"/>
      <c r="O597" s="7"/>
      <c r="P597" s="7"/>
      <c r="Q597" s="7"/>
      <c r="R597" s="7"/>
      <c r="S597" s="7"/>
    </row>
    <row r="598" spans="1:19" ht="11.25" customHeight="1">
      <c r="A598" s="7"/>
      <c r="B598" s="7"/>
      <c r="C598" s="7"/>
      <c r="D598" s="7"/>
      <c r="E598" s="6"/>
      <c r="F598" s="11"/>
      <c r="G598" s="11"/>
      <c r="H598" s="11"/>
      <c r="I598" s="11"/>
      <c r="J598" s="11"/>
      <c r="K598" s="11"/>
      <c r="L598" s="11"/>
      <c r="M598" s="7"/>
      <c r="N598" s="7"/>
      <c r="O598" s="7"/>
      <c r="P598" s="7"/>
      <c r="Q598" s="7"/>
      <c r="R598" s="7"/>
      <c r="S598" s="7"/>
    </row>
    <row r="599" spans="1:19" ht="11.25" customHeight="1">
      <c r="A599" s="7"/>
      <c r="B599" s="7"/>
      <c r="C599" s="7"/>
      <c r="D599" s="7"/>
      <c r="E599" s="6"/>
      <c r="F599" s="11"/>
      <c r="G599" s="11"/>
      <c r="H599" s="11"/>
      <c r="I599" s="11"/>
      <c r="J599" s="11"/>
      <c r="K599" s="11"/>
      <c r="L599" s="11"/>
      <c r="M599" s="7"/>
      <c r="N599" s="7"/>
      <c r="O599" s="7"/>
      <c r="P599" s="7"/>
      <c r="Q599" s="7"/>
      <c r="R599" s="7"/>
      <c r="S599" s="7"/>
    </row>
    <row r="600" spans="1:19" ht="11.25" customHeight="1">
      <c r="A600" s="7"/>
      <c r="B600" s="7"/>
      <c r="C600" s="7"/>
      <c r="D600" s="7"/>
      <c r="E600" s="6"/>
      <c r="F600" s="11"/>
      <c r="G600" s="11"/>
      <c r="H600" s="11"/>
      <c r="I600" s="11"/>
      <c r="J600" s="11"/>
      <c r="K600" s="11"/>
      <c r="L600" s="11"/>
      <c r="M600" s="7"/>
      <c r="N600" s="7"/>
      <c r="O600" s="7"/>
      <c r="P600" s="7"/>
      <c r="Q600" s="7"/>
      <c r="R600" s="7"/>
      <c r="S600" s="7"/>
    </row>
    <row r="601" spans="1:19" ht="11.25" customHeight="1">
      <c r="A601" s="7"/>
      <c r="B601" s="7"/>
      <c r="C601" s="7"/>
      <c r="D601" s="7"/>
      <c r="E601" s="6"/>
      <c r="F601" s="11"/>
      <c r="G601" s="11"/>
      <c r="H601" s="11"/>
      <c r="I601" s="11"/>
      <c r="J601" s="11"/>
      <c r="K601" s="11"/>
      <c r="L601" s="11"/>
      <c r="M601" s="7"/>
      <c r="N601" s="7"/>
      <c r="O601" s="7"/>
      <c r="P601" s="7"/>
      <c r="Q601" s="7"/>
      <c r="R601" s="7"/>
      <c r="S601" s="7"/>
    </row>
    <row r="602" spans="1:19" ht="11.25" customHeight="1">
      <c r="A602" s="7"/>
      <c r="B602" s="7"/>
      <c r="C602" s="7"/>
      <c r="D602" s="7"/>
      <c r="E602" s="6"/>
      <c r="F602" s="11"/>
      <c r="G602" s="11"/>
      <c r="H602" s="11"/>
      <c r="I602" s="11"/>
      <c r="J602" s="11"/>
      <c r="K602" s="11"/>
      <c r="L602" s="11"/>
      <c r="M602" s="7"/>
      <c r="N602" s="7"/>
      <c r="O602" s="7"/>
      <c r="P602" s="7"/>
      <c r="Q602" s="7"/>
      <c r="R602" s="7"/>
      <c r="S602" s="7"/>
    </row>
    <row r="603" spans="1:19" ht="11.25" customHeight="1">
      <c r="A603" s="7"/>
      <c r="B603" s="7"/>
      <c r="C603" s="7"/>
      <c r="D603" s="7"/>
      <c r="E603" s="6"/>
      <c r="F603" s="11"/>
      <c r="G603" s="11"/>
      <c r="H603" s="11"/>
      <c r="I603" s="11"/>
      <c r="J603" s="11"/>
      <c r="K603" s="11"/>
      <c r="L603" s="11"/>
      <c r="M603" s="7"/>
      <c r="N603" s="7"/>
      <c r="O603" s="7"/>
      <c r="P603" s="7"/>
      <c r="Q603" s="7"/>
      <c r="R603" s="7"/>
      <c r="S603" s="7"/>
    </row>
    <row r="604" spans="1:19" ht="11.25" customHeight="1">
      <c r="A604" s="7"/>
      <c r="B604" s="7"/>
      <c r="C604" s="7"/>
      <c r="D604" s="7"/>
      <c r="E604" s="6"/>
      <c r="F604" s="11"/>
      <c r="G604" s="11"/>
      <c r="H604" s="11"/>
      <c r="I604" s="11"/>
      <c r="J604" s="11"/>
      <c r="K604" s="11"/>
      <c r="L604" s="11"/>
      <c r="M604" s="7"/>
      <c r="N604" s="7"/>
      <c r="O604" s="7"/>
      <c r="P604" s="7"/>
      <c r="Q604" s="7"/>
      <c r="R604" s="7"/>
      <c r="S604" s="7"/>
    </row>
    <row r="605" spans="1:19" ht="11.25" customHeight="1">
      <c r="A605" s="7"/>
      <c r="B605" s="7"/>
      <c r="C605" s="7"/>
      <c r="D605" s="7"/>
      <c r="E605" s="6"/>
      <c r="F605" s="11"/>
      <c r="G605" s="11"/>
      <c r="H605" s="11"/>
      <c r="I605" s="11"/>
      <c r="J605" s="11"/>
      <c r="K605" s="11"/>
      <c r="L605" s="11"/>
      <c r="M605" s="7"/>
      <c r="N605" s="7"/>
      <c r="O605" s="7"/>
      <c r="P605" s="7"/>
      <c r="Q605" s="7"/>
      <c r="R605" s="7"/>
      <c r="S605" s="7"/>
    </row>
    <row r="606" spans="1:19" ht="11.25" customHeight="1">
      <c r="A606" s="7"/>
      <c r="B606" s="7"/>
      <c r="C606" s="7"/>
      <c r="D606" s="7"/>
      <c r="E606" s="6"/>
      <c r="F606" s="12"/>
      <c r="G606" s="12"/>
      <c r="H606" s="12"/>
      <c r="I606" s="11"/>
      <c r="J606" s="11"/>
      <c r="K606" s="11"/>
      <c r="L606" s="11"/>
      <c r="M606" s="7"/>
      <c r="N606" s="7"/>
      <c r="O606" s="7"/>
      <c r="P606" s="7"/>
      <c r="Q606" s="7"/>
      <c r="R606" s="7"/>
      <c r="S606" s="7"/>
    </row>
    <row r="607" spans="1:19" ht="11.25" customHeight="1">
      <c r="A607" s="7"/>
      <c r="B607" s="7"/>
      <c r="C607" s="7"/>
      <c r="D607" s="7"/>
      <c r="E607" s="6"/>
      <c r="F607" s="11"/>
      <c r="G607" s="11"/>
      <c r="H607" s="11"/>
      <c r="I607" s="11"/>
      <c r="J607" s="11"/>
      <c r="K607" s="11"/>
      <c r="L607" s="11"/>
      <c r="M607" s="7"/>
      <c r="N607" s="7"/>
      <c r="O607" s="7"/>
      <c r="P607" s="7"/>
      <c r="Q607" s="7"/>
      <c r="R607" s="7"/>
      <c r="S607" s="7"/>
    </row>
    <row r="608" spans="1:19" ht="11.25" customHeight="1">
      <c r="A608" s="7"/>
      <c r="B608" s="7"/>
      <c r="C608" s="7"/>
      <c r="D608" s="7"/>
      <c r="E608" s="6"/>
      <c r="F608" s="11"/>
      <c r="G608" s="11"/>
      <c r="H608" s="11"/>
      <c r="I608" s="11"/>
      <c r="J608" s="11"/>
      <c r="K608" s="11"/>
      <c r="L608" s="11"/>
      <c r="M608" s="7"/>
      <c r="N608" s="7"/>
      <c r="O608" s="7"/>
      <c r="P608" s="7"/>
      <c r="Q608" s="7"/>
      <c r="R608" s="7"/>
      <c r="S608" s="7"/>
    </row>
    <row r="609" spans="1:19" ht="11.25" customHeight="1">
      <c r="A609" s="7"/>
      <c r="B609" s="7"/>
      <c r="C609" s="7"/>
      <c r="D609" s="7"/>
      <c r="E609" s="6"/>
      <c r="F609" s="11"/>
      <c r="G609" s="11"/>
      <c r="H609" s="11"/>
      <c r="I609" s="11"/>
      <c r="J609" s="11"/>
      <c r="K609" s="11"/>
      <c r="L609" s="11"/>
      <c r="M609" s="7"/>
      <c r="N609" s="7"/>
      <c r="O609" s="7"/>
      <c r="P609" s="7"/>
      <c r="Q609" s="7"/>
      <c r="R609" s="7"/>
      <c r="S609" s="7"/>
    </row>
    <row r="610" spans="1:19" ht="11.25" customHeight="1">
      <c r="A610" s="7"/>
      <c r="B610" s="7"/>
      <c r="C610" s="7"/>
      <c r="D610" s="7"/>
      <c r="E610" s="6"/>
      <c r="F610" s="11"/>
      <c r="G610" s="11"/>
      <c r="H610" s="11"/>
      <c r="I610" s="11"/>
      <c r="J610" s="11"/>
      <c r="K610" s="11"/>
      <c r="L610" s="11"/>
      <c r="M610" s="7"/>
      <c r="N610" s="7"/>
      <c r="O610" s="7"/>
      <c r="P610" s="7"/>
      <c r="Q610" s="7"/>
      <c r="R610" s="7"/>
      <c r="S610" s="7"/>
    </row>
    <row r="611" spans="1:19" ht="11.25" customHeight="1">
      <c r="A611" s="7"/>
      <c r="B611" s="7"/>
      <c r="C611" s="7"/>
      <c r="D611" s="7"/>
      <c r="E611" s="6"/>
      <c r="F611" s="11"/>
      <c r="G611" s="11"/>
      <c r="H611" s="11"/>
      <c r="I611" s="11"/>
      <c r="J611" s="11"/>
      <c r="K611" s="11"/>
      <c r="L611" s="11"/>
      <c r="M611" s="7"/>
      <c r="N611" s="7"/>
      <c r="O611" s="7"/>
      <c r="P611" s="7"/>
      <c r="Q611" s="7"/>
      <c r="R611" s="7"/>
      <c r="S611" s="7"/>
    </row>
    <row r="612" spans="1:19" ht="11.25" customHeight="1">
      <c r="A612" s="7"/>
      <c r="B612" s="7"/>
      <c r="C612" s="7"/>
      <c r="D612" s="7"/>
      <c r="E612" s="6"/>
      <c r="F612" s="11"/>
      <c r="G612" s="11"/>
      <c r="H612" s="11"/>
      <c r="I612" s="11"/>
      <c r="J612" s="11"/>
      <c r="K612" s="11"/>
      <c r="L612" s="11"/>
      <c r="M612" s="7"/>
      <c r="N612" s="7"/>
      <c r="O612" s="7"/>
      <c r="P612" s="7"/>
      <c r="Q612" s="7"/>
      <c r="R612" s="7"/>
      <c r="S612" s="7"/>
    </row>
    <row r="613" spans="1:19" ht="11.25" customHeight="1">
      <c r="A613" s="7"/>
      <c r="B613" s="7"/>
      <c r="C613" s="7"/>
      <c r="D613" s="7"/>
      <c r="E613" s="6"/>
      <c r="F613" s="11"/>
      <c r="G613" s="11"/>
      <c r="H613" s="11"/>
      <c r="I613" s="11"/>
      <c r="J613" s="11"/>
      <c r="K613" s="11"/>
      <c r="L613" s="11"/>
      <c r="M613" s="7"/>
      <c r="N613" s="7"/>
      <c r="O613" s="7"/>
      <c r="P613" s="7"/>
      <c r="Q613" s="7"/>
      <c r="R613" s="7"/>
      <c r="S613" s="7"/>
    </row>
    <row r="614" spans="1:19" ht="11.25" customHeight="1">
      <c r="A614" s="7"/>
      <c r="B614" s="7"/>
      <c r="C614" s="7"/>
      <c r="D614" s="7"/>
      <c r="E614" s="6"/>
      <c r="F614" s="11"/>
      <c r="G614" s="11"/>
      <c r="H614" s="11"/>
      <c r="I614" s="11"/>
      <c r="J614" s="11"/>
      <c r="K614" s="11"/>
      <c r="L614" s="11"/>
      <c r="M614" s="7"/>
      <c r="N614" s="7"/>
      <c r="O614" s="7"/>
      <c r="P614" s="7"/>
      <c r="Q614" s="7"/>
      <c r="R614" s="7"/>
      <c r="S614" s="7"/>
    </row>
    <row r="615" spans="1:19" ht="11.25" customHeight="1">
      <c r="A615" s="7"/>
      <c r="B615" s="7"/>
      <c r="C615" s="7"/>
      <c r="D615" s="7"/>
      <c r="E615" s="6"/>
      <c r="F615" s="11"/>
      <c r="G615" s="11"/>
      <c r="H615" s="11"/>
      <c r="I615" s="11"/>
      <c r="J615" s="11"/>
      <c r="K615" s="11"/>
      <c r="L615" s="11"/>
      <c r="M615" s="7"/>
      <c r="N615" s="7"/>
      <c r="O615" s="7"/>
      <c r="P615" s="7"/>
      <c r="Q615" s="7"/>
      <c r="R615" s="7"/>
      <c r="S615" s="7"/>
    </row>
    <row r="616" spans="1:19" ht="11.25" customHeight="1">
      <c r="A616" s="7"/>
      <c r="B616" s="7"/>
      <c r="C616" s="7"/>
      <c r="D616" s="7"/>
      <c r="E616" s="6"/>
      <c r="F616" s="11"/>
      <c r="G616" s="11"/>
      <c r="H616" s="11"/>
      <c r="I616" s="11"/>
      <c r="J616" s="11"/>
      <c r="K616" s="11"/>
      <c r="L616" s="11"/>
      <c r="M616" s="7"/>
      <c r="N616" s="7"/>
      <c r="O616" s="7"/>
      <c r="P616" s="7"/>
      <c r="Q616" s="7"/>
      <c r="R616" s="7"/>
      <c r="S616" s="7"/>
    </row>
    <row r="617" spans="1:19" ht="11.25" customHeight="1">
      <c r="A617" s="7"/>
      <c r="B617" s="7"/>
      <c r="C617" s="7"/>
      <c r="D617" s="7"/>
      <c r="E617" s="6"/>
      <c r="F617" s="11"/>
      <c r="G617" s="11"/>
      <c r="H617" s="11"/>
      <c r="I617" s="11"/>
      <c r="J617" s="11"/>
      <c r="K617" s="11"/>
      <c r="L617" s="11"/>
      <c r="M617" s="7"/>
      <c r="N617" s="7"/>
      <c r="O617" s="7"/>
      <c r="P617" s="7"/>
      <c r="Q617" s="7"/>
      <c r="R617" s="7"/>
      <c r="S617" s="7"/>
    </row>
    <row r="618" spans="1:19" ht="11.25" customHeight="1">
      <c r="A618" s="7"/>
      <c r="B618" s="7"/>
      <c r="C618" s="7"/>
      <c r="D618" s="7"/>
      <c r="E618" s="6"/>
      <c r="F618" s="11"/>
      <c r="G618" s="11"/>
      <c r="H618" s="11"/>
      <c r="I618" s="11"/>
      <c r="J618" s="11"/>
      <c r="K618" s="11"/>
      <c r="L618" s="11"/>
      <c r="M618" s="7"/>
      <c r="N618" s="7"/>
      <c r="O618" s="7"/>
      <c r="P618" s="7"/>
      <c r="Q618" s="7"/>
      <c r="R618" s="7"/>
      <c r="S618" s="7"/>
    </row>
    <row r="619" spans="1:19" ht="11.25" customHeight="1">
      <c r="A619" s="7"/>
      <c r="B619" s="7"/>
      <c r="C619" s="7"/>
      <c r="D619" s="7"/>
      <c r="E619" s="6"/>
      <c r="F619" s="11"/>
      <c r="G619" s="11"/>
      <c r="H619" s="11"/>
      <c r="I619" s="11"/>
      <c r="J619" s="11"/>
      <c r="K619" s="11"/>
      <c r="L619" s="11"/>
      <c r="M619" s="7"/>
      <c r="N619" s="7"/>
      <c r="O619" s="7"/>
      <c r="P619" s="7"/>
      <c r="Q619" s="7"/>
      <c r="R619" s="7"/>
      <c r="S619" s="7"/>
    </row>
    <row r="620" spans="1:19" ht="11.25" customHeight="1">
      <c r="A620" s="7"/>
      <c r="B620" s="7"/>
      <c r="C620" s="7"/>
      <c r="D620" s="7"/>
      <c r="E620" s="6"/>
      <c r="F620" s="11"/>
      <c r="G620" s="11"/>
      <c r="H620" s="11"/>
      <c r="I620" s="11"/>
      <c r="J620" s="11"/>
      <c r="K620" s="11"/>
      <c r="L620" s="11"/>
      <c r="M620" s="7"/>
      <c r="N620" s="7"/>
      <c r="O620" s="7"/>
      <c r="P620" s="7"/>
      <c r="Q620" s="7"/>
      <c r="R620" s="7"/>
      <c r="S620" s="7"/>
    </row>
    <row r="621" spans="1:19" ht="11.25" customHeight="1">
      <c r="A621" s="7"/>
      <c r="B621" s="7"/>
      <c r="C621" s="7"/>
      <c r="D621" s="7"/>
      <c r="E621" s="6"/>
      <c r="F621" s="11"/>
      <c r="G621" s="11"/>
      <c r="H621" s="11"/>
      <c r="I621" s="11"/>
      <c r="J621" s="11"/>
      <c r="K621" s="11"/>
      <c r="L621" s="11"/>
      <c r="M621" s="7"/>
      <c r="N621" s="7"/>
      <c r="O621" s="7"/>
      <c r="P621" s="7"/>
      <c r="Q621" s="7"/>
      <c r="R621" s="7"/>
      <c r="S621" s="7"/>
    </row>
    <row r="622" spans="1:19" ht="11.25" customHeight="1">
      <c r="A622" s="7"/>
      <c r="B622" s="7"/>
      <c r="C622" s="7"/>
      <c r="D622" s="7"/>
      <c r="E622" s="6"/>
      <c r="F622" s="11"/>
      <c r="G622" s="11"/>
      <c r="H622" s="11"/>
      <c r="I622" s="11"/>
      <c r="J622" s="11"/>
      <c r="K622" s="11"/>
      <c r="L622" s="11"/>
      <c r="M622" s="7"/>
      <c r="N622" s="7"/>
      <c r="O622" s="7"/>
      <c r="P622" s="7"/>
      <c r="Q622" s="7"/>
      <c r="R622" s="7"/>
      <c r="S622" s="7"/>
    </row>
    <row r="623" spans="1:19" ht="11.25" customHeight="1">
      <c r="A623" s="7"/>
      <c r="B623" s="7"/>
      <c r="C623" s="7"/>
      <c r="D623" s="7"/>
      <c r="E623" s="6"/>
      <c r="F623" s="11"/>
      <c r="G623" s="11"/>
      <c r="H623" s="11"/>
      <c r="I623" s="11"/>
      <c r="J623" s="11"/>
      <c r="K623" s="11"/>
      <c r="L623" s="11"/>
      <c r="M623" s="7"/>
      <c r="N623" s="7"/>
      <c r="O623" s="7"/>
      <c r="P623" s="7"/>
      <c r="Q623" s="7"/>
      <c r="R623" s="7"/>
      <c r="S623" s="7"/>
    </row>
    <row r="624" spans="1:19" ht="11.25" customHeight="1">
      <c r="A624" s="7"/>
      <c r="B624" s="7"/>
      <c r="C624" s="7"/>
      <c r="D624" s="7"/>
      <c r="E624" s="6"/>
      <c r="F624" s="11"/>
      <c r="G624" s="11"/>
      <c r="H624" s="11"/>
      <c r="I624" s="11"/>
      <c r="J624" s="11"/>
      <c r="K624" s="11"/>
      <c r="L624" s="11"/>
      <c r="M624" s="7"/>
      <c r="N624" s="7"/>
      <c r="O624" s="7"/>
      <c r="P624" s="7"/>
      <c r="Q624" s="7"/>
      <c r="R624" s="7"/>
      <c r="S624" s="7"/>
    </row>
    <row r="625" spans="1:19" ht="11.25" customHeight="1">
      <c r="A625" s="7"/>
      <c r="B625" s="7"/>
      <c r="C625" s="7"/>
      <c r="D625" s="7"/>
      <c r="E625" s="6"/>
      <c r="F625" s="11"/>
      <c r="G625" s="11"/>
      <c r="H625" s="11"/>
      <c r="I625" s="11"/>
      <c r="J625" s="11"/>
      <c r="K625" s="11"/>
      <c r="L625" s="11"/>
      <c r="M625" s="7"/>
      <c r="N625" s="7"/>
      <c r="O625" s="7"/>
      <c r="P625" s="7"/>
      <c r="Q625" s="7"/>
      <c r="R625" s="7"/>
      <c r="S625" s="7"/>
    </row>
    <row r="626" spans="1:19" ht="11.25" customHeight="1"/>
    <row r="627" spans="1:19" ht="11.25" customHeight="1"/>
    <row r="628" spans="1:19">
      <c r="J628" s="4"/>
      <c r="K628" s="4"/>
      <c r="L628" s="4"/>
    </row>
    <row r="629" spans="1:19">
      <c r="J629" s="4"/>
      <c r="K629" s="4"/>
      <c r="L629" s="4"/>
    </row>
  </sheetData>
  <sheetProtection password="EC49" sheet="1"/>
  <mergeCells count="16">
    <mergeCell ref="A97:D97"/>
    <mergeCell ref="B101:D101"/>
    <mergeCell ref="A115:D115"/>
    <mergeCell ref="B119:D119"/>
    <mergeCell ref="A43:D43"/>
    <mergeCell ref="B47:D47"/>
    <mergeCell ref="A61:D61"/>
    <mergeCell ref="B65:D65"/>
    <mergeCell ref="A79:D79"/>
    <mergeCell ref="B83:D83"/>
    <mergeCell ref="B11:D11"/>
    <mergeCell ref="A25:D25"/>
    <mergeCell ref="B29:D29"/>
    <mergeCell ref="A1:B1"/>
    <mergeCell ref="C1:K1"/>
    <mergeCell ref="A7:D7"/>
  </mergeCells>
  <conditionalFormatting sqref="AA3">
    <cfRule type="expression" dxfId="85" priority="91" stopIfTrue="1">
      <formula>IF(ISBLANK(Y201),FALSE,TRUE)</formula>
    </cfRule>
  </conditionalFormatting>
  <conditionalFormatting sqref="AA4">
    <cfRule type="expression" dxfId="84" priority="90" stopIfTrue="1">
      <formula>IF(ISBLANK(Y201),FALSE,TRUE)</formula>
    </cfRule>
  </conditionalFormatting>
  <conditionalFormatting sqref="AA5">
    <cfRule type="expression" dxfId="83" priority="89" stopIfTrue="1">
      <formula>IF(ISBLANK(Y201),FALSE,TRUE)</formula>
    </cfRule>
  </conditionalFormatting>
  <conditionalFormatting sqref="AA133">
    <cfRule type="expression" dxfId="82" priority="88" stopIfTrue="1">
      <formula>IF(ISBLANK(Y201),FALSE,TRUE)</formula>
    </cfRule>
  </conditionalFormatting>
  <conditionalFormatting sqref="AB133">
    <cfRule type="expression" dxfId="81" priority="87" stopIfTrue="1">
      <formula>IF(ISBLANK(Z201),FALSE,TRUE)</formula>
    </cfRule>
  </conditionalFormatting>
  <conditionalFormatting sqref="AC133">
    <cfRule type="expression" dxfId="80" priority="86" stopIfTrue="1">
      <formula>IF(ISBLANK(AA201),FALSE,TRUE)</formula>
    </cfRule>
  </conditionalFormatting>
  <conditionalFormatting sqref="AD133">
    <cfRule type="expression" dxfId="79" priority="85" stopIfTrue="1">
      <formula>IF(ISBLANK(AB201),FALSE,TRUE)</formula>
    </cfRule>
  </conditionalFormatting>
  <conditionalFormatting sqref="AE133">
    <cfRule type="expression" dxfId="78" priority="84" stopIfTrue="1">
      <formula>IF(ISBLANK(AC201),FALSE,TRUE)</formula>
    </cfRule>
  </conditionalFormatting>
  <conditionalFormatting sqref="AB3">
    <cfRule type="expression" dxfId="77" priority="83" stopIfTrue="1">
      <formula>IF(ISBLANK(Z201),FALSE,TRUE)</formula>
    </cfRule>
  </conditionalFormatting>
  <conditionalFormatting sqref="AC3">
    <cfRule type="expression" dxfId="76" priority="82" stopIfTrue="1">
      <formula>IF(ISBLANK(AA201),FALSE,TRUE)</formula>
    </cfRule>
  </conditionalFormatting>
  <conditionalFormatting sqref="AD3">
    <cfRule type="expression" dxfId="75" priority="81" stopIfTrue="1">
      <formula>IF(ISBLANK(AB201),FALSE,TRUE)</formula>
    </cfRule>
  </conditionalFormatting>
  <conditionalFormatting sqref="AE3">
    <cfRule type="expression" dxfId="74" priority="80" stopIfTrue="1">
      <formula>IF(ISBLANK(AC201),FALSE,TRUE)</formula>
    </cfRule>
  </conditionalFormatting>
  <conditionalFormatting sqref="AB4">
    <cfRule type="expression" dxfId="73" priority="79" stopIfTrue="1">
      <formula>IF(ISBLANK(Z201),FALSE,TRUE)</formula>
    </cfRule>
  </conditionalFormatting>
  <conditionalFormatting sqref="AC4">
    <cfRule type="expression" dxfId="72" priority="78" stopIfTrue="1">
      <formula>IF(ISBLANK(AA201),FALSE,TRUE)</formula>
    </cfRule>
  </conditionalFormatting>
  <conditionalFormatting sqref="AD4">
    <cfRule type="expression" dxfId="71" priority="77" stopIfTrue="1">
      <formula>IF(ISBLANK(AB201),FALSE,TRUE)</formula>
    </cfRule>
  </conditionalFormatting>
  <conditionalFormatting sqref="AE4:AO4">
    <cfRule type="expression" dxfId="70" priority="76" stopIfTrue="1">
      <formula>IF(ISBLANK(AC201),FALSE,TRUE)</formula>
    </cfRule>
  </conditionalFormatting>
  <conditionalFormatting sqref="AB5">
    <cfRule type="expression" dxfId="69" priority="75" stopIfTrue="1">
      <formula>IF(ISBLANK(Z201),FALSE,TRUE)</formula>
    </cfRule>
  </conditionalFormatting>
  <conditionalFormatting sqref="AC5">
    <cfRule type="expression" dxfId="68" priority="74" stopIfTrue="1">
      <formula>IF(ISBLANK(AA201),FALSE,TRUE)</formula>
    </cfRule>
  </conditionalFormatting>
  <conditionalFormatting sqref="AD5">
    <cfRule type="expression" dxfId="67" priority="73" stopIfTrue="1">
      <formula>IF(ISBLANK(AB201),FALSE,TRUE)</formula>
    </cfRule>
  </conditionalFormatting>
  <conditionalFormatting sqref="AE5">
    <cfRule type="expression" dxfId="66" priority="72" stopIfTrue="1">
      <formula>IF(ISBLANK(AC201),FALSE,TRUE)</formula>
    </cfRule>
  </conditionalFormatting>
  <conditionalFormatting sqref="AF3">
    <cfRule type="expression" dxfId="65" priority="71" stopIfTrue="1">
      <formula>IF(ISBLANK(AD201),FALSE,TRUE)</formula>
    </cfRule>
  </conditionalFormatting>
  <conditionalFormatting sqref="AG3">
    <cfRule type="expression" dxfId="64" priority="70" stopIfTrue="1">
      <formula>IF(ISBLANK(AE201),FALSE,TRUE)</formula>
    </cfRule>
  </conditionalFormatting>
  <conditionalFormatting sqref="AH3">
    <cfRule type="expression" dxfId="63" priority="69" stopIfTrue="1">
      <formula>IF(ISBLANK(AF201),FALSE,TRUE)</formula>
    </cfRule>
  </conditionalFormatting>
  <conditionalFormatting sqref="AI3">
    <cfRule type="expression" dxfId="62" priority="68" stopIfTrue="1">
      <formula>IF(ISBLANK(AG201),FALSE,TRUE)</formula>
    </cfRule>
  </conditionalFormatting>
  <conditionalFormatting sqref="AJ3">
    <cfRule type="expression" dxfId="61" priority="67" stopIfTrue="1">
      <formula>IF(ISBLANK(AH201),FALSE,TRUE)</formula>
    </cfRule>
  </conditionalFormatting>
  <conditionalFormatting sqref="AK3">
    <cfRule type="expression" dxfId="60" priority="66" stopIfTrue="1">
      <formula>IF(ISBLANK(AI201),FALSE,TRUE)</formula>
    </cfRule>
  </conditionalFormatting>
  <conditionalFormatting sqref="AL3">
    <cfRule type="expression" dxfId="59" priority="65" stopIfTrue="1">
      <formula>IF(ISBLANK(AJ201),FALSE,TRUE)</formula>
    </cfRule>
  </conditionalFormatting>
  <conditionalFormatting sqref="AM3">
    <cfRule type="expression" dxfId="58" priority="64" stopIfTrue="1">
      <formula>IF(ISBLANK(AK201),FALSE,TRUE)</formula>
    </cfRule>
  </conditionalFormatting>
  <conditionalFormatting sqref="AN3">
    <cfRule type="expression" dxfId="57" priority="63" stopIfTrue="1">
      <formula>IF(ISBLANK(AL201),FALSE,TRUE)</formula>
    </cfRule>
  </conditionalFormatting>
  <conditionalFormatting sqref="AO3">
    <cfRule type="expression" dxfId="56" priority="62" stopIfTrue="1">
      <formula>IF(ISBLANK(AM201),FALSE,TRUE)</formula>
    </cfRule>
  </conditionalFormatting>
  <conditionalFormatting sqref="AF5">
    <cfRule type="expression" dxfId="55" priority="61" stopIfTrue="1">
      <formula>IF(ISBLANK(AD201),FALSE,TRUE)</formula>
    </cfRule>
  </conditionalFormatting>
  <conditionalFormatting sqref="AG5">
    <cfRule type="expression" dxfId="54" priority="60" stopIfTrue="1">
      <formula>IF(ISBLANK(AE201),FALSE,TRUE)</formula>
    </cfRule>
  </conditionalFormatting>
  <conditionalFormatting sqref="AH5">
    <cfRule type="expression" dxfId="53" priority="59" stopIfTrue="1">
      <formula>IF(ISBLANK(AF201),FALSE,TRUE)</formula>
    </cfRule>
  </conditionalFormatting>
  <conditionalFormatting sqref="AI5">
    <cfRule type="expression" dxfId="52" priority="58" stopIfTrue="1">
      <formula>IF(ISBLANK(AG201),FALSE,TRUE)</formula>
    </cfRule>
  </conditionalFormatting>
  <conditionalFormatting sqref="AJ5">
    <cfRule type="expression" dxfId="51" priority="57" stopIfTrue="1">
      <formula>IF(ISBLANK(AH201),FALSE,TRUE)</formula>
    </cfRule>
  </conditionalFormatting>
  <conditionalFormatting sqref="AK5">
    <cfRule type="expression" dxfId="50" priority="56" stopIfTrue="1">
      <formula>IF(ISBLANK(AI201),FALSE,TRUE)</formula>
    </cfRule>
  </conditionalFormatting>
  <conditionalFormatting sqref="AL5">
    <cfRule type="expression" dxfId="49" priority="55" stopIfTrue="1">
      <formula>IF(ISBLANK(AJ201),FALSE,TRUE)</formula>
    </cfRule>
  </conditionalFormatting>
  <conditionalFormatting sqref="AM5">
    <cfRule type="expression" dxfId="48" priority="54" stopIfTrue="1">
      <formula>IF(ISBLANK(AK201),FALSE,TRUE)</formula>
    </cfRule>
  </conditionalFormatting>
  <conditionalFormatting sqref="AN5">
    <cfRule type="expression" dxfId="47" priority="53" stopIfTrue="1">
      <formula>IF(ISBLANK(AL201),FALSE,TRUE)</formula>
    </cfRule>
  </conditionalFormatting>
  <conditionalFormatting sqref="AO5">
    <cfRule type="expression" dxfId="46" priority="52" stopIfTrue="1">
      <formula>IF(ISBLANK(AM201),FALSE,TRUE)</formula>
    </cfRule>
  </conditionalFormatting>
  <conditionalFormatting sqref="AF133">
    <cfRule type="expression" dxfId="45" priority="51" stopIfTrue="1">
      <formula>IF(ISBLANK(AD201),FALSE,TRUE)</formula>
    </cfRule>
  </conditionalFormatting>
  <conditionalFormatting sqref="AG133">
    <cfRule type="expression" dxfId="44" priority="50" stopIfTrue="1">
      <formula>IF(ISBLANK(AE201),FALSE,TRUE)</formula>
    </cfRule>
  </conditionalFormatting>
  <conditionalFormatting sqref="AH133">
    <cfRule type="expression" dxfId="43" priority="49" stopIfTrue="1">
      <formula>IF(ISBLANK(AF201),FALSE,TRUE)</formula>
    </cfRule>
  </conditionalFormatting>
  <conditionalFormatting sqref="AI133">
    <cfRule type="expression" dxfId="42" priority="48" stopIfTrue="1">
      <formula>IF(ISBLANK(AG201),FALSE,TRUE)</formula>
    </cfRule>
  </conditionalFormatting>
  <conditionalFormatting sqref="AJ133">
    <cfRule type="expression" dxfId="41" priority="47" stopIfTrue="1">
      <formula>IF(ISBLANK(AH201),FALSE,TRUE)</formula>
    </cfRule>
  </conditionalFormatting>
  <conditionalFormatting sqref="AK133">
    <cfRule type="expression" dxfId="40" priority="46" stopIfTrue="1">
      <formula>IF(ISBLANK(AI201),FALSE,TRUE)</formula>
    </cfRule>
  </conditionalFormatting>
  <conditionalFormatting sqref="AL133">
    <cfRule type="expression" dxfId="39" priority="45" stopIfTrue="1">
      <formula>IF(ISBLANK(AJ201),FALSE,TRUE)</formula>
    </cfRule>
  </conditionalFormatting>
  <conditionalFormatting sqref="AM133">
    <cfRule type="expression" dxfId="38" priority="44" stopIfTrue="1">
      <formula>IF(ISBLANK(AK201),FALSE,TRUE)</formula>
    </cfRule>
  </conditionalFormatting>
  <conditionalFormatting sqref="AN133">
    <cfRule type="expression" dxfId="37" priority="43" stopIfTrue="1">
      <formula>IF(ISBLANK(AL201),FALSE,TRUE)</formula>
    </cfRule>
  </conditionalFormatting>
  <conditionalFormatting sqref="AO133">
    <cfRule type="expression" dxfId="36" priority="42" stopIfTrue="1">
      <formula>IF(ISBLANK(AM201),FALSE,TRUE)</formula>
    </cfRule>
  </conditionalFormatting>
  <conditionalFormatting sqref="AP3">
    <cfRule type="expression" dxfId="35" priority="41" stopIfTrue="1">
      <formula>IF(ISBLANK(AN201),FALSE,TRUE)</formula>
    </cfRule>
  </conditionalFormatting>
  <conditionalFormatting sqref="AQ3">
    <cfRule type="expression" dxfId="34" priority="40" stopIfTrue="1">
      <formula>IF(ISBLANK(AO201),FALSE,TRUE)</formula>
    </cfRule>
  </conditionalFormatting>
  <conditionalFormatting sqref="AR3">
    <cfRule type="expression" dxfId="33" priority="39" stopIfTrue="1">
      <formula>IF(ISBLANK(AP201),FALSE,TRUE)</formula>
    </cfRule>
  </conditionalFormatting>
  <conditionalFormatting sqref="AS3">
    <cfRule type="expression" dxfId="32" priority="38" stopIfTrue="1">
      <formula>IF(ISBLANK(AQ201),FALSE,TRUE)</formula>
    </cfRule>
  </conditionalFormatting>
  <conditionalFormatting sqref="AT3">
    <cfRule type="expression" dxfId="31" priority="37" stopIfTrue="1">
      <formula>IF(ISBLANK(AR201),FALSE,TRUE)</formula>
    </cfRule>
  </conditionalFormatting>
  <conditionalFormatting sqref="AU3">
    <cfRule type="expression" dxfId="30" priority="36" stopIfTrue="1">
      <formula>IF(ISBLANK(AS201),FALSE,TRUE)</formula>
    </cfRule>
  </conditionalFormatting>
  <conditionalFormatting sqref="AV3">
    <cfRule type="expression" dxfId="29" priority="35" stopIfTrue="1">
      <formula>IF(ISBLANK(AT201),FALSE,TRUE)</formula>
    </cfRule>
  </conditionalFormatting>
  <conditionalFormatting sqref="AW3">
    <cfRule type="expression" dxfId="28" priority="34" stopIfTrue="1">
      <formula>IF(ISBLANK(AU201),FALSE,TRUE)</formula>
    </cfRule>
  </conditionalFormatting>
  <conditionalFormatting sqref="AX3">
    <cfRule type="expression" dxfId="27" priority="33" stopIfTrue="1">
      <formula>IF(ISBLANK(AV201),FALSE,TRUE)</formula>
    </cfRule>
  </conditionalFormatting>
  <conditionalFormatting sqref="AP4">
    <cfRule type="expression" dxfId="26" priority="30" stopIfTrue="1">
      <formula>IF(ISBLANK(AN201),FALSE,TRUE)</formula>
    </cfRule>
  </conditionalFormatting>
  <conditionalFormatting sqref="AQ4">
    <cfRule type="expression" dxfId="25" priority="29" stopIfTrue="1">
      <formula>IF(ISBLANK(AO201),FALSE,TRUE)</formula>
    </cfRule>
  </conditionalFormatting>
  <conditionalFormatting sqref="AR4">
    <cfRule type="expression" dxfId="24" priority="28" stopIfTrue="1">
      <formula>IF(ISBLANK(AP201),FALSE,TRUE)</formula>
    </cfRule>
  </conditionalFormatting>
  <conditionalFormatting sqref="AS4">
    <cfRule type="expression" dxfId="23" priority="27" stopIfTrue="1">
      <formula>IF(ISBLANK(AQ201),FALSE,TRUE)</formula>
    </cfRule>
  </conditionalFormatting>
  <conditionalFormatting sqref="AT4">
    <cfRule type="expression" dxfId="22" priority="26" stopIfTrue="1">
      <formula>IF(ISBLANK(AR201),FALSE,TRUE)</formula>
    </cfRule>
  </conditionalFormatting>
  <conditionalFormatting sqref="AU4">
    <cfRule type="expression" dxfId="21" priority="25" stopIfTrue="1">
      <formula>IF(ISBLANK(AS201),FALSE,TRUE)</formula>
    </cfRule>
  </conditionalFormatting>
  <conditionalFormatting sqref="AV4">
    <cfRule type="expression" dxfId="20" priority="24" stopIfTrue="1">
      <formula>IF(ISBLANK(AT201),FALSE,TRUE)</formula>
    </cfRule>
  </conditionalFormatting>
  <conditionalFormatting sqref="AW4">
    <cfRule type="expression" dxfId="19" priority="23" stopIfTrue="1">
      <formula>IF(ISBLANK(AU201),FALSE,TRUE)</formula>
    </cfRule>
  </conditionalFormatting>
  <conditionalFormatting sqref="AX4">
    <cfRule type="expression" dxfId="18" priority="22" stopIfTrue="1">
      <formula>IF(ISBLANK(AV201),FALSE,TRUE)</formula>
    </cfRule>
  </conditionalFormatting>
  <conditionalFormatting sqref="AP5">
    <cfRule type="expression" dxfId="17" priority="20" stopIfTrue="1">
      <formula>IF(ISBLANK(AN201),FALSE,TRUE)</formula>
    </cfRule>
  </conditionalFormatting>
  <conditionalFormatting sqref="AQ5">
    <cfRule type="expression" dxfId="16" priority="19" stopIfTrue="1">
      <formula>IF(ISBLANK(AO201),FALSE,TRUE)</formula>
    </cfRule>
  </conditionalFormatting>
  <conditionalFormatting sqref="AR5">
    <cfRule type="expression" dxfId="15" priority="18" stopIfTrue="1">
      <formula>IF(ISBLANK(AP201),FALSE,TRUE)</formula>
    </cfRule>
  </conditionalFormatting>
  <conditionalFormatting sqref="AS5">
    <cfRule type="expression" dxfId="14" priority="17" stopIfTrue="1">
      <formula>IF(ISBLANK(AQ201),FALSE,TRUE)</formula>
    </cfRule>
  </conditionalFormatting>
  <conditionalFormatting sqref="AT5">
    <cfRule type="expression" dxfId="13" priority="16" stopIfTrue="1">
      <formula>IF(ISBLANK(AR201),FALSE,TRUE)</formula>
    </cfRule>
  </conditionalFormatting>
  <conditionalFormatting sqref="AU5">
    <cfRule type="expression" dxfId="12" priority="15" stopIfTrue="1">
      <formula>IF(ISBLANK(AS201),FALSE,TRUE)</formula>
    </cfRule>
  </conditionalFormatting>
  <conditionalFormatting sqref="AV5">
    <cfRule type="expression" dxfId="11" priority="14" stopIfTrue="1">
      <formula>IF(ISBLANK(AT201),FALSE,TRUE)</formula>
    </cfRule>
  </conditionalFormatting>
  <conditionalFormatting sqref="AW5">
    <cfRule type="expression" dxfId="10" priority="13" stopIfTrue="1">
      <formula>IF(ISBLANK(AU201),FALSE,TRUE)</formula>
    </cfRule>
  </conditionalFormatting>
  <conditionalFormatting sqref="AX5">
    <cfRule type="expression" dxfId="9" priority="12" stopIfTrue="1">
      <formula>IF(ISBLANK(AV201),FALSE,TRUE)</formula>
    </cfRule>
  </conditionalFormatting>
  <conditionalFormatting sqref="AP133">
    <cfRule type="expression" dxfId="8" priority="10" stopIfTrue="1">
      <formula>IF(ISBLANK(AN201),FALSE,TRUE)</formula>
    </cfRule>
  </conditionalFormatting>
  <conditionalFormatting sqref="AQ133">
    <cfRule type="expression" dxfId="7" priority="9" stopIfTrue="1">
      <formula>IF(ISBLANK(AO201),FALSE,TRUE)</formula>
    </cfRule>
  </conditionalFormatting>
  <conditionalFormatting sqref="AR133">
    <cfRule type="expression" dxfId="6" priority="8" stopIfTrue="1">
      <formula>IF(ISBLANK(AP201),FALSE,TRUE)</formula>
    </cfRule>
  </conditionalFormatting>
  <conditionalFormatting sqref="AS133">
    <cfRule type="expression" dxfId="5" priority="7" stopIfTrue="1">
      <formula>IF(ISBLANK(AQ201),FALSE,TRUE)</formula>
    </cfRule>
  </conditionalFormatting>
  <conditionalFormatting sqref="AT133">
    <cfRule type="expression" dxfId="4" priority="6" stopIfTrue="1">
      <formula>IF(ISBLANK(AR201),FALSE,TRUE)</formula>
    </cfRule>
  </conditionalFormatting>
  <conditionalFormatting sqref="AU133">
    <cfRule type="expression" dxfId="3" priority="5" stopIfTrue="1">
      <formula>IF(ISBLANK(AS201),FALSE,TRUE)</formula>
    </cfRule>
  </conditionalFormatting>
  <conditionalFormatting sqref="AV133">
    <cfRule type="expression" dxfId="2" priority="4" stopIfTrue="1">
      <formula>IF(ISBLANK(AT201),FALSE,TRUE)</formula>
    </cfRule>
  </conditionalFormatting>
  <conditionalFormatting sqref="AW133">
    <cfRule type="expression" dxfId="1" priority="3" stopIfTrue="1">
      <formula>IF(ISBLANK(AU201),FALSE,TRUE)</formula>
    </cfRule>
  </conditionalFormatting>
  <conditionalFormatting sqref="AX133">
    <cfRule type="expression" dxfId="0" priority="2" stopIfTrue="1">
      <formula>IF(ISBLANK(AV201),FALSE,TRUE)</formula>
    </cfRule>
  </conditionalFormatting>
  <pageMargins left="0.62992125984251968" right="0.27559055118110237" top="0.55118110236220474" bottom="0.51181102362204722" header="0.31496062992125984" footer="0.31496062992125984"/>
  <pageSetup paperSize="9" pageOrder="overThenDown" orientation="portrait" horizontalDpi="300" verticalDpi="300" r:id="rId1"/>
  <headerFooter alignWithMargins="0"/>
  <rowBreaks count="1" manualBreakCount="1">
    <brk id="78" max="5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3"/>
  <sheetViews>
    <sheetView workbookViewId="0"/>
  </sheetViews>
  <sheetFormatPr defaultRowHeight="12.75"/>
  <sheetData>
    <row r="1" spans="1:7">
      <c r="A1" s="1" t="s">
        <v>192</v>
      </c>
      <c r="B1" s="1" t="s">
        <v>193</v>
      </c>
      <c r="C1" s="1" t="s">
        <v>194</v>
      </c>
      <c r="D1" s="1" t="s">
        <v>195</v>
      </c>
      <c r="E1" s="1" t="s">
        <v>196</v>
      </c>
      <c r="F1" s="1" t="s">
        <v>197</v>
      </c>
      <c r="G1" s="1" t="s">
        <v>198</v>
      </c>
    </row>
    <row r="2" spans="1:7">
      <c r="A2" s="1" t="s">
        <v>199</v>
      </c>
      <c r="B2" s="1" t="s">
        <v>200</v>
      </c>
      <c r="C2" s="1" t="s">
        <v>199</v>
      </c>
      <c r="D2" s="1" t="s">
        <v>201</v>
      </c>
      <c r="E2" s="1" t="s">
        <v>200</v>
      </c>
      <c r="F2" s="1" t="s">
        <v>202</v>
      </c>
      <c r="G2" s="1" t="s">
        <v>199</v>
      </c>
    </row>
    <row r="3" spans="1:7">
      <c r="A3" s="1" t="s">
        <v>203</v>
      </c>
      <c r="B3" s="1" t="s">
        <v>204</v>
      </c>
      <c r="C3" s="1" t="s">
        <v>205</v>
      </c>
      <c r="D3" s="1" t="s">
        <v>206</v>
      </c>
      <c r="E3" s="1" t="s">
        <v>207</v>
      </c>
      <c r="F3" s="1" t="s">
        <v>208</v>
      </c>
      <c r="G3" s="1" t="s">
        <v>209</v>
      </c>
    </row>
  </sheetData>
  <pageMargins left="0.75" right="0.75" top="1" bottom="1" header="0.5" footer="0.5"/>
  <headerFooter alignWithMargins="0">
    <oddHeader>&amp;A</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DH547"/>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sqref="A1:B1"/>
    </sheetView>
  </sheetViews>
  <sheetFormatPr defaultRowHeight="11.25"/>
  <cols>
    <col min="1" max="1" width="3.7109375" style="2" customWidth="1"/>
    <col min="2" max="2" width="8.7109375" style="2" customWidth="1"/>
    <col min="3" max="3" width="12.7109375" style="2" customWidth="1"/>
    <col min="4" max="4" width="22.7109375" style="2" customWidth="1"/>
    <col min="5" max="5" width="6.7109375" style="3" customWidth="1"/>
    <col min="6" max="9" width="6.7109375" style="4" customWidth="1"/>
    <col min="10" max="11" width="6.7109375" style="5" customWidth="1"/>
    <col min="12" max="112" width="6.7109375" style="2" customWidth="1"/>
    <col min="113" max="16384" width="9.140625" style="2"/>
  </cols>
  <sheetData>
    <row r="1" spans="1:112" ht="12.75" customHeight="1">
      <c r="A1" s="133" t="s">
        <v>210</v>
      </c>
      <c r="B1" s="134"/>
      <c r="C1" s="135" t="s">
        <v>3</v>
      </c>
      <c r="D1" s="136"/>
      <c r="E1" s="136"/>
      <c r="F1" s="136"/>
      <c r="G1" s="136"/>
      <c r="H1" s="136"/>
      <c r="I1" s="136"/>
      <c r="J1" s="136"/>
      <c r="K1" s="136"/>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row>
    <row r="2" spans="1:112" s="20" customFormat="1" ht="9.9499999999999993" customHeight="1">
      <c r="A2" s="16"/>
      <c r="B2" s="16"/>
      <c r="C2" s="16"/>
      <c r="D2" s="17"/>
      <c r="E2" s="18"/>
      <c r="F2" s="19"/>
      <c r="G2" s="19"/>
      <c r="H2" s="19"/>
      <c r="I2" s="19"/>
      <c r="J2" s="19"/>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4"/>
      <c r="BJ2" s="87" t="str">
        <f>IF(ISBLANK('Table of Contents'!BG100),IF(ISBLANK('Table of Contents'!BF100),"","'000"),"")</f>
        <v/>
      </c>
      <c r="BK2" s="87" t="str">
        <f>IF(ISBLANK('Table of Contents'!BH100),IF(ISBLANK('Table of Contents'!BG100),"","'000"),"")</f>
        <v/>
      </c>
      <c r="BL2" s="87" t="str">
        <f>IF(ISBLANK('Table of Contents'!BI100),IF(ISBLANK('Table of Contents'!BH100),"","'000"),"")</f>
        <v/>
      </c>
      <c r="BM2" s="87" t="str">
        <f>IF(ISBLANK('Table of Contents'!BJ100),IF(ISBLANK('Table of Contents'!BI100),"","'000"),"")</f>
        <v/>
      </c>
      <c r="BN2" s="87" t="str">
        <f>IF(ISBLANK('Table of Contents'!BK100),IF(ISBLANK('Table of Contents'!BJ100),"","'000"),"")</f>
        <v/>
      </c>
      <c r="BO2" s="87" t="str">
        <f>IF(ISBLANK('Table of Contents'!BL100),IF(ISBLANK('Table of Contents'!BK100),"","'000"),"")</f>
        <v/>
      </c>
      <c r="BP2" s="87" t="str">
        <f>IF(ISBLANK('Table of Contents'!BM100),IF(ISBLANK('Table of Contents'!BL100),"","'000"),"")</f>
        <v/>
      </c>
      <c r="BQ2" s="87" t="str">
        <f>IF(ISBLANK('Table of Contents'!BN100),IF(ISBLANK('Table of Contents'!BM100),"","'000"),"")</f>
        <v/>
      </c>
      <c r="BR2" s="87" t="str">
        <f>IF(ISBLANK('Table of Contents'!BO100),IF(ISBLANK('Table of Contents'!BN100),"","'000"),"")</f>
        <v/>
      </c>
      <c r="BS2" s="87" t="str">
        <f>IF(ISBLANK('Table of Contents'!BP100),IF(ISBLANK('Table of Contents'!BO100),"","'000"),"")</f>
        <v/>
      </c>
      <c r="BT2" s="87" t="str">
        <f>IF(ISBLANK('Table of Contents'!BQ100),IF(ISBLANK('Table of Contents'!BP100),"","'000"),"")</f>
        <v/>
      </c>
      <c r="BU2" s="87" t="str">
        <f>IF(ISBLANK('Table of Contents'!BR100),IF(ISBLANK('Table of Contents'!BQ100),"","'000"),"")</f>
        <v/>
      </c>
      <c r="BV2" s="87" t="str">
        <f>IF(ISBLANK('Table of Contents'!BS100),IF(ISBLANK('Table of Contents'!BR100),"","'000"),"")</f>
        <v/>
      </c>
      <c r="BW2" s="87" t="str">
        <f>IF(ISBLANK('Table of Contents'!BT100),IF(ISBLANK('Table of Contents'!BS100),"","'000"),"")</f>
        <v/>
      </c>
      <c r="BX2" s="87" t="str">
        <f>IF(ISBLANK('Table of Contents'!BU100),IF(ISBLANK('Table of Contents'!BT100),"","'000"),"")</f>
        <v/>
      </c>
      <c r="BY2" s="87" t="str">
        <f>IF(ISBLANK('Table of Contents'!BV100),IF(ISBLANK('Table of Contents'!BU100),"","'000"),"")</f>
        <v/>
      </c>
      <c r="BZ2" s="87" t="str">
        <f>IF(ISBLANK('Table of Contents'!BW100),IF(ISBLANK('Table of Contents'!BV100),"","'000"),"")</f>
        <v/>
      </c>
      <c r="CA2" s="87" t="str">
        <f>IF(ISBLANK('Table of Contents'!BX100),IF(ISBLANK('Table of Contents'!BW100),"","'000"),"")</f>
        <v/>
      </c>
      <c r="CB2" s="87" t="str">
        <f>IF(ISBLANK('Table of Contents'!BY100),IF(ISBLANK('Table of Contents'!BX100),"","'000"),"")</f>
        <v/>
      </c>
      <c r="CC2" s="87" t="str">
        <f>IF(ISBLANK('Table of Contents'!BZ100),IF(ISBLANK('Table of Contents'!BY100),"","'000"),"")</f>
        <v/>
      </c>
      <c r="CD2" s="87" t="str">
        <f>IF(ISBLANK('Table of Contents'!CA100),IF(ISBLANK('Table of Contents'!BZ100),"","'000"),"")</f>
        <v>'000</v>
      </c>
      <c r="CE2" s="87" t="str">
        <f>IF(ISBLANK('Table of Contents'!CB100),IF(ISBLANK('Table of Contents'!CA100),"","'000"),"")</f>
        <v/>
      </c>
      <c r="CF2" s="87" t="str">
        <f>IF(ISBLANK('Table of Contents'!CC100),IF(ISBLANK('Table of Contents'!CB100),"","'000"),"")</f>
        <v/>
      </c>
      <c r="CG2" s="87" t="str">
        <f>IF(ISBLANK('Table of Contents'!CD100),IF(ISBLANK('Table of Contents'!CC100),"","'000"),"")</f>
        <v/>
      </c>
      <c r="CH2" s="87" t="str">
        <f>IF(ISBLANK('Table of Contents'!CE100),IF(ISBLANK('Table of Contents'!CD100),"","'000"),"")</f>
        <v/>
      </c>
      <c r="CI2" s="87" t="str">
        <f>IF(ISBLANK('Table of Contents'!CF100),IF(ISBLANK('Table of Contents'!CE100),"","'000"),"")</f>
        <v/>
      </c>
      <c r="CJ2" s="87" t="str">
        <f>IF(ISBLANK('Table of Contents'!CG100),IF(ISBLANK('Table of Contents'!CF100),"","'000"),"")</f>
        <v/>
      </c>
      <c r="CK2" s="87" t="str">
        <f>IF(ISBLANK('Table of Contents'!CH100),IF(ISBLANK('Table of Contents'!CG100),"","'000"),"")</f>
        <v/>
      </c>
      <c r="CL2" s="87" t="str">
        <f>IF(ISBLANK('Table of Contents'!CI100),IF(ISBLANK('Table of Contents'!CH100),"","'000"),"")</f>
        <v/>
      </c>
      <c r="CM2" s="87" t="str">
        <f>IF(ISBLANK('Table of Contents'!CJ100),IF(ISBLANK('Table of Contents'!CI100),"","'000"),"")</f>
        <v/>
      </c>
      <c r="CN2" s="87" t="str">
        <f>IF(ISBLANK('Table of Contents'!CK100),IF(ISBLANK('Table of Contents'!CJ100),"","'000"),"")</f>
        <v/>
      </c>
      <c r="CO2" s="87" t="str">
        <f>IF(ISBLANK('Table of Contents'!CL100),IF(ISBLANK('Table of Contents'!CK100),"","'000"),"")</f>
        <v/>
      </c>
      <c r="CP2" s="87" t="str">
        <f>IF(ISBLANK('Table of Contents'!CM100),IF(ISBLANK('Table of Contents'!CL100),"","'000"),"")</f>
        <v/>
      </c>
      <c r="CQ2" s="87" t="str">
        <f>IF(ISBLANK('Table of Contents'!CN100),IF(ISBLANK('Table of Contents'!CM100),"","'000"),"")</f>
        <v/>
      </c>
      <c r="CR2" s="87" t="str">
        <f>IF(ISBLANK('Table of Contents'!CO100),IF(ISBLANK('Table of Contents'!CN100),"","'000"),"")</f>
        <v/>
      </c>
      <c r="CS2" s="87" t="str">
        <f>IF(ISBLANK('Table of Contents'!CP100),IF(ISBLANK('Table of Contents'!CO100),"","'000"),"")</f>
        <v/>
      </c>
      <c r="CT2" s="87" t="str">
        <f>IF(ISBLANK('Table of Contents'!CQ100),IF(ISBLANK('Table of Contents'!CP100),"","'000"),"")</f>
        <v/>
      </c>
      <c r="CU2" s="87" t="str">
        <f>IF(ISBLANK('Table of Contents'!CR100),IF(ISBLANK('Table of Contents'!CQ100),"","'000"),"")</f>
        <v/>
      </c>
      <c r="CV2" s="87" t="str">
        <f>IF(ISBLANK('Table of Contents'!CS100),IF(ISBLANK('Table of Contents'!CR100),"","'000"),"")</f>
        <v/>
      </c>
      <c r="CW2" s="87" t="str">
        <f>IF(ISBLANK('Table of Contents'!CT100),IF(ISBLANK('Table of Contents'!CS100),"","'000"),"")</f>
        <v/>
      </c>
      <c r="CX2" s="87" t="str">
        <f>IF(ISBLANK('Table of Contents'!CU100),IF(ISBLANK('Table of Contents'!CT100),"","'000"),"")</f>
        <v/>
      </c>
      <c r="CY2" s="87" t="str">
        <f>IF(ISBLANK('Table of Contents'!CV100),IF(ISBLANK('Table of Contents'!CU100),"","'000"),"")</f>
        <v/>
      </c>
      <c r="CZ2" s="87" t="str">
        <f>IF(ISBLANK('Table of Contents'!CW100),IF(ISBLANK('Table of Contents'!CV100),"","'000"),"")</f>
        <v/>
      </c>
      <c r="DA2" s="87" t="str">
        <f>IF(ISBLANK('Table of Contents'!CX100),IF(ISBLANK('Table of Contents'!CW100),"","'000"),"")</f>
        <v/>
      </c>
      <c r="DB2" s="87" t="str">
        <f>IF(ISBLANK('Table of Contents'!CY100),IF(ISBLANK('Table of Contents'!CX100),"","'000"),"")</f>
        <v/>
      </c>
      <c r="DC2" s="87" t="str">
        <f>IF(ISBLANK('Table of Contents'!CZ100),IF(ISBLANK('Table of Contents'!CY100),"","'000"),"")</f>
        <v/>
      </c>
      <c r="DD2" s="87" t="str">
        <f>IF(ISBLANK('Table of Contents'!DA100),IF(ISBLANK('Table of Contents'!CZ100),"","'000"),"")</f>
        <v/>
      </c>
      <c r="DE2" s="87" t="str">
        <f>IF(ISBLANK('Table of Contents'!DB100),IF(ISBLANK('Table of Contents'!DA100),"","'000"),"")</f>
        <v/>
      </c>
      <c r="DF2" s="87" t="str">
        <f>IF(ISBLANK('Table of Contents'!DC100),IF(ISBLANK('Table of Contents'!DB100),"","'000"),"")</f>
        <v/>
      </c>
      <c r="DG2" s="87" t="str">
        <f>IF(ISBLANK('Table of Contents'!DD100),IF(ISBLANK('Table of Contents'!DC100),"","'000"),"")</f>
        <v/>
      </c>
      <c r="DH2" s="87" t="str">
        <f>IF(ISBLANK('Table of Contents'!DE100),IF(ISBLANK('Table of Contents'!DD100),"","'000"),"")</f>
        <v/>
      </c>
    </row>
    <row r="3" spans="1:112" ht="1.5" customHeight="1">
      <c r="A3" s="21"/>
      <c r="B3" s="21"/>
      <c r="C3" s="21"/>
      <c r="D3" s="22"/>
      <c r="E3" s="23"/>
      <c r="F3" s="24"/>
      <c r="G3" s="25"/>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row>
    <row r="4" spans="1:112" ht="9.75" customHeight="1">
      <c r="A4" s="26" t="s">
        <v>211</v>
      </c>
      <c r="B4" s="26"/>
      <c r="C4" s="26"/>
      <c r="D4" s="26"/>
      <c r="E4" s="27" t="str">
        <f>IF('Table of Contents'!A100="","",'Table of Contents'!A100)</f>
        <v>Q1 98</v>
      </c>
      <c r="F4" s="27" t="str">
        <f>IF('Table of Contents'!B100="","",'Table of Contents'!B100)</f>
        <v>Q2 98</v>
      </c>
      <c r="G4" s="27" t="str">
        <f>IF('Table of Contents'!C100="","",'Table of Contents'!C100)</f>
        <v>Q3 98</v>
      </c>
      <c r="H4" s="27" t="str">
        <f>IF('Table of Contents'!D100="","",'Table of Contents'!D100)</f>
        <v>Q4 98</v>
      </c>
      <c r="I4" s="27" t="str">
        <f>IF('Table of Contents'!E100="","",'Table of Contents'!E100)</f>
        <v>Q1 99</v>
      </c>
      <c r="J4" s="27" t="str">
        <f>IF('Table of Contents'!F100="","",'Table of Contents'!F100)</f>
        <v>Q2 99</v>
      </c>
      <c r="K4" s="27" t="str">
        <f>IF('Table of Contents'!G100="","",'Table of Contents'!G100)</f>
        <v>Q3 99</v>
      </c>
      <c r="L4" s="27" t="str">
        <f>IF('Table of Contents'!H100="","",'Table of Contents'!H100)</f>
        <v>Q4 99</v>
      </c>
      <c r="M4" s="27" t="str">
        <f>IF('Table of Contents'!I100="","",'Table of Contents'!I100)</f>
        <v>Q1 00</v>
      </c>
      <c r="N4" s="27" t="str">
        <f>IF('Table of Contents'!J100="","",'Table of Contents'!J100)</f>
        <v>Q2 00</v>
      </c>
      <c r="O4" s="27" t="str">
        <f>IF('Table of Contents'!K100="","",'Table of Contents'!K100)</f>
        <v>Q3 00</v>
      </c>
      <c r="P4" s="27" t="str">
        <f>IF('Table of Contents'!L100="","",'Table of Contents'!L100)</f>
        <v>Q4 00</v>
      </c>
      <c r="Q4" s="27" t="str">
        <f>IF('Table of Contents'!M100="","",'Table of Contents'!M100)</f>
        <v>Q1 01</v>
      </c>
      <c r="R4" s="27" t="str">
        <f>IF('Table of Contents'!N100="","",'Table of Contents'!N100)</f>
        <v>Q2 01</v>
      </c>
      <c r="S4" s="27" t="str">
        <f>IF('Table of Contents'!O100="","",'Table of Contents'!O100)</f>
        <v>Q3 01</v>
      </c>
      <c r="T4" s="27" t="str">
        <f>IF('Table of Contents'!P100="","",'Table of Contents'!P100)</f>
        <v>Q4 01</v>
      </c>
      <c r="U4" s="27" t="str">
        <f>IF('Table of Contents'!Q100="","",'Table of Contents'!Q100)</f>
        <v>Q1 02</v>
      </c>
      <c r="V4" s="27" t="str">
        <f>IF('Table of Contents'!R100="","",'Table of Contents'!R100)</f>
        <v>Q2 02</v>
      </c>
      <c r="W4" s="27" t="str">
        <f>IF('Table of Contents'!S100="","",'Table of Contents'!S100)</f>
        <v>Q3 02</v>
      </c>
      <c r="X4" s="27" t="str">
        <f>IF('Table of Contents'!T100="","",'Table of Contents'!T100)</f>
        <v>Q4 02</v>
      </c>
      <c r="Y4" s="27" t="str">
        <f>IF('Table of Contents'!U100="","",'Table of Contents'!U100)</f>
        <v>Q1 03</v>
      </c>
      <c r="Z4" s="27" t="str">
        <f>IF('Table of Contents'!V100="","",'Table of Contents'!V100)</f>
        <v>Q2 03</v>
      </c>
      <c r="AA4" s="27" t="str">
        <f>IF('Table of Contents'!W100="","",'Table of Contents'!W100)</f>
        <v>Q3 03</v>
      </c>
      <c r="AB4" s="27" t="str">
        <f>IF('Table of Contents'!X100="","",'Table of Contents'!X100)</f>
        <v>Q4 03</v>
      </c>
      <c r="AC4" s="27" t="str">
        <f>IF('Table of Contents'!Y100="","",'Table of Contents'!Y100)</f>
        <v>Q1 04</v>
      </c>
      <c r="AD4" s="27" t="str">
        <f>IF('Table of Contents'!Z100="","",'Table of Contents'!Z100)</f>
        <v>Q2 04</v>
      </c>
      <c r="AE4" s="27" t="str">
        <f>IF('Table of Contents'!AA100="","",'Table of Contents'!AA100)</f>
        <v>Q3 04</v>
      </c>
      <c r="AF4" s="27" t="str">
        <f>IF('Table of Contents'!AB100="","",'Table of Contents'!AB100)</f>
        <v>Q4 04</v>
      </c>
      <c r="AG4" s="27" t="str">
        <f>IF('Table of Contents'!AC100="","",'Table of Contents'!AC100)</f>
        <v>Q1 05</v>
      </c>
      <c r="AH4" s="27" t="str">
        <f>IF('Table of Contents'!AD100="","",'Table of Contents'!AD100)</f>
        <v>Q2 05</v>
      </c>
      <c r="AI4" s="27" t="str">
        <f>IF('Table of Contents'!AE100="","",'Table of Contents'!AE100)</f>
        <v>Q3 05</v>
      </c>
      <c r="AJ4" s="27" t="str">
        <f>IF('Table of Contents'!AF100="","",'Table of Contents'!AF100)</f>
        <v>Q4 05</v>
      </c>
      <c r="AK4" s="27" t="str">
        <f>IF('Table of Contents'!AG100="","",'Table of Contents'!AG100)</f>
        <v>Q1 06</v>
      </c>
      <c r="AL4" s="27" t="str">
        <f>IF('Table of Contents'!AH100="","",'Table of Contents'!AH100)</f>
        <v>Q2 06</v>
      </c>
      <c r="AM4" s="27" t="str">
        <f>IF('Table of Contents'!AI100="","",'Table of Contents'!AI100)</f>
        <v>Q3 06</v>
      </c>
      <c r="AN4" s="27" t="str">
        <f>IF('Table of Contents'!AJ100="","",'Table of Contents'!AJ100)</f>
        <v>Q4 06</v>
      </c>
      <c r="AO4" s="27" t="str">
        <f>IF('Table of Contents'!AK100="","",'Table of Contents'!AK100)</f>
        <v>Q1 07</v>
      </c>
      <c r="AP4" s="27" t="str">
        <f>IF('Table of Contents'!AL100="","",'Table of Contents'!AL100)</f>
        <v>Q2 07</v>
      </c>
      <c r="AQ4" s="27" t="str">
        <f>IF('Table of Contents'!AM100="","",'Table of Contents'!AM100)</f>
        <v>Q3 07</v>
      </c>
      <c r="AR4" s="27" t="str">
        <f>IF('Table of Contents'!AN100="","",'Table of Contents'!AN100)</f>
        <v>Q4 07</v>
      </c>
      <c r="AS4" s="27" t="str">
        <f>IF('Table of Contents'!AO100="","",'Table of Contents'!AO100)</f>
        <v>Q1 08</v>
      </c>
      <c r="AT4" s="27" t="str">
        <f>IF('Table of Contents'!AP100="","",'Table of Contents'!AP100)</f>
        <v>Q2 08</v>
      </c>
      <c r="AU4" s="27" t="str">
        <f>IF('Table of Contents'!AQ100="","",'Table of Contents'!AQ100)</f>
        <v>Q3 08</v>
      </c>
      <c r="AV4" s="27" t="str">
        <f>IF('Table of Contents'!AR100="","",'Table of Contents'!AR100)</f>
        <v>Q4 08</v>
      </c>
      <c r="AW4" s="27" t="str">
        <f>IF('Table of Contents'!AS100="","",'Table of Contents'!AS100)</f>
        <v>Q1 09</v>
      </c>
      <c r="AX4" s="27" t="str">
        <f>IF('Table of Contents'!AT100="","",'Table of Contents'!AT100)</f>
        <v>Q2 09</v>
      </c>
      <c r="AY4" s="27" t="str">
        <f>IF('Table of Contents'!AU100="","",'Table of Contents'!AU100)</f>
        <v>Q3 09</v>
      </c>
      <c r="AZ4" s="27" t="str">
        <f>IF('Table of Contents'!AV100="","",'Table of Contents'!AV100)</f>
        <v>Q4 09</v>
      </c>
      <c r="BA4" s="27" t="str">
        <f>IF('Table of Contents'!AW100="","",'Table of Contents'!AW100)</f>
        <v>Q1 10</v>
      </c>
      <c r="BB4" s="27" t="str">
        <f>IF('Table of Contents'!AX100="","",'Table of Contents'!AX100)</f>
        <v>Q2 10</v>
      </c>
      <c r="BC4" s="27" t="str">
        <f>IF('Table of Contents'!AY100="","",'Table of Contents'!AY100)</f>
        <v>Q3 10</v>
      </c>
      <c r="BD4" s="27" t="str">
        <f>IF('Table of Contents'!AZ100="","",'Table of Contents'!AZ100)</f>
        <v>Q4 10</v>
      </c>
      <c r="BE4" s="27" t="str">
        <f>IF('Table of Contents'!BA100="","",'Table of Contents'!BA100)</f>
        <v>Q1 11</v>
      </c>
      <c r="BF4" s="27" t="str">
        <f>IF('Table of Contents'!BB100="","",'Table of Contents'!BB100)</f>
        <v>Q2 11</v>
      </c>
      <c r="BG4" s="27" t="str">
        <f>IF('Table of Contents'!BC100="","",'Table of Contents'!BC100)</f>
        <v>Q3 11</v>
      </c>
      <c r="BH4" s="27" t="str">
        <f>IF('Table of Contents'!BD100="","",'Table of Contents'!BD100)</f>
        <v>Q4 11</v>
      </c>
      <c r="BI4" s="66" t="str">
        <f>IF('Table of Contents'!BE100="","",'Table of Contents'!BE100)</f>
        <v>Q1 12</v>
      </c>
      <c r="BJ4" s="66" t="str">
        <f>IF('Table of Contents'!BF100="","",'Table of Contents'!BF100)</f>
        <v>Q2 12</v>
      </c>
      <c r="BK4" s="66" t="str">
        <f>IF('Table of Contents'!BG100="","",'Table of Contents'!BG100)</f>
        <v>Q3 12</v>
      </c>
      <c r="BL4" s="66" t="str">
        <f>IF('Table of Contents'!BH100="","",'Table of Contents'!BH100)</f>
        <v>Q4 12</v>
      </c>
      <c r="BM4" s="66" t="str">
        <f>IF('Table of Contents'!BI100="","",'Table of Contents'!BI100)</f>
        <v>Q1 13</v>
      </c>
      <c r="BN4" s="66" t="str">
        <f>IF('Table of Contents'!BJ100="","",'Table of Contents'!BJ100)</f>
        <v>Q2 13</v>
      </c>
      <c r="BO4" s="66" t="str">
        <f>IF('Table of Contents'!BK100="","",'Table of Contents'!BK100)</f>
        <v>Q3 13</v>
      </c>
      <c r="BP4" s="66" t="str">
        <f>IF('Table of Contents'!BL100="","",'Table of Contents'!BL100)</f>
        <v>Q4 13</v>
      </c>
      <c r="BQ4" s="66" t="str">
        <f>IF('Table of Contents'!BM100="","",'Table of Contents'!BM100)</f>
        <v>Q1 14</v>
      </c>
      <c r="BR4" s="66" t="str">
        <f>IF('Table of Contents'!BN100="","",'Table of Contents'!BN100)</f>
        <v>Q2 14</v>
      </c>
      <c r="BS4" s="66" t="str">
        <f>IF('Table of Contents'!BO100="","",'Table of Contents'!BO100)</f>
        <v>Q3 14</v>
      </c>
      <c r="BT4" s="66" t="str">
        <f>IF('Table of Contents'!BP100="","",'Table of Contents'!BP100)</f>
        <v>Q4 14</v>
      </c>
      <c r="BU4" s="66" t="str">
        <f>IF('Table of Contents'!BQ100="","",'Table of Contents'!BQ100)</f>
        <v>Q1 15</v>
      </c>
      <c r="BV4" s="66" t="str">
        <f>IF('Table of Contents'!BR100="","",'Table of Contents'!BR100)</f>
        <v>Q2 15</v>
      </c>
      <c r="BW4" s="66" t="str">
        <f>IF('Table of Contents'!BS100="","",'Table of Contents'!BS100)</f>
        <v>Q3 15</v>
      </c>
      <c r="BX4" s="66" t="str">
        <f>IF('Table of Contents'!BT100="","",'Table of Contents'!BT100)</f>
        <v>Q4 15</v>
      </c>
      <c r="BY4" s="66" t="str">
        <f>IF('Table of Contents'!BU100="","",'Table of Contents'!BU100)</f>
        <v>Q1 16</v>
      </c>
      <c r="BZ4" s="66" t="str">
        <f>IF('Table of Contents'!BV100="","",'Table of Contents'!BV100)</f>
        <v>Q2 16</v>
      </c>
      <c r="CA4" s="66" t="str">
        <f>IF('Table of Contents'!BW100="","",'Table of Contents'!BW100)</f>
        <v>Q3 16</v>
      </c>
      <c r="CB4" s="66" t="str">
        <f>IF('Table of Contents'!BX100="","",'Table of Contents'!BX100)</f>
        <v>Q4 16</v>
      </c>
      <c r="CC4" s="66" t="str">
        <f>IF('Table of Contents'!BY100="","",'Table of Contents'!BY100)</f>
        <v>Q1 17</v>
      </c>
      <c r="CD4" s="66" t="str">
        <f>IF('Table of Contents'!BZ100="","",'Table of Contents'!BZ100)</f>
        <v>Q2 17</v>
      </c>
      <c r="CE4" s="66" t="str">
        <f>IF('Table of Contents'!CA100="","",'Table of Contents'!CA100)</f>
        <v/>
      </c>
      <c r="CF4" s="66" t="str">
        <f>IF('Table of Contents'!CB100="","",'Table of Contents'!CB100)</f>
        <v/>
      </c>
      <c r="CG4" s="66" t="str">
        <f>IF('Table of Contents'!CC100="","",'Table of Contents'!CC100)</f>
        <v/>
      </c>
      <c r="CH4" s="66" t="str">
        <f>IF('Table of Contents'!CD100="","",'Table of Contents'!CD100)</f>
        <v/>
      </c>
      <c r="CI4" s="66" t="str">
        <f>IF('Table of Contents'!CE100="","",'Table of Contents'!CE100)</f>
        <v/>
      </c>
      <c r="CJ4" s="66" t="str">
        <f>IF('Table of Contents'!CF100="","",'Table of Contents'!CF100)</f>
        <v/>
      </c>
      <c r="CK4" s="66" t="str">
        <f>IF('Table of Contents'!CG100="","",'Table of Contents'!CG100)</f>
        <v/>
      </c>
      <c r="CL4" s="66" t="str">
        <f>IF('Table of Contents'!CH100="","",'Table of Contents'!CH100)</f>
        <v/>
      </c>
      <c r="CM4" s="66" t="str">
        <f>IF('Table of Contents'!CI100="","",'Table of Contents'!CI100)</f>
        <v/>
      </c>
      <c r="CN4" s="66" t="str">
        <f>IF('Table of Contents'!CJ100="","",'Table of Contents'!CJ100)</f>
        <v/>
      </c>
      <c r="CO4" s="66" t="str">
        <f>IF('Table of Contents'!CK100="","",'Table of Contents'!CK100)</f>
        <v/>
      </c>
      <c r="CP4" s="66" t="str">
        <f>IF('Table of Contents'!CL100="","",'Table of Contents'!CL100)</f>
        <v/>
      </c>
      <c r="CQ4" s="66" t="str">
        <f>IF('Table of Contents'!CM100="","",'Table of Contents'!CM100)</f>
        <v/>
      </c>
      <c r="CR4" s="66" t="str">
        <f>IF('Table of Contents'!CN100="","",'Table of Contents'!CN100)</f>
        <v/>
      </c>
      <c r="CS4" s="66" t="str">
        <f>IF('Table of Contents'!CO100="","",'Table of Contents'!CO100)</f>
        <v/>
      </c>
      <c r="CT4" s="66" t="str">
        <f>IF('Table of Contents'!CP100="","",'Table of Contents'!CP100)</f>
        <v/>
      </c>
      <c r="CU4" s="66" t="str">
        <f>IF('Table of Contents'!CQ100="","",'Table of Contents'!CQ100)</f>
        <v/>
      </c>
      <c r="CV4" s="66" t="str">
        <f>IF('Table of Contents'!CR100="","",'Table of Contents'!CR100)</f>
        <v/>
      </c>
      <c r="CW4" s="66" t="str">
        <f>IF('Table of Contents'!CS100="","",'Table of Contents'!CS100)</f>
        <v/>
      </c>
      <c r="CX4" s="66" t="str">
        <f>IF('Table of Contents'!CT100="","",'Table of Contents'!CT100)</f>
        <v/>
      </c>
      <c r="CY4" s="66" t="str">
        <f>IF('Table of Contents'!CU100="","",'Table of Contents'!CU100)</f>
        <v/>
      </c>
      <c r="CZ4" s="66" t="str">
        <f>IF('Table of Contents'!CV100="","",'Table of Contents'!CV100)</f>
        <v/>
      </c>
      <c r="DA4" s="66" t="str">
        <f>IF('Table of Contents'!CW100="","",'Table of Contents'!CW100)</f>
        <v/>
      </c>
      <c r="DB4" s="66" t="str">
        <f>IF('Table of Contents'!CX100="","",'Table of Contents'!CX100)</f>
        <v/>
      </c>
      <c r="DC4" s="66" t="str">
        <f>IF('Table of Contents'!CY100="","",'Table of Contents'!CY100)</f>
        <v/>
      </c>
      <c r="DD4" s="66" t="str">
        <f>IF('Table of Contents'!CZ100="","",'Table of Contents'!CZ100)</f>
        <v/>
      </c>
      <c r="DE4" s="66" t="str">
        <f>IF('Table of Contents'!DA100="","",'Table of Contents'!DA100)</f>
        <v/>
      </c>
      <c r="DF4" s="66" t="str">
        <f>IF('Table of Contents'!DB100="","",'Table of Contents'!DB100)</f>
        <v/>
      </c>
      <c r="DG4" s="66" t="str">
        <f>IF('Table of Contents'!DC100="","",'Table of Contents'!DC100)</f>
        <v/>
      </c>
      <c r="DH4" s="66" t="str">
        <f>IF('Table of Contents'!DD100="","",'Table of Contents'!DD100)</f>
        <v/>
      </c>
    </row>
    <row r="5" spans="1:112" ht="2.25" customHeight="1">
      <c r="A5" s="28"/>
      <c r="B5" s="28"/>
      <c r="C5" s="28"/>
      <c r="D5" s="28"/>
      <c r="E5" s="29"/>
      <c r="F5" s="28"/>
      <c r="G5" s="28"/>
      <c r="H5" s="28"/>
      <c r="I5" s="28"/>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row>
    <row r="6" spans="1:112" ht="4.5" customHeight="1">
      <c r="A6" s="31"/>
      <c r="B6" s="31"/>
      <c r="C6" s="31"/>
      <c r="D6" s="31"/>
      <c r="E6" s="32"/>
      <c r="F6" s="31"/>
      <c r="G6" s="31"/>
      <c r="H6" s="31"/>
      <c r="I6" s="31"/>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13"/>
      <c r="BJ6" s="13"/>
      <c r="BK6" s="13"/>
      <c r="BL6" s="13"/>
      <c r="BM6" s="13"/>
      <c r="BN6" s="13"/>
      <c r="BO6" s="13"/>
      <c r="BP6" s="13"/>
      <c r="BQ6" s="13"/>
      <c r="BR6" s="13"/>
      <c r="BS6" s="13"/>
    </row>
    <row r="7" spans="1:112" ht="9.75" customHeight="1">
      <c r="A7" s="137" t="s">
        <v>212</v>
      </c>
      <c r="B7" s="137"/>
      <c r="C7" s="137"/>
      <c r="D7" s="137"/>
      <c r="E7" s="35"/>
      <c r="F7" s="36"/>
      <c r="G7" s="36"/>
      <c r="H7" s="36"/>
      <c r="I7" s="36"/>
      <c r="J7" s="37"/>
      <c r="K7" s="37"/>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CN7" s="125"/>
      <c r="CO7" s="125"/>
      <c r="CP7" s="125"/>
      <c r="CQ7" s="125"/>
      <c r="CR7" s="125"/>
      <c r="CS7" s="125"/>
      <c r="CT7" s="125"/>
      <c r="CU7" s="125"/>
      <c r="CV7" s="125"/>
      <c r="CW7" s="125"/>
      <c r="CX7" s="125"/>
      <c r="CY7" s="125"/>
      <c r="CZ7" s="125"/>
      <c r="DA7" s="125"/>
      <c r="DB7" s="125"/>
      <c r="DC7" s="125"/>
      <c r="DD7" s="125"/>
      <c r="DE7" s="125"/>
      <c r="DF7" s="125"/>
      <c r="DG7" s="125"/>
      <c r="DH7" s="125"/>
    </row>
    <row r="8" spans="1:112" ht="9.9499999999999993" customHeight="1">
      <c r="A8" s="38" t="s">
        <v>213</v>
      </c>
      <c r="B8" s="39"/>
      <c r="C8" s="34"/>
      <c r="D8" s="34"/>
      <c r="E8" s="40">
        <f>IF(C101="","",IF(ISNUMBER(VALUE(C101)),VALUE(C101),C101))</f>
        <v>981.5</v>
      </c>
      <c r="F8" s="40">
        <f t="shared" ref="F8:BQ8" si="0">IF(D101="","",IF(ISNUMBER(VALUE(D101)),VALUE(D101),D101))</f>
        <v>989.5</v>
      </c>
      <c r="G8" s="40">
        <f t="shared" si="0"/>
        <v>1014.8</v>
      </c>
      <c r="H8" s="40">
        <f t="shared" si="0"/>
        <v>998.6</v>
      </c>
      <c r="I8" s="40">
        <f t="shared" si="0"/>
        <v>1005.5</v>
      </c>
      <c r="J8" s="40">
        <f t="shared" si="0"/>
        <v>1023.2</v>
      </c>
      <c r="K8" s="40">
        <f t="shared" si="0"/>
        <v>1049.8</v>
      </c>
      <c r="L8" s="40">
        <f t="shared" si="0"/>
        <v>1035.5</v>
      </c>
      <c r="M8" s="40">
        <f t="shared" si="0"/>
        <v>1036.0999999999999</v>
      </c>
      <c r="N8" s="40">
        <f t="shared" si="0"/>
        <v>1047.0999999999999</v>
      </c>
      <c r="O8" s="40">
        <f t="shared" si="0"/>
        <v>1071.5999999999999</v>
      </c>
      <c r="P8" s="40">
        <f t="shared" si="0"/>
        <v>1055.4000000000001</v>
      </c>
      <c r="Q8" s="40">
        <f t="shared" si="0"/>
        <v>1052.8</v>
      </c>
      <c r="R8" s="40">
        <f t="shared" si="0"/>
        <v>1068.8</v>
      </c>
      <c r="S8" s="40">
        <f t="shared" si="0"/>
        <v>1096</v>
      </c>
      <c r="T8" s="40">
        <f t="shared" si="0"/>
        <v>1078.2</v>
      </c>
      <c r="U8" s="40">
        <f t="shared" si="0"/>
        <v>1074.5999999999999</v>
      </c>
      <c r="V8" s="40">
        <f t="shared" si="0"/>
        <v>1082.8</v>
      </c>
      <c r="W8" s="40">
        <f t="shared" si="0"/>
        <v>1100.5999999999999</v>
      </c>
      <c r="X8" s="40">
        <f t="shared" si="0"/>
        <v>1089.2</v>
      </c>
      <c r="Y8" s="40">
        <f t="shared" si="0"/>
        <v>1090.8</v>
      </c>
      <c r="Z8" s="40">
        <f t="shared" si="0"/>
        <v>1099.8</v>
      </c>
      <c r="AA8" s="40">
        <f t="shared" si="0"/>
        <v>1121.8</v>
      </c>
      <c r="AB8" s="40">
        <f t="shared" si="0"/>
        <v>1112</v>
      </c>
      <c r="AC8" s="40">
        <f t="shared" si="0"/>
        <v>1120.4000000000001</v>
      </c>
      <c r="AD8" s="40">
        <f t="shared" si="0"/>
        <v>1132.2</v>
      </c>
      <c r="AE8" s="40">
        <f t="shared" si="0"/>
        <v>1157.3</v>
      </c>
      <c r="AF8" s="40">
        <f t="shared" si="0"/>
        <v>1150.4000000000001</v>
      </c>
      <c r="AG8" s="40">
        <f t="shared" si="0"/>
        <v>1158.2</v>
      </c>
      <c r="AH8" s="40">
        <f t="shared" si="0"/>
        <v>1180.0999999999999</v>
      </c>
      <c r="AI8" s="40">
        <f t="shared" si="0"/>
        <v>1210</v>
      </c>
      <c r="AJ8" s="40">
        <f t="shared" si="0"/>
        <v>1204.3</v>
      </c>
      <c r="AK8" s="40">
        <f t="shared" si="0"/>
        <v>1217.2</v>
      </c>
      <c r="AL8" s="40">
        <f t="shared" si="0"/>
        <v>1232.0999999999999</v>
      </c>
      <c r="AM8" s="40">
        <f t="shared" si="0"/>
        <v>1260.8</v>
      </c>
      <c r="AN8" s="40">
        <f t="shared" si="0"/>
        <v>1257.5</v>
      </c>
      <c r="AO8" s="40">
        <f t="shared" si="0"/>
        <v>1270.4000000000001</v>
      </c>
      <c r="AP8" s="40">
        <f t="shared" si="0"/>
        <v>1282.9000000000001</v>
      </c>
      <c r="AQ8" s="40">
        <f t="shared" si="0"/>
        <v>1300.4000000000001</v>
      </c>
      <c r="AR8" s="40">
        <f t="shared" si="0"/>
        <v>1288.5</v>
      </c>
      <c r="AS8" s="40">
        <f t="shared" si="0"/>
        <v>1285.7</v>
      </c>
      <c r="AT8" s="40">
        <f t="shared" si="0"/>
        <v>1295.3</v>
      </c>
      <c r="AU8" s="40">
        <f t="shared" si="0"/>
        <v>1303.7</v>
      </c>
      <c r="AV8" s="40">
        <f t="shared" si="0"/>
        <v>1278.5999999999999</v>
      </c>
      <c r="AW8" s="40">
        <f t="shared" si="0"/>
        <v>1255.4000000000001</v>
      </c>
      <c r="AX8" s="40">
        <f t="shared" si="0"/>
        <v>1265.5999999999999</v>
      </c>
      <c r="AY8" s="40">
        <f t="shared" si="0"/>
        <v>1253.5</v>
      </c>
      <c r="AZ8" s="40">
        <f t="shared" si="0"/>
        <v>1229.9000000000001</v>
      </c>
      <c r="BA8" s="40">
        <f t="shared" si="0"/>
        <v>1215.3</v>
      </c>
      <c r="BB8" s="40">
        <f t="shared" si="0"/>
        <v>1223.5</v>
      </c>
      <c r="BC8" s="40">
        <f t="shared" si="0"/>
        <v>1225.3</v>
      </c>
      <c r="BD8" s="40">
        <f t="shared" si="0"/>
        <v>1205.2</v>
      </c>
      <c r="BE8" s="40">
        <f t="shared" si="0"/>
        <v>1194.9000000000001</v>
      </c>
      <c r="BF8" s="40">
        <f t="shared" si="0"/>
        <v>1206.9000000000001</v>
      </c>
      <c r="BG8" s="40">
        <f t="shared" si="0"/>
        <v>1206.0999999999999</v>
      </c>
      <c r="BH8" s="40">
        <f t="shared" si="0"/>
        <v>1198.5999999999999</v>
      </c>
      <c r="BI8" s="40">
        <f t="shared" si="0"/>
        <v>1187.2</v>
      </c>
      <c r="BJ8" s="40">
        <f t="shared" si="0"/>
        <v>1193.4000000000001</v>
      </c>
      <c r="BK8" s="40">
        <f t="shared" si="0"/>
        <v>1199.5</v>
      </c>
      <c r="BL8" s="40">
        <f t="shared" si="0"/>
        <v>1184.0999999999999</v>
      </c>
      <c r="BM8" s="40">
        <f t="shared" si="0"/>
        <v>1178.4000000000001</v>
      </c>
      <c r="BN8" s="40">
        <f t="shared" si="0"/>
        <v>1195.2</v>
      </c>
      <c r="BO8" s="40">
        <f t="shared" si="0"/>
        <v>1207.3</v>
      </c>
      <c r="BP8" s="40">
        <f t="shared" si="0"/>
        <v>1197.0999999999999</v>
      </c>
      <c r="BQ8" s="40">
        <f t="shared" si="0"/>
        <v>1187.8</v>
      </c>
      <c r="BR8" s="40">
        <f>IF(BP101="","",IF(ISNUMBER(VALUE(BP101)),VALUE(BP101),BP101))</f>
        <v>1192</v>
      </c>
      <c r="BS8" s="40">
        <f>IF(BQ101="","",IF(ISNUMBER(VALUE(BQ101)),VALUE(BQ101),BQ101))</f>
        <v>1198.8</v>
      </c>
      <c r="BT8" s="40">
        <f t="shared" ref="BT8:CM8" si="1">IF(BR101="","",IF(ISNUMBER(VALUE(BR101)),VALUE(BR101),BR101))</f>
        <v>1188.5999999999999</v>
      </c>
      <c r="BU8" s="40">
        <f t="shared" si="1"/>
        <v>1185.0999999999999</v>
      </c>
      <c r="BV8" s="40">
        <f t="shared" si="1"/>
        <v>1196.5</v>
      </c>
      <c r="BW8" s="40">
        <f t="shared" si="1"/>
        <v>1209.0999999999999</v>
      </c>
      <c r="BX8" s="40">
        <f t="shared" si="1"/>
        <v>1195</v>
      </c>
      <c r="BY8" s="40">
        <f t="shared" si="1"/>
        <v>1185.9000000000001</v>
      </c>
      <c r="BZ8" s="40">
        <f t="shared" si="1"/>
        <v>1208.3</v>
      </c>
      <c r="CA8" s="40">
        <f t="shared" si="1"/>
        <v>1219.7</v>
      </c>
      <c r="CB8" s="40">
        <f t="shared" si="1"/>
        <v>1202.8</v>
      </c>
      <c r="CC8" s="40">
        <f t="shared" si="1"/>
        <v>1195.9000000000001</v>
      </c>
      <c r="CD8" s="40">
        <f t="shared" si="1"/>
        <v>1207.0999999999999</v>
      </c>
      <c r="CE8" s="40" t="str">
        <f t="shared" si="1"/>
        <v/>
      </c>
      <c r="CF8" s="40" t="str">
        <f t="shared" si="1"/>
        <v/>
      </c>
      <c r="CG8" s="40" t="str">
        <f t="shared" si="1"/>
        <v/>
      </c>
      <c r="CH8" s="40" t="str">
        <f t="shared" si="1"/>
        <v/>
      </c>
      <c r="CI8" s="40" t="str">
        <f t="shared" si="1"/>
        <v/>
      </c>
      <c r="CJ8" s="40" t="str">
        <f t="shared" si="1"/>
        <v/>
      </c>
      <c r="CK8" s="40" t="str">
        <f t="shared" si="1"/>
        <v/>
      </c>
      <c r="CL8" s="40" t="str">
        <f t="shared" si="1"/>
        <v/>
      </c>
      <c r="CM8" s="40" t="str">
        <f t="shared" si="1"/>
        <v/>
      </c>
      <c r="CN8" s="40" t="str">
        <f t="shared" ref="CN8:DC23" si="2">IF(CL101="","",IF(ISNUMBER(VALUE(CL101)),VALUE(CL101),CL101))</f>
        <v/>
      </c>
      <c r="CO8" s="40" t="str">
        <f t="shared" ref="CO8:DC8" si="3">IF(CM101="","",IF(ISNUMBER(VALUE(CM101)),VALUE(CM101),CM101))</f>
        <v/>
      </c>
      <c r="CP8" s="40" t="str">
        <f t="shared" si="3"/>
        <v/>
      </c>
      <c r="CQ8" s="40" t="str">
        <f t="shared" si="3"/>
        <v/>
      </c>
      <c r="CR8" s="40" t="str">
        <f t="shared" si="3"/>
        <v/>
      </c>
      <c r="CS8" s="40" t="str">
        <f t="shared" si="3"/>
        <v/>
      </c>
      <c r="CT8" s="40" t="str">
        <f t="shared" si="3"/>
        <v/>
      </c>
      <c r="CU8" s="40" t="str">
        <f t="shared" si="3"/>
        <v/>
      </c>
      <c r="CV8" s="40" t="str">
        <f t="shared" si="3"/>
        <v/>
      </c>
      <c r="CW8" s="40" t="str">
        <f t="shared" si="3"/>
        <v/>
      </c>
      <c r="CX8" s="40" t="str">
        <f t="shared" si="3"/>
        <v/>
      </c>
      <c r="CY8" s="40" t="str">
        <f t="shared" si="3"/>
        <v/>
      </c>
      <c r="CZ8" s="40" t="str">
        <f t="shared" si="3"/>
        <v/>
      </c>
      <c r="DA8" s="40" t="str">
        <f t="shared" si="3"/>
        <v/>
      </c>
      <c r="DB8" s="40" t="str">
        <f t="shared" si="3"/>
        <v/>
      </c>
      <c r="DC8" s="40" t="str">
        <f t="shared" si="3"/>
        <v/>
      </c>
      <c r="DD8" s="40" t="str">
        <f t="shared" ref="DD8:DH23" si="4">IF(DB101="","",IF(ISNUMBER(VALUE(DB101)),VALUE(DB101),DB101))</f>
        <v/>
      </c>
      <c r="DE8" s="40" t="str">
        <f>IF(DC101="","",IF(ISNUMBER(VALUE(DC101)),VALUE(DC101),DC101))</f>
        <v/>
      </c>
      <c r="DF8" s="40" t="str">
        <f>IF(DD101="","",IF(ISNUMBER(VALUE(DD101)),VALUE(DD101),DD101))</f>
        <v/>
      </c>
      <c r="DG8" s="40" t="str">
        <f>IF(DE101="","",IF(ISNUMBER(VALUE(DE101)),VALUE(DE101),DE101))</f>
        <v/>
      </c>
      <c r="DH8" s="40" t="str">
        <f>IF(DF101="","",IF(ISNUMBER(VALUE(DF101)),VALUE(DF101),DF101))</f>
        <v/>
      </c>
    </row>
    <row r="9" spans="1:112" ht="9.9499999999999993" customHeight="1">
      <c r="A9" s="138" t="s">
        <v>214</v>
      </c>
      <c r="B9" s="139"/>
      <c r="C9" s="139"/>
      <c r="D9" s="34"/>
      <c r="E9" s="42">
        <f>IF(C102="","",IF(ISNUMBER(VALUE(C102)),VALUE(C102),C102))</f>
        <v>898.2</v>
      </c>
      <c r="F9" s="42">
        <f t="shared" ref="F9:BQ9" si="5">IF(D102="","",IF(ISNUMBER(VALUE(D102)),VALUE(D102),D102))</f>
        <v>910.7</v>
      </c>
      <c r="G9" s="42">
        <f t="shared" si="5"/>
        <v>940.3</v>
      </c>
      <c r="H9" s="42">
        <f t="shared" si="5"/>
        <v>935.3</v>
      </c>
      <c r="I9" s="42">
        <f t="shared" si="5"/>
        <v>943.7</v>
      </c>
      <c r="J9" s="42">
        <f t="shared" si="5"/>
        <v>960.7</v>
      </c>
      <c r="K9" s="42">
        <f t="shared" si="5"/>
        <v>993.6</v>
      </c>
      <c r="L9" s="42">
        <f t="shared" si="5"/>
        <v>985</v>
      </c>
      <c r="M9" s="42">
        <f t="shared" si="5"/>
        <v>988.1</v>
      </c>
      <c r="N9" s="42">
        <f t="shared" si="5"/>
        <v>999.4</v>
      </c>
      <c r="O9" s="42">
        <f t="shared" si="5"/>
        <v>1026.2</v>
      </c>
      <c r="P9" s="42">
        <f t="shared" si="5"/>
        <v>1015.9</v>
      </c>
      <c r="Q9" s="42">
        <f t="shared" si="5"/>
        <v>1013.4</v>
      </c>
      <c r="R9" s="42">
        <f t="shared" si="5"/>
        <v>1027.3</v>
      </c>
      <c r="S9" s="42">
        <f t="shared" si="5"/>
        <v>1049.5999999999999</v>
      </c>
      <c r="T9" s="42">
        <f t="shared" si="5"/>
        <v>1031.8</v>
      </c>
      <c r="U9" s="42">
        <f t="shared" si="5"/>
        <v>1025.9000000000001</v>
      </c>
      <c r="V9" s="42">
        <f t="shared" si="5"/>
        <v>1031.5</v>
      </c>
      <c r="W9" s="42">
        <f t="shared" si="5"/>
        <v>1050</v>
      </c>
      <c r="X9" s="42">
        <f t="shared" si="5"/>
        <v>1034.2</v>
      </c>
      <c r="Y9" s="42">
        <f t="shared" si="5"/>
        <v>1037.3</v>
      </c>
      <c r="Z9" s="42">
        <f t="shared" si="5"/>
        <v>1045.2</v>
      </c>
      <c r="AA9" s="42">
        <f t="shared" si="5"/>
        <v>1064.5999999999999</v>
      </c>
      <c r="AB9" s="42">
        <f t="shared" si="5"/>
        <v>1060.5</v>
      </c>
      <c r="AC9" s="42">
        <f t="shared" si="5"/>
        <v>1062.5999999999999</v>
      </c>
      <c r="AD9" s="42">
        <f t="shared" si="5"/>
        <v>1075.4000000000001</v>
      </c>
      <c r="AE9" s="42">
        <f t="shared" si="5"/>
        <v>1103.7</v>
      </c>
      <c r="AF9" s="42">
        <f t="shared" si="5"/>
        <v>1098.2</v>
      </c>
      <c r="AG9" s="42">
        <f t="shared" si="5"/>
        <v>1107.4000000000001</v>
      </c>
      <c r="AH9" s="42">
        <f t="shared" si="5"/>
        <v>1120.4000000000001</v>
      </c>
      <c r="AI9" s="42">
        <f t="shared" si="5"/>
        <v>1153</v>
      </c>
      <c r="AJ9" s="42">
        <f t="shared" si="5"/>
        <v>1153.4000000000001</v>
      </c>
      <c r="AK9" s="42">
        <f t="shared" si="5"/>
        <v>1161.3</v>
      </c>
      <c r="AL9" s="42">
        <f t="shared" si="5"/>
        <v>1174.0999999999999</v>
      </c>
      <c r="AM9" s="42">
        <f t="shared" si="5"/>
        <v>1198.5999999999999</v>
      </c>
      <c r="AN9" s="42">
        <f t="shared" si="5"/>
        <v>1202.4000000000001</v>
      </c>
      <c r="AO9" s="42">
        <f t="shared" si="5"/>
        <v>1208.5999999999999</v>
      </c>
      <c r="AP9" s="42">
        <f t="shared" si="5"/>
        <v>1219.8</v>
      </c>
      <c r="AQ9" s="42">
        <f t="shared" si="5"/>
        <v>1236.0999999999999</v>
      </c>
      <c r="AR9" s="42">
        <f t="shared" si="5"/>
        <v>1221.8</v>
      </c>
      <c r="AS9" s="42">
        <f t="shared" si="5"/>
        <v>1209.9000000000001</v>
      </c>
      <c r="AT9" s="42">
        <f t="shared" si="5"/>
        <v>1208.5999999999999</v>
      </c>
      <c r="AU9" s="42">
        <f t="shared" si="5"/>
        <v>1198.2</v>
      </c>
      <c r="AV9" s="42">
        <f t="shared" si="5"/>
        <v>1158.5</v>
      </c>
      <c r="AW9" s="42">
        <f t="shared" si="5"/>
        <v>1092.9000000000001</v>
      </c>
      <c r="AX9" s="42">
        <f t="shared" si="5"/>
        <v>1071.8</v>
      </c>
      <c r="AY9" s="42">
        <f t="shared" si="5"/>
        <v>1056.3</v>
      </c>
      <c r="AZ9" s="42">
        <f t="shared" si="5"/>
        <v>1034.3</v>
      </c>
      <c r="BA9" s="42">
        <f t="shared" si="5"/>
        <v>1014</v>
      </c>
      <c r="BB9" s="42">
        <f t="shared" si="5"/>
        <v>1015.7</v>
      </c>
      <c r="BC9" s="42">
        <f t="shared" si="5"/>
        <v>1015.6</v>
      </c>
      <c r="BD9" s="42">
        <f t="shared" si="5"/>
        <v>994.1</v>
      </c>
      <c r="BE9" s="42">
        <f t="shared" si="5"/>
        <v>984.5</v>
      </c>
      <c r="BF9" s="42">
        <f t="shared" si="5"/>
        <v>992.8</v>
      </c>
      <c r="BG9" s="42">
        <f t="shared" si="5"/>
        <v>990.2</v>
      </c>
      <c r="BH9" s="42">
        <f t="shared" si="5"/>
        <v>987.3</v>
      </c>
      <c r="BI9" s="42">
        <f t="shared" si="5"/>
        <v>972.1</v>
      </c>
      <c r="BJ9" s="42">
        <f t="shared" si="5"/>
        <v>977</v>
      </c>
      <c r="BK9" s="42">
        <f t="shared" si="5"/>
        <v>986.1</v>
      </c>
      <c r="BL9" s="42">
        <f t="shared" si="5"/>
        <v>988</v>
      </c>
      <c r="BM9" s="42">
        <f t="shared" si="5"/>
        <v>991.6</v>
      </c>
      <c r="BN9" s="42">
        <f t="shared" si="5"/>
        <v>1005.7</v>
      </c>
      <c r="BO9" s="42">
        <f t="shared" si="5"/>
        <v>1028.3</v>
      </c>
      <c r="BP9" s="42">
        <f t="shared" si="5"/>
        <v>1038.2</v>
      </c>
      <c r="BQ9" s="42">
        <f t="shared" si="5"/>
        <v>1024.3</v>
      </c>
      <c r="BR9" s="42">
        <f>IF(BP102="","",IF(ISNUMBER(VALUE(BP102)),VALUE(BP102),BP102))</f>
        <v>1030.5999999999999</v>
      </c>
      <c r="BS9" s="42">
        <f>IF(BQ102="","",IF(ISNUMBER(VALUE(BQ102)),VALUE(BQ102),BQ102))</f>
        <v>1048.5</v>
      </c>
      <c r="BT9" s="42">
        <f t="shared" ref="BT9:CM21" si="6">IF(BR102="","",IF(ISNUMBER(VALUE(BR102)),VALUE(BR102),BR102))</f>
        <v>1053.0999999999999</v>
      </c>
      <c r="BU9" s="42">
        <f t="shared" si="6"/>
        <v>1049.4000000000001</v>
      </c>
      <c r="BV9" s="42">
        <f t="shared" si="6"/>
        <v>1064.9000000000001</v>
      </c>
      <c r="BW9" s="42">
        <f t="shared" si="6"/>
        <v>1081.8</v>
      </c>
      <c r="BX9" s="42">
        <f t="shared" si="6"/>
        <v>1072</v>
      </c>
      <c r="BY9" s="42">
        <f t="shared" si="6"/>
        <v>1068.4000000000001</v>
      </c>
      <c r="BZ9" s="42">
        <f t="shared" si="6"/>
        <v>1091</v>
      </c>
      <c r="CA9" s="42">
        <f t="shared" si="6"/>
        <v>1109.5999999999999</v>
      </c>
      <c r="CB9" s="42">
        <f t="shared" si="6"/>
        <v>1112.7</v>
      </c>
      <c r="CC9" s="42">
        <f t="shared" si="6"/>
        <v>1107.7</v>
      </c>
      <c r="CD9" s="42">
        <f t="shared" si="6"/>
        <v>1118.0999999999999</v>
      </c>
      <c r="CE9" s="42" t="str">
        <f t="shared" si="6"/>
        <v/>
      </c>
      <c r="CF9" s="42" t="str">
        <f t="shared" si="6"/>
        <v/>
      </c>
      <c r="CG9" s="42" t="str">
        <f t="shared" si="6"/>
        <v/>
      </c>
      <c r="CH9" s="42" t="str">
        <f t="shared" si="6"/>
        <v/>
      </c>
      <c r="CI9" s="42" t="str">
        <f t="shared" si="6"/>
        <v/>
      </c>
      <c r="CJ9" s="42" t="str">
        <f t="shared" si="6"/>
        <v/>
      </c>
      <c r="CK9" s="42" t="str">
        <f t="shared" si="6"/>
        <v/>
      </c>
      <c r="CL9" s="42" t="str">
        <f t="shared" si="6"/>
        <v/>
      </c>
      <c r="CM9" s="42" t="str">
        <f t="shared" si="6"/>
        <v/>
      </c>
      <c r="CN9" s="42" t="str">
        <f t="shared" si="2"/>
        <v/>
      </c>
      <c r="CO9" s="42" t="str">
        <f t="shared" si="2"/>
        <v/>
      </c>
      <c r="CP9" s="42" t="str">
        <f t="shared" si="2"/>
        <v/>
      </c>
      <c r="CQ9" s="42" t="str">
        <f t="shared" si="2"/>
        <v/>
      </c>
      <c r="CR9" s="42" t="str">
        <f t="shared" si="2"/>
        <v/>
      </c>
      <c r="CS9" s="42" t="str">
        <f t="shared" si="2"/>
        <v/>
      </c>
      <c r="CT9" s="42" t="str">
        <f t="shared" si="2"/>
        <v/>
      </c>
      <c r="CU9" s="42" t="str">
        <f t="shared" si="2"/>
        <v/>
      </c>
      <c r="CV9" s="42" t="str">
        <f t="shared" si="2"/>
        <v/>
      </c>
      <c r="CW9" s="42" t="str">
        <f t="shared" si="2"/>
        <v/>
      </c>
      <c r="CX9" s="42" t="str">
        <f t="shared" si="2"/>
        <v/>
      </c>
      <c r="CY9" s="42" t="str">
        <f t="shared" si="2"/>
        <v/>
      </c>
      <c r="CZ9" s="42" t="str">
        <f t="shared" si="2"/>
        <v/>
      </c>
      <c r="DA9" s="42" t="str">
        <f t="shared" si="2"/>
        <v/>
      </c>
      <c r="DB9" s="42" t="str">
        <f t="shared" si="2"/>
        <v/>
      </c>
      <c r="DC9" s="42" t="str">
        <f t="shared" si="2"/>
        <v/>
      </c>
      <c r="DD9" s="42" t="str">
        <f t="shared" si="4"/>
        <v/>
      </c>
      <c r="DE9" s="42" t="str">
        <f t="shared" si="4"/>
        <v/>
      </c>
      <c r="DF9" s="42" t="str">
        <f t="shared" si="4"/>
        <v/>
      </c>
      <c r="DG9" s="42" t="str">
        <f t="shared" si="4"/>
        <v/>
      </c>
      <c r="DH9" s="42" t="str">
        <f t="shared" si="4"/>
        <v/>
      </c>
    </row>
    <row r="10" spans="1:112" ht="9.9499999999999993" customHeight="1">
      <c r="A10" s="140" t="s">
        <v>215</v>
      </c>
      <c r="B10" s="141"/>
      <c r="C10" s="141"/>
      <c r="D10" s="34"/>
      <c r="E10" s="42">
        <f>IF(C103="","",IF(ISNUMBER(VALUE(C103)),VALUE(C103),C103))</f>
        <v>829.9</v>
      </c>
      <c r="F10" s="42">
        <f t="shared" ref="F10:BQ13" si="7">IF(D103="","",IF(ISNUMBER(VALUE(D103)),VALUE(D103),D103))</f>
        <v>841.9</v>
      </c>
      <c r="G10" s="42">
        <f t="shared" si="7"/>
        <v>872.2</v>
      </c>
      <c r="H10" s="42">
        <f t="shared" si="7"/>
        <v>871.6</v>
      </c>
      <c r="I10" s="42">
        <f t="shared" si="7"/>
        <v>877.1</v>
      </c>
      <c r="J10" s="42">
        <f t="shared" si="7"/>
        <v>892.5</v>
      </c>
      <c r="K10" s="42">
        <f t="shared" si="7"/>
        <v>922.5</v>
      </c>
      <c r="L10" s="42">
        <f t="shared" si="7"/>
        <v>917.5</v>
      </c>
      <c r="M10" s="42">
        <f t="shared" si="7"/>
        <v>919.2</v>
      </c>
      <c r="N10" s="42">
        <f t="shared" si="7"/>
        <v>931.4</v>
      </c>
      <c r="O10" s="42">
        <f t="shared" si="7"/>
        <v>958.2</v>
      </c>
      <c r="P10" s="42">
        <f t="shared" si="7"/>
        <v>949.5</v>
      </c>
      <c r="Q10" s="42">
        <f t="shared" si="7"/>
        <v>947.9</v>
      </c>
      <c r="R10" s="42">
        <f t="shared" si="7"/>
        <v>960.8</v>
      </c>
      <c r="S10" s="42">
        <f t="shared" si="7"/>
        <v>980.6</v>
      </c>
      <c r="T10" s="42">
        <f t="shared" si="7"/>
        <v>963</v>
      </c>
      <c r="U10" s="42">
        <f t="shared" si="7"/>
        <v>956.6</v>
      </c>
      <c r="V10" s="42">
        <f t="shared" si="7"/>
        <v>965.8</v>
      </c>
      <c r="W10" s="42">
        <f t="shared" si="7"/>
        <v>984.6</v>
      </c>
      <c r="X10" s="42">
        <f t="shared" si="7"/>
        <v>966.9</v>
      </c>
      <c r="Y10" s="42">
        <f t="shared" si="7"/>
        <v>968.3</v>
      </c>
      <c r="Z10" s="42">
        <f t="shared" si="7"/>
        <v>976.6</v>
      </c>
      <c r="AA10" s="42">
        <f t="shared" si="7"/>
        <v>993.6</v>
      </c>
      <c r="AB10" s="42">
        <f t="shared" si="7"/>
        <v>992.8</v>
      </c>
      <c r="AC10" s="42">
        <f t="shared" si="7"/>
        <v>993.9</v>
      </c>
      <c r="AD10" s="42">
        <f t="shared" si="7"/>
        <v>1010.1</v>
      </c>
      <c r="AE10" s="42">
        <f t="shared" si="7"/>
        <v>1035.7</v>
      </c>
      <c r="AF10" s="42">
        <f t="shared" si="7"/>
        <v>1032</v>
      </c>
      <c r="AG10" s="42">
        <f t="shared" si="7"/>
        <v>1037.2</v>
      </c>
      <c r="AH10" s="42">
        <f t="shared" si="7"/>
        <v>1048.4000000000001</v>
      </c>
      <c r="AI10" s="42">
        <f t="shared" si="7"/>
        <v>1078.3</v>
      </c>
      <c r="AJ10" s="42">
        <f t="shared" si="7"/>
        <v>1075.7</v>
      </c>
      <c r="AK10" s="42">
        <f t="shared" si="7"/>
        <v>1084</v>
      </c>
      <c r="AL10" s="42">
        <f t="shared" si="7"/>
        <v>1094.5</v>
      </c>
      <c r="AM10" s="42">
        <f t="shared" si="7"/>
        <v>1120.9000000000001</v>
      </c>
      <c r="AN10" s="42">
        <f t="shared" si="7"/>
        <v>1123.2</v>
      </c>
      <c r="AO10" s="42">
        <f t="shared" si="7"/>
        <v>1126.5999999999999</v>
      </c>
      <c r="AP10" s="42">
        <f t="shared" si="7"/>
        <v>1132.8</v>
      </c>
      <c r="AQ10" s="42">
        <f t="shared" si="7"/>
        <v>1144.7</v>
      </c>
      <c r="AR10" s="42">
        <f t="shared" si="7"/>
        <v>1134.3</v>
      </c>
      <c r="AS10" s="42">
        <f t="shared" si="7"/>
        <v>1120.2</v>
      </c>
      <c r="AT10" s="42">
        <f t="shared" si="7"/>
        <v>1113.5999999999999</v>
      </c>
      <c r="AU10" s="42">
        <f t="shared" si="7"/>
        <v>1098.5</v>
      </c>
      <c r="AV10" s="42">
        <f t="shared" si="7"/>
        <v>1062.7</v>
      </c>
      <c r="AW10" s="42">
        <f t="shared" si="7"/>
        <v>986.4</v>
      </c>
      <c r="AX10" s="42">
        <f t="shared" si="7"/>
        <v>958.5</v>
      </c>
      <c r="AY10" s="42">
        <f t="shared" si="7"/>
        <v>935.2</v>
      </c>
      <c r="AZ10" s="42">
        <f t="shared" si="7"/>
        <v>911.8</v>
      </c>
      <c r="BA10" s="42">
        <f t="shared" si="7"/>
        <v>894.2</v>
      </c>
      <c r="BB10" s="42">
        <f t="shared" si="7"/>
        <v>894.4</v>
      </c>
      <c r="BC10" s="42">
        <f t="shared" si="7"/>
        <v>892.6</v>
      </c>
      <c r="BD10" s="42">
        <f t="shared" si="7"/>
        <v>869</v>
      </c>
      <c r="BE10" s="42">
        <f t="shared" si="7"/>
        <v>860.3</v>
      </c>
      <c r="BF10" s="42">
        <f t="shared" si="7"/>
        <v>864.1</v>
      </c>
      <c r="BG10" s="42">
        <f t="shared" si="7"/>
        <v>857.6</v>
      </c>
      <c r="BH10" s="42">
        <f t="shared" si="7"/>
        <v>853.6</v>
      </c>
      <c r="BI10" s="42">
        <f t="shared" si="7"/>
        <v>842.6</v>
      </c>
      <c r="BJ10" s="42">
        <f t="shared" si="7"/>
        <v>839.8</v>
      </c>
      <c r="BK10" s="42">
        <f t="shared" si="7"/>
        <v>842.3</v>
      </c>
      <c r="BL10" s="42">
        <f t="shared" si="7"/>
        <v>845.7</v>
      </c>
      <c r="BM10" s="42">
        <f t="shared" si="7"/>
        <v>845.9</v>
      </c>
      <c r="BN10" s="42">
        <f t="shared" si="7"/>
        <v>862.2</v>
      </c>
      <c r="BO10" s="42">
        <f t="shared" si="7"/>
        <v>882.5</v>
      </c>
      <c r="BP10" s="42">
        <f t="shared" si="7"/>
        <v>891.3</v>
      </c>
      <c r="BQ10" s="42">
        <f t="shared" si="7"/>
        <v>879.1</v>
      </c>
      <c r="BR10" s="42">
        <f t="shared" ref="BR10:BS21" si="8">IF(BP103="","",IF(ISNUMBER(VALUE(BP103)),VALUE(BP103),BP103))</f>
        <v>885.2</v>
      </c>
      <c r="BS10" s="42">
        <f t="shared" si="8"/>
        <v>902.2</v>
      </c>
      <c r="BT10" s="42">
        <f t="shared" si="6"/>
        <v>915.2</v>
      </c>
      <c r="BU10" s="42">
        <f t="shared" si="6"/>
        <v>912.8</v>
      </c>
      <c r="BV10" s="42">
        <f t="shared" si="6"/>
        <v>923.3</v>
      </c>
      <c r="BW10" s="42">
        <f t="shared" si="6"/>
        <v>942.4</v>
      </c>
      <c r="BX10" s="42">
        <f t="shared" si="6"/>
        <v>933.9</v>
      </c>
      <c r="BY10" s="42">
        <f t="shared" si="6"/>
        <v>925.1</v>
      </c>
      <c r="BZ10" s="42">
        <f t="shared" si="6"/>
        <v>943.3</v>
      </c>
      <c r="CA10" s="42">
        <f t="shared" si="6"/>
        <v>963.3</v>
      </c>
      <c r="CB10" s="42">
        <f t="shared" si="6"/>
        <v>977</v>
      </c>
      <c r="CC10" s="42">
        <f t="shared" si="6"/>
        <v>974.9</v>
      </c>
      <c r="CD10" s="42">
        <f t="shared" si="6"/>
        <v>991.3</v>
      </c>
      <c r="CE10" s="42" t="str">
        <f t="shared" si="6"/>
        <v/>
      </c>
      <c r="CF10" s="42" t="str">
        <f t="shared" si="6"/>
        <v/>
      </c>
      <c r="CG10" s="42" t="str">
        <f t="shared" si="6"/>
        <v/>
      </c>
      <c r="CH10" s="42" t="str">
        <f t="shared" si="6"/>
        <v/>
      </c>
      <c r="CI10" s="42" t="str">
        <f t="shared" si="6"/>
        <v/>
      </c>
      <c r="CJ10" s="42" t="str">
        <f t="shared" si="6"/>
        <v/>
      </c>
      <c r="CK10" s="42" t="str">
        <f t="shared" si="6"/>
        <v/>
      </c>
      <c r="CL10" s="42" t="str">
        <f t="shared" si="6"/>
        <v/>
      </c>
      <c r="CM10" s="42" t="str">
        <f t="shared" si="6"/>
        <v/>
      </c>
      <c r="CN10" s="42" t="str">
        <f t="shared" si="2"/>
        <v/>
      </c>
      <c r="CO10" s="42" t="str">
        <f t="shared" si="2"/>
        <v/>
      </c>
      <c r="CP10" s="42" t="str">
        <f t="shared" si="2"/>
        <v/>
      </c>
      <c r="CQ10" s="42" t="str">
        <f t="shared" si="2"/>
        <v/>
      </c>
      <c r="CR10" s="42" t="str">
        <f t="shared" si="2"/>
        <v/>
      </c>
      <c r="CS10" s="42" t="str">
        <f t="shared" si="2"/>
        <v/>
      </c>
      <c r="CT10" s="42" t="str">
        <f t="shared" si="2"/>
        <v/>
      </c>
      <c r="CU10" s="42" t="str">
        <f t="shared" si="2"/>
        <v/>
      </c>
      <c r="CV10" s="42" t="str">
        <f t="shared" si="2"/>
        <v/>
      </c>
      <c r="CW10" s="42" t="str">
        <f t="shared" si="2"/>
        <v/>
      </c>
      <c r="CX10" s="42" t="str">
        <f t="shared" si="2"/>
        <v/>
      </c>
      <c r="CY10" s="42" t="str">
        <f t="shared" si="2"/>
        <v/>
      </c>
      <c r="CZ10" s="42" t="str">
        <f t="shared" si="2"/>
        <v/>
      </c>
      <c r="DA10" s="42" t="str">
        <f t="shared" si="2"/>
        <v/>
      </c>
      <c r="DB10" s="42" t="str">
        <f t="shared" si="2"/>
        <v/>
      </c>
      <c r="DC10" s="42" t="str">
        <f t="shared" si="2"/>
        <v/>
      </c>
      <c r="DD10" s="42" t="str">
        <f t="shared" si="4"/>
        <v/>
      </c>
      <c r="DE10" s="42" t="str">
        <f t="shared" si="4"/>
        <v/>
      </c>
      <c r="DF10" s="42" t="str">
        <f t="shared" si="4"/>
        <v/>
      </c>
      <c r="DG10" s="42" t="str">
        <f t="shared" si="4"/>
        <v/>
      </c>
      <c r="DH10" s="42" t="str">
        <f t="shared" si="4"/>
        <v/>
      </c>
    </row>
    <row r="11" spans="1:112" ht="9.9499999999999993" customHeight="1">
      <c r="A11" s="140" t="s">
        <v>216</v>
      </c>
      <c r="B11" s="141"/>
      <c r="C11" s="141"/>
      <c r="D11" s="41"/>
      <c r="E11" s="42">
        <f t="shared" ref="E11:E21" si="9">IF(C104="","",IF(ISNUMBER(VALUE(C104)),VALUE(C104),C104))</f>
        <v>68.3</v>
      </c>
      <c r="F11" s="42">
        <f t="shared" si="7"/>
        <v>68.8</v>
      </c>
      <c r="G11" s="42">
        <f t="shared" si="7"/>
        <v>68.099999999999994</v>
      </c>
      <c r="H11" s="42">
        <f t="shared" si="7"/>
        <v>63.7</v>
      </c>
      <c r="I11" s="42">
        <f t="shared" si="7"/>
        <v>66.599999999999994</v>
      </c>
      <c r="J11" s="42">
        <f t="shared" si="7"/>
        <v>68.2</v>
      </c>
      <c r="K11" s="42">
        <f t="shared" si="7"/>
        <v>71.2</v>
      </c>
      <c r="L11" s="42">
        <f t="shared" si="7"/>
        <v>67.599999999999994</v>
      </c>
      <c r="M11" s="42">
        <f t="shared" si="7"/>
        <v>68.900000000000006</v>
      </c>
      <c r="N11" s="42">
        <f t="shared" si="7"/>
        <v>68</v>
      </c>
      <c r="O11" s="42">
        <f t="shared" si="7"/>
        <v>67.900000000000006</v>
      </c>
      <c r="P11" s="42">
        <f t="shared" si="7"/>
        <v>66.3</v>
      </c>
      <c r="Q11" s="42">
        <f t="shared" si="7"/>
        <v>65.599999999999994</v>
      </c>
      <c r="R11" s="42">
        <f t="shared" si="7"/>
        <v>66.5</v>
      </c>
      <c r="S11" s="42">
        <f t="shared" si="7"/>
        <v>69.099999999999994</v>
      </c>
      <c r="T11" s="42">
        <f t="shared" si="7"/>
        <v>68.8</v>
      </c>
      <c r="U11" s="42">
        <f t="shared" si="7"/>
        <v>69.3</v>
      </c>
      <c r="V11" s="42">
        <f t="shared" si="7"/>
        <v>65.7</v>
      </c>
      <c r="W11" s="42">
        <f t="shared" si="7"/>
        <v>65.400000000000006</v>
      </c>
      <c r="X11" s="42">
        <f t="shared" si="7"/>
        <v>67.400000000000006</v>
      </c>
      <c r="Y11" s="42">
        <f t="shared" si="7"/>
        <v>69</v>
      </c>
      <c r="Z11" s="42">
        <f t="shared" si="7"/>
        <v>68.599999999999994</v>
      </c>
      <c r="AA11" s="42">
        <f t="shared" si="7"/>
        <v>71</v>
      </c>
      <c r="AB11" s="42">
        <f t="shared" si="7"/>
        <v>67.7</v>
      </c>
      <c r="AC11" s="42">
        <f t="shared" si="7"/>
        <v>68.7</v>
      </c>
      <c r="AD11" s="42">
        <f t="shared" si="7"/>
        <v>65.400000000000006</v>
      </c>
      <c r="AE11" s="42">
        <f t="shared" si="7"/>
        <v>68</v>
      </c>
      <c r="AF11" s="42">
        <f t="shared" si="7"/>
        <v>66.2</v>
      </c>
      <c r="AG11" s="42">
        <f t="shared" si="7"/>
        <v>70.3</v>
      </c>
      <c r="AH11" s="42">
        <f t="shared" si="7"/>
        <v>71.900000000000006</v>
      </c>
      <c r="AI11" s="42">
        <f t="shared" si="7"/>
        <v>74.7</v>
      </c>
      <c r="AJ11" s="42">
        <f t="shared" si="7"/>
        <v>77.599999999999994</v>
      </c>
      <c r="AK11" s="42">
        <f t="shared" si="7"/>
        <v>77.3</v>
      </c>
      <c r="AL11" s="42">
        <f t="shared" si="7"/>
        <v>79.599999999999994</v>
      </c>
      <c r="AM11" s="42">
        <f t="shared" si="7"/>
        <v>77.7</v>
      </c>
      <c r="AN11" s="42">
        <f t="shared" si="7"/>
        <v>79.2</v>
      </c>
      <c r="AO11" s="42">
        <f t="shared" si="7"/>
        <v>82</v>
      </c>
      <c r="AP11" s="42">
        <f t="shared" si="7"/>
        <v>87</v>
      </c>
      <c r="AQ11" s="42">
        <f t="shared" si="7"/>
        <v>91.4</v>
      </c>
      <c r="AR11" s="42">
        <f t="shared" si="7"/>
        <v>87.5</v>
      </c>
      <c r="AS11" s="42">
        <f t="shared" si="7"/>
        <v>89.7</v>
      </c>
      <c r="AT11" s="42">
        <f t="shared" si="7"/>
        <v>95.1</v>
      </c>
      <c r="AU11" s="42">
        <f t="shared" si="7"/>
        <v>99.6</v>
      </c>
      <c r="AV11" s="42">
        <f t="shared" si="7"/>
        <v>95.9</v>
      </c>
      <c r="AW11" s="42">
        <f t="shared" si="7"/>
        <v>106.5</v>
      </c>
      <c r="AX11" s="42">
        <f t="shared" si="7"/>
        <v>113.3</v>
      </c>
      <c r="AY11" s="42">
        <f t="shared" si="7"/>
        <v>121.1</v>
      </c>
      <c r="AZ11" s="42">
        <f t="shared" si="7"/>
        <v>122.5</v>
      </c>
      <c r="BA11" s="42">
        <f t="shared" si="7"/>
        <v>119.8</v>
      </c>
      <c r="BB11" s="42">
        <f t="shared" si="7"/>
        <v>121.3</v>
      </c>
      <c r="BC11" s="42">
        <f t="shared" si="7"/>
        <v>123</v>
      </c>
      <c r="BD11" s="42">
        <f t="shared" si="7"/>
        <v>125.1</v>
      </c>
      <c r="BE11" s="42">
        <f t="shared" si="7"/>
        <v>124.2</v>
      </c>
      <c r="BF11" s="42">
        <f t="shared" si="7"/>
        <v>128.69999999999999</v>
      </c>
      <c r="BG11" s="42">
        <f t="shared" si="7"/>
        <v>132.6</v>
      </c>
      <c r="BH11" s="42">
        <f t="shared" si="7"/>
        <v>133.69999999999999</v>
      </c>
      <c r="BI11" s="42">
        <f t="shared" si="7"/>
        <v>129.6</v>
      </c>
      <c r="BJ11" s="42">
        <f t="shared" si="7"/>
        <v>137.19999999999999</v>
      </c>
      <c r="BK11" s="42">
        <f t="shared" si="7"/>
        <v>143.80000000000001</v>
      </c>
      <c r="BL11" s="42">
        <f t="shared" si="7"/>
        <v>142.30000000000001</v>
      </c>
      <c r="BM11" s="42">
        <f t="shared" si="7"/>
        <v>145.6</v>
      </c>
      <c r="BN11" s="42">
        <f t="shared" si="7"/>
        <v>143.5</v>
      </c>
      <c r="BO11" s="42">
        <f t="shared" si="7"/>
        <v>145.80000000000001</v>
      </c>
      <c r="BP11" s="42">
        <f t="shared" si="7"/>
        <v>146.9</v>
      </c>
      <c r="BQ11" s="42">
        <f t="shared" si="7"/>
        <v>145.19999999999999</v>
      </c>
      <c r="BR11" s="42">
        <f t="shared" si="8"/>
        <v>145.4</v>
      </c>
      <c r="BS11" s="42">
        <f t="shared" si="8"/>
        <v>146.30000000000001</v>
      </c>
      <c r="BT11" s="42">
        <f t="shared" si="6"/>
        <v>137.9</v>
      </c>
      <c r="BU11" s="42">
        <f t="shared" si="6"/>
        <v>136.6</v>
      </c>
      <c r="BV11" s="42">
        <f t="shared" si="6"/>
        <v>141.6</v>
      </c>
      <c r="BW11" s="42">
        <f t="shared" si="6"/>
        <v>139.4</v>
      </c>
      <c r="BX11" s="42">
        <f t="shared" si="6"/>
        <v>138.1</v>
      </c>
      <c r="BY11" s="42">
        <f t="shared" si="6"/>
        <v>143.4</v>
      </c>
      <c r="BZ11" s="42">
        <f t="shared" si="6"/>
        <v>147.80000000000001</v>
      </c>
      <c r="CA11" s="42">
        <f t="shared" si="6"/>
        <v>146.30000000000001</v>
      </c>
      <c r="CB11" s="42">
        <f t="shared" si="6"/>
        <v>135.69999999999999</v>
      </c>
      <c r="CC11" s="42">
        <f t="shared" si="6"/>
        <v>132.69999999999999</v>
      </c>
      <c r="CD11" s="42">
        <f t="shared" si="6"/>
        <v>126.8</v>
      </c>
      <c r="CE11" s="42" t="str">
        <f t="shared" si="6"/>
        <v/>
      </c>
      <c r="CF11" s="42" t="str">
        <f t="shared" si="6"/>
        <v/>
      </c>
      <c r="CG11" s="42" t="str">
        <f t="shared" si="6"/>
        <v/>
      </c>
      <c r="CH11" s="42" t="str">
        <f t="shared" si="6"/>
        <v/>
      </c>
      <c r="CI11" s="42" t="str">
        <f t="shared" si="6"/>
        <v/>
      </c>
      <c r="CJ11" s="42" t="str">
        <f t="shared" si="6"/>
        <v/>
      </c>
      <c r="CK11" s="42" t="str">
        <f t="shared" si="6"/>
        <v/>
      </c>
      <c r="CL11" s="42" t="str">
        <f t="shared" si="6"/>
        <v/>
      </c>
      <c r="CM11" s="42" t="str">
        <f t="shared" si="6"/>
        <v/>
      </c>
      <c r="CN11" s="42" t="str">
        <f t="shared" si="2"/>
        <v/>
      </c>
      <c r="CO11" s="42" t="str">
        <f t="shared" si="2"/>
        <v/>
      </c>
      <c r="CP11" s="42" t="str">
        <f t="shared" si="2"/>
        <v/>
      </c>
      <c r="CQ11" s="42" t="str">
        <f t="shared" si="2"/>
        <v/>
      </c>
      <c r="CR11" s="42" t="str">
        <f t="shared" si="2"/>
        <v/>
      </c>
      <c r="CS11" s="42" t="str">
        <f t="shared" si="2"/>
        <v/>
      </c>
      <c r="CT11" s="42" t="str">
        <f t="shared" si="2"/>
        <v/>
      </c>
      <c r="CU11" s="42" t="str">
        <f t="shared" si="2"/>
        <v/>
      </c>
      <c r="CV11" s="42" t="str">
        <f t="shared" si="2"/>
        <v/>
      </c>
      <c r="CW11" s="42" t="str">
        <f t="shared" si="2"/>
        <v/>
      </c>
      <c r="CX11" s="42" t="str">
        <f t="shared" si="2"/>
        <v/>
      </c>
      <c r="CY11" s="42" t="str">
        <f t="shared" si="2"/>
        <v/>
      </c>
      <c r="CZ11" s="42" t="str">
        <f t="shared" si="2"/>
        <v/>
      </c>
      <c r="DA11" s="42" t="str">
        <f t="shared" si="2"/>
        <v/>
      </c>
      <c r="DB11" s="42" t="str">
        <f t="shared" si="2"/>
        <v/>
      </c>
      <c r="DC11" s="42" t="str">
        <f t="shared" si="2"/>
        <v/>
      </c>
      <c r="DD11" s="42" t="str">
        <f t="shared" si="4"/>
        <v/>
      </c>
      <c r="DE11" s="42" t="str">
        <f t="shared" si="4"/>
        <v/>
      </c>
      <c r="DF11" s="42" t="str">
        <f t="shared" si="4"/>
        <v/>
      </c>
      <c r="DG11" s="42" t="str">
        <f t="shared" si="4"/>
        <v/>
      </c>
      <c r="DH11" s="42" t="str">
        <f t="shared" si="4"/>
        <v/>
      </c>
    </row>
    <row r="12" spans="1:112" ht="9.75" customHeight="1">
      <c r="A12" s="109" t="s">
        <v>217</v>
      </c>
      <c r="B12" s="43"/>
      <c r="C12" s="44" t="s">
        <v>218</v>
      </c>
      <c r="D12" s="45"/>
      <c r="E12" s="42" t="str">
        <f t="shared" si="9"/>
        <v>:</v>
      </c>
      <c r="F12" s="42" t="str">
        <f t="shared" si="7"/>
        <v>:</v>
      </c>
      <c r="G12" s="42" t="str">
        <f t="shared" si="7"/>
        <v>:</v>
      </c>
      <c r="H12" s="42" t="str">
        <f t="shared" si="7"/>
        <v>:</v>
      </c>
      <c r="I12" s="42" t="str">
        <f t="shared" si="7"/>
        <v>:</v>
      </c>
      <c r="J12" s="42" t="str">
        <f t="shared" si="7"/>
        <v>:</v>
      </c>
      <c r="K12" s="42" t="str">
        <f t="shared" si="7"/>
        <v>:</v>
      </c>
      <c r="L12" s="42" t="str">
        <f t="shared" si="7"/>
        <v>:</v>
      </c>
      <c r="M12" s="42" t="str">
        <f t="shared" si="7"/>
        <v>:</v>
      </c>
      <c r="N12" s="42" t="str">
        <f t="shared" si="7"/>
        <v>:</v>
      </c>
      <c r="O12" s="42" t="str">
        <f t="shared" si="7"/>
        <v>:</v>
      </c>
      <c r="P12" s="42" t="str">
        <f t="shared" si="7"/>
        <v>:</v>
      </c>
      <c r="Q12" s="42" t="str">
        <f t="shared" si="7"/>
        <v>:</v>
      </c>
      <c r="R12" s="42" t="str">
        <f t="shared" si="7"/>
        <v>:</v>
      </c>
      <c r="S12" s="42" t="str">
        <f t="shared" si="7"/>
        <v>:</v>
      </c>
      <c r="T12" s="42" t="str">
        <f t="shared" si="7"/>
        <v>:</v>
      </c>
      <c r="U12" s="42" t="str">
        <f t="shared" si="7"/>
        <v>:</v>
      </c>
      <c r="V12" s="42" t="str">
        <f t="shared" si="7"/>
        <v>:</v>
      </c>
      <c r="W12" s="42" t="str">
        <f t="shared" si="7"/>
        <v>:</v>
      </c>
      <c r="X12" s="42" t="str">
        <f t="shared" si="7"/>
        <v>:</v>
      </c>
      <c r="Y12" s="42" t="str">
        <f t="shared" si="7"/>
        <v>:</v>
      </c>
      <c r="Z12" s="42" t="str">
        <f t="shared" si="7"/>
        <v>:</v>
      </c>
      <c r="AA12" s="42" t="str">
        <f t="shared" si="7"/>
        <v>:</v>
      </c>
      <c r="AB12" s="42" t="str">
        <f t="shared" si="7"/>
        <v>:</v>
      </c>
      <c r="AC12" s="42" t="str">
        <f t="shared" si="7"/>
        <v>:</v>
      </c>
      <c r="AD12" s="42" t="str">
        <f t="shared" si="7"/>
        <v>:</v>
      </c>
      <c r="AE12" s="42" t="str">
        <f t="shared" si="7"/>
        <v>:</v>
      </c>
      <c r="AF12" s="42" t="str">
        <f t="shared" si="7"/>
        <v>:</v>
      </c>
      <c r="AG12" s="42" t="str">
        <f t="shared" si="7"/>
        <v>:</v>
      </c>
      <c r="AH12" s="42" t="str">
        <f t="shared" si="7"/>
        <v>:</v>
      </c>
      <c r="AI12" s="42" t="str">
        <f t="shared" si="7"/>
        <v>:</v>
      </c>
      <c r="AJ12" s="42" t="str">
        <f t="shared" si="7"/>
        <v>:</v>
      </c>
      <c r="AK12" s="42" t="str">
        <f t="shared" si="7"/>
        <v>:</v>
      </c>
      <c r="AL12" s="42" t="str">
        <f t="shared" si="7"/>
        <v>:</v>
      </c>
      <c r="AM12" s="42" t="str">
        <f t="shared" si="7"/>
        <v>:</v>
      </c>
      <c r="AN12" s="42" t="str">
        <f t="shared" si="7"/>
        <v>:</v>
      </c>
      <c r="AO12" s="42" t="str">
        <f t="shared" si="7"/>
        <v>:</v>
      </c>
      <c r="AP12" s="42" t="str">
        <f t="shared" si="7"/>
        <v>:</v>
      </c>
      <c r="AQ12" s="42" t="str">
        <f t="shared" si="7"/>
        <v>:</v>
      </c>
      <c r="AR12" s="42" t="str">
        <f t="shared" si="7"/>
        <v>:</v>
      </c>
      <c r="AS12" s="42" t="str">
        <f t="shared" si="7"/>
        <v>:</v>
      </c>
      <c r="AT12" s="42" t="str">
        <f t="shared" si="7"/>
        <v>:</v>
      </c>
      <c r="AU12" s="42">
        <f t="shared" si="7"/>
        <v>68.2</v>
      </c>
      <c r="AV12" s="42">
        <f t="shared" si="7"/>
        <v>65.900000000000006</v>
      </c>
      <c r="AW12" s="42">
        <f t="shared" si="7"/>
        <v>66.3</v>
      </c>
      <c r="AX12" s="42">
        <f t="shared" si="7"/>
        <v>65.400000000000006</v>
      </c>
      <c r="AY12" s="42">
        <f t="shared" si="7"/>
        <v>69.5</v>
      </c>
      <c r="AZ12" s="42">
        <f t="shared" si="7"/>
        <v>75.8</v>
      </c>
      <c r="BA12" s="42">
        <f t="shared" si="7"/>
        <v>74.2</v>
      </c>
      <c r="BB12" s="42">
        <f t="shared" si="7"/>
        <v>69.900000000000006</v>
      </c>
      <c r="BC12" s="42">
        <f t="shared" si="7"/>
        <v>73.5</v>
      </c>
      <c r="BD12" s="42">
        <f t="shared" si="7"/>
        <v>74.8</v>
      </c>
      <c r="BE12" s="42">
        <f t="shared" si="7"/>
        <v>71.900000000000006</v>
      </c>
      <c r="BF12" s="42">
        <f t="shared" si="7"/>
        <v>69.2</v>
      </c>
      <c r="BG12" s="42">
        <f t="shared" si="7"/>
        <v>69.3</v>
      </c>
      <c r="BH12" s="42">
        <f t="shared" si="7"/>
        <v>68.099999999999994</v>
      </c>
      <c r="BI12" s="42">
        <f t="shared" si="7"/>
        <v>68.5</v>
      </c>
      <c r="BJ12" s="42">
        <f t="shared" si="7"/>
        <v>68.3</v>
      </c>
      <c r="BK12" s="42">
        <f t="shared" si="7"/>
        <v>77.3</v>
      </c>
      <c r="BL12" s="42">
        <f t="shared" si="7"/>
        <v>77.099999999999994</v>
      </c>
      <c r="BM12" s="42">
        <f t="shared" si="7"/>
        <v>78.3</v>
      </c>
      <c r="BN12" s="42">
        <f t="shared" si="7"/>
        <v>78.5</v>
      </c>
      <c r="BO12" s="42">
        <f t="shared" si="7"/>
        <v>84.1</v>
      </c>
      <c r="BP12" s="42">
        <f t="shared" si="7"/>
        <v>83.2</v>
      </c>
      <c r="BQ12" s="42">
        <f t="shared" si="7"/>
        <v>81.5</v>
      </c>
      <c r="BR12" s="42">
        <f t="shared" si="8"/>
        <v>86.8</v>
      </c>
      <c r="BS12" s="42">
        <f t="shared" si="8"/>
        <v>88</v>
      </c>
      <c r="BT12" s="42">
        <f t="shared" si="6"/>
        <v>83.8</v>
      </c>
      <c r="BU12" s="42">
        <f t="shared" si="6"/>
        <v>83.4</v>
      </c>
      <c r="BV12" s="42">
        <f t="shared" si="6"/>
        <v>86.6</v>
      </c>
      <c r="BW12" s="42">
        <f t="shared" si="6"/>
        <v>90</v>
      </c>
      <c r="BX12" s="42">
        <f t="shared" si="6"/>
        <v>90.5</v>
      </c>
      <c r="BY12" s="42">
        <f t="shared" si="6"/>
        <v>96.5</v>
      </c>
      <c r="BZ12" s="42">
        <f t="shared" si="6"/>
        <v>97.4</v>
      </c>
      <c r="CA12" s="42">
        <f t="shared" si="6"/>
        <v>98.3</v>
      </c>
      <c r="CB12" s="42">
        <f t="shared" si="6"/>
        <v>95.3</v>
      </c>
      <c r="CC12" s="42">
        <f t="shared" si="6"/>
        <v>90.9</v>
      </c>
      <c r="CD12" s="42">
        <f t="shared" si="6"/>
        <v>89</v>
      </c>
      <c r="CE12" s="42" t="str">
        <f t="shared" si="6"/>
        <v/>
      </c>
      <c r="CF12" s="42" t="str">
        <f t="shared" si="6"/>
        <v/>
      </c>
      <c r="CG12" s="42" t="str">
        <f t="shared" si="6"/>
        <v/>
      </c>
      <c r="CH12" s="42" t="str">
        <f t="shared" si="6"/>
        <v/>
      </c>
      <c r="CI12" s="42" t="str">
        <f t="shared" si="6"/>
        <v/>
      </c>
      <c r="CJ12" s="42" t="str">
        <f t="shared" si="6"/>
        <v/>
      </c>
      <c r="CK12" s="42" t="str">
        <f t="shared" si="6"/>
        <v/>
      </c>
      <c r="CL12" s="42" t="str">
        <f t="shared" si="6"/>
        <v/>
      </c>
      <c r="CM12" s="42" t="str">
        <f t="shared" si="6"/>
        <v/>
      </c>
      <c r="CN12" s="42" t="str">
        <f t="shared" si="2"/>
        <v/>
      </c>
      <c r="CO12" s="42" t="str">
        <f t="shared" si="2"/>
        <v/>
      </c>
      <c r="CP12" s="42" t="str">
        <f t="shared" si="2"/>
        <v/>
      </c>
      <c r="CQ12" s="42" t="str">
        <f t="shared" si="2"/>
        <v/>
      </c>
      <c r="CR12" s="42" t="str">
        <f t="shared" si="2"/>
        <v/>
      </c>
      <c r="CS12" s="42" t="str">
        <f t="shared" si="2"/>
        <v/>
      </c>
      <c r="CT12" s="42" t="str">
        <f t="shared" si="2"/>
        <v/>
      </c>
      <c r="CU12" s="42" t="str">
        <f t="shared" si="2"/>
        <v/>
      </c>
      <c r="CV12" s="42" t="str">
        <f t="shared" si="2"/>
        <v/>
      </c>
      <c r="CW12" s="42" t="str">
        <f t="shared" si="2"/>
        <v/>
      </c>
      <c r="CX12" s="42" t="str">
        <f t="shared" si="2"/>
        <v/>
      </c>
      <c r="CY12" s="42" t="str">
        <f t="shared" si="2"/>
        <v/>
      </c>
      <c r="CZ12" s="42" t="str">
        <f t="shared" si="2"/>
        <v/>
      </c>
      <c r="DA12" s="42" t="str">
        <f t="shared" si="2"/>
        <v/>
      </c>
      <c r="DB12" s="42" t="str">
        <f t="shared" si="2"/>
        <v/>
      </c>
      <c r="DC12" s="42" t="str">
        <f t="shared" si="2"/>
        <v/>
      </c>
      <c r="DD12" s="42" t="str">
        <f t="shared" si="4"/>
        <v/>
      </c>
      <c r="DE12" s="42" t="str">
        <f t="shared" si="4"/>
        <v/>
      </c>
      <c r="DF12" s="42" t="str">
        <f t="shared" si="4"/>
        <v/>
      </c>
      <c r="DG12" s="42" t="str">
        <f t="shared" si="4"/>
        <v/>
      </c>
      <c r="DH12" s="42" t="str">
        <f t="shared" si="4"/>
        <v/>
      </c>
    </row>
    <row r="13" spans="1:112" ht="9.75" customHeight="1">
      <c r="A13" s="41"/>
      <c r="B13" s="46"/>
      <c r="C13" s="44" t="s">
        <v>219</v>
      </c>
      <c r="D13" s="47"/>
      <c r="E13" s="42" t="str">
        <f t="shared" si="9"/>
        <v>:</v>
      </c>
      <c r="F13" s="42" t="str">
        <f t="shared" si="7"/>
        <v>:</v>
      </c>
      <c r="G13" s="42" t="str">
        <f t="shared" si="7"/>
        <v>:</v>
      </c>
      <c r="H13" s="42" t="str">
        <f t="shared" si="7"/>
        <v>:</v>
      </c>
      <c r="I13" s="42" t="str">
        <f t="shared" si="7"/>
        <v>:</v>
      </c>
      <c r="J13" s="42" t="str">
        <f t="shared" si="7"/>
        <v>:</v>
      </c>
      <c r="K13" s="42" t="str">
        <f t="shared" si="7"/>
        <v>:</v>
      </c>
      <c r="L13" s="42" t="str">
        <f t="shared" si="7"/>
        <v>:</v>
      </c>
      <c r="M13" s="42" t="str">
        <f t="shared" si="7"/>
        <v>:</v>
      </c>
      <c r="N13" s="42" t="str">
        <f t="shared" si="7"/>
        <v>:</v>
      </c>
      <c r="O13" s="42" t="str">
        <f t="shared" si="7"/>
        <v>:</v>
      </c>
      <c r="P13" s="42" t="str">
        <f t="shared" si="7"/>
        <v>:</v>
      </c>
      <c r="Q13" s="42" t="str">
        <f t="shared" si="7"/>
        <v>:</v>
      </c>
      <c r="R13" s="42" t="str">
        <f t="shared" si="7"/>
        <v>:</v>
      </c>
      <c r="S13" s="42" t="str">
        <f t="shared" si="7"/>
        <v>:</v>
      </c>
      <c r="T13" s="42" t="str">
        <f t="shared" si="7"/>
        <v>:</v>
      </c>
      <c r="U13" s="42" t="str">
        <f t="shared" si="7"/>
        <v>:</v>
      </c>
      <c r="V13" s="42" t="str">
        <f t="shared" si="7"/>
        <v>:</v>
      </c>
      <c r="W13" s="42" t="str">
        <f t="shared" si="7"/>
        <v>:</v>
      </c>
      <c r="X13" s="42" t="str">
        <f t="shared" si="7"/>
        <v>:</v>
      </c>
      <c r="Y13" s="42" t="str">
        <f t="shared" si="7"/>
        <v>:</v>
      </c>
      <c r="Z13" s="42" t="str">
        <f t="shared" si="7"/>
        <v>:</v>
      </c>
      <c r="AA13" s="42" t="str">
        <f t="shared" si="7"/>
        <v>:</v>
      </c>
      <c r="AB13" s="42" t="str">
        <f t="shared" si="7"/>
        <v>:</v>
      </c>
      <c r="AC13" s="42" t="str">
        <f t="shared" si="7"/>
        <v>:</v>
      </c>
      <c r="AD13" s="42" t="str">
        <f t="shared" si="7"/>
        <v>:</v>
      </c>
      <c r="AE13" s="42" t="str">
        <f t="shared" si="7"/>
        <v>:</v>
      </c>
      <c r="AF13" s="42" t="str">
        <f t="shared" si="7"/>
        <v>:</v>
      </c>
      <c r="AG13" s="42" t="str">
        <f t="shared" si="7"/>
        <v>:</v>
      </c>
      <c r="AH13" s="42" t="str">
        <f t="shared" si="7"/>
        <v>:</v>
      </c>
      <c r="AI13" s="42" t="str">
        <f t="shared" si="7"/>
        <v>:</v>
      </c>
      <c r="AJ13" s="42" t="str">
        <f t="shared" si="7"/>
        <v>:</v>
      </c>
      <c r="AK13" s="42" t="str">
        <f t="shared" si="7"/>
        <v>:</v>
      </c>
      <c r="AL13" s="42" t="str">
        <f t="shared" si="7"/>
        <v>:</v>
      </c>
      <c r="AM13" s="42" t="str">
        <f t="shared" si="7"/>
        <v>:</v>
      </c>
      <c r="AN13" s="42" t="str">
        <f t="shared" si="7"/>
        <v>:</v>
      </c>
      <c r="AO13" s="42" t="str">
        <f t="shared" si="7"/>
        <v>:</v>
      </c>
      <c r="AP13" s="42" t="str">
        <f t="shared" si="7"/>
        <v>:</v>
      </c>
      <c r="AQ13" s="42" t="str">
        <f t="shared" si="7"/>
        <v>:</v>
      </c>
      <c r="AR13" s="42" t="str">
        <f t="shared" si="7"/>
        <v>:</v>
      </c>
      <c r="AS13" s="42" t="str">
        <f t="shared" si="7"/>
        <v>:</v>
      </c>
      <c r="AT13" s="42" t="str">
        <f t="shared" si="7"/>
        <v>:</v>
      </c>
      <c r="AU13" s="42">
        <f t="shared" si="7"/>
        <v>31.5</v>
      </c>
      <c r="AV13" s="42">
        <f t="shared" si="7"/>
        <v>30</v>
      </c>
      <c r="AW13" s="42">
        <f t="shared" si="7"/>
        <v>40.200000000000003</v>
      </c>
      <c r="AX13" s="42">
        <f t="shared" si="7"/>
        <v>47.9</v>
      </c>
      <c r="AY13" s="42">
        <f t="shared" si="7"/>
        <v>51.5</v>
      </c>
      <c r="AZ13" s="42">
        <f t="shared" si="7"/>
        <v>46.7</v>
      </c>
      <c r="BA13" s="42">
        <f t="shared" si="7"/>
        <v>45.6</v>
      </c>
      <c r="BB13" s="42">
        <f t="shared" si="7"/>
        <v>51.4</v>
      </c>
      <c r="BC13" s="42">
        <f t="shared" si="7"/>
        <v>49.5</v>
      </c>
      <c r="BD13" s="42">
        <f t="shared" si="7"/>
        <v>50.3</v>
      </c>
      <c r="BE13" s="42">
        <f t="shared" si="7"/>
        <v>52.3</v>
      </c>
      <c r="BF13" s="42">
        <f t="shared" si="7"/>
        <v>59.5</v>
      </c>
      <c r="BG13" s="42">
        <f t="shared" si="7"/>
        <v>63.3</v>
      </c>
      <c r="BH13" s="42">
        <f t="shared" si="7"/>
        <v>65.599999999999994</v>
      </c>
      <c r="BI13" s="42">
        <f t="shared" si="7"/>
        <v>61.1</v>
      </c>
      <c r="BJ13" s="42">
        <f t="shared" si="7"/>
        <v>68.900000000000006</v>
      </c>
      <c r="BK13" s="42">
        <f t="shared" si="7"/>
        <v>66.5</v>
      </c>
      <c r="BL13" s="42">
        <f t="shared" si="7"/>
        <v>65.2</v>
      </c>
      <c r="BM13" s="42">
        <f t="shared" si="7"/>
        <v>67.3</v>
      </c>
      <c r="BN13" s="42">
        <f t="shared" si="7"/>
        <v>65</v>
      </c>
      <c r="BO13" s="42">
        <f t="shared" si="7"/>
        <v>61.7</v>
      </c>
      <c r="BP13" s="42">
        <f t="shared" si="7"/>
        <v>63.7</v>
      </c>
      <c r="BQ13" s="42">
        <f t="shared" ref="BQ13:BQ23" si="10">IF(BO106="","",IF(ISNUMBER(VALUE(BO106)),VALUE(BO106),BO106))</f>
        <v>63.7</v>
      </c>
      <c r="BR13" s="42">
        <f t="shared" si="8"/>
        <v>58.6</v>
      </c>
      <c r="BS13" s="42">
        <f t="shared" si="8"/>
        <v>58.4</v>
      </c>
      <c r="BT13" s="42">
        <f t="shared" si="6"/>
        <v>54</v>
      </c>
      <c r="BU13" s="42">
        <f t="shared" si="6"/>
        <v>53.2</v>
      </c>
      <c r="BV13" s="42">
        <f t="shared" si="6"/>
        <v>55</v>
      </c>
      <c r="BW13" s="42">
        <f t="shared" si="6"/>
        <v>49.4</v>
      </c>
      <c r="BX13" s="42">
        <f t="shared" si="6"/>
        <v>47.6</v>
      </c>
      <c r="BY13" s="42">
        <f t="shared" si="6"/>
        <v>46.8</v>
      </c>
      <c r="BZ13" s="42">
        <f t="shared" si="6"/>
        <v>50.4</v>
      </c>
      <c r="CA13" s="42">
        <f t="shared" si="6"/>
        <v>48</v>
      </c>
      <c r="CB13" s="42">
        <f t="shared" si="6"/>
        <v>40.4</v>
      </c>
      <c r="CC13" s="42">
        <f t="shared" si="6"/>
        <v>41.8</v>
      </c>
      <c r="CD13" s="42">
        <f t="shared" si="6"/>
        <v>37.700000000000003</v>
      </c>
      <c r="CE13" s="42" t="str">
        <f t="shared" si="6"/>
        <v/>
      </c>
      <c r="CF13" s="42" t="str">
        <f t="shared" si="6"/>
        <v/>
      </c>
      <c r="CG13" s="42" t="str">
        <f t="shared" si="6"/>
        <v/>
      </c>
      <c r="CH13" s="42" t="str">
        <f t="shared" si="6"/>
        <v/>
      </c>
      <c r="CI13" s="42" t="str">
        <f t="shared" si="6"/>
        <v/>
      </c>
      <c r="CJ13" s="42" t="str">
        <f t="shared" si="6"/>
        <v/>
      </c>
      <c r="CK13" s="42" t="str">
        <f t="shared" si="6"/>
        <v/>
      </c>
      <c r="CL13" s="42" t="str">
        <f t="shared" si="6"/>
        <v/>
      </c>
      <c r="CM13" s="42" t="str">
        <f t="shared" si="6"/>
        <v/>
      </c>
      <c r="CN13" s="42" t="str">
        <f t="shared" si="2"/>
        <v/>
      </c>
      <c r="CO13" s="42" t="str">
        <f t="shared" si="2"/>
        <v/>
      </c>
      <c r="CP13" s="42" t="str">
        <f t="shared" si="2"/>
        <v/>
      </c>
      <c r="CQ13" s="42" t="str">
        <f t="shared" si="2"/>
        <v/>
      </c>
      <c r="CR13" s="42" t="str">
        <f t="shared" si="2"/>
        <v/>
      </c>
      <c r="CS13" s="42" t="str">
        <f t="shared" si="2"/>
        <v/>
      </c>
      <c r="CT13" s="42" t="str">
        <f t="shared" si="2"/>
        <v/>
      </c>
      <c r="CU13" s="42" t="str">
        <f t="shared" si="2"/>
        <v/>
      </c>
      <c r="CV13" s="42" t="str">
        <f t="shared" si="2"/>
        <v/>
      </c>
      <c r="CW13" s="42" t="str">
        <f t="shared" si="2"/>
        <v/>
      </c>
      <c r="CX13" s="42" t="str">
        <f t="shared" si="2"/>
        <v/>
      </c>
      <c r="CY13" s="42" t="str">
        <f t="shared" si="2"/>
        <v/>
      </c>
      <c r="CZ13" s="42" t="str">
        <f t="shared" si="2"/>
        <v/>
      </c>
      <c r="DA13" s="42" t="str">
        <f t="shared" si="2"/>
        <v/>
      </c>
      <c r="DB13" s="42" t="str">
        <f t="shared" si="2"/>
        <v/>
      </c>
      <c r="DC13" s="42" t="str">
        <f t="shared" si="2"/>
        <v/>
      </c>
      <c r="DD13" s="42" t="str">
        <f t="shared" si="4"/>
        <v/>
      </c>
      <c r="DE13" s="42" t="str">
        <f t="shared" si="4"/>
        <v/>
      </c>
      <c r="DF13" s="42" t="str">
        <f t="shared" si="4"/>
        <v/>
      </c>
      <c r="DG13" s="42" t="str">
        <f t="shared" si="4"/>
        <v/>
      </c>
      <c r="DH13" s="42" t="str">
        <f t="shared" si="4"/>
        <v/>
      </c>
    </row>
    <row r="14" spans="1:112" ht="9.75" customHeight="1">
      <c r="A14" s="138" t="s">
        <v>220</v>
      </c>
      <c r="B14" s="139"/>
      <c r="C14" s="139"/>
      <c r="D14" s="41"/>
      <c r="E14" s="42">
        <f t="shared" si="9"/>
        <v>83.3</v>
      </c>
      <c r="F14" s="42">
        <f t="shared" ref="F14:F23" si="11">IF(D107="","",IF(ISNUMBER(VALUE(D107)),VALUE(D107),D107))</f>
        <v>78.8</v>
      </c>
      <c r="G14" s="42">
        <f t="shared" ref="G14:G23" si="12">IF(E107="","",IF(ISNUMBER(VALUE(E107)),VALUE(E107),E107))</f>
        <v>74.599999999999994</v>
      </c>
      <c r="H14" s="42">
        <f t="shared" ref="H14:H23" si="13">IF(F107="","",IF(ISNUMBER(VALUE(F107)),VALUE(F107),F107))</f>
        <v>63.3</v>
      </c>
      <c r="I14" s="42">
        <f t="shared" ref="I14:I23" si="14">IF(G107="","",IF(ISNUMBER(VALUE(G107)),VALUE(G107),G107))</f>
        <v>61.8</v>
      </c>
      <c r="J14" s="42">
        <f t="shared" ref="J14:J23" si="15">IF(H107="","",IF(ISNUMBER(VALUE(H107)),VALUE(H107),H107))</f>
        <v>62.5</v>
      </c>
      <c r="K14" s="42">
        <f t="shared" ref="K14:K23" si="16">IF(I107="","",IF(ISNUMBER(VALUE(I107)),VALUE(I107),I107))</f>
        <v>56.2</v>
      </c>
      <c r="L14" s="42">
        <f t="shared" ref="L14:L23" si="17">IF(J107="","",IF(ISNUMBER(VALUE(J107)),VALUE(J107),J107))</f>
        <v>50.5</v>
      </c>
      <c r="M14" s="42">
        <f t="shared" ref="M14:M23" si="18">IF(K107="","",IF(ISNUMBER(VALUE(K107)),VALUE(K107),K107))</f>
        <v>47.9</v>
      </c>
      <c r="N14" s="42">
        <f t="shared" ref="N14:N23" si="19">IF(L107="","",IF(ISNUMBER(VALUE(L107)),VALUE(L107),L107))</f>
        <v>47.7</v>
      </c>
      <c r="O14" s="42">
        <f t="shared" ref="O14:O23" si="20">IF(M107="","",IF(ISNUMBER(VALUE(M107)),VALUE(M107),M107))</f>
        <v>45.4</v>
      </c>
      <c r="P14" s="42">
        <f t="shared" ref="P14:P23" si="21">IF(N107="","",IF(ISNUMBER(VALUE(N107)),VALUE(N107),N107))</f>
        <v>39.6</v>
      </c>
      <c r="Q14" s="42">
        <f t="shared" ref="Q14:Q23" si="22">IF(O107="","",IF(ISNUMBER(VALUE(O107)),VALUE(O107),O107))</f>
        <v>39.299999999999997</v>
      </c>
      <c r="R14" s="42">
        <f t="shared" ref="R14:R23" si="23">IF(P107="","",IF(ISNUMBER(VALUE(P107)),VALUE(P107),P107))</f>
        <v>41.5</v>
      </c>
      <c r="S14" s="42">
        <f t="shared" ref="S14:S23" si="24">IF(Q107="","",IF(ISNUMBER(VALUE(Q107)),VALUE(Q107),Q107))</f>
        <v>46.4</v>
      </c>
      <c r="T14" s="42">
        <f t="shared" ref="T14:T23" si="25">IF(R107="","",IF(ISNUMBER(VALUE(R107)),VALUE(R107),R107))</f>
        <v>46.4</v>
      </c>
      <c r="U14" s="42">
        <f t="shared" ref="U14:U23" si="26">IF(S107="","",IF(ISNUMBER(VALUE(S107)),VALUE(S107),S107))</f>
        <v>48.7</v>
      </c>
      <c r="V14" s="42">
        <f t="shared" ref="V14:V23" si="27">IF(T107="","",IF(ISNUMBER(VALUE(T107)),VALUE(T107),T107))</f>
        <v>51.3</v>
      </c>
      <c r="W14" s="42">
        <f t="shared" ref="W14:W23" si="28">IF(U107="","",IF(ISNUMBER(VALUE(U107)),VALUE(U107),U107))</f>
        <v>50.5</v>
      </c>
      <c r="X14" s="42">
        <f t="shared" ref="X14:X23" si="29">IF(V107="","",IF(ISNUMBER(VALUE(V107)),VALUE(V107),V107))</f>
        <v>54.9</v>
      </c>
      <c r="Y14" s="42">
        <f t="shared" ref="Y14:Y23" si="30">IF(W107="","",IF(ISNUMBER(VALUE(W107)),VALUE(W107),W107))</f>
        <v>53.5</v>
      </c>
      <c r="Z14" s="42">
        <f t="shared" ref="Z14:Z23" si="31">IF(X107="","",IF(ISNUMBER(VALUE(X107)),VALUE(X107),X107))</f>
        <v>54.6</v>
      </c>
      <c r="AA14" s="42">
        <f t="shared" ref="AA14:AA23" si="32">IF(Y107="","",IF(ISNUMBER(VALUE(Y107)),VALUE(Y107),Y107))</f>
        <v>57.2</v>
      </c>
      <c r="AB14" s="42">
        <f t="shared" ref="AB14:AB23" si="33">IF(Z107="","",IF(ISNUMBER(VALUE(Z107)),VALUE(Z107),Z107))</f>
        <v>51.5</v>
      </c>
      <c r="AC14" s="42">
        <f t="shared" ref="AC14:AC23" si="34">IF(AA107="","",IF(ISNUMBER(VALUE(AA107)),VALUE(AA107),AA107))</f>
        <v>57.7</v>
      </c>
      <c r="AD14" s="42">
        <f t="shared" ref="AD14:AD23" si="35">IF(AB107="","",IF(ISNUMBER(VALUE(AB107)),VALUE(AB107),AB107))</f>
        <v>56.8</v>
      </c>
      <c r="AE14" s="42">
        <f t="shared" ref="AE14:AE23" si="36">IF(AC107="","",IF(ISNUMBER(VALUE(AC107)),VALUE(AC107),AC107))</f>
        <v>53.6</v>
      </c>
      <c r="AF14" s="42">
        <f t="shared" ref="AF14:AF23" si="37">IF(AD107="","",IF(ISNUMBER(VALUE(AD107)),VALUE(AD107),AD107))</f>
        <v>52.2</v>
      </c>
      <c r="AG14" s="42">
        <f t="shared" ref="AG14:AG23" si="38">IF(AE107="","",IF(ISNUMBER(VALUE(AE107)),VALUE(AE107),AE107))</f>
        <v>50.7</v>
      </c>
      <c r="AH14" s="42">
        <f t="shared" ref="AH14:AH23" si="39">IF(AF107="","",IF(ISNUMBER(VALUE(AF107)),VALUE(AF107),AF107))</f>
        <v>59.7</v>
      </c>
      <c r="AI14" s="42">
        <f t="shared" ref="AI14:AI23" si="40">IF(AG107="","",IF(ISNUMBER(VALUE(AG107)),VALUE(AG107),AG107))</f>
        <v>57</v>
      </c>
      <c r="AJ14" s="42">
        <f t="shared" ref="AJ14:AJ23" si="41">IF(AH107="","",IF(ISNUMBER(VALUE(AH107)),VALUE(AH107),AH107))</f>
        <v>50.9</v>
      </c>
      <c r="AK14" s="42">
        <f t="shared" ref="AK14:AK23" si="42">IF(AI107="","",IF(ISNUMBER(VALUE(AI107)),VALUE(AI107),AI107))</f>
        <v>55.9</v>
      </c>
      <c r="AL14" s="42">
        <f t="shared" ref="AL14:AL23" si="43">IF(AJ107="","",IF(ISNUMBER(VALUE(AJ107)),VALUE(AJ107),AJ107))</f>
        <v>58</v>
      </c>
      <c r="AM14" s="42">
        <f t="shared" ref="AM14:AM23" si="44">IF(AK107="","",IF(ISNUMBER(VALUE(AK107)),VALUE(AK107),AK107))</f>
        <v>62.3</v>
      </c>
      <c r="AN14" s="42">
        <f t="shared" ref="AN14:AN23" si="45">IF(AL107="","",IF(ISNUMBER(VALUE(AL107)),VALUE(AL107),AL107))</f>
        <v>55.1</v>
      </c>
      <c r="AO14" s="42">
        <f t="shared" ref="AO14:AO23" si="46">IF(AM107="","",IF(ISNUMBER(VALUE(AM107)),VALUE(AM107),AM107))</f>
        <v>61.8</v>
      </c>
      <c r="AP14" s="42">
        <f t="shared" ref="AP14:AP23" si="47">IF(AN107="","",IF(ISNUMBER(VALUE(AN107)),VALUE(AN107),AN107))</f>
        <v>63.1</v>
      </c>
      <c r="AQ14" s="42">
        <f t="shared" ref="AQ14:AQ23" si="48">IF(AO107="","",IF(ISNUMBER(VALUE(AO107)),VALUE(AO107),AO107))</f>
        <v>64.3</v>
      </c>
      <c r="AR14" s="42">
        <f t="shared" ref="AR14:AR23" si="49">IF(AP107="","",IF(ISNUMBER(VALUE(AP107)),VALUE(AP107),AP107))</f>
        <v>66.7</v>
      </c>
      <c r="AS14" s="42">
        <f t="shared" ref="AS14:AS23" si="50">IF(AQ107="","",IF(ISNUMBER(VALUE(AQ107)),VALUE(AQ107),AQ107))</f>
        <v>75.8</v>
      </c>
      <c r="AT14" s="42">
        <f t="shared" ref="AT14:AT23" si="51">IF(AR107="","",IF(ISNUMBER(VALUE(AR107)),VALUE(AR107),AR107))</f>
        <v>86.7</v>
      </c>
      <c r="AU14" s="42">
        <f t="shared" ref="AU14:AU23" si="52">IF(AS107="","",IF(ISNUMBER(VALUE(AS107)),VALUE(AS107),AS107))</f>
        <v>105.6</v>
      </c>
      <c r="AV14" s="42">
        <f t="shared" ref="AV14:AV23" si="53">IF(AT107="","",IF(ISNUMBER(VALUE(AT107)),VALUE(AT107),AT107))</f>
        <v>120</v>
      </c>
      <c r="AW14" s="42">
        <f t="shared" ref="AW14:AW23" si="54">IF(AU107="","",IF(ISNUMBER(VALUE(AU107)),VALUE(AU107),AU107))</f>
        <v>162.5</v>
      </c>
      <c r="AX14" s="42">
        <f t="shared" ref="AX14:AX23" si="55">IF(AV107="","",IF(ISNUMBER(VALUE(AV107)),VALUE(AV107),AV107))</f>
        <v>193.8</v>
      </c>
      <c r="AY14" s="42">
        <f t="shared" ref="AY14:AY23" si="56">IF(AW107="","",IF(ISNUMBER(VALUE(AW107)),VALUE(AW107),AW107))</f>
        <v>197.3</v>
      </c>
      <c r="AZ14" s="42">
        <f t="shared" ref="AZ14:AZ23" si="57">IF(AX107="","",IF(ISNUMBER(VALUE(AX107)),VALUE(AX107),AX107))</f>
        <v>195.6</v>
      </c>
      <c r="BA14" s="42">
        <f t="shared" ref="BA14:BA23" si="58">IF(AY107="","",IF(ISNUMBER(VALUE(AY107)),VALUE(AY107),AY107))</f>
        <v>201.3</v>
      </c>
      <c r="BB14" s="42">
        <f t="shared" ref="BB14:BB23" si="59">IF(AZ107="","",IF(ISNUMBER(VALUE(AZ107)),VALUE(AZ107),AZ107))</f>
        <v>207.8</v>
      </c>
      <c r="BC14" s="42">
        <f t="shared" ref="BC14:BC23" si="60">IF(BA107="","",IF(ISNUMBER(VALUE(BA107)),VALUE(BA107),BA107))</f>
        <v>209.7</v>
      </c>
      <c r="BD14" s="42">
        <f t="shared" ref="BD14:BD23" si="61">IF(BB107="","",IF(ISNUMBER(VALUE(BB107)),VALUE(BB107),BB107))</f>
        <v>211.1</v>
      </c>
      <c r="BE14" s="42">
        <f t="shared" ref="BE14:BE23" si="62">IF(BC107="","",IF(ISNUMBER(VALUE(BC107)),VALUE(BC107),BC107))</f>
        <v>210.3</v>
      </c>
      <c r="BF14" s="42">
        <f t="shared" ref="BF14:BF23" si="63">IF(BD107="","",IF(ISNUMBER(VALUE(BD107)),VALUE(BD107),BD107))</f>
        <v>214.1</v>
      </c>
      <c r="BG14" s="42">
        <f t="shared" ref="BG14:BG23" si="64">IF(BE107="","",IF(ISNUMBER(VALUE(BE107)),VALUE(BE107),BE107))</f>
        <v>216</v>
      </c>
      <c r="BH14" s="42">
        <f t="shared" ref="BH14:BH23" si="65">IF(BF107="","",IF(ISNUMBER(VALUE(BF107)),VALUE(BF107),BF107))</f>
        <v>211.3</v>
      </c>
      <c r="BI14" s="42">
        <f t="shared" ref="BI14:BI23" si="66">IF(BG107="","",IF(ISNUMBER(VALUE(BG107)),VALUE(BG107),BG107))</f>
        <v>215.1</v>
      </c>
      <c r="BJ14" s="42">
        <f t="shared" ref="BJ14:BJ23" si="67">IF(BH107="","",IF(ISNUMBER(VALUE(BH107)),VALUE(BH107),BH107))</f>
        <v>216.4</v>
      </c>
      <c r="BK14" s="42">
        <f t="shared" ref="BK14:BK23" si="68">IF(BI107="","",IF(ISNUMBER(VALUE(BI107)),VALUE(BI107),BI107))</f>
        <v>213.3</v>
      </c>
      <c r="BL14" s="42">
        <f t="shared" ref="BL14:BL23" si="69">IF(BJ107="","",IF(ISNUMBER(VALUE(BJ107)),VALUE(BJ107),BJ107))</f>
        <v>196.2</v>
      </c>
      <c r="BM14" s="42">
        <f t="shared" ref="BM14:BM23" si="70">IF(BK107="","",IF(ISNUMBER(VALUE(BK107)),VALUE(BK107),BK107))</f>
        <v>186.9</v>
      </c>
      <c r="BN14" s="42">
        <f t="shared" ref="BN14:BN23" si="71">IF(BL107="","",IF(ISNUMBER(VALUE(BL107)),VALUE(BL107),BL107))</f>
        <v>189.6</v>
      </c>
      <c r="BO14" s="42">
        <f t="shared" ref="BO14:BO23" si="72">IF(BM107="","",IF(ISNUMBER(VALUE(BM107)),VALUE(BM107),BM107))</f>
        <v>179</v>
      </c>
      <c r="BP14" s="42">
        <f t="shared" ref="BP14:BP23" si="73">IF(BN107="","",IF(ISNUMBER(VALUE(BN107)),VALUE(BN107),BN107))</f>
        <v>158.9</v>
      </c>
      <c r="BQ14" s="42">
        <f t="shared" si="10"/>
        <v>163.5</v>
      </c>
      <c r="BR14" s="42">
        <f t="shared" si="8"/>
        <v>161.30000000000001</v>
      </c>
      <c r="BS14" s="42">
        <f t="shared" si="8"/>
        <v>150.30000000000001</v>
      </c>
      <c r="BT14" s="42">
        <f t="shared" si="6"/>
        <v>135.5</v>
      </c>
      <c r="BU14" s="42">
        <f t="shared" si="6"/>
        <v>135.69999999999999</v>
      </c>
      <c r="BV14" s="42">
        <f t="shared" si="6"/>
        <v>131.6</v>
      </c>
      <c r="BW14" s="42">
        <f t="shared" si="6"/>
        <v>127.3</v>
      </c>
      <c r="BX14" s="42">
        <f t="shared" si="6"/>
        <v>123</v>
      </c>
      <c r="BY14" s="42">
        <f t="shared" si="6"/>
        <v>117.5</v>
      </c>
      <c r="BZ14" s="42">
        <f t="shared" si="6"/>
        <v>117.2</v>
      </c>
      <c r="CA14" s="42">
        <f t="shared" si="6"/>
        <v>110.2</v>
      </c>
      <c r="CB14" s="42">
        <f t="shared" si="6"/>
        <v>90.1</v>
      </c>
      <c r="CC14" s="42">
        <f t="shared" si="6"/>
        <v>88.2</v>
      </c>
      <c r="CD14" s="42">
        <f t="shared" si="6"/>
        <v>89</v>
      </c>
      <c r="CE14" s="42" t="str">
        <f t="shared" si="6"/>
        <v/>
      </c>
      <c r="CF14" s="42" t="str">
        <f t="shared" si="6"/>
        <v/>
      </c>
      <c r="CG14" s="42" t="str">
        <f t="shared" si="6"/>
        <v/>
      </c>
      <c r="CH14" s="42" t="str">
        <f t="shared" si="6"/>
        <v/>
      </c>
      <c r="CI14" s="42" t="str">
        <f t="shared" si="6"/>
        <v/>
      </c>
      <c r="CJ14" s="42" t="str">
        <f t="shared" si="6"/>
        <v/>
      </c>
      <c r="CK14" s="42" t="str">
        <f t="shared" si="6"/>
        <v/>
      </c>
      <c r="CL14" s="42" t="str">
        <f t="shared" si="6"/>
        <v/>
      </c>
      <c r="CM14" s="42" t="str">
        <f t="shared" si="6"/>
        <v/>
      </c>
      <c r="CN14" s="42" t="str">
        <f t="shared" si="2"/>
        <v/>
      </c>
      <c r="CO14" s="42" t="str">
        <f t="shared" si="2"/>
        <v/>
      </c>
      <c r="CP14" s="42" t="str">
        <f t="shared" si="2"/>
        <v/>
      </c>
      <c r="CQ14" s="42" t="str">
        <f t="shared" si="2"/>
        <v/>
      </c>
      <c r="CR14" s="42" t="str">
        <f t="shared" si="2"/>
        <v/>
      </c>
      <c r="CS14" s="42" t="str">
        <f t="shared" si="2"/>
        <v/>
      </c>
      <c r="CT14" s="42" t="str">
        <f t="shared" si="2"/>
        <v/>
      </c>
      <c r="CU14" s="42" t="str">
        <f t="shared" si="2"/>
        <v/>
      </c>
      <c r="CV14" s="42" t="str">
        <f t="shared" si="2"/>
        <v/>
      </c>
      <c r="CW14" s="42" t="str">
        <f t="shared" si="2"/>
        <v/>
      </c>
      <c r="CX14" s="42" t="str">
        <f t="shared" si="2"/>
        <v/>
      </c>
      <c r="CY14" s="42" t="str">
        <f t="shared" si="2"/>
        <v/>
      </c>
      <c r="CZ14" s="42" t="str">
        <f t="shared" si="2"/>
        <v/>
      </c>
      <c r="DA14" s="42" t="str">
        <f t="shared" si="2"/>
        <v/>
      </c>
      <c r="DB14" s="42" t="str">
        <f t="shared" si="2"/>
        <v/>
      </c>
      <c r="DC14" s="42" t="str">
        <f t="shared" si="2"/>
        <v/>
      </c>
      <c r="DD14" s="42" t="str">
        <f t="shared" si="4"/>
        <v/>
      </c>
      <c r="DE14" s="42" t="str">
        <f t="shared" si="4"/>
        <v/>
      </c>
      <c r="DF14" s="42" t="str">
        <f t="shared" si="4"/>
        <v/>
      </c>
      <c r="DG14" s="42" t="str">
        <f t="shared" si="4"/>
        <v/>
      </c>
      <c r="DH14" s="42" t="str">
        <f t="shared" si="4"/>
        <v/>
      </c>
    </row>
    <row r="15" spans="1:112" ht="9.75" customHeight="1">
      <c r="A15" s="140" t="s">
        <v>221</v>
      </c>
      <c r="B15" s="141"/>
      <c r="C15" s="141"/>
      <c r="D15" s="142"/>
      <c r="E15" s="42">
        <f t="shared" si="9"/>
        <v>76.2</v>
      </c>
      <c r="F15" s="42">
        <f t="shared" si="11"/>
        <v>71.7</v>
      </c>
      <c r="G15" s="42">
        <f t="shared" si="12"/>
        <v>69.5</v>
      </c>
      <c r="H15" s="42">
        <f t="shared" si="13"/>
        <v>59.4</v>
      </c>
      <c r="I15" s="42">
        <f t="shared" si="14"/>
        <v>57.8</v>
      </c>
      <c r="J15" s="42">
        <f t="shared" si="15"/>
        <v>57.4</v>
      </c>
      <c r="K15" s="42">
        <f t="shared" si="16"/>
        <v>51.7</v>
      </c>
      <c r="L15" s="42">
        <f t="shared" si="17"/>
        <v>45.9</v>
      </c>
      <c r="M15" s="42">
        <f t="shared" si="18"/>
        <v>43.4</v>
      </c>
      <c r="N15" s="42">
        <f t="shared" si="19"/>
        <v>42.5</v>
      </c>
      <c r="O15" s="42">
        <f t="shared" si="20"/>
        <v>40.799999999999997</v>
      </c>
      <c r="P15" s="42">
        <f t="shared" si="21"/>
        <v>35.4</v>
      </c>
      <c r="Q15" s="42">
        <f t="shared" si="22"/>
        <v>35.700000000000003</v>
      </c>
      <c r="R15" s="42">
        <f t="shared" si="23"/>
        <v>36.799999999999997</v>
      </c>
      <c r="S15" s="42">
        <f t="shared" si="24"/>
        <v>42</v>
      </c>
      <c r="T15" s="42">
        <f t="shared" si="25"/>
        <v>41.6</v>
      </c>
      <c r="U15" s="42">
        <f t="shared" si="26"/>
        <v>44.6</v>
      </c>
      <c r="V15" s="42">
        <f t="shared" si="27"/>
        <v>46.2</v>
      </c>
      <c r="W15" s="42">
        <f t="shared" si="28"/>
        <v>46</v>
      </c>
      <c r="X15" s="42">
        <f t="shared" si="29"/>
        <v>50.3</v>
      </c>
      <c r="Y15" s="42">
        <f t="shared" si="30"/>
        <v>48</v>
      </c>
      <c r="Z15" s="42">
        <f t="shared" si="31"/>
        <v>49.1</v>
      </c>
      <c r="AA15" s="42">
        <f t="shared" si="32"/>
        <v>51.3</v>
      </c>
      <c r="AB15" s="42">
        <f t="shared" si="33"/>
        <v>46.3</v>
      </c>
      <c r="AC15" s="42">
        <f t="shared" si="34"/>
        <v>53.2</v>
      </c>
      <c r="AD15" s="42">
        <f t="shared" si="35"/>
        <v>51.8</v>
      </c>
      <c r="AE15" s="42">
        <f t="shared" si="36"/>
        <v>49.8</v>
      </c>
      <c r="AF15" s="42">
        <f t="shared" si="37"/>
        <v>48.6</v>
      </c>
      <c r="AG15" s="42">
        <f t="shared" si="38"/>
        <v>46.2</v>
      </c>
      <c r="AH15" s="42">
        <f t="shared" si="39"/>
        <v>54.6</v>
      </c>
      <c r="AI15" s="42">
        <f t="shared" si="40"/>
        <v>51.9</v>
      </c>
      <c r="AJ15" s="42">
        <f t="shared" si="41"/>
        <v>46.8</v>
      </c>
      <c r="AK15" s="42">
        <f t="shared" si="42"/>
        <v>51.7</v>
      </c>
      <c r="AL15" s="42">
        <f t="shared" si="43"/>
        <v>53.7</v>
      </c>
      <c r="AM15" s="42">
        <f t="shared" si="44"/>
        <v>57</v>
      </c>
      <c r="AN15" s="42">
        <f t="shared" si="45"/>
        <v>50.8</v>
      </c>
      <c r="AO15" s="42">
        <f t="shared" si="46"/>
        <v>56.3</v>
      </c>
      <c r="AP15" s="42">
        <f t="shared" si="47"/>
        <v>57.2</v>
      </c>
      <c r="AQ15" s="42">
        <f t="shared" si="48"/>
        <v>58.5</v>
      </c>
      <c r="AR15" s="42">
        <f t="shared" si="49"/>
        <v>62</v>
      </c>
      <c r="AS15" s="42">
        <f t="shared" si="50"/>
        <v>70.2</v>
      </c>
      <c r="AT15" s="42">
        <f t="shared" si="51"/>
        <v>79.7</v>
      </c>
      <c r="AU15" s="42">
        <f t="shared" si="52"/>
        <v>98.6</v>
      </c>
      <c r="AV15" s="42">
        <f t="shared" si="53"/>
        <v>111.1</v>
      </c>
      <c r="AW15" s="42">
        <f t="shared" si="54"/>
        <v>148.9</v>
      </c>
      <c r="AX15" s="42">
        <f t="shared" si="55"/>
        <v>177.4</v>
      </c>
      <c r="AY15" s="42">
        <f t="shared" si="56"/>
        <v>180.9</v>
      </c>
      <c r="AZ15" s="42">
        <f t="shared" si="57"/>
        <v>178.4</v>
      </c>
      <c r="BA15" s="42">
        <f t="shared" si="58"/>
        <v>185.8</v>
      </c>
      <c r="BB15" s="42">
        <f t="shared" si="59"/>
        <v>192.1</v>
      </c>
      <c r="BC15" s="42">
        <f t="shared" si="60"/>
        <v>193.6</v>
      </c>
      <c r="BD15" s="42">
        <f t="shared" si="61"/>
        <v>194</v>
      </c>
      <c r="BE15" s="42">
        <f t="shared" si="62"/>
        <v>191.7</v>
      </c>
      <c r="BF15" s="42">
        <f t="shared" si="63"/>
        <v>196.8</v>
      </c>
      <c r="BG15" s="42">
        <f t="shared" si="64"/>
        <v>197.5</v>
      </c>
      <c r="BH15" s="42">
        <f t="shared" si="65"/>
        <v>193.5</v>
      </c>
      <c r="BI15" s="42">
        <f t="shared" si="66"/>
        <v>198.3</v>
      </c>
      <c r="BJ15" s="42">
        <f t="shared" si="67"/>
        <v>198.2</v>
      </c>
      <c r="BK15" s="42">
        <f t="shared" si="68"/>
        <v>196.2</v>
      </c>
      <c r="BL15" s="42">
        <f t="shared" si="69"/>
        <v>179.3</v>
      </c>
      <c r="BM15" s="42">
        <f t="shared" si="70"/>
        <v>171.7</v>
      </c>
      <c r="BN15" s="42">
        <f t="shared" si="71"/>
        <v>174.2</v>
      </c>
      <c r="BO15" s="42">
        <f t="shared" si="72"/>
        <v>164.1</v>
      </c>
      <c r="BP15" s="42">
        <f t="shared" si="73"/>
        <v>144.69999999999999</v>
      </c>
      <c r="BQ15" s="42">
        <f t="shared" si="10"/>
        <v>150.6</v>
      </c>
      <c r="BR15" s="42">
        <f t="shared" si="8"/>
        <v>146.69999999999999</v>
      </c>
      <c r="BS15" s="42">
        <f t="shared" si="8"/>
        <v>138.4</v>
      </c>
      <c r="BT15" s="42">
        <f t="shared" si="6"/>
        <v>125.1</v>
      </c>
      <c r="BU15" s="42">
        <f t="shared" si="6"/>
        <v>125.6</v>
      </c>
      <c r="BV15" s="42">
        <f t="shared" si="6"/>
        <v>123.7</v>
      </c>
      <c r="BW15" s="42">
        <f t="shared" si="6"/>
        <v>116.6</v>
      </c>
      <c r="BX15" s="42">
        <f t="shared" si="6"/>
        <v>113.2</v>
      </c>
      <c r="BY15" s="42">
        <f t="shared" si="6"/>
        <v>109.7</v>
      </c>
      <c r="BZ15" s="42">
        <f t="shared" si="6"/>
        <v>107.5</v>
      </c>
      <c r="CA15" s="42">
        <f t="shared" si="6"/>
        <v>101.2</v>
      </c>
      <c r="CB15" s="42">
        <f t="shared" si="6"/>
        <v>82.3</v>
      </c>
      <c r="CC15" s="42">
        <f t="shared" si="6"/>
        <v>80.599999999999994</v>
      </c>
      <c r="CD15" s="42">
        <f t="shared" si="6"/>
        <v>79.599999999999994</v>
      </c>
      <c r="CE15" s="42" t="str">
        <f t="shared" si="6"/>
        <v/>
      </c>
      <c r="CF15" s="42" t="str">
        <f t="shared" si="6"/>
        <v/>
      </c>
      <c r="CG15" s="42" t="str">
        <f t="shared" si="6"/>
        <v/>
      </c>
      <c r="CH15" s="42" t="str">
        <f t="shared" si="6"/>
        <v/>
      </c>
      <c r="CI15" s="42" t="str">
        <f t="shared" si="6"/>
        <v/>
      </c>
      <c r="CJ15" s="42" t="str">
        <f t="shared" si="6"/>
        <v/>
      </c>
      <c r="CK15" s="42" t="str">
        <f t="shared" si="6"/>
        <v/>
      </c>
      <c r="CL15" s="42" t="str">
        <f t="shared" si="6"/>
        <v/>
      </c>
      <c r="CM15" s="42" t="str">
        <f t="shared" si="6"/>
        <v/>
      </c>
      <c r="CN15" s="42" t="str">
        <f t="shared" si="2"/>
        <v/>
      </c>
      <c r="CO15" s="42" t="str">
        <f t="shared" si="2"/>
        <v/>
      </c>
      <c r="CP15" s="42" t="str">
        <f t="shared" si="2"/>
        <v/>
      </c>
      <c r="CQ15" s="42" t="str">
        <f t="shared" si="2"/>
        <v/>
      </c>
      <c r="CR15" s="42" t="str">
        <f t="shared" si="2"/>
        <v/>
      </c>
      <c r="CS15" s="42" t="str">
        <f t="shared" si="2"/>
        <v/>
      </c>
      <c r="CT15" s="42" t="str">
        <f t="shared" si="2"/>
        <v/>
      </c>
      <c r="CU15" s="42" t="str">
        <f t="shared" si="2"/>
        <v/>
      </c>
      <c r="CV15" s="42" t="str">
        <f t="shared" si="2"/>
        <v/>
      </c>
      <c r="CW15" s="42" t="str">
        <f t="shared" si="2"/>
        <v/>
      </c>
      <c r="CX15" s="42" t="str">
        <f t="shared" si="2"/>
        <v/>
      </c>
      <c r="CY15" s="42" t="str">
        <f t="shared" si="2"/>
        <v/>
      </c>
      <c r="CZ15" s="42" t="str">
        <f t="shared" si="2"/>
        <v/>
      </c>
      <c r="DA15" s="42" t="str">
        <f t="shared" si="2"/>
        <v/>
      </c>
      <c r="DB15" s="42" t="str">
        <f t="shared" si="2"/>
        <v/>
      </c>
      <c r="DC15" s="42" t="str">
        <f t="shared" si="2"/>
        <v/>
      </c>
      <c r="DD15" s="42" t="str">
        <f t="shared" si="4"/>
        <v/>
      </c>
      <c r="DE15" s="42" t="str">
        <f t="shared" si="4"/>
        <v/>
      </c>
      <c r="DF15" s="42" t="str">
        <f t="shared" si="4"/>
        <v/>
      </c>
      <c r="DG15" s="42" t="str">
        <f t="shared" si="4"/>
        <v/>
      </c>
      <c r="DH15" s="42" t="str">
        <f t="shared" si="4"/>
        <v/>
      </c>
    </row>
    <row r="16" spans="1:112" ht="9.75" customHeight="1">
      <c r="A16" s="140" t="s">
        <v>222</v>
      </c>
      <c r="B16" s="141"/>
      <c r="C16" s="141"/>
      <c r="D16" s="108"/>
      <c r="E16" s="42">
        <f t="shared" si="9"/>
        <v>3</v>
      </c>
      <c r="F16" s="42">
        <f t="shared" si="11"/>
        <v>2.9</v>
      </c>
      <c r="G16" s="42">
        <f t="shared" si="12"/>
        <v>2.6</v>
      </c>
      <c r="H16" s="42" t="str">
        <f t="shared" si="13"/>
        <v>[1.3]</v>
      </c>
      <c r="I16" s="42" t="str">
        <f t="shared" si="14"/>
        <v>[1.7]</v>
      </c>
      <c r="J16" s="42">
        <f t="shared" si="15"/>
        <v>2.9</v>
      </c>
      <c r="K16" s="42">
        <f t="shared" si="16"/>
        <v>2.1</v>
      </c>
      <c r="L16" s="42">
        <f t="shared" si="17"/>
        <v>2.2999999999999998</v>
      </c>
      <c r="M16" s="42">
        <f t="shared" si="18"/>
        <v>1.8</v>
      </c>
      <c r="N16" s="42">
        <f t="shared" si="19"/>
        <v>2.6</v>
      </c>
      <c r="O16" s="42">
        <f t="shared" si="20"/>
        <v>2.1</v>
      </c>
      <c r="P16" s="42">
        <f t="shared" si="21"/>
        <v>1.9</v>
      </c>
      <c r="Q16" s="42" t="str">
        <f t="shared" si="22"/>
        <v>[1.6]</v>
      </c>
      <c r="R16" s="42">
        <f t="shared" si="23"/>
        <v>2.9</v>
      </c>
      <c r="S16" s="42">
        <f t="shared" si="24"/>
        <v>2.7</v>
      </c>
      <c r="T16" s="42">
        <f t="shared" si="25"/>
        <v>2.2999999999999998</v>
      </c>
      <c r="U16" s="42" t="str">
        <f t="shared" si="26"/>
        <v>[1.9]</v>
      </c>
      <c r="V16" s="42">
        <f t="shared" si="27"/>
        <v>2.9</v>
      </c>
      <c r="W16" s="42" t="str">
        <f t="shared" si="28"/>
        <v>[2.0]</v>
      </c>
      <c r="X16" s="42">
        <f t="shared" si="29"/>
        <v>2.4</v>
      </c>
      <c r="Y16" s="42">
        <f t="shared" si="30"/>
        <v>3.2</v>
      </c>
      <c r="Z16" s="42">
        <f t="shared" si="31"/>
        <v>3.7</v>
      </c>
      <c r="AA16" s="42">
        <f t="shared" si="32"/>
        <v>3.6</v>
      </c>
      <c r="AB16" s="42">
        <f t="shared" si="33"/>
        <v>3</v>
      </c>
      <c r="AC16" s="42">
        <f t="shared" si="34"/>
        <v>2.5</v>
      </c>
      <c r="AD16" s="42">
        <f t="shared" si="35"/>
        <v>2.8</v>
      </c>
      <c r="AE16" s="42" t="str">
        <f t="shared" si="36"/>
        <v>[2.4]</v>
      </c>
      <c r="AF16" s="42" t="str">
        <f t="shared" si="37"/>
        <v>[2.0]</v>
      </c>
      <c r="AG16" s="42">
        <f t="shared" si="38"/>
        <v>2.6</v>
      </c>
      <c r="AH16" s="42">
        <f t="shared" si="39"/>
        <v>2.8</v>
      </c>
      <c r="AI16" s="42">
        <f t="shared" si="40"/>
        <v>3.6</v>
      </c>
      <c r="AJ16" s="42">
        <f t="shared" si="41"/>
        <v>2.7</v>
      </c>
      <c r="AK16" s="42" t="str">
        <f t="shared" si="42"/>
        <v>[2.4]</v>
      </c>
      <c r="AL16" s="42">
        <f t="shared" si="43"/>
        <v>3</v>
      </c>
      <c r="AM16" s="42">
        <f t="shared" si="44"/>
        <v>3</v>
      </c>
      <c r="AN16" s="42" t="str">
        <f t="shared" si="45"/>
        <v>[2.4]</v>
      </c>
      <c r="AO16" s="42">
        <f t="shared" si="46"/>
        <v>3.2</v>
      </c>
      <c r="AP16" s="42">
        <f t="shared" si="47"/>
        <v>3.7</v>
      </c>
      <c r="AQ16" s="42">
        <f t="shared" si="48"/>
        <v>3.3</v>
      </c>
      <c r="AR16" s="42">
        <f t="shared" si="49"/>
        <v>3</v>
      </c>
      <c r="AS16" s="42">
        <f t="shared" si="50"/>
        <v>3</v>
      </c>
      <c r="AT16" s="42">
        <f t="shared" si="51"/>
        <v>4.2</v>
      </c>
      <c r="AU16" s="42">
        <f t="shared" si="52"/>
        <v>3.4</v>
      </c>
      <c r="AV16" s="42">
        <f t="shared" si="53"/>
        <v>3.9</v>
      </c>
      <c r="AW16" s="42">
        <f t="shared" si="54"/>
        <v>4.2</v>
      </c>
      <c r="AX16" s="42">
        <f t="shared" si="55"/>
        <v>6</v>
      </c>
      <c r="AY16" s="42">
        <f t="shared" si="56"/>
        <v>6.2</v>
      </c>
      <c r="AZ16" s="42">
        <f t="shared" si="57"/>
        <v>5.2</v>
      </c>
      <c r="BA16" s="42">
        <f t="shared" si="58"/>
        <v>4.2</v>
      </c>
      <c r="BB16" s="42">
        <f t="shared" si="59"/>
        <v>4.5999999999999996</v>
      </c>
      <c r="BC16" s="42">
        <f t="shared" si="60"/>
        <v>5.3</v>
      </c>
      <c r="BD16" s="42">
        <f t="shared" si="61"/>
        <v>4.2</v>
      </c>
      <c r="BE16" s="42">
        <f t="shared" si="62"/>
        <v>5.4</v>
      </c>
      <c r="BF16" s="42">
        <f t="shared" si="63"/>
        <v>5.5</v>
      </c>
      <c r="BG16" s="42">
        <f t="shared" si="64"/>
        <v>7.1</v>
      </c>
      <c r="BH16" s="42">
        <f t="shared" si="65"/>
        <v>6.7</v>
      </c>
      <c r="BI16" s="42">
        <f t="shared" si="66"/>
        <v>6</v>
      </c>
      <c r="BJ16" s="42">
        <f t="shared" si="67"/>
        <v>6.5</v>
      </c>
      <c r="BK16" s="42">
        <f t="shared" si="68"/>
        <v>6</v>
      </c>
      <c r="BL16" s="42">
        <f t="shared" si="69"/>
        <v>6.9</v>
      </c>
      <c r="BM16" s="42">
        <f t="shared" si="70"/>
        <v>5.0999999999999996</v>
      </c>
      <c r="BN16" s="42">
        <f t="shared" si="71"/>
        <v>7.4</v>
      </c>
      <c r="BO16" s="42">
        <f t="shared" si="72"/>
        <v>7.1</v>
      </c>
      <c r="BP16" s="42">
        <f t="shared" si="73"/>
        <v>6.8</v>
      </c>
      <c r="BQ16" s="42">
        <f t="shared" si="10"/>
        <v>5</v>
      </c>
      <c r="BR16" s="42">
        <f t="shared" si="8"/>
        <v>6.6</v>
      </c>
      <c r="BS16" s="42">
        <f t="shared" si="8"/>
        <v>6.5</v>
      </c>
      <c r="BT16" s="42" t="str">
        <f t="shared" si="6"/>
        <v>[4.1]</v>
      </c>
      <c r="BU16" s="42" t="str">
        <f t="shared" si="6"/>
        <v>[3.8]</v>
      </c>
      <c r="BV16" s="42" t="str">
        <f t="shared" si="6"/>
        <v>[3.2]</v>
      </c>
      <c r="BW16" s="42" t="str">
        <f t="shared" si="6"/>
        <v>[5.1]</v>
      </c>
      <c r="BX16" s="42" t="str">
        <f t="shared" si="6"/>
        <v>[4.7]</v>
      </c>
      <c r="BY16" s="42" t="str">
        <f t="shared" si="6"/>
        <v>[3.7]</v>
      </c>
      <c r="BZ16" s="42">
        <f t="shared" si="6"/>
        <v>5.2</v>
      </c>
      <c r="CA16" s="42" t="str">
        <f t="shared" si="6"/>
        <v>[5.0]</v>
      </c>
      <c r="CB16" s="42" t="str">
        <f t="shared" si="6"/>
        <v>[3.8]</v>
      </c>
      <c r="CC16" s="42" t="str">
        <f t="shared" si="6"/>
        <v>[4.3]</v>
      </c>
      <c r="CD16" s="42">
        <f t="shared" si="6"/>
        <v>6.8</v>
      </c>
      <c r="CE16" s="42" t="str">
        <f t="shared" si="6"/>
        <v/>
      </c>
      <c r="CF16" s="42" t="str">
        <f t="shared" si="6"/>
        <v/>
      </c>
      <c r="CG16" s="42" t="str">
        <f t="shared" si="6"/>
        <v/>
      </c>
      <c r="CH16" s="42" t="str">
        <f t="shared" si="6"/>
        <v/>
      </c>
      <c r="CI16" s="42" t="str">
        <f t="shared" si="6"/>
        <v/>
      </c>
      <c r="CJ16" s="42" t="str">
        <f t="shared" si="6"/>
        <v/>
      </c>
      <c r="CK16" s="42" t="str">
        <f t="shared" si="6"/>
        <v/>
      </c>
      <c r="CL16" s="42" t="str">
        <f t="shared" si="6"/>
        <v/>
      </c>
      <c r="CM16" s="42" t="str">
        <f t="shared" si="6"/>
        <v/>
      </c>
      <c r="CN16" s="42" t="str">
        <f t="shared" si="2"/>
        <v/>
      </c>
      <c r="CO16" s="42" t="str">
        <f t="shared" si="2"/>
        <v/>
      </c>
      <c r="CP16" s="42" t="str">
        <f t="shared" si="2"/>
        <v/>
      </c>
      <c r="CQ16" s="42" t="str">
        <f t="shared" si="2"/>
        <v/>
      </c>
      <c r="CR16" s="42" t="str">
        <f t="shared" si="2"/>
        <v/>
      </c>
      <c r="CS16" s="42" t="str">
        <f t="shared" si="2"/>
        <v/>
      </c>
      <c r="CT16" s="42" t="str">
        <f t="shared" si="2"/>
        <v/>
      </c>
      <c r="CU16" s="42" t="str">
        <f t="shared" si="2"/>
        <v/>
      </c>
      <c r="CV16" s="42" t="str">
        <f t="shared" si="2"/>
        <v/>
      </c>
      <c r="CW16" s="42" t="str">
        <f t="shared" si="2"/>
        <v/>
      </c>
      <c r="CX16" s="42" t="str">
        <f t="shared" si="2"/>
        <v/>
      </c>
      <c r="CY16" s="42" t="str">
        <f t="shared" si="2"/>
        <v/>
      </c>
      <c r="CZ16" s="42" t="str">
        <f t="shared" si="2"/>
        <v/>
      </c>
      <c r="DA16" s="42" t="str">
        <f t="shared" si="2"/>
        <v/>
      </c>
      <c r="DB16" s="42" t="str">
        <f t="shared" si="2"/>
        <v/>
      </c>
      <c r="DC16" s="42" t="str">
        <f t="shared" si="2"/>
        <v/>
      </c>
      <c r="DD16" s="42" t="str">
        <f t="shared" si="4"/>
        <v/>
      </c>
      <c r="DE16" s="42" t="str">
        <f t="shared" si="4"/>
        <v/>
      </c>
      <c r="DF16" s="42" t="str">
        <f t="shared" si="4"/>
        <v/>
      </c>
      <c r="DG16" s="42" t="str">
        <f t="shared" si="4"/>
        <v/>
      </c>
      <c r="DH16" s="42" t="str">
        <f t="shared" si="4"/>
        <v/>
      </c>
    </row>
    <row r="17" spans="1:112" s="48" customFormat="1" ht="9.75" customHeight="1">
      <c r="A17" s="140" t="s">
        <v>223</v>
      </c>
      <c r="B17" s="141"/>
      <c r="C17" s="141"/>
      <c r="D17" s="142"/>
      <c r="E17" s="42">
        <f t="shared" si="9"/>
        <v>4</v>
      </c>
      <c r="F17" s="42">
        <f t="shared" si="11"/>
        <v>4.2</v>
      </c>
      <c r="G17" s="42">
        <f t="shared" si="12"/>
        <v>2.5</v>
      </c>
      <c r="H17" s="42">
        <f t="shared" si="13"/>
        <v>2.5</v>
      </c>
      <c r="I17" s="42">
        <f t="shared" si="14"/>
        <v>2.2999999999999998</v>
      </c>
      <c r="J17" s="42">
        <f t="shared" si="15"/>
        <v>2.2000000000000002</v>
      </c>
      <c r="K17" s="42">
        <f t="shared" si="16"/>
        <v>2.4</v>
      </c>
      <c r="L17" s="42">
        <f t="shared" si="17"/>
        <v>2.2999999999999998</v>
      </c>
      <c r="M17" s="42">
        <f t="shared" si="18"/>
        <v>2.8</v>
      </c>
      <c r="N17" s="42">
        <f t="shared" si="19"/>
        <v>2.7</v>
      </c>
      <c r="O17" s="42">
        <f t="shared" si="20"/>
        <v>2.4</v>
      </c>
      <c r="P17" s="42">
        <f t="shared" si="21"/>
        <v>2.2999999999999998</v>
      </c>
      <c r="Q17" s="42">
        <f t="shared" si="22"/>
        <v>2.1</v>
      </c>
      <c r="R17" s="42" t="str">
        <f t="shared" si="23"/>
        <v>[1.9]</v>
      </c>
      <c r="S17" s="42" t="str">
        <f t="shared" si="24"/>
        <v>[1.7]</v>
      </c>
      <c r="T17" s="42">
        <f t="shared" si="25"/>
        <v>2.5</v>
      </c>
      <c r="U17" s="42">
        <f t="shared" si="26"/>
        <v>2.2000000000000002</v>
      </c>
      <c r="V17" s="42">
        <f t="shared" si="27"/>
        <v>2.1</v>
      </c>
      <c r="W17" s="42">
        <f t="shared" si="28"/>
        <v>2.6</v>
      </c>
      <c r="X17" s="42">
        <f t="shared" si="29"/>
        <v>2.2000000000000002</v>
      </c>
      <c r="Y17" s="42">
        <f t="shared" si="30"/>
        <v>2.2999999999999998</v>
      </c>
      <c r="Z17" s="42" t="str">
        <f t="shared" si="31"/>
        <v>[1.7]</v>
      </c>
      <c r="AA17" s="42">
        <f t="shared" si="32"/>
        <v>2.2999999999999998</v>
      </c>
      <c r="AB17" s="42" t="str">
        <f t="shared" si="33"/>
        <v>[2.1]</v>
      </c>
      <c r="AC17" s="42" t="str">
        <f t="shared" si="34"/>
        <v>[2.0]</v>
      </c>
      <c r="AD17" s="42" t="str">
        <f t="shared" si="35"/>
        <v>[2.2]</v>
      </c>
      <c r="AE17" s="42" t="str">
        <f t="shared" si="36"/>
        <v>*</v>
      </c>
      <c r="AF17" s="42" t="str">
        <f t="shared" si="37"/>
        <v>[1.6]</v>
      </c>
      <c r="AG17" s="42" t="str">
        <f t="shared" si="38"/>
        <v>[2.0]</v>
      </c>
      <c r="AH17" s="42">
        <f t="shared" si="39"/>
        <v>2.4</v>
      </c>
      <c r="AI17" s="42" t="str">
        <f t="shared" si="40"/>
        <v>[1.5]</v>
      </c>
      <c r="AJ17" s="42" t="str">
        <f t="shared" si="41"/>
        <v>[1.4]</v>
      </c>
      <c r="AK17" s="42" t="str">
        <f t="shared" si="42"/>
        <v>[1.7]</v>
      </c>
      <c r="AL17" s="42" t="str">
        <f t="shared" si="43"/>
        <v>*</v>
      </c>
      <c r="AM17" s="42" t="str">
        <f t="shared" si="44"/>
        <v>[2.3]</v>
      </c>
      <c r="AN17" s="42" t="str">
        <f t="shared" si="45"/>
        <v>[1.8]</v>
      </c>
      <c r="AO17" s="42" t="str">
        <f t="shared" si="46"/>
        <v>[2.3]</v>
      </c>
      <c r="AP17" s="42" t="str">
        <f t="shared" si="47"/>
        <v>[2.2]</v>
      </c>
      <c r="AQ17" s="42" t="str">
        <f t="shared" si="48"/>
        <v>[2.5]</v>
      </c>
      <c r="AR17" s="42" t="str">
        <f t="shared" si="49"/>
        <v>*</v>
      </c>
      <c r="AS17" s="42" t="str">
        <f t="shared" si="50"/>
        <v>[2.6]</v>
      </c>
      <c r="AT17" s="42" t="str">
        <f t="shared" si="51"/>
        <v>[2.8]</v>
      </c>
      <c r="AU17" s="42">
        <f t="shared" si="52"/>
        <v>3.5</v>
      </c>
      <c r="AV17" s="42">
        <f t="shared" si="53"/>
        <v>5</v>
      </c>
      <c r="AW17" s="42">
        <f t="shared" si="54"/>
        <v>9.4</v>
      </c>
      <c r="AX17" s="42">
        <f t="shared" si="55"/>
        <v>10.4</v>
      </c>
      <c r="AY17" s="42">
        <f t="shared" si="56"/>
        <v>10.199999999999999</v>
      </c>
      <c r="AZ17" s="42">
        <f t="shared" si="57"/>
        <v>12</v>
      </c>
      <c r="BA17" s="42">
        <f t="shared" si="58"/>
        <v>11.3</v>
      </c>
      <c r="BB17" s="42">
        <f t="shared" si="59"/>
        <v>11</v>
      </c>
      <c r="BC17" s="42">
        <f t="shared" si="60"/>
        <v>10.8</v>
      </c>
      <c r="BD17" s="42">
        <f t="shared" si="61"/>
        <v>13</v>
      </c>
      <c r="BE17" s="42">
        <f t="shared" si="62"/>
        <v>13.2</v>
      </c>
      <c r="BF17" s="42">
        <f t="shared" si="63"/>
        <v>11.7</v>
      </c>
      <c r="BG17" s="42">
        <f t="shared" si="64"/>
        <v>11.4</v>
      </c>
      <c r="BH17" s="42">
        <f t="shared" si="65"/>
        <v>11.1</v>
      </c>
      <c r="BI17" s="42">
        <f t="shared" si="66"/>
        <v>10.9</v>
      </c>
      <c r="BJ17" s="42">
        <f t="shared" si="67"/>
        <v>11.8</v>
      </c>
      <c r="BK17" s="42">
        <f t="shared" si="68"/>
        <v>11.1</v>
      </c>
      <c r="BL17" s="42">
        <f t="shared" si="69"/>
        <v>10</v>
      </c>
      <c r="BM17" s="42">
        <f t="shared" si="70"/>
        <v>10.1</v>
      </c>
      <c r="BN17" s="42">
        <f t="shared" si="71"/>
        <v>8</v>
      </c>
      <c r="BO17" s="42">
        <f t="shared" si="72"/>
        <v>7.8</v>
      </c>
      <c r="BP17" s="42">
        <f t="shared" si="73"/>
        <v>7.4</v>
      </c>
      <c r="BQ17" s="42">
        <f t="shared" si="10"/>
        <v>7.9</v>
      </c>
      <c r="BR17" s="42">
        <f t="shared" si="8"/>
        <v>8</v>
      </c>
      <c r="BS17" s="42">
        <f t="shared" si="8"/>
        <v>5.4</v>
      </c>
      <c r="BT17" s="42">
        <f t="shared" si="6"/>
        <v>6.3</v>
      </c>
      <c r="BU17" s="42">
        <f t="shared" si="6"/>
        <v>6.3</v>
      </c>
      <c r="BV17" s="42">
        <f t="shared" si="6"/>
        <v>4.7</v>
      </c>
      <c r="BW17" s="42">
        <f t="shared" si="6"/>
        <v>5.6</v>
      </c>
      <c r="BX17" s="42" t="str">
        <f t="shared" si="6"/>
        <v>[5.1]</v>
      </c>
      <c r="BY17" s="42" t="str">
        <f t="shared" si="6"/>
        <v>[4.1]</v>
      </c>
      <c r="BZ17" s="42" t="str">
        <f t="shared" si="6"/>
        <v>[4.5]</v>
      </c>
      <c r="CA17" s="42" t="str">
        <f t="shared" si="6"/>
        <v>[3.9]</v>
      </c>
      <c r="CB17" s="42" t="str">
        <f t="shared" si="6"/>
        <v>[4.1]</v>
      </c>
      <c r="CC17" s="42" t="str">
        <f t="shared" si="6"/>
        <v>[3.4]</v>
      </c>
      <c r="CD17" s="42" t="str">
        <f t="shared" si="6"/>
        <v>*</v>
      </c>
      <c r="CE17" s="42" t="str">
        <f t="shared" si="6"/>
        <v/>
      </c>
      <c r="CF17" s="42" t="str">
        <f t="shared" si="6"/>
        <v/>
      </c>
      <c r="CG17" s="42" t="str">
        <f t="shared" si="6"/>
        <v/>
      </c>
      <c r="CH17" s="42" t="str">
        <f t="shared" si="6"/>
        <v/>
      </c>
      <c r="CI17" s="42" t="str">
        <f t="shared" si="6"/>
        <v/>
      </c>
      <c r="CJ17" s="42" t="str">
        <f t="shared" si="6"/>
        <v/>
      </c>
      <c r="CK17" s="42" t="str">
        <f t="shared" si="6"/>
        <v/>
      </c>
      <c r="CL17" s="42" t="str">
        <f t="shared" si="6"/>
        <v/>
      </c>
      <c r="CM17" s="42" t="str">
        <f t="shared" si="6"/>
        <v/>
      </c>
      <c r="CN17" s="42" t="str">
        <f t="shared" si="2"/>
        <v/>
      </c>
      <c r="CO17" s="42" t="str">
        <f t="shared" si="2"/>
        <v/>
      </c>
      <c r="CP17" s="42" t="str">
        <f t="shared" si="2"/>
        <v/>
      </c>
      <c r="CQ17" s="42" t="str">
        <f t="shared" si="2"/>
        <v/>
      </c>
      <c r="CR17" s="42" t="str">
        <f t="shared" si="2"/>
        <v/>
      </c>
      <c r="CS17" s="42" t="str">
        <f t="shared" si="2"/>
        <v/>
      </c>
      <c r="CT17" s="42" t="str">
        <f t="shared" si="2"/>
        <v/>
      </c>
      <c r="CU17" s="42" t="str">
        <f t="shared" si="2"/>
        <v/>
      </c>
      <c r="CV17" s="42" t="str">
        <f t="shared" si="2"/>
        <v/>
      </c>
      <c r="CW17" s="42" t="str">
        <f t="shared" si="2"/>
        <v/>
      </c>
      <c r="CX17" s="42" t="str">
        <f t="shared" si="2"/>
        <v/>
      </c>
      <c r="CY17" s="42" t="str">
        <f t="shared" si="2"/>
        <v/>
      </c>
      <c r="CZ17" s="42" t="str">
        <f t="shared" si="2"/>
        <v/>
      </c>
      <c r="DA17" s="42" t="str">
        <f t="shared" si="2"/>
        <v/>
      </c>
      <c r="DB17" s="42" t="str">
        <f t="shared" si="2"/>
        <v/>
      </c>
      <c r="DC17" s="42" t="str">
        <f t="shared" si="2"/>
        <v/>
      </c>
      <c r="DD17" s="42" t="str">
        <f t="shared" si="4"/>
        <v/>
      </c>
      <c r="DE17" s="42" t="str">
        <f t="shared" si="4"/>
        <v/>
      </c>
      <c r="DF17" s="42" t="str">
        <f t="shared" si="4"/>
        <v/>
      </c>
      <c r="DG17" s="42" t="str">
        <f t="shared" si="4"/>
        <v/>
      </c>
      <c r="DH17" s="42" t="str">
        <f t="shared" si="4"/>
        <v/>
      </c>
    </row>
    <row r="18" spans="1:112" ht="9.75" customHeight="1">
      <c r="A18" s="38" t="s">
        <v>224</v>
      </c>
      <c r="B18" s="46"/>
      <c r="C18" s="41"/>
      <c r="D18" s="41"/>
      <c r="E18" s="40">
        <f t="shared" si="9"/>
        <v>423</v>
      </c>
      <c r="F18" s="40">
        <f t="shared" si="11"/>
        <v>422.7</v>
      </c>
      <c r="G18" s="40">
        <f t="shared" si="12"/>
        <v>405.5</v>
      </c>
      <c r="H18" s="40">
        <f t="shared" si="13"/>
        <v>427.9</v>
      </c>
      <c r="I18" s="40">
        <f t="shared" si="14"/>
        <v>424</v>
      </c>
      <c r="J18" s="40">
        <f t="shared" si="15"/>
        <v>410.7</v>
      </c>
      <c r="K18" s="40">
        <f t="shared" si="16"/>
        <v>392.1</v>
      </c>
      <c r="L18" s="40">
        <f t="shared" si="17"/>
        <v>415</v>
      </c>
      <c r="M18" s="40">
        <f t="shared" si="18"/>
        <v>418</v>
      </c>
      <c r="N18" s="40">
        <f t="shared" si="19"/>
        <v>412.5</v>
      </c>
      <c r="O18" s="40">
        <f t="shared" si="20"/>
        <v>396.8</v>
      </c>
      <c r="P18" s="40">
        <f t="shared" si="21"/>
        <v>424.6</v>
      </c>
      <c r="Q18" s="40">
        <f t="shared" si="22"/>
        <v>431.2</v>
      </c>
      <c r="R18" s="40">
        <f t="shared" si="23"/>
        <v>421.9</v>
      </c>
      <c r="S18" s="40">
        <f t="shared" si="24"/>
        <v>403.9</v>
      </c>
      <c r="T18" s="40">
        <f t="shared" si="25"/>
        <v>431.9</v>
      </c>
      <c r="U18" s="40">
        <f t="shared" si="26"/>
        <v>442.1</v>
      </c>
      <c r="V18" s="40">
        <f t="shared" si="27"/>
        <v>441.4</v>
      </c>
      <c r="W18" s="40">
        <f t="shared" si="28"/>
        <v>431.3</v>
      </c>
      <c r="X18" s="40">
        <f t="shared" si="29"/>
        <v>451.6</v>
      </c>
      <c r="Y18" s="40">
        <f t="shared" si="30"/>
        <v>455.7</v>
      </c>
      <c r="Z18" s="40">
        <f t="shared" si="31"/>
        <v>451.8</v>
      </c>
      <c r="AA18" s="40">
        <f t="shared" si="32"/>
        <v>438.7</v>
      </c>
      <c r="AB18" s="40">
        <f t="shared" si="33"/>
        <v>458.2</v>
      </c>
      <c r="AC18" s="40">
        <f t="shared" si="34"/>
        <v>455.4</v>
      </c>
      <c r="AD18" s="40">
        <f t="shared" si="35"/>
        <v>450.3</v>
      </c>
      <c r="AE18" s="40">
        <f t="shared" si="36"/>
        <v>437.5</v>
      </c>
      <c r="AF18" s="40">
        <f t="shared" si="37"/>
        <v>458.4</v>
      </c>
      <c r="AG18" s="40">
        <f t="shared" si="38"/>
        <v>459.8</v>
      </c>
      <c r="AH18" s="40">
        <f t="shared" si="39"/>
        <v>448.1</v>
      </c>
      <c r="AI18" s="40">
        <f t="shared" si="40"/>
        <v>433.4</v>
      </c>
      <c r="AJ18" s="40">
        <f t="shared" si="41"/>
        <v>455.2</v>
      </c>
      <c r="AK18" s="40">
        <f t="shared" si="42"/>
        <v>453.8</v>
      </c>
      <c r="AL18" s="40">
        <f t="shared" si="43"/>
        <v>445.9</v>
      </c>
      <c r="AM18" s="40">
        <f t="shared" si="44"/>
        <v>436.5</v>
      </c>
      <c r="AN18" s="40">
        <f t="shared" si="45"/>
        <v>455.1</v>
      </c>
      <c r="AO18" s="40">
        <f t="shared" si="46"/>
        <v>456</v>
      </c>
      <c r="AP18" s="40">
        <f t="shared" si="47"/>
        <v>457.8</v>
      </c>
      <c r="AQ18" s="40">
        <f t="shared" si="48"/>
        <v>449.1</v>
      </c>
      <c r="AR18" s="40">
        <f t="shared" si="49"/>
        <v>470.2</v>
      </c>
      <c r="AS18" s="40">
        <f t="shared" si="50"/>
        <v>481.1</v>
      </c>
      <c r="AT18" s="40">
        <f t="shared" si="51"/>
        <v>476.7</v>
      </c>
      <c r="AU18" s="40">
        <f t="shared" si="52"/>
        <v>470.2</v>
      </c>
      <c r="AV18" s="40">
        <f t="shared" si="53"/>
        <v>497.8</v>
      </c>
      <c r="AW18" s="40">
        <f t="shared" si="54"/>
        <v>522.5</v>
      </c>
      <c r="AX18" s="40">
        <f t="shared" si="55"/>
        <v>513.79999999999995</v>
      </c>
      <c r="AY18" s="40">
        <f t="shared" si="56"/>
        <v>522.4</v>
      </c>
      <c r="AZ18" s="40">
        <f t="shared" si="57"/>
        <v>545.5</v>
      </c>
      <c r="BA18" s="40">
        <f t="shared" si="58"/>
        <v>558.79999999999995</v>
      </c>
      <c r="BB18" s="40">
        <f t="shared" si="59"/>
        <v>548.5</v>
      </c>
      <c r="BC18" s="40">
        <f t="shared" si="60"/>
        <v>546.5</v>
      </c>
      <c r="BD18" s="40">
        <f t="shared" si="61"/>
        <v>566.20000000000005</v>
      </c>
      <c r="BE18" s="40">
        <f t="shared" si="62"/>
        <v>576.5</v>
      </c>
      <c r="BF18" s="40">
        <f t="shared" si="63"/>
        <v>564.20000000000005</v>
      </c>
      <c r="BG18" s="40">
        <f t="shared" si="64"/>
        <v>563.29999999999995</v>
      </c>
      <c r="BH18" s="40">
        <f t="shared" si="65"/>
        <v>567.1</v>
      </c>
      <c r="BI18" s="40">
        <f t="shared" si="66"/>
        <v>577.20000000000005</v>
      </c>
      <c r="BJ18" s="40">
        <f t="shared" si="67"/>
        <v>567.9</v>
      </c>
      <c r="BK18" s="40">
        <f t="shared" si="68"/>
        <v>563</v>
      </c>
      <c r="BL18" s="40">
        <f t="shared" si="69"/>
        <v>578.5</v>
      </c>
      <c r="BM18" s="40">
        <f t="shared" si="70"/>
        <v>584.20000000000005</v>
      </c>
      <c r="BN18" s="40">
        <f t="shared" si="71"/>
        <v>564.70000000000005</v>
      </c>
      <c r="BO18" s="40">
        <f t="shared" si="72"/>
        <v>557.9</v>
      </c>
      <c r="BP18" s="40">
        <f t="shared" si="73"/>
        <v>569.4</v>
      </c>
      <c r="BQ18" s="40">
        <f t="shared" si="10"/>
        <v>577.29999999999995</v>
      </c>
      <c r="BR18" s="40">
        <f t="shared" si="8"/>
        <v>569.70000000000005</v>
      </c>
      <c r="BS18" s="40">
        <f t="shared" si="8"/>
        <v>563.9</v>
      </c>
      <c r="BT18" s="40">
        <f t="shared" si="6"/>
        <v>574.6</v>
      </c>
      <c r="BU18" s="40">
        <f t="shared" si="6"/>
        <v>580.29999999999995</v>
      </c>
      <c r="BV18" s="40">
        <f t="shared" si="6"/>
        <v>566.6</v>
      </c>
      <c r="BW18" s="40">
        <f t="shared" si="6"/>
        <v>560.6</v>
      </c>
      <c r="BX18" s="40">
        <f t="shared" si="6"/>
        <v>576</v>
      </c>
      <c r="BY18" s="40">
        <f t="shared" si="6"/>
        <v>589.4</v>
      </c>
      <c r="BZ18" s="40">
        <f t="shared" si="6"/>
        <v>574.1</v>
      </c>
      <c r="CA18" s="40">
        <f t="shared" si="6"/>
        <v>568.4</v>
      </c>
      <c r="CB18" s="40">
        <f t="shared" si="6"/>
        <v>588.70000000000005</v>
      </c>
      <c r="CC18" s="40">
        <f t="shared" si="6"/>
        <v>600.1</v>
      </c>
      <c r="CD18" s="40">
        <f t="shared" si="6"/>
        <v>597.20000000000005</v>
      </c>
      <c r="CE18" s="40" t="str">
        <f t="shared" si="6"/>
        <v/>
      </c>
      <c r="CF18" s="40" t="str">
        <f t="shared" si="6"/>
        <v/>
      </c>
      <c r="CG18" s="40" t="str">
        <f t="shared" si="6"/>
        <v/>
      </c>
      <c r="CH18" s="40" t="str">
        <f t="shared" si="6"/>
        <v/>
      </c>
      <c r="CI18" s="40" t="str">
        <f t="shared" si="6"/>
        <v/>
      </c>
      <c r="CJ18" s="40" t="str">
        <f t="shared" si="6"/>
        <v/>
      </c>
      <c r="CK18" s="40" t="str">
        <f t="shared" si="6"/>
        <v/>
      </c>
      <c r="CL18" s="40" t="str">
        <f t="shared" si="6"/>
        <v/>
      </c>
      <c r="CM18" s="40" t="str">
        <f t="shared" si="6"/>
        <v/>
      </c>
      <c r="CN18" s="40" t="str">
        <f t="shared" si="2"/>
        <v/>
      </c>
      <c r="CO18" s="40" t="str">
        <f t="shared" si="2"/>
        <v/>
      </c>
      <c r="CP18" s="40" t="str">
        <f t="shared" si="2"/>
        <v/>
      </c>
      <c r="CQ18" s="40" t="str">
        <f t="shared" si="2"/>
        <v/>
      </c>
      <c r="CR18" s="40" t="str">
        <f t="shared" si="2"/>
        <v/>
      </c>
      <c r="CS18" s="40" t="str">
        <f t="shared" si="2"/>
        <v/>
      </c>
      <c r="CT18" s="40" t="str">
        <f t="shared" si="2"/>
        <v/>
      </c>
      <c r="CU18" s="40" t="str">
        <f t="shared" si="2"/>
        <v/>
      </c>
      <c r="CV18" s="40" t="str">
        <f t="shared" si="2"/>
        <v/>
      </c>
      <c r="CW18" s="40" t="str">
        <f t="shared" si="2"/>
        <v/>
      </c>
      <c r="CX18" s="40" t="str">
        <f t="shared" si="2"/>
        <v/>
      </c>
      <c r="CY18" s="40" t="str">
        <f t="shared" si="2"/>
        <v/>
      </c>
      <c r="CZ18" s="40" t="str">
        <f t="shared" si="2"/>
        <v/>
      </c>
      <c r="DA18" s="40" t="str">
        <f t="shared" si="2"/>
        <v/>
      </c>
      <c r="DB18" s="40" t="str">
        <f t="shared" si="2"/>
        <v/>
      </c>
      <c r="DC18" s="40" t="str">
        <f t="shared" si="2"/>
        <v/>
      </c>
      <c r="DD18" s="40" t="str">
        <f t="shared" si="4"/>
        <v/>
      </c>
      <c r="DE18" s="40" t="str">
        <f t="shared" si="4"/>
        <v/>
      </c>
      <c r="DF18" s="40" t="str">
        <f t="shared" si="4"/>
        <v/>
      </c>
      <c r="DG18" s="40" t="str">
        <f t="shared" si="4"/>
        <v/>
      </c>
      <c r="DH18" s="40" t="str">
        <f t="shared" si="4"/>
        <v/>
      </c>
    </row>
    <row r="19" spans="1:112" ht="9.75" customHeight="1">
      <c r="A19" s="138" t="s">
        <v>225</v>
      </c>
      <c r="B19" s="139"/>
      <c r="C19" s="139"/>
      <c r="D19" s="41"/>
      <c r="E19" s="42">
        <f t="shared" si="9"/>
        <v>13.4</v>
      </c>
      <c r="F19" s="42">
        <f t="shared" si="11"/>
        <v>17.399999999999999</v>
      </c>
      <c r="G19" s="42">
        <f t="shared" si="12"/>
        <v>13.1</v>
      </c>
      <c r="H19" s="42">
        <f t="shared" si="13"/>
        <v>14.2</v>
      </c>
      <c r="I19" s="42">
        <f t="shared" si="14"/>
        <v>13.7</v>
      </c>
      <c r="J19" s="42">
        <f t="shared" si="15"/>
        <v>16.2</v>
      </c>
      <c r="K19" s="42">
        <f t="shared" si="16"/>
        <v>12.8</v>
      </c>
      <c r="L19" s="42">
        <f t="shared" si="17"/>
        <v>12.7</v>
      </c>
      <c r="M19" s="42">
        <f t="shared" si="18"/>
        <v>11.3</v>
      </c>
      <c r="N19" s="42">
        <f t="shared" si="19"/>
        <v>13.6</v>
      </c>
      <c r="O19" s="42">
        <f t="shared" si="20"/>
        <v>12.3</v>
      </c>
      <c r="P19" s="42">
        <f t="shared" si="21"/>
        <v>12.3</v>
      </c>
      <c r="Q19" s="42">
        <f t="shared" si="22"/>
        <v>12.4</v>
      </c>
      <c r="R19" s="42">
        <f t="shared" si="23"/>
        <v>12.4</v>
      </c>
      <c r="S19" s="42">
        <f t="shared" si="24"/>
        <v>11.1</v>
      </c>
      <c r="T19" s="42">
        <f t="shared" si="25"/>
        <v>11.6</v>
      </c>
      <c r="U19" s="42">
        <f t="shared" si="26"/>
        <v>12.3</v>
      </c>
      <c r="V19" s="42">
        <f t="shared" si="27"/>
        <v>14.9</v>
      </c>
      <c r="W19" s="42">
        <f t="shared" si="28"/>
        <v>12.9</v>
      </c>
      <c r="X19" s="42">
        <f t="shared" si="29"/>
        <v>12.7</v>
      </c>
      <c r="Y19" s="42">
        <f t="shared" si="30"/>
        <v>15.8</v>
      </c>
      <c r="Z19" s="42">
        <f t="shared" si="31"/>
        <v>16.2</v>
      </c>
      <c r="AA19" s="42">
        <f t="shared" si="32"/>
        <v>13.2</v>
      </c>
      <c r="AB19" s="42">
        <f t="shared" si="33"/>
        <v>13.2</v>
      </c>
      <c r="AC19" s="42">
        <f t="shared" si="34"/>
        <v>12.8</v>
      </c>
      <c r="AD19" s="42">
        <f t="shared" si="35"/>
        <v>13.3</v>
      </c>
      <c r="AE19" s="42">
        <f t="shared" si="36"/>
        <v>12</v>
      </c>
      <c r="AF19" s="42">
        <f t="shared" si="37"/>
        <v>11.1</v>
      </c>
      <c r="AG19" s="42">
        <f t="shared" si="38"/>
        <v>13.4</v>
      </c>
      <c r="AH19" s="42">
        <f t="shared" si="39"/>
        <v>13.6</v>
      </c>
      <c r="AI19" s="42">
        <f t="shared" si="40"/>
        <v>11.3</v>
      </c>
      <c r="AJ19" s="42">
        <f t="shared" si="41"/>
        <v>10.9</v>
      </c>
      <c r="AK19" s="42">
        <f t="shared" si="42"/>
        <v>11.4</v>
      </c>
      <c r="AL19" s="42">
        <f t="shared" si="43"/>
        <v>13.9</v>
      </c>
      <c r="AM19" s="42">
        <f t="shared" si="44"/>
        <v>10.9</v>
      </c>
      <c r="AN19" s="42">
        <f t="shared" si="45"/>
        <v>10.199999999999999</v>
      </c>
      <c r="AO19" s="42">
        <f t="shared" si="46"/>
        <v>12</v>
      </c>
      <c r="AP19" s="42">
        <f t="shared" si="47"/>
        <v>13.7</v>
      </c>
      <c r="AQ19" s="42">
        <f t="shared" si="48"/>
        <v>10.6</v>
      </c>
      <c r="AR19" s="42">
        <f t="shared" si="49"/>
        <v>11.7</v>
      </c>
      <c r="AS19" s="42">
        <f t="shared" si="50"/>
        <v>11.1</v>
      </c>
      <c r="AT19" s="42">
        <f t="shared" si="51"/>
        <v>13.2</v>
      </c>
      <c r="AU19" s="42">
        <f t="shared" si="52"/>
        <v>15.3</v>
      </c>
      <c r="AV19" s="42">
        <f t="shared" si="53"/>
        <v>15.9</v>
      </c>
      <c r="AW19" s="42">
        <f t="shared" si="54"/>
        <v>22.9</v>
      </c>
      <c r="AX19" s="42">
        <f t="shared" si="55"/>
        <v>28.3</v>
      </c>
      <c r="AY19" s="42">
        <f t="shared" si="56"/>
        <v>31.1</v>
      </c>
      <c r="AZ19" s="42">
        <f t="shared" si="57"/>
        <v>33.700000000000003</v>
      </c>
      <c r="BA19" s="42">
        <f t="shared" si="58"/>
        <v>35.700000000000003</v>
      </c>
      <c r="BB19" s="42">
        <f t="shared" si="59"/>
        <v>34.4</v>
      </c>
      <c r="BC19" s="42">
        <f t="shared" si="60"/>
        <v>34.1</v>
      </c>
      <c r="BD19" s="42">
        <f t="shared" si="61"/>
        <v>34.9</v>
      </c>
      <c r="BE19" s="42">
        <f t="shared" si="62"/>
        <v>34.799999999999997</v>
      </c>
      <c r="BF19" s="42">
        <f t="shared" si="63"/>
        <v>36.299999999999997</v>
      </c>
      <c r="BG19" s="42">
        <f t="shared" si="64"/>
        <v>35.4</v>
      </c>
      <c r="BH19" s="42">
        <f t="shared" si="65"/>
        <v>35.299999999999997</v>
      </c>
      <c r="BI19" s="42">
        <f t="shared" si="66"/>
        <v>32.200000000000003</v>
      </c>
      <c r="BJ19" s="42">
        <f t="shared" si="67"/>
        <v>31.3</v>
      </c>
      <c r="BK19" s="42">
        <f t="shared" si="68"/>
        <v>33</v>
      </c>
      <c r="BL19" s="42">
        <f t="shared" si="69"/>
        <v>36.299999999999997</v>
      </c>
      <c r="BM19" s="42">
        <f t="shared" si="70"/>
        <v>32.9</v>
      </c>
      <c r="BN19" s="42">
        <f t="shared" si="71"/>
        <v>35.799999999999997</v>
      </c>
      <c r="BO19" s="42">
        <f t="shared" si="72"/>
        <v>32.299999999999997</v>
      </c>
      <c r="BP19" s="42">
        <f t="shared" si="73"/>
        <v>27.4</v>
      </c>
      <c r="BQ19" s="42">
        <f t="shared" si="10"/>
        <v>27.6</v>
      </c>
      <c r="BR19" s="42">
        <f t="shared" si="8"/>
        <v>28.6</v>
      </c>
      <c r="BS19" s="42">
        <f t="shared" si="8"/>
        <v>27.7</v>
      </c>
      <c r="BT19" s="42">
        <f t="shared" si="6"/>
        <v>21.1</v>
      </c>
      <c r="BU19" s="42">
        <f t="shared" si="6"/>
        <v>21.5</v>
      </c>
      <c r="BV19" s="42">
        <f t="shared" si="6"/>
        <v>22</v>
      </c>
      <c r="BW19" s="42">
        <f t="shared" si="6"/>
        <v>19.100000000000001</v>
      </c>
      <c r="BX19" s="42">
        <f t="shared" si="6"/>
        <v>17.899999999999999</v>
      </c>
      <c r="BY19" s="42">
        <f t="shared" si="6"/>
        <v>18</v>
      </c>
      <c r="BZ19" s="42">
        <f t="shared" si="6"/>
        <v>21.4</v>
      </c>
      <c r="CA19" s="42">
        <f t="shared" si="6"/>
        <v>19</v>
      </c>
      <c r="CB19" s="42">
        <f t="shared" si="6"/>
        <v>18.2</v>
      </c>
      <c r="CC19" s="42">
        <f t="shared" si="6"/>
        <v>17.2</v>
      </c>
      <c r="CD19" s="42">
        <f t="shared" si="6"/>
        <v>19.5</v>
      </c>
      <c r="CE19" s="42" t="str">
        <f t="shared" si="6"/>
        <v/>
      </c>
      <c r="CF19" s="42" t="str">
        <f t="shared" si="6"/>
        <v/>
      </c>
      <c r="CG19" s="42" t="str">
        <f t="shared" si="6"/>
        <v/>
      </c>
      <c r="CH19" s="42" t="str">
        <f t="shared" si="6"/>
        <v/>
      </c>
      <c r="CI19" s="42" t="str">
        <f t="shared" si="6"/>
        <v/>
      </c>
      <c r="CJ19" s="42" t="str">
        <f t="shared" si="6"/>
        <v/>
      </c>
      <c r="CK19" s="42" t="str">
        <f t="shared" si="6"/>
        <v/>
      </c>
      <c r="CL19" s="42" t="str">
        <f t="shared" si="6"/>
        <v/>
      </c>
      <c r="CM19" s="42" t="str">
        <f t="shared" si="6"/>
        <v/>
      </c>
      <c r="CN19" s="42" t="str">
        <f t="shared" si="2"/>
        <v/>
      </c>
      <c r="CO19" s="42" t="str">
        <f t="shared" si="2"/>
        <v/>
      </c>
      <c r="CP19" s="42" t="str">
        <f t="shared" si="2"/>
        <v/>
      </c>
      <c r="CQ19" s="42" t="str">
        <f t="shared" si="2"/>
        <v/>
      </c>
      <c r="CR19" s="42" t="str">
        <f t="shared" si="2"/>
        <v/>
      </c>
      <c r="CS19" s="42" t="str">
        <f t="shared" si="2"/>
        <v/>
      </c>
      <c r="CT19" s="42" t="str">
        <f t="shared" si="2"/>
        <v/>
      </c>
      <c r="CU19" s="42" t="str">
        <f t="shared" si="2"/>
        <v/>
      </c>
      <c r="CV19" s="42" t="str">
        <f t="shared" si="2"/>
        <v/>
      </c>
      <c r="CW19" s="42" t="str">
        <f t="shared" si="2"/>
        <v/>
      </c>
      <c r="CX19" s="42" t="str">
        <f t="shared" si="2"/>
        <v/>
      </c>
      <c r="CY19" s="42" t="str">
        <f t="shared" si="2"/>
        <v/>
      </c>
      <c r="CZ19" s="42" t="str">
        <f t="shared" si="2"/>
        <v/>
      </c>
      <c r="DA19" s="42" t="str">
        <f t="shared" si="2"/>
        <v/>
      </c>
      <c r="DB19" s="42" t="str">
        <f t="shared" si="2"/>
        <v/>
      </c>
      <c r="DC19" s="42" t="str">
        <f t="shared" si="2"/>
        <v/>
      </c>
      <c r="DD19" s="42" t="str">
        <f t="shared" si="4"/>
        <v/>
      </c>
      <c r="DE19" s="42" t="str">
        <f t="shared" si="4"/>
        <v/>
      </c>
      <c r="DF19" s="42" t="str">
        <f t="shared" si="4"/>
        <v/>
      </c>
      <c r="DG19" s="42" t="str">
        <f t="shared" si="4"/>
        <v/>
      </c>
      <c r="DH19" s="42" t="str">
        <f t="shared" si="4"/>
        <v/>
      </c>
    </row>
    <row r="20" spans="1:112" s="48" customFormat="1" ht="9.75" customHeight="1">
      <c r="A20" s="138" t="s">
        <v>226</v>
      </c>
      <c r="B20" s="139"/>
      <c r="C20" s="139"/>
      <c r="D20" s="15"/>
      <c r="E20" s="42">
        <f t="shared" si="9"/>
        <v>409.6</v>
      </c>
      <c r="F20" s="42">
        <f t="shared" si="11"/>
        <v>405.3</v>
      </c>
      <c r="G20" s="42">
        <f t="shared" si="12"/>
        <v>392.5</v>
      </c>
      <c r="H20" s="42">
        <f t="shared" si="13"/>
        <v>413.7</v>
      </c>
      <c r="I20" s="42">
        <f t="shared" si="14"/>
        <v>410.3</v>
      </c>
      <c r="J20" s="42">
        <f t="shared" si="15"/>
        <v>394.5</v>
      </c>
      <c r="K20" s="42">
        <f t="shared" si="16"/>
        <v>379.3</v>
      </c>
      <c r="L20" s="42">
        <f t="shared" si="17"/>
        <v>402.3</v>
      </c>
      <c r="M20" s="42">
        <f t="shared" si="18"/>
        <v>406.7</v>
      </c>
      <c r="N20" s="42">
        <f t="shared" si="19"/>
        <v>398.9</v>
      </c>
      <c r="O20" s="42">
        <f t="shared" si="20"/>
        <v>384.6</v>
      </c>
      <c r="P20" s="42">
        <f t="shared" si="21"/>
        <v>412.3</v>
      </c>
      <c r="Q20" s="42">
        <f t="shared" si="22"/>
        <v>418.8</v>
      </c>
      <c r="R20" s="42">
        <f t="shared" si="23"/>
        <v>409.4</v>
      </c>
      <c r="S20" s="42">
        <f t="shared" si="24"/>
        <v>392.7</v>
      </c>
      <c r="T20" s="42">
        <f t="shared" si="25"/>
        <v>420.2</v>
      </c>
      <c r="U20" s="42">
        <f t="shared" si="26"/>
        <v>429.8</v>
      </c>
      <c r="V20" s="42">
        <f t="shared" si="27"/>
        <v>426.5</v>
      </c>
      <c r="W20" s="42">
        <f t="shared" si="28"/>
        <v>418.4</v>
      </c>
      <c r="X20" s="42">
        <f t="shared" si="29"/>
        <v>438.8</v>
      </c>
      <c r="Y20" s="42">
        <f t="shared" si="30"/>
        <v>439.9</v>
      </c>
      <c r="Z20" s="42">
        <f t="shared" si="31"/>
        <v>435.7</v>
      </c>
      <c r="AA20" s="42">
        <f t="shared" si="32"/>
        <v>425.5</v>
      </c>
      <c r="AB20" s="42">
        <f t="shared" si="33"/>
        <v>445</v>
      </c>
      <c r="AC20" s="42">
        <f t="shared" si="34"/>
        <v>442.7</v>
      </c>
      <c r="AD20" s="42">
        <f t="shared" si="35"/>
        <v>437</v>
      </c>
      <c r="AE20" s="42">
        <f t="shared" si="36"/>
        <v>425.6</v>
      </c>
      <c r="AF20" s="42">
        <f t="shared" si="37"/>
        <v>447.2</v>
      </c>
      <c r="AG20" s="42">
        <f t="shared" si="38"/>
        <v>446.4</v>
      </c>
      <c r="AH20" s="42">
        <f t="shared" si="39"/>
        <v>434.4</v>
      </c>
      <c r="AI20" s="42">
        <f t="shared" si="40"/>
        <v>422.1</v>
      </c>
      <c r="AJ20" s="42">
        <f t="shared" si="41"/>
        <v>444.3</v>
      </c>
      <c r="AK20" s="42">
        <f t="shared" si="42"/>
        <v>442.3</v>
      </c>
      <c r="AL20" s="42">
        <f t="shared" si="43"/>
        <v>432</v>
      </c>
      <c r="AM20" s="42">
        <f t="shared" si="44"/>
        <v>425.6</v>
      </c>
      <c r="AN20" s="42">
        <f t="shared" si="45"/>
        <v>444.8</v>
      </c>
      <c r="AO20" s="42">
        <f t="shared" si="46"/>
        <v>444</v>
      </c>
      <c r="AP20" s="42">
        <f t="shared" si="47"/>
        <v>444</v>
      </c>
      <c r="AQ20" s="42">
        <f t="shared" si="48"/>
        <v>438.4</v>
      </c>
      <c r="AR20" s="42">
        <f t="shared" si="49"/>
        <v>458.5</v>
      </c>
      <c r="AS20" s="42">
        <f t="shared" si="50"/>
        <v>470</v>
      </c>
      <c r="AT20" s="42">
        <f t="shared" si="51"/>
        <v>463.5</v>
      </c>
      <c r="AU20" s="42">
        <f t="shared" si="52"/>
        <v>454.9</v>
      </c>
      <c r="AV20" s="42">
        <f t="shared" si="53"/>
        <v>482</v>
      </c>
      <c r="AW20" s="42">
        <f t="shared" si="54"/>
        <v>499.6</v>
      </c>
      <c r="AX20" s="42">
        <f t="shared" si="55"/>
        <v>485.5</v>
      </c>
      <c r="AY20" s="42">
        <f t="shared" si="56"/>
        <v>491.3</v>
      </c>
      <c r="AZ20" s="42">
        <f t="shared" si="57"/>
        <v>511.9</v>
      </c>
      <c r="BA20" s="42">
        <f t="shared" si="58"/>
        <v>523.1</v>
      </c>
      <c r="BB20" s="42">
        <f t="shared" si="59"/>
        <v>514.1</v>
      </c>
      <c r="BC20" s="42">
        <f t="shared" si="60"/>
        <v>512.4</v>
      </c>
      <c r="BD20" s="42">
        <f t="shared" si="61"/>
        <v>531.29999999999995</v>
      </c>
      <c r="BE20" s="42">
        <f t="shared" si="62"/>
        <v>541.6</v>
      </c>
      <c r="BF20" s="42">
        <f t="shared" si="63"/>
        <v>527.9</v>
      </c>
      <c r="BG20" s="42">
        <f t="shared" si="64"/>
        <v>527.9</v>
      </c>
      <c r="BH20" s="42">
        <f t="shared" si="65"/>
        <v>531.79999999999995</v>
      </c>
      <c r="BI20" s="42">
        <f t="shared" si="66"/>
        <v>544.9</v>
      </c>
      <c r="BJ20" s="42">
        <f t="shared" si="67"/>
        <v>536.6</v>
      </c>
      <c r="BK20" s="42">
        <f t="shared" si="68"/>
        <v>530.1</v>
      </c>
      <c r="BL20" s="42">
        <f t="shared" si="69"/>
        <v>542.29999999999995</v>
      </c>
      <c r="BM20" s="42">
        <f t="shared" si="70"/>
        <v>551.29999999999995</v>
      </c>
      <c r="BN20" s="42">
        <f t="shared" si="71"/>
        <v>528.9</v>
      </c>
      <c r="BO20" s="42">
        <f t="shared" si="72"/>
        <v>525.6</v>
      </c>
      <c r="BP20" s="42">
        <f t="shared" si="73"/>
        <v>542</v>
      </c>
      <c r="BQ20" s="42">
        <f t="shared" si="10"/>
        <v>549.79999999999995</v>
      </c>
      <c r="BR20" s="42">
        <f t="shared" si="8"/>
        <v>541.1</v>
      </c>
      <c r="BS20" s="42">
        <f t="shared" si="8"/>
        <v>536.20000000000005</v>
      </c>
      <c r="BT20" s="42">
        <f t="shared" si="6"/>
        <v>553.5</v>
      </c>
      <c r="BU20" s="42">
        <f t="shared" si="6"/>
        <v>558.79999999999995</v>
      </c>
      <c r="BV20" s="42">
        <f t="shared" si="6"/>
        <v>544.6</v>
      </c>
      <c r="BW20" s="42">
        <f t="shared" si="6"/>
        <v>541.5</v>
      </c>
      <c r="BX20" s="42">
        <f t="shared" si="6"/>
        <v>558.1</v>
      </c>
      <c r="BY20" s="42">
        <f t="shared" si="6"/>
        <v>571.4</v>
      </c>
      <c r="BZ20" s="42">
        <f t="shared" si="6"/>
        <v>552.70000000000005</v>
      </c>
      <c r="CA20" s="42">
        <f t="shared" si="6"/>
        <v>549.4</v>
      </c>
      <c r="CB20" s="42">
        <f t="shared" si="6"/>
        <v>570.5</v>
      </c>
      <c r="CC20" s="42">
        <f t="shared" si="6"/>
        <v>583</v>
      </c>
      <c r="CD20" s="42">
        <f t="shared" si="6"/>
        <v>577.70000000000005</v>
      </c>
      <c r="CE20" s="42" t="str">
        <f t="shared" si="6"/>
        <v/>
      </c>
      <c r="CF20" s="42" t="str">
        <f t="shared" si="6"/>
        <v/>
      </c>
      <c r="CG20" s="42" t="str">
        <f t="shared" si="6"/>
        <v/>
      </c>
      <c r="CH20" s="42" t="str">
        <f t="shared" si="6"/>
        <v/>
      </c>
      <c r="CI20" s="42" t="str">
        <f t="shared" si="6"/>
        <v/>
      </c>
      <c r="CJ20" s="42" t="str">
        <f t="shared" si="6"/>
        <v/>
      </c>
      <c r="CK20" s="42" t="str">
        <f t="shared" si="6"/>
        <v/>
      </c>
      <c r="CL20" s="42" t="str">
        <f t="shared" si="6"/>
        <v/>
      </c>
      <c r="CM20" s="42" t="str">
        <f t="shared" si="6"/>
        <v/>
      </c>
      <c r="CN20" s="42" t="str">
        <f t="shared" si="2"/>
        <v/>
      </c>
      <c r="CO20" s="42" t="str">
        <f t="shared" si="2"/>
        <v/>
      </c>
      <c r="CP20" s="42" t="str">
        <f t="shared" si="2"/>
        <v/>
      </c>
      <c r="CQ20" s="42" t="str">
        <f t="shared" si="2"/>
        <v/>
      </c>
      <c r="CR20" s="42" t="str">
        <f t="shared" si="2"/>
        <v/>
      </c>
      <c r="CS20" s="42" t="str">
        <f t="shared" si="2"/>
        <v/>
      </c>
      <c r="CT20" s="42" t="str">
        <f t="shared" si="2"/>
        <v/>
      </c>
      <c r="CU20" s="42" t="str">
        <f t="shared" si="2"/>
        <v/>
      </c>
      <c r="CV20" s="42" t="str">
        <f t="shared" si="2"/>
        <v/>
      </c>
      <c r="CW20" s="42" t="str">
        <f t="shared" si="2"/>
        <v/>
      </c>
      <c r="CX20" s="42" t="str">
        <f t="shared" si="2"/>
        <v/>
      </c>
      <c r="CY20" s="42" t="str">
        <f t="shared" si="2"/>
        <v/>
      </c>
      <c r="CZ20" s="42" t="str">
        <f t="shared" si="2"/>
        <v/>
      </c>
      <c r="DA20" s="42" t="str">
        <f t="shared" si="2"/>
        <v/>
      </c>
      <c r="DB20" s="42" t="str">
        <f t="shared" si="2"/>
        <v/>
      </c>
      <c r="DC20" s="42" t="str">
        <f t="shared" si="2"/>
        <v/>
      </c>
      <c r="DD20" s="42" t="str">
        <f t="shared" si="4"/>
        <v/>
      </c>
      <c r="DE20" s="42" t="str">
        <f t="shared" si="4"/>
        <v/>
      </c>
      <c r="DF20" s="42" t="str">
        <f t="shared" si="4"/>
        <v/>
      </c>
      <c r="DG20" s="42" t="str">
        <f t="shared" si="4"/>
        <v/>
      </c>
      <c r="DH20" s="42" t="str">
        <f t="shared" si="4"/>
        <v/>
      </c>
    </row>
    <row r="21" spans="1:112" s="51" customFormat="1" ht="9.75" customHeight="1">
      <c r="A21" s="38" t="s">
        <v>227</v>
      </c>
      <c r="B21" s="49"/>
      <c r="C21" s="50"/>
      <c r="D21" s="50"/>
      <c r="E21" s="40">
        <f t="shared" si="9"/>
        <v>1404.5</v>
      </c>
      <c r="F21" s="40">
        <f t="shared" si="11"/>
        <v>1412.2</v>
      </c>
      <c r="G21" s="40">
        <f t="shared" si="12"/>
        <v>1420.4</v>
      </c>
      <c r="H21" s="40">
        <f t="shared" si="13"/>
        <v>1426.5</v>
      </c>
      <c r="I21" s="40">
        <f t="shared" si="14"/>
        <v>1429.5</v>
      </c>
      <c r="J21" s="40">
        <f t="shared" si="15"/>
        <v>1433.9</v>
      </c>
      <c r="K21" s="40">
        <f t="shared" si="16"/>
        <v>1441.9</v>
      </c>
      <c r="L21" s="40">
        <f t="shared" si="17"/>
        <v>1450.5</v>
      </c>
      <c r="M21" s="40">
        <f t="shared" si="18"/>
        <v>1454</v>
      </c>
      <c r="N21" s="40">
        <f t="shared" si="19"/>
        <v>1459.6</v>
      </c>
      <c r="O21" s="40">
        <f t="shared" si="20"/>
        <v>1468.4</v>
      </c>
      <c r="P21" s="40">
        <f t="shared" si="21"/>
        <v>1480.1</v>
      </c>
      <c r="Q21" s="40">
        <f t="shared" si="22"/>
        <v>1484</v>
      </c>
      <c r="R21" s="40">
        <f t="shared" si="23"/>
        <v>1490.7</v>
      </c>
      <c r="S21" s="40">
        <f t="shared" si="24"/>
        <v>1499.9</v>
      </c>
      <c r="T21" s="40">
        <f t="shared" si="25"/>
        <v>1510</v>
      </c>
      <c r="U21" s="40">
        <f t="shared" si="26"/>
        <v>1516.6</v>
      </c>
      <c r="V21" s="40">
        <f t="shared" si="27"/>
        <v>1524.2</v>
      </c>
      <c r="W21" s="40">
        <f t="shared" si="28"/>
        <v>1531.8</v>
      </c>
      <c r="X21" s="40">
        <f t="shared" si="29"/>
        <v>1540.7</v>
      </c>
      <c r="Y21" s="40">
        <f t="shared" si="30"/>
        <v>1546.5</v>
      </c>
      <c r="Z21" s="40">
        <f t="shared" si="31"/>
        <v>1551.7</v>
      </c>
      <c r="AA21" s="40">
        <f t="shared" si="32"/>
        <v>1560.5</v>
      </c>
      <c r="AB21" s="40">
        <f t="shared" si="33"/>
        <v>1570.2</v>
      </c>
      <c r="AC21" s="40">
        <f t="shared" si="34"/>
        <v>1575.8</v>
      </c>
      <c r="AD21" s="40">
        <f t="shared" si="35"/>
        <v>1582.6</v>
      </c>
      <c r="AE21" s="40">
        <f t="shared" si="36"/>
        <v>1594.8</v>
      </c>
      <c r="AF21" s="40">
        <f t="shared" si="37"/>
        <v>1608.7</v>
      </c>
      <c r="AG21" s="40">
        <f t="shared" si="38"/>
        <v>1618</v>
      </c>
      <c r="AH21" s="40">
        <f t="shared" si="39"/>
        <v>1628.1</v>
      </c>
      <c r="AI21" s="40">
        <f t="shared" si="40"/>
        <v>1643.4</v>
      </c>
      <c r="AJ21" s="40">
        <f t="shared" si="41"/>
        <v>1659.5</v>
      </c>
      <c r="AK21" s="40">
        <f t="shared" si="42"/>
        <v>1671</v>
      </c>
      <c r="AL21" s="40">
        <f t="shared" si="43"/>
        <v>1678</v>
      </c>
      <c r="AM21" s="40">
        <f t="shared" si="44"/>
        <v>1697.3</v>
      </c>
      <c r="AN21" s="40">
        <f t="shared" si="45"/>
        <v>1712.5</v>
      </c>
      <c r="AO21" s="40">
        <f t="shared" si="46"/>
        <v>1726.4</v>
      </c>
      <c r="AP21" s="40">
        <f t="shared" si="47"/>
        <v>1740.7</v>
      </c>
      <c r="AQ21" s="40">
        <f t="shared" si="48"/>
        <v>1749.4</v>
      </c>
      <c r="AR21" s="40">
        <f t="shared" si="49"/>
        <v>1758.6</v>
      </c>
      <c r="AS21" s="40">
        <f t="shared" si="50"/>
        <v>1766.7</v>
      </c>
      <c r="AT21" s="40">
        <f t="shared" si="51"/>
        <v>1772</v>
      </c>
      <c r="AU21" s="40">
        <f t="shared" si="52"/>
        <v>1773.9</v>
      </c>
      <c r="AV21" s="40">
        <f t="shared" si="53"/>
        <v>1776.4</v>
      </c>
      <c r="AW21" s="40">
        <f t="shared" si="54"/>
        <v>1777.9</v>
      </c>
      <c r="AX21" s="40">
        <f t="shared" si="55"/>
        <v>1779.4</v>
      </c>
      <c r="AY21" s="40">
        <f t="shared" si="56"/>
        <v>1776</v>
      </c>
      <c r="AZ21" s="40">
        <f t="shared" si="57"/>
        <v>1775.4</v>
      </c>
      <c r="BA21" s="40">
        <f t="shared" si="58"/>
        <v>1774.1</v>
      </c>
      <c r="BB21" s="40">
        <f t="shared" si="59"/>
        <v>1771.9</v>
      </c>
      <c r="BC21" s="40">
        <f t="shared" si="60"/>
        <v>1771.8</v>
      </c>
      <c r="BD21" s="40">
        <f t="shared" si="61"/>
        <v>1771.4</v>
      </c>
      <c r="BE21" s="40">
        <f t="shared" si="62"/>
        <v>1771.3</v>
      </c>
      <c r="BF21" s="40">
        <f t="shared" si="63"/>
        <v>1771</v>
      </c>
      <c r="BG21" s="40">
        <f t="shared" si="64"/>
        <v>1769.5</v>
      </c>
      <c r="BH21" s="40">
        <f t="shared" si="65"/>
        <v>1765.7</v>
      </c>
      <c r="BI21" s="40">
        <f t="shared" si="66"/>
        <v>1764.4</v>
      </c>
      <c r="BJ21" s="40">
        <f t="shared" si="67"/>
        <v>1761.3</v>
      </c>
      <c r="BK21" s="40">
        <f t="shared" si="68"/>
        <v>1762.5</v>
      </c>
      <c r="BL21" s="40">
        <f t="shared" si="69"/>
        <v>1762.7</v>
      </c>
      <c r="BM21" s="40">
        <f t="shared" si="70"/>
        <v>1762.7</v>
      </c>
      <c r="BN21" s="40">
        <f t="shared" si="71"/>
        <v>1759.9</v>
      </c>
      <c r="BO21" s="40">
        <f t="shared" si="72"/>
        <v>1765.2</v>
      </c>
      <c r="BP21" s="40">
        <f t="shared" si="73"/>
        <v>1766.5</v>
      </c>
      <c r="BQ21" s="40">
        <f t="shared" si="10"/>
        <v>1765.1</v>
      </c>
      <c r="BR21" s="40">
        <f t="shared" si="8"/>
        <v>1761.7</v>
      </c>
      <c r="BS21" s="40">
        <f t="shared" si="8"/>
        <v>1762.7</v>
      </c>
      <c r="BT21" s="40">
        <f t="shared" si="6"/>
        <v>1763.2</v>
      </c>
      <c r="BU21" s="40">
        <f t="shared" si="6"/>
        <v>1765.4</v>
      </c>
      <c r="BV21" s="40">
        <f t="shared" si="6"/>
        <v>1763.1</v>
      </c>
      <c r="BW21" s="40">
        <f t="shared" si="6"/>
        <v>1769.7</v>
      </c>
      <c r="BX21" s="40">
        <f t="shared" si="6"/>
        <v>1771</v>
      </c>
      <c r="BY21" s="40">
        <f t="shared" si="6"/>
        <v>1775.4</v>
      </c>
      <c r="BZ21" s="40">
        <f t="shared" si="6"/>
        <v>1782.4</v>
      </c>
      <c r="CA21" s="40">
        <f t="shared" si="6"/>
        <v>1788.1</v>
      </c>
      <c r="CB21" s="40">
        <f t="shared" si="6"/>
        <v>1791.5</v>
      </c>
      <c r="CC21" s="40">
        <f t="shared" si="6"/>
        <v>1796</v>
      </c>
      <c r="CD21" s="40">
        <f t="shared" si="6"/>
        <v>1804.2</v>
      </c>
      <c r="CE21" s="40" t="str">
        <f t="shared" si="6"/>
        <v/>
      </c>
      <c r="CF21" s="40" t="str">
        <f t="shared" si="6"/>
        <v/>
      </c>
      <c r="CG21" s="40" t="str">
        <f t="shared" si="6"/>
        <v/>
      </c>
      <c r="CH21" s="40" t="str">
        <f t="shared" si="6"/>
        <v/>
      </c>
      <c r="CI21" s="40" t="str">
        <f t="shared" ref="CI21:CM23" si="74">IF(CG114="","",IF(ISNUMBER(VALUE(CG114)),VALUE(CG114),CG114))</f>
        <v/>
      </c>
      <c r="CJ21" s="40" t="str">
        <f t="shared" si="74"/>
        <v/>
      </c>
      <c r="CK21" s="40" t="str">
        <f t="shared" si="74"/>
        <v/>
      </c>
      <c r="CL21" s="40" t="str">
        <f t="shared" si="74"/>
        <v/>
      </c>
      <c r="CM21" s="40" t="str">
        <f t="shared" si="74"/>
        <v/>
      </c>
      <c r="CN21" s="40" t="str">
        <f t="shared" si="2"/>
        <v/>
      </c>
      <c r="CO21" s="40" t="str">
        <f t="shared" si="2"/>
        <v/>
      </c>
      <c r="CP21" s="40" t="str">
        <f t="shared" si="2"/>
        <v/>
      </c>
      <c r="CQ21" s="40" t="str">
        <f t="shared" si="2"/>
        <v/>
      </c>
      <c r="CR21" s="40" t="str">
        <f t="shared" si="2"/>
        <v/>
      </c>
      <c r="CS21" s="40" t="str">
        <f t="shared" si="2"/>
        <v/>
      </c>
      <c r="CT21" s="40" t="str">
        <f t="shared" si="2"/>
        <v/>
      </c>
      <c r="CU21" s="40" t="str">
        <f t="shared" si="2"/>
        <v/>
      </c>
      <c r="CV21" s="40" t="str">
        <f t="shared" si="2"/>
        <v/>
      </c>
      <c r="CW21" s="40" t="str">
        <f t="shared" si="2"/>
        <v/>
      </c>
      <c r="CX21" s="40" t="str">
        <f t="shared" si="2"/>
        <v/>
      </c>
      <c r="CY21" s="40" t="str">
        <f t="shared" si="2"/>
        <v/>
      </c>
      <c r="CZ21" s="40" t="str">
        <f t="shared" si="2"/>
        <v/>
      </c>
      <c r="DA21" s="40" t="str">
        <f t="shared" si="2"/>
        <v/>
      </c>
      <c r="DB21" s="40" t="str">
        <f t="shared" si="2"/>
        <v/>
      </c>
      <c r="DC21" s="40" t="str">
        <f t="shared" si="2"/>
        <v/>
      </c>
      <c r="DD21" s="40" t="str">
        <f t="shared" si="4"/>
        <v/>
      </c>
      <c r="DE21" s="40" t="str">
        <f t="shared" si="4"/>
        <v/>
      </c>
      <c r="DF21" s="40" t="str">
        <f t="shared" si="4"/>
        <v/>
      </c>
      <c r="DG21" s="40" t="str">
        <f t="shared" si="4"/>
        <v/>
      </c>
      <c r="DH21" s="40" t="str">
        <f t="shared" si="4"/>
        <v/>
      </c>
    </row>
    <row r="22" spans="1:112" s="51" customFormat="1" ht="9.75" customHeight="1">
      <c r="A22" s="88" t="s">
        <v>228</v>
      </c>
      <c r="B22" s="49"/>
      <c r="C22" s="50"/>
      <c r="D22" s="50"/>
      <c r="E22" s="40">
        <f>IF(C115="","",IF(ISNUMBER(VALUE(C115)),VALUE(C115),C115))</f>
        <v>8.5</v>
      </c>
      <c r="F22" s="40">
        <f t="shared" si="11"/>
        <v>8</v>
      </c>
      <c r="G22" s="40">
        <f t="shared" si="12"/>
        <v>7.4</v>
      </c>
      <c r="H22" s="40">
        <f t="shared" si="13"/>
        <v>6.4</v>
      </c>
      <c r="I22" s="40">
        <f t="shared" si="14"/>
        <v>6.2</v>
      </c>
      <c r="J22" s="40">
        <f t="shared" si="15"/>
        <v>6.1</v>
      </c>
      <c r="K22" s="40">
        <f t="shared" si="16"/>
        <v>5.4</v>
      </c>
      <c r="L22" s="40">
        <f t="shared" si="17"/>
        <v>4.9000000000000004</v>
      </c>
      <c r="M22" s="40">
        <f t="shared" si="18"/>
        <v>4.7</v>
      </c>
      <c r="N22" s="40">
        <f t="shared" si="19"/>
        <v>4.5999999999999996</v>
      </c>
      <c r="O22" s="40">
        <f t="shared" si="20"/>
        <v>4.3</v>
      </c>
      <c r="P22" s="40">
        <f t="shared" si="21"/>
        <v>3.8</v>
      </c>
      <c r="Q22" s="40">
        <f t="shared" si="22"/>
        <v>3.8</v>
      </c>
      <c r="R22" s="40">
        <f t="shared" si="23"/>
        <v>3.9</v>
      </c>
      <c r="S22" s="40">
        <f t="shared" si="24"/>
        <v>4.3</v>
      </c>
      <c r="T22" s="40">
        <f t="shared" si="25"/>
        <v>4.3</v>
      </c>
      <c r="U22" s="40">
        <f t="shared" si="26"/>
        <v>4.5999999999999996</v>
      </c>
      <c r="V22" s="40">
        <f t="shared" si="27"/>
        <v>4.8</v>
      </c>
      <c r="W22" s="40">
        <f t="shared" si="28"/>
        <v>4.5999999999999996</v>
      </c>
      <c r="X22" s="40">
        <f t="shared" si="29"/>
        <v>5.0999999999999996</v>
      </c>
      <c r="Y22" s="40">
        <f t="shared" si="30"/>
        <v>4.9000000000000004</v>
      </c>
      <c r="Z22" s="40">
        <f t="shared" si="31"/>
        <v>5</v>
      </c>
      <c r="AA22" s="40">
        <f t="shared" si="32"/>
        <v>5.0999999999999996</v>
      </c>
      <c r="AB22" s="40">
        <f t="shared" si="33"/>
        <v>4.5999999999999996</v>
      </c>
      <c r="AC22" s="40">
        <f t="shared" si="34"/>
        <v>5.2</v>
      </c>
      <c r="AD22" s="40">
        <f t="shared" si="35"/>
        <v>5</v>
      </c>
      <c r="AE22" s="40">
        <f t="shared" si="36"/>
        <v>4.7</v>
      </c>
      <c r="AF22" s="40">
        <f t="shared" si="37"/>
        <v>4.5999999999999996</v>
      </c>
      <c r="AG22" s="40">
        <f t="shared" si="38"/>
        <v>4.4000000000000004</v>
      </c>
      <c r="AH22" s="40">
        <f t="shared" si="39"/>
        <v>5.0999999999999996</v>
      </c>
      <c r="AI22" s="40">
        <f t="shared" si="40"/>
        <v>4.7</v>
      </c>
      <c r="AJ22" s="40">
        <f t="shared" si="41"/>
        <v>4.2</v>
      </c>
      <c r="AK22" s="40">
        <f t="shared" si="42"/>
        <v>4.5999999999999996</v>
      </c>
      <c r="AL22" s="40">
        <f t="shared" si="43"/>
        <v>4.7</v>
      </c>
      <c r="AM22" s="40">
        <f t="shared" si="44"/>
        <v>5</v>
      </c>
      <c r="AN22" s="40">
        <f t="shared" si="45"/>
        <v>4.4000000000000004</v>
      </c>
      <c r="AO22" s="40">
        <f t="shared" si="46"/>
        <v>4.9000000000000004</v>
      </c>
      <c r="AP22" s="40">
        <f t="shared" si="47"/>
        <v>4.9000000000000004</v>
      </c>
      <c r="AQ22" s="40">
        <f t="shared" si="48"/>
        <v>5</v>
      </c>
      <c r="AR22" s="40">
        <f t="shared" si="49"/>
        <v>5.2</v>
      </c>
      <c r="AS22" s="40">
        <f t="shared" si="50"/>
        <v>5.9</v>
      </c>
      <c r="AT22" s="40">
        <f t="shared" si="51"/>
        <v>6.7</v>
      </c>
      <c r="AU22" s="40">
        <f t="shared" si="52"/>
        <v>8.1</v>
      </c>
      <c r="AV22" s="40">
        <f t="shared" si="53"/>
        <v>9.4</v>
      </c>
      <c r="AW22" s="40">
        <f t="shared" si="54"/>
        <v>13</v>
      </c>
      <c r="AX22" s="40">
        <f t="shared" si="55"/>
        <v>15.4</v>
      </c>
      <c r="AY22" s="40">
        <f t="shared" si="56"/>
        <v>15.8</v>
      </c>
      <c r="AZ22" s="40">
        <f t="shared" si="57"/>
        <v>16</v>
      </c>
      <c r="BA22" s="40">
        <f t="shared" si="58"/>
        <v>16.600000000000001</v>
      </c>
      <c r="BB22" s="40">
        <f t="shared" si="59"/>
        <v>17.100000000000001</v>
      </c>
      <c r="BC22" s="40">
        <f t="shared" si="60"/>
        <v>17.2</v>
      </c>
      <c r="BD22" s="40">
        <f t="shared" si="61"/>
        <v>17.600000000000001</v>
      </c>
      <c r="BE22" s="40">
        <f t="shared" si="62"/>
        <v>17.7</v>
      </c>
      <c r="BF22" s="40">
        <f t="shared" si="63"/>
        <v>17.8</v>
      </c>
      <c r="BG22" s="40">
        <f t="shared" si="64"/>
        <v>18</v>
      </c>
      <c r="BH22" s="40">
        <f t="shared" si="65"/>
        <v>17.7</v>
      </c>
      <c r="BI22" s="40">
        <f t="shared" si="66"/>
        <v>18.2</v>
      </c>
      <c r="BJ22" s="40">
        <f t="shared" si="67"/>
        <v>18.2</v>
      </c>
      <c r="BK22" s="40">
        <f t="shared" si="68"/>
        <v>17.899999999999999</v>
      </c>
      <c r="BL22" s="40">
        <f t="shared" si="69"/>
        <v>16.600000000000001</v>
      </c>
      <c r="BM22" s="40">
        <f t="shared" si="70"/>
        <v>15.9</v>
      </c>
      <c r="BN22" s="40">
        <f t="shared" si="71"/>
        <v>15.9</v>
      </c>
      <c r="BO22" s="40">
        <f t="shared" si="72"/>
        <v>14.9</v>
      </c>
      <c r="BP22" s="40">
        <f t="shared" si="73"/>
        <v>13.3</v>
      </c>
      <c r="BQ22" s="40">
        <f t="shared" si="10"/>
        <v>13.9</v>
      </c>
      <c r="BR22" s="40">
        <f>IF(BP115="","",IF(ISNUMBER(VALUE(BP115)),VALUE(BP115),BP115))</f>
        <v>13.6</v>
      </c>
      <c r="BS22" s="40">
        <f>IF(BQ115="","",IF(ISNUMBER(VALUE(BQ115)),VALUE(BQ115),BQ115))</f>
        <v>12.6</v>
      </c>
      <c r="BT22" s="40">
        <f t="shared" ref="BT22:CH22" si="75">IF(BR115="","",IF(ISNUMBER(VALUE(BR115)),VALUE(BR115),BR115))</f>
        <v>11.5</v>
      </c>
      <c r="BU22" s="40">
        <f t="shared" si="75"/>
        <v>11.5</v>
      </c>
      <c r="BV22" s="40">
        <f t="shared" si="75"/>
        <v>11.1</v>
      </c>
      <c r="BW22" s="40">
        <f t="shared" si="75"/>
        <v>10.6</v>
      </c>
      <c r="BX22" s="40">
        <f t="shared" si="75"/>
        <v>10.4</v>
      </c>
      <c r="BY22" s="40">
        <f t="shared" si="75"/>
        <v>10</v>
      </c>
      <c r="BZ22" s="40">
        <f t="shared" si="75"/>
        <v>9.8000000000000007</v>
      </c>
      <c r="CA22" s="40">
        <f t="shared" si="75"/>
        <v>9.1</v>
      </c>
      <c r="CB22" s="40">
        <f t="shared" si="75"/>
        <v>7.5</v>
      </c>
      <c r="CC22" s="40">
        <f t="shared" si="75"/>
        <v>7.4</v>
      </c>
      <c r="CD22" s="40">
        <f t="shared" si="75"/>
        <v>7.4</v>
      </c>
      <c r="CE22" s="40" t="str">
        <f t="shared" si="75"/>
        <v/>
      </c>
      <c r="CF22" s="40" t="str">
        <f t="shared" si="75"/>
        <v/>
      </c>
      <c r="CG22" s="40" t="str">
        <f t="shared" si="75"/>
        <v/>
      </c>
      <c r="CH22" s="40" t="str">
        <f t="shared" si="75"/>
        <v/>
      </c>
      <c r="CI22" s="40" t="str">
        <f t="shared" si="74"/>
        <v/>
      </c>
      <c r="CJ22" s="40" t="str">
        <f t="shared" si="74"/>
        <v/>
      </c>
      <c r="CK22" s="40" t="str">
        <f t="shared" si="74"/>
        <v/>
      </c>
      <c r="CL22" s="40" t="str">
        <f t="shared" si="74"/>
        <v/>
      </c>
      <c r="CM22" s="40" t="str">
        <f t="shared" si="74"/>
        <v/>
      </c>
      <c r="CN22" s="40" t="str">
        <f t="shared" si="2"/>
        <v/>
      </c>
      <c r="CO22" s="40" t="str">
        <f t="shared" si="2"/>
        <v/>
      </c>
      <c r="CP22" s="40" t="str">
        <f t="shared" si="2"/>
        <v/>
      </c>
      <c r="CQ22" s="40" t="str">
        <f t="shared" si="2"/>
        <v/>
      </c>
      <c r="CR22" s="40" t="str">
        <f t="shared" si="2"/>
        <v/>
      </c>
      <c r="CS22" s="40" t="str">
        <f t="shared" si="2"/>
        <v/>
      </c>
      <c r="CT22" s="40" t="str">
        <f t="shared" si="2"/>
        <v/>
      </c>
      <c r="CU22" s="40" t="str">
        <f t="shared" si="2"/>
        <v/>
      </c>
      <c r="CV22" s="40" t="str">
        <f t="shared" si="2"/>
        <v/>
      </c>
      <c r="CW22" s="40" t="str">
        <f t="shared" si="2"/>
        <v/>
      </c>
      <c r="CX22" s="40" t="str">
        <f t="shared" si="2"/>
        <v/>
      </c>
      <c r="CY22" s="40" t="str">
        <f t="shared" si="2"/>
        <v/>
      </c>
      <c r="CZ22" s="40" t="str">
        <f t="shared" si="2"/>
        <v/>
      </c>
      <c r="DA22" s="40" t="str">
        <f t="shared" si="2"/>
        <v/>
      </c>
      <c r="DB22" s="40" t="str">
        <f t="shared" si="2"/>
        <v/>
      </c>
      <c r="DC22" s="40" t="str">
        <f t="shared" si="2"/>
        <v/>
      </c>
      <c r="DD22" s="40" t="str">
        <f t="shared" si="4"/>
        <v/>
      </c>
      <c r="DE22" s="40" t="str">
        <f t="shared" si="4"/>
        <v/>
      </c>
      <c r="DF22" s="40" t="str">
        <f t="shared" si="4"/>
        <v/>
      </c>
      <c r="DG22" s="40" t="str">
        <f t="shared" si="4"/>
        <v/>
      </c>
      <c r="DH22" s="40" t="str">
        <f t="shared" si="4"/>
        <v/>
      </c>
    </row>
    <row r="23" spans="1:112" s="51" customFormat="1" ht="9.75" customHeight="1">
      <c r="A23" s="110" t="s">
        <v>229</v>
      </c>
      <c r="B23" s="49"/>
      <c r="C23" s="50"/>
      <c r="D23" s="50"/>
      <c r="E23" s="40">
        <f>IF(C116="","",IF(ISNUMBER(VALUE(C116)),VALUE(C116),C116))</f>
        <v>69.900000000000006</v>
      </c>
      <c r="F23" s="40">
        <f t="shared" si="11"/>
        <v>70.099999999999994</v>
      </c>
      <c r="G23" s="40">
        <f t="shared" si="12"/>
        <v>71.400000000000006</v>
      </c>
      <c r="H23" s="40">
        <f t="shared" si="13"/>
        <v>70</v>
      </c>
      <c r="I23" s="40">
        <f t="shared" si="14"/>
        <v>70.3</v>
      </c>
      <c r="J23" s="40">
        <f t="shared" si="15"/>
        <v>71.400000000000006</v>
      </c>
      <c r="K23" s="40">
        <f t="shared" si="16"/>
        <v>72.8</v>
      </c>
      <c r="L23" s="40">
        <f t="shared" si="17"/>
        <v>71.400000000000006</v>
      </c>
      <c r="M23" s="40">
        <f t="shared" si="18"/>
        <v>71.3</v>
      </c>
      <c r="N23" s="40">
        <f t="shared" si="19"/>
        <v>71.7</v>
      </c>
      <c r="O23" s="40">
        <f t="shared" si="20"/>
        <v>73</v>
      </c>
      <c r="P23" s="40">
        <f t="shared" si="21"/>
        <v>71.3</v>
      </c>
      <c r="Q23" s="40">
        <f t="shared" si="22"/>
        <v>70.900000000000006</v>
      </c>
      <c r="R23" s="40">
        <f t="shared" si="23"/>
        <v>71.7</v>
      </c>
      <c r="S23" s="40">
        <f t="shared" si="24"/>
        <v>73.099999999999994</v>
      </c>
      <c r="T23" s="40">
        <f t="shared" si="25"/>
        <v>71.400000000000006</v>
      </c>
      <c r="U23" s="40">
        <f t="shared" si="26"/>
        <v>70.900000000000006</v>
      </c>
      <c r="V23" s="40">
        <f t="shared" si="27"/>
        <v>71</v>
      </c>
      <c r="W23" s="40">
        <f t="shared" si="28"/>
        <v>71.8</v>
      </c>
      <c r="X23" s="40">
        <f t="shared" si="29"/>
        <v>70.7</v>
      </c>
      <c r="Y23" s="40">
        <f t="shared" si="30"/>
        <v>70.5</v>
      </c>
      <c r="Z23" s="40">
        <f t="shared" si="31"/>
        <v>70.900000000000006</v>
      </c>
      <c r="AA23" s="40">
        <f t="shared" si="32"/>
        <v>71.900000000000006</v>
      </c>
      <c r="AB23" s="40">
        <f t="shared" si="33"/>
        <v>70.8</v>
      </c>
      <c r="AC23" s="40">
        <f t="shared" si="34"/>
        <v>71.099999999999994</v>
      </c>
      <c r="AD23" s="40">
        <f t="shared" si="35"/>
        <v>71.5</v>
      </c>
      <c r="AE23" s="40">
        <f t="shared" si="36"/>
        <v>72.599999999999994</v>
      </c>
      <c r="AF23" s="40">
        <f t="shared" si="37"/>
        <v>71.5</v>
      </c>
      <c r="AG23" s="40">
        <f t="shared" si="38"/>
        <v>71.599999999999994</v>
      </c>
      <c r="AH23" s="40">
        <f t="shared" si="39"/>
        <v>72.5</v>
      </c>
      <c r="AI23" s="40">
        <f t="shared" si="40"/>
        <v>73.599999999999994</v>
      </c>
      <c r="AJ23" s="40">
        <f t="shared" si="41"/>
        <v>72.599999999999994</v>
      </c>
      <c r="AK23" s="40">
        <f t="shared" si="42"/>
        <v>72.8</v>
      </c>
      <c r="AL23" s="40">
        <f t="shared" si="43"/>
        <v>73.400000000000006</v>
      </c>
      <c r="AM23" s="40">
        <f t="shared" si="44"/>
        <v>74.3</v>
      </c>
      <c r="AN23" s="40">
        <f t="shared" si="45"/>
        <v>73.400000000000006</v>
      </c>
      <c r="AO23" s="40">
        <f t="shared" si="46"/>
        <v>73.599999999999994</v>
      </c>
      <c r="AP23" s="40">
        <f t="shared" si="47"/>
        <v>73.7</v>
      </c>
      <c r="AQ23" s="40">
        <f t="shared" si="48"/>
        <v>74.3</v>
      </c>
      <c r="AR23" s="40">
        <f t="shared" si="49"/>
        <v>73.3</v>
      </c>
      <c r="AS23" s="40">
        <f t="shared" si="50"/>
        <v>72.8</v>
      </c>
      <c r="AT23" s="40">
        <f t="shared" si="51"/>
        <v>73.099999999999994</v>
      </c>
      <c r="AU23" s="40">
        <f t="shared" si="52"/>
        <v>73.5</v>
      </c>
      <c r="AV23" s="40">
        <f t="shared" si="53"/>
        <v>72</v>
      </c>
      <c r="AW23" s="40">
        <f t="shared" si="54"/>
        <v>70.599999999999994</v>
      </c>
      <c r="AX23" s="40">
        <f t="shared" si="55"/>
        <v>71.099999999999994</v>
      </c>
      <c r="AY23" s="40">
        <f t="shared" si="56"/>
        <v>70.599999999999994</v>
      </c>
      <c r="AZ23" s="40">
        <f t="shared" si="57"/>
        <v>69.3</v>
      </c>
      <c r="BA23" s="40">
        <f t="shared" si="58"/>
        <v>68.5</v>
      </c>
      <c r="BB23" s="40">
        <f t="shared" si="59"/>
        <v>69</v>
      </c>
      <c r="BC23" s="40">
        <f t="shared" si="60"/>
        <v>69.2</v>
      </c>
      <c r="BD23" s="40">
        <f t="shared" si="61"/>
        <v>68</v>
      </c>
      <c r="BE23" s="40">
        <f t="shared" si="62"/>
        <v>67.5</v>
      </c>
      <c r="BF23" s="40">
        <f t="shared" si="63"/>
        <v>68.099999999999994</v>
      </c>
      <c r="BG23" s="40">
        <f t="shared" si="64"/>
        <v>68.2</v>
      </c>
      <c r="BH23" s="40">
        <f t="shared" si="65"/>
        <v>67.900000000000006</v>
      </c>
      <c r="BI23" s="40">
        <f t="shared" si="66"/>
        <v>67.3</v>
      </c>
      <c r="BJ23" s="40">
        <f t="shared" si="67"/>
        <v>67.8</v>
      </c>
      <c r="BK23" s="40">
        <f t="shared" si="68"/>
        <v>68.099999999999994</v>
      </c>
      <c r="BL23" s="40">
        <f t="shared" si="69"/>
        <v>67.2</v>
      </c>
      <c r="BM23" s="40">
        <f t="shared" si="70"/>
        <v>66.900000000000006</v>
      </c>
      <c r="BN23" s="40">
        <f t="shared" si="71"/>
        <v>67.900000000000006</v>
      </c>
      <c r="BO23" s="40">
        <f t="shared" si="72"/>
        <v>68.400000000000006</v>
      </c>
      <c r="BP23" s="40">
        <f t="shared" si="73"/>
        <v>67.8</v>
      </c>
      <c r="BQ23" s="40">
        <f t="shared" si="10"/>
        <v>67.3</v>
      </c>
      <c r="BR23" s="40">
        <f>IF(BP116="","",IF(ISNUMBER(VALUE(BP116)),VALUE(BP116),BP116))</f>
        <v>67.7</v>
      </c>
      <c r="BS23" s="40">
        <f>IF(BQ116="","",IF(ISNUMBER(VALUE(BQ116)),VALUE(BQ116),BQ116))</f>
        <v>68</v>
      </c>
      <c r="BT23" s="40">
        <f t="shared" ref="BT23:CH23" si="76">IF(BR116="","",IF(ISNUMBER(VALUE(BR116)),VALUE(BR116),BR116))</f>
        <v>67.400000000000006</v>
      </c>
      <c r="BU23" s="40">
        <f t="shared" si="76"/>
        <v>67.099999999999994</v>
      </c>
      <c r="BV23" s="40">
        <f t="shared" si="76"/>
        <v>67.900000000000006</v>
      </c>
      <c r="BW23" s="40">
        <f t="shared" si="76"/>
        <v>68.3</v>
      </c>
      <c r="BX23" s="40">
        <f t="shared" si="76"/>
        <v>67.5</v>
      </c>
      <c r="BY23" s="40">
        <f t="shared" si="76"/>
        <v>66.8</v>
      </c>
      <c r="BZ23" s="40">
        <f t="shared" si="76"/>
        <v>67.8</v>
      </c>
      <c r="CA23" s="40">
        <f t="shared" si="76"/>
        <v>68.2</v>
      </c>
      <c r="CB23" s="40">
        <f t="shared" si="76"/>
        <v>67.099999999999994</v>
      </c>
      <c r="CC23" s="40">
        <f t="shared" si="76"/>
        <v>66.599999999999994</v>
      </c>
      <c r="CD23" s="40">
        <f t="shared" si="76"/>
        <v>66.900000000000006</v>
      </c>
      <c r="CE23" s="40" t="str">
        <f t="shared" si="76"/>
        <v/>
      </c>
      <c r="CF23" s="40" t="str">
        <f t="shared" si="76"/>
        <v/>
      </c>
      <c r="CG23" s="40" t="str">
        <f t="shared" si="76"/>
        <v/>
      </c>
      <c r="CH23" s="40" t="str">
        <f t="shared" si="76"/>
        <v/>
      </c>
      <c r="CI23" s="40" t="str">
        <f t="shared" si="74"/>
        <v/>
      </c>
      <c r="CJ23" s="40" t="str">
        <f t="shared" si="74"/>
        <v/>
      </c>
      <c r="CK23" s="40" t="str">
        <f t="shared" si="74"/>
        <v/>
      </c>
      <c r="CL23" s="40" t="str">
        <f t="shared" si="74"/>
        <v/>
      </c>
      <c r="CM23" s="40" t="str">
        <f t="shared" si="74"/>
        <v/>
      </c>
      <c r="CN23" s="40" t="str">
        <f t="shared" si="2"/>
        <v/>
      </c>
      <c r="CO23" s="40" t="str">
        <f t="shared" si="2"/>
        <v/>
      </c>
      <c r="CP23" s="40" t="str">
        <f t="shared" si="2"/>
        <v/>
      </c>
      <c r="CQ23" s="40" t="str">
        <f t="shared" si="2"/>
        <v/>
      </c>
      <c r="CR23" s="40" t="str">
        <f t="shared" si="2"/>
        <v/>
      </c>
      <c r="CS23" s="40" t="str">
        <f t="shared" si="2"/>
        <v/>
      </c>
      <c r="CT23" s="40" t="str">
        <f t="shared" si="2"/>
        <v/>
      </c>
      <c r="CU23" s="40" t="str">
        <f t="shared" si="2"/>
        <v/>
      </c>
      <c r="CV23" s="40" t="str">
        <f t="shared" si="2"/>
        <v/>
      </c>
      <c r="CW23" s="40" t="str">
        <f t="shared" si="2"/>
        <v/>
      </c>
      <c r="CX23" s="40" t="str">
        <f t="shared" si="2"/>
        <v/>
      </c>
      <c r="CY23" s="40" t="str">
        <f t="shared" si="2"/>
        <v/>
      </c>
      <c r="CZ23" s="40" t="str">
        <f t="shared" si="2"/>
        <v/>
      </c>
      <c r="DA23" s="40" t="str">
        <f t="shared" si="2"/>
        <v/>
      </c>
      <c r="DB23" s="40" t="str">
        <f t="shared" si="2"/>
        <v/>
      </c>
      <c r="DC23" s="40" t="str">
        <f t="shared" si="2"/>
        <v/>
      </c>
      <c r="DD23" s="40" t="str">
        <f t="shared" si="4"/>
        <v/>
      </c>
      <c r="DE23" s="40" t="str">
        <f t="shared" si="4"/>
        <v/>
      </c>
      <c r="DF23" s="40" t="str">
        <f t="shared" si="4"/>
        <v/>
      </c>
      <c r="DG23" s="40" t="str">
        <f t="shared" si="4"/>
        <v/>
      </c>
      <c r="DH23" s="40" t="str">
        <f t="shared" si="4"/>
        <v/>
      </c>
    </row>
    <row r="24" spans="1:112" s="51" customFormat="1" ht="9.75" customHeight="1">
      <c r="A24" s="52"/>
      <c r="B24" s="49"/>
      <c r="C24" s="50"/>
      <c r="D24" s="50"/>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row>
    <row r="25" spans="1:112" ht="4.5" customHeight="1">
      <c r="A25" s="143"/>
      <c r="B25" s="143"/>
      <c r="C25" s="143"/>
      <c r="D25" s="143"/>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row>
    <row r="26" spans="1:112" ht="9.75" customHeight="1">
      <c r="A26" s="137" t="s">
        <v>230</v>
      </c>
      <c r="B26" s="137"/>
      <c r="C26" s="137"/>
      <c r="D26" s="137"/>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123"/>
      <c r="BT26" s="123"/>
      <c r="BU26" s="123"/>
      <c r="BV26" s="123"/>
      <c r="BW26" s="123"/>
      <c r="BX26" s="123"/>
      <c r="BY26" s="123"/>
      <c r="BZ26" s="123"/>
      <c r="CA26" s="123"/>
      <c r="CB26" s="123"/>
      <c r="CC26" s="123"/>
      <c r="CD26" s="123"/>
      <c r="CE26" s="123"/>
      <c r="CF26" s="123"/>
      <c r="CG26" s="123"/>
      <c r="CH26" s="123"/>
      <c r="CI26" s="123"/>
      <c r="CJ26" s="123"/>
      <c r="CK26" s="123"/>
      <c r="CL26" s="123"/>
      <c r="CM26" s="123"/>
      <c r="CN26" s="123"/>
      <c r="CO26" s="123"/>
      <c r="CP26" s="123"/>
      <c r="CQ26" s="123"/>
      <c r="CR26" s="123"/>
      <c r="CS26" s="123"/>
      <c r="CT26" s="123"/>
      <c r="CU26" s="123"/>
      <c r="CV26" s="123"/>
      <c r="CW26" s="123"/>
      <c r="CX26" s="123"/>
      <c r="CY26" s="123"/>
      <c r="CZ26" s="123"/>
      <c r="DA26" s="123"/>
      <c r="DB26" s="123"/>
      <c r="DC26" s="123"/>
      <c r="DD26" s="123"/>
      <c r="DE26" s="123"/>
      <c r="DF26" s="123"/>
      <c r="DG26" s="123"/>
      <c r="DH26" s="123"/>
    </row>
    <row r="27" spans="1:112" ht="9.9499999999999993" customHeight="1">
      <c r="A27" s="38" t="s">
        <v>213</v>
      </c>
      <c r="B27" s="39"/>
      <c r="C27" s="34"/>
      <c r="D27" s="34"/>
      <c r="E27" s="40">
        <f>IF(C117="","",IF(ISNUMBER(VALUE(C117)),VALUE(C117),C117))</f>
        <v>641.6</v>
      </c>
      <c r="F27" s="40">
        <f t="shared" ref="F27:BQ30" si="77">IF(D117="","",IF(ISNUMBER(VALUE(D117)),VALUE(D117),D117))</f>
        <v>644.9</v>
      </c>
      <c r="G27" s="40">
        <f t="shared" si="77"/>
        <v>667.3</v>
      </c>
      <c r="H27" s="40">
        <f t="shared" si="77"/>
        <v>650.9</v>
      </c>
      <c r="I27" s="40">
        <f t="shared" si="77"/>
        <v>671.9</v>
      </c>
      <c r="J27" s="40">
        <f t="shared" si="77"/>
        <v>686.3</v>
      </c>
      <c r="K27" s="40">
        <f t="shared" si="77"/>
        <v>710.4</v>
      </c>
      <c r="L27" s="40">
        <f t="shared" si="77"/>
        <v>699.4</v>
      </c>
      <c r="M27" s="40">
        <f t="shared" si="77"/>
        <v>699.8</v>
      </c>
      <c r="N27" s="40">
        <f t="shared" si="77"/>
        <v>719.1</v>
      </c>
      <c r="O27" s="40">
        <f t="shared" si="77"/>
        <v>740.2</v>
      </c>
      <c r="P27" s="40">
        <f t="shared" si="77"/>
        <v>723.1</v>
      </c>
      <c r="Q27" s="40">
        <f t="shared" si="77"/>
        <v>723.6</v>
      </c>
      <c r="R27" s="40">
        <f t="shared" si="77"/>
        <v>739.2</v>
      </c>
      <c r="S27" s="40">
        <f t="shared" si="77"/>
        <v>769.3</v>
      </c>
      <c r="T27" s="40">
        <f t="shared" si="77"/>
        <v>756.8</v>
      </c>
      <c r="U27" s="40">
        <f t="shared" si="77"/>
        <v>760.4</v>
      </c>
      <c r="V27" s="40">
        <f t="shared" si="77"/>
        <v>768.5</v>
      </c>
      <c r="W27" s="40">
        <f t="shared" si="77"/>
        <v>784.4</v>
      </c>
      <c r="X27" s="40">
        <f t="shared" si="77"/>
        <v>776.5</v>
      </c>
      <c r="Y27" s="40">
        <f t="shared" si="77"/>
        <v>777.2</v>
      </c>
      <c r="Z27" s="40">
        <f t="shared" si="77"/>
        <v>787.7</v>
      </c>
      <c r="AA27" s="40">
        <f t="shared" si="77"/>
        <v>802.9</v>
      </c>
      <c r="AB27" s="40">
        <f t="shared" si="77"/>
        <v>795.4</v>
      </c>
      <c r="AC27" s="40">
        <f t="shared" si="77"/>
        <v>802.3</v>
      </c>
      <c r="AD27" s="40">
        <f t="shared" si="77"/>
        <v>808.8</v>
      </c>
      <c r="AE27" s="40">
        <f t="shared" si="77"/>
        <v>832.5</v>
      </c>
      <c r="AF27" s="40">
        <f t="shared" si="77"/>
        <v>832.2</v>
      </c>
      <c r="AG27" s="40">
        <f t="shared" si="77"/>
        <v>842.4</v>
      </c>
      <c r="AH27" s="40">
        <f t="shared" si="77"/>
        <v>861.4</v>
      </c>
      <c r="AI27" s="40">
        <f t="shared" si="77"/>
        <v>879.9</v>
      </c>
      <c r="AJ27" s="40">
        <f t="shared" si="77"/>
        <v>875.1</v>
      </c>
      <c r="AK27" s="40">
        <f t="shared" si="77"/>
        <v>885.6</v>
      </c>
      <c r="AL27" s="40">
        <f t="shared" si="77"/>
        <v>902</v>
      </c>
      <c r="AM27" s="40">
        <f t="shared" si="77"/>
        <v>922.7</v>
      </c>
      <c r="AN27" s="40">
        <f t="shared" si="77"/>
        <v>923.4</v>
      </c>
      <c r="AO27" s="40">
        <f t="shared" si="77"/>
        <v>941</v>
      </c>
      <c r="AP27" s="40">
        <f t="shared" si="77"/>
        <v>960.7</v>
      </c>
      <c r="AQ27" s="40">
        <f t="shared" si="77"/>
        <v>976.7</v>
      </c>
      <c r="AR27" s="40">
        <f t="shared" si="77"/>
        <v>972.1</v>
      </c>
      <c r="AS27" s="40">
        <f t="shared" si="77"/>
        <v>974.3</v>
      </c>
      <c r="AT27" s="40">
        <f t="shared" si="77"/>
        <v>983</v>
      </c>
      <c r="AU27" s="40">
        <f t="shared" si="77"/>
        <v>996.4</v>
      </c>
      <c r="AV27" s="40">
        <f t="shared" si="77"/>
        <v>978.7</v>
      </c>
      <c r="AW27" s="40">
        <f t="shared" si="77"/>
        <v>970.5</v>
      </c>
      <c r="AX27" s="40">
        <f t="shared" si="77"/>
        <v>983.3</v>
      </c>
      <c r="AY27" s="40">
        <f t="shared" si="77"/>
        <v>988.9</v>
      </c>
      <c r="AZ27" s="40">
        <f t="shared" si="77"/>
        <v>968.8</v>
      </c>
      <c r="BA27" s="40">
        <f t="shared" si="77"/>
        <v>960.7</v>
      </c>
      <c r="BB27" s="40">
        <f t="shared" si="77"/>
        <v>975.3</v>
      </c>
      <c r="BC27" s="40">
        <f t="shared" si="77"/>
        <v>971.4</v>
      </c>
      <c r="BD27" s="40">
        <f t="shared" si="77"/>
        <v>963</v>
      </c>
      <c r="BE27" s="40">
        <f t="shared" si="77"/>
        <v>954.6</v>
      </c>
      <c r="BF27" s="40">
        <f t="shared" si="77"/>
        <v>971.8</v>
      </c>
      <c r="BG27" s="40">
        <f t="shared" si="77"/>
        <v>967.5</v>
      </c>
      <c r="BH27" s="40">
        <f t="shared" si="77"/>
        <v>962.9</v>
      </c>
      <c r="BI27" s="40">
        <f t="shared" si="77"/>
        <v>959.7</v>
      </c>
      <c r="BJ27" s="40">
        <f t="shared" si="77"/>
        <v>965.7</v>
      </c>
      <c r="BK27" s="40">
        <f t="shared" si="77"/>
        <v>966.3</v>
      </c>
      <c r="BL27" s="40">
        <f t="shared" si="77"/>
        <v>959.4</v>
      </c>
      <c r="BM27" s="40">
        <f t="shared" si="77"/>
        <v>959.1</v>
      </c>
      <c r="BN27" s="40">
        <f t="shared" si="77"/>
        <v>975.4</v>
      </c>
      <c r="BO27" s="40">
        <f t="shared" si="77"/>
        <v>974.8</v>
      </c>
      <c r="BP27" s="40">
        <f t="shared" si="77"/>
        <v>966</v>
      </c>
      <c r="BQ27" s="40">
        <f t="shared" si="77"/>
        <v>958.6</v>
      </c>
      <c r="BR27" s="40">
        <f t="shared" ref="BR27:BS40" si="78">IF(BP117="","",IF(ISNUMBER(VALUE(BP117)),VALUE(BP117),BP117))</f>
        <v>964.1</v>
      </c>
      <c r="BS27" s="40">
        <f t="shared" si="78"/>
        <v>973.6</v>
      </c>
      <c r="BT27" s="40">
        <f t="shared" ref="BT27:BT42" si="79">IF(BR117="","",IF(ISNUMBER(VALUE(BR117)),VALUE(BR117),BR117))</f>
        <v>963.9</v>
      </c>
      <c r="BU27" s="40">
        <f t="shared" ref="BU27:BU42" si="80">IF(BS117="","",IF(ISNUMBER(VALUE(BS117)),VALUE(BS117),BS117))</f>
        <v>957.2</v>
      </c>
      <c r="BV27" s="40">
        <f t="shared" ref="BV27:BV42" si="81">IF(BT117="","",IF(ISNUMBER(VALUE(BT117)),VALUE(BT117),BT117))</f>
        <v>973.5</v>
      </c>
      <c r="BW27" s="40">
        <f t="shared" ref="BW27:BW42" si="82">IF(BU117="","",IF(ISNUMBER(VALUE(BU117)),VALUE(BU117),BU117))</f>
        <v>976.9</v>
      </c>
      <c r="BX27" s="40">
        <f t="shared" ref="BX27:BX42" si="83">IF(BV117="","",IF(ISNUMBER(VALUE(BV117)),VALUE(BV117),BV117))</f>
        <v>975.5</v>
      </c>
      <c r="BY27" s="40">
        <f t="shared" ref="BY27:BY42" si="84">IF(BW117="","",IF(ISNUMBER(VALUE(BW117)),VALUE(BW117),BW117))</f>
        <v>970</v>
      </c>
      <c r="BZ27" s="40">
        <f t="shared" ref="BZ27:BZ42" si="85">IF(BX117="","",IF(ISNUMBER(VALUE(BX117)),VALUE(BX117),BX117))</f>
        <v>994.4</v>
      </c>
      <c r="CA27" s="40">
        <f t="shared" ref="CA27:CA42" si="86">IF(BY117="","",IF(ISNUMBER(VALUE(BY117)),VALUE(BY117),BY117))</f>
        <v>998.5</v>
      </c>
      <c r="CB27" s="40">
        <f t="shared" ref="CB27:CB42" si="87">IF(BZ117="","",IF(ISNUMBER(VALUE(BZ117)),VALUE(BZ117),BZ117))</f>
        <v>992.7</v>
      </c>
      <c r="CC27" s="40">
        <f t="shared" ref="CC27:CC42" si="88">IF(CA117="","",IF(ISNUMBER(VALUE(CA117)),VALUE(CA117),CA117))</f>
        <v>995.5</v>
      </c>
      <c r="CD27" s="40">
        <f t="shared" ref="CD27:CD42" si="89">IF(CB117="","",IF(ISNUMBER(VALUE(CB117)),VALUE(CB117),CB117))</f>
        <v>997.4</v>
      </c>
      <c r="CE27" s="40" t="str">
        <f t="shared" ref="CE27:CE42" si="90">IF(CC117="","",IF(ISNUMBER(VALUE(CC117)),VALUE(CC117),CC117))</f>
        <v/>
      </c>
      <c r="CF27" s="40" t="str">
        <f t="shared" ref="CF27:CF42" si="91">IF(CD117="","",IF(ISNUMBER(VALUE(CD117)),VALUE(CD117),CD117))</f>
        <v/>
      </c>
      <c r="CG27" s="40" t="str">
        <f t="shared" ref="CG27:CG42" si="92">IF(CE117="","",IF(ISNUMBER(VALUE(CE117)),VALUE(CE117),CE117))</f>
        <v/>
      </c>
      <c r="CH27" s="40" t="str">
        <f t="shared" ref="CH27:CH42" si="93">IF(CF117="","",IF(ISNUMBER(VALUE(CF117)),VALUE(CF117),CF117))</f>
        <v/>
      </c>
      <c r="CI27" s="40" t="str">
        <f t="shared" ref="CI27:CI42" si="94">IF(CG117="","",IF(ISNUMBER(VALUE(CG117)),VALUE(CG117),CG117))</f>
        <v/>
      </c>
      <c r="CJ27" s="40" t="str">
        <f t="shared" ref="CJ27:CJ42" si="95">IF(CH117="","",IF(ISNUMBER(VALUE(CH117)),VALUE(CH117),CH117))</f>
        <v/>
      </c>
      <c r="CK27" s="40" t="str">
        <f t="shared" ref="CK27:CK42" si="96">IF(CI117="","",IF(ISNUMBER(VALUE(CI117)),VALUE(CI117),CI117))</f>
        <v/>
      </c>
      <c r="CL27" s="40" t="str">
        <f t="shared" ref="CL27:CL42" si="97">IF(CJ117="","",IF(ISNUMBER(VALUE(CJ117)),VALUE(CJ117),CJ117))</f>
        <v/>
      </c>
      <c r="CM27" s="40" t="str">
        <f t="shared" ref="CM27:CM42" si="98">IF(CK117="","",IF(ISNUMBER(VALUE(CK117)),VALUE(CK117),CK117))</f>
        <v/>
      </c>
      <c r="CN27" s="40" t="str">
        <f t="shared" ref="CN27:CN42" si="99">IF(CL117="","",IF(ISNUMBER(VALUE(CL117)),VALUE(CL117),CL117))</f>
        <v/>
      </c>
      <c r="CO27" s="40" t="str">
        <f t="shared" ref="CO27:CO42" si="100">IF(CM117="","",IF(ISNUMBER(VALUE(CM117)),VALUE(CM117),CM117))</f>
        <v/>
      </c>
      <c r="CP27" s="40" t="str">
        <f t="shared" ref="CP27:CP42" si="101">IF(CN117="","",IF(ISNUMBER(VALUE(CN117)),VALUE(CN117),CN117))</f>
        <v/>
      </c>
      <c r="CQ27" s="40" t="str">
        <f t="shared" ref="CQ27:CQ42" si="102">IF(CO117="","",IF(ISNUMBER(VALUE(CO117)),VALUE(CO117),CO117))</f>
        <v/>
      </c>
      <c r="CR27" s="40" t="str">
        <f t="shared" ref="CR27:CR42" si="103">IF(CP117="","",IF(ISNUMBER(VALUE(CP117)),VALUE(CP117),CP117))</f>
        <v/>
      </c>
      <c r="CS27" s="40" t="str">
        <f t="shared" ref="CS27:CS42" si="104">IF(CQ117="","",IF(ISNUMBER(VALUE(CQ117)),VALUE(CQ117),CQ117))</f>
        <v/>
      </c>
      <c r="CT27" s="40" t="str">
        <f t="shared" ref="CT27:CT42" si="105">IF(CR117="","",IF(ISNUMBER(VALUE(CR117)),VALUE(CR117),CR117))</f>
        <v/>
      </c>
      <c r="CU27" s="40" t="str">
        <f t="shared" ref="CU27:CU42" si="106">IF(CS117="","",IF(ISNUMBER(VALUE(CS117)),VALUE(CS117),CS117))</f>
        <v/>
      </c>
      <c r="CV27" s="40" t="str">
        <f t="shared" ref="CV27:CV42" si="107">IF(CT117="","",IF(ISNUMBER(VALUE(CT117)),VALUE(CT117),CT117))</f>
        <v/>
      </c>
      <c r="CW27" s="40" t="str">
        <f t="shared" ref="CW27:CW42" si="108">IF(CU117="","",IF(ISNUMBER(VALUE(CU117)),VALUE(CU117),CU117))</f>
        <v/>
      </c>
      <c r="CX27" s="40" t="str">
        <f t="shared" ref="CX27:CX42" si="109">IF(CV117="","",IF(ISNUMBER(VALUE(CV117)),VALUE(CV117),CV117))</f>
        <v/>
      </c>
      <c r="CY27" s="40" t="str">
        <f t="shared" ref="CY27:CY42" si="110">IF(CW117="","",IF(ISNUMBER(VALUE(CW117)),VALUE(CW117),CW117))</f>
        <v/>
      </c>
      <c r="CZ27" s="40" t="str">
        <f t="shared" ref="CZ27:CZ42" si="111">IF(CX117="","",IF(ISNUMBER(VALUE(CX117)),VALUE(CX117),CX117))</f>
        <v/>
      </c>
      <c r="DA27" s="40" t="str">
        <f t="shared" ref="DA27:DA42" si="112">IF(CY117="","",IF(ISNUMBER(VALUE(CY117)),VALUE(CY117),CY117))</f>
        <v/>
      </c>
      <c r="DB27" s="40" t="str">
        <f t="shared" ref="DB27:DB42" si="113">IF(CZ117="","",IF(ISNUMBER(VALUE(CZ117)),VALUE(CZ117),CZ117))</f>
        <v/>
      </c>
      <c r="DC27" s="40" t="str">
        <f t="shared" ref="DC27:DC42" si="114">IF(DA117="","",IF(ISNUMBER(VALUE(DA117)),VALUE(DA117),DA117))</f>
        <v/>
      </c>
      <c r="DD27" s="40" t="str">
        <f t="shared" ref="DD27:DD42" si="115">IF(DB117="","",IF(ISNUMBER(VALUE(DB117)),VALUE(DB117),DB117))</f>
        <v/>
      </c>
      <c r="DE27" s="40" t="str">
        <f t="shared" ref="DE27:DE42" si="116">IF(DC117="","",IF(ISNUMBER(VALUE(DC117)),VALUE(DC117),DC117))</f>
        <v/>
      </c>
      <c r="DF27" s="40" t="str">
        <f t="shared" ref="DF27:DF42" si="117">IF(DD117="","",IF(ISNUMBER(VALUE(DD117)),VALUE(DD117),DD117))</f>
        <v/>
      </c>
      <c r="DG27" s="40" t="str">
        <f t="shared" ref="DG27:DG42" si="118">IF(DE117="","",IF(ISNUMBER(VALUE(DE117)),VALUE(DE117),DE117))</f>
        <v/>
      </c>
      <c r="DH27" s="40" t="str">
        <f t="shared" ref="DH27:DH42" si="119">IF(DF117="","",IF(ISNUMBER(VALUE(DF117)),VALUE(DF117),DF117))</f>
        <v/>
      </c>
    </row>
    <row r="28" spans="1:112" ht="9.9499999999999993" customHeight="1">
      <c r="A28" s="138" t="s">
        <v>214</v>
      </c>
      <c r="B28" s="139"/>
      <c r="C28" s="139"/>
      <c r="D28" s="34"/>
      <c r="E28" s="42">
        <f t="shared" ref="E28:E40" si="120">IF(C118="","",IF(ISNUMBER(VALUE(C118)),VALUE(C118),C118))</f>
        <v>587.70000000000005</v>
      </c>
      <c r="F28" s="42">
        <f t="shared" si="77"/>
        <v>595.79999999999995</v>
      </c>
      <c r="G28" s="42">
        <f t="shared" si="77"/>
        <v>621.20000000000005</v>
      </c>
      <c r="H28" s="42">
        <f t="shared" si="77"/>
        <v>613.5</v>
      </c>
      <c r="I28" s="42">
        <f t="shared" si="77"/>
        <v>632.5</v>
      </c>
      <c r="J28" s="42">
        <f t="shared" si="77"/>
        <v>646.6</v>
      </c>
      <c r="K28" s="42">
        <f t="shared" si="77"/>
        <v>671.9</v>
      </c>
      <c r="L28" s="42">
        <f t="shared" si="77"/>
        <v>665.8</v>
      </c>
      <c r="M28" s="42">
        <f t="shared" si="77"/>
        <v>667.5</v>
      </c>
      <c r="N28" s="42">
        <f t="shared" si="77"/>
        <v>685.5</v>
      </c>
      <c r="O28" s="42">
        <f t="shared" si="77"/>
        <v>709.3</v>
      </c>
      <c r="P28" s="42">
        <f t="shared" si="77"/>
        <v>698.9</v>
      </c>
      <c r="Q28" s="42">
        <f t="shared" si="77"/>
        <v>696.9</v>
      </c>
      <c r="R28" s="42">
        <f t="shared" si="77"/>
        <v>711.1</v>
      </c>
      <c r="S28" s="42">
        <f t="shared" si="77"/>
        <v>737.3</v>
      </c>
      <c r="T28" s="42">
        <f t="shared" si="77"/>
        <v>731</v>
      </c>
      <c r="U28" s="42">
        <f t="shared" si="77"/>
        <v>731.3</v>
      </c>
      <c r="V28" s="42">
        <f t="shared" si="77"/>
        <v>737.3</v>
      </c>
      <c r="W28" s="42">
        <f t="shared" si="77"/>
        <v>752.7</v>
      </c>
      <c r="X28" s="42">
        <f t="shared" si="77"/>
        <v>743.2</v>
      </c>
      <c r="Y28" s="42">
        <f t="shared" si="77"/>
        <v>745.8</v>
      </c>
      <c r="Z28" s="42">
        <f t="shared" si="77"/>
        <v>754.9</v>
      </c>
      <c r="AA28" s="42">
        <f t="shared" si="77"/>
        <v>766.4</v>
      </c>
      <c r="AB28" s="42">
        <f t="shared" si="77"/>
        <v>765.6</v>
      </c>
      <c r="AC28" s="42">
        <f t="shared" si="77"/>
        <v>767.1</v>
      </c>
      <c r="AD28" s="42">
        <f t="shared" si="77"/>
        <v>777</v>
      </c>
      <c r="AE28" s="42">
        <f t="shared" si="77"/>
        <v>798.8</v>
      </c>
      <c r="AF28" s="42">
        <f t="shared" si="77"/>
        <v>801.5</v>
      </c>
      <c r="AG28" s="42">
        <f t="shared" si="77"/>
        <v>809.7</v>
      </c>
      <c r="AH28" s="42">
        <f t="shared" si="77"/>
        <v>824.2</v>
      </c>
      <c r="AI28" s="42">
        <f t="shared" si="77"/>
        <v>841</v>
      </c>
      <c r="AJ28" s="42">
        <f t="shared" si="77"/>
        <v>841.9</v>
      </c>
      <c r="AK28" s="42">
        <f t="shared" si="77"/>
        <v>848.2</v>
      </c>
      <c r="AL28" s="42">
        <f t="shared" si="77"/>
        <v>860.9</v>
      </c>
      <c r="AM28" s="42">
        <f t="shared" si="77"/>
        <v>879.8</v>
      </c>
      <c r="AN28" s="42">
        <f t="shared" si="77"/>
        <v>888.8</v>
      </c>
      <c r="AO28" s="42">
        <f t="shared" si="77"/>
        <v>902</v>
      </c>
      <c r="AP28" s="42">
        <f t="shared" si="77"/>
        <v>916.3</v>
      </c>
      <c r="AQ28" s="42">
        <f t="shared" si="77"/>
        <v>933.5</v>
      </c>
      <c r="AR28" s="42">
        <f t="shared" si="77"/>
        <v>934.2</v>
      </c>
      <c r="AS28" s="42">
        <f t="shared" si="77"/>
        <v>936.5</v>
      </c>
      <c r="AT28" s="42">
        <f t="shared" si="77"/>
        <v>938.7</v>
      </c>
      <c r="AU28" s="42">
        <f t="shared" si="77"/>
        <v>938.3</v>
      </c>
      <c r="AV28" s="42">
        <f t="shared" si="77"/>
        <v>924.9</v>
      </c>
      <c r="AW28" s="42">
        <f t="shared" si="77"/>
        <v>903.5</v>
      </c>
      <c r="AX28" s="42">
        <f t="shared" si="77"/>
        <v>902.2</v>
      </c>
      <c r="AY28" s="42">
        <f t="shared" si="77"/>
        <v>897.3</v>
      </c>
      <c r="AZ28" s="42">
        <f t="shared" si="77"/>
        <v>887.2</v>
      </c>
      <c r="BA28" s="42">
        <f t="shared" si="77"/>
        <v>877.9</v>
      </c>
      <c r="BB28" s="42">
        <f t="shared" si="77"/>
        <v>877.9</v>
      </c>
      <c r="BC28" s="42">
        <f t="shared" si="77"/>
        <v>870.5</v>
      </c>
      <c r="BD28" s="42">
        <f t="shared" si="77"/>
        <v>863.2</v>
      </c>
      <c r="BE28" s="42">
        <f t="shared" si="77"/>
        <v>857.3</v>
      </c>
      <c r="BF28" s="42">
        <f t="shared" si="77"/>
        <v>868.5</v>
      </c>
      <c r="BG28" s="42">
        <f t="shared" si="77"/>
        <v>855.5</v>
      </c>
      <c r="BH28" s="42">
        <f t="shared" si="77"/>
        <v>860.4</v>
      </c>
      <c r="BI28" s="42">
        <f t="shared" si="77"/>
        <v>852.9</v>
      </c>
      <c r="BJ28" s="42">
        <f t="shared" si="77"/>
        <v>859.2</v>
      </c>
      <c r="BK28" s="42">
        <f t="shared" si="77"/>
        <v>855.1</v>
      </c>
      <c r="BL28" s="42">
        <f t="shared" si="77"/>
        <v>860.9</v>
      </c>
      <c r="BM28" s="42">
        <f t="shared" si="77"/>
        <v>854</v>
      </c>
      <c r="BN28" s="42">
        <f t="shared" si="77"/>
        <v>864.3</v>
      </c>
      <c r="BO28" s="42">
        <f t="shared" si="77"/>
        <v>871</v>
      </c>
      <c r="BP28" s="42">
        <f t="shared" si="77"/>
        <v>871.6</v>
      </c>
      <c r="BQ28" s="42">
        <f t="shared" si="77"/>
        <v>864</v>
      </c>
      <c r="BR28" s="42">
        <f t="shared" si="78"/>
        <v>870.9</v>
      </c>
      <c r="BS28" s="42">
        <f t="shared" si="78"/>
        <v>878.4</v>
      </c>
      <c r="BT28" s="42">
        <f t="shared" si="79"/>
        <v>885.9</v>
      </c>
      <c r="BU28" s="42">
        <f t="shared" si="80"/>
        <v>880.1</v>
      </c>
      <c r="BV28" s="42">
        <f t="shared" si="81"/>
        <v>893.8</v>
      </c>
      <c r="BW28" s="42">
        <f t="shared" si="82"/>
        <v>901.2</v>
      </c>
      <c r="BX28" s="42">
        <f t="shared" si="83"/>
        <v>911.1</v>
      </c>
      <c r="BY28" s="42">
        <f t="shared" si="84"/>
        <v>908.1</v>
      </c>
      <c r="BZ28" s="42">
        <f t="shared" si="85"/>
        <v>923.9</v>
      </c>
      <c r="CA28" s="42">
        <f t="shared" si="86"/>
        <v>930.9</v>
      </c>
      <c r="CB28" s="42">
        <f t="shared" si="87"/>
        <v>935.4</v>
      </c>
      <c r="CC28" s="42">
        <f t="shared" si="88"/>
        <v>937.5</v>
      </c>
      <c r="CD28" s="42">
        <f t="shared" si="89"/>
        <v>945</v>
      </c>
      <c r="CE28" s="42" t="str">
        <f t="shared" si="90"/>
        <v/>
      </c>
      <c r="CF28" s="42" t="str">
        <f t="shared" si="91"/>
        <v/>
      </c>
      <c r="CG28" s="42" t="str">
        <f t="shared" si="92"/>
        <v/>
      </c>
      <c r="CH28" s="42" t="str">
        <f t="shared" si="93"/>
        <v/>
      </c>
      <c r="CI28" s="42" t="str">
        <f t="shared" si="94"/>
        <v/>
      </c>
      <c r="CJ28" s="42" t="str">
        <f t="shared" si="95"/>
        <v/>
      </c>
      <c r="CK28" s="42" t="str">
        <f t="shared" si="96"/>
        <v/>
      </c>
      <c r="CL28" s="42" t="str">
        <f t="shared" si="97"/>
        <v/>
      </c>
      <c r="CM28" s="42" t="str">
        <f t="shared" si="98"/>
        <v/>
      </c>
      <c r="CN28" s="42" t="str">
        <f t="shared" si="99"/>
        <v/>
      </c>
      <c r="CO28" s="42" t="str">
        <f t="shared" si="100"/>
        <v/>
      </c>
      <c r="CP28" s="42" t="str">
        <f t="shared" si="101"/>
        <v/>
      </c>
      <c r="CQ28" s="42" t="str">
        <f t="shared" si="102"/>
        <v/>
      </c>
      <c r="CR28" s="42" t="str">
        <f t="shared" si="103"/>
        <v/>
      </c>
      <c r="CS28" s="42" t="str">
        <f t="shared" si="104"/>
        <v/>
      </c>
      <c r="CT28" s="42" t="str">
        <f t="shared" si="105"/>
        <v/>
      </c>
      <c r="CU28" s="42" t="str">
        <f t="shared" si="106"/>
        <v/>
      </c>
      <c r="CV28" s="42" t="str">
        <f t="shared" si="107"/>
        <v/>
      </c>
      <c r="CW28" s="42" t="str">
        <f t="shared" si="108"/>
        <v/>
      </c>
      <c r="CX28" s="42" t="str">
        <f t="shared" si="109"/>
        <v/>
      </c>
      <c r="CY28" s="42" t="str">
        <f t="shared" si="110"/>
        <v/>
      </c>
      <c r="CZ28" s="42" t="str">
        <f t="shared" si="111"/>
        <v/>
      </c>
      <c r="DA28" s="42" t="str">
        <f t="shared" si="112"/>
        <v/>
      </c>
      <c r="DB28" s="42" t="str">
        <f t="shared" si="113"/>
        <v/>
      </c>
      <c r="DC28" s="42" t="str">
        <f t="shared" si="114"/>
        <v/>
      </c>
      <c r="DD28" s="42" t="str">
        <f t="shared" si="115"/>
        <v/>
      </c>
      <c r="DE28" s="42" t="str">
        <f t="shared" si="116"/>
        <v/>
      </c>
      <c r="DF28" s="42" t="str">
        <f t="shared" si="117"/>
        <v/>
      </c>
      <c r="DG28" s="42" t="str">
        <f t="shared" si="118"/>
        <v/>
      </c>
      <c r="DH28" s="42" t="str">
        <f t="shared" si="119"/>
        <v/>
      </c>
    </row>
    <row r="29" spans="1:112" ht="9.9499999999999993" customHeight="1">
      <c r="A29" s="140" t="s">
        <v>215</v>
      </c>
      <c r="B29" s="141"/>
      <c r="C29" s="141"/>
      <c r="D29" s="34"/>
      <c r="E29" s="42">
        <f t="shared" si="120"/>
        <v>408.5</v>
      </c>
      <c r="F29" s="42">
        <f t="shared" si="77"/>
        <v>414.3</v>
      </c>
      <c r="G29" s="42">
        <f t="shared" si="77"/>
        <v>436.5</v>
      </c>
      <c r="H29" s="42">
        <f t="shared" si="77"/>
        <v>427.1</v>
      </c>
      <c r="I29" s="42">
        <f t="shared" si="77"/>
        <v>439.8</v>
      </c>
      <c r="J29" s="42">
        <f t="shared" si="77"/>
        <v>449</v>
      </c>
      <c r="K29" s="42">
        <f t="shared" si="77"/>
        <v>470.1</v>
      </c>
      <c r="L29" s="42">
        <f t="shared" si="77"/>
        <v>461.5</v>
      </c>
      <c r="M29" s="42">
        <f t="shared" si="77"/>
        <v>460.7</v>
      </c>
      <c r="N29" s="42">
        <f t="shared" si="77"/>
        <v>475.2</v>
      </c>
      <c r="O29" s="42">
        <f t="shared" si="77"/>
        <v>496.9</v>
      </c>
      <c r="P29" s="42">
        <f t="shared" si="77"/>
        <v>485.1</v>
      </c>
      <c r="Q29" s="42">
        <f t="shared" si="77"/>
        <v>479.9</v>
      </c>
      <c r="R29" s="42">
        <f t="shared" si="77"/>
        <v>488.5</v>
      </c>
      <c r="S29" s="42">
        <f t="shared" si="77"/>
        <v>514.20000000000005</v>
      </c>
      <c r="T29" s="42">
        <f t="shared" si="77"/>
        <v>506.7</v>
      </c>
      <c r="U29" s="42">
        <f t="shared" si="77"/>
        <v>505.8</v>
      </c>
      <c r="V29" s="42">
        <f t="shared" si="77"/>
        <v>512.29999999999995</v>
      </c>
      <c r="W29" s="42">
        <f t="shared" si="77"/>
        <v>526</v>
      </c>
      <c r="X29" s="42">
        <f t="shared" si="77"/>
        <v>512</v>
      </c>
      <c r="Y29" s="42">
        <f t="shared" si="77"/>
        <v>513.4</v>
      </c>
      <c r="Z29" s="42">
        <f t="shared" si="77"/>
        <v>520.70000000000005</v>
      </c>
      <c r="AA29" s="42">
        <f t="shared" si="77"/>
        <v>529.29999999999995</v>
      </c>
      <c r="AB29" s="42">
        <f t="shared" si="77"/>
        <v>526.20000000000005</v>
      </c>
      <c r="AC29" s="42">
        <f t="shared" si="77"/>
        <v>523.29999999999995</v>
      </c>
      <c r="AD29" s="42">
        <f t="shared" si="77"/>
        <v>531.70000000000005</v>
      </c>
      <c r="AE29" s="42">
        <f t="shared" si="77"/>
        <v>548.1</v>
      </c>
      <c r="AF29" s="42">
        <f t="shared" si="77"/>
        <v>547.9</v>
      </c>
      <c r="AG29" s="42">
        <f t="shared" si="77"/>
        <v>551.5</v>
      </c>
      <c r="AH29" s="42">
        <f t="shared" si="77"/>
        <v>565.29999999999995</v>
      </c>
      <c r="AI29" s="42">
        <f t="shared" si="77"/>
        <v>574.70000000000005</v>
      </c>
      <c r="AJ29" s="42">
        <f t="shared" si="77"/>
        <v>574.29999999999995</v>
      </c>
      <c r="AK29" s="42">
        <f t="shared" si="77"/>
        <v>578.5</v>
      </c>
      <c r="AL29" s="42">
        <f t="shared" si="77"/>
        <v>592.29999999999995</v>
      </c>
      <c r="AM29" s="42">
        <f t="shared" si="77"/>
        <v>610.4</v>
      </c>
      <c r="AN29" s="42">
        <f t="shared" si="77"/>
        <v>612.70000000000005</v>
      </c>
      <c r="AO29" s="42">
        <f t="shared" si="77"/>
        <v>617.29999999999995</v>
      </c>
      <c r="AP29" s="42">
        <f t="shared" si="77"/>
        <v>619.1</v>
      </c>
      <c r="AQ29" s="42">
        <f t="shared" si="77"/>
        <v>634.70000000000005</v>
      </c>
      <c r="AR29" s="42">
        <f t="shared" si="77"/>
        <v>631</v>
      </c>
      <c r="AS29" s="42">
        <f t="shared" si="77"/>
        <v>633</v>
      </c>
      <c r="AT29" s="42">
        <f t="shared" si="77"/>
        <v>636.29999999999995</v>
      </c>
      <c r="AU29" s="42">
        <f t="shared" si="77"/>
        <v>636.79999999999995</v>
      </c>
      <c r="AV29" s="42">
        <f t="shared" si="77"/>
        <v>619.79999999999995</v>
      </c>
      <c r="AW29" s="42">
        <f t="shared" si="77"/>
        <v>596</v>
      </c>
      <c r="AX29" s="42">
        <f t="shared" si="77"/>
        <v>598.6</v>
      </c>
      <c r="AY29" s="42">
        <f t="shared" si="77"/>
        <v>595.6</v>
      </c>
      <c r="AZ29" s="42">
        <f t="shared" si="77"/>
        <v>578.9</v>
      </c>
      <c r="BA29" s="42">
        <f t="shared" si="77"/>
        <v>572.6</v>
      </c>
      <c r="BB29" s="42">
        <f t="shared" si="77"/>
        <v>576.9</v>
      </c>
      <c r="BC29" s="42">
        <f t="shared" si="77"/>
        <v>567.1</v>
      </c>
      <c r="BD29" s="42">
        <f t="shared" si="77"/>
        <v>553.9</v>
      </c>
      <c r="BE29" s="42">
        <f t="shared" si="77"/>
        <v>541.5</v>
      </c>
      <c r="BF29" s="42">
        <f t="shared" si="77"/>
        <v>559.70000000000005</v>
      </c>
      <c r="BG29" s="42">
        <f t="shared" si="77"/>
        <v>553.70000000000005</v>
      </c>
      <c r="BH29" s="42">
        <f t="shared" si="77"/>
        <v>557.79999999999995</v>
      </c>
      <c r="BI29" s="42">
        <f t="shared" si="77"/>
        <v>552.29999999999995</v>
      </c>
      <c r="BJ29" s="42">
        <f t="shared" si="77"/>
        <v>556.4</v>
      </c>
      <c r="BK29" s="42">
        <f t="shared" si="77"/>
        <v>552.70000000000005</v>
      </c>
      <c r="BL29" s="42">
        <f t="shared" si="77"/>
        <v>553</v>
      </c>
      <c r="BM29" s="42">
        <f t="shared" si="77"/>
        <v>545.20000000000005</v>
      </c>
      <c r="BN29" s="42">
        <f t="shared" si="77"/>
        <v>555.6</v>
      </c>
      <c r="BO29" s="42">
        <f t="shared" si="77"/>
        <v>566.1</v>
      </c>
      <c r="BP29" s="42">
        <f t="shared" si="77"/>
        <v>561.70000000000005</v>
      </c>
      <c r="BQ29" s="42">
        <f t="shared" si="77"/>
        <v>558.5</v>
      </c>
      <c r="BR29" s="42">
        <f t="shared" si="78"/>
        <v>566.1</v>
      </c>
      <c r="BS29" s="42">
        <f t="shared" si="78"/>
        <v>572.5</v>
      </c>
      <c r="BT29" s="42">
        <f t="shared" si="79"/>
        <v>577.4</v>
      </c>
      <c r="BU29" s="42">
        <f t="shared" si="80"/>
        <v>576.79999999999995</v>
      </c>
      <c r="BV29" s="42">
        <f t="shared" si="81"/>
        <v>584.79999999999995</v>
      </c>
      <c r="BW29" s="42">
        <f t="shared" si="82"/>
        <v>591.70000000000005</v>
      </c>
      <c r="BX29" s="42">
        <f t="shared" si="83"/>
        <v>597.6</v>
      </c>
      <c r="BY29" s="42">
        <f t="shared" si="84"/>
        <v>595.20000000000005</v>
      </c>
      <c r="BZ29" s="42">
        <f t="shared" si="85"/>
        <v>609.70000000000005</v>
      </c>
      <c r="CA29" s="42">
        <f t="shared" si="86"/>
        <v>615.6</v>
      </c>
      <c r="CB29" s="42">
        <f t="shared" si="87"/>
        <v>626.29999999999995</v>
      </c>
      <c r="CC29" s="42">
        <f t="shared" si="88"/>
        <v>629.6</v>
      </c>
      <c r="CD29" s="42">
        <f t="shared" si="89"/>
        <v>639.5</v>
      </c>
      <c r="CE29" s="42" t="str">
        <f t="shared" si="90"/>
        <v/>
      </c>
      <c r="CF29" s="42" t="str">
        <f t="shared" si="91"/>
        <v/>
      </c>
      <c r="CG29" s="42" t="str">
        <f t="shared" si="92"/>
        <v/>
      </c>
      <c r="CH29" s="42" t="str">
        <f t="shared" si="93"/>
        <v/>
      </c>
      <c r="CI29" s="42" t="str">
        <f t="shared" si="94"/>
        <v/>
      </c>
      <c r="CJ29" s="42" t="str">
        <f t="shared" si="95"/>
        <v/>
      </c>
      <c r="CK29" s="42" t="str">
        <f t="shared" si="96"/>
        <v/>
      </c>
      <c r="CL29" s="42" t="str">
        <f t="shared" si="97"/>
        <v/>
      </c>
      <c r="CM29" s="42" t="str">
        <f t="shared" si="98"/>
        <v/>
      </c>
      <c r="CN29" s="42" t="str">
        <f t="shared" si="99"/>
        <v/>
      </c>
      <c r="CO29" s="42" t="str">
        <f t="shared" si="100"/>
        <v/>
      </c>
      <c r="CP29" s="42" t="str">
        <f t="shared" si="101"/>
        <v/>
      </c>
      <c r="CQ29" s="42" t="str">
        <f t="shared" si="102"/>
        <v/>
      </c>
      <c r="CR29" s="42" t="str">
        <f t="shared" si="103"/>
        <v/>
      </c>
      <c r="CS29" s="42" t="str">
        <f t="shared" si="104"/>
        <v/>
      </c>
      <c r="CT29" s="42" t="str">
        <f t="shared" si="105"/>
        <v/>
      </c>
      <c r="CU29" s="42" t="str">
        <f t="shared" si="106"/>
        <v/>
      </c>
      <c r="CV29" s="42" t="str">
        <f t="shared" si="107"/>
        <v/>
      </c>
      <c r="CW29" s="42" t="str">
        <f t="shared" si="108"/>
        <v/>
      </c>
      <c r="CX29" s="42" t="str">
        <f t="shared" si="109"/>
        <v/>
      </c>
      <c r="CY29" s="42" t="str">
        <f t="shared" si="110"/>
        <v/>
      </c>
      <c r="CZ29" s="42" t="str">
        <f t="shared" si="111"/>
        <v/>
      </c>
      <c r="DA29" s="42" t="str">
        <f t="shared" si="112"/>
        <v/>
      </c>
      <c r="DB29" s="42" t="str">
        <f t="shared" si="113"/>
        <v/>
      </c>
      <c r="DC29" s="42" t="str">
        <f t="shared" si="114"/>
        <v/>
      </c>
      <c r="DD29" s="42" t="str">
        <f t="shared" si="115"/>
        <v/>
      </c>
      <c r="DE29" s="42" t="str">
        <f t="shared" si="116"/>
        <v/>
      </c>
      <c r="DF29" s="42" t="str">
        <f t="shared" si="117"/>
        <v/>
      </c>
      <c r="DG29" s="42" t="str">
        <f t="shared" si="118"/>
        <v/>
      </c>
      <c r="DH29" s="42" t="str">
        <f t="shared" si="119"/>
        <v/>
      </c>
    </row>
    <row r="30" spans="1:112" ht="9.9499999999999993" customHeight="1">
      <c r="A30" s="140" t="s">
        <v>216</v>
      </c>
      <c r="B30" s="141"/>
      <c r="C30" s="141"/>
      <c r="D30" s="41"/>
      <c r="E30" s="42">
        <f t="shared" si="120"/>
        <v>179.2</v>
      </c>
      <c r="F30" s="42">
        <f t="shared" si="77"/>
        <v>181.4</v>
      </c>
      <c r="G30" s="42">
        <f t="shared" si="77"/>
        <v>184.7</v>
      </c>
      <c r="H30" s="42">
        <f t="shared" si="77"/>
        <v>186.3</v>
      </c>
      <c r="I30" s="42">
        <f t="shared" si="77"/>
        <v>192.6</v>
      </c>
      <c r="J30" s="42">
        <f t="shared" si="77"/>
        <v>197.5</v>
      </c>
      <c r="K30" s="42">
        <f t="shared" si="77"/>
        <v>201.9</v>
      </c>
      <c r="L30" s="42">
        <f t="shared" si="77"/>
        <v>204.3</v>
      </c>
      <c r="M30" s="42">
        <f t="shared" si="77"/>
        <v>206.8</v>
      </c>
      <c r="N30" s="42">
        <f t="shared" si="77"/>
        <v>210.3</v>
      </c>
      <c r="O30" s="42">
        <f t="shared" si="77"/>
        <v>212.3</v>
      </c>
      <c r="P30" s="42">
        <f t="shared" si="77"/>
        <v>213.9</v>
      </c>
      <c r="Q30" s="42">
        <f t="shared" si="77"/>
        <v>217</v>
      </c>
      <c r="R30" s="42">
        <f t="shared" si="77"/>
        <v>222.6</v>
      </c>
      <c r="S30" s="42">
        <f t="shared" si="77"/>
        <v>223.1</v>
      </c>
      <c r="T30" s="42">
        <f t="shared" si="77"/>
        <v>224.2</v>
      </c>
      <c r="U30" s="42">
        <f t="shared" si="77"/>
        <v>225.5</v>
      </c>
      <c r="V30" s="42">
        <f t="shared" si="77"/>
        <v>225</v>
      </c>
      <c r="W30" s="42">
        <f t="shared" si="77"/>
        <v>226.7</v>
      </c>
      <c r="X30" s="42">
        <f t="shared" si="77"/>
        <v>231.2</v>
      </c>
      <c r="Y30" s="42">
        <f t="shared" si="77"/>
        <v>232.4</v>
      </c>
      <c r="Z30" s="42">
        <f t="shared" si="77"/>
        <v>234.2</v>
      </c>
      <c r="AA30" s="42">
        <f t="shared" si="77"/>
        <v>237.1</v>
      </c>
      <c r="AB30" s="42">
        <f t="shared" si="77"/>
        <v>239.4</v>
      </c>
      <c r="AC30" s="42">
        <f t="shared" si="77"/>
        <v>243.8</v>
      </c>
      <c r="AD30" s="42">
        <f t="shared" si="77"/>
        <v>245.3</v>
      </c>
      <c r="AE30" s="42">
        <f t="shared" si="77"/>
        <v>250.7</v>
      </c>
      <c r="AF30" s="42">
        <f t="shared" si="77"/>
        <v>253.7</v>
      </c>
      <c r="AG30" s="42">
        <f t="shared" si="77"/>
        <v>258.2</v>
      </c>
      <c r="AH30" s="42">
        <f t="shared" si="77"/>
        <v>258.89999999999998</v>
      </c>
      <c r="AI30" s="42">
        <f t="shared" si="77"/>
        <v>266.3</v>
      </c>
      <c r="AJ30" s="42">
        <f t="shared" si="77"/>
        <v>267.60000000000002</v>
      </c>
      <c r="AK30" s="42">
        <f t="shared" si="77"/>
        <v>269.7</v>
      </c>
      <c r="AL30" s="42">
        <f t="shared" si="77"/>
        <v>268.60000000000002</v>
      </c>
      <c r="AM30" s="42">
        <f t="shared" si="77"/>
        <v>269.39999999999998</v>
      </c>
      <c r="AN30" s="42">
        <f t="shared" si="77"/>
        <v>276.10000000000002</v>
      </c>
      <c r="AO30" s="42">
        <f t="shared" si="77"/>
        <v>284.7</v>
      </c>
      <c r="AP30" s="42">
        <f t="shared" si="77"/>
        <v>297.2</v>
      </c>
      <c r="AQ30" s="42">
        <f t="shared" si="77"/>
        <v>298.8</v>
      </c>
      <c r="AR30" s="42">
        <f t="shared" si="77"/>
        <v>303.2</v>
      </c>
      <c r="AS30" s="42">
        <f t="shared" si="77"/>
        <v>303.5</v>
      </c>
      <c r="AT30" s="42">
        <f t="shared" si="77"/>
        <v>302.39999999999998</v>
      </c>
      <c r="AU30" s="42">
        <f t="shared" si="77"/>
        <v>301.5</v>
      </c>
      <c r="AV30" s="42">
        <f t="shared" si="77"/>
        <v>305.10000000000002</v>
      </c>
      <c r="AW30" s="42">
        <f t="shared" si="77"/>
        <v>307.5</v>
      </c>
      <c r="AX30" s="42">
        <f t="shared" si="77"/>
        <v>303.60000000000002</v>
      </c>
      <c r="AY30" s="42">
        <f t="shared" si="77"/>
        <v>301.7</v>
      </c>
      <c r="AZ30" s="42">
        <f t="shared" si="77"/>
        <v>308.2</v>
      </c>
      <c r="BA30" s="42">
        <f t="shared" si="77"/>
        <v>305.3</v>
      </c>
      <c r="BB30" s="42">
        <f t="shared" si="77"/>
        <v>301.10000000000002</v>
      </c>
      <c r="BC30" s="42">
        <f t="shared" si="77"/>
        <v>303.39999999999998</v>
      </c>
      <c r="BD30" s="42">
        <f t="shared" si="77"/>
        <v>309.3</v>
      </c>
      <c r="BE30" s="42">
        <f t="shared" si="77"/>
        <v>315.8</v>
      </c>
      <c r="BF30" s="42">
        <f t="shared" si="77"/>
        <v>308.8</v>
      </c>
      <c r="BG30" s="42">
        <f t="shared" si="77"/>
        <v>301.7</v>
      </c>
      <c r="BH30" s="42">
        <f t="shared" si="77"/>
        <v>302.60000000000002</v>
      </c>
      <c r="BI30" s="42">
        <f t="shared" si="77"/>
        <v>300.60000000000002</v>
      </c>
      <c r="BJ30" s="42">
        <f t="shared" si="77"/>
        <v>302.8</v>
      </c>
      <c r="BK30" s="42">
        <f t="shared" si="77"/>
        <v>302.39999999999998</v>
      </c>
      <c r="BL30" s="42">
        <f t="shared" si="77"/>
        <v>307.89999999999998</v>
      </c>
      <c r="BM30" s="42">
        <f t="shared" si="77"/>
        <v>308.8</v>
      </c>
      <c r="BN30" s="42">
        <f t="shared" si="77"/>
        <v>308.60000000000002</v>
      </c>
      <c r="BO30" s="42">
        <f t="shared" si="77"/>
        <v>304.89999999999998</v>
      </c>
      <c r="BP30" s="42">
        <f t="shared" si="77"/>
        <v>310</v>
      </c>
      <c r="BQ30" s="42">
        <f t="shared" ref="BQ30:BQ42" si="121">IF(BO120="","",IF(ISNUMBER(VALUE(BO120)),VALUE(BO120),BO120))</f>
        <v>305.5</v>
      </c>
      <c r="BR30" s="42">
        <f t="shared" si="78"/>
        <v>304.8</v>
      </c>
      <c r="BS30" s="42">
        <f t="shared" si="78"/>
        <v>305.89999999999998</v>
      </c>
      <c r="BT30" s="42">
        <f t="shared" si="79"/>
        <v>308.5</v>
      </c>
      <c r="BU30" s="42">
        <f t="shared" si="80"/>
        <v>303.3</v>
      </c>
      <c r="BV30" s="42">
        <f t="shared" si="81"/>
        <v>309</v>
      </c>
      <c r="BW30" s="42">
        <f t="shared" si="82"/>
        <v>309.39999999999998</v>
      </c>
      <c r="BX30" s="42">
        <f t="shared" si="83"/>
        <v>313.39999999999998</v>
      </c>
      <c r="BY30" s="42">
        <f t="shared" si="84"/>
        <v>312.89999999999998</v>
      </c>
      <c r="BZ30" s="42">
        <f t="shared" si="85"/>
        <v>314.2</v>
      </c>
      <c r="CA30" s="42">
        <f t="shared" si="86"/>
        <v>315.39999999999998</v>
      </c>
      <c r="CB30" s="42">
        <f t="shared" si="87"/>
        <v>309.10000000000002</v>
      </c>
      <c r="CC30" s="42">
        <f t="shared" si="88"/>
        <v>307.89999999999998</v>
      </c>
      <c r="CD30" s="42">
        <f t="shared" si="89"/>
        <v>305.39999999999998</v>
      </c>
      <c r="CE30" s="42" t="str">
        <f t="shared" si="90"/>
        <v/>
      </c>
      <c r="CF30" s="42" t="str">
        <f t="shared" si="91"/>
        <v/>
      </c>
      <c r="CG30" s="42" t="str">
        <f t="shared" si="92"/>
        <v/>
      </c>
      <c r="CH30" s="42" t="str">
        <f t="shared" si="93"/>
        <v/>
      </c>
      <c r="CI30" s="42" t="str">
        <f t="shared" si="94"/>
        <v/>
      </c>
      <c r="CJ30" s="42" t="str">
        <f t="shared" si="95"/>
        <v/>
      </c>
      <c r="CK30" s="42" t="str">
        <f t="shared" si="96"/>
        <v/>
      </c>
      <c r="CL30" s="42" t="str">
        <f t="shared" si="97"/>
        <v/>
      </c>
      <c r="CM30" s="42" t="str">
        <f t="shared" si="98"/>
        <v/>
      </c>
      <c r="CN30" s="42" t="str">
        <f t="shared" si="99"/>
        <v/>
      </c>
      <c r="CO30" s="42" t="str">
        <f t="shared" si="100"/>
        <v/>
      </c>
      <c r="CP30" s="42" t="str">
        <f t="shared" si="101"/>
        <v/>
      </c>
      <c r="CQ30" s="42" t="str">
        <f t="shared" si="102"/>
        <v/>
      </c>
      <c r="CR30" s="42" t="str">
        <f t="shared" si="103"/>
        <v/>
      </c>
      <c r="CS30" s="42" t="str">
        <f t="shared" si="104"/>
        <v/>
      </c>
      <c r="CT30" s="42" t="str">
        <f t="shared" si="105"/>
        <v/>
      </c>
      <c r="CU30" s="42" t="str">
        <f t="shared" si="106"/>
        <v/>
      </c>
      <c r="CV30" s="42" t="str">
        <f t="shared" si="107"/>
        <v/>
      </c>
      <c r="CW30" s="42" t="str">
        <f t="shared" si="108"/>
        <v/>
      </c>
      <c r="CX30" s="42" t="str">
        <f t="shared" si="109"/>
        <v/>
      </c>
      <c r="CY30" s="42" t="str">
        <f t="shared" si="110"/>
        <v/>
      </c>
      <c r="CZ30" s="42" t="str">
        <f t="shared" si="111"/>
        <v/>
      </c>
      <c r="DA30" s="42" t="str">
        <f t="shared" si="112"/>
        <v/>
      </c>
      <c r="DB30" s="42" t="str">
        <f t="shared" si="113"/>
        <v/>
      </c>
      <c r="DC30" s="42" t="str">
        <f t="shared" si="114"/>
        <v/>
      </c>
      <c r="DD30" s="42" t="str">
        <f t="shared" si="115"/>
        <v/>
      </c>
      <c r="DE30" s="42" t="str">
        <f t="shared" si="116"/>
        <v/>
      </c>
      <c r="DF30" s="42" t="str">
        <f t="shared" si="117"/>
        <v/>
      </c>
      <c r="DG30" s="42" t="str">
        <f t="shared" si="118"/>
        <v/>
      </c>
      <c r="DH30" s="42" t="str">
        <f t="shared" si="119"/>
        <v/>
      </c>
    </row>
    <row r="31" spans="1:112" ht="9.75" customHeight="1">
      <c r="A31" s="109" t="s">
        <v>217</v>
      </c>
      <c r="B31" s="43"/>
      <c r="C31" s="44" t="s">
        <v>218</v>
      </c>
      <c r="D31" s="45"/>
      <c r="E31" s="42" t="str">
        <f t="shared" si="120"/>
        <v>:</v>
      </c>
      <c r="F31" s="42" t="str">
        <f t="shared" ref="F31:F42" si="122">IF(D121="","",IF(ISNUMBER(VALUE(D121)),VALUE(D121),D121))</f>
        <v>:</v>
      </c>
      <c r="G31" s="42" t="str">
        <f t="shared" ref="G31:G42" si="123">IF(E121="","",IF(ISNUMBER(VALUE(E121)),VALUE(E121),E121))</f>
        <v>:</v>
      </c>
      <c r="H31" s="42" t="str">
        <f t="shared" ref="H31:H42" si="124">IF(F121="","",IF(ISNUMBER(VALUE(F121)),VALUE(F121),F121))</f>
        <v>:</v>
      </c>
      <c r="I31" s="42" t="str">
        <f t="shared" ref="I31:I42" si="125">IF(G121="","",IF(ISNUMBER(VALUE(G121)),VALUE(G121),G121))</f>
        <v>:</v>
      </c>
      <c r="J31" s="42" t="str">
        <f t="shared" ref="J31:J42" si="126">IF(H121="","",IF(ISNUMBER(VALUE(H121)),VALUE(H121),H121))</f>
        <v>:</v>
      </c>
      <c r="K31" s="42" t="str">
        <f t="shared" ref="K31:K42" si="127">IF(I121="","",IF(ISNUMBER(VALUE(I121)),VALUE(I121),I121))</f>
        <v>:</v>
      </c>
      <c r="L31" s="42" t="str">
        <f t="shared" ref="L31:L42" si="128">IF(J121="","",IF(ISNUMBER(VALUE(J121)),VALUE(J121),J121))</f>
        <v>:</v>
      </c>
      <c r="M31" s="42" t="str">
        <f t="shared" ref="M31:M42" si="129">IF(K121="","",IF(ISNUMBER(VALUE(K121)),VALUE(K121),K121))</f>
        <v>:</v>
      </c>
      <c r="N31" s="42" t="str">
        <f t="shared" ref="N31:N42" si="130">IF(L121="","",IF(ISNUMBER(VALUE(L121)),VALUE(L121),L121))</f>
        <v>:</v>
      </c>
      <c r="O31" s="42" t="str">
        <f t="shared" ref="O31:O42" si="131">IF(M121="","",IF(ISNUMBER(VALUE(M121)),VALUE(M121),M121))</f>
        <v>:</v>
      </c>
      <c r="P31" s="42" t="str">
        <f t="shared" ref="P31:P42" si="132">IF(N121="","",IF(ISNUMBER(VALUE(N121)),VALUE(N121),N121))</f>
        <v>:</v>
      </c>
      <c r="Q31" s="42" t="str">
        <f t="shared" ref="Q31:Q42" si="133">IF(O121="","",IF(ISNUMBER(VALUE(O121)),VALUE(O121),O121))</f>
        <v>:</v>
      </c>
      <c r="R31" s="42" t="str">
        <f t="shared" ref="R31:R42" si="134">IF(P121="","",IF(ISNUMBER(VALUE(P121)),VALUE(P121),P121))</f>
        <v>:</v>
      </c>
      <c r="S31" s="42" t="str">
        <f t="shared" ref="S31:S42" si="135">IF(Q121="","",IF(ISNUMBER(VALUE(Q121)),VALUE(Q121),Q121))</f>
        <v>:</v>
      </c>
      <c r="T31" s="42" t="str">
        <f t="shared" ref="T31:T42" si="136">IF(R121="","",IF(ISNUMBER(VALUE(R121)),VALUE(R121),R121))</f>
        <v>:</v>
      </c>
      <c r="U31" s="42" t="str">
        <f t="shared" ref="U31:U42" si="137">IF(S121="","",IF(ISNUMBER(VALUE(S121)),VALUE(S121),S121))</f>
        <v>:</v>
      </c>
      <c r="V31" s="42" t="str">
        <f t="shared" ref="V31:V42" si="138">IF(T121="","",IF(ISNUMBER(VALUE(T121)),VALUE(T121),T121))</f>
        <v>:</v>
      </c>
      <c r="W31" s="42" t="str">
        <f t="shared" ref="W31:W42" si="139">IF(U121="","",IF(ISNUMBER(VALUE(U121)),VALUE(U121),U121))</f>
        <v>:</v>
      </c>
      <c r="X31" s="42" t="str">
        <f t="shared" ref="X31:X42" si="140">IF(V121="","",IF(ISNUMBER(VALUE(V121)),VALUE(V121),V121))</f>
        <v>:</v>
      </c>
      <c r="Y31" s="42" t="str">
        <f t="shared" ref="Y31:Y42" si="141">IF(W121="","",IF(ISNUMBER(VALUE(W121)),VALUE(W121),W121))</f>
        <v>:</v>
      </c>
      <c r="Z31" s="42" t="str">
        <f t="shared" ref="Z31:Z42" si="142">IF(X121="","",IF(ISNUMBER(VALUE(X121)),VALUE(X121),X121))</f>
        <v>:</v>
      </c>
      <c r="AA31" s="42" t="str">
        <f t="shared" ref="AA31:AA42" si="143">IF(Y121="","",IF(ISNUMBER(VALUE(Y121)),VALUE(Y121),Y121))</f>
        <v>:</v>
      </c>
      <c r="AB31" s="42" t="str">
        <f t="shared" ref="AB31:AB42" si="144">IF(Z121="","",IF(ISNUMBER(VALUE(Z121)),VALUE(Z121),Z121))</f>
        <v>:</v>
      </c>
      <c r="AC31" s="42" t="str">
        <f t="shared" ref="AC31:AC42" si="145">IF(AA121="","",IF(ISNUMBER(VALUE(AA121)),VALUE(AA121),AA121))</f>
        <v>:</v>
      </c>
      <c r="AD31" s="42" t="str">
        <f t="shared" ref="AD31:AD42" si="146">IF(AB121="","",IF(ISNUMBER(VALUE(AB121)),VALUE(AB121),AB121))</f>
        <v>:</v>
      </c>
      <c r="AE31" s="42" t="str">
        <f t="shared" ref="AE31:AE42" si="147">IF(AC121="","",IF(ISNUMBER(VALUE(AC121)),VALUE(AC121),AC121))</f>
        <v>:</v>
      </c>
      <c r="AF31" s="42" t="str">
        <f t="shared" ref="AF31:AF42" si="148">IF(AD121="","",IF(ISNUMBER(VALUE(AD121)),VALUE(AD121),AD121))</f>
        <v>:</v>
      </c>
      <c r="AG31" s="42" t="str">
        <f t="shared" ref="AG31:AG42" si="149">IF(AE121="","",IF(ISNUMBER(VALUE(AE121)),VALUE(AE121),AE121))</f>
        <v>:</v>
      </c>
      <c r="AH31" s="42" t="str">
        <f t="shared" ref="AH31:AH42" si="150">IF(AF121="","",IF(ISNUMBER(VALUE(AF121)),VALUE(AF121),AF121))</f>
        <v>:</v>
      </c>
      <c r="AI31" s="42" t="str">
        <f t="shared" ref="AI31:AI42" si="151">IF(AG121="","",IF(ISNUMBER(VALUE(AG121)),VALUE(AG121),AG121))</f>
        <v>:</v>
      </c>
      <c r="AJ31" s="42" t="str">
        <f t="shared" ref="AJ31:AJ42" si="152">IF(AH121="","",IF(ISNUMBER(VALUE(AH121)),VALUE(AH121),AH121))</f>
        <v>:</v>
      </c>
      <c r="AK31" s="42" t="str">
        <f t="shared" ref="AK31:AK42" si="153">IF(AI121="","",IF(ISNUMBER(VALUE(AI121)),VALUE(AI121),AI121))</f>
        <v>:</v>
      </c>
      <c r="AL31" s="42" t="str">
        <f t="shared" ref="AL31:AL42" si="154">IF(AJ121="","",IF(ISNUMBER(VALUE(AJ121)),VALUE(AJ121),AJ121))</f>
        <v>:</v>
      </c>
      <c r="AM31" s="42" t="str">
        <f t="shared" ref="AM31:AM42" si="155">IF(AK121="","",IF(ISNUMBER(VALUE(AK121)),VALUE(AK121),AK121))</f>
        <v>:</v>
      </c>
      <c r="AN31" s="42" t="str">
        <f t="shared" ref="AN31:AN42" si="156">IF(AL121="","",IF(ISNUMBER(VALUE(AL121)),VALUE(AL121),AL121))</f>
        <v>:</v>
      </c>
      <c r="AO31" s="42" t="str">
        <f t="shared" ref="AO31:AO42" si="157">IF(AM121="","",IF(ISNUMBER(VALUE(AM121)),VALUE(AM121),AM121))</f>
        <v>:</v>
      </c>
      <c r="AP31" s="42" t="str">
        <f t="shared" ref="AP31:AP42" si="158">IF(AN121="","",IF(ISNUMBER(VALUE(AN121)),VALUE(AN121),AN121))</f>
        <v>:</v>
      </c>
      <c r="AQ31" s="42" t="str">
        <f t="shared" ref="AQ31:AQ42" si="159">IF(AO121="","",IF(ISNUMBER(VALUE(AO121)),VALUE(AO121),AO121))</f>
        <v>:</v>
      </c>
      <c r="AR31" s="42" t="str">
        <f t="shared" ref="AR31:AR42" si="160">IF(AP121="","",IF(ISNUMBER(VALUE(AP121)),VALUE(AP121),AP121))</f>
        <v>:</v>
      </c>
      <c r="AS31" s="42" t="str">
        <f t="shared" ref="AS31:AS42" si="161">IF(AQ121="","",IF(ISNUMBER(VALUE(AQ121)),VALUE(AQ121),AQ121))</f>
        <v>:</v>
      </c>
      <c r="AT31" s="42" t="str">
        <f t="shared" ref="AT31:AT42" si="162">IF(AR121="","",IF(ISNUMBER(VALUE(AR121)),VALUE(AR121),AR121))</f>
        <v>:</v>
      </c>
      <c r="AU31" s="42">
        <f t="shared" ref="AU31:AU42" si="163">IF(AS121="","",IF(ISNUMBER(VALUE(AS121)),VALUE(AS121),AS121))</f>
        <v>237.7</v>
      </c>
      <c r="AV31" s="42">
        <f t="shared" ref="AV31:AV42" si="164">IF(AT121="","",IF(ISNUMBER(VALUE(AT121)),VALUE(AT121),AT121))</f>
        <v>253.7</v>
      </c>
      <c r="AW31" s="42">
        <f t="shared" ref="AW31:AW42" si="165">IF(AU121="","",IF(ISNUMBER(VALUE(AU121)),VALUE(AU121),AU121))</f>
        <v>247.1</v>
      </c>
      <c r="AX31" s="42">
        <f t="shared" ref="AX31:AX42" si="166">IF(AV121="","",IF(ISNUMBER(VALUE(AV121)),VALUE(AV121),AV121))</f>
        <v>238.7</v>
      </c>
      <c r="AY31" s="42">
        <f t="shared" ref="AY31:AY42" si="167">IF(AW121="","",IF(ISNUMBER(VALUE(AW121)),VALUE(AW121),AW121))</f>
        <v>240.3</v>
      </c>
      <c r="AZ31" s="42">
        <f t="shared" ref="AZ31:AZ42" si="168">IF(AX121="","",IF(ISNUMBER(VALUE(AX121)),VALUE(AX121),AX121))</f>
        <v>247.2</v>
      </c>
      <c r="BA31" s="42">
        <f t="shared" ref="BA31:BA42" si="169">IF(AY121="","",IF(ISNUMBER(VALUE(AY121)),VALUE(AY121),AY121))</f>
        <v>244</v>
      </c>
      <c r="BB31" s="42">
        <f t="shared" ref="BB31:BB42" si="170">IF(AZ121="","",IF(ISNUMBER(VALUE(AZ121)),VALUE(AZ121),AZ121))</f>
        <v>238.2</v>
      </c>
      <c r="BC31" s="42">
        <f t="shared" ref="BC31:BC42" si="171">IF(BA121="","",IF(ISNUMBER(VALUE(BA121)),VALUE(BA121),BA121))</f>
        <v>240.4</v>
      </c>
      <c r="BD31" s="42">
        <f t="shared" ref="BD31:BD42" si="172">IF(BB121="","",IF(ISNUMBER(VALUE(BB121)),VALUE(BB121),BB121))</f>
        <v>242.8</v>
      </c>
      <c r="BE31" s="42">
        <f t="shared" ref="BE31:BE42" si="173">IF(BC121="","",IF(ISNUMBER(VALUE(BC121)),VALUE(BC121),BC121))</f>
        <v>241.6</v>
      </c>
      <c r="BF31" s="42">
        <f t="shared" ref="BF31:BF42" si="174">IF(BD121="","",IF(ISNUMBER(VALUE(BD121)),VALUE(BD121),BD121))</f>
        <v>231.2</v>
      </c>
      <c r="BG31" s="42">
        <f t="shared" ref="BG31:BG42" si="175">IF(BE121="","",IF(ISNUMBER(VALUE(BE121)),VALUE(BE121),BE121))</f>
        <v>224.2</v>
      </c>
      <c r="BH31" s="42">
        <f t="shared" ref="BH31:BH42" si="176">IF(BF121="","",IF(ISNUMBER(VALUE(BF121)),VALUE(BF121),BF121))</f>
        <v>222.6</v>
      </c>
      <c r="BI31" s="42">
        <f t="shared" ref="BI31:BI42" si="177">IF(BG121="","",IF(ISNUMBER(VALUE(BG121)),VALUE(BG121),BG121))</f>
        <v>222.8</v>
      </c>
      <c r="BJ31" s="42">
        <f t="shared" ref="BJ31:BJ42" si="178">IF(BH121="","",IF(ISNUMBER(VALUE(BH121)),VALUE(BH121),BH121))</f>
        <v>215</v>
      </c>
      <c r="BK31" s="42">
        <f t="shared" ref="BK31:BK42" si="179">IF(BI121="","",IF(ISNUMBER(VALUE(BI121)),VALUE(BI121),BI121))</f>
        <v>221.3</v>
      </c>
      <c r="BL31" s="42">
        <f t="shared" ref="BL31:BL42" si="180">IF(BJ121="","",IF(ISNUMBER(VALUE(BJ121)),VALUE(BJ121),BJ121))</f>
        <v>227.3</v>
      </c>
      <c r="BM31" s="42">
        <f t="shared" ref="BM31:BM42" si="181">IF(BK121="","",IF(ISNUMBER(VALUE(BK121)),VALUE(BK121),BK121))</f>
        <v>220.2</v>
      </c>
      <c r="BN31" s="42">
        <f t="shared" ref="BN31:BN42" si="182">IF(BL121="","",IF(ISNUMBER(VALUE(BL121)),VALUE(BL121),BL121))</f>
        <v>224.3</v>
      </c>
      <c r="BO31" s="42">
        <f t="shared" ref="BO31:BO42" si="183">IF(BM121="","",IF(ISNUMBER(VALUE(BM121)),VALUE(BM121),BM121))</f>
        <v>227.4</v>
      </c>
      <c r="BP31" s="42">
        <f t="shared" ref="BP31:BP42" si="184">IF(BN121="","",IF(ISNUMBER(VALUE(BN121)),VALUE(BN121),BN121))</f>
        <v>230.3</v>
      </c>
      <c r="BQ31" s="42">
        <f t="shared" si="121"/>
        <v>227.5</v>
      </c>
      <c r="BR31" s="42">
        <f t="shared" si="78"/>
        <v>233.7</v>
      </c>
      <c r="BS31" s="42">
        <f t="shared" si="78"/>
        <v>239.9</v>
      </c>
      <c r="BT31" s="42">
        <f t="shared" si="79"/>
        <v>247</v>
      </c>
      <c r="BU31" s="42">
        <f t="shared" si="80"/>
        <v>241.8</v>
      </c>
      <c r="BV31" s="42">
        <f t="shared" si="81"/>
        <v>244.3</v>
      </c>
      <c r="BW31" s="42">
        <f t="shared" si="82"/>
        <v>252.3</v>
      </c>
      <c r="BX31" s="42">
        <f t="shared" si="83"/>
        <v>257</v>
      </c>
      <c r="BY31" s="42">
        <f t="shared" si="84"/>
        <v>260.60000000000002</v>
      </c>
      <c r="BZ31" s="42">
        <f t="shared" si="85"/>
        <v>250.2</v>
      </c>
      <c r="CA31" s="42">
        <f t="shared" si="86"/>
        <v>262.89999999999998</v>
      </c>
      <c r="CB31" s="42">
        <f t="shared" si="87"/>
        <v>257.5</v>
      </c>
      <c r="CC31" s="42">
        <f t="shared" si="88"/>
        <v>256.89999999999998</v>
      </c>
      <c r="CD31" s="42">
        <f t="shared" si="89"/>
        <v>254.8</v>
      </c>
      <c r="CE31" s="42" t="str">
        <f t="shared" si="90"/>
        <v/>
      </c>
      <c r="CF31" s="42" t="str">
        <f t="shared" si="91"/>
        <v/>
      </c>
      <c r="CG31" s="42" t="str">
        <f t="shared" si="92"/>
        <v/>
      </c>
      <c r="CH31" s="42" t="str">
        <f t="shared" si="93"/>
        <v/>
      </c>
      <c r="CI31" s="42" t="str">
        <f t="shared" si="94"/>
        <v/>
      </c>
      <c r="CJ31" s="42" t="str">
        <f t="shared" si="95"/>
        <v/>
      </c>
      <c r="CK31" s="42" t="str">
        <f t="shared" si="96"/>
        <v/>
      </c>
      <c r="CL31" s="42" t="str">
        <f t="shared" si="97"/>
        <v/>
      </c>
      <c r="CM31" s="42" t="str">
        <f t="shared" si="98"/>
        <v/>
      </c>
      <c r="CN31" s="42" t="str">
        <f t="shared" si="99"/>
        <v/>
      </c>
      <c r="CO31" s="42" t="str">
        <f t="shared" si="100"/>
        <v/>
      </c>
      <c r="CP31" s="42" t="str">
        <f t="shared" si="101"/>
        <v/>
      </c>
      <c r="CQ31" s="42" t="str">
        <f t="shared" si="102"/>
        <v/>
      </c>
      <c r="CR31" s="42" t="str">
        <f t="shared" si="103"/>
        <v/>
      </c>
      <c r="CS31" s="42" t="str">
        <f t="shared" si="104"/>
        <v/>
      </c>
      <c r="CT31" s="42" t="str">
        <f t="shared" si="105"/>
        <v/>
      </c>
      <c r="CU31" s="42" t="str">
        <f t="shared" si="106"/>
        <v/>
      </c>
      <c r="CV31" s="42" t="str">
        <f t="shared" si="107"/>
        <v/>
      </c>
      <c r="CW31" s="42" t="str">
        <f t="shared" si="108"/>
        <v/>
      </c>
      <c r="CX31" s="42" t="str">
        <f t="shared" si="109"/>
        <v/>
      </c>
      <c r="CY31" s="42" t="str">
        <f t="shared" si="110"/>
        <v/>
      </c>
      <c r="CZ31" s="42" t="str">
        <f t="shared" si="111"/>
        <v/>
      </c>
      <c r="DA31" s="42" t="str">
        <f t="shared" si="112"/>
        <v/>
      </c>
      <c r="DB31" s="42" t="str">
        <f t="shared" si="113"/>
        <v/>
      </c>
      <c r="DC31" s="42" t="str">
        <f t="shared" si="114"/>
        <v/>
      </c>
      <c r="DD31" s="42" t="str">
        <f t="shared" si="115"/>
        <v/>
      </c>
      <c r="DE31" s="42" t="str">
        <f t="shared" si="116"/>
        <v/>
      </c>
      <c r="DF31" s="42" t="str">
        <f t="shared" si="117"/>
        <v/>
      </c>
      <c r="DG31" s="42" t="str">
        <f t="shared" si="118"/>
        <v/>
      </c>
      <c r="DH31" s="42" t="str">
        <f t="shared" si="119"/>
        <v/>
      </c>
    </row>
    <row r="32" spans="1:112" ht="9.75" customHeight="1">
      <c r="A32" s="41"/>
      <c r="B32" s="46"/>
      <c r="C32" s="44" t="s">
        <v>219</v>
      </c>
      <c r="D32" s="47"/>
      <c r="E32" s="42" t="str">
        <f t="shared" si="120"/>
        <v>:</v>
      </c>
      <c r="F32" s="42" t="str">
        <f t="shared" si="122"/>
        <v>:</v>
      </c>
      <c r="G32" s="42" t="str">
        <f t="shared" si="123"/>
        <v>:</v>
      </c>
      <c r="H32" s="42" t="str">
        <f t="shared" si="124"/>
        <v>:</v>
      </c>
      <c r="I32" s="42" t="str">
        <f t="shared" si="125"/>
        <v>:</v>
      </c>
      <c r="J32" s="42" t="str">
        <f t="shared" si="126"/>
        <v>:</v>
      </c>
      <c r="K32" s="42" t="str">
        <f t="shared" si="127"/>
        <v>:</v>
      </c>
      <c r="L32" s="42" t="str">
        <f t="shared" si="128"/>
        <v>:</v>
      </c>
      <c r="M32" s="42" t="str">
        <f t="shared" si="129"/>
        <v>:</v>
      </c>
      <c r="N32" s="42" t="str">
        <f t="shared" si="130"/>
        <v>:</v>
      </c>
      <c r="O32" s="42" t="str">
        <f t="shared" si="131"/>
        <v>:</v>
      </c>
      <c r="P32" s="42" t="str">
        <f t="shared" si="132"/>
        <v>:</v>
      </c>
      <c r="Q32" s="42" t="str">
        <f t="shared" si="133"/>
        <v>:</v>
      </c>
      <c r="R32" s="42" t="str">
        <f t="shared" si="134"/>
        <v>:</v>
      </c>
      <c r="S32" s="42" t="str">
        <f t="shared" si="135"/>
        <v>:</v>
      </c>
      <c r="T32" s="42" t="str">
        <f t="shared" si="136"/>
        <v>:</v>
      </c>
      <c r="U32" s="42" t="str">
        <f t="shared" si="137"/>
        <v>:</v>
      </c>
      <c r="V32" s="42" t="str">
        <f t="shared" si="138"/>
        <v>:</v>
      </c>
      <c r="W32" s="42" t="str">
        <f t="shared" si="139"/>
        <v>:</v>
      </c>
      <c r="X32" s="42" t="str">
        <f t="shared" si="140"/>
        <v>:</v>
      </c>
      <c r="Y32" s="42" t="str">
        <f t="shared" si="141"/>
        <v>:</v>
      </c>
      <c r="Z32" s="42" t="str">
        <f t="shared" si="142"/>
        <v>:</v>
      </c>
      <c r="AA32" s="42" t="str">
        <f t="shared" si="143"/>
        <v>:</v>
      </c>
      <c r="AB32" s="42" t="str">
        <f t="shared" si="144"/>
        <v>:</v>
      </c>
      <c r="AC32" s="42" t="str">
        <f t="shared" si="145"/>
        <v>:</v>
      </c>
      <c r="AD32" s="42" t="str">
        <f t="shared" si="146"/>
        <v>:</v>
      </c>
      <c r="AE32" s="42" t="str">
        <f t="shared" si="147"/>
        <v>:</v>
      </c>
      <c r="AF32" s="42" t="str">
        <f t="shared" si="148"/>
        <v>:</v>
      </c>
      <c r="AG32" s="42" t="str">
        <f t="shared" si="149"/>
        <v>:</v>
      </c>
      <c r="AH32" s="42" t="str">
        <f t="shared" si="150"/>
        <v>:</v>
      </c>
      <c r="AI32" s="42" t="str">
        <f t="shared" si="151"/>
        <v>:</v>
      </c>
      <c r="AJ32" s="42" t="str">
        <f t="shared" si="152"/>
        <v>:</v>
      </c>
      <c r="AK32" s="42" t="str">
        <f t="shared" si="153"/>
        <v>:</v>
      </c>
      <c r="AL32" s="42" t="str">
        <f t="shared" si="154"/>
        <v>:</v>
      </c>
      <c r="AM32" s="42" t="str">
        <f t="shared" si="155"/>
        <v>:</v>
      </c>
      <c r="AN32" s="42" t="str">
        <f t="shared" si="156"/>
        <v>:</v>
      </c>
      <c r="AO32" s="42" t="str">
        <f t="shared" si="157"/>
        <v>:</v>
      </c>
      <c r="AP32" s="42" t="str">
        <f t="shared" si="158"/>
        <v>:</v>
      </c>
      <c r="AQ32" s="42" t="str">
        <f t="shared" si="159"/>
        <v>:</v>
      </c>
      <c r="AR32" s="42" t="str">
        <f t="shared" si="160"/>
        <v>:</v>
      </c>
      <c r="AS32" s="42" t="str">
        <f t="shared" si="161"/>
        <v>:</v>
      </c>
      <c r="AT32" s="42" t="str">
        <f t="shared" si="162"/>
        <v>:</v>
      </c>
      <c r="AU32" s="42">
        <f t="shared" si="163"/>
        <v>63.7</v>
      </c>
      <c r="AV32" s="42">
        <f t="shared" si="164"/>
        <v>51.4</v>
      </c>
      <c r="AW32" s="42">
        <f t="shared" si="165"/>
        <v>60.3</v>
      </c>
      <c r="AX32" s="42">
        <f t="shared" si="166"/>
        <v>64.900000000000006</v>
      </c>
      <c r="AY32" s="42">
        <f t="shared" si="167"/>
        <v>61.4</v>
      </c>
      <c r="AZ32" s="42">
        <f t="shared" si="168"/>
        <v>61.1</v>
      </c>
      <c r="BA32" s="42">
        <f t="shared" si="169"/>
        <v>61.2</v>
      </c>
      <c r="BB32" s="42">
        <f t="shared" si="170"/>
        <v>62.9</v>
      </c>
      <c r="BC32" s="42">
        <f t="shared" si="171"/>
        <v>63</v>
      </c>
      <c r="BD32" s="42">
        <f t="shared" si="172"/>
        <v>66.5</v>
      </c>
      <c r="BE32" s="42">
        <f t="shared" si="173"/>
        <v>74.2</v>
      </c>
      <c r="BF32" s="42">
        <f t="shared" si="174"/>
        <v>77.599999999999994</v>
      </c>
      <c r="BG32" s="42">
        <f t="shared" si="175"/>
        <v>77.5</v>
      </c>
      <c r="BH32" s="42">
        <f t="shared" si="176"/>
        <v>80</v>
      </c>
      <c r="BI32" s="42">
        <f t="shared" si="177"/>
        <v>77.8</v>
      </c>
      <c r="BJ32" s="42">
        <f t="shared" si="178"/>
        <v>87.8</v>
      </c>
      <c r="BK32" s="42">
        <f t="shared" si="179"/>
        <v>81.099999999999994</v>
      </c>
      <c r="BL32" s="42">
        <f t="shared" si="180"/>
        <v>80.599999999999994</v>
      </c>
      <c r="BM32" s="42">
        <f t="shared" si="181"/>
        <v>88.5</v>
      </c>
      <c r="BN32" s="42">
        <f t="shared" si="182"/>
        <v>84.3</v>
      </c>
      <c r="BO32" s="42">
        <f t="shared" si="183"/>
        <v>77.599999999999994</v>
      </c>
      <c r="BP32" s="42">
        <f t="shared" si="184"/>
        <v>79.599999999999994</v>
      </c>
      <c r="BQ32" s="42">
        <f t="shared" si="121"/>
        <v>78</v>
      </c>
      <c r="BR32" s="42">
        <f t="shared" si="78"/>
        <v>71.099999999999994</v>
      </c>
      <c r="BS32" s="42">
        <f t="shared" si="78"/>
        <v>65.900000000000006</v>
      </c>
      <c r="BT32" s="42">
        <f t="shared" si="79"/>
        <v>61.4</v>
      </c>
      <c r="BU32" s="42">
        <f t="shared" si="80"/>
        <v>61.6</v>
      </c>
      <c r="BV32" s="42">
        <f t="shared" si="81"/>
        <v>64.599999999999994</v>
      </c>
      <c r="BW32" s="42">
        <f t="shared" si="82"/>
        <v>57.1</v>
      </c>
      <c r="BX32" s="42">
        <f t="shared" si="83"/>
        <v>56.4</v>
      </c>
      <c r="BY32" s="42">
        <f t="shared" si="84"/>
        <v>52.3</v>
      </c>
      <c r="BZ32" s="42">
        <f t="shared" si="85"/>
        <v>64</v>
      </c>
      <c r="CA32" s="42">
        <f t="shared" si="86"/>
        <v>52.4</v>
      </c>
      <c r="CB32" s="42">
        <f t="shared" si="87"/>
        <v>51.6</v>
      </c>
      <c r="CC32" s="42">
        <f t="shared" si="88"/>
        <v>51</v>
      </c>
      <c r="CD32" s="42">
        <f t="shared" si="89"/>
        <v>50.7</v>
      </c>
      <c r="CE32" s="42" t="str">
        <f t="shared" si="90"/>
        <v/>
      </c>
      <c r="CF32" s="42" t="str">
        <f t="shared" si="91"/>
        <v/>
      </c>
      <c r="CG32" s="42" t="str">
        <f t="shared" si="92"/>
        <v/>
      </c>
      <c r="CH32" s="42" t="str">
        <f t="shared" si="93"/>
        <v/>
      </c>
      <c r="CI32" s="42" t="str">
        <f t="shared" si="94"/>
        <v/>
      </c>
      <c r="CJ32" s="42" t="str">
        <f t="shared" si="95"/>
        <v/>
      </c>
      <c r="CK32" s="42" t="str">
        <f t="shared" si="96"/>
        <v/>
      </c>
      <c r="CL32" s="42" t="str">
        <f t="shared" si="97"/>
        <v/>
      </c>
      <c r="CM32" s="42" t="str">
        <f t="shared" si="98"/>
        <v/>
      </c>
      <c r="CN32" s="42" t="str">
        <f t="shared" si="99"/>
        <v/>
      </c>
      <c r="CO32" s="42" t="str">
        <f t="shared" si="100"/>
        <v/>
      </c>
      <c r="CP32" s="42" t="str">
        <f t="shared" si="101"/>
        <v/>
      </c>
      <c r="CQ32" s="42" t="str">
        <f t="shared" si="102"/>
        <v/>
      </c>
      <c r="CR32" s="42" t="str">
        <f t="shared" si="103"/>
        <v/>
      </c>
      <c r="CS32" s="42" t="str">
        <f t="shared" si="104"/>
        <v/>
      </c>
      <c r="CT32" s="42" t="str">
        <f t="shared" si="105"/>
        <v/>
      </c>
      <c r="CU32" s="42" t="str">
        <f t="shared" si="106"/>
        <v/>
      </c>
      <c r="CV32" s="42" t="str">
        <f t="shared" si="107"/>
        <v/>
      </c>
      <c r="CW32" s="42" t="str">
        <f t="shared" si="108"/>
        <v/>
      </c>
      <c r="CX32" s="42" t="str">
        <f t="shared" si="109"/>
        <v/>
      </c>
      <c r="CY32" s="42" t="str">
        <f t="shared" si="110"/>
        <v/>
      </c>
      <c r="CZ32" s="42" t="str">
        <f t="shared" si="111"/>
        <v/>
      </c>
      <c r="DA32" s="42" t="str">
        <f t="shared" si="112"/>
        <v/>
      </c>
      <c r="DB32" s="42" t="str">
        <f t="shared" si="113"/>
        <v/>
      </c>
      <c r="DC32" s="42" t="str">
        <f t="shared" si="114"/>
        <v/>
      </c>
      <c r="DD32" s="42" t="str">
        <f t="shared" si="115"/>
        <v/>
      </c>
      <c r="DE32" s="42" t="str">
        <f t="shared" si="116"/>
        <v/>
      </c>
      <c r="DF32" s="42" t="str">
        <f t="shared" si="117"/>
        <v/>
      </c>
      <c r="DG32" s="42" t="str">
        <f t="shared" si="118"/>
        <v/>
      </c>
      <c r="DH32" s="42" t="str">
        <f t="shared" si="119"/>
        <v/>
      </c>
    </row>
    <row r="33" spans="1:112" ht="9.75" customHeight="1">
      <c r="A33" s="138" t="s">
        <v>220</v>
      </c>
      <c r="B33" s="139"/>
      <c r="C33" s="139"/>
      <c r="D33" s="41"/>
      <c r="E33" s="42">
        <f t="shared" si="120"/>
        <v>53.9</v>
      </c>
      <c r="F33" s="42">
        <f t="shared" si="122"/>
        <v>49.1</v>
      </c>
      <c r="G33" s="42">
        <f t="shared" si="123"/>
        <v>46.2</v>
      </c>
      <c r="H33" s="42">
        <f t="shared" si="124"/>
        <v>37.4</v>
      </c>
      <c r="I33" s="42">
        <f t="shared" si="125"/>
        <v>39.4</v>
      </c>
      <c r="J33" s="42">
        <f t="shared" si="126"/>
        <v>39.799999999999997</v>
      </c>
      <c r="K33" s="42">
        <f t="shared" si="127"/>
        <v>38.5</v>
      </c>
      <c r="L33" s="42">
        <f t="shared" si="128"/>
        <v>33.700000000000003</v>
      </c>
      <c r="M33" s="42">
        <f t="shared" si="129"/>
        <v>32.299999999999997</v>
      </c>
      <c r="N33" s="42">
        <f t="shared" si="130"/>
        <v>33.6</v>
      </c>
      <c r="O33" s="42">
        <f t="shared" si="131"/>
        <v>31</v>
      </c>
      <c r="P33" s="42">
        <f t="shared" si="132"/>
        <v>24.2</v>
      </c>
      <c r="Q33" s="42">
        <f t="shared" si="133"/>
        <v>26.6</v>
      </c>
      <c r="R33" s="42">
        <f t="shared" si="134"/>
        <v>28.1</v>
      </c>
      <c r="S33" s="42">
        <f t="shared" si="135"/>
        <v>32</v>
      </c>
      <c r="T33" s="42">
        <f t="shared" si="136"/>
        <v>25.8</v>
      </c>
      <c r="U33" s="42">
        <f t="shared" si="137"/>
        <v>29.1</v>
      </c>
      <c r="V33" s="42">
        <f t="shared" si="138"/>
        <v>31.2</v>
      </c>
      <c r="W33" s="42">
        <f t="shared" si="139"/>
        <v>31.8</v>
      </c>
      <c r="X33" s="42">
        <f t="shared" si="140"/>
        <v>33.4</v>
      </c>
      <c r="Y33" s="42">
        <f t="shared" si="141"/>
        <v>31.4</v>
      </c>
      <c r="Z33" s="42">
        <f t="shared" si="142"/>
        <v>32.9</v>
      </c>
      <c r="AA33" s="42">
        <f t="shared" si="143"/>
        <v>36.5</v>
      </c>
      <c r="AB33" s="42">
        <f t="shared" si="144"/>
        <v>29.8</v>
      </c>
      <c r="AC33" s="42">
        <f t="shared" si="145"/>
        <v>35.299999999999997</v>
      </c>
      <c r="AD33" s="42">
        <f t="shared" si="146"/>
        <v>31.8</v>
      </c>
      <c r="AE33" s="42">
        <f t="shared" si="147"/>
        <v>33.700000000000003</v>
      </c>
      <c r="AF33" s="42">
        <f t="shared" si="148"/>
        <v>30.7</v>
      </c>
      <c r="AG33" s="42">
        <f t="shared" si="149"/>
        <v>32.700000000000003</v>
      </c>
      <c r="AH33" s="42">
        <f t="shared" si="150"/>
        <v>37.200000000000003</v>
      </c>
      <c r="AI33" s="42">
        <f t="shared" si="151"/>
        <v>39</v>
      </c>
      <c r="AJ33" s="42">
        <f t="shared" si="152"/>
        <v>33.200000000000003</v>
      </c>
      <c r="AK33" s="42">
        <f t="shared" si="153"/>
        <v>37.4</v>
      </c>
      <c r="AL33" s="42">
        <f t="shared" si="154"/>
        <v>41</v>
      </c>
      <c r="AM33" s="42">
        <f t="shared" si="155"/>
        <v>42.9</v>
      </c>
      <c r="AN33" s="42">
        <f t="shared" si="156"/>
        <v>34.5</v>
      </c>
      <c r="AO33" s="42">
        <f t="shared" si="157"/>
        <v>39</v>
      </c>
      <c r="AP33" s="42">
        <f t="shared" si="158"/>
        <v>44.3</v>
      </c>
      <c r="AQ33" s="42">
        <f t="shared" si="159"/>
        <v>43.2</v>
      </c>
      <c r="AR33" s="42">
        <f t="shared" si="160"/>
        <v>37.9</v>
      </c>
      <c r="AS33" s="42">
        <f t="shared" si="161"/>
        <v>37.9</v>
      </c>
      <c r="AT33" s="42">
        <f t="shared" si="162"/>
        <v>44.3</v>
      </c>
      <c r="AU33" s="42">
        <f t="shared" si="163"/>
        <v>58.1</v>
      </c>
      <c r="AV33" s="42">
        <f t="shared" si="164"/>
        <v>53.7</v>
      </c>
      <c r="AW33" s="42">
        <f t="shared" si="165"/>
        <v>67</v>
      </c>
      <c r="AX33" s="42">
        <f t="shared" si="166"/>
        <v>81.099999999999994</v>
      </c>
      <c r="AY33" s="42">
        <f t="shared" si="167"/>
        <v>91.6</v>
      </c>
      <c r="AZ33" s="42">
        <f t="shared" si="168"/>
        <v>81.7</v>
      </c>
      <c r="BA33" s="42">
        <f t="shared" si="169"/>
        <v>82.8</v>
      </c>
      <c r="BB33" s="42">
        <f t="shared" si="170"/>
        <v>97.3</v>
      </c>
      <c r="BC33" s="42">
        <f t="shared" si="171"/>
        <v>101</v>
      </c>
      <c r="BD33" s="42">
        <f t="shared" si="172"/>
        <v>99.8</v>
      </c>
      <c r="BE33" s="42">
        <f t="shared" si="173"/>
        <v>97.3</v>
      </c>
      <c r="BF33" s="42">
        <f t="shared" si="174"/>
        <v>103.3</v>
      </c>
      <c r="BG33" s="42">
        <f t="shared" si="175"/>
        <v>112.1</v>
      </c>
      <c r="BH33" s="42">
        <f t="shared" si="176"/>
        <v>102.5</v>
      </c>
      <c r="BI33" s="42">
        <f t="shared" si="177"/>
        <v>106.8</v>
      </c>
      <c r="BJ33" s="42">
        <f t="shared" si="178"/>
        <v>106.6</v>
      </c>
      <c r="BK33" s="42">
        <f t="shared" si="179"/>
        <v>111.2</v>
      </c>
      <c r="BL33" s="42">
        <f t="shared" si="180"/>
        <v>98.5</v>
      </c>
      <c r="BM33" s="42">
        <f t="shared" si="181"/>
        <v>105.1</v>
      </c>
      <c r="BN33" s="42">
        <f t="shared" si="182"/>
        <v>111.2</v>
      </c>
      <c r="BO33" s="42">
        <f t="shared" si="183"/>
        <v>103.8</v>
      </c>
      <c r="BP33" s="42">
        <f t="shared" si="184"/>
        <v>94.3</v>
      </c>
      <c r="BQ33" s="42">
        <f t="shared" si="121"/>
        <v>94.6</v>
      </c>
      <c r="BR33" s="42">
        <f t="shared" si="78"/>
        <v>93.2</v>
      </c>
      <c r="BS33" s="42">
        <f t="shared" si="78"/>
        <v>95.2</v>
      </c>
      <c r="BT33" s="42">
        <f t="shared" si="79"/>
        <v>78.099999999999994</v>
      </c>
      <c r="BU33" s="42">
        <f t="shared" si="80"/>
        <v>77.099999999999994</v>
      </c>
      <c r="BV33" s="42">
        <f t="shared" si="81"/>
        <v>79.7</v>
      </c>
      <c r="BW33" s="42">
        <f t="shared" si="82"/>
        <v>75.7</v>
      </c>
      <c r="BX33" s="42">
        <f t="shared" si="83"/>
        <v>64.400000000000006</v>
      </c>
      <c r="BY33" s="42">
        <f t="shared" si="84"/>
        <v>61.9</v>
      </c>
      <c r="BZ33" s="42">
        <f t="shared" si="85"/>
        <v>70.5</v>
      </c>
      <c r="CA33" s="42">
        <f t="shared" si="86"/>
        <v>67.5</v>
      </c>
      <c r="CB33" s="42">
        <f t="shared" si="87"/>
        <v>57.3</v>
      </c>
      <c r="CC33" s="42">
        <f t="shared" si="88"/>
        <v>58</v>
      </c>
      <c r="CD33" s="42">
        <f t="shared" si="89"/>
        <v>52.5</v>
      </c>
      <c r="CE33" s="42" t="str">
        <f t="shared" si="90"/>
        <v/>
      </c>
      <c r="CF33" s="42" t="str">
        <f t="shared" si="91"/>
        <v/>
      </c>
      <c r="CG33" s="42" t="str">
        <f t="shared" si="92"/>
        <v/>
      </c>
      <c r="CH33" s="42" t="str">
        <f t="shared" si="93"/>
        <v/>
      </c>
      <c r="CI33" s="42" t="str">
        <f t="shared" si="94"/>
        <v/>
      </c>
      <c r="CJ33" s="42" t="str">
        <f t="shared" si="95"/>
        <v/>
      </c>
      <c r="CK33" s="42" t="str">
        <f t="shared" si="96"/>
        <v/>
      </c>
      <c r="CL33" s="42" t="str">
        <f t="shared" si="97"/>
        <v/>
      </c>
      <c r="CM33" s="42" t="str">
        <f t="shared" si="98"/>
        <v/>
      </c>
      <c r="CN33" s="42" t="str">
        <f t="shared" si="99"/>
        <v/>
      </c>
      <c r="CO33" s="42" t="str">
        <f t="shared" si="100"/>
        <v/>
      </c>
      <c r="CP33" s="42" t="str">
        <f t="shared" si="101"/>
        <v/>
      </c>
      <c r="CQ33" s="42" t="str">
        <f t="shared" si="102"/>
        <v/>
      </c>
      <c r="CR33" s="42" t="str">
        <f t="shared" si="103"/>
        <v/>
      </c>
      <c r="CS33" s="42" t="str">
        <f t="shared" si="104"/>
        <v/>
      </c>
      <c r="CT33" s="42" t="str">
        <f t="shared" si="105"/>
        <v/>
      </c>
      <c r="CU33" s="42" t="str">
        <f t="shared" si="106"/>
        <v/>
      </c>
      <c r="CV33" s="42" t="str">
        <f t="shared" si="107"/>
        <v/>
      </c>
      <c r="CW33" s="42" t="str">
        <f t="shared" si="108"/>
        <v/>
      </c>
      <c r="CX33" s="42" t="str">
        <f t="shared" si="109"/>
        <v/>
      </c>
      <c r="CY33" s="42" t="str">
        <f t="shared" si="110"/>
        <v/>
      </c>
      <c r="CZ33" s="42" t="str">
        <f t="shared" si="111"/>
        <v/>
      </c>
      <c r="DA33" s="42" t="str">
        <f t="shared" si="112"/>
        <v/>
      </c>
      <c r="DB33" s="42" t="str">
        <f t="shared" si="113"/>
        <v/>
      </c>
      <c r="DC33" s="42" t="str">
        <f t="shared" si="114"/>
        <v/>
      </c>
      <c r="DD33" s="42" t="str">
        <f t="shared" si="115"/>
        <v/>
      </c>
      <c r="DE33" s="42" t="str">
        <f t="shared" si="116"/>
        <v/>
      </c>
      <c r="DF33" s="42" t="str">
        <f t="shared" si="117"/>
        <v/>
      </c>
      <c r="DG33" s="42" t="str">
        <f t="shared" si="118"/>
        <v/>
      </c>
      <c r="DH33" s="42" t="str">
        <f t="shared" si="119"/>
        <v/>
      </c>
    </row>
    <row r="34" spans="1:112" ht="9.75" customHeight="1">
      <c r="A34" s="140" t="s">
        <v>221</v>
      </c>
      <c r="B34" s="141"/>
      <c r="C34" s="141"/>
      <c r="D34" s="142"/>
      <c r="E34" s="42">
        <f t="shared" si="120"/>
        <v>32.200000000000003</v>
      </c>
      <c r="F34" s="42">
        <f t="shared" si="122"/>
        <v>30.6</v>
      </c>
      <c r="G34" s="42">
        <f t="shared" si="123"/>
        <v>31</v>
      </c>
      <c r="H34" s="42">
        <f t="shared" si="124"/>
        <v>23.8</v>
      </c>
      <c r="I34" s="42">
        <f t="shared" si="125"/>
        <v>23.7</v>
      </c>
      <c r="J34" s="42">
        <f t="shared" si="126"/>
        <v>24.3</v>
      </c>
      <c r="K34" s="42">
        <f t="shared" si="127"/>
        <v>25.5</v>
      </c>
      <c r="L34" s="42">
        <f t="shared" si="128"/>
        <v>20.2</v>
      </c>
      <c r="M34" s="42">
        <f t="shared" si="129"/>
        <v>19</v>
      </c>
      <c r="N34" s="42">
        <f t="shared" si="130"/>
        <v>20.8</v>
      </c>
      <c r="O34" s="42">
        <f t="shared" si="131"/>
        <v>19.100000000000001</v>
      </c>
      <c r="P34" s="42">
        <f t="shared" si="132"/>
        <v>14.4</v>
      </c>
      <c r="Q34" s="42">
        <f t="shared" si="133"/>
        <v>14.9</v>
      </c>
      <c r="R34" s="42">
        <f t="shared" si="134"/>
        <v>17.100000000000001</v>
      </c>
      <c r="S34" s="42">
        <f t="shared" si="135"/>
        <v>20.2</v>
      </c>
      <c r="T34" s="42">
        <f t="shared" si="136"/>
        <v>15.9</v>
      </c>
      <c r="U34" s="42">
        <f t="shared" si="137"/>
        <v>18.600000000000001</v>
      </c>
      <c r="V34" s="42">
        <f t="shared" si="138"/>
        <v>20.5</v>
      </c>
      <c r="W34" s="42">
        <f t="shared" si="139"/>
        <v>22</v>
      </c>
      <c r="X34" s="42">
        <f t="shared" si="140"/>
        <v>20.2</v>
      </c>
      <c r="Y34" s="42">
        <f t="shared" si="141"/>
        <v>20.399999999999999</v>
      </c>
      <c r="Z34" s="42">
        <f t="shared" si="142"/>
        <v>22.5</v>
      </c>
      <c r="AA34" s="42">
        <f t="shared" si="143"/>
        <v>25.1</v>
      </c>
      <c r="AB34" s="42">
        <f t="shared" si="144"/>
        <v>19.3</v>
      </c>
      <c r="AC34" s="42">
        <f t="shared" si="145"/>
        <v>22.9</v>
      </c>
      <c r="AD34" s="42">
        <f t="shared" si="146"/>
        <v>21</v>
      </c>
      <c r="AE34" s="42">
        <f t="shared" si="147"/>
        <v>24.1</v>
      </c>
      <c r="AF34" s="42">
        <f t="shared" si="148"/>
        <v>20.7</v>
      </c>
      <c r="AG34" s="42">
        <f t="shared" si="149"/>
        <v>20.8</v>
      </c>
      <c r="AH34" s="42">
        <f t="shared" si="150"/>
        <v>23.8</v>
      </c>
      <c r="AI34" s="42">
        <f t="shared" si="151"/>
        <v>24.9</v>
      </c>
      <c r="AJ34" s="42">
        <f t="shared" si="152"/>
        <v>21.4</v>
      </c>
      <c r="AK34" s="42">
        <f t="shared" si="153"/>
        <v>22.6</v>
      </c>
      <c r="AL34" s="42">
        <f t="shared" si="154"/>
        <v>27.6</v>
      </c>
      <c r="AM34" s="42">
        <f t="shared" si="155"/>
        <v>29.1</v>
      </c>
      <c r="AN34" s="42">
        <f t="shared" si="156"/>
        <v>22.2</v>
      </c>
      <c r="AO34" s="42">
        <f t="shared" si="157"/>
        <v>25</v>
      </c>
      <c r="AP34" s="42">
        <f t="shared" si="158"/>
        <v>27.6</v>
      </c>
      <c r="AQ34" s="42">
        <f t="shared" si="159"/>
        <v>30.3</v>
      </c>
      <c r="AR34" s="42">
        <f t="shared" si="160"/>
        <v>23.9</v>
      </c>
      <c r="AS34" s="42">
        <f t="shared" si="161"/>
        <v>25.2</v>
      </c>
      <c r="AT34" s="42">
        <f t="shared" si="162"/>
        <v>30.1</v>
      </c>
      <c r="AU34" s="42">
        <f t="shared" si="163"/>
        <v>44.5</v>
      </c>
      <c r="AV34" s="42">
        <f t="shared" si="164"/>
        <v>38.200000000000003</v>
      </c>
      <c r="AW34" s="42">
        <f t="shared" si="165"/>
        <v>51.1</v>
      </c>
      <c r="AX34" s="42">
        <f t="shared" si="166"/>
        <v>65.5</v>
      </c>
      <c r="AY34" s="42">
        <f t="shared" si="167"/>
        <v>72.8</v>
      </c>
      <c r="AZ34" s="42">
        <f t="shared" si="168"/>
        <v>66.5</v>
      </c>
      <c r="BA34" s="42">
        <f t="shared" si="169"/>
        <v>66.7</v>
      </c>
      <c r="BB34" s="42">
        <f t="shared" si="170"/>
        <v>77.599999999999994</v>
      </c>
      <c r="BC34" s="42">
        <f t="shared" si="171"/>
        <v>80.8</v>
      </c>
      <c r="BD34" s="42">
        <f t="shared" si="172"/>
        <v>78.599999999999994</v>
      </c>
      <c r="BE34" s="42">
        <f t="shared" si="173"/>
        <v>73.7</v>
      </c>
      <c r="BF34" s="42">
        <f t="shared" si="174"/>
        <v>80.599999999999994</v>
      </c>
      <c r="BG34" s="42">
        <f t="shared" si="175"/>
        <v>83.9</v>
      </c>
      <c r="BH34" s="42">
        <f t="shared" si="176"/>
        <v>76.5</v>
      </c>
      <c r="BI34" s="42">
        <f t="shared" si="177"/>
        <v>78.900000000000006</v>
      </c>
      <c r="BJ34" s="42">
        <f t="shared" si="178"/>
        <v>82</v>
      </c>
      <c r="BK34" s="42">
        <f t="shared" si="179"/>
        <v>85.7</v>
      </c>
      <c r="BL34" s="42">
        <f t="shared" si="180"/>
        <v>73.5</v>
      </c>
      <c r="BM34" s="42">
        <f t="shared" si="181"/>
        <v>79.599999999999994</v>
      </c>
      <c r="BN34" s="42">
        <f t="shared" si="182"/>
        <v>82.8</v>
      </c>
      <c r="BO34" s="42">
        <f t="shared" si="183"/>
        <v>78.8</v>
      </c>
      <c r="BP34" s="42">
        <f t="shared" si="184"/>
        <v>71.900000000000006</v>
      </c>
      <c r="BQ34" s="42">
        <f t="shared" si="121"/>
        <v>69.8</v>
      </c>
      <c r="BR34" s="42">
        <f t="shared" si="78"/>
        <v>71.900000000000006</v>
      </c>
      <c r="BS34" s="42">
        <f t="shared" si="78"/>
        <v>73.5</v>
      </c>
      <c r="BT34" s="42">
        <f t="shared" si="79"/>
        <v>59.8</v>
      </c>
      <c r="BU34" s="42">
        <f t="shared" si="80"/>
        <v>59.3</v>
      </c>
      <c r="BV34" s="42">
        <f t="shared" si="81"/>
        <v>61.1</v>
      </c>
      <c r="BW34" s="42">
        <f t="shared" si="82"/>
        <v>58.1</v>
      </c>
      <c r="BX34" s="42">
        <f t="shared" si="83"/>
        <v>46.5</v>
      </c>
      <c r="BY34" s="42">
        <f t="shared" si="84"/>
        <v>45.6</v>
      </c>
      <c r="BZ34" s="42">
        <f t="shared" si="85"/>
        <v>50.7</v>
      </c>
      <c r="CA34" s="42">
        <f t="shared" si="86"/>
        <v>49.5</v>
      </c>
      <c r="CB34" s="42">
        <f t="shared" si="87"/>
        <v>41.3</v>
      </c>
      <c r="CC34" s="42">
        <f t="shared" si="88"/>
        <v>40.5</v>
      </c>
      <c r="CD34" s="42">
        <f t="shared" si="89"/>
        <v>37.799999999999997</v>
      </c>
      <c r="CE34" s="42" t="str">
        <f t="shared" si="90"/>
        <v/>
      </c>
      <c r="CF34" s="42" t="str">
        <f t="shared" si="91"/>
        <v/>
      </c>
      <c r="CG34" s="42" t="str">
        <f t="shared" si="92"/>
        <v/>
      </c>
      <c r="CH34" s="42" t="str">
        <f t="shared" si="93"/>
        <v/>
      </c>
      <c r="CI34" s="42" t="str">
        <f t="shared" si="94"/>
        <v/>
      </c>
      <c r="CJ34" s="42" t="str">
        <f t="shared" si="95"/>
        <v/>
      </c>
      <c r="CK34" s="42" t="str">
        <f t="shared" si="96"/>
        <v/>
      </c>
      <c r="CL34" s="42" t="str">
        <f t="shared" si="97"/>
        <v/>
      </c>
      <c r="CM34" s="42" t="str">
        <f t="shared" si="98"/>
        <v/>
      </c>
      <c r="CN34" s="42" t="str">
        <f t="shared" si="99"/>
        <v/>
      </c>
      <c r="CO34" s="42" t="str">
        <f t="shared" si="100"/>
        <v/>
      </c>
      <c r="CP34" s="42" t="str">
        <f t="shared" si="101"/>
        <v/>
      </c>
      <c r="CQ34" s="42" t="str">
        <f t="shared" si="102"/>
        <v/>
      </c>
      <c r="CR34" s="42" t="str">
        <f t="shared" si="103"/>
        <v/>
      </c>
      <c r="CS34" s="42" t="str">
        <f t="shared" si="104"/>
        <v/>
      </c>
      <c r="CT34" s="42" t="str">
        <f t="shared" si="105"/>
        <v/>
      </c>
      <c r="CU34" s="42" t="str">
        <f t="shared" si="106"/>
        <v/>
      </c>
      <c r="CV34" s="42" t="str">
        <f t="shared" si="107"/>
        <v/>
      </c>
      <c r="CW34" s="42" t="str">
        <f t="shared" si="108"/>
        <v/>
      </c>
      <c r="CX34" s="42" t="str">
        <f t="shared" si="109"/>
        <v/>
      </c>
      <c r="CY34" s="42" t="str">
        <f t="shared" si="110"/>
        <v/>
      </c>
      <c r="CZ34" s="42" t="str">
        <f t="shared" si="111"/>
        <v/>
      </c>
      <c r="DA34" s="42" t="str">
        <f t="shared" si="112"/>
        <v/>
      </c>
      <c r="DB34" s="42" t="str">
        <f t="shared" si="113"/>
        <v/>
      </c>
      <c r="DC34" s="42" t="str">
        <f t="shared" si="114"/>
        <v/>
      </c>
      <c r="DD34" s="42" t="str">
        <f t="shared" si="115"/>
        <v/>
      </c>
      <c r="DE34" s="42" t="str">
        <f t="shared" si="116"/>
        <v/>
      </c>
      <c r="DF34" s="42" t="str">
        <f t="shared" si="117"/>
        <v/>
      </c>
      <c r="DG34" s="42" t="str">
        <f t="shared" si="118"/>
        <v/>
      </c>
      <c r="DH34" s="42" t="str">
        <f t="shared" si="119"/>
        <v/>
      </c>
    </row>
    <row r="35" spans="1:112" ht="9.75" customHeight="1">
      <c r="A35" s="140" t="s">
        <v>222</v>
      </c>
      <c r="B35" s="141"/>
      <c r="C35" s="141"/>
      <c r="D35" s="108"/>
      <c r="E35" s="42">
        <f t="shared" si="120"/>
        <v>20.2</v>
      </c>
      <c r="F35" s="42">
        <f t="shared" si="122"/>
        <v>17.3</v>
      </c>
      <c r="G35" s="42">
        <f t="shared" si="123"/>
        <v>14.4</v>
      </c>
      <c r="H35" s="42">
        <f t="shared" si="124"/>
        <v>12.9</v>
      </c>
      <c r="I35" s="42">
        <f t="shared" si="125"/>
        <v>14.5</v>
      </c>
      <c r="J35" s="42">
        <f t="shared" si="126"/>
        <v>14.3</v>
      </c>
      <c r="K35" s="42">
        <f t="shared" si="127"/>
        <v>12</v>
      </c>
      <c r="L35" s="42">
        <f t="shared" si="128"/>
        <v>12.6</v>
      </c>
      <c r="M35" s="42">
        <f t="shared" si="129"/>
        <v>12.5</v>
      </c>
      <c r="N35" s="42">
        <f t="shared" si="130"/>
        <v>12.4</v>
      </c>
      <c r="O35" s="42">
        <f t="shared" si="131"/>
        <v>11.3</v>
      </c>
      <c r="P35" s="42">
        <f t="shared" si="132"/>
        <v>9.3000000000000007</v>
      </c>
      <c r="Q35" s="42">
        <f t="shared" si="133"/>
        <v>11.1</v>
      </c>
      <c r="R35" s="42">
        <f t="shared" si="134"/>
        <v>10.5</v>
      </c>
      <c r="S35" s="42">
        <f t="shared" si="135"/>
        <v>11.2</v>
      </c>
      <c r="T35" s="42">
        <f t="shared" si="136"/>
        <v>9.4</v>
      </c>
      <c r="U35" s="42">
        <f t="shared" si="137"/>
        <v>9.9</v>
      </c>
      <c r="V35" s="42">
        <f t="shared" si="138"/>
        <v>10.199999999999999</v>
      </c>
      <c r="W35" s="42">
        <f t="shared" si="139"/>
        <v>9.6</v>
      </c>
      <c r="X35" s="42">
        <f t="shared" si="140"/>
        <v>12.3</v>
      </c>
      <c r="Y35" s="42">
        <f t="shared" si="141"/>
        <v>10.199999999999999</v>
      </c>
      <c r="Z35" s="42">
        <f t="shared" si="142"/>
        <v>10.1</v>
      </c>
      <c r="AA35" s="42">
        <f t="shared" si="143"/>
        <v>11</v>
      </c>
      <c r="AB35" s="42">
        <f t="shared" si="144"/>
        <v>10</v>
      </c>
      <c r="AC35" s="42">
        <f t="shared" si="145"/>
        <v>11.6</v>
      </c>
      <c r="AD35" s="42">
        <f t="shared" si="146"/>
        <v>10.3</v>
      </c>
      <c r="AE35" s="42">
        <f t="shared" si="147"/>
        <v>9.1999999999999993</v>
      </c>
      <c r="AF35" s="42">
        <f t="shared" si="148"/>
        <v>9.8000000000000007</v>
      </c>
      <c r="AG35" s="42">
        <f t="shared" si="149"/>
        <v>11.4</v>
      </c>
      <c r="AH35" s="42">
        <f t="shared" si="150"/>
        <v>12.6</v>
      </c>
      <c r="AI35" s="42">
        <f t="shared" si="151"/>
        <v>13.3</v>
      </c>
      <c r="AJ35" s="42">
        <f t="shared" si="152"/>
        <v>10.9</v>
      </c>
      <c r="AK35" s="42">
        <f t="shared" si="153"/>
        <v>14.2</v>
      </c>
      <c r="AL35" s="42">
        <f t="shared" si="154"/>
        <v>12.6</v>
      </c>
      <c r="AM35" s="42">
        <f t="shared" si="155"/>
        <v>12.9</v>
      </c>
      <c r="AN35" s="42">
        <f t="shared" si="156"/>
        <v>11.2</v>
      </c>
      <c r="AO35" s="42">
        <f t="shared" si="157"/>
        <v>13</v>
      </c>
      <c r="AP35" s="42">
        <f t="shared" si="158"/>
        <v>15.9</v>
      </c>
      <c r="AQ35" s="42">
        <f t="shared" si="159"/>
        <v>11.9</v>
      </c>
      <c r="AR35" s="42">
        <f t="shared" si="160"/>
        <v>13.2</v>
      </c>
      <c r="AS35" s="42">
        <f t="shared" si="161"/>
        <v>12</v>
      </c>
      <c r="AT35" s="42">
        <f t="shared" si="162"/>
        <v>13.6</v>
      </c>
      <c r="AU35" s="42">
        <f t="shared" si="163"/>
        <v>12.7</v>
      </c>
      <c r="AV35" s="42">
        <f t="shared" si="164"/>
        <v>14.8</v>
      </c>
      <c r="AW35" s="42">
        <f t="shared" si="165"/>
        <v>14.9</v>
      </c>
      <c r="AX35" s="42">
        <f t="shared" si="166"/>
        <v>14.5</v>
      </c>
      <c r="AY35" s="42">
        <f t="shared" si="167"/>
        <v>17.3</v>
      </c>
      <c r="AZ35" s="42">
        <f t="shared" si="168"/>
        <v>14.1</v>
      </c>
      <c r="BA35" s="42">
        <f t="shared" si="169"/>
        <v>14.5</v>
      </c>
      <c r="BB35" s="42">
        <f t="shared" si="170"/>
        <v>18</v>
      </c>
      <c r="BC35" s="42">
        <f t="shared" si="171"/>
        <v>18.8</v>
      </c>
      <c r="BD35" s="42">
        <f t="shared" si="172"/>
        <v>19.600000000000001</v>
      </c>
      <c r="BE35" s="42">
        <f t="shared" si="173"/>
        <v>22</v>
      </c>
      <c r="BF35" s="42">
        <f t="shared" si="174"/>
        <v>20.9</v>
      </c>
      <c r="BG35" s="42">
        <f t="shared" si="175"/>
        <v>26.4</v>
      </c>
      <c r="BH35" s="42">
        <f t="shared" si="176"/>
        <v>24.2</v>
      </c>
      <c r="BI35" s="42">
        <f t="shared" si="177"/>
        <v>25.3</v>
      </c>
      <c r="BJ35" s="42">
        <f t="shared" si="178"/>
        <v>22.2</v>
      </c>
      <c r="BK35" s="42">
        <f t="shared" si="179"/>
        <v>23</v>
      </c>
      <c r="BL35" s="42">
        <f t="shared" si="180"/>
        <v>23.7</v>
      </c>
      <c r="BM35" s="42">
        <f t="shared" si="181"/>
        <v>23.7</v>
      </c>
      <c r="BN35" s="42">
        <f t="shared" si="182"/>
        <v>26.9</v>
      </c>
      <c r="BO35" s="42">
        <f t="shared" si="183"/>
        <v>23.6</v>
      </c>
      <c r="BP35" s="42">
        <f t="shared" si="184"/>
        <v>21</v>
      </c>
      <c r="BQ35" s="42">
        <f t="shared" si="121"/>
        <v>23.7</v>
      </c>
      <c r="BR35" s="42">
        <f t="shared" si="78"/>
        <v>20.2</v>
      </c>
      <c r="BS35" s="42">
        <f t="shared" si="78"/>
        <v>20.6</v>
      </c>
      <c r="BT35" s="42">
        <f t="shared" si="79"/>
        <v>17.2</v>
      </c>
      <c r="BU35" s="42">
        <f t="shared" si="80"/>
        <v>16.899999999999999</v>
      </c>
      <c r="BV35" s="42">
        <f t="shared" si="81"/>
        <v>17.3</v>
      </c>
      <c r="BW35" s="42">
        <f t="shared" si="82"/>
        <v>16.100000000000001</v>
      </c>
      <c r="BX35" s="42">
        <f t="shared" si="83"/>
        <v>16.8</v>
      </c>
      <c r="BY35" s="42">
        <f t="shared" si="84"/>
        <v>15.1</v>
      </c>
      <c r="BZ35" s="42">
        <f t="shared" si="85"/>
        <v>18.8</v>
      </c>
      <c r="CA35" s="42">
        <f t="shared" si="86"/>
        <v>17</v>
      </c>
      <c r="CB35" s="42">
        <f t="shared" si="87"/>
        <v>15.5</v>
      </c>
      <c r="CC35" s="42">
        <f t="shared" si="88"/>
        <v>16.399999999999999</v>
      </c>
      <c r="CD35" s="42">
        <f t="shared" si="89"/>
        <v>14.6</v>
      </c>
      <c r="CE35" s="42" t="str">
        <f t="shared" si="90"/>
        <v/>
      </c>
      <c r="CF35" s="42" t="str">
        <f t="shared" si="91"/>
        <v/>
      </c>
      <c r="CG35" s="42" t="str">
        <f t="shared" si="92"/>
        <v/>
      </c>
      <c r="CH35" s="42" t="str">
        <f t="shared" si="93"/>
        <v/>
      </c>
      <c r="CI35" s="42" t="str">
        <f t="shared" si="94"/>
        <v/>
      </c>
      <c r="CJ35" s="42" t="str">
        <f t="shared" si="95"/>
        <v/>
      </c>
      <c r="CK35" s="42" t="str">
        <f t="shared" si="96"/>
        <v/>
      </c>
      <c r="CL35" s="42" t="str">
        <f t="shared" si="97"/>
        <v/>
      </c>
      <c r="CM35" s="42" t="str">
        <f t="shared" si="98"/>
        <v/>
      </c>
      <c r="CN35" s="42" t="str">
        <f t="shared" si="99"/>
        <v/>
      </c>
      <c r="CO35" s="42" t="str">
        <f t="shared" si="100"/>
        <v/>
      </c>
      <c r="CP35" s="42" t="str">
        <f t="shared" si="101"/>
        <v/>
      </c>
      <c r="CQ35" s="42" t="str">
        <f t="shared" si="102"/>
        <v/>
      </c>
      <c r="CR35" s="42" t="str">
        <f t="shared" si="103"/>
        <v/>
      </c>
      <c r="CS35" s="42" t="str">
        <f t="shared" si="104"/>
        <v/>
      </c>
      <c r="CT35" s="42" t="str">
        <f t="shared" si="105"/>
        <v/>
      </c>
      <c r="CU35" s="42" t="str">
        <f t="shared" si="106"/>
        <v/>
      </c>
      <c r="CV35" s="42" t="str">
        <f t="shared" si="107"/>
        <v/>
      </c>
      <c r="CW35" s="42" t="str">
        <f t="shared" si="108"/>
        <v/>
      </c>
      <c r="CX35" s="42" t="str">
        <f t="shared" si="109"/>
        <v/>
      </c>
      <c r="CY35" s="42" t="str">
        <f t="shared" si="110"/>
        <v/>
      </c>
      <c r="CZ35" s="42" t="str">
        <f t="shared" si="111"/>
        <v/>
      </c>
      <c r="DA35" s="42" t="str">
        <f t="shared" si="112"/>
        <v/>
      </c>
      <c r="DB35" s="42" t="str">
        <f t="shared" si="113"/>
        <v/>
      </c>
      <c r="DC35" s="42" t="str">
        <f t="shared" si="114"/>
        <v/>
      </c>
      <c r="DD35" s="42" t="str">
        <f t="shared" si="115"/>
        <v/>
      </c>
      <c r="DE35" s="42" t="str">
        <f t="shared" si="116"/>
        <v/>
      </c>
      <c r="DF35" s="42" t="str">
        <f t="shared" si="117"/>
        <v/>
      </c>
      <c r="DG35" s="42" t="str">
        <f t="shared" si="118"/>
        <v/>
      </c>
      <c r="DH35" s="42" t="str">
        <f t="shared" si="119"/>
        <v/>
      </c>
    </row>
    <row r="36" spans="1:112" s="48" customFormat="1" ht="9.75" customHeight="1">
      <c r="A36" s="140" t="s">
        <v>223</v>
      </c>
      <c r="B36" s="141"/>
      <c r="C36" s="141"/>
      <c r="D36" s="142"/>
      <c r="E36" s="42" t="str">
        <f t="shared" si="120"/>
        <v>[1.5]</v>
      </c>
      <c r="F36" s="42" t="str">
        <f t="shared" si="122"/>
        <v>[1.2]</v>
      </c>
      <c r="G36" s="42" t="str">
        <f t="shared" si="123"/>
        <v>*</v>
      </c>
      <c r="H36" s="42" t="str">
        <f t="shared" si="124"/>
        <v>*</v>
      </c>
      <c r="I36" s="42" t="str">
        <f t="shared" si="125"/>
        <v>[1.1]</v>
      </c>
      <c r="J36" s="42" t="str">
        <f t="shared" si="126"/>
        <v>[1.1]</v>
      </c>
      <c r="K36" s="42" t="str">
        <f t="shared" si="127"/>
        <v>*</v>
      </c>
      <c r="L36" s="42" t="str">
        <f t="shared" si="128"/>
        <v>*</v>
      </c>
      <c r="M36" s="42" t="str">
        <f t="shared" si="129"/>
        <v>*</v>
      </c>
      <c r="N36" s="42" t="str">
        <f t="shared" si="130"/>
        <v>*</v>
      </c>
      <c r="O36" s="42" t="str">
        <f t="shared" si="131"/>
        <v>*</v>
      </c>
      <c r="P36" s="42" t="str">
        <f t="shared" si="132"/>
        <v>*</v>
      </c>
      <c r="Q36" s="42" t="str">
        <f t="shared" si="133"/>
        <v>*</v>
      </c>
      <c r="R36" s="42" t="str">
        <f t="shared" si="134"/>
        <v>*</v>
      </c>
      <c r="S36" s="42" t="str">
        <f t="shared" si="135"/>
        <v>*</v>
      </c>
      <c r="T36" s="42" t="str">
        <f t="shared" si="136"/>
        <v>*</v>
      </c>
      <c r="U36" s="42" t="str">
        <f t="shared" si="137"/>
        <v>*</v>
      </c>
      <c r="V36" s="42" t="str">
        <f t="shared" si="138"/>
        <v>*</v>
      </c>
      <c r="W36" s="42" t="str">
        <f t="shared" si="139"/>
        <v>*</v>
      </c>
      <c r="X36" s="42" t="str">
        <f t="shared" si="140"/>
        <v>*</v>
      </c>
      <c r="Y36" s="42" t="str">
        <f t="shared" si="141"/>
        <v>*</v>
      </c>
      <c r="Z36" s="42" t="str">
        <f t="shared" si="142"/>
        <v>*</v>
      </c>
      <c r="AA36" s="42" t="str">
        <f t="shared" si="143"/>
        <v>*</v>
      </c>
      <c r="AB36" s="42" t="str">
        <f t="shared" si="144"/>
        <v>*</v>
      </c>
      <c r="AC36" s="42" t="str">
        <f t="shared" si="145"/>
        <v>*</v>
      </c>
      <c r="AD36" s="42" t="str">
        <f t="shared" si="146"/>
        <v>*</v>
      </c>
      <c r="AE36" s="42" t="str">
        <f t="shared" si="147"/>
        <v>*</v>
      </c>
      <c r="AF36" s="42" t="str">
        <f t="shared" si="148"/>
        <v>*</v>
      </c>
      <c r="AG36" s="42" t="str">
        <f t="shared" si="149"/>
        <v>*</v>
      </c>
      <c r="AH36" s="42" t="str">
        <f t="shared" si="150"/>
        <v>*</v>
      </c>
      <c r="AI36" s="42" t="str">
        <f t="shared" si="151"/>
        <v>*</v>
      </c>
      <c r="AJ36" s="42" t="str">
        <f t="shared" si="152"/>
        <v>*</v>
      </c>
      <c r="AK36" s="42" t="str">
        <f t="shared" si="153"/>
        <v>*</v>
      </c>
      <c r="AL36" s="42" t="str">
        <f t="shared" si="154"/>
        <v>*</v>
      </c>
      <c r="AM36" s="42" t="str">
        <f t="shared" si="155"/>
        <v>*</v>
      </c>
      <c r="AN36" s="42" t="str">
        <f t="shared" si="156"/>
        <v>*</v>
      </c>
      <c r="AO36" s="42" t="str">
        <f t="shared" si="157"/>
        <v>*</v>
      </c>
      <c r="AP36" s="42" t="str">
        <f t="shared" si="158"/>
        <v>*</v>
      </c>
      <c r="AQ36" s="42" t="str">
        <f t="shared" si="159"/>
        <v>*</v>
      </c>
      <c r="AR36" s="42" t="str">
        <f t="shared" si="160"/>
        <v>*</v>
      </c>
      <c r="AS36" s="42" t="str">
        <f t="shared" si="161"/>
        <v>*</v>
      </c>
      <c r="AT36" s="42" t="str">
        <f t="shared" si="162"/>
        <v>*</v>
      </c>
      <c r="AU36" s="42" t="str">
        <f t="shared" si="163"/>
        <v>*</v>
      </c>
      <c r="AV36" s="42" t="str">
        <f t="shared" si="164"/>
        <v>*</v>
      </c>
      <c r="AW36" s="42" t="str">
        <f t="shared" si="165"/>
        <v>*</v>
      </c>
      <c r="AX36" s="42" t="str">
        <f t="shared" si="166"/>
        <v>*</v>
      </c>
      <c r="AY36" s="42" t="str">
        <f t="shared" si="167"/>
        <v>*</v>
      </c>
      <c r="AZ36" s="42" t="str">
        <f t="shared" si="168"/>
        <v>*</v>
      </c>
      <c r="BA36" s="42" t="str">
        <f t="shared" si="169"/>
        <v>*</v>
      </c>
      <c r="BB36" s="42" t="str">
        <f t="shared" si="170"/>
        <v>*</v>
      </c>
      <c r="BC36" s="42" t="str">
        <f t="shared" si="171"/>
        <v>*</v>
      </c>
      <c r="BD36" s="42" t="str">
        <f t="shared" si="172"/>
        <v>*</v>
      </c>
      <c r="BE36" s="42" t="str">
        <f t="shared" si="173"/>
        <v>*</v>
      </c>
      <c r="BF36" s="42" t="str">
        <f t="shared" si="174"/>
        <v>*</v>
      </c>
      <c r="BG36" s="42" t="str">
        <f t="shared" si="175"/>
        <v>*</v>
      </c>
      <c r="BH36" s="42" t="str">
        <f t="shared" si="176"/>
        <v>*</v>
      </c>
      <c r="BI36" s="42" t="str">
        <f t="shared" si="177"/>
        <v>*</v>
      </c>
      <c r="BJ36" s="42" t="str">
        <f t="shared" si="178"/>
        <v>*</v>
      </c>
      <c r="BK36" s="42" t="str">
        <f t="shared" si="179"/>
        <v>*</v>
      </c>
      <c r="BL36" s="42" t="str">
        <f t="shared" si="180"/>
        <v>*</v>
      </c>
      <c r="BM36" s="42" t="str">
        <f t="shared" si="181"/>
        <v>*</v>
      </c>
      <c r="BN36" s="42" t="str">
        <f t="shared" si="182"/>
        <v>*</v>
      </c>
      <c r="BO36" s="42" t="str">
        <f t="shared" si="183"/>
        <v>*</v>
      </c>
      <c r="BP36" s="42" t="str">
        <f t="shared" si="184"/>
        <v>*</v>
      </c>
      <c r="BQ36" s="42" t="str">
        <f t="shared" si="121"/>
        <v>*</v>
      </c>
      <c r="BR36" s="42" t="str">
        <f t="shared" si="78"/>
        <v>*</v>
      </c>
      <c r="BS36" s="42" t="str">
        <f t="shared" si="78"/>
        <v>*</v>
      </c>
      <c r="BT36" s="42" t="str">
        <f t="shared" si="79"/>
        <v>*</v>
      </c>
      <c r="BU36" s="42" t="str">
        <f t="shared" si="80"/>
        <v>*</v>
      </c>
      <c r="BV36" s="42" t="str">
        <f t="shared" si="81"/>
        <v>*</v>
      </c>
      <c r="BW36" s="42" t="str">
        <f t="shared" si="82"/>
        <v>*</v>
      </c>
      <c r="BX36" s="42" t="str">
        <f t="shared" si="83"/>
        <v>*</v>
      </c>
      <c r="BY36" s="42" t="str">
        <f t="shared" si="84"/>
        <v>*</v>
      </c>
      <c r="BZ36" s="42" t="str">
        <f t="shared" si="85"/>
        <v>*</v>
      </c>
      <c r="CA36" s="42" t="str">
        <f t="shared" si="86"/>
        <v>*</v>
      </c>
      <c r="CB36" s="42" t="str">
        <f t="shared" si="87"/>
        <v>*</v>
      </c>
      <c r="CC36" s="42" t="str">
        <f t="shared" si="88"/>
        <v>*</v>
      </c>
      <c r="CD36" s="42" t="str">
        <f t="shared" si="89"/>
        <v>*</v>
      </c>
      <c r="CE36" s="42" t="str">
        <f t="shared" si="90"/>
        <v/>
      </c>
      <c r="CF36" s="42" t="str">
        <f t="shared" si="91"/>
        <v/>
      </c>
      <c r="CG36" s="42" t="str">
        <f t="shared" si="92"/>
        <v/>
      </c>
      <c r="CH36" s="42" t="str">
        <f t="shared" si="93"/>
        <v/>
      </c>
      <c r="CI36" s="42" t="str">
        <f t="shared" si="94"/>
        <v/>
      </c>
      <c r="CJ36" s="42" t="str">
        <f t="shared" si="95"/>
        <v/>
      </c>
      <c r="CK36" s="42" t="str">
        <f t="shared" si="96"/>
        <v/>
      </c>
      <c r="CL36" s="42" t="str">
        <f t="shared" si="97"/>
        <v/>
      </c>
      <c r="CM36" s="42" t="str">
        <f t="shared" si="98"/>
        <v/>
      </c>
      <c r="CN36" s="42" t="str">
        <f t="shared" si="99"/>
        <v/>
      </c>
      <c r="CO36" s="42" t="str">
        <f t="shared" si="100"/>
        <v/>
      </c>
      <c r="CP36" s="42" t="str">
        <f t="shared" si="101"/>
        <v/>
      </c>
      <c r="CQ36" s="42" t="str">
        <f t="shared" si="102"/>
        <v/>
      </c>
      <c r="CR36" s="42" t="str">
        <f t="shared" si="103"/>
        <v/>
      </c>
      <c r="CS36" s="42" t="str">
        <f t="shared" si="104"/>
        <v/>
      </c>
      <c r="CT36" s="42" t="str">
        <f t="shared" si="105"/>
        <v/>
      </c>
      <c r="CU36" s="42" t="str">
        <f t="shared" si="106"/>
        <v/>
      </c>
      <c r="CV36" s="42" t="str">
        <f t="shared" si="107"/>
        <v/>
      </c>
      <c r="CW36" s="42" t="str">
        <f t="shared" si="108"/>
        <v/>
      </c>
      <c r="CX36" s="42" t="str">
        <f t="shared" si="109"/>
        <v/>
      </c>
      <c r="CY36" s="42" t="str">
        <f t="shared" si="110"/>
        <v/>
      </c>
      <c r="CZ36" s="42" t="str">
        <f t="shared" si="111"/>
        <v/>
      </c>
      <c r="DA36" s="42" t="str">
        <f t="shared" si="112"/>
        <v/>
      </c>
      <c r="DB36" s="42" t="str">
        <f t="shared" si="113"/>
        <v/>
      </c>
      <c r="DC36" s="42" t="str">
        <f t="shared" si="114"/>
        <v/>
      </c>
      <c r="DD36" s="42" t="str">
        <f t="shared" si="115"/>
        <v/>
      </c>
      <c r="DE36" s="42" t="str">
        <f t="shared" si="116"/>
        <v/>
      </c>
      <c r="DF36" s="42" t="str">
        <f t="shared" si="117"/>
        <v/>
      </c>
      <c r="DG36" s="42" t="str">
        <f t="shared" si="118"/>
        <v/>
      </c>
      <c r="DH36" s="42" t="str">
        <f t="shared" si="119"/>
        <v/>
      </c>
    </row>
    <row r="37" spans="1:112" ht="9.75" customHeight="1">
      <c r="A37" s="38" t="s">
        <v>224</v>
      </c>
      <c r="B37" s="46"/>
      <c r="C37" s="41"/>
      <c r="D37" s="41"/>
      <c r="E37" s="40">
        <f t="shared" si="120"/>
        <v>811.1</v>
      </c>
      <c r="F37" s="40">
        <f t="shared" si="122"/>
        <v>815.4</v>
      </c>
      <c r="G37" s="40">
        <f t="shared" si="123"/>
        <v>800.8</v>
      </c>
      <c r="H37" s="40">
        <f t="shared" si="124"/>
        <v>823</v>
      </c>
      <c r="I37" s="40">
        <f t="shared" si="125"/>
        <v>804.9</v>
      </c>
      <c r="J37" s="40">
        <f t="shared" si="126"/>
        <v>794.8</v>
      </c>
      <c r="K37" s="40">
        <f t="shared" si="127"/>
        <v>778.2</v>
      </c>
      <c r="L37" s="40">
        <f t="shared" si="128"/>
        <v>797.4</v>
      </c>
      <c r="M37" s="40">
        <f t="shared" si="129"/>
        <v>800.4</v>
      </c>
      <c r="N37" s="40">
        <f t="shared" si="130"/>
        <v>786.3</v>
      </c>
      <c r="O37" s="40">
        <f t="shared" si="131"/>
        <v>773.2</v>
      </c>
      <c r="P37" s="40">
        <f t="shared" si="132"/>
        <v>801</v>
      </c>
      <c r="Q37" s="40">
        <f t="shared" si="133"/>
        <v>804.1</v>
      </c>
      <c r="R37" s="40">
        <f t="shared" si="134"/>
        <v>794.9</v>
      </c>
      <c r="S37" s="40">
        <f t="shared" si="135"/>
        <v>774.6</v>
      </c>
      <c r="T37" s="40">
        <f t="shared" si="136"/>
        <v>798</v>
      </c>
      <c r="U37" s="40">
        <f t="shared" si="137"/>
        <v>801.5</v>
      </c>
      <c r="V37" s="40">
        <f t="shared" si="138"/>
        <v>801.3</v>
      </c>
      <c r="W37" s="40">
        <f t="shared" si="139"/>
        <v>793.3</v>
      </c>
      <c r="X37" s="40">
        <f t="shared" si="140"/>
        <v>810.4</v>
      </c>
      <c r="Y37" s="40">
        <f t="shared" si="141"/>
        <v>815.7</v>
      </c>
      <c r="Z37" s="40">
        <f t="shared" si="142"/>
        <v>810.2</v>
      </c>
      <c r="AA37" s="40">
        <f t="shared" si="143"/>
        <v>802.7</v>
      </c>
      <c r="AB37" s="40">
        <f t="shared" si="144"/>
        <v>818.8</v>
      </c>
      <c r="AC37" s="40">
        <f t="shared" si="145"/>
        <v>816.7</v>
      </c>
      <c r="AD37" s="40">
        <f t="shared" si="146"/>
        <v>815.9</v>
      </c>
      <c r="AE37" s="40">
        <f t="shared" si="147"/>
        <v>801.6</v>
      </c>
      <c r="AF37" s="40">
        <f t="shared" si="148"/>
        <v>812.7</v>
      </c>
      <c r="AG37" s="40">
        <f t="shared" si="149"/>
        <v>809.6</v>
      </c>
      <c r="AH37" s="40">
        <f t="shared" si="150"/>
        <v>798.3</v>
      </c>
      <c r="AI37" s="40">
        <f t="shared" si="151"/>
        <v>791.3</v>
      </c>
      <c r="AJ37" s="40">
        <f t="shared" si="152"/>
        <v>808.2</v>
      </c>
      <c r="AK37" s="40">
        <f t="shared" si="153"/>
        <v>806.3</v>
      </c>
      <c r="AL37" s="40">
        <f t="shared" si="154"/>
        <v>796.1</v>
      </c>
      <c r="AM37" s="40">
        <f t="shared" si="155"/>
        <v>794.6</v>
      </c>
      <c r="AN37" s="40">
        <f t="shared" si="156"/>
        <v>810.5</v>
      </c>
      <c r="AO37" s="40">
        <f t="shared" si="157"/>
        <v>805.4</v>
      </c>
      <c r="AP37" s="40">
        <f t="shared" si="158"/>
        <v>796.8</v>
      </c>
      <c r="AQ37" s="40">
        <f t="shared" si="159"/>
        <v>794.4</v>
      </c>
      <c r="AR37" s="40">
        <f t="shared" si="160"/>
        <v>813</v>
      </c>
      <c r="AS37" s="40">
        <f t="shared" si="161"/>
        <v>820.8</v>
      </c>
      <c r="AT37" s="40">
        <f t="shared" si="162"/>
        <v>820</v>
      </c>
      <c r="AU37" s="40">
        <f t="shared" si="163"/>
        <v>811.9</v>
      </c>
      <c r="AV37" s="40">
        <f t="shared" si="164"/>
        <v>834</v>
      </c>
      <c r="AW37" s="40">
        <f t="shared" si="165"/>
        <v>845.4</v>
      </c>
      <c r="AX37" s="40">
        <f t="shared" si="166"/>
        <v>837.5</v>
      </c>
      <c r="AY37" s="40">
        <f t="shared" si="167"/>
        <v>834.1</v>
      </c>
      <c r="AZ37" s="40">
        <f t="shared" si="168"/>
        <v>855.2</v>
      </c>
      <c r="BA37" s="40">
        <f t="shared" si="169"/>
        <v>864.2</v>
      </c>
      <c r="BB37" s="40">
        <f t="shared" si="170"/>
        <v>851.1</v>
      </c>
      <c r="BC37" s="40">
        <f t="shared" si="171"/>
        <v>855.6</v>
      </c>
      <c r="BD37" s="40">
        <f t="shared" si="172"/>
        <v>864.6</v>
      </c>
      <c r="BE37" s="40">
        <f t="shared" si="173"/>
        <v>873.2</v>
      </c>
      <c r="BF37" s="40">
        <f t="shared" si="174"/>
        <v>856.2</v>
      </c>
      <c r="BG37" s="40">
        <f t="shared" si="175"/>
        <v>861.1</v>
      </c>
      <c r="BH37" s="40">
        <f t="shared" si="176"/>
        <v>866</v>
      </c>
      <c r="BI37" s="40">
        <f t="shared" si="177"/>
        <v>869.7</v>
      </c>
      <c r="BJ37" s="40">
        <f t="shared" si="178"/>
        <v>864</v>
      </c>
      <c r="BK37" s="40">
        <f t="shared" si="179"/>
        <v>866.7</v>
      </c>
      <c r="BL37" s="40">
        <f t="shared" si="180"/>
        <v>874.5</v>
      </c>
      <c r="BM37" s="40">
        <f t="shared" si="181"/>
        <v>872.7</v>
      </c>
      <c r="BN37" s="40">
        <f t="shared" si="182"/>
        <v>850.9</v>
      </c>
      <c r="BO37" s="40">
        <f t="shared" si="183"/>
        <v>852.8</v>
      </c>
      <c r="BP37" s="40">
        <f t="shared" si="184"/>
        <v>864.9</v>
      </c>
      <c r="BQ37" s="40">
        <f t="shared" si="121"/>
        <v>872.9</v>
      </c>
      <c r="BR37" s="40">
        <f t="shared" si="78"/>
        <v>868.1</v>
      </c>
      <c r="BS37" s="40">
        <f t="shared" si="78"/>
        <v>859.3</v>
      </c>
      <c r="BT37" s="40">
        <f t="shared" si="79"/>
        <v>874.7</v>
      </c>
      <c r="BU37" s="40">
        <f t="shared" si="80"/>
        <v>884.6</v>
      </c>
      <c r="BV37" s="40">
        <f t="shared" si="81"/>
        <v>870.5</v>
      </c>
      <c r="BW37" s="40">
        <f t="shared" si="82"/>
        <v>866.7</v>
      </c>
      <c r="BX37" s="40">
        <f t="shared" si="83"/>
        <v>872</v>
      </c>
      <c r="BY37" s="40">
        <f t="shared" si="84"/>
        <v>880.7</v>
      </c>
      <c r="BZ37" s="40">
        <f t="shared" si="85"/>
        <v>860.9</v>
      </c>
      <c r="CA37" s="40">
        <f t="shared" si="86"/>
        <v>862</v>
      </c>
      <c r="CB37" s="40">
        <f t="shared" si="87"/>
        <v>870.6</v>
      </c>
      <c r="CC37" s="40">
        <f t="shared" si="88"/>
        <v>874.8</v>
      </c>
      <c r="CD37" s="40">
        <f t="shared" si="89"/>
        <v>880.3</v>
      </c>
      <c r="CE37" s="40" t="str">
        <f t="shared" si="90"/>
        <v/>
      </c>
      <c r="CF37" s="40" t="str">
        <f t="shared" si="91"/>
        <v/>
      </c>
      <c r="CG37" s="40" t="str">
        <f t="shared" si="92"/>
        <v/>
      </c>
      <c r="CH37" s="40" t="str">
        <f t="shared" si="93"/>
        <v/>
      </c>
      <c r="CI37" s="40" t="str">
        <f t="shared" si="94"/>
        <v/>
      </c>
      <c r="CJ37" s="40" t="str">
        <f t="shared" si="95"/>
        <v/>
      </c>
      <c r="CK37" s="40" t="str">
        <f t="shared" si="96"/>
        <v/>
      </c>
      <c r="CL37" s="40" t="str">
        <f t="shared" si="97"/>
        <v/>
      </c>
      <c r="CM37" s="40" t="str">
        <f t="shared" si="98"/>
        <v/>
      </c>
      <c r="CN37" s="40" t="str">
        <f t="shared" si="99"/>
        <v/>
      </c>
      <c r="CO37" s="40" t="str">
        <f t="shared" si="100"/>
        <v/>
      </c>
      <c r="CP37" s="40" t="str">
        <f t="shared" si="101"/>
        <v/>
      </c>
      <c r="CQ37" s="40" t="str">
        <f t="shared" si="102"/>
        <v/>
      </c>
      <c r="CR37" s="40" t="str">
        <f t="shared" si="103"/>
        <v/>
      </c>
      <c r="CS37" s="40" t="str">
        <f t="shared" si="104"/>
        <v/>
      </c>
      <c r="CT37" s="40" t="str">
        <f t="shared" si="105"/>
        <v/>
      </c>
      <c r="CU37" s="40" t="str">
        <f t="shared" si="106"/>
        <v/>
      </c>
      <c r="CV37" s="40" t="str">
        <f t="shared" si="107"/>
        <v/>
      </c>
      <c r="CW37" s="40" t="str">
        <f t="shared" si="108"/>
        <v/>
      </c>
      <c r="CX37" s="40" t="str">
        <f t="shared" si="109"/>
        <v/>
      </c>
      <c r="CY37" s="40" t="str">
        <f t="shared" si="110"/>
        <v/>
      </c>
      <c r="CZ37" s="40" t="str">
        <f t="shared" si="111"/>
        <v/>
      </c>
      <c r="DA37" s="40" t="str">
        <f t="shared" si="112"/>
        <v/>
      </c>
      <c r="DB37" s="40" t="str">
        <f t="shared" si="113"/>
        <v/>
      </c>
      <c r="DC37" s="40" t="str">
        <f t="shared" si="114"/>
        <v/>
      </c>
      <c r="DD37" s="40" t="str">
        <f t="shared" si="115"/>
        <v/>
      </c>
      <c r="DE37" s="40" t="str">
        <f t="shared" si="116"/>
        <v/>
      </c>
      <c r="DF37" s="40" t="str">
        <f t="shared" si="117"/>
        <v/>
      </c>
      <c r="DG37" s="40" t="str">
        <f t="shared" si="118"/>
        <v/>
      </c>
      <c r="DH37" s="40" t="str">
        <f t="shared" si="119"/>
        <v/>
      </c>
    </row>
    <row r="38" spans="1:112" ht="9.75" customHeight="1">
      <c r="A38" s="138" t="s">
        <v>225</v>
      </c>
      <c r="B38" s="139"/>
      <c r="C38" s="139"/>
      <c r="D38" s="41"/>
      <c r="E38" s="42">
        <f t="shared" si="120"/>
        <v>13.2</v>
      </c>
      <c r="F38" s="42">
        <f t="shared" si="122"/>
        <v>17.3</v>
      </c>
      <c r="G38" s="42">
        <f t="shared" si="123"/>
        <v>11.8</v>
      </c>
      <c r="H38" s="42">
        <f t="shared" si="124"/>
        <v>8.8000000000000007</v>
      </c>
      <c r="I38" s="42">
        <f t="shared" si="125"/>
        <v>11.5</v>
      </c>
      <c r="J38" s="42">
        <f t="shared" si="126"/>
        <v>14</v>
      </c>
      <c r="K38" s="42">
        <f t="shared" si="127"/>
        <v>11</v>
      </c>
      <c r="L38" s="42">
        <f t="shared" si="128"/>
        <v>8.9</v>
      </c>
      <c r="M38" s="42">
        <f t="shared" si="129"/>
        <v>10.4</v>
      </c>
      <c r="N38" s="42">
        <f t="shared" si="130"/>
        <v>12.4</v>
      </c>
      <c r="O38" s="42">
        <f t="shared" si="131"/>
        <v>9.4</v>
      </c>
      <c r="P38" s="42">
        <f t="shared" si="132"/>
        <v>8.6999999999999993</v>
      </c>
      <c r="Q38" s="42">
        <f t="shared" si="133"/>
        <v>7.9</v>
      </c>
      <c r="R38" s="42">
        <f t="shared" si="134"/>
        <v>11.4</v>
      </c>
      <c r="S38" s="42">
        <f t="shared" si="135"/>
        <v>11</v>
      </c>
      <c r="T38" s="42">
        <f t="shared" si="136"/>
        <v>8.1</v>
      </c>
      <c r="U38" s="42">
        <f t="shared" si="137"/>
        <v>7.8</v>
      </c>
      <c r="V38" s="42">
        <f t="shared" si="138"/>
        <v>11.8</v>
      </c>
      <c r="W38" s="42">
        <f t="shared" si="139"/>
        <v>10.6</v>
      </c>
      <c r="X38" s="42">
        <f t="shared" si="140"/>
        <v>9.4</v>
      </c>
      <c r="Y38" s="42">
        <f t="shared" si="141"/>
        <v>9.9</v>
      </c>
      <c r="Z38" s="42">
        <f t="shared" si="142"/>
        <v>12.8</v>
      </c>
      <c r="AA38" s="42">
        <f t="shared" si="143"/>
        <v>10.3</v>
      </c>
      <c r="AB38" s="42">
        <f t="shared" si="144"/>
        <v>8.1</v>
      </c>
      <c r="AC38" s="42">
        <f t="shared" si="145"/>
        <v>9.1999999999999993</v>
      </c>
      <c r="AD38" s="42">
        <f t="shared" si="146"/>
        <v>11.3</v>
      </c>
      <c r="AE38" s="42">
        <f t="shared" si="147"/>
        <v>10.4</v>
      </c>
      <c r="AF38" s="42">
        <f t="shared" si="148"/>
        <v>8.4</v>
      </c>
      <c r="AG38" s="42">
        <f t="shared" si="149"/>
        <v>8.6999999999999993</v>
      </c>
      <c r="AH38" s="42">
        <f t="shared" si="150"/>
        <v>11.3</v>
      </c>
      <c r="AI38" s="42">
        <f t="shared" si="151"/>
        <v>12.7</v>
      </c>
      <c r="AJ38" s="42">
        <f t="shared" si="152"/>
        <v>9.5</v>
      </c>
      <c r="AK38" s="42">
        <f t="shared" si="153"/>
        <v>10.3</v>
      </c>
      <c r="AL38" s="42">
        <f t="shared" si="154"/>
        <v>11.7</v>
      </c>
      <c r="AM38" s="42">
        <f t="shared" si="155"/>
        <v>11.7</v>
      </c>
      <c r="AN38" s="42">
        <f t="shared" si="156"/>
        <v>7.5</v>
      </c>
      <c r="AO38" s="42">
        <f t="shared" si="157"/>
        <v>10.1</v>
      </c>
      <c r="AP38" s="42">
        <f t="shared" si="158"/>
        <v>12.5</v>
      </c>
      <c r="AQ38" s="42">
        <f t="shared" si="159"/>
        <v>11.6</v>
      </c>
      <c r="AR38" s="42">
        <f t="shared" si="160"/>
        <v>8.4</v>
      </c>
      <c r="AS38" s="42">
        <f t="shared" si="161"/>
        <v>7.9</v>
      </c>
      <c r="AT38" s="42">
        <f t="shared" si="162"/>
        <v>12.2</v>
      </c>
      <c r="AU38" s="42">
        <f t="shared" si="163"/>
        <v>13.4</v>
      </c>
      <c r="AV38" s="42">
        <f t="shared" si="164"/>
        <v>9.1</v>
      </c>
      <c r="AW38" s="42">
        <f t="shared" si="165"/>
        <v>13.6</v>
      </c>
      <c r="AX38" s="42">
        <f t="shared" si="166"/>
        <v>16.399999999999999</v>
      </c>
      <c r="AY38" s="42">
        <f t="shared" si="167"/>
        <v>16.7</v>
      </c>
      <c r="AZ38" s="42">
        <f t="shared" si="168"/>
        <v>13.3</v>
      </c>
      <c r="BA38" s="42">
        <f t="shared" si="169"/>
        <v>15.4</v>
      </c>
      <c r="BB38" s="42">
        <f t="shared" si="170"/>
        <v>16.8</v>
      </c>
      <c r="BC38" s="42">
        <f t="shared" si="171"/>
        <v>18.600000000000001</v>
      </c>
      <c r="BD38" s="42">
        <f t="shared" si="172"/>
        <v>19.2</v>
      </c>
      <c r="BE38" s="42">
        <f t="shared" si="173"/>
        <v>20.100000000000001</v>
      </c>
      <c r="BF38" s="42">
        <f t="shared" si="174"/>
        <v>22.2</v>
      </c>
      <c r="BG38" s="42">
        <f t="shared" si="175"/>
        <v>23</v>
      </c>
      <c r="BH38" s="42">
        <f t="shared" si="176"/>
        <v>19.8</v>
      </c>
      <c r="BI38" s="42">
        <f t="shared" si="177"/>
        <v>19.899999999999999</v>
      </c>
      <c r="BJ38" s="42">
        <f t="shared" si="178"/>
        <v>26.6</v>
      </c>
      <c r="BK38" s="42">
        <f t="shared" si="179"/>
        <v>23.5</v>
      </c>
      <c r="BL38" s="42">
        <f t="shared" si="180"/>
        <v>22.2</v>
      </c>
      <c r="BM38" s="42">
        <f t="shared" si="181"/>
        <v>25.5</v>
      </c>
      <c r="BN38" s="42">
        <f t="shared" si="182"/>
        <v>24.2</v>
      </c>
      <c r="BO38" s="42">
        <f t="shared" si="183"/>
        <v>24.3</v>
      </c>
      <c r="BP38" s="42">
        <f t="shared" si="184"/>
        <v>21.9</v>
      </c>
      <c r="BQ38" s="42">
        <f t="shared" si="121"/>
        <v>18.399999999999999</v>
      </c>
      <c r="BR38" s="42">
        <f t="shared" si="78"/>
        <v>23.2</v>
      </c>
      <c r="BS38" s="42">
        <f t="shared" si="78"/>
        <v>20.100000000000001</v>
      </c>
      <c r="BT38" s="42">
        <f t="shared" si="79"/>
        <v>17.7</v>
      </c>
      <c r="BU38" s="42">
        <f t="shared" si="80"/>
        <v>17.8</v>
      </c>
      <c r="BV38" s="42">
        <f t="shared" si="81"/>
        <v>17.5</v>
      </c>
      <c r="BW38" s="42">
        <f t="shared" si="82"/>
        <v>15.8</v>
      </c>
      <c r="BX38" s="42">
        <f t="shared" si="83"/>
        <v>13.6</v>
      </c>
      <c r="BY38" s="42">
        <f t="shared" si="84"/>
        <v>12.7</v>
      </c>
      <c r="BZ38" s="42">
        <f t="shared" si="85"/>
        <v>17.8</v>
      </c>
      <c r="CA38" s="42">
        <f t="shared" si="86"/>
        <v>17.7</v>
      </c>
      <c r="CB38" s="42">
        <f t="shared" si="87"/>
        <v>13.5</v>
      </c>
      <c r="CC38" s="42">
        <f t="shared" si="88"/>
        <v>13.9</v>
      </c>
      <c r="CD38" s="42">
        <f t="shared" si="89"/>
        <v>14.4</v>
      </c>
      <c r="CE38" s="42" t="str">
        <f t="shared" si="90"/>
        <v/>
      </c>
      <c r="CF38" s="42" t="str">
        <f t="shared" si="91"/>
        <v/>
      </c>
      <c r="CG38" s="42" t="str">
        <f t="shared" si="92"/>
        <v/>
      </c>
      <c r="CH38" s="42" t="str">
        <f t="shared" si="93"/>
        <v/>
      </c>
      <c r="CI38" s="42" t="str">
        <f t="shared" si="94"/>
        <v/>
      </c>
      <c r="CJ38" s="42" t="str">
        <f t="shared" si="95"/>
        <v/>
      </c>
      <c r="CK38" s="42" t="str">
        <f t="shared" si="96"/>
        <v/>
      </c>
      <c r="CL38" s="42" t="str">
        <f t="shared" si="97"/>
        <v/>
      </c>
      <c r="CM38" s="42" t="str">
        <f t="shared" si="98"/>
        <v/>
      </c>
      <c r="CN38" s="42" t="str">
        <f t="shared" si="99"/>
        <v/>
      </c>
      <c r="CO38" s="42" t="str">
        <f t="shared" si="100"/>
        <v/>
      </c>
      <c r="CP38" s="42" t="str">
        <f t="shared" si="101"/>
        <v/>
      </c>
      <c r="CQ38" s="42" t="str">
        <f t="shared" si="102"/>
        <v/>
      </c>
      <c r="CR38" s="42" t="str">
        <f t="shared" si="103"/>
        <v/>
      </c>
      <c r="CS38" s="42" t="str">
        <f t="shared" si="104"/>
        <v/>
      </c>
      <c r="CT38" s="42" t="str">
        <f t="shared" si="105"/>
        <v/>
      </c>
      <c r="CU38" s="42" t="str">
        <f t="shared" si="106"/>
        <v/>
      </c>
      <c r="CV38" s="42" t="str">
        <f t="shared" si="107"/>
        <v/>
      </c>
      <c r="CW38" s="42" t="str">
        <f t="shared" si="108"/>
        <v/>
      </c>
      <c r="CX38" s="42" t="str">
        <f t="shared" si="109"/>
        <v/>
      </c>
      <c r="CY38" s="42" t="str">
        <f t="shared" si="110"/>
        <v/>
      </c>
      <c r="CZ38" s="42" t="str">
        <f t="shared" si="111"/>
        <v/>
      </c>
      <c r="DA38" s="42" t="str">
        <f t="shared" si="112"/>
        <v/>
      </c>
      <c r="DB38" s="42" t="str">
        <f t="shared" si="113"/>
        <v/>
      </c>
      <c r="DC38" s="42" t="str">
        <f t="shared" si="114"/>
        <v/>
      </c>
      <c r="DD38" s="42" t="str">
        <f t="shared" si="115"/>
        <v/>
      </c>
      <c r="DE38" s="42" t="str">
        <f t="shared" si="116"/>
        <v/>
      </c>
      <c r="DF38" s="42" t="str">
        <f t="shared" si="117"/>
        <v/>
      </c>
      <c r="DG38" s="42" t="str">
        <f t="shared" si="118"/>
        <v/>
      </c>
      <c r="DH38" s="42" t="str">
        <f t="shared" si="119"/>
        <v/>
      </c>
    </row>
    <row r="39" spans="1:112" s="48" customFormat="1" ht="9.75" customHeight="1">
      <c r="A39" s="138" t="s">
        <v>226</v>
      </c>
      <c r="B39" s="139"/>
      <c r="C39" s="139"/>
      <c r="D39" s="15"/>
      <c r="E39" s="42">
        <f t="shared" si="120"/>
        <v>798</v>
      </c>
      <c r="F39" s="42">
        <f t="shared" si="122"/>
        <v>798</v>
      </c>
      <c r="G39" s="42">
        <f t="shared" si="123"/>
        <v>789</v>
      </c>
      <c r="H39" s="42">
        <f t="shared" si="124"/>
        <v>814.3</v>
      </c>
      <c r="I39" s="42">
        <f t="shared" si="125"/>
        <v>793.5</v>
      </c>
      <c r="J39" s="42">
        <f t="shared" si="126"/>
        <v>780.7</v>
      </c>
      <c r="K39" s="42">
        <f t="shared" si="127"/>
        <v>767.2</v>
      </c>
      <c r="L39" s="42">
        <f t="shared" si="128"/>
        <v>788.5</v>
      </c>
      <c r="M39" s="42">
        <f t="shared" si="129"/>
        <v>790</v>
      </c>
      <c r="N39" s="42">
        <f t="shared" si="130"/>
        <v>773.9</v>
      </c>
      <c r="O39" s="42">
        <f t="shared" si="131"/>
        <v>763.9</v>
      </c>
      <c r="P39" s="42">
        <f t="shared" si="132"/>
        <v>792.2</v>
      </c>
      <c r="Q39" s="42">
        <f t="shared" si="133"/>
        <v>796.2</v>
      </c>
      <c r="R39" s="42">
        <f t="shared" si="134"/>
        <v>783.4</v>
      </c>
      <c r="S39" s="42">
        <f t="shared" si="135"/>
        <v>763.7</v>
      </c>
      <c r="T39" s="42">
        <f t="shared" si="136"/>
        <v>789.9</v>
      </c>
      <c r="U39" s="42">
        <f t="shared" si="137"/>
        <v>793.6</v>
      </c>
      <c r="V39" s="42">
        <f t="shared" si="138"/>
        <v>789.5</v>
      </c>
      <c r="W39" s="42">
        <f t="shared" si="139"/>
        <v>782.7</v>
      </c>
      <c r="X39" s="42">
        <f t="shared" si="140"/>
        <v>801</v>
      </c>
      <c r="Y39" s="42">
        <f t="shared" si="141"/>
        <v>805.8</v>
      </c>
      <c r="Z39" s="42">
        <f t="shared" si="142"/>
        <v>797.4</v>
      </c>
      <c r="AA39" s="42">
        <f t="shared" si="143"/>
        <v>792.4</v>
      </c>
      <c r="AB39" s="42">
        <f t="shared" si="144"/>
        <v>810.7</v>
      </c>
      <c r="AC39" s="42">
        <f t="shared" si="145"/>
        <v>807.6</v>
      </c>
      <c r="AD39" s="42">
        <f t="shared" si="146"/>
        <v>804.6</v>
      </c>
      <c r="AE39" s="42">
        <f t="shared" si="147"/>
        <v>791.2</v>
      </c>
      <c r="AF39" s="42">
        <f t="shared" si="148"/>
        <v>804.3</v>
      </c>
      <c r="AG39" s="42">
        <f t="shared" si="149"/>
        <v>801</v>
      </c>
      <c r="AH39" s="42">
        <f t="shared" si="150"/>
        <v>787</v>
      </c>
      <c r="AI39" s="42">
        <f t="shared" si="151"/>
        <v>778.5</v>
      </c>
      <c r="AJ39" s="42">
        <f t="shared" si="152"/>
        <v>798.7</v>
      </c>
      <c r="AK39" s="42">
        <f t="shared" si="153"/>
        <v>795.9</v>
      </c>
      <c r="AL39" s="42">
        <f t="shared" si="154"/>
        <v>784.5</v>
      </c>
      <c r="AM39" s="42">
        <f t="shared" si="155"/>
        <v>782.9</v>
      </c>
      <c r="AN39" s="42">
        <f t="shared" si="156"/>
        <v>802.9</v>
      </c>
      <c r="AO39" s="42">
        <f t="shared" si="157"/>
        <v>795.3</v>
      </c>
      <c r="AP39" s="42">
        <f t="shared" si="158"/>
        <v>784.3</v>
      </c>
      <c r="AQ39" s="42">
        <f t="shared" si="159"/>
        <v>782.7</v>
      </c>
      <c r="AR39" s="42">
        <f t="shared" si="160"/>
        <v>804.6</v>
      </c>
      <c r="AS39" s="42">
        <f t="shared" si="161"/>
        <v>812.9</v>
      </c>
      <c r="AT39" s="42">
        <f t="shared" si="162"/>
        <v>807.8</v>
      </c>
      <c r="AU39" s="42">
        <f t="shared" si="163"/>
        <v>798.5</v>
      </c>
      <c r="AV39" s="42">
        <f t="shared" si="164"/>
        <v>824.9</v>
      </c>
      <c r="AW39" s="42">
        <f t="shared" si="165"/>
        <v>831.8</v>
      </c>
      <c r="AX39" s="42">
        <f t="shared" si="166"/>
        <v>821.1</v>
      </c>
      <c r="AY39" s="42">
        <f t="shared" si="167"/>
        <v>817.4</v>
      </c>
      <c r="AZ39" s="42">
        <f t="shared" si="168"/>
        <v>841.9</v>
      </c>
      <c r="BA39" s="42">
        <f t="shared" si="169"/>
        <v>848.8</v>
      </c>
      <c r="BB39" s="42">
        <f t="shared" si="170"/>
        <v>834.3</v>
      </c>
      <c r="BC39" s="42">
        <f t="shared" si="171"/>
        <v>837</v>
      </c>
      <c r="BD39" s="42">
        <f t="shared" si="172"/>
        <v>845.4</v>
      </c>
      <c r="BE39" s="42">
        <f t="shared" si="173"/>
        <v>853.1</v>
      </c>
      <c r="BF39" s="42">
        <f t="shared" si="174"/>
        <v>834.1</v>
      </c>
      <c r="BG39" s="42">
        <f t="shared" si="175"/>
        <v>838.1</v>
      </c>
      <c r="BH39" s="42">
        <f t="shared" si="176"/>
        <v>846.3</v>
      </c>
      <c r="BI39" s="42">
        <f t="shared" si="177"/>
        <v>849.9</v>
      </c>
      <c r="BJ39" s="42">
        <f t="shared" si="178"/>
        <v>837.4</v>
      </c>
      <c r="BK39" s="42">
        <f t="shared" si="179"/>
        <v>843.2</v>
      </c>
      <c r="BL39" s="42">
        <f t="shared" si="180"/>
        <v>852.2</v>
      </c>
      <c r="BM39" s="42">
        <f t="shared" si="181"/>
        <v>847.3</v>
      </c>
      <c r="BN39" s="42">
        <f t="shared" si="182"/>
        <v>826.7</v>
      </c>
      <c r="BO39" s="42">
        <f t="shared" si="183"/>
        <v>828.5</v>
      </c>
      <c r="BP39" s="42">
        <f t="shared" si="184"/>
        <v>843</v>
      </c>
      <c r="BQ39" s="42">
        <f t="shared" si="121"/>
        <v>854.5</v>
      </c>
      <c r="BR39" s="42">
        <f t="shared" si="78"/>
        <v>844.9</v>
      </c>
      <c r="BS39" s="42">
        <f t="shared" si="78"/>
        <v>839.2</v>
      </c>
      <c r="BT39" s="42">
        <f t="shared" si="79"/>
        <v>857</v>
      </c>
      <c r="BU39" s="42">
        <f t="shared" si="80"/>
        <v>866.8</v>
      </c>
      <c r="BV39" s="42">
        <f t="shared" si="81"/>
        <v>853</v>
      </c>
      <c r="BW39" s="42">
        <f t="shared" si="82"/>
        <v>850.9</v>
      </c>
      <c r="BX39" s="42">
        <f t="shared" si="83"/>
        <v>858.4</v>
      </c>
      <c r="BY39" s="42">
        <f t="shared" si="84"/>
        <v>868</v>
      </c>
      <c r="BZ39" s="42">
        <f t="shared" si="85"/>
        <v>843</v>
      </c>
      <c r="CA39" s="42">
        <f t="shared" si="86"/>
        <v>844.2</v>
      </c>
      <c r="CB39" s="42">
        <f t="shared" si="87"/>
        <v>857</v>
      </c>
      <c r="CC39" s="42">
        <f t="shared" si="88"/>
        <v>860.9</v>
      </c>
      <c r="CD39" s="42">
        <f t="shared" si="89"/>
        <v>865.8</v>
      </c>
      <c r="CE39" s="42" t="str">
        <f t="shared" si="90"/>
        <v/>
      </c>
      <c r="CF39" s="42" t="str">
        <f t="shared" si="91"/>
        <v/>
      </c>
      <c r="CG39" s="42" t="str">
        <f t="shared" si="92"/>
        <v/>
      </c>
      <c r="CH39" s="42" t="str">
        <f t="shared" si="93"/>
        <v/>
      </c>
      <c r="CI39" s="42" t="str">
        <f t="shared" si="94"/>
        <v/>
      </c>
      <c r="CJ39" s="42" t="str">
        <f t="shared" si="95"/>
        <v/>
      </c>
      <c r="CK39" s="42" t="str">
        <f t="shared" si="96"/>
        <v/>
      </c>
      <c r="CL39" s="42" t="str">
        <f t="shared" si="97"/>
        <v/>
      </c>
      <c r="CM39" s="42" t="str">
        <f t="shared" si="98"/>
        <v/>
      </c>
      <c r="CN39" s="42" t="str">
        <f t="shared" si="99"/>
        <v/>
      </c>
      <c r="CO39" s="42" t="str">
        <f t="shared" si="100"/>
        <v/>
      </c>
      <c r="CP39" s="42" t="str">
        <f t="shared" si="101"/>
        <v/>
      </c>
      <c r="CQ39" s="42" t="str">
        <f t="shared" si="102"/>
        <v/>
      </c>
      <c r="CR39" s="42" t="str">
        <f t="shared" si="103"/>
        <v/>
      </c>
      <c r="CS39" s="42" t="str">
        <f t="shared" si="104"/>
        <v/>
      </c>
      <c r="CT39" s="42" t="str">
        <f t="shared" si="105"/>
        <v/>
      </c>
      <c r="CU39" s="42" t="str">
        <f t="shared" si="106"/>
        <v/>
      </c>
      <c r="CV39" s="42" t="str">
        <f t="shared" si="107"/>
        <v/>
      </c>
      <c r="CW39" s="42" t="str">
        <f t="shared" si="108"/>
        <v/>
      </c>
      <c r="CX39" s="42" t="str">
        <f t="shared" si="109"/>
        <v/>
      </c>
      <c r="CY39" s="42" t="str">
        <f t="shared" si="110"/>
        <v/>
      </c>
      <c r="CZ39" s="42" t="str">
        <f t="shared" si="111"/>
        <v/>
      </c>
      <c r="DA39" s="42" t="str">
        <f t="shared" si="112"/>
        <v/>
      </c>
      <c r="DB39" s="42" t="str">
        <f t="shared" si="113"/>
        <v/>
      </c>
      <c r="DC39" s="42" t="str">
        <f t="shared" si="114"/>
        <v/>
      </c>
      <c r="DD39" s="42" t="str">
        <f t="shared" si="115"/>
        <v/>
      </c>
      <c r="DE39" s="42" t="str">
        <f t="shared" si="116"/>
        <v/>
      </c>
      <c r="DF39" s="42" t="str">
        <f t="shared" si="117"/>
        <v/>
      </c>
      <c r="DG39" s="42" t="str">
        <f t="shared" si="118"/>
        <v/>
      </c>
      <c r="DH39" s="42" t="str">
        <f t="shared" si="119"/>
        <v/>
      </c>
    </row>
    <row r="40" spans="1:112" s="51" customFormat="1" ht="9.75" customHeight="1">
      <c r="A40" s="38" t="s">
        <v>231</v>
      </c>
      <c r="B40" s="49"/>
      <c r="C40" s="50"/>
      <c r="D40" s="50"/>
      <c r="E40" s="40">
        <f t="shared" si="120"/>
        <v>1452.7</v>
      </c>
      <c r="F40" s="40">
        <f t="shared" si="122"/>
        <v>1460.2</v>
      </c>
      <c r="G40" s="40">
        <f t="shared" si="123"/>
        <v>1468.1</v>
      </c>
      <c r="H40" s="40">
        <f t="shared" si="124"/>
        <v>1474</v>
      </c>
      <c r="I40" s="40">
        <f t="shared" si="125"/>
        <v>1476.8</v>
      </c>
      <c r="J40" s="40">
        <f t="shared" si="126"/>
        <v>1481.1</v>
      </c>
      <c r="K40" s="40">
        <f t="shared" si="127"/>
        <v>1488.6</v>
      </c>
      <c r="L40" s="40">
        <f t="shared" si="128"/>
        <v>1496.8</v>
      </c>
      <c r="M40" s="40">
        <f t="shared" si="129"/>
        <v>1500.2</v>
      </c>
      <c r="N40" s="40">
        <f t="shared" si="130"/>
        <v>1505.4</v>
      </c>
      <c r="O40" s="40">
        <f t="shared" si="131"/>
        <v>1513.4</v>
      </c>
      <c r="P40" s="40">
        <f t="shared" si="132"/>
        <v>1524.1</v>
      </c>
      <c r="Q40" s="40">
        <f t="shared" si="133"/>
        <v>1527.7</v>
      </c>
      <c r="R40" s="40">
        <f t="shared" si="134"/>
        <v>1534.1</v>
      </c>
      <c r="S40" s="40">
        <f t="shared" si="135"/>
        <v>1543.9</v>
      </c>
      <c r="T40" s="40">
        <f t="shared" si="136"/>
        <v>1554.8</v>
      </c>
      <c r="U40" s="40">
        <f t="shared" si="137"/>
        <v>1561.8</v>
      </c>
      <c r="V40" s="40">
        <f t="shared" si="138"/>
        <v>1569.8</v>
      </c>
      <c r="W40" s="40">
        <f t="shared" si="139"/>
        <v>1577.7</v>
      </c>
      <c r="X40" s="40">
        <f t="shared" si="140"/>
        <v>1586.9</v>
      </c>
      <c r="Y40" s="40">
        <f t="shared" si="141"/>
        <v>1593</v>
      </c>
      <c r="Z40" s="40">
        <f t="shared" si="142"/>
        <v>1597.9</v>
      </c>
      <c r="AA40" s="40">
        <f t="shared" si="143"/>
        <v>1605.6</v>
      </c>
      <c r="AB40" s="40">
        <f t="shared" si="144"/>
        <v>1614.2</v>
      </c>
      <c r="AC40" s="40">
        <f t="shared" si="145"/>
        <v>1619.1</v>
      </c>
      <c r="AD40" s="40">
        <f t="shared" si="146"/>
        <v>1624.7</v>
      </c>
      <c r="AE40" s="40">
        <f t="shared" si="147"/>
        <v>1634.1</v>
      </c>
      <c r="AF40" s="40">
        <f t="shared" si="148"/>
        <v>1644.9</v>
      </c>
      <c r="AG40" s="40">
        <f t="shared" si="149"/>
        <v>1652</v>
      </c>
      <c r="AH40" s="40">
        <f t="shared" si="150"/>
        <v>1659.8</v>
      </c>
      <c r="AI40" s="40">
        <f t="shared" si="151"/>
        <v>1671.2</v>
      </c>
      <c r="AJ40" s="40">
        <f t="shared" si="152"/>
        <v>1683.3</v>
      </c>
      <c r="AK40" s="40">
        <f t="shared" si="153"/>
        <v>1691.9</v>
      </c>
      <c r="AL40" s="40">
        <f t="shared" si="154"/>
        <v>1698.1</v>
      </c>
      <c r="AM40" s="40">
        <f t="shared" si="155"/>
        <v>1717.3</v>
      </c>
      <c r="AN40" s="40">
        <f t="shared" si="156"/>
        <v>1733.8</v>
      </c>
      <c r="AO40" s="40">
        <f t="shared" si="157"/>
        <v>1746.3</v>
      </c>
      <c r="AP40" s="40">
        <f t="shared" si="158"/>
        <v>1757.5</v>
      </c>
      <c r="AQ40" s="40">
        <f t="shared" si="159"/>
        <v>1771.1</v>
      </c>
      <c r="AR40" s="40">
        <f t="shared" si="160"/>
        <v>1785.1</v>
      </c>
      <c r="AS40" s="40">
        <f t="shared" si="161"/>
        <v>1795.1</v>
      </c>
      <c r="AT40" s="40">
        <f t="shared" si="162"/>
        <v>1803</v>
      </c>
      <c r="AU40" s="40">
        <f t="shared" si="163"/>
        <v>1808.4</v>
      </c>
      <c r="AV40" s="40">
        <f t="shared" si="164"/>
        <v>1812.7</v>
      </c>
      <c r="AW40" s="40">
        <f t="shared" si="165"/>
        <v>1815.9</v>
      </c>
      <c r="AX40" s="40">
        <f t="shared" si="166"/>
        <v>1820.8</v>
      </c>
      <c r="AY40" s="40">
        <f t="shared" si="167"/>
        <v>1823</v>
      </c>
      <c r="AZ40" s="40">
        <f t="shared" si="168"/>
        <v>1824</v>
      </c>
      <c r="BA40" s="40">
        <f t="shared" si="169"/>
        <v>1824.9</v>
      </c>
      <c r="BB40" s="40">
        <f t="shared" si="170"/>
        <v>1826.3</v>
      </c>
      <c r="BC40" s="40">
        <f t="shared" si="171"/>
        <v>1827.1</v>
      </c>
      <c r="BD40" s="40">
        <f t="shared" si="172"/>
        <v>1827.6</v>
      </c>
      <c r="BE40" s="40">
        <f t="shared" si="173"/>
        <v>1827.8</v>
      </c>
      <c r="BF40" s="40">
        <f t="shared" si="174"/>
        <v>1828.1</v>
      </c>
      <c r="BG40" s="40">
        <f t="shared" si="175"/>
        <v>1828.6</v>
      </c>
      <c r="BH40" s="40">
        <f t="shared" si="176"/>
        <v>1829</v>
      </c>
      <c r="BI40" s="40">
        <f t="shared" si="177"/>
        <v>1829.4</v>
      </c>
      <c r="BJ40" s="40">
        <f t="shared" si="178"/>
        <v>1829.7</v>
      </c>
      <c r="BK40" s="40">
        <f t="shared" si="179"/>
        <v>1833.1</v>
      </c>
      <c r="BL40" s="40">
        <f t="shared" si="180"/>
        <v>1833.9</v>
      </c>
      <c r="BM40" s="40">
        <f t="shared" si="181"/>
        <v>1831.9</v>
      </c>
      <c r="BN40" s="40">
        <f t="shared" si="182"/>
        <v>1826.3</v>
      </c>
      <c r="BO40" s="40">
        <f t="shared" si="183"/>
        <v>1827.7</v>
      </c>
      <c r="BP40" s="40">
        <f t="shared" si="184"/>
        <v>1830.9</v>
      </c>
      <c r="BQ40" s="40">
        <f t="shared" si="121"/>
        <v>1831.4</v>
      </c>
      <c r="BR40" s="40">
        <f t="shared" si="78"/>
        <v>1832.2</v>
      </c>
      <c r="BS40" s="40">
        <f t="shared" si="78"/>
        <v>1832.9</v>
      </c>
      <c r="BT40" s="40">
        <f t="shared" si="79"/>
        <v>1838.6</v>
      </c>
      <c r="BU40" s="40">
        <f t="shared" si="80"/>
        <v>1841.9</v>
      </c>
      <c r="BV40" s="40">
        <f t="shared" si="81"/>
        <v>1844</v>
      </c>
      <c r="BW40" s="40">
        <f t="shared" si="82"/>
        <v>1843.5</v>
      </c>
      <c r="BX40" s="40">
        <f t="shared" si="83"/>
        <v>1847.5</v>
      </c>
      <c r="BY40" s="40">
        <f t="shared" si="84"/>
        <v>1850.8</v>
      </c>
      <c r="BZ40" s="40">
        <f t="shared" si="85"/>
        <v>1855.3</v>
      </c>
      <c r="CA40" s="40">
        <f t="shared" si="86"/>
        <v>1860.4</v>
      </c>
      <c r="CB40" s="40">
        <f t="shared" si="87"/>
        <v>1863.3</v>
      </c>
      <c r="CC40" s="40">
        <f t="shared" si="88"/>
        <v>1870.3</v>
      </c>
      <c r="CD40" s="40">
        <f t="shared" si="89"/>
        <v>1877.7</v>
      </c>
      <c r="CE40" s="40" t="str">
        <f t="shared" si="90"/>
        <v/>
      </c>
      <c r="CF40" s="40" t="str">
        <f t="shared" si="91"/>
        <v/>
      </c>
      <c r="CG40" s="40" t="str">
        <f t="shared" si="92"/>
        <v/>
      </c>
      <c r="CH40" s="40" t="str">
        <f t="shared" si="93"/>
        <v/>
      </c>
      <c r="CI40" s="40" t="str">
        <f t="shared" si="94"/>
        <v/>
      </c>
      <c r="CJ40" s="40" t="str">
        <f t="shared" si="95"/>
        <v/>
      </c>
      <c r="CK40" s="40" t="str">
        <f t="shared" si="96"/>
        <v/>
      </c>
      <c r="CL40" s="40" t="str">
        <f t="shared" si="97"/>
        <v/>
      </c>
      <c r="CM40" s="40" t="str">
        <f t="shared" si="98"/>
        <v/>
      </c>
      <c r="CN40" s="40" t="str">
        <f t="shared" si="99"/>
        <v/>
      </c>
      <c r="CO40" s="40" t="str">
        <f t="shared" si="100"/>
        <v/>
      </c>
      <c r="CP40" s="40" t="str">
        <f t="shared" si="101"/>
        <v/>
      </c>
      <c r="CQ40" s="40" t="str">
        <f t="shared" si="102"/>
        <v/>
      </c>
      <c r="CR40" s="40" t="str">
        <f t="shared" si="103"/>
        <v/>
      </c>
      <c r="CS40" s="40" t="str">
        <f t="shared" si="104"/>
        <v/>
      </c>
      <c r="CT40" s="40" t="str">
        <f t="shared" si="105"/>
        <v/>
      </c>
      <c r="CU40" s="40" t="str">
        <f t="shared" si="106"/>
        <v/>
      </c>
      <c r="CV40" s="40" t="str">
        <f t="shared" si="107"/>
        <v/>
      </c>
      <c r="CW40" s="40" t="str">
        <f t="shared" si="108"/>
        <v/>
      </c>
      <c r="CX40" s="40" t="str">
        <f t="shared" si="109"/>
        <v/>
      </c>
      <c r="CY40" s="40" t="str">
        <f t="shared" si="110"/>
        <v/>
      </c>
      <c r="CZ40" s="40" t="str">
        <f t="shared" si="111"/>
        <v/>
      </c>
      <c r="DA40" s="40" t="str">
        <f t="shared" si="112"/>
        <v/>
      </c>
      <c r="DB40" s="40" t="str">
        <f t="shared" si="113"/>
        <v/>
      </c>
      <c r="DC40" s="40" t="str">
        <f t="shared" si="114"/>
        <v/>
      </c>
      <c r="DD40" s="40" t="str">
        <f t="shared" si="115"/>
        <v/>
      </c>
      <c r="DE40" s="40" t="str">
        <f t="shared" si="116"/>
        <v/>
      </c>
      <c r="DF40" s="40" t="str">
        <f t="shared" si="117"/>
        <v/>
      </c>
      <c r="DG40" s="40" t="str">
        <f t="shared" si="118"/>
        <v/>
      </c>
      <c r="DH40" s="40" t="str">
        <f t="shared" si="119"/>
        <v/>
      </c>
    </row>
    <row r="41" spans="1:112" s="51" customFormat="1" ht="9.75" customHeight="1">
      <c r="A41" s="88" t="s">
        <v>228</v>
      </c>
      <c r="B41" s="49"/>
      <c r="C41" s="50"/>
      <c r="D41" s="50"/>
      <c r="E41" s="40">
        <f>IF(C131="","",IF(ISNUMBER(VALUE(C131)),VALUE(C131),C131))</f>
        <v>8.4</v>
      </c>
      <c r="F41" s="40">
        <f t="shared" si="122"/>
        <v>7.6</v>
      </c>
      <c r="G41" s="40">
        <f t="shared" si="123"/>
        <v>6.9</v>
      </c>
      <c r="H41" s="40">
        <f t="shared" si="124"/>
        <v>5.8</v>
      </c>
      <c r="I41" s="40">
        <f t="shared" si="125"/>
        <v>5.9</v>
      </c>
      <c r="J41" s="40">
        <f t="shared" si="126"/>
        <v>5.8</v>
      </c>
      <c r="K41" s="40">
        <f t="shared" si="127"/>
        <v>5.4</v>
      </c>
      <c r="L41" s="40">
        <f t="shared" si="128"/>
        <v>4.8</v>
      </c>
      <c r="M41" s="40">
        <f t="shared" si="129"/>
        <v>4.5999999999999996</v>
      </c>
      <c r="N41" s="40">
        <f t="shared" si="130"/>
        <v>4.7</v>
      </c>
      <c r="O41" s="40">
        <f t="shared" si="131"/>
        <v>4.2</v>
      </c>
      <c r="P41" s="40">
        <f t="shared" si="132"/>
        <v>3.3</v>
      </c>
      <c r="Q41" s="40">
        <f t="shared" si="133"/>
        <v>3.7</v>
      </c>
      <c r="R41" s="40">
        <f t="shared" si="134"/>
        <v>3.8</v>
      </c>
      <c r="S41" s="40">
        <f t="shared" si="135"/>
        <v>4.2</v>
      </c>
      <c r="T41" s="40">
        <f t="shared" si="136"/>
        <v>3.4</v>
      </c>
      <c r="U41" s="40">
        <f t="shared" si="137"/>
        <v>3.8</v>
      </c>
      <c r="V41" s="40">
        <f t="shared" si="138"/>
        <v>4.0999999999999996</v>
      </c>
      <c r="W41" s="40">
        <f t="shared" si="139"/>
        <v>4.0999999999999996</v>
      </c>
      <c r="X41" s="40">
        <f t="shared" si="140"/>
        <v>4.3</v>
      </c>
      <c r="Y41" s="40">
        <f t="shared" si="141"/>
        <v>4</v>
      </c>
      <c r="Z41" s="40">
        <f t="shared" si="142"/>
        <v>4.2</v>
      </c>
      <c r="AA41" s="40">
        <f t="shared" si="143"/>
        <v>4.5999999999999996</v>
      </c>
      <c r="AB41" s="40">
        <f t="shared" si="144"/>
        <v>3.7</v>
      </c>
      <c r="AC41" s="40">
        <f t="shared" si="145"/>
        <v>4.4000000000000004</v>
      </c>
      <c r="AD41" s="40">
        <f t="shared" si="146"/>
        <v>3.9</v>
      </c>
      <c r="AE41" s="40">
        <f t="shared" si="147"/>
        <v>4.0999999999999996</v>
      </c>
      <c r="AF41" s="40">
        <f t="shared" si="148"/>
        <v>3.7</v>
      </c>
      <c r="AG41" s="40">
        <f t="shared" si="149"/>
        <v>3.9</v>
      </c>
      <c r="AH41" s="40">
        <f t="shared" si="150"/>
        <v>4.3</v>
      </c>
      <c r="AI41" s="40">
        <f t="shared" si="151"/>
        <v>4.4000000000000004</v>
      </c>
      <c r="AJ41" s="40">
        <f t="shared" si="152"/>
        <v>3.8</v>
      </c>
      <c r="AK41" s="40">
        <f t="shared" si="153"/>
        <v>4.2</v>
      </c>
      <c r="AL41" s="40">
        <f t="shared" si="154"/>
        <v>4.5999999999999996</v>
      </c>
      <c r="AM41" s="40">
        <f t="shared" si="155"/>
        <v>4.7</v>
      </c>
      <c r="AN41" s="40">
        <f t="shared" si="156"/>
        <v>3.7</v>
      </c>
      <c r="AO41" s="40">
        <f t="shared" si="157"/>
        <v>4.0999999999999996</v>
      </c>
      <c r="AP41" s="40">
        <f t="shared" si="158"/>
        <v>4.5999999999999996</v>
      </c>
      <c r="AQ41" s="40">
        <f t="shared" si="159"/>
        <v>4.4000000000000004</v>
      </c>
      <c r="AR41" s="40">
        <f t="shared" si="160"/>
        <v>3.9</v>
      </c>
      <c r="AS41" s="40">
        <f t="shared" si="161"/>
        <v>3.9</v>
      </c>
      <c r="AT41" s="40">
        <f t="shared" si="162"/>
        <v>4.5</v>
      </c>
      <c r="AU41" s="40">
        <f t="shared" si="163"/>
        <v>5.8</v>
      </c>
      <c r="AV41" s="40">
        <f t="shared" si="164"/>
        <v>5.5</v>
      </c>
      <c r="AW41" s="40">
        <f t="shared" si="165"/>
        <v>6.9</v>
      </c>
      <c r="AX41" s="40">
        <f t="shared" si="166"/>
        <v>8.3000000000000007</v>
      </c>
      <c r="AY41" s="40">
        <f t="shared" si="167"/>
        <v>9.3000000000000007</v>
      </c>
      <c r="AZ41" s="40">
        <f t="shared" si="168"/>
        <v>8.4</v>
      </c>
      <c r="BA41" s="40">
        <f t="shared" si="169"/>
        <v>8.6</v>
      </c>
      <c r="BB41" s="40">
        <f t="shared" si="170"/>
        <v>10</v>
      </c>
      <c r="BC41" s="40">
        <f t="shared" si="171"/>
        <v>10.4</v>
      </c>
      <c r="BD41" s="40">
        <f t="shared" si="172"/>
        <v>10.4</v>
      </c>
      <c r="BE41" s="40">
        <f t="shared" si="173"/>
        <v>10.199999999999999</v>
      </c>
      <c r="BF41" s="40">
        <f t="shared" si="174"/>
        <v>10.6</v>
      </c>
      <c r="BG41" s="40">
        <f t="shared" si="175"/>
        <v>11.6</v>
      </c>
      <c r="BH41" s="40">
        <f t="shared" si="176"/>
        <v>10.7</v>
      </c>
      <c r="BI41" s="40">
        <f t="shared" si="177"/>
        <v>11.1</v>
      </c>
      <c r="BJ41" s="40">
        <f t="shared" si="178"/>
        <v>11.1</v>
      </c>
      <c r="BK41" s="40">
        <f t="shared" si="179"/>
        <v>11.5</v>
      </c>
      <c r="BL41" s="40">
        <f t="shared" si="180"/>
        <v>10.3</v>
      </c>
      <c r="BM41" s="40">
        <f t="shared" si="181"/>
        <v>11</v>
      </c>
      <c r="BN41" s="40">
        <f t="shared" si="182"/>
        <v>11.4</v>
      </c>
      <c r="BO41" s="40">
        <f t="shared" si="183"/>
        <v>10.7</v>
      </c>
      <c r="BP41" s="40">
        <f t="shared" si="184"/>
        <v>9.8000000000000007</v>
      </c>
      <c r="BQ41" s="40">
        <f t="shared" si="121"/>
        <v>9.9</v>
      </c>
      <c r="BR41" s="40">
        <f>IF(BP131="","",IF(ISNUMBER(VALUE(BP131)),VALUE(BP131),BP131))</f>
        <v>9.6999999999999993</v>
      </c>
      <c r="BS41" s="40">
        <f>IF(BQ131="","",IF(ISNUMBER(VALUE(BQ131)),VALUE(BQ131),BQ131))</f>
        <v>9.8000000000000007</v>
      </c>
      <c r="BT41" s="40">
        <f t="shared" si="79"/>
        <v>8.1</v>
      </c>
      <c r="BU41" s="40">
        <f t="shared" si="80"/>
        <v>8.1</v>
      </c>
      <c r="BV41" s="40">
        <f t="shared" si="81"/>
        <v>8.1999999999999993</v>
      </c>
      <c r="BW41" s="40">
        <f t="shared" si="82"/>
        <v>7.8</v>
      </c>
      <c r="BX41" s="40">
        <f t="shared" si="83"/>
        <v>6.6</v>
      </c>
      <c r="BY41" s="40">
        <f t="shared" si="84"/>
        <v>6.4</v>
      </c>
      <c r="BZ41" s="40">
        <f t="shared" si="85"/>
        <v>7.1</v>
      </c>
      <c r="CA41" s="40">
        <f t="shared" si="86"/>
        <v>6.8</v>
      </c>
      <c r="CB41" s="40">
        <f t="shared" si="87"/>
        <v>5.8</v>
      </c>
      <c r="CC41" s="40">
        <f t="shared" si="88"/>
        <v>5.8</v>
      </c>
      <c r="CD41" s="40">
        <f t="shared" si="89"/>
        <v>5.3</v>
      </c>
      <c r="CE41" s="40" t="str">
        <f t="shared" si="90"/>
        <v/>
      </c>
      <c r="CF41" s="40" t="str">
        <f t="shared" si="91"/>
        <v/>
      </c>
      <c r="CG41" s="40" t="str">
        <f t="shared" si="92"/>
        <v/>
      </c>
      <c r="CH41" s="40" t="str">
        <f t="shared" si="93"/>
        <v/>
      </c>
      <c r="CI41" s="40" t="str">
        <f t="shared" si="94"/>
        <v/>
      </c>
      <c r="CJ41" s="40" t="str">
        <f t="shared" si="95"/>
        <v/>
      </c>
      <c r="CK41" s="40" t="str">
        <f t="shared" si="96"/>
        <v/>
      </c>
      <c r="CL41" s="40" t="str">
        <f t="shared" si="97"/>
        <v/>
      </c>
      <c r="CM41" s="40" t="str">
        <f t="shared" si="98"/>
        <v/>
      </c>
      <c r="CN41" s="40" t="str">
        <f t="shared" si="99"/>
        <v/>
      </c>
      <c r="CO41" s="40" t="str">
        <f t="shared" si="100"/>
        <v/>
      </c>
      <c r="CP41" s="40" t="str">
        <f t="shared" si="101"/>
        <v/>
      </c>
      <c r="CQ41" s="40" t="str">
        <f t="shared" si="102"/>
        <v/>
      </c>
      <c r="CR41" s="40" t="str">
        <f t="shared" si="103"/>
        <v/>
      </c>
      <c r="CS41" s="40" t="str">
        <f t="shared" si="104"/>
        <v/>
      </c>
      <c r="CT41" s="40" t="str">
        <f t="shared" si="105"/>
        <v/>
      </c>
      <c r="CU41" s="40" t="str">
        <f t="shared" si="106"/>
        <v/>
      </c>
      <c r="CV41" s="40" t="str">
        <f t="shared" si="107"/>
        <v/>
      </c>
      <c r="CW41" s="40" t="str">
        <f t="shared" si="108"/>
        <v/>
      </c>
      <c r="CX41" s="40" t="str">
        <f t="shared" si="109"/>
        <v/>
      </c>
      <c r="CY41" s="40" t="str">
        <f t="shared" si="110"/>
        <v/>
      </c>
      <c r="CZ41" s="40" t="str">
        <f t="shared" si="111"/>
        <v/>
      </c>
      <c r="DA41" s="40" t="str">
        <f t="shared" si="112"/>
        <v/>
      </c>
      <c r="DB41" s="40" t="str">
        <f t="shared" si="113"/>
        <v/>
      </c>
      <c r="DC41" s="40" t="str">
        <f t="shared" si="114"/>
        <v/>
      </c>
      <c r="DD41" s="40" t="str">
        <f t="shared" si="115"/>
        <v/>
      </c>
      <c r="DE41" s="40" t="str">
        <f t="shared" si="116"/>
        <v/>
      </c>
      <c r="DF41" s="40" t="str">
        <f t="shared" si="117"/>
        <v/>
      </c>
      <c r="DG41" s="40" t="str">
        <f t="shared" si="118"/>
        <v/>
      </c>
      <c r="DH41" s="40" t="str">
        <f t="shared" si="119"/>
        <v/>
      </c>
    </row>
    <row r="42" spans="1:112" s="51" customFormat="1" ht="9.75" customHeight="1">
      <c r="A42" s="110" t="s">
        <v>229</v>
      </c>
      <c r="B42" s="49"/>
      <c r="C42" s="50"/>
      <c r="D42" s="50"/>
      <c r="E42" s="40">
        <f>IF(C132="","",IF(ISNUMBER(VALUE(C132)),VALUE(C132),C132))</f>
        <v>44.2</v>
      </c>
      <c r="F42" s="40">
        <f t="shared" si="122"/>
        <v>44.2</v>
      </c>
      <c r="G42" s="40">
        <f t="shared" si="123"/>
        <v>45.5</v>
      </c>
      <c r="H42" s="40">
        <f t="shared" si="124"/>
        <v>44.2</v>
      </c>
      <c r="I42" s="40">
        <f t="shared" si="125"/>
        <v>45.5</v>
      </c>
      <c r="J42" s="40">
        <f t="shared" si="126"/>
        <v>46.3</v>
      </c>
      <c r="K42" s="40">
        <f t="shared" si="127"/>
        <v>47.7</v>
      </c>
      <c r="L42" s="40">
        <f t="shared" si="128"/>
        <v>46.7</v>
      </c>
      <c r="M42" s="40">
        <f t="shared" si="129"/>
        <v>46.6</v>
      </c>
      <c r="N42" s="40">
        <f t="shared" si="130"/>
        <v>47.8</v>
      </c>
      <c r="O42" s="40">
        <f t="shared" si="131"/>
        <v>48.9</v>
      </c>
      <c r="P42" s="40">
        <f t="shared" si="132"/>
        <v>47.4</v>
      </c>
      <c r="Q42" s="40">
        <f t="shared" si="133"/>
        <v>47.4</v>
      </c>
      <c r="R42" s="40">
        <f t="shared" si="134"/>
        <v>48.2</v>
      </c>
      <c r="S42" s="40">
        <f t="shared" si="135"/>
        <v>49.8</v>
      </c>
      <c r="T42" s="40">
        <f t="shared" si="136"/>
        <v>48.7</v>
      </c>
      <c r="U42" s="40">
        <f t="shared" si="137"/>
        <v>48.7</v>
      </c>
      <c r="V42" s="40">
        <f t="shared" si="138"/>
        <v>49</v>
      </c>
      <c r="W42" s="40">
        <f t="shared" si="139"/>
        <v>49.7</v>
      </c>
      <c r="X42" s="40">
        <f t="shared" si="140"/>
        <v>48.9</v>
      </c>
      <c r="Y42" s="40">
        <f t="shared" si="141"/>
        <v>48.8</v>
      </c>
      <c r="Z42" s="40">
        <f t="shared" si="142"/>
        <v>49.3</v>
      </c>
      <c r="AA42" s="40">
        <f t="shared" si="143"/>
        <v>50</v>
      </c>
      <c r="AB42" s="40">
        <f t="shared" si="144"/>
        <v>49.3</v>
      </c>
      <c r="AC42" s="40">
        <f t="shared" si="145"/>
        <v>49.6</v>
      </c>
      <c r="AD42" s="40">
        <f t="shared" si="146"/>
        <v>49.8</v>
      </c>
      <c r="AE42" s="40">
        <f t="shared" si="147"/>
        <v>50.9</v>
      </c>
      <c r="AF42" s="40">
        <f t="shared" si="148"/>
        <v>50.6</v>
      </c>
      <c r="AG42" s="40">
        <f t="shared" si="149"/>
        <v>51</v>
      </c>
      <c r="AH42" s="40">
        <f t="shared" si="150"/>
        <v>51.9</v>
      </c>
      <c r="AI42" s="40">
        <f t="shared" si="151"/>
        <v>52.7</v>
      </c>
      <c r="AJ42" s="40">
        <f t="shared" si="152"/>
        <v>52</v>
      </c>
      <c r="AK42" s="40">
        <f t="shared" si="153"/>
        <v>52.3</v>
      </c>
      <c r="AL42" s="40">
        <f t="shared" si="154"/>
        <v>53.1</v>
      </c>
      <c r="AM42" s="40">
        <f t="shared" si="155"/>
        <v>53.7</v>
      </c>
      <c r="AN42" s="40">
        <f t="shared" si="156"/>
        <v>53.3</v>
      </c>
      <c r="AO42" s="40">
        <f t="shared" si="157"/>
        <v>53.9</v>
      </c>
      <c r="AP42" s="40">
        <f t="shared" si="158"/>
        <v>54.7</v>
      </c>
      <c r="AQ42" s="40">
        <f t="shared" si="159"/>
        <v>55.1</v>
      </c>
      <c r="AR42" s="40">
        <f t="shared" si="160"/>
        <v>54.5</v>
      </c>
      <c r="AS42" s="40">
        <f t="shared" si="161"/>
        <v>54.3</v>
      </c>
      <c r="AT42" s="40">
        <f t="shared" si="162"/>
        <v>54.5</v>
      </c>
      <c r="AU42" s="40">
        <f t="shared" si="163"/>
        <v>55.1</v>
      </c>
      <c r="AV42" s="40">
        <f t="shared" si="164"/>
        <v>54</v>
      </c>
      <c r="AW42" s="40">
        <f t="shared" si="165"/>
        <v>53.4</v>
      </c>
      <c r="AX42" s="40">
        <f t="shared" si="166"/>
        <v>54</v>
      </c>
      <c r="AY42" s="40">
        <f t="shared" si="167"/>
        <v>54.2</v>
      </c>
      <c r="AZ42" s="40">
        <f t="shared" si="168"/>
        <v>53.1</v>
      </c>
      <c r="BA42" s="40">
        <f t="shared" si="169"/>
        <v>52.6</v>
      </c>
      <c r="BB42" s="40">
        <f t="shared" si="170"/>
        <v>53.4</v>
      </c>
      <c r="BC42" s="40">
        <f t="shared" si="171"/>
        <v>53.2</v>
      </c>
      <c r="BD42" s="40">
        <f t="shared" si="172"/>
        <v>52.7</v>
      </c>
      <c r="BE42" s="40">
        <f t="shared" si="173"/>
        <v>52.2</v>
      </c>
      <c r="BF42" s="40">
        <f t="shared" si="174"/>
        <v>53.2</v>
      </c>
      <c r="BG42" s="40">
        <f t="shared" si="175"/>
        <v>52.9</v>
      </c>
      <c r="BH42" s="40">
        <f t="shared" si="176"/>
        <v>52.6</v>
      </c>
      <c r="BI42" s="40">
        <f t="shared" si="177"/>
        <v>52.5</v>
      </c>
      <c r="BJ42" s="40">
        <f t="shared" si="178"/>
        <v>52.8</v>
      </c>
      <c r="BK42" s="40">
        <f t="shared" si="179"/>
        <v>52.7</v>
      </c>
      <c r="BL42" s="40">
        <f t="shared" si="180"/>
        <v>52.3</v>
      </c>
      <c r="BM42" s="40">
        <f t="shared" si="181"/>
        <v>52.4</v>
      </c>
      <c r="BN42" s="40">
        <f t="shared" si="182"/>
        <v>53.4</v>
      </c>
      <c r="BO42" s="40">
        <f t="shared" si="183"/>
        <v>53.3</v>
      </c>
      <c r="BP42" s="40">
        <f t="shared" si="184"/>
        <v>52.8</v>
      </c>
      <c r="BQ42" s="40">
        <f t="shared" si="121"/>
        <v>52.3</v>
      </c>
      <c r="BR42" s="40">
        <f>IF(BP132="","",IF(ISNUMBER(VALUE(BP132)),VALUE(BP132),BP132))</f>
        <v>52.6</v>
      </c>
      <c r="BS42" s="40">
        <f>IF(BQ132="","",IF(ISNUMBER(VALUE(BQ132)),VALUE(BQ132),BQ132))</f>
        <v>53.1</v>
      </c>
      <c r="BT42" s="40">
        <f t="shared" si="79"/>
        <v>52.4</v>
      </c>
      <c r="BU42" s="40">
        <f t="shared" si="80"/>
        <v>52</v>
      </c>
      <c r="BV42" s="40">
        <f t="shared" si="81"/>
        <v>52.8</v>
      </c>
      <c r="BW42" s="40">
        <f t="shared" si="82"/>
        <v>53</v>
      </c>
      <c r="BX42" s="40">
        <f t="shared" si="83"/>
        <v>52.8</v>
      </c>
      <c r="BY42" s="40">
        <f t="shared" si="84"/>
        <v>52.4</v>
      </c>
      <c r="BZ42" s="40">
        <f t="shared" si="85"/>
        <v>53.6</v>
      </c>
      <c r="CA42" s="40">
        <f t="shared" si="86"/>
        <v>53.7</v>
      </c>
      <c r="CB42" s="40">
        <f t="shared" si="87"/>
        <v>53.3</v>
      </c>
      <c r="CC42" s="40">
        <f t="shared" si="88"/>
        <v>53.2</v>
      </c>
      <c r="CD42" s="40">
        <f t="shared" si="89"/>
        <v>53.1</v>
      </c>
      <c r="CE42" s="40" t="str">
        <f t="shared" si="90"/>
        <v/>
      </c>
      <c r="CF42" s="40" t="str">
        <f t="shared" si="91"/>
        <v/>
      </c>
      <c r="CG42" s="40" t="str">
        <f t="shared" si="92"/>
        <v/>
      </c>
      <c r="CH42" s="40" t="str">
        <f t="shared" si="93"/>
        <v/>
      </c>
      <c r="CI42" s="40" t="str">
        <f t="shared" si="94"/>
        <v/>
      </c>
      <c r="CJ42" s="40" t="str">
        <f t="shared" si="95"/>
        <v/>
      </c>
      <c r="CK42" s="40" t="str">
        <f t="shared" si="96"/>
        <v/>
      </c>
      <c r="CL42" s="40" t="str">
        <f t="shared" si="97"/>
        <v/>
      </c>
      <c r="CM42" s="40" t="str">
        <f t="shared" si="98"/>
        <v/>
      </c>
      <c r="CN42" s="40" t="str">
        <f t="shared" si="99"/>
        <v/>
      </c>
      <c r="CO42" s="40" t="str">
        <f t="shared" si="100"/>
        <v/>
      </c>
      <c r="CP42" s="40" t="str">
        <f t="shared" si="101"/>
        <v/>
      </c>
      <c r="CQ42" s="40" t="str">
        <f t="shared" si="102"/>
        <v/>
      </c>
      <c r="CR42" s="40" t="str">
        <f t="shared" si="103"/>
        <v/>
      </c>
      <c r="CS42" s="40" t="str">
        <f t="shared" si="104"/>
        <v/>
      </c>
      <c r="CT42" s="40" t="str">
        <f t="shared" si="105"/>
        <v/>
      </c>
      <c r="CU42" s="40" t="str">
        <f t="shared" si="106"/>
        <v/>
      </c>
      <c r="CV42" s="40" t="str">
        <f t="shared" si="107"/>
        <v/>
      </c>
      <c r="CW42" s="40" t="str">
        <f t="shared" si="108"/>
        <v/>
      </c>
      <c r="CX42" s="40" t="str">
        <f t="shared" si="109"/>
        <v/>
      </c>
      <c r="CY42" s="40" t="str">
        <f t="shared" si="110"/>
        <v/>
      </c>
      <c r="CZ42" s="40" t="str">
        <f t="shared" si="111"/>
        <v/>
      </c>
      <c r="DA42" s="40" t="str">
        <f t="shared" si="112"/>
        <v/>
      </c>
      <c r="DB42" s="40" t="str">
        <f t="shared" si="113"/>
        <v/>
      </c>
      <c r="DC42" s="40" t="str">
        <f t="shared" si="114"/>
        <v/>
      </c>
      <c r="DD42" s="40" t="str">
        <f t="shared" si="115"/>
        <v/>
      </c>
      <c r="DE42" s="40" t="str">
        <f t="shared" si="116"/>
        <v/>
      </c>
      <c r="DF42" s="40" t="str">
        <f t="shared" si="117"/>
        <v/>
      </c>
      <c r="DG42" s="40" t="str">
        <f t="shared" si="118"/>
        <v/>
      </c>
      <c r="DH42" s="40" t="str">
        <f t="shared" si="119"/>
        <v/>
      </c>
    </row>
    <row r="43" spans="1:112" s="51" customFormat="1" ht="9.75" customHeight="1">
      <c r="A43" s="52"/>
      <c r="B43" s="49"/>
      <c r="C43" s="50"/>
      <c r="D43" s="50"/>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row>
    <row r="44" spans="1:112" ht="4.5" customHeight="1">
      <c r="A44" s="41"/>
      <c r="B44" s="41"/>
      <c r="C44" s="41"/>
      <c r="D44" s="41"/>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row>
    <row r="45" spans="1:112" ht="9.75" customHeight="1">
      <c r="A45" s="137" t="s">
        <v>232</v>
      </c>
      <c r="B45" s="137"/>
      <c r="C45" s="137"/>
      <c r="D45" s="137"/>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123"/>
      <c r="BT45" s="123"/>
      <c r="BU45" s="123"/>
      <c r="BV45" s="123"/>
      <c r="BW45" s="123"/>
      <c r="BX45" s="123"/>
      <c r="BY45" s="123"/>
      <c r="BZ45" s="123"/>
      <c r="CA45" s="123"/>
      <c r="CB45" s="123"/>
      <c r="CC45" s="123"/>
      <c r="CD45" s="123"/>
      <c r="CE45" s="123"/>
      <c r="CF45" s="123"/>
      <c r="CG45" s="123"/>
      <c r="CH45" s="123"/>
      <c r="CI45" s="123"/>
      <c r="CJ45" s="123"/>
      <c r="CK45" s="123"/>
      <c r="CL45" s="123"/>
      <c r="CM45" s="123"/>
      <c r="CN45" s="123"/>
      <c r="CO45" s="123"/>
      <c r="CP45" s="123"/>
      <c r="CQ45" s="123"/>
      <c r="CR45" s="123"/>
      <c r="CS45" s="123"/>
      <c r="CT45" s="123"/>
      <c r="CU45" s="123"/>
      <c r="CV45" s="123"/>
      <c r="CW45" s="123"/>
      <c r="CX45" s="123"/>
      <c r="CY45" s="123"/>
      <c r="CZ45" s="123"/>
      <c r="DA45" s="123"/>
      <c r="DB45" s="123"/>
      <c r="DC45" s="123"/>
      <c r="DD45" s="123"/>
      <c r="DE45" s="123"/>
      <c r="DF45" s="123"/>
      <c r="DG45" s="123"/>
      <c r="DH45" s="123"/>
    </row>
    <row r="46" spans="1:112" ht="9.9499999999999993" customHeight="1">
      <c r="A46" s="38" t="s">
        <v>213</v>
      </c>
      <c r="B46" s="39"/>
      <c r="C46" s="34"/>
      <c r="D46" s="34"/>
      <c r="E46" s="40">
        <f>IF(C133="","",IF(ISNUMBER(VALUE(C133/1000)),VALUE(C133),C133))</f>
        <v>1623.1</v>
      </c>
      <c r="F46" s="40">
        <f t="shared" ref="F46:BQ49" si="185">IF(D133="","",IF(ISNUMBER(VALUE(D133/1000)),VALUE(D133),D133))</f>
        <v>1634.4</v>
      </c>
      <c r="G46" s="40">
        <f t="shared" si="185"/>
        <v>1682.2</v>
      </c>
      <c r="H46" s="40">
        <f t="shared" si="185"/>
        <v>1649.5</v>
      </c>
      <c r="I46" s="40">
        <f t="shared" si="185"/>
        <v>1677.4</v>
      </c>
      <c r="J46" s="40">
        <f t="shared" si="185"/>
        <v>1709.5</v>
      </c>
      <c r="K46" s="40">
        <f t="shared" si="185"/>
        <v>1760.3</v>
      </c>
      <c r="L46" s="40">
        <f t="shared" si="185"/>
        <v>1735</v>
      </c>
      <c r="M46" s="40">
        <f t="shared" si="185"/>
        <v>1735.8</v>
      </c>
      <c r="N46" s="40">
        <f t="shared" si="185"/>
        <v>1766.2</v>
      </c>
      <c r="O46" s="40">
        <f t="shared" si="185"/>
        <v>1811.8</v>
      </c>
      <c r="P46" s="40">
        <f t="shared" si="185"/>
        <v>1778.6</v>
      </c>
      <c r="Q46" s="40">
        <f t="shared" si="185"/>
        <v>1776.4</v>
      </c>
      <c r="R46" s="40">
        <f t="shared" si="185"/>
        <v>1808</v>
      </c>
      <c r="S46" s="40">
        <f t="shared" si="185"/>
        <v>1865.3</v>
      </c>
      <c r="T46" s="40">
        <f t="shared" si="185"/>
        <v>1834.9</v>
      </c>
      <c r="U46" s="40">
        <f t="shared" si="185"/>
        <v>1834.9</v>
      </c>
      <c r="V46" s="40">
        <f t="shared" si="185"/>
        <v>1851.3</v>
      </c>
      <c r="W46" s="40">
        <f t="shared" si="185"/>
        <v>1885</v>
      </c>
      <c r="X46" s="40">
        <f t="shared" si="185"/>
        <v>1865.7</v>
      </c>
      <c r="Y46" s="40">
        <f t="shared" si="185"/>
        <v>1868.1</v>
      </c>
      <c r="Z46" s="40">
        <f t="shared" si="185"/>
        <v>1887.5</v>
      </c>
      <c r="AA46" s="40">
        <f t="shared" si="185"/>
        <v>1924.7</v>
      </c>
      <c r="AB46" s="40">
        <f t="shared" si="185"/>
        <v>1907.3</v>
      </c>
      <c r="AC46" s="40">
        <f t="shared" si="185"/>
        <v>1922.7</v>
      </c>
      <c r="AD46" s="40">
        <f t="shared" si="185"/>
        <v>1941</v>
      </c>
      <c r="AE46" s="40">
        <f t="shared" si="185"/>
        <v>1989.8</v>
      </c>
      <c r="AF46" s="40">
        <f t="shared" si="185"/>
        <v>1982.6</v>
      </c>
      <c r="AG46" s="40">
        <f t="shared" si="185"/>
        <v>2000.6</v>
      </c>
      <c r="AH46" s="40">
        <f t="shared" si="185"/>
        <v>2041.5</v>
      </c>
      <c r="AI46" s="40">
        <f t="shared" si="185"/>
        <v>2089.9</v>
      </c>
      <c r="AJ46" s="40">
        <f t="shared" si="185"/>
        <v>2079.4</v>
      </c>
      <c r="AK46" s="40">
        <f t="shared" si="185"/>
        <v>2102.8000000000002</v>
      </c>
      <c r="AL46" s="40">
        <f t="shared" si="185"/>
        <v>2134.1</v>
      </c>
      <c r="AM46" s="40">
        <f t="shared" si="185"/>
        <v>2183.5</v>
      </c>
      <c r="AN46" s="40">
        <f t="shared" si="185"/>
        <v>2180.8000000000002</v>
      </c>
      <c r="AO46" s="40">
        <f t="shared" si="185"/>
        <v>2211.4</v>
      </c>
      <c r="AP46" s="40">
        <f t="shared" si="185"/>
        <v>2243.6</v>
      </c>
      <c r="AQ46" s="40">
        <f t="shared" si="185"/>
        <v>2277.1</v>
      </c>
      <c r="AR46" s="40">
        <f t="shared" si="185"/>
        <v>2260.6</v>
      </c>
      <c r="AS46" s="40">
        <f t="shared" si="185"/>
        <v>2260</v>
      </c>
      <c r="AT46" s="40">
        <f t="shared" si="185"/>
        <v>2278.3000000000002</v>
      </c>
      <c r="AU46" s="40">
        <f t="shared" si="185"/>
        <v>2300.1</v>
      </c>
      <c r="AV46" s="40">
        <f t="shared" si="185"/>
        <v>2257.1999999999998</v>
      </c>
      <c r="AW46" s="40">
        <f t="shared" si="185"/>
        <v>2225.9</v>
      </c>
      <c r="AX46" s="40">
        <f t="shared" si="185"/>
        <v>2248.9</v>
      </c>
      <c r="AY46" s="40">
        <f t="shared" si="185"/>
        <v>2242.4</v>
      </c>
      <c r="AZ46" s="40">
        <f t="shared" si="185"/>
        <v>2198.6999999999998</v>
      </c>
      <c r="BA46" s="40">
        <f t="shared" si="185"/>
        <v>2176</v>
      </c>
      <c r="BB46" s="40">
        <f t="shared" si="185"/>
        <v>2198.6999999999998</v>
      </c>
      <c r="BC46" s="40">
        <f t="shared" si="185"/>
        <v>2196.6999999999998</v>
      </c>
      <c r="BD46" s="40">
        <f t="shared" si="185"/>
        <v>2168.1999999999998</v>
      </c>
      <c r="BE46" s="40">
        <f t="shared" si="185"/>
        <v>2149.4</v>
      </c>
      <c r="BF46" s="40">
        <f t="shared" si="185"/>
        <v>2178.6999999999998</v>
      </c>
      <c r="BG46" s="40">
        <f t="shared" si="185"/>
        <v>2173.6999999999998</v>
      </c>
      <c r="BH46" s="40">
        <f t="shared" si="185"/>
        <v>2161.5</v>
      </c>
      <c r="BI46" s="40">
        <f t="shared" si="185"/>
        <v>2146.9</v>
      </c>
      <c r="BJ46" s="40">
        <f t="shared" si="185"/>
        <v>2159.1</v>
      </c>
      <c r="BK46" s="40">
        <f t="shared" si="185"/>
        <v>2165.8000000000002</v>
      </c>
      <c r="BL46" s="40">
        <f t="shared" si="185"/>
        <v>2143.5</v>
      </c>
      <c r="BM46" s="40">
        <f t="shared" si="185"/>
        <v>2137.5</v>
      </c>
      <c r="BN46" s="40">
        <f t="shared" si="185"/>
        <v>2170.6999999999998</v>
      </c>
      <c r="BO46" s="40">
        <f t="shared" si="185"/>
        <v>2182.1</v>
      </c>
      <c r="BP46" s="40">
        <f t="shared" si="185"/>
        <v>2163.1</v>
      </c>
      <c r="BQ46" s="40">
        <f t="shared" si="185"/>
        <v>2146.3000000000002</v>
      </c>
      <c r="BR46" s="40">
        <f t="shared" ref="BR46:BS59" si="186">IF(BP133="","",IF(ISNUMBER(VALUE(BP133/1000)),VALUE(BP133),BP133))</f>
        <v>2156.1</v>
      </c>
      <c r="BS46" s="40">
        <f t="shared" si="186"/>
        <v>2172.4</v>
      </c>
      <c r="BT46" s="40">
        <f t="shared" ref="BT46:BT59" si="187">IF(BR133="","",IF(ISNUMBER(VALUE(BR133/1000)),VALUE(BR133),BR133))</f>
        <v>2152.5</v>
      </c>
      <c r="BU46" s="40">
        <f t="shared" ref="BU46:BU59" si="188">IF(BS133="","",IF(ISNUMBER(VALUE(BS133/1000)),VALUE(BS133),BS133))</f>
        <v>2142.4</v>
      </c>
      <c r="BV46" s="40">
        <f t="shared" ref="BV46:BV59" si="189">IF(BT133="","",IF(ISNUMBER(VALUE(BT133/1000)),VALUE(BT133),BT133))</f>
        <v>2169.9</v>
      </c>
      <c r="BW46" s="40">
        <f t="shared" ref="BW46:BW59" si="190">IF(BU133="","",IF(ISNUMBER(VALUE(BU133/1000)),VALUE(BU133),BU133))</f>
        <v>2186</v>
      </c>
      <c r="BX46" s="40">
        <f t="shared" ref="BX46:BX59" si="191">IF(BV133="","",IF(ISNUMBER(VALUE(BV133/1000)),VALUE(BV133),BV133))</f>
        <v>2170.5</v>
      </c>
      <c r="BY46" s="40">
        <f t="shared" ref="BY46:BY59" si="192">IF(BW133="","",IF(ISNUMBER(VALUE(BW133/1000)),VALUE(BW133),BW133))</f>
        <v>2156</v>
      </c>
      <c r="BZ46" s="40">
        <f t="shared" ref="BZ46:BZ59" si="193">IF(BX133="","",IF(ISNUMBER(VALUE(BX133/1000)),VALUE(BX133),BX133))</f>
        <v>2202.6999999999998</v>
      </c>
      <c r="CA46" s="40">
        <f t="shared" ref="CA46:CA59" si="194">IF(BY133="","",IF(ISNUMBER(VALUE(BY133/1000)),VALUE(BY133),BY133))</f>
        <v>2218.1999999999998</v>
      </c>
      <c r="CB46" s="40">
        <f t="shared" ref="CB46:CB59" si="195">IF(BZ133="","",IF(ISNUMBER(VALUE(BZ133/1000)),VALUE(BZ133),BZ133))</f>
        <v>2195.6</v>
      </c>
      <c r="CC46" s="40">
        <f t="shared" ref="CC46:CC59" si="196">IF(CA133="","",IF(ISNUMBER(VALUE(CA133/1000)),VALUE(CA133),CA133))</f>
        <v>2191.4</v>
      </c>
      <c r="CD46" s="40">
        <f t="shared" ref="CD46:CD59" si="197">IF(CB133="","",IF(ISNUMBER(VALUE(CB133/1000)),VALUE(CB133),CB133))</f>
        <v>2204.5</v>
      </c>
      <c r="CE46" s="40" t="str">
        <f t="shared" ref="CE46:CE59" si="198">IF(CC133="","",IF(ISNUMBER(VALUE(CC133/1000)),VALUE(CC133),CC133))</f>
        <v/>
      </c>
      <c r="CF46" s="40" t="str">
        <f t="shared" ref="CF46:CF59" si="199">IF(CD133="","",IF(ISNUMBER(VALUE(CD133/1000)),VALUE(CD133),CD133))</f>
        <v/>
      </c>
      <c r="CG46" s="40" t="str">
        <f t="shared" ref="CG46:CG59" si="200">IF(CE133="","",IF(ISNUMBER(VALUE(CE133/1000)),VALUE(CE133),CE133))</f>
        <v/>
      </c>
      <c r="CH46" s="40" t="str">
        <f t="shared" ref="CH46:CH59" si="201">IF(CF133="","",IF(ISNUMBER(VALUE(CF133/1000)),VALUE(CF133),CF133))</f>
        <v/>
      </c>
      <c r="CI46" s="40" t="str">
        <f t="shared" ref="CI46:CI59" si="202">IF(CG133="","",IF(ISNUMBER(VALUE(CG133/1000)),VALUE(CG133),CG133))</f>
        <v/>
      </c>
      <c r="CJ46" s="40" t="str">
        <f t="shared" ref="CJ46:CJ59" si="203">IF(CH133="","",IF(ISNUMBER(VALUE(CH133/1000)),VALUE(CH133),CH133))</f>
        <v/>
      </c>
      <c r="CK46" s="40" t="str">
        <f t="shared" ref="CK46:CK59" si="204">IF(CI133="","",IF(ISNUMBER(VALUE(CI133/1000)),VALUE(CI133),CI133))</f>
        <v/>
      </c>
      <c r="CL46" s="40" t="str">
        <f t="shared" ref="CL46:CL59" si="205">IF(CJ133="","",IF(ISNUMBER(VALUE(CJ133/1000)),VALUE(CJ133),CJ133))</f>
        <v/>
      </c>
      <c r="CM46" s="40" t="str">
        <f t="shared" ref="CM46:CM59" si="206">IF(CK133="","",IF(ISNUMBER(VALUE(CK133/1000)),VALUE(CK133),CK133))</f>
        <v/>
      </c>
      <c r="CN46" s="40" t="str">
        <f t="shared" ref="CN46:CN59" si="207">IF(CL133="","",IF(ISNUMBER(VALUE(CL133/1000)),VALUE(CL133),CL133))</f>
        <v/>
      </c>
      <c r="CO46" s="40" t="str">
        <f t="shared" ref="CO46:CO59" si="208">IF(CM133="","",IF(ISNUMBER(VALUE(CM133/1000)),VALUE(CM133),CM133))</f>
        <v/>
      </c>
      <c r="CP46" s="40" t="str">
        <f t="shared" ref="CP46:CP59" si="209">IF(CN133="","",IF(ISNUMBER(VALUE(CN133/1000)),VALUE(CN133),CN133))</f>
        <v/>
      </c>
      <c r="CQ46" s="40" t="str">
        <f t="shared" ref="CQ46:CQ59" si="210">IF(CO133="","",IF(ISNUMBER(VALUE(CO133/1000)),VALUE(CO133),CO133))</f>
        <v/>
      </c>
      <c r="CR46" s="40" t="str">
        <f t="shared" ref="CR46:CR59" si="211">IF(CP133="","",IF(ISNUMBER(VALUE(CP133/1000)),VALUE(CP133),CP133))</f>
        <v/>
      </c>
      <c r="CS46" s="40" t="str">
        <f t="shared" ref="CS46:CS59" si="212">IF(CQ133="","",IF(ISNUMBER(VALUE(CQ133/1000)),VALUE(CQ133),CQ133))</f>
        <v/>
      </c>
      <c r="CT46" s="40" t="str">
        <f t="shared" ref="CT46:CT59" si="213">IF(CR133="","",IF(ISNUMBER(VALUE(CR133/1000)),VALUE(CR133),CR133))</f>
        <v/>
      </c>
      <c r="CU46" s="40" t="str">
        <f t="shared" ref="CU46:CU59" si="214">IF(CS133="","",IF(ISNUMBER(VALUE(CS133/1000)),VALUE(CS133),CS133))</f>
        <v/>
      </c>
      <c r="CV46" s="40" t="str">
        <f t="shared" ref="CV46:CV59" si="215">IF(CT133="","",IF(ISNUMBER(VALUE(CT133/1000)),VALUE(CT133),CT133))</f>
        <v/>
      </c>
      <c r="CW46" s="40" t="str">
        <f t="shared" ref="CW46:CW59" si="216">IF(CU133="","",IF(ISNUMBER(VALUE(CU133/1000)),VALUE(CU133),CU133))</f>
        <v/>
      </c>
      <c r="CX46" s="40" t="str">
        <f t="shared" ref="CX46:CX59" si="217">IF(CV133="","",IF(ISNUMBER(VALUE(CV133/1000)),VALUE(CV133),CV133))</f>
        <v/>
      </c>
      <c r="CY46" s="40" t="str">
        <f t="shared" ref="CY46:CY59" si="218">IF(CW133="","",IF(ISNUMBER(VALUE(CW133/1000)),VALUE(CW133),CW133))</f>
        <v/>
      </c>
      <c r="CZ46" s="40" t="str">
        <f t="shared" ref="CZ46:CZ59" si="219">IF(CX133="","",IF(ISNUMBER(VALUE(CX133/1000)),VALUE(CX133),CX133))</f>
        <v/>
      </c>
      <c r="DA46" s="40" t="str">
        <f t="shared" ref="DA46:DA59" si="220">IF(CY133="","",IF(ISNUMBER(VALUE(CY133/1000)),VALUE(CY133),CY133))</f>
        <v/>
      </c>
      <c r="DB46" s="40" t="str">
        <f t="shared" ref="DB46:DB59" si="221">IF(CZ133="","",IF(ISNUMBER(VALUE(CZ133/1000)),VALUE(CZ133),CZ133))</f>
        <v/>
      </c>
      <c r="DC46" s="40" t="str">
        <f t="shared" ref="DC46:DC59" si="222">IF(DA133="","",IF(ISNUMBER(VALUE(DA133/1000)),VALUE(DA133),DA133))</f>
        <v/>
      </c>
      <c r="DD46" s="40" t="str">
        <f t="shared" ref="DD46:DD59" si="223">IF(DB133="","",IF(ISNUMBER(VALUE(DB133/1000)),VALUE(DB133),DB133))</f>
        <v/>
      </c>
      <c r="DE46" s="40" t="str">
        <f t="shared" ref="DE46:DE59" si="224">IF(DC133="","",IF(ISNUMBER(VALUE(DC133/1000)),VALUE(DC133),DC133))</f>
        <v/>
      </c>
      <c r="DF46" s="40" t="str">
        <f t="shared" ref="DF46:DF59" si="225">IF(DD133="","",IF(ISNUMBER(VALUE(DD133/1000)),VALUE(DD133),DD133))</f>
        <v/>
      </c>
      <c r="DG46" s="40" t="str">
        <f t="shared" ref="DG46:DG59" si="226">IF(DE133="","",IF(ISNUMBER(VALUE(DE133/1000)),VALUE(DE133),DE133))</f>
        <v/>
      </c>
      <c r="DH46" s="40" t="str">
        <f t="shared" ref="DH46:DH59" si="227">IF(DF133="","",IF(ISNUMBER(VALUE(DF133/1000)),VALUE(DF133),DF133))</f>
        <v/>
      </c>
    </row>
    <row r="47" spans="1:112" ht="9.9499999999999993" customHeight="1">
      <c r="A47" s="138" t="s">
        <v>214</v>
      </c>
      <c r="B47" s="139"/>
      <c r="C47" s="139"/>
      <c r="D47" s="34"/>
      <c r="E47" s="42">
        <f t="shared" ref="E47:E59" si="228">IF(C134="","",IF(ISNUMBER(VALUE(C134/1000)),VALUE(C134),C134))</f>
        <v>1485.9</v>
      </c>
      <c r="F47" s="42">
        <f t="shared" si="185"/>
        <v>1506.5</v>
      </c>
      <c r="G47" s="42">
        <f t="shared" si="185"/>
        <v>1561.5</v>
      </c>
      <c r="H47" s="42">
        <f t="shared" si="185"/>
        <v>1548.8</v>
      </c>
      <c r="I47" s="42">
        <f t="shared" si="185"/>
        <v>1576.2</v>
      </c>
      <c r="J47" s="42">
        <f t="shared" si="185"/>
        <v>1607.2</v>
      </c>
      <c r="K47" s="42">
        <f t="shared" si="185"/>
        <v>1665.6</v>
      </c>
      <c r="L47" s="42">
        <f t="shared" si="185"/>
        <v>1650.8</v>
      </c>
      <c r="M47" s="42">
        <f t="shared" si="185"/>
        <v>1655.6</v>
      </c>
      <c r="N47" s="42">
        <f t="shared" si="185"/>
        <v>1684.8</v>
      </c>
      <c r="O47" s="42">
        <f t="shared" si="185"/>
        <v>1735.4</v>
      </c>
      <c r="P47" s="42">
        <f t="shared" si="185"/>
        <v>1714.8</v>
      </c>
      <c r="Q47" s="42">
        <f t="shared" si="185"/>
        <v>1710.4</v>
      </c>
      <c r="R47" s="42">
        <f t="shared" si="185"/>
        <v>1738.4</v>
      </c>
      <c r="S47" s="42">
        <f t="shared" si="185"/>
        <v>1786.9</v>
      </c>
      <c r="T47" s="42">
        <f t="shared" si="185"/>
        <v>1762.8</v>
      </c>
      <c r="U47" s="42">
        <f t="shared" si="185"/>
        <v>1757.2</v>
      </c>
      <c r="V47" s="42">
        <f t="shared" si="185"/>
        <v>1768.8</v>
      </c>
      <c r="W47" s="42">
        <f t="shared" si="185"/>
        <v>1802.7</v>
      </c>
      <c r="X47" s="42">
        <f t="shared" si="185"/>
        <v>1777.4</v>
      </c>
      <c r="Y47" s="42">
        <f t="shared" si="185"/>
        <v>1783.1</v>
      </c>
      <c r="Z47" s="42">
        <f t="shared" si="185"/>
        <v>1800.1</v>
      </c>
      <c r="AA47" s="42">
        <f t="shared" si="185"/>
        <v>1831</v>
      </c>
      <c r="AB47" s="42">
        <f t="shared" si="185"/>
        <v>1826.1</v>
      </c>
      <c r="AC47" s="42">
        <f t="shared" si="185"/>
        <v>1829.7</v>
      </c>
      <c r="AD47" s="42">
        <f t="shared" si="185"/>
        <v>1852.4</v>
      </c>
      <c r="AE47" s="42">
        <f t="shared" si="185"/>
        <v>1902.5</v>
      </c>
      <c r="AF47" s="42">
        <f t="shared" si="185"/>
        <v>1899.8</v>
      </c>
      <c r="AG47" s="42">
        <f t="shared" si="185"/>
        <v>1917.2</v>
      </c>
      <c r="AH47" s="42">
        <f t="shared" si="185"/>
        <v>1944.6</v>
      </c>
      <c r="AI47" s="42">
        <f t="shared" si="185"/>
        <v>1994</v>
      </c>
      <c r="AJ47" s="42">
        <f t="shared" si="185"/>
        <v>1995.3</v>
      </c>
      <c r="AK47" s="42">
        <f t="shared" si="185"/>
        <v>2009.5</v>
      </c>
      <c r="AL47" s="42">
        <f t="shared" si="185"/>
        <v>2035.1</v>
      </c>
      <c r="AM47" s="42">
        <f t="shared" si="185"/>
        <v>2078.4</v>
      </c>
      <c r="AN47" s="42">
        <f t="shared" si="185"/>
        <v>2091.1999999999998</v>
      </c>
      <c r="AO47" s="42">
        <f t="shared" si="185"/>
        <v>2110.6</v>
      </c>
      <c r="AP47" s="42">
        <f t="shared" si="185"/>
        <v>2136.1</v>
      </c>
      <c r="AQ47" s="42">
        <f t="shared" si="185"/>
        <v>2169.6</v>
      </c>
      <c r="AR47" s="42">
        <f t="shared" si="185"/>
        <v>2156</v>
      </c>
      <c r="AS47" s="42">
        <f t="shared" si="185"/>
        <v>2146.4</v>
      </c>
      <c r="AT47" s="42">
        <f t="shared" si="185"/>
        <v>2147.3000000000002</v>
      </c>
      <c r="AU47" s="42">
        <f t="shared" si="185"/>
        <v>2136.4</v>
      </c>
      <c r="AV47" s="42">
        <f t="shared" si="185"/>
        <v>2083.5</v>
      </c>
      <c r="AW47" s="42">
        <f t="shared" si="185"/>
        <v>1996.4</v>
      </c>
      <c r="AX47" s="42">
        <f t="shared" si="185"/>
        <v>1974</v>
      </c>
      <c r="AY47" s="42">
        <f t="shared" si="185"/>
        <v>1953.6</v>
      </c>
      <c r="AZ47" s="42">
        <f t="shared" si="185"/>
        <v>1921.4</v>
      </c>
      <c r="BA47" s="42">
        <f t="shared" si="185"/>
        <v>1891.9</v>
      </c>
      <c r="BB47" s="42">
        <f t="shared" si="185"/>
        <v>1893.6</v>
      </c>
      <c r="BC47" s="42">
        <f t="shared" si="185"/>
        <v>1886.1</v>
      </c>
      <c r="BD47" s="42">
        <f t="shared" si="185"/>
        <v>1857.3</v>
      </c>
      <c r="BE47" s="42">
        <f t="shared" si="185"/>
        <v>1841.8</v>
      </c>
      <c r="BF47" s="42">
        <f t="shared" si="185"/>
        <v>1861.3</v>
      </c>
      <c r="BG47" s="42">
        <f t="shared" si="185"/>
        <v>1845.6</v>
      </c>
      <c r="BH47" s="42">
        <f t="shared" si="185"/>
        <v>1847.7</v>
      </c>
      <c r="BI47" s="42">
        <f t="shared" si="185"/>
        <v>1825</v>
      </c>
      <c r="BJ47" s="42">
        <f t="shared" si="185"/>
        <v>1836.2</v>
      </c>
      <c r="BK47" s="42">
        <f t="shared" si="185"/>
        <v>1841.3</v>
      </c>
      <c r="BL47" s="42">
        <f t="shared" si="185"/>
        <v>1848.9</v>
      </c>
      <c r="BM47" s="42">
        <f t="shared" si="185"/>
        <v>1845.6</v>
      </c>
      <c r="BN47" s="42">
        <f t="shared" si="185"/>
        <v>1869.9</v>
      </c>
      <c r="BO47" s="42">
        <f t="shared" si="185"/>
        <v>1899.3</v>
      </c>
      <c r="BP47" s="42">
        <f t="shared" si="185"/>
        <v>1909.8</v>
      </c>
      <c r="BQ47" s="42">
        <f t="shared" si="185"/>
        <v>1888.2</v>
      </c>
      <c r="BR47" s="42">
        <f t="shared" si="186"/>
        <v>1901.6</v>
      </c>
      <c r="BS47" s="42">
        <f t="shared" si="186"/>
        <v>1926.9</v>
      </c>
      <c r="BT47" s="42">
        <f t="shared" si="187"/>
        <v>1938.9</v>
      </c>
      <c r="BU47" s="42">
        <f t="shared" si="188"/>
        <v>1929.5</v>
      </c>
      <c r="BV47" s="42">
        <f t="shared" si="189"/>
        <v>1958.7</v>
      </c>
      <c r="BW47" s="42">
        <f t="shared" si="190"/>
        <v>1983</v>
      </c>
      <c r="BX47" s="42">
        <f t="shared" si="191"/>
        <v>1983</v>
      </c>
      <c r="BY47" s="42">
        <f t="shared" si="192"/>
        <v>1976.5</v>
      </c>
      <c r="BZ47" s="42">
        <f t="shared" si="193"/>
        <v>2014.9</v>
      </c>
      <c r="CA47" s="42">
        <f t="shared" si="194"/>
        <v>2040.5</v>
      </c>
      <c r="CB47" s="42">
        <f t="shared" si="195"/>
        <v>2048.1</v>
      </c>
      <c r="CC47" s="42">
        <f t="shared" si="196"/>
        <v>2045.1</v>
      </c>
      <c r="CD47" s="42">
        <f t="shared" si="197"/>
        <v>2063</v>
      </c>
      <c r="CE47" s="42" t="str">
        <f t="shared" si="198"/>
        <v/>
      </c>
      <c r="CF47" s="42" t="str">
        <f t="shared" si="199"/>
        <v/>
      </c>
      <c r="CG47" s="42" t="str">
        <f t="shared" si="200"/>
        <v/>
      </c>
      <c r="CH47" s="42" t="str">
        <f t="shared" si="201"/>
        <v/>
      </c>
      <c r="CI47" s="42" t="str">
        <f t="shared" si="202"/>
        <v/>
      </c>
      <c r="CJ47" s="42" t="str">
        <f t="shared" si="203"/>
        <v/>
      </c>
      <c r="CK47" s="42" t="str">
        <f t="shared" si="204"/>
        <v/>
      </c>
      <c r="CL47" s="42" t="str">
        <f t="shared" si="205"/>
        <v/>
      </c>
      <c r="CM47" s="42" t="str">
        <f t="shared" si="206"/>
        <v/>
      </c>
      <c r="CN47" s="42" t="str">
        <f t="shared" si="207"/>
        <v/>
      </c>
      <c r="CO47" s="42" t="str">
        <f t="shared" si="208"/>
        <v/>
      </c>
      <c r="CP47" s="42" t="str">
        <f t="shared" si="209"/>
        <v/>
      </c>
      <c r="CQ47" s="42" t="str">
        <f t="shared" si="210"/>
        <v/>
      </c>
      <c r="CR47" s="42" t="str">
        <f t="shared" si="211"/>
        <v/>
      </c>
      <c r="CS47" s="42" t="str">
        <f t="shared" si="212"/>
        <v/>
      </c>
      <c r="CT47" s="42" t="str">
        <f t="shared" si="213"/>
        <v/>
      </c>
      <c r="CU47" s="42" t="str">
        <f t="shared" si="214"/>
        <v/>
      </c>
      <c r="CV47" s="42" t="str">
        <f t="shared" si="215"/>
        <v/>
      </c>
      <c r="CW47" s="42" t="str">
        <f t="shared" si="216"/>
        <v/>
      </c>
      <c r="CX47" s="42" t="str">
        <f t="shared" si="217"/>
        <v/>
      </c>
      <c r="CY47" s="42" t="str">
        <f t="shared" si="218"/>
        <v/>
      </c>
      <c r="CZ47" s="42" t="str">
        <f t="shared" si="219"/>
        <v/>
      </c>
      <c r="DA47" s="42" t="str">
        <f t="shared" si="220"/>
        <v/>
      </c>
      <c r="DB47" s="42" t="str">
        <f t="shared" si="221"/>
        <v/>
      </c>
      <c r="DC47" s="42" t="str">
        <f t="shared" si="222"/>
        <v/>
      </c>
      <c r="DD47" s="42" t="str">
        <f t="shared" si="223"/>
        <v/>
      </c>
      <c r="DE47" s="42" t="str">
        <f t="shared" si="224"/>
        <v/>
      </c>
      <c r="DF47" s="42" t="str">
        <f t="shared" si="225"/>
        <v/>
      </c>
      <c r="DG47" s="42" t="str">
        <f t="shared" si="226"/>
        <v/>
      </c>
      <c r="DH47" s="42" t="str">
        <f t="shared" si="227"/>
        <v/>
      </c>
    </row>
    <row r="48" spans="1:112" ht="9.9499999999999993" customHeight="1">
      <c r="A48" s="140" t="s">
        <v>215</v>
      </c>
      <c r="B48" s="141"/>
      <c r="C48" s="141"/>
      <c r="D48" s="34"/>
      <c r="E48" s="42">
        <f t="shared" si="228"/>
        <v>1238.4000000000001</v>
      </c>
      <c r="F48" s="42">
        <f t="shared" si="185"/>
        <v>1256.2</v>
      </c>
      <c r="G48" s="42">
        <f t="shared" si="185"/>
        <v>1308.7</v>
      </c>
      <c r="H48" s="42">
        <f t="shared" si="185"/>
        <v>1298.8</v>
      </c>
      <c r="I48" s="42">
        <f t="shared" si="185"/>
        <v>1316.9</v>
      </c>
      <c r="J48" s="42">
        <f t="shared" si="185"/>
        <v>1341.5</v>
      </c>
      <c r="K48" s="42">
        <f t="shared" si="185"/>
        <v>1392.5</v>
      </c>
      <c r="L48" s="42">
        <f t="shared" si="185"/>
        <v>1379</v>
      </c>
      <c r="M48" s="42">
        <f t="shared" si="185"/>
        <v>1380</v>
      </c>
      <c r="N48" s="42">
        <f t="shared" si="185"/>
        <v>1406.6</v>
      </c>
      <c r="O48" s="42">
        <f t="shared" si="185"/>
        <v>1455.2</v>
      </c>
      <c r="P48" s="42">
        <f t="shared" si="185"/>
        <v>1434.6</v>
      </c>
      <c r="Q48" s="42">
        <f t="shared" si="185"/>
        <v>1427.7</v>
      </c>
      <c r="R48" s="42">
        <f t="shared" si="185"/>
        <v>1449.3</v>
      </c>
      <c r="S48" s="42">
        <f t="shared" si="185"/>
        <v>1494.8</v>
      </c>
      <c r="T48" s="42">
        <f t="shared" si="185"/>
        <v>1469.8</v>
      </c>
      <c r="U48" s="42">
        <f t="shared" si="185"/>
        <v>1462.4</v>
      </c>
      <c r="V48" s="42">
        <f t="shared" si="185"/>
        <v>1478</v>
      </c>
      <c r="W48" s="42">
        <f t="shared" si="185"/>
        <v>1510.6</v>
      </c>
      <c r="X48" s="42">
        <f t="shared" si="185"/>
        <v>1478.9</v>
      </c>
      <c r="Y48" s="42">
        <f t="shared" si="185"/>
        <v>1481.7</v>
      </c>
      <c r="Z48" s="42">
        <f t="shared" si="185"/>
        <v>1497.3</v>
      </c>
      <c r="AA48" s="42">
        <f t="shared" si="185"/>
        <v>1522.9</v>
      </c>
      <c r="AB48" s="42">
        <f t="shared" si="185"/>
        <v>1519</v>
      </c>
      <c r="AC48" s="42">
        <f t="shared" si="185"/>
        <v>1517.3</v>
      </c>
      <c r="AD48" s="42">
        <f t="shared" si="185"/>
        <v>1541.8</v>
      </c>
      <c r="AE48" s="42">
        <f t="shared" si="185"/>
        <v>1583.8</v>
      </c>
      <c r="AF48" s="42">
        <f t="shared" si="185"/>
        <v>1579.8</v>
      </c>
      <c r="AG48" s="42">
        <f t="shared" si="185"/>
        <v>1588.7</v>
      </c>
      <c r="AH48" s="42">
        <f t="shared" si="185"/>
        <v>1613.7</v>
      </c>
      <c r="AI48" s="42">
        <f t="shared" si="185"/>
        <v>1653</v>
      </c>
      <c r="AJ48" s="42">
        <f t="shared" si="185"/>
        <v>1650</v>
      </c>
      <c r="AK48" s="42">
        <f t="shared" si="185"/>
        <v>1662.5</v>
      </c>
      <c r="AL48" s="42">
        <f t="shared" si="185"/>
        <v>1686.8</v>
      </c>
      <c r="AM48" s="42">
        <f t="shared" si="185"/>
        <v>1731.3</v>
      </c>
      <c r="AN48" s="42">
        <f t="shared" si="185"/>
        <v>1735.9</v>
      </c>
      <c r="AO48" s="42">
        <f t="shared" si="185"/>
        <v>1743.9</v>
      </c>
      <c r="AP48" s="42">
        <f t="shared" si="185"/>
        <v>1751.9</v>
      </c>
      <c r="AQ48" s="42">
        <f t="shared" si="185"/>
        <v>1779.4</v>
      </c>
      <c r="AR48" s="42">
        <f t="shared" si="185"/>
        <v>1765.3</v>
      </c>
      <c r="AS48" s="42">
        <f t="shared" si="185"/>
        <v>1753.1</v>
      </c>
      <c r="AT48" s="42">
        <f t="shared" si="185"/>
        <v>1749.9</v>
      </c>
      <c r="AU48" s="42">
        <f t="shared" si="185"/>
        <v>1735.3</v>
      </c>
      <c r="AV48" s="42">
        <f t="shared" si="185"/>
        <v>1682.5</v>
      </c>
      <c r="AW48" s="42">
        <f t="shared" si="185"/>
        <v>1582.5</v>
      </c>
      <c r="AX48" s="42">
        <f t="shared" si="185"/>
        <v>1557.1</v>
      </c>
      <c r="AY48" s="42">
        <f t="shared" si="185"/>
        <v>1530.8</v>
      </c>
      <c r="AZ48" s="42">
        <f t="shared" si="185"/>
        <v>1490.8</v>
      </c>
      <c r="BA48" s="42">
        <f t="shared" si="185"/>
        <v>1466.8</v>
      </c>
      <c r="BB48" s="42">
        <f t="shared" si="185"/>
        <v>1471.3</v>
      </c>
      <c r="BC48" s="42">
        <f t="shared" si="185"/>
        <v>1459.7</v>
      </c>
      <c r="BD48" s="42">
        <f t="shared" si="185"/>
        <v>1422.8</v>
      </c>
      <c r="BE48" s="42">
        <f t="shared" si="185"/>
        <v>1401.8</v>
      </c>
      <c r="BF48" s="42">
        <f t="shared" si="185"/>
        <v>1423.8</v>
      </c>
      <c r="BG48" s="42">
        <f t="shared" si="185"/>
        <v>1411.3</v>
      </c>
      <c r="BH48" s="42">
        <f t="shared" si="185"/>
        <v>1411.4</v>
      </c>
      <c r="BI48" s="42">
        <f t="shared" si="185"/>
        <v>1394.8</v>
      </c>
      <c r="BJ48" s="42">
        <f t="shared" si="185"/>
        <v>1396.2</v>
      </c>
      <c r="BK48" s="42">
        <f t="shared" si="185"/>
        <v>1395</v>
      </c>
      <c r="BL48" s="42">
        <f t="shared" si="185"/>
        <v>1398.7</v>
      </c>
      <c r="BM48" s="42">
        <f t="shared" si="185"/>
        <v>1391.1</v>
      </c>
      <c r="BN48" s="42">
        <f t="shared" si="185"/>
        <v>1417.8</v>
      </c>
      <c r="BO48" s="42">
        <f t="shared" si="185"/>
        <v>1448.6</v>
      </c>
      <c r="BP48" s="42">
        <f t="shared" si="185"/>
        <v>1453</v>
      </c>
      <c r="BQ48" s="42">
        <f t="shared" si="185"/>
        <v>1437.5</v>
      </c>
      <c r="BR48" s="42">
        <f t="shared" si="186"/>
        <v>1451.3</v>
      </c>
      <c r="BS48" s="42">
        <f t="shared" si="186"/>
        <v>1474.7</v>
      </c>
      <c r="BT48" s="42">
        <f t="shared" si="187"/>
        <v>1492.6</v>
      </c>
      <c r="BU48" s="42">
        <f t="shared" si="188"/>
        <v>1489.6</v>
      </c>
      <c r="BV48" s="42">
        <f t="shared" si="189"/>
        <v>1508.1</v>
      </c>
      <c r="BW48" s="42">
        <f t="shared" si="190"/>
        <v>1534.1</v>
      </c>
      <c r="BX48" s="42">
        <f t="shared" si="191"/>
        <v>1531.5</v>
      </c>
      <c r="BY48" s="42">
        <f t="shared" si="192"/>
        <v>1520.3</v>
      </c>
      <c r="BZ48" s="42">
        <f t="shared" si="193"/>
        <v>1553</v>
      </c>
      <c r="CA48" s="42">
        <f t="shared" si="194"/>
        <v>1578.9</v>
      </c>
      <c r="CB48" s="42">
        <f t="shared" si="195"/>
        <v>1603.3</v>
      </c>
      <c r="CC48" s="42">
        <f t="shared" si="196"/>
        <v>1604.5</v>
      </c>
      <c r="CD48" s="42">
        <f t="shared" si="197"/>
        <v>1630.8</v>
      </c>
      <c r="CE48" s="42" t="str">
        <f t="shared" si="198"/>
        <v/>
      </c>
      <c r="CF48" s="42" t="str">
        <f t="shared" si="199"/>
        <v/>
      </c>
      <c r="CG48" s="42" t="str">
        <f t="shared" si="200"/>
        <v/>
      </c>
      <c r="CH48" s="42" t="str">
        <f t="shared" si="201"/>
        <v/>
      </c>
      <c r="CI48" s="42" t="str">
        <f t="shared" si="202"/>
        <v/>
      </c>
      <c r="CJ48" s="42" t="str">
        <f t="shared" si="203"/>
        <v/>
      </c>
      <c r="CK48" s="42" t="str">
        <f t="shared" si="204"/>
        <v/>
      </c>
      <c r="CL48" s="42" t="str">
        <f t="shared" si="205"/>
        <v/>
      </c>
      <c r="CM48" s="42" t="str">
        <f t="shared" si="206"/>
        <v/>
      </c>
      <c r="CN48" s="42" t="str">
        <f t="shared" si="207"/>
        <v/>
      </c>
      <c r="CO48" s="42" t="str">
        <f t="shared" si="208"/>
        <v/>
      </c>
      <c r="CP48" s="42" t="str">
        <f t="shared" si="209"/>
        <v/>
      </c>
      <c r="CQ48" s="42" t="str">
        <f t="shared" si="210"/>
        <v/>
      </c>
      <c r="CR48" s="42" t="str">
        <f t="shared" si="211"/>
        <v/>
      </c>
      <c r="CS48" s="42" t="str">
        <f t="shared" si="212"/>
        <v/>
      </c>
      <c r="CT48" s="42" t="str">
        <f t="shared" si="213"/>
        <v/>
      </c>
      <c r="CU48" s="42" t="str">
        <f t="shared" si="214"/>
        <v/>
      </c>
      <c r="CV48" s="42" t="str">
        <f t="shared" si="215"/>
        <v/>
      </c>
      <c r="CW48" s="42" t="str">
        <f t="shared" si="216"/>
        <v/>
      </c>
      <c r="CX48" s="42" t="str">
        <f t="shared" si="217"/>
        <v/>
      </c>
      <c r="CY48" s="42" t="str">
        <f t="shared" si="218"/>
        <v/>
      </c>
      <c r="CZ48" s="42" t="str">
        <f t="shared" si="219"/>
        <v/>
      </c>
      <c r="DA48" s="42" t="str">
        <f t="shared" si="220"/>
        <v/>
      </c>
      <c r="DB48" s="42" t="str">
        <f t="shared" si="221"/>
        <v/>
      </c>
      <c r="DC48" s="42" t="str">
        <f t="shared" si="222"/>
        <v/>
      </c>
      <c r="DD48" s="42" t="str">
        <f t="shared" si="223"/>
        <v/>
      </c>
      <c r="DE48" s="42" t="str">
        <f t="shared" si="224"/>
        <v/>
      </c>
      <c r="DF48" s="42" t="str">
        <f t="shared" si="225"/>
        <v/>
      </c>
      <c r="DG48" s="42" t="str">
        <f t="shared" si="226"/>
        <v/>
      </c>
      <c r="DH48" s="42" t="str">
        <f t="shared" si="227"/>
        <v/>
      </c>
    </row>
    <row r="49" spans="1:112" ht="9.9499999999999993" customHeight="1">
      <c r="A49" s="140" t="s">
        <v>216</v>
      </c>
      <c r="B49" s="141"/>
      <c r="C49" s="141"/>
      <c r="D49" s="41"/>
      <c r="E49" s="42">
        <f t="shared" si="228"/>
        <v>247.6</v>
      </c>
      <c r="F49" s="42">
        <f t="shared" si="185"/>
        <v>250.2</v>
      </c>
      <c r="G49" s="42">
        <f t="shared" si="185"/>
        <v>252.8</v>
      </c>
      <c r="H49" s="42">
        <f t="shared" si="185"/>
        <v>250</v>
      </c>
      <c r="I49" s="42">
        <f t="shared" si="185"/>
        <v>259.3</v>
      </c>
      <c r="J49" s="42">
        <f t="shared" si="185"/>
        <v>265.7</v>
      </c>
      <c r="K49" s="42">
        <f t="shared" si="185"/>
        <v>273</v>
      </c>
      <c r="L49" s="42">
        <f t="shared" si="185"/>
        <v>271.8</v>
      </c>
      <c r="M49" s="42">
        <f t="shared" si="185"/>
        <v>275.7</v>
      </c>
      <c r="N49" s="42">
        <f t="shared" si="185"/>
        <v>278.3</v>
      </c>
      <c r="O49" s="42">
        <f t="shared" si="185"/>
        <v>280.3</v>
      </c>
      <c r="P49" s="42">
        <f t="shared" si="185"/>
        <v>280.2</v>
      </c>
      <c r="Q49" s="42">
        <f t="shared" si="185"/>
        <v>282.60000000000002</v>
      </c>
      <c r="R49" s="42">
        <f t="shared" si="185"/>
        <v>289.10000000000002</v>
      </c>
      <c r="S49" s="42">
        <f t="shared" si="185"/>
        <v>292.10000000000002</v>
      </c>
      <c r="T49" s="42">
        <f t="shared" si="185"/>
        <v>293</v>
      </c>
      <c r="U49" s="42">
        <f t="shared" si="185"/>
        <v>294.8</v>
      </c>
      <c r="V49" s="42">
        <f t="shared" si="185"/>
        <v>290.7</v>
      </c>
      <c r="W49" s="42">
        <f t="shared" si="185"/>
        <v>292.10000000000002</v>
      </c>
      <c r="X49" s="42">
        <f t="shared" si="185"/>
        <v>298.5</v>
      </c>
      <c r="Y49" s="42">
        <f t="shared" si="185"/>
        <v>301.39999999999998</v>
      </c>
      <c r="Z49" s="42">
        <f t="shared" si="185"/>
        <v>302.8</v>
      </c>
      <c r="AA49" s="42">
        <f t="shared" si="185"/>
        <v>308.10000000000002</v>
      </c>
      <c r="AB49" s="42">
        <f t="shared" si="185"/>
        <v>307</v>
      </c>
      <c r="AC49" s="42">
        <f t="shared" si="185"/>
        <v>312.5</v>
      </c>
      <c r="AD49" s="42">
        <f t="shared" si="185"/>
        <v>310.7</v>
      </c>
      <c r="AE49" s="42">
        <f t="shared" si="185"/>
        <v>318.7</v>
      </c>
      <c r="AF49" s="42">
        <f t="shared" si="185"/>
        <v>319.89999999999998</v>
      </c>
      <c r="AG49" s="42">
        <f t="shared" si="185"/>
        <v>328.5</v>
      </c>
      <c r="AH49" s="42">
        <f t="shared" si="185"/>
        <v>330.9</v>
      </c>
      <c r="AI49" s="42">
        <f t="shared" si="185"/>
        <v>341</v>
      </c>
      <c r="AJ49" s="42">
        <f t="shared" si="185"/>
        <v>345.3</v>
      </c>
      <c r="AK49" s="42">
        <f t="shared" si="185"/>
        <v>347</v>
      </c>
      <c r="AL49" s="42">
        <f t="shared" si="185"/>
        <v>348.2</v>
      </c>
      <c r="AM49" s="42">
        <f t="shared" si="185"/>
        <v>347.1</v>
      </c>
      <c r="AN49" s="42">
        <f t="shared" si="185"/>
        <v>355.3</v>
      </c>
      <c r="AO49" s="42">
        <f t="shared" si="185"/>
        <v>366.7</v>
      </c>
      <c r="AP49" s="42">
        <f t="shared" si="185"/>
        <v>384.2</v>
      </c>
      <c r="AQ49" s="42">
        <f t="shared" si="185"/>
        <v>390.2</v>
      </c>
      <c r="AR49" s="42">
        <f t="shared" si="185"/>
        <v>390.7</v>
      </c>
      <c r="AS49" s="42">
        <f t="shared" si="185"/>
        <v>393.2</v>
      </c>
      <c r="AT49" s="42">
        <f t="shared" si="185"/>
        <v>397.5</v>
      </c>
      <c r="AU49" s="42">
        <f t="shared" si="185"/>
        <v>401.1</v>
      </c>
      <c r="AV49" s="42">
        <f t="shared" si="185"/>
        <v>401</v>
      </c>
      <c r="AW49" s="42">
        <f t="shared" si="185"/>
        <v>413.9</v>
      </c>
      <c r="AX49" s="42">
        <f t="shared" si="185"/>
        <v>416.9</v>
      </c>
      <c r="AY49" s="42">
        <f t="shared" si="185"/>
        <v>422.7</v>
      </c>
      <c r="AZ49" s="42">
        <f t="shared" si="185"/>
        <v>430.7</v>
      </c>
      <c r="BA49" s="42">
        <f t="shared" si="185"/>
        <v>425.1</v>
      </c>
      <c r="BB49" s="42">
        <f t="shared" si="185"/>
        <v>422.4</v>
      </c>
      <c r="BC49" s="42">
        <f t="shared" si="185"/>
        <v>426.4</v>
      </c>
      <c r="BD49" s="42">
        <f t="shared" si="185"/>
        <v>434.4</v>
      </c>
      <c r="BE49" s="42">
        <f t="shared" si="185"/>
        <v>440</v>
      </c>
      <c r="BF49" s="42">
        <f t="shared" si="185"/>
        <v>437.5</v>
      </c>
      <c r="BG49" s="42">
        <f t="shared" si="185"/>
        <v>434.3</v>
      </c>
      <c r="BH49" s="42">
        <f t="shared" si="185"/>
        <v>436.2</v>
      </c>
      <c r="BI49" s="42">
        <f t="shared" si="185"/>
        <v>430.2</v>
      </c>
      <c r="BJ49" s="42">
        <f t="shared" si="185"/>
        <v>440</v>
      </c>
      <c r="BK49" s="42">
        <f t="shared" si="185"/>
        <v>446.3</v>
      </c>
      <c r="BL49" s="42">
        <f t="shared" si="185"/>
        <v>450.2</v>
      </c>
      <c r="BM49" s="42">
        <f t="shared" si="185"/>
        <v>454.4</v>
      </c>
      <c r="BN49" s="42">
        <f t="shared" si="185"/>
        <v>452.1</v>
      </c>
      <c r="BO49" s="42">
        <f t="shared" si="185"/>
        <v>450.7</v>
      </c>
      <c r="BP49" s="42">
        <f t="shared" si="185"/>
        <v>456.8</v>
      </c>
      <c r="BQ49" s="42">
        <f t="shared" ref="BQ49:BQ59" si="229">IF(BO136="","",IF(ISNUMBER(VALUE(BO136/1000)),VALUE(BO136),BO136))</f>
        <v>450.7</v>
      </c>
      <c r="BR49" s="42">
        <f t="shared" si="186"/>
        <v>450.3</v>
      </c>
      <c r="BS49" s="42">
        <f t="shared" si="186"/>
        <v>452.2</v>
      </c>
      <c r="BT49" s="42">
        <f t="shared" si="187"/>
        <v>446.4</v>
      </c>
      <c r="BU49" s="42">
        <f t="shared" si="188"/>
        <v>439.9</v>
      </c>
      <c r="BV49" s="42">
        <f t="shared" si="189"/>
        <v>450.6</v>
      </c>
      <c r="BW49" s="42">
        <f t="shared" si="190"/>
        <v>448.8</v>
      </c>
      <c r="BX49" s="42">
        <f t="shared" si="191"/>
        <v>451.6</v>
      </c>
      <c r="BY49" s="42">
        <f t="shared" si="192"/>
        <v>456.2</v>
      </c>
      <c r="BZ49" s="42">
        <f t="shared" si="193"/>
        <v>461.9</v>
      </c>
      <c r="CA49" s="42">
        <f t="shared" si="194"/>
        <v>461.6</v>
      </c>
      <c r="CB49" s="42">
        <f t="shared" si="195"/>
        <v>444.8</v>
      </c>
      <c r="CC49" s="42">
        <f t="shared" si="196"/>
        <v>440.6</v>
      </c>
      <c r="CD49" s="42">
        <f t="shared" si="197"/>
        <v>432.2</v>
      </c>
      <c r="CE49" s="42" t="str">
        <f t="shared" si="198"/>
        <v/>
      </c>
      <c r="CF49" s="42" t="str">
        <f t="shared" si="199"/>
        <v/>
      </c>
      <c r="CG49" s="42" t="str">
        <f t="shared" si="200"/>
        <v/>
      </c>
      <c r="CH49" s="42" t="str">
        <f t="shared" si="201"/>
        <v/>
      </c>
      <c r="CI49" s="42" t="str">
        <f t="shared" si="202"/>
        <v/>
      </c>
      <c r="CJ49" s="42" t="str">
        <f t="shared" si="203"/>
        <v/>
      </c>
      <c r="CK49" s="42" t="str">
        <f t="shared" si="204"/>
        <v/>
      </c>
      <c r="CL49" s="42" t="str">
        <f t="shared" si="205"/>
        <v/>
      </c>
      <c r="CM49" s="42" t="str">
        <f t="shared" si="206"/>
        <v/>
      </c>
      <c r="CN49" s="42" t="str">
        <f t="shared" si="207"/>
        <v/>
      </c>
      <c r="CO49" s="42" t="str">
        <f t="shared" si="208"/>
        <v/>
      </c>
      <c r="CP49" s="42" t="str">
        <f t="shared" si="209"/>
        <v/>
      </c>
      <c r="CQ49" s="42" t="str">
        <f t="shared" si="210"/>
        <v/>
      </c>
      <c r="CR49" s="42" t="str">
        <f t="shared" si="211"/>
        <v/>
      </c>
      <c r="CS49" s="42" t="str">
        <f t="shared" si="212"/>
        <v/>
      </c>
      <c r="CT49" s="42" t="str">
        <f t="shared" si="213"/>
        <v/>
      </c>
      <c r="CU49" s="42" t="str">
        <f t="shared" si="214"/>
        <v/>
      </c>
      <c r="CV49" s="42" t="str">
        <f t="shared" si="215"/>
        <v/>
      </c>
      <c r="CW49" s="42" t="str">
        <f t="shared" si="216"/>
        <v/>
      </c>
      <c r="CX49" s="42" t="str">
        <f t="shared" si="217"/>
        <v/>
      </c>
      <c r="CY49" s="42" t="str">
        <f t="shared" si="218"/>
        <v/>
      </c>
      <c r="CZ49" s="42" t="str">
        <f t="shared" si="219"/>
        <v/>
      </c>
      <c r="DA49" s="42" t="str">
        <f t="shared" si="220"/>
        <v/>
      </c>
      <c r="DB49" s="42" t="str">
        <f t="shared" si="221"/>
        <v/>
      </c>
      <c r="DC49" s="42" t="str">
        <f t="shared" si="222"/>
        <v/>
      </c>
      <c r="DD49" s="42" t="str">
        <f t="shared" si="223"/>
        <v/>
      </c>
      <c r="DE49" s="42" t="str">
        <f t="shared" si="224"/>
        <v/>
      </c>
      <c r="DF49" s="42" t="str">
        <f t="shared" si="225"/>
        <v/>
      </c>
      <c r="DG49" s="42" t="str">
        <f t="shared" si="226"/>
        <v/>
      </c>
      <c r="DH49" s="42" t="str">
        <f t="shared" si="227"/>
        <v/>
      </c>
    </row>
    <row r="50" spans="1:112" ht="9.75" customHeight="1">
      <c r="A50" s="109" t="s">
        <v>217</v>
      </c>
      <c r="B50" s="43"/>
      <c r="C50" s="44" t="s">
        <v>218</v>
      </c>
      <c r="D50" s="45"/>
      <c r="E50" s="42" t="str">
        <f t="shared" si="228"/>
        <v>:</v>
      </c>
      <c r="F50" s="42" t="str">
        <f t="shared" ref="F50:F59" si="230">IF(D137="","",IF(ISNUMBER(VALUE(D137/1000)),VALUE(D137),D137))</f>
        <v>:</v>
      </c>
      <c r="G50" s="42" t="str">
        <f t="shared" ref="G50:G59" si="231">IF(E137="","",IF(ISNUMBER(VALUE(E137/1000)),VALUE(E137),E137))</f>
        <v>:</v>
      </c>
      <c r="H50" s="42" t="str">
        <f t="shared" ref="H50:H59" si="232">IF(F137="","",IF(ISNUMBER(VALUE(F137/1000)),VALUE(F137),F137))</f>
        <v>:</v>
      </c>
      <c r="I50" s="42" t="str">
        <f t="shared" ref="I50:I59" si="233">IF(G137="","",IF(ISNUMBER(VALUE(G137/1000)),VALUE(G137),G137))</f>
        <v>:</v>
      </c>
      <c r="J50" s="42" t="str">
        <f t="shared" ref="J50:J59" si="234">IF(H137="","",IF(ISNUMBER(VALUE(H137/1000)),VALUE(H137),H137))</f>
        <v>:</v>
      </c>
      <c r="K50" s="42" t="str">
        <f t="shared" ref="K50:K59" si="235">IF(I137="","",IF(ISNUMBER(VALUE(I137/1000)),VALUE(I137),I137))</f>
        <v>:</v>
      </c>
      <c r="L50" s="42" t="str">
        <f t="shared" ref="L50:L59" si="236">IF(J137="","",IF(ISNUMBER(VALUE(J137/1000)),VALUE(J137),J137))</f>
        <v>:</v>
      </c>
      <c r="M50" s="42" t="str">
        <f t="shared" ref="M50:M59" si="237">IF(K137="","",IF(ISNUMBER(VALUE(K137/1000)),VALUE(K137),K137))</f>
        <v>:</v>
      </c>
      <c r="N50" s="42" t="str">
        <f t="shared" ref="N50:N59" si="238">IF(L137="","",IF(ISNUMBER(VALUE(L137/1000)),VALUE(L137),L137))</f>
        <v>:</v>
      </c>
      <c r="O50" s="42" t="str">
        <f t="shared" ref="O50:O59" si="239">IF(M137="","",IF(ISNUMBER(VALUE(M137/1000)),VALUE(M137),M137))</f>
        <v>:</v>
      </c>
      <c r="P50" s="42" t="str">
        <f t="shared" ref="P50:P59" si="240">IF(N137="","",IF(ISNUMBER(VALUE(N137/1000)),VALUE(N137),N137))</f>
        <v>:</v>
      </c>
      <c r="Q50" s="42" t="str">
        <f t="shared" ref="Q50:Q59" si="241">IF(O137="","",IF(ISNUMBER(VALUE(O137/1000)),VALUE(O137),O137))</f>
        <v>:</v>
      </c>
      <c r="R50" s="42" t="str">
        <f t="shared" ref="R50:R59" si="242">IF(P137="","",IF(ISNUMBER(VALUE(P137/1000)),VALUE(P137),P137))</f>
        <v>:</v>
      </c>
      <c r="S50" s="42" t="str">
        <f t="shared" ref="S50:S59" si="243">IF(Q137="","",IF(ISNUMBER(VALUE(Q137/1000)),VALUE(Q137),Q137))</f>
        <v>:</v>
      </c>
      <c r="T50" s="42" t="str">
        <f t="shared" ref="T50:T59" si="244">IF(R137="","",IF(ISNUMBER(VALUE(R137/1000)),VALUE(R137),R137))</f>
        <v>:</v>
      </c>
      <c r="U50" s="42" t="str">
        <f t="shared" ref="U50:U59" si="245">IF(S137="","",IF(ISNUMBER(VALUE(S137/1000)),VALUE(S137),S137))</f>
        <v>:</v>
      </c>
      <c r="V50" s="42" t="str">
        <f t="shared" ref="V50:V59" si="246">IF(T137="","",IF(ISNUMBER(VALUE(T137/1000)),VALUE(T137),T137))</f>
        <v>:</v>
      </c>
      <c r="W50" s="42" t="str">
        <f t="shared" ref="W50:W59" si="247">IF(U137="","",IF(ISNUMBER(VALUE(U137/1000)),VALUE(U137),U137))</f>
        <v>:</v>
      </c>
      <c r="X50" s="42" t="str">
        <f t="shared" ref="X50:X59" si="248">IF(V137="","",IF(ISNUMBER(VALUE(V137/1000)),VALUE(V137),V137))</f>
        <v>:</v>
      </c>
      <c r="Y50" s="42" t="str">
        <f t="shared" ref="Y50:Y59" si="249">IF(W137="","",IF(ISNUMBER(VALUE(W137/1000)),VALUE(W137),W137))</f>
        <v>:</v>
      </c>
      <c r="Z50" s="42" t="str">
        <f t="shared" ref="Z50:Z59" si="250">IF(X137="","",IF(ISNUMBER(VALUE(X137/1000)),VALUE(X137),X137))</f>
        <v>:</v>
      </c>
      <c r="AA50" s="42" t="str">
        <f t="shared" ref="AA50:AA59" si="251">IF(Y137="","",IF(ISNUMBER(VALUE(Y137/1000)),VALUE(Y137),Y137))</f>
        <v>:</v>
      </c>
      <c r="AB50" s="42" t="str">
        <f t="shared" ref="AB50:AB59" si="252">IF(Z137="","",IF(ISNUMBER(VALUE(Z137/1000)),VALUE(Z137),Z137))</f>
        <v>:</v>
      </c>
      <c r="AC50" s="42" t="str">
        <f t="shared" ref="AC50:AC59" si="253">IF(AA137="","",IF(ISNUMBER(VALUE(AA137/1000)),VALUE(AA137),AA137))</f>
        <v>:</v>
      </c>
      <c r="AD50" s="42" t="str">
        <f t="shared" ref="AD50:AD59" si="254">IF(AB137="","",IF(ISNUMBER(VALUE(AB137/1000)),VALUE(AB137),AB137))</f>
        <v>:</v>
      </c>
      <c r="AE50" s="42" t="str">
        <f t="shared" ref="AE50:AE59" si="255">IF(AC137="","",IF(ISNUMBER(VALUE(AC137/1000)),VALUE(AC137),AC137))</f>
        <v>:</v>
      </c>
      <c r="AF50" s="42" t="str">
        <f t="shared" ref="AF50:AF59" si="256">IF(AD137="","",IF(ISNUMBER(VALUE(AD137/1000)),VALUE(AD137),AD137))</f>
        <v>:</v>
      </c>
      <c r="AG50" s="42" t="str">
        <f t="shared" ref="AG50:AG59" si="257">IF(AE137="","",IF(ISNUMBER(VALUE(AE137/1000)),VALUE(AE137),AE137))</f>
        <v>:</v>
      </c>
      <c r="AH50" s="42" t="str">
        <f t="shared" ref="AH50:AH59" si="258">IF(AF137="","",IF(ISNUMBER(VALUE(AF137/1000)),VALUE(AF137),AF137))</f>
        <v>:</v>
      </c>
      <c r="AI50" s="42" t="str">
        <f t="shared" ref="AI50:AI59" si="259">IF(AG137="","",IF(ISNUMBER(VALUE(AG137/1000)),VALUE(AG137),AG137))</f>
        <v>:</v>
      </c>
      <c r="AJ50" s="42" t="str">
        <f t="shared" ref="AJ50:AJ59" si="260">IF(AH137="","",IF(ISNUMBER(VALUE(AH137/1000)),VALUE(AH137),AH137))</f>
        <v>:</v>
      </c>
      <c r="AK50" s="42" t="str">
        <f t="shared" ref="AK50:AK59" si="261">IF(AI137="","",IF(ISNUMBER(VALUE(AI137/1000)),VALUE(AI137),AI137))</f>
        <v>:</v>
      </c>
      <c r="AL50" s="42" t="str">
        <f t="shared" ref="AL50:AL59" si="262">IF(AJ137="","",IF(ISNUMBER(VALUE(AJ137/1000)),VALUE(AJ137),AJ137))</f>
        <v>:</v>
      </c>
      <c r="AM50" s="42" t="str">
        <f t="shared" ref="AM50:AM59" si="263">IF(AK137="","",IF(ISNUMBER(VALUE(AK137/1000)),VALUE(AK137),AK137))</f>
        <v>:</v>
      </c>
      <c r="AN50" s="42" t="str">
        <f t="shared" ref="AN50:AN59" si="264">IF(AL137="","",IF(ISNUMBER(VALUE(AL137/1000)),VALUE(AL137),AL137))</f>
        <v>:</v>
      </c>
      <c r="AO50" s="42" t="str">
        <f t="shared" ref="AO50:AO59" si="265">IF(AM137="","",IF(ISNUMBER(VALUE(AM137/1000)),VALUE(AM137),AM137))</f>
        <v>:</v>
      </c>
      <c r="AP50" s="42" t="str">
        <f t="shared" ref="AP50:AP59" si="266">IF(AN137="","",IF(ISNUMBER(VALUE(AN137/1000)),VALUE(AN137),AN137))</f>
        <v>:</v>
      </c>
      <c r="AQ50" s="42" t="str">
        <f t="shared" ref="AQ50:AQ59" si="267">IF(AO137="","",IF(ISNUMBER(VALUE(AO137/1000)),VALUE(AO137),AO137))</f>
        <v>:</v>
      </c>
      <c r="AR50" s="42" t="str">
        <f t="shared" ref="AR50:AR59" si="268">IF(AP137="","",IF(ISNUMBER(VALUE(AP137/1000)),VALUE(AP137),AP137))</f>
        <v>:</v>
      </c>
      <c r="AS50" s="42" t="str">
        <f t="shared" ref="AS50:AS59" si="269">IF(AQ137="","",IF(ISNUMBER(VALUE(AQ137/1000)),VALUE(AQ137),AQ137))</f>
        <v>:</v>
      </c>
      <c r="AT50" s="42" t="str">
        <f t="shared" ref="AT50:AT59" si="270">IF(AR137="","",IF(ISNUMBER(VALUE(AR137/1000)),VALUE(AR137),AR137))</f>
        <v>:</v>
      </c>
      <c r="AU50" s="42">
        <f t="shared" ref="AU50:AU59" si="271">IF(AS137="","",IF(ISNUMBER(VALUE(AS137/1000)),VALUE(AS137),AS137))</f>
        <v>305.89999999999998</v>
      </c>
      <c r="AV50" s="42">
        <f t="shared" ref="AV50:AV59" si="272">IF(AT137="","",IF(ISNUMBER(VALUE(AT137/1000)),VALUE(AT137),AT137))</f>
        <v>319.60000000000002</v>
      </c>
      <c r="AW50" s="42">
        <f t="shared" ref="AW50:AW59" si="273">IF(AU137="","",IF(ISNUMBER(VALUE(AU137/1000)),VALUE(AU137),AU137))</f>
        <v>313.39999999999998</v>
      </c>
      <c r="AX50" s="42">
        <f t="shared" ref="AX50:AX59" si="274">IF(AV137="","",IF(ISNUMBER(VALUE(AV137/1000)),VALUE(AV137),AV137))</f>
        <v>304.10000000000002</v>
      </c>
      <c r="AY50" s="42">
        <f t="shared" ref="AY50:AY59" si="275">IF(AW137="","",IF(ISNUMBER(VALUE(AW137/1000)),VALUE(AW137),AW137))</f>
        <v>309.89999999999998</v>
      </c>
      <c r="AZ50" s="42">
        <f t="shared" ref="AZ50:AZ59" si="276">IF(AX137="","",IF(ISNUMBER(VALUE(AX137/1000)),VALUE(AX137),AX137))</f>
        <v>323</v>
      </c>
      <c r="BA50" s="42">
        <f t="shared" ref="BA50:BA59" si="277">IF(AY137="","",IF(ISNUMBER(VALUE(AY137/1000)),VALUE(AY137),AY137))</f>
        <v>318.2</v>
      </c>
      <c r="BB50" s="42">
        <f t="shared" ref="BB50:BB59" si="278">IF(AZ137="","",IF(ISNUMBER(VALUE(AZ137/1000)),VALUE(AZ137),AZ137))</f>
        <v>308.10000000000002</v>
      </c>
      <c r="BC50" s="42">
        <f t="shared" ref="BC50:BC59" si="279">IF(BA137="","",IF(ISNUMBER(VALUE(BA137/1000)),VALUE(BA137),BA137))</f>
        <v>313.89999999999998</v>
      </c>
      <c r="BD50" s="42">
        <f t="shared" ref="BD50:BD59" si="280">IF(BB137="","",IF(ISNUMBER(VALUE(BB137/1000)),VALUE(BB137),BB137))</f>
        <v>317.60000000000002</v>
      </c>
      <c r="BE50" s="42">
        <f t="shared" ref="BE50:BE59" si="281">IF(BC137="","",IF(ISNUMBER(VALUE(BC137/1000)),VALUE(BC137),BC137))</f>
        <v>313.5</v>
      </c>
      <c r="BF50" s="42">
        <f t="shared" ref="BF50:BF59" si="282">IF(BD137="","",IF(ISNUMBER(VALUE(BD137/1000)),VALUE(BD137),BD137))</f>
        <v>300.39999999999998</v>
      </c>
      <c r="BG50" s="42">
        <f t="shared" ref="BG50:BG59" si="283">IF(BE137="","",IF(ISNUMBER(VALUE(BE137/1000)),VALUE(BE137),BE137))</f>
        <v>293.5</v>
      </c>
      <c r="BH50" s="42">
        <f t="shared" ref="BH50:BH59" si="284">IF(BF137="","",IF(ISNUMBER(VALUE(BF137/1000)),VALUE(BF137),BF137))</f>
        <v>290.7</v>
      </c>
      <c r="BI50" s="42">
        <f t="shared" ref="BI50:BI59" si="285">IF(BG137="","",IF(ISNUMBER(VALUE(BG137/1000)),VALUE(BG137),BG137))</f>
        <v>291.3</v>
      </c>
      <c r="BJ50" s="42">
        <f t="shared" ref="BJ50:BJ59" si="286">IF(BH137="","",IF(ISNUMBER(VALUE(BH137/1000)),VALUE(BH137),BH137))</f>
        <v>283.39999999999998</v>
      </c>
      <c r="BK50" s="42">
        <f t="shared" ref="BK50:BK59" si="287">IF(BI137="","",IF(ISNUMBER(VALUE(BI137/1000)),VALUE(BI137),BI137))</f>
        <v>298.60000000000002</v>
      </c>
      <c r="BL50" s="42">
        <f t="shared" ref="BL50:BL59" si="288">IF(BJ137="","",IF(ISNUMBER(VALUE(BJ137/1000)),VALUE(BJ137),BJ137))</f>
        <v>304.39999999999998</v>
      </c>
      <c r="BM50" s="42">
        <f t="shared" ref="BM50:BM59" si="289">IF(BK137="","",IF(ISNUMBER(VALUE(BK137/1000)),VALUE(BK137),BK137))</f>
        <v>298.5</v>
      </c>
      <c r="BN50" s="42">
        <f t="shared" ref="BN50:BN59" si="290">IF(BL137="","",IF(ISNUMBER(VALUE(BL137/1000)),VALUE(BL137),BL137))</f>
        <v>302.8</v>
      </c>
      <c r="BO50" s="42">
        <f t="shared" ref="BO50:BO59" si="291">IF(BM137="","",IF(ISNUMBER(VALUE(BM137/1000)),VALUE(BM137),BM137))</f>
        <v>311.39999999999998</v>
      </c>
      <c r="BP50" s="42">
        <f t="shared" ref="BP50:BP59" si="292">IF(BN137="","",IF(ISNUMBER(VALUE(BN137/1000)),VALUE(BN137),BN137))</f>
        <v>313.5</v>
      </c>
      <c r="BQ50" s="42">
        <f t="shared" si="229"/>
        <v>309</v>
      </c>
      <c r="BR50" s="42">
        <f t="shared" si="186"/>
        <v>320.60000000000002</v>
      </c>
      <c r="BS50" s="42">
        <f t="shared" si="186"/>
        <v>327.9</v>
      </c>
      <c r="BT50" s="42">
        <f t="shared" si="187"/>
        <v>330.9</v>
      </c>
      <c r="BU50" s="42">
        <f t="shared" si="188"/>
        <v>325.10000000000002</v>
      </c>
      <c r="BV50" s="42">
        <f t="shared" si="189"/>
        <v>331</v>
      </c>
      <c r="BW50" s="42">
        <f t="shared" si="190"/>
        <v>342.4</v>
      </c>
      <c r="BX50" s="42">
        <f t="shared" si="191"/>
        <v>347.5</v>
      </c>
      <c r="BY50" s="42">
        <f t="shared" si="192"/>
        <v>357.1</v>
      </c>
      <c r="BZ50" s="42">
        <f t="shared" si="193"/>
        <v>347.5</v>
      </c>
      <c r="CA50" s="42">
        <f t="shared" si="194"/>
        <v>361.2</v>
      </c>
      <c r="CB50" s="42">
        <f t="shared" si="195"/>
        <v>352.9</v>
      </c>
      <c r="CC50" s="42">
        <f t="shared" si="196"/>
        <v>347.8</v>
      </c>
      <c r="CD50" s="42">
        <f t="shared" si="197"/>
        <v>343.8</v>
      </c>
      <c r="CE50" s="42" t="str">
        <f t="shared" si="198"/>
        <v/>
      </c>
      <c r="CF50" s="42" t="str">
        <f t="shared" si="199"/>
        <v/>
      </c>
      <c r="CG50" s="42" t="str">
        <f t="shared" si="200"/>
        <v/>
      </c>
      <c r="CH50" s="42" t="str">
        <f t="shared" si="201"/>
        <v/>
      </c>
      <c r="CI50" s="42" t="str">
        <f t="shared" si="202"/>
        <v/>
      </c>
      <c r="CJ50" s="42" t="str">
        <f t="shared" si="203"/>
        <v/>
      </c>
      <c r="CK50" s="42" t="str">
        <f t="shared" si="204"/>
        <v/>
      </c>
      <c r="CL50" s="42" t="str">
        <f t="shared" si="205"/>
        <v/>
      </c>
      <c r="CM50" s="42" t="str">
        <f t="shared" si="206"/>
        <v/>
      </c>
      <c r="CN50" s="42" t="str">
        <f t="shared" si="207"/>
        <v/>
      </c>
      <c r="CO50" s="42" t="str">
        <f t="shared" si="208"/>
        <v/>
      </c>
      <c r="CP50" s="42" t="str">
        <f t="shared" si="209"/>
        <v/>
      </c>
      <c r="CQ50" s="42" t="str">
        <f t="shared" si="210"/>
        <v/>
      </c>
      <c r="CR50" s="42" t="str">
        <f t="shared" si="211"/>
        <v/>
      </c>
      <c r="CS50" s="42" t="str">
        <f t="shared" si="212"/>
        <v/>
      </c>
      <c r="CT50" s="42" t="str">
        <f t="shared" si="213"/>
        <v/>
      </c>
      <c r="CU50" s="42" t="str">
        <f t="shared" si="214"/>
        <v/>
      </c>
      <c r="CV50" s="42" t="str">
        <f t="shared" si="215"/>
        <v/>
      </c>
      <c r="CW50" s="42" t="str">
        <f t="shared" si="216"/>
        <v/>
      </c>
      <c r="CX50" s="42" t="str">
        <f t="shared" si="217"/>
        <v/>
      </c>
      <c r="CY50" s="42" t="str">
        <f t="shared" si="218"/>
        <v/>
      </c>
      <c r="CZ50" s="42" t="str">
        <f t="shared" si="219"/>
        <v/>
      </c>
      <c r="DA50" s="42" t="str">
        <f t="shared" si="220"/>
        <v/>
      </c>
      <c r="DB50" s="42" t="str">
        <f t="shared" si="221"/>
        <v/>
      </c>
      <c r="DC50" s="42" t="str">
        <f t="shared" si="222"/>
        <v/>
      </c>
      <c r="DD50" s="42" t="str">
        <f t="shared" si="223"/>
        <v/>
      </c>
      <c r="DE50" s="42" t="str">
        <f t="shared" si="224"/>
        <v/>
      </c>
      <c r="DF50" s="42" t="str">
        <f t="shared" si="225"/>
        <v/>
      </c>
      <c r="DG50" s="42" t="str">
        <f t="shared" si="226"/>
        <v/>
      </c>
      <c r="DH50" s="42" t="str">
        <f t="shared" si="227"/>
        <v/>
      </c>
    </row>
    <row r="51" spans="1:112" ht="9.75" customHeight="1">
      <c r="A51" s="41"/>
      <c r="B51" s="46"/>
      <c r="C51" s="44" t="s">
        <v>219</v>
      </c>
      <c r="D51" s="47"/>
      <c r="E51" s="42" t="str">
        <f t="shared" si="228"/>
        <v>:</v>
      </c>
      <c r="F51" s="42" t="str">
        <f t="shared" si="230"/>
        <v>:</v>
      </c>
      <c r="G51" s="42" t="str">
        <f t="shared" si="231"/>
        <v>:</v>
      </c>
      <c r="H51" s="42" t="str">
        <f t="shared" si="232"/>
        <v>:</v>
      </c>
      <c r="I51" s="42" t="str">
        <f t="shared" si="233"/>
        <v>:</v>
      </c>
      <c r="J51" s="42" t="str">
        <f t="shared" si="234"/>
        <v>:</v>
      </c>
      <c r="K51" s="42" t="str">
        <f t="shared" si="235"/>
        <v>:</v>
      </c>
      <c r="L51" s="42" t="str">
        <f t="shared" si="236"/>
        <v>:</v>
      </c>
      <c r="M51" s="42" t="str">
        <f t="shared" si="237"/>
        <v>:</v>
      </c>
      <c r="N51" s="42" t="str">
        <f t="shared" si="238"/>
        <v>:</v>
      </c>
      <c r="O51" s="42" t="str">
        <f t="shared" si="239"/>
        <v>:</v>
      </c>
      <c r="P51" s="42" t="str">
        <f t="shared" si="240"/>
        <v>:</v>
      </c>
      <c r="Q51" s="42" t="str">
        <f t="shared" si="241"/>
        <v>:</v>
      </c>
      <c r="R51" s="42" t="str">
        <f t="shared" si="242"/>
        <v>:</v>
      </c>
      <c r="S51" s="42" t="str">
        <f t="shared" si="243"/>
        <v>:</v>
      </c>
      <c r="T51" s="42" t="str">
        <f t="shared" si="244"/>
        <v>:</v>
      </c>
      <c r="U51" s="42" t="str">
        <f t="shared" si="245"/>
        <v>:</v>
      </c>
      <c r="V51" s="42" t="str">
        <f t="shared" si="246"/>
        <v>:</v>
      </c>
      <c r="W51" s="42" t="str">
        <f t="shared" si="247"/>
        <v>:</v>
      </c>
      <c r="X51" s="42" t="str">
        <f t="shared" si="248"/>
        <v>:</v>
      </c>
      <c r="Y51" s="42" t="str">
        <f t="shared" si="249"/>
        <v>:</v>
      </c>
      <c r="Z51" s="42" t="str">
        <f t="shared" si="250"/>
        <v>:</v>
      </c>
      <c r="AA51" s="42" t="str">
        <f t="shared" si="251"/>
        <v>:</v>
      </c>
      <c r="AB51" s="42" t="str">
        <f t="shared" si="252"/>
        <v>:</v>
      </c>
      <c r="AC51" s="42" t="str">
        <f t="shared" si="253"/>
        <v>:</v>
      </c>
      <c r="AD51" s="42" t="str">
        <f t="shared" si="254"/>
        <v>:</v>
      </c>
      <c r="AE51" s="42" t="str">
        <f t="shared" si="255"/>
        <v>:</v>
      </c>
      <c r="AF51" s="42" t="str">
        <f t="shared" si="256"/>
        <v>:</v>
      </c>
      <c r="AG51" s="42" t="str">
        <f t="shared" si="257"/>
        <v>:</v>
      </c>
      <c r="AH51" s="42" t="str">
        <f t="shared" si="258"/>
        <v>:</v>
      </c>
      <c r="AI51" s="42" t="str">
        <f t="shared" si="259"/>
        <v>:</v>
      </c>
      <c r="AJ51" s="42" t="str">
        <f t="shared" si="260"/>
        <v>:</v>
      </c>
      <c r="AK51" s="42" t="str">
        <f t="shared" si="261"/>
        <v>:</v>
      </c>
      <c r="AL51" s="42" t="str">
        <f t="shared" si="262"/>
        <v>:</v>
      </c>
      <c r="AM51" s="42" t="str">
        <f t="shared" si="263"/>
        <v>:</v>
      </c>
      <c r="AN51" s="42" t="str">
        <f t="shared" si="264"/>
        <v>:</v>
      </c>
      <c r="AO51" s="42" t="str">
        <f t="shared" si="265"/>
        <v>:</v>
      </c>
      <c r="AP51" s="42" t="str">
        <f t="shared" si="266"/>
        <v>:</v>
      </c>
      <c r="AQ51" s="42" t="str">
        <f t="shared" si="267"/>
        <v>:</v>
      </c>
      <c r="AR51" s="42" t="str">
        <f t="shared" si="268"/>
        <v>:</v>
      </c>
      <c r="AS51" s="42" t="str">
        <f t="shared" si="269"/>
        <v>:</v>
      </c>
      <c r="AT51" s="42" t="str">
        <f t="shared" si="270"/>
        <v>:</v>
      </c>
      <c r="AU51" s="42">
        <f t="shared" si="271"/>
        <v>95.2</v>
      </c>
      <c r="AV51" s="42">
        <f t="shared" si="272"/>
        <v>81.400000000000006</v>
      </c>
      <c r="AW51" s="42">
        <f t="shared" si="273"/>
        <v>100.5</v>
      </c>
      <c r="AX51" s="42">
        <f t="shared" si="274"/>
        <v>112.8</v>
      </c>
      <c r="AY51" s="42">
        <f t="shared" si="275"/>
        <v>112.9</v>
      </c>
      <c r="AZ51" s="42">
        <f t="shared" si="276"/>
        <v>107.7</v>
      </c>
      <c r="BA51" s="42">
        <f t="shared" si="277"/>
        <v>106.9</v>
      </c>
      <c r="BB51" s="42">
        <f t="shared" si="278"/>
        <v>114.2</v>
      </c>
      <c r="BC51" s="42">
        <f t="shared" si="279"/>
        <v>112.5</v>
      </c>
      <c r="BD51" s="42">
        <f t="shared" si="280"/>
        <v>116.8</v>
      </c>
      <c r="BE51" s="42">
        <f t="shared" si="281"/>
        <v>126.5</v>
      </c>
      <c r="BF51" s="42">
        <f t="shared" si="282"/>
        <v>137.1</v>
      </c>
      <c r="BG51" s="42">
        <f t="shared" si="283"/>
        <v>140.80000000000001</v>
      </c>
      <c r="BH51" s="42">
        <f t="shared" si="284"/>
        <v>145.6</v>
      </c>
      <c r="BI51" s="42">
        <f t="shared" si="285"/>
        <v>138.9</v>
      </c>
      <c r="BJ51" s="42">
        <f t="shared" si="286"/>
        <v>156.6</v>
      </c>
      <c r="BK51" s="42">
        <f t="shared" si="287"/>
        <v>147.6</v>
      </c>
      <c r="BL51" s="42">
        <f t="shared" si="288"/>
        <v>145.80000000000001</v>
      </c>
      <c r="BM51" s="42">
        <f t="shared" si="289"/>
        <v>155.9</v>
      </c>
      <c r="BN51" s="42">
        <f t="shared" si="290"/>
        <v>149.4</v>
      </c>
      <c r="BO51" s="42">
        <f t="shared" si="291"/>
        <v>139.30000000000001</v>
      </c>
      <c r="BP51" s="42">
        <f t="shared" si="292"/>
        <v>143.30000000000001</v>
      </c>
      <c r="BQ51" s="42">
        <f t="shared" si="229"/>
        <v>141.69999999999999</v>
      </c>
      <c r="BR51" s="42">
        <f t="shared" si="186"/>
        <v>129.69999999999999</v>
      </c>
      <c r="BS51" s="42">
        <f t="shared" si="186"/>
        <v>124.3</v>
      </c>
      <c r="BT51" s="42">
        <f t="shared" si="187"/>
        <v>115.5</v>
      </c>
      <c r="BU51" s="42">
        <f t="shared" si="188"/>
        <v>114.8</v>
      </c>
      <c r="BV51" s="42">
        <f t="shared" si="189"/>
        <v>119.6</v>
      </c>
      <c r="BW51" s="42">
        <f t="shared" si="190"/>
        <v>106.5</v>
      </c>
      <c r="BX51" s="42">
        <f t="shared" si="191"/>
        <v>104</v>
      </c>
      <c r="BY51" s="42">
        <f t="shared" si="192"/>
        <v>99.1</v>
      </c>
      <c r="BZ51" s="42">
        <f t="shared" si="193"/>
        <v>114.4</v>
      </c>
      <c r="CA51" s="42">
        <f t="shared" si="194"/>
        <v>100.4</v>
      </c>
      <c r="CB51" s="42">
        <f t="shared" si="195"/>
        <v>92</v>
      </c>
      <c r="CC51" s="42">
        <f t="shared" si="196"/>
        <v>92.8</v>
      </c>
      <c r="CD51" s="42">
        <f t="shared" si="197"/>
        <v>88.4</v>
      </c>
      <c r="CE51" s="42" t="str">
        <f t="shared" si="198"/>
        <v/>
      </c>
      <c r="CF51" s="42" t="str">
        <f t="shared" si="199"/>
        <v/>
      </c>
      <c r="CG51" s="42" t="str">
        <f t="shared" si="200"/>
        <v/>
      </c>
      <c r="CH51" s="42" t="str">
        <f t="shared" si="201"/>
        <v/>
      </c>
      <c r="CI51" s="42" t="str">
        <f t="shared" si="202"/>
        <v/>
      </c>
      <c r="CJ51" s="42" t="str">
        <f t="shared" si="203"/>
        <v/>
      </c>
      <c r="CK51" s="42" t="str">
        <f t="shared" si="204"/>
        <v/>
      </c>
      <c r="CL51" s="42" t="str">
        <f t="shared" si="205"/>
        <v/>
      </c>
      <c r="CM51" s="42" t="str">
        <f t="shared" si="206"/>
        <v/>
      </c>
      <c r="CN51" s="42" t="str">
        <f t="shared" si="207"/>
        <v/>
      </c>
      <c r="CO51" s="42" t="str">
        <f t="shared" si="208"/>
        <v/>
      </c>
      <c r="CP51" s="42" t="str">
        <f t="shared" si="209"/>
        <v/>
      </c>
      <c r="CQ51" s="42" t="str">
        <f t="shared" si="210"/>
        <v/>
      </c>
      <c r="CR51" s="42" t="str">
        <f t="shared" si="211"/>
        <v/>
      </c>
      <c r="CS51" s="42" t="str">
        <f t="shared" si="212"/>
        <v/>
      </c>
      <c r="CT51" s="42" t="str">
        <f t="shared" si="213"/>
        <v/>
      </c>
      <c r="CU51" s="42" t="str">
        <f t="shared" si="214"/>
        <v/>
      </c>
      <c r="CV51" s="42" t="str">
        <f t="shared" si="215"/>
        <v/>
      </c>
      <c r="CW51" s="42" t="str">
        <f t="shared" si="216"/>
        <v/>
      </c>
      <c r="CX51" s="42" t="str">
        <f t="shared" si="217"/>
        <v/>
      </c>
      <c r="CY51" s="42" t="str">
        <f t="shared" si="218"/>
        <v/>
      </c>
      <c r="CZ51" s="42" t="str">
        <f t="shared" si="219"/>
        <v/>
      </c>
      <c r="DA51" s="42" t="str">
        <f t="shared" si="220"/>
        <v/>
      </c>
      <c r="DB51" s="42" t="str">
        <f t="shared" si="221"/>
        <v/>
      </c>
      <c r="DC51" s="42" t="str">
        <f t="shared" si="222"/>
        <v/>
      </c>
      <c r="DD51" s="42" t="str">
        <f t="shared" si="223"/>
        <v/>
      </c>
      <c r="DE51" s="42" t="str">
        <f t="shared" si="224"/>
        <v/>
      </c>
      <c r="DF51" s="42" t="str">
        <f t="shared" si="225"/>
        <v/>
      </c>
      <c r="DG51" s="42" t="str">
        <f t="shared" si="226"/>
        <v/>
      </c>
      <c r="DH51" s="42" t="str">
        <f t="shared" si="227"/>
        <v/>
      </c>
    </row>
    <row r="52" spans="1:112" ht="9.75" customHeight="1">
      <c r="A52" s="138" t="s">
        <v>220</v>
      </c>
      <c r="B52" s="139"/>
      <c r="C52" s="139"/>
      <c r="D52" s="41"/>
      <c r="E52" s="42">
        <f t="shared" si="228"/>
        <v>137.19999999999999</v>
      </c>
      <c r="F52" s="42">
        <f t="shared" si="230"/>
        <v>127.9</v>
      </c>
      <c r="G52" s="42">
        <f t="shared" si="231"/>
        <v>120.7</v>
      </c>
      <c r="H52" s="42">
        <f t="shared" si="232"/>
        <v>100.7</v>
      </c>
      <c r="I52" s="42">
        <f t="shared" si="233"/>
        <v>101.2</v>
      </c>
      <c r="J52" s="42">
        <f t="shared" si="234"/>
        <v>102.3</v>
      </c>
      <c r="K52" s="42">
        <f t="shared" si="235"/>
        <v>94.7</v>
      </c>
      <c r="L52" s="42">
        <f t="shared" si="236"/>
        <v>84.2</v>
      </c>
      <c r="M52" s="42">
        <f t="shared" si="237"/>
        <v>80.2</v>
      </c>
      <c r="N52" s="42">
        <f t="shared" si="238"/>
        <v>81.3</v>
      </c>
      <c r="O52" s="42">
        <f t="shared" si="239"/>
        <v>76.400000000000006</v>
      </c>
      <c r="P52" s="42">
        <f t="shared" si="240"/>
        <v>63.7</v>
      </c>
      <c r="Q52" s="42">
        <f t="shared" si="241"/>
        <v>66</v>
      </c>
      <c r="R52" s="42">
        <f t="shared" si="242"/>
        <v>69.7</v>
      </c>
      <c r="S52" s="42">
        <f t="shared" si="243"/>
        <v>78.400000000000006</v>
      </c>
      <c r="T52" s="42">
        <f t="shared" si="244"/>
        <v>72.2</v>
      </c>
      <c r="U52" s="42">
        <f t="shared" si="245"/>
        <v>77.7</v>
      </c>
      <c r="V52" s="42">
        <f t="shared" si="246"/>
        <v>82.5</v>
      </c>
      <c r="W52" s="42">
        <f t="shared" si="247"/>
        <v>82.3</v>
      </c>
      <c r="X52" s="42">
        <f t="shared" si="248"/>
        <v>88.3</v>
      </c>
      <c r="Y52" s="42">
        <f t="shared" si="249"/>
        <v>85</v>
      </c>
      <c r="Z52" s="42">
        <f t="shared" si="250"/>
        <v>87.5</v>
      </c>
      <c r="AA52" s="42">
        <f t="shared" si="251"/>
        <v>93.7</v>
      </c>
      <c r="AB52" s="42">
        <f t="shared" si="252"/>
        <v>81.3</v>
      </c>
      <c r="AC52" s="42">
        <f t="shared" si="253"/>
        <v>93</v>
      </c>
      <c r="AD52" s="42">
        <f t="shared" si="254"/>
        <v>88.5</v>
      </c>
      <c r="AE52" s="42">
        <f t="shared" si="255"/>
        <v>87.4</v>
      </c>
      <c r="AF52" s="42">
        <f t="shared" si="256"/>
        <v>82.9</v>
      </c>
      <c r="AG52" s="42">
        <f t="shared" si="257"/>
        <v>83.4</v>
      </c>
      <c r="AH52" s="42">
        <f t="shared" si="258"/>
        <v>96.9</v>
      </c>
      <c r="AI52" s="42">
        <f t="shared" si="259"/>
        <v>95.9</v>
      </c>
      <c r="AJ52" s="42">
        <f t="shared" si="260"/>
        <v>84.2</v>
      </c>
      <c r="AK52" s="42">
        <f t="shared" si="261"/>
        <v>93.3</v>
      </c>
      <c r="AL52" s="42">
        <f t="shared" si="262"/>
        <v>99</v>
      </c>
      <c r="AM52" s="42">
        <f t="shared" si="263"/>
        <v>105.1</v>
      </c>
      <c r="AN52" s="42">
        <f t="shared" si="264"/>
        <v>89.6</v>
      </c>
      <c r="AO52" s="42">
        <f t="shared" si="265"/>
        <v>100.7</v>
      </c>
      <c r="AP52" s="42">
        <f t="shared" si="266"/>
        <v>107.5</v>
      </c>
      <c r="AQ52" s="42">
        <f t="shared" si="267"/>
        <v>107.5</v>
      </c>
      <c r="AR52" s="42">
        <f t="shared" si="268"/>
        <v>104.6</v>
      </c>
      <c r="AS52" s="42">
        <f t="shared" si="269"/>
        <v>113.6</v>
      </c>
      <c r="AT52" s="42">
        <f t="shared" si="270"/>
        <v>131</v>
      </c>
      <c r="AU52" s="42">
        <f t="shared" si="271"/>
        <v>163.69999999999999</v>
      </c>
      <c r="AV52" s="42">
        <f t="shared" si="272"/>
        <v>173.8</v>
      </c>
      <c r="AW52" s="42">
        <f t="shared" si="273"/>
        <v>229.5</v>
      </c>
      <c r="AX52" s="42">
        <f t="shared" si="274"/>
        <v>275</v>
      </c>
      <c r="AY52" s="42">
        <f t="shared" si="275"/>
        <v>288.89999999999998</v>
      </c>
      <c r="AZ52" s="42">
        <f t="shared" si="276"/>
        <v>277.3</v>
      </c>
      <c r="BA52" s="42">
        <f t="shared" si="277"/>
        <v>284.10000000000002</v>
      </c>
      <c r="BB52" s="42">
        <f t="shared" si="278"/>
        <v>305.10000000000002</v>
      </c>
      <c r="BC52" s="42">
        <f t="shared" si="279"/>
        <v>310.60000000000002</v>
      </c>
      <c r="BD52" s="42">
        <f t="shared" si="280"/>
        <v>310.89999999999998</v>
      </c>
      <c r="BE52" s="42">
        <f t="shared" si="281"/>
        <v>307.60000000000002</v>
      </c>
      <c r="BF52" s="42">
        <f t="shared" si="282"/>
        <v>317.39999999999998</v>
      </c>
      <c r="BG52" s="42">
        <f t="shared" si="283"/>
        <v>328.1</v>
      </c>
      <c r="BH52" s="42">
        <f t="shared" si="284"/>
        <v>313.89999999999998</v>
      </c>
      <c r="BI52" s="42">
        <f t="shared" si="285"/>
        <v>321.89999999999998</v>
      </c>
      <c r="BJ52" s="42">
        <f t="shared" si="286"/>
        <v>323</v>
      </c>
      <c r="BK52" s="42">
        <f t="shared" si="287"/>
        <v>324.5</v>
      </c>
      <c r="BL52" s="42">
        <f t="shared" si="288"/>
        <v>294.60000000000002</v>
      </c>
      <c r="BM52" s="42">
        <f t="shared" si="289"/>
        <v>292</v>
      </c>
      <c r="BN52" s="42">
        <f t="shared" si="290"/>
        <v>300.7</v>
      </c>
      <c r="BO52" s="42">
        <f t="shared" si="291"/>
        <v>282.89999999999998</v>
      </c>
      <c r="BP52" s="42">
        <f t="shared" si="292"/>
        <v>253.2</v>
      </c>
      <c r="BQ52" s="42">
        <f t="shared" si="229"/>
        <v>258.10000000000002</v>
      </c>
      <c r="BR52" s="42">
        <f t="shared" si="186"/>
        <v>254.5</v>
      </c>
      <c r="BS52" s="42">
        <f t="shared" si="186"/>
        <v>245.5</v>
      </c>
      <c r="BT52" s="42">
        <f t="shared" si="187"/>
        <v>213.6</v>
      </c>
      <c r="BU52" s="42">
        <f t="shared" si="188"/>
        <v>212.8</v>
      </c>
      <c r="BV52" s="42">
        <f t="shared" si="189"/>
        <v>211.2</v>
      </c>
      <c r="BW52" s="42">
        <f t="shared" si="190"/>
        <v>203</v>
      </c>
      <c r="BX52" s="42">
        <f t="shared" si="191"/>
        <v>187.5</v>
      </c>
      <c r="BY52" s="42">
        <f t="shared" si="192"/>
        <v>179.5</v>
      </c>
      <c r="BZ52" s="42">
        <f t="shared" si="193"/>
        <v>187.8</v>
      </c>
      <c r="CA52" s="42">
        <f t="shared" si="194"/>
        <v>177.7</v>
      </c>
      <c r="CB52" s="42">
        <f t="shared" si="195"/>
        <v>147.4</v>
      </c>
      <c r="CC52" s="42">
        <f t="shared" si="196"/>
        <v>146.19999999999999</v>
      </c>
      <c r="CD52" s="42">
        <f t="shared" si="197"/>
        <v>141.5</v>
      </c>
      <c r="CE52" s="42" t="str">
        <f t="shared" si="198"/>
        <v/>
      </c>
      <c r="CF52" s="42" t="str">
        <f t="shared" si="199"/>
        <v/>
      </c>
      <c r="CG52" s="42" t="str">
        <f t="shared" si="200"/>
        <v/>
      </c>
      <c r="CH52" s="42" t="str">
        <f t="shared" si="201"/>
        <v/>
      </c>
      <c r="CI52" s="42" t="str">
        <f t="shared" si="202"/>
        <v/>
      </c>
      <c r="CJ52" s="42" t="str">
        <f t="shared" si="203"/>
        <v/>
      </c>
      <c r="CK52" s="42" t="str">
        <f t="shared" si="204"/>
        <v/>
      </c>
      <c r="CL52" s="42" t="str">
        <f t="shared" si="205"/>
        <v/>
      </c>
      <c r="CM52" s="42" t="str">
        <f t="shared" si="206"/>
        <v/>
      </c>
      <c r="CN52" s="42" t="str">
        <f t="shared" si="207"/>
        <v/>
      </c>
      <c r="CO52" s="42" t="str">
        <f t="shared" si="208"/>
        <v/>
      </c>
      <c r="CP52" s="42" t="str">
        <f t="shared" si="209"/>
        <v/>
      </c>
      <c r="CQ52" s="42" t="str">
        <f t="shared" si="210"/>
        <v/>
      </c>
      <c r="CR52" s="42" t="str">
        <f t="shared" si="211"/>
        <v/>
      </c>
      <c r="CS52" s="42" t="str">
        <f t="shared" si="212"/>
        <v/>
      </c>
      <c r="CT52" s="42" t="str">
        <f t="shared" si="213"/>
        <v/>
      </c>
      <c r="CU52" s="42" t="str">
        <f t="shared" si="214"/>
        <v/>
      </c>
      <c r="CV52" s="42" t="str">
        <f t="shared" si="215"/>
        <v/>
      </c>
      <c r="CW52" s="42" t="str">
        <f t="shared" si="216"/>
        <v/>
      </c>
      <c r="CX52" s="42" t="str">
        <f t="shared" si="217"/>
        <v/>
      </c>
      <c r="CY52" s="42" t="str">
        <f t="shared" si="218"/>
        <v/>
      </c>
      <c r="CZ52" s="42" t="str">
        <f t="shared" si="219"/>
        <v/>
      </c>
      <c r="DA52" s="42" t="str">
        <f t="shared" si="220"/>
        <v/>
      </c>
      <c r="DB52" s="42" t="str">
        <f t="shared" si="221"/>
        <v/>
      </c>
      <c r="DC52" s="42" t="str">
        <f t="shared" si="222"/>
        <v/>
      </c>
      <c r="DD52" s="42" t="str">
        <f t="shared" si="223"/>
        <v/>
      </c>
      <c r="DE52" s="42" t="str">
        <f t="shared" si="224"/>
        <v/>
      </c>
      <c r="DF52" s="42" t="str">
        <f t="shared" si="225"/>
        <v/>
      </c>
      <c r="DG52" s="42" t="str">
        <f t="shared" si="226"/>
        <v/>
      </c>
      <c r="DH52" s="42" t="str">
        <f t="shared" si="227"/>
        <v/>
      </c>
    </row>
    <row r="53" spans="1:112" ht="9.75" customHeight="1">
      <c r="A53" s="140" t="s">
        <v>221</v>
      </c>
      <c r="B53" s="141"/>
      <c r="C53" s="141"/>
      <c r="D53" s="142"/>
      <c r="E53" s="42">
        <f t="shared" si="228"/>
        <v>108.4</v>
      </c>
      <c r="F53" s="42">
        <f t="shared" si="230"/>
        <v>102.3</v>
      </c>
      <c r="G53" s="42">
        <f t="shared" si="231"/>
        <v>100.5</v>
      </c>
      <c r="H53" s="42">
        <f t="shared" si="232"/>
        <v>83.2</v>
      </c>
      <c r="I53" s="42">
        <f t="shared" si="233"/>
        <v>81.5</v>
      </c>
      <c r="J53" s="42">
        <f t="shared" si="234"/>
        <v>81.7</v>
      </c>
      <c r="K53" s="42">
        <f t="shared" si="235"/>
        <v>77.2</v>
      </c>
      <c r="L53" s="42">
        <f t="shared" si="236"/>
        <v>66.099999999999994</v>
      </c>
      <c r="M53" s="42">
        <f t="shared" si="237"/>
        <v>62.3</v>
      </c>
      <c r="N53" s="42">
        <f t="shared" si="238"/>
        <v>63.3</v>
      </c>
      <c r="O53" s="42">
        <f t="shared" si="239"/>
        <v>59.9</v>
      </c>
      <c r="P53" s="42">
        <f t="shared" si="240"/>
        <v>49.8</v>
      </c>
      <c r="Q53" s="42">
        <f t="shared" si="241"/>
        <v>50.6</v>
      </c>
      <c r="R53" s="42">
        <f t="shared" si="242"/>
        <v>53.9</v>
      </c>
      <c r="S53" s="42">
        <f t="shared" si="243"/>
        <v>62.2</v>
      </c>
      <c r="T53" s="42">
        <f t="shared" si="244"/>
        <v>57.5</v>
      </c>
      <c r="U53" s="42">
        <f t="shared" si="245"/>
        <v>63.2</v>
      </c>
      <c r="V53" s="42">
        <f t="shared" si="246"/>
        <v>66.8</v>
      </c>
      <c r="W53" s="42">
        <f t="shared" si="247"/>
        <v>68</v>
      </c>
      <c r="X53" s="42">
        <f t="shared" si="248"/>
        <v>70.5</v>
      </c>
      <c r="Y53" s="42">
        <f t="shared" si="249"/>
        <v>68.400000000000006</v>
      </c>
      <c r="Z53" s="42">
        <f t="shared" si="250"/>
        <v>71.599999999999994</v>
      </c>
      <c r="AA53" s="42">
        <f t="shared" si="251"/>
        <v>76.3</v>
      </c>
      <c r="AB53" s="42">
        <f t="shared" si="252"/>
        <v>65.599999999999994</v>
      </c>
      <c r="AC53" s="42">
        <f t="shared" si="253"/>
        <v>76.099999999999994</v>
      </c>
      <c r="AD53" s="42">
        <f t="shared" si="254"/>
        <v>72.7</v>
      </c>
      <c r="AE53" s="42">
        <f t="shared" si="255"/>
        <v>73.8</v>
      </c>
      <c r="AF53" s="42">
        <f t="shared" si="256"/>
        <v>69.3</v>
      </c>
      <c r="AG53" s="42">
        <f t="shared" si="257"/>
        <v>66.900000000000006</v>
      </c>
      <c r="AH53" s="42">
        <f t="shared" si="258"/>
        <v>78.400000000000006</v>
      </c>
      <c r="AI53" s="42">
        <f t="shared" si="259"/>
        <v>76.8</v>
      </c>
      <c r="AJ53" s="42">
        <f t="shared" si="260"/>
        <v>68.2</v>
      </c>
      <c r="AK53" s="42">
        <f t="shared" si="261"/>
        <v>74.3</v>
      </c>
      <c r="AL53" s="42">
        <f t="shared" si="262"/>
        <v>81.3</v>
      </c>
      <c r="AM53" s="42">
        <f t="shared" si="263"/>
        <v>86.1</v>
      </c>
      <c r="AN53" s="42">
        <f t="shared" si="264"/>
        <v>73</v>
      </c>
      <c r="AO53" s="42">
        <f t="shared" si="265"/>
        <v>81.3</v>
      </c>
      <c r="AP53" s="42">
        <f t="shared" si="266"/>
        <v>84.8</v>
      </c>
      <c r="AQ53" s="42">
        <f t="shared" si="267"/>
        <v>88.8</v>
      </c>
      <c r="AR53" s="42">
        <f t="shared" si="268"/>
        <v>85.9</v>
      </c>
      <c r="AS53" s="42">
        <f t="shared" si="269"/>
        <v>95.5</v>
      </c>
      <c r="AT53" s="42">
        <f t="shared" si="270"/>
        <v>109.8</v>
      </c>
      <c r="AU53" s="42">
        <f t="shared" si="271"/>
        <v>143.1</v>
      </c>
      <c r="AV53" s="42">
        <f t="shared" si="272"/>
        <v>149.19999999999999</v>
      </c>
      <c r="AW53" s="42">
        <f t="shared" si="273"/>
        <v>200</v>
      </c>
      <c r="AX53" s="42">
        <f t="shared" si="274"/>
        <v>242.9</v>
      </c>
      <c r="AY53" s="42">
        <f t="shared" si="275"/>
        <v>253.6</v>
      </c>
      <c r="AZ53" s="42">
        <f t="shared" si="276"/>
        <v>244.9</v>
      </c>
      <c r="BA53" s="42">
        <f t="shared" si="277"/>
        <v>252.5</v>
      </c>
      <c r="BB53" s="42">
        <f t="shared" si="278"/>
        <v>269.7</v>
      </c>
      <c r="BC53" s="42">
        <f t="shared" si="279"/>
        <v>274.39999999999998</v>
      </c>
      <c r="BD53" s="42">
        <f t="shared" si="280"/>
        <v>272.60000000000002</v>
      </c>
      <c r="BE53" s="42">
        <f t="shared" si="281"/>
        <v>265.39999999999998</v>
      </c>
      <c r="BF53" s="42">
        <f t="shared" si="282"/>
        <v>277.39999999999998</v>
      </c>
      <c r="BG53" s="42">
        <f t="shared" si="283"/>
        <v>281.3</v>
      </c>
      <c r="BH53" s="42">
        <f t="shared" si="284"/>
        <v>270</v>
      </c>
      <c r="BI53" s="42">
        <f t="shared" si="285"/>
        <v>277.2</v>
      </c>
      <c r="BJ53" s="42">
        <f t="shared" si="286"/>
        <v>280.10000000000002</v>
      </c>
      <c r="BK53" s="42">
        <f t="shared" si="287"/>
        <v>282</v>
      </c>
      <c r="BL53" s="42">
        <f t="shared" si="288"/>
        <v>252.8</v>
      </c>
      <c r="BM53" s="42">
        <f t="shared" si="289"/>
        <v>251.2</v>
      </c>
      <c r="BN53" s="42">
        <f t="shared" si="290"/>
        <v>257</v>
      </c>
      <c r="BO53" s="42">
        <f t="shared" si="291"/>
        <v>242.9</v>
      </c>
      <c r="BP53" s="42">
        <f t="shared" si="292"/>
        <v>216.6</v>
      </c>
      <c r="BQ53" s="42">
        <f t="shared" si="229"/>
        <v>220.5</v>
      </c>
      <c r="BR53" s="42">
        <f t="shared" si="186"/>
        <v>218.6</v>
      </c>
      <c r="BS53" s="42">
        <f t="shared" si="186"/>
        <v>211.9</v>
      </c>
      <c r="BT53" s="42">
        <f t="shared" si="187"/>
        <v>185</v>
      </c>
      <c r="BU53" s="42">
        <f t="shared" si="188"/>
        <v>185</v>
      </c>
      <c r="BV53" s="42">
        <f t="shared" si="189"/>
        <v>184.7</v>
      </c>
      <c r="BW53" s="42">
        <f t="shared" si="190"/>
        <v>174.7</v>
      </c>
      <c r="BX53" s="42">
        <f t="shared" si="191"/>
        <v>159.69999999999999</v>
      </c>
      <c r="BY53" s="42">
        <f t="shared" si="192"/>
        <v>155.30000000000001</v>
      </c>
      <c r="BZ53" s="42">
        <f t="shared" si="193"/>
        <v>158.19999999999999</v>
      </c>
      <c r="CA53" s="42">
        <f t="shared" si="194"/>
        <v>150.80000000000001</v>
      </c>
      <c r="CB53" s="42">
        <f t="shared" si="195"/>
        <v>123.6</v>
      </c>
      <c r="CC53" s="42">
        <f t="shared" si="196"/>
        <v>121</v>
      </c>
      <c r="CD53" s="42">
        <f t="shared" si="197"/>
        <v>117.3</v>
      </c>
      <c r="CE53" s="42" t="str">
        <f t="shared" si="198"/>
        <v/>
      </c>
      <c r="CF53" s="42" t="str">
        <f t="shared" si="199"/>
        <v/>
      </c>
      <c r="CG53" s="42" t="str">
        <f t="shared" si="200"/>
        <v/>
      </c>
      <c r="CH53" s="42" t="str">
        <f t="shared" si="201"/>
        <v/>
      </c>
      <c r="CI53" s="42" t="str">
        <f t="shared" si="202"/>
        <v/>
      </c>
      <c r="CJ53" s="42" t="str">
        <f t="shared" si="203"/>
        <v/>
      </c>
      <c r="CK53" s="42" t="str">
        <f t="shared" si="204"/>
        <v/>
      </c>
      <c r="CL53" s="42" t="str">
        <f t="shared" si="205"/>
        <v/>
      </c>
      <c r="CM53" s="42" t="str">
        <f t="shared" si="206"/>
        <v/>
      </c>
      <c r="CN53" s="42" t="str">
        <f t="shared" si="207"/>
        <v/>
      </c>
      <c r="CO53" s="42" t="str">
        <f t="shared" si="208"/>
        <v/>
      </c>
      <c r="CP53" s="42" t="str">
        <f t="shared" si="209"/>
        <v/>
      </c>
      <c r="CQ53" s="42" t="str">
        <f t="shared" si="210"/>
        <v/>
      </c>
      <c r="CR53" s="42" t="str">
        <f t="shared" si="211"/>
        <v/>
      </c>
      <c r="CS53" s="42" t="str">
        <f t="shared" si="212"/>
        <v/>
      </c>
      <c r="CT53" s="42" t="str">
        <f t="shared" si="213"/>
        <v/>
      </c>
      <c r="CU53" s="42" t="str">
        <f t="shared" si="214"/>
        <v/>
      </c>
      <c r="CV53" s="42" t="str">
        <f t="shared" si="215"/>
        <v/>
      </c>
      <c r="CW53" s="42" t="str">
        <f t="shared" si="216"/>
        <v/>
      </c>
      <c r="CX53" s="42" t="str">
        <f t="shared" si="217"/>
        <v/>
      </c>
      <c r="CY53" s="42" t="str">
        <f t="shared" si="218"/>
        <v/>
      </c>
      <c r="CZ53" s="42" t="str">
        <f t="shared" si="219"/>
        <v/>
      </c>
      <c r="DA53" s="42" t="str">
        <f t="shared" si="220"/>
        <v/>
      </c>
      <c r="DB53" s="42" t="str">
        <f t="shared" si="221"/>
        <v/>
      </c>
      <c r="DC53" s="42" t="str">
        <f t="shared" si="222"/>
        <v/>
      </c>
      <c r="DD53" s="42" t="str">
        <f t="shared" si="223"/>
        <v/>
      </c>
      <c r="DE53" s="42" t="str">
        <f t="shared" si="224"/>
        <v/>
      </c>
      <c r="DF53" s="42" t="str">
        <f t="shared" si="225"/>
        <v/>
      </c>
      <c r="DG53" s="42" t="str">
        <f t="shared" si="226"/>
        <v/>
      </c>
      <c r="DH53" s="42" t="str">
        <f t="shared" si="227"/>
        <v/>
      </c>
    </row>
    <row r="54" spans="1:112" ht="9.75" customHeight="1">
      <c r="A54" s="140" t="s">
        <v>222</v>
      </c>
      <c r="B54" s="141"/>
      <c r="C54" s="141"/>
      <c r="D54" s="108"/>
      <c r="E54" s="42">
        <f t="shared" si="228"/>
        <v>23.2</v>
      </c>
      <c r="F54" s="42">
        <f t="shared" si="230"/>
        <v>20.2</v>
      </c>
      <c r="G54" s="42">
        <f t="shared" si="231"/>
        <v>17</v>
      </c>
      <c r="H54" s="42">
        <f t="shared" si="232"/>
        <v>14.2</v>
      </c>
      <c r="I54" s="42">
        <f t="shared" si="233"/>
        <v>16.2</v>
      </c>
      <c r="J54" s="42">
        <f t="shared" si="234"/>
        <v>17.3</v>
      </c>
      <c r="K54" s="42">
        <f t="shared" si="235"/>
        <v>14.1</v>
      </c>
      <c r="L54" s="42">
        <f t="shared" si="236"/>
        <v>14.9</v>
      </c>
      <c r="M54" s="42">
        <f t="shared" si="237"/>
        <v>14.2</v>
      </c>
      <c r="N54" s="42">
        <f t="shared" si="238"/>
        <v>15</v>
      </c>
      <c r="O54" s="42">
        <f t="shared" si="239"/>
        <v>13.4</v>
      </c>
      <c r="P54" s="42">
        <f t="shared" si="240"/>
        <v>11.1</v>
      </c>
      <c r="Q54" s="42">
        <f t="shared" si="241"/>
        <v>12.7</v>
      </c>
      <c r="R54" s="42">
        <f t="shared" si="242"/>
        <v>13.4</v>
      </c>
      <c r="S54" s="42">
        <f t="shared" si="243"/>
        <v>13.8</v>
      </c>
      <c r="T54" s="42">
        <f t="shared" si="244"/>
        <v>11.7</v>
      </c>
      <c r="U54" s="42">
        <f t="shared" si="245"/>
        <v>11.8</v>
      </c>
      <c r="V54" s="42">
        <f t="shared" si="246"/>
        <v>13.1</v>
      </c>
      <c r="W54" s="42">
        <f t="shared" si="247"/>
        <v>11.5</v>
      </c>
      <c r="X54" s="42">
        <f t="shared" si="248"/>
        <v>14.7</v>
      </c>
      <c r="Y54" s="42">
        <f t="shared" si="249"/>
        <v>13.5</v>
      </c>
      <c r="Z54" s="42">
        <f t="shared" si="250"/>
        <v>13.8</v>
      </c>
      <c r="AA54" s="42">
        <f t="shared" si="251"/>
        <v>14.6</v>
      </c>
      <c r="AB54" s="42">
        <f t="shared" si="252"/>
        <v>13</v>
      </c>
      <c r="AC54" s="42">
        <f t="shared" si="253"/>
        <v>14.1</v>
      </c>
      <c r="AD54" s="42">
        <f t="shared" si="254"/>
        <v>13.1</v>
      </c>
      <c r="AE54" s="42">
        <f t="shared" si="255"/>
        <v>11.6</v>
      </c>
      <c r="AF54" s="42">
        <f t="shared" si="256"/>
        <v>11.7</v>
      </c>
      <c r="AG54" s="42">
        <f t="shared" si="257"/>
        <v>13.9</v>
      </c>
      <c r="AH54" s="42">
        <f t="shared" si="258"/>
        <v>15.3</v>
      </c>
      <c r="AI54" s="42">
        <f t="shared" si="259"/>
        <v>16.899999999999999</v>
      </c>
      <c r="AJ54" s="42">
        <f t="shared" si="260"/>
        <v>13.7</v>
      </c>
      <c r="AK54" s="42">
        <f t="shared" si="261"/>
        <v>16.7</v>
      </c>
      <c r="AL54" s="42">
        <f t="shared" si="262"/>
        <v>15.6</v>
      </c>
      <c r="AM54" s="42">
        <f t="shared" si="263"/>
        <v>15.9</v>
      </c>
      <c r="AN54" s="42">
        <f t="shared" si="264"/>
        <v>13.7</v>
      </c>
      <c r="AO54" s="42">
        <f t="shared" si="265"/>
        <v>16.2</v>
      </c>
      <c r="AP54" s="42">
        <f t="shared" si="266"/>
        <v>19.5</v>
      </c>
      <c r="AQ54" s="42">
        <f t="shared" si="267"/>
        <v>15.2</v>
      </c>
      <c r="AR54" s="42">
        <f t="shared" si="268"/>
        <v>16.2</v>
      </c>
      <c r="AS54" s="42">
        <f t="shared" si="269"/>
        <v>15</v>
      </c>
      <c r="AT54" s="42">
        <f t="shared" si="270"/>
        <v>17.8</v>
      </c>
      <c r="AU54" s="42">
        <f t="shared" si="271"/>
        <v>16.100000000000001</v>
      </c>
      <c r="AV54" s="42">
        <f t="shared" si="272"/>
        <v>18.8</v>
      </c>
      <c r="AW54" s="42">
        <f t="shared" si="273"/>
        <v>19</v>
      </c>
      <c r="AX54" s="42">
        <f t="shared" si="274"/>
        <v>20.5</v>
      </c>
      <c r="AY54" s="42">
        <f t="shared" si="275"/>
        <v>23.5</v>
      </c>
      <c r="AZ54" s="42">
        <f t="shared" si="276"/>
        <v>19.3</v>
      </c>
      <c r="BA54" s="42">
        <f t="shared" si="277"/>
        <v>18.7</v>
      </c>
      <c r="BB54" s="42">
        <f t="shared" si="278"/>
        <v>22.6</v>
      </c>
      <c r="BC54" s="42">
        <f t="shared" si="279"/>
        <v>24.2</v>
      </c>
      <c r="BD54" s="42">
        <f t="shared" si="280"/>
        <v>23.7</v>
      </c>
      <c r="BE54" s="42">
        <f t="shared" si="281"/>
        <v>27.4</v>
      </c>
      <c r="BF54" s="42">
        <f t="shared" si="282"/>
        <v>26.5</v>
      </c>
      <c r="BG54" s="42">
        <f t="shared" si="283"/>
        <v>33.6</v>
      </c>
      <c r="BH54" s="42">
        <f t="shared" si="284"/>
        <v>31</v>
      </c>
      <c r="BI54" s="42">
        <f t="shared" si="285"/>
        <v>31.3</v>
      </c>
      <c r="BJ54" s="42">
        <f t="shared" si="286"/>
        <v>28.7</v>
      </c>
      <c r="BK54" s="42">
        <f t="shared" si="287"/>
        <v>29</v>
      </c>
      <c r="BL54" s="42">
        <f t="shared" si="288"/>
        <v>30.6</v>
      </c>
      <c r="BM54" s="42">
        <f t="shared" si="289"/>
        <v>28.8</v>
      </c>
      <c r="BN54" s="42">
        <f t="shared" si="290"/>
        <v>34.200000000000003</v>
      </c>
      <c r="BO54" s="42">
        <f t="shared" si="291"/>
        <v>30.8</v>
      </c>
      <c r="BP54" s="42">
        <f t="shared" si="292"/>
        <v>27.8</v>
      </c>
      <c r="BQ54" s="42">
        <f t="shared" si="229"/>
        <v>28.7</v>
      </c>
      <c r="BR54" s="42">
        <f t="shared" si="186"/>
        <v>26.8</v>
      </c>
      <c r="BS54" s="42">
        <f t="shared" si="186"/>
        <v>27.1</v>
      </c>
      <c r="BT54" s="42">
        <f t="shared" si="187"/>
        <v>21.4</v>
      </c>
      <c r="BU54" s="42">
        <f t="shared" si="188"/>
        <v>20.7</v>
      </c>
      <c r="BV54" s="42">
        <f t="shared" si="189"/>
        <v>20.399999999999999</v>
      </c>
      <c r="BW54" s="42">
        <f t="shared" si="190"/>
        <v>21.1</v>
      </c>
      <c r="BX54" s="42">
        <f t="shared" si="191"/>
        <v>21.5</v>
      </c>
      <c r="BY54" s="42">
        <f t="shared" si="192"/>
        <v>18.8</v>
      </c>
      <c r="BZ54" s="42">
        <f t="shared" si="193"/>
        <v>24</v>
      </c>
      <c r="CA54" s="42">
        <f t="shared" si="194"/>
        <v>22</v>
      </c>
      <c r="CB54" s="42">
        <f t="shared" si="195"/>
        <v>19.3</v>
      </c>
      <c r="CC54" s="42">
        <f t="shared" si="196"/>
        <v>20.7</v>
      </c>
      <c r="CD54" s="42">
        <f t="shared" si="197"/>
        <v>21.5</v>
      </c>
      <c r="CE54" s="42" t="str">
        <f t="shared" si="198"/>
        <v/>
      </c>
      <c r="CF54" s="42" t="str">
        <f t="shared" si="199"/>
        <v/>
      </c>
      <c r="CG54" s="42" t="str">
        <f t="shared" si="200"/>
        <v/>
      </c>
      <c r="CH54" s="42" t="str">
        <f t="shared" si="201"/>
        <v/>
      </c>
      <c r="CI54" s="42" t="str">
        <f t="shared" si="202"/>
        <v/>
      </c>
      <c r="CJ54" s="42" t="str">
        <f t="shared" si="203"/>
        <v/>
      </c>
      <c r="CK54" s="42" t="str">
        <f t="shared" si="204"/>
        <v/>
      </c>
      <c r="CL54" s="42" t="str">
        <f t="shared" si="205"/>
        <v/>
      </c>
      <c r="CM54" s="42" t="str">
        <f t="shared" si="206"/>
        <v/>
      </c>
      <c r="CN54" s="42" t="str">
        <f t="shared" si="207"/>
        <v/>
      </c>
      <c r="CO54" s="42" t="str">
        <f t="shared" si="208"/>
        <v/>
      </c>
      <c r="CP54" s="42" t="str">
        <f t="shared" si="209"/>
        <v/>
      </c>
      <c r="CQ54" s="42" t="str">
        <f t="shared" si="210"/>
        <v/>
      </c>
      <c r="CR54" s="42" t="str">
        <f t="shared" si="211"/>
        <v/>
      </c>
      <c r="CS54" s="42" t="str">
        <f t="shared" si="212"/>
        <v/>
      </c>
      <c r="CT54" s="42" t="str">
        <f t="shared" si="213"/>
        <v/>
      </c>
      <c r="CU54" s="42" t="str">
        <f t="shared" si="214"/>
        <v/>
      </c>
      <c r="CV54" s="42" t="str">
        <f t="shared" si="215"/>
        <v/>
      </c>
      <c r="CW54" s="42" t="str">
        <f t="shared" si="216"/>
        <v/>
      </c>
      <c r="CX54" s="42" t="str">
        <f t="shared" si="217"/>
        <v/>
      </c>
      <c r="CY54" s="42" t="str">
        <f t="shared" si="218"/>
        <v/>
      </c>
      <c r="CZ54" s="42" t="str">
        <f t="shared" si="219"/>
        <v/>
      </c>
      <c r="DA54" s="42" t="str">
        <f t="shared" si="220"/>
        <v/>
      </c>
      <c r="DB54" s="42" t="str">
        <f t="shared" si="221"/>
        <v/>
      </c>
      <c r="DC54" s="42" t="str">
        <f t="shared" si="222"/>
        <v/>
      </c>
      <c r="DD54" s="42" t="str">
        <f t="shared" si="223"/>
        <v/>
      </c>
      <c r="DE54" s="42" t="str">
        <f t="shared" si="224"/>
        <v/>
      </c>
      <c r="DF54" s="42" t="str">
        <f t="shared" si="225"/>
        <v/>
      </c>
      <c r="DG54" s="42" t="str">
        <f t="shared" si="226"/>
        <v/>
      </c>
      <c r="DH54" s="42" t="str">
        <f t="shared" si="227"/>
        <v/>
      </c>
    </row>
    <row r="55" spans="1:112" s="48" customFormat="1" ht="9.75" customHeight="1">
      <c r="A55" s="140" t="s">
        <v>223</v>
      </c>
      <c r="B55" s="141"/>
      <c r="C55" s="141"/>
      <c r="D55" s="142"/>
      <c r="E55" s="42">
        <f t="shared" si="228"/>
        <v>5.6</v>
      </c>
      <c r="F55" s="42">
        <f t="shared" si="230"/>
        <v>5.3</v>
      </c>
      <c r="G55" s="42">
        <f t="shared" si="231"/>
        <v>3.2</v>
      </c>
      <c r="H55" s="42">
        <f t="shared" si="232"/>
        <v>3.2</v>
      </c>
      <c r="I55" s="42">
        <f t="shared" si="233"/>
        <v>3.4</v>
      </c>
      <c r="J55" s="42">
        <f t="shared" si="234"/>
        <v>3.3</v>
      </c>
      <c r="K55" s="42">
        <f t="shared" si="235"/>
        <v>3.3</v>
      </c>
      <c r="L55" s="42">
        <f t="shared" si="236"/>
        <v>3.2</v>
      </c>
      <c r="M55" s="42">
        <f t="shared" si="237"/>
        <v>3.7</v>
      </c>
      <c r="N55" s="42">
        <f t="shared" si="238"/>
        <v>3.1</v>
      </c>
      <c r="O55" s="42">
        <f t="shared" si="239"/>
        <v>3</v>
      </c>
      <c r="P55" s="42">
        <f t="shared" si="240"/>
        <v>2.8</v>
      </c>
      <c r="Q55" s="42">
        <f t="shared" si="241"/>
        <v>2.7</v>
      </c>
      <c r="R55" s="42">
        <f t="shared" si="242"/>
        <v>2.4</v>
      </c>
      <c r="S55" s="42">
        <f t="shared" si="243"/>
        <v>2.4</v>
      </c>
      <c r="T55" s="42">
        <f t="shared" si="244"/>
        <v>3</v>
      </c>
      <c r="U55" s="42">
        <f t="shared" si="245"/>
        <v>2.7</v>
      </c>
      <c r="V55" s="42">
        <f t="shared" si="246"/>
        <v>2.7</v>
      </c>
      <c r="W55" s="42">
        <f t="shared" si="247"/>
        <v>2.8</v>
      </c>
      <c r="X55" s="42">
        <f t="shared" si="248"/>
        <v>3</v>
      </c>
      <c r="Y55" s="42">
        <f t="shared" si="249"/>
        <v>3.1</v>
      </c>
      <c r="Z55" s="42" t="str">
        <f t="shared" si="250"/>
        <v>[2.0]</v>
      </c>
      <c r="AA55" s="42">
        <f t="shared" si="251"/>
        <v>2.8</v>
      </c>
      <c r="AB55" s="42">
        <f t="shared" si="252"/>
        <v>2.7</v>
      </c>
      <c r="AC55" s="42">
        <f t="shared" si="253"/>
        <v>2.8</v>
      </c>
      <c r="AD55" s="42">
        <f t="shared" si="254"/>
        <v>2.7</v>
      </c>
      <c r="AE55" s="42" t="str">
        <f t="shared" si="255"/>
        <v>[1.9]</v>
      </c>
      <c r="AF55" s="42" t="str">
        <f t="shared" si="256"/>
        <v>[1.8]</v>
      </c>
      <c r="AG55" s="42" t="str">
        <f t="shared" si="257"/>
        <v>[2.5]</v>
      </c>
      <c r="AH55" s="42">
        <f t="shared" si="258"/>
        <v>3.2</v>
      </c>
      <c r="AI55" s="42" t="str">
        <f t="shared" si="259"/>
        <v>[2.2]</v>
      </c>
      <c r="AJ55" s="42" t="str">
        <f t="shared" si="260"/>
        <v>[2.3]</v>
      </c>
      <c r="AK55" s="42" t="str">
        <f t="shared" si="261"/>
        <v>[2.4]</v>
      </c>
      <c r="AL55" s="42" t="str">
        <f t="shared" si="262"/>
        <v>[2.1]</v>
      </c>
      <c r="AM55" s="42" t="str">
        <f t="shared" si="263"/>
        <v>[3.2]</v>
      </c>
      <c r="AN55" s="42" t="str">
        <f t="shared" si="264"/>
        <v>[2.9]</v>
      </c>
      <c r="AO55" s="42">
        <f t="shared" si="265"/>
        <v>3.3</v>
      </c>
      <c r="AP55" s="42">
        <f t="shared" si="266"/>
        <v>3.1</v>
      </c>
      <c r="AQ55" s="42">
        <f t="shared" si="267"/>
        <v>3.4</v>
      </c>
      <c r="AR55" s="42" t="str">
        <f t="shared" si="268"/>
        <v>[2.5]</v>
      </c>
      <c r="AS55" s="42" t="str">
        <f t="shared" si="269"/>
        <v>[3.2]</v>
      </c>
      <c r="AT55" s="42">
        <f t="shared" si="270"/>
        <v>3.3</v>
      </c>
      <c r="AU55" s="42">
        <f t="shared" si="271"/>
        <v>4.5</v>
      </c>
      <c r="AV55" s="42">
        <f t="shared" si="272"/>
        <v>5.7</v>
      </c>
      <c r="AW55" s="42">
        <f t="shared" si="273"/>
        <v>10.5</v>
      </c>
      <c r="AX55" s="42">
        <f t="shared" si="274"/>
        <v>11.6</v>
      </c>
      <c r="AY55" s="42">
        <f t="shared" si="275"/>
        <v>11.7</v>
      </c>
      <c r="AZ55" s="42">
        <f t="shared" si="276"/>
        <v>13.1</v>
      </c>
      <c r="BA55" s="42">
        <f t="shared" si="277"/>
        <v>12.9</v>
      </c>
      <c r="BB55" s="42">
        <f t="shared" si="278"/>
        <v>12.8</v>
      </c>
      <c r="BC55" s="42">
        <f t="shared" si="279"/>
        <v>12.1</v>
      </c>
      <c r="BD55" s="42">
        <f t="shared" si="280"/>
        <v>14.6</v>
      </c>
      <c r="BE55" s="42">
        <f t="shared" si="281"/>
        <v>14.9</v>
      </c>
      <c r="BF55" s="42">
        <f t="shared" si="282"/>
        <v>13.5</v>
      </c>
      <c r="BG55" s="42">
        <f t="shared" si="283"/>
        <v>13.2</v>
      </c>
      <c r="BH55" s="42">
        <f t="shared" si="284"/>
        <v>12.9</v>
      </c>
      <c r="BI55" s="42">
        <f t="shared" si="285"/>
        <v>13.4</v>
      </c>
      <c r="BJ55" s="42">
        <f t="shared" si="286"/>
        <v>14.1</v>
      </c>
      <c r="BK55" s="42">
        <f t="shared" si="287"/>
        <v>13.5</v>
      </c>
      <c r="BL55" s="42">
        <f t="shared" si="288"/>
        <v>11.2</v>
      </c>
      <c r="BM55" s="42">
        <f t="shared" si="289"/>
        <v>12</v>
      </c>
      <c r="BN55" s="42">
        <f t="shared" si="290"/>
        <v>9.5</v>
      </c>
      <c r="BO55" s="42">
        <f t="shared" si="291"/>
        <v>9.1999999999999993</v>
      </c>
      <c r="BP55" s="42">
        <f t="shared" si="292"/>
        <v>8.8000000000000007</v>
      </c>
      <c r="BQ55" s="42">
        <f t="shared" si="229"/>
        <v>8.9</v>
      </c>
      <c r="BR55" s="42">
        <f t="shared" si="186"/>
        <v>9.1</v>
      </c>
      <c r="BS55" s="42">
        <f t="shared" si="186"/>
        <v>6.5</v>
      </c>
      <c r="BT55" s="42">
        <f t="shared" si="187"/>
        <v>7.2</v>
      </c>
      <c r="BU55" s="42">
        <f t="shared" si="188"/>
        <v>7.1</v>
      </c>
      <c r="BV55" s="42">
        <f t="shared" si="189"/>
        <v>6.1</v>
      </c>
      <c r="BW55" s="42">
        <f t="shared" si="190"/>
        <v>7.1</v>
      </c>
      <c r="BX55" s="42">
        <f t="shared" si="191"/>
        <v>6.2</v>
      </c>
      <c r="BY55" s="42" t="str">
        <f t="shared" si="192"/>
        <v>[5.3]</v>
      </c>
      <c r="BZ55" s="42">
        <f t="shared" si="193"/>
        <v>5.6</v>
      </c>
      <c r="CA55" s="42" t="str">
        <f t="shared" si="194"/>
        <v>[4.9]</v>
      </c>
      <c r="CB55" s="42" t="str">
        <f t="shared" si="195"/>
        <v>[4.6]</v>
      </c>
      <c r="CC55" s="42" t="str">
        <f t="shared" si="196"/>
        <v>[4.6]</v>
      </c>
      <c r="CD55" s="42" t="str">
        <f t="shared" si="197"/>
        <v>*</v>
      </c>
      <c r="CE55" s="42" t="str">
        <f t="shared" si="198"/>
        <v/>
      </c>
      <c r="CF55" s="42" t="str">
        <f t="shared" si="199"/>
        <v/>
      </c>
      <c r="CG55" s="42" t="str">
        <f t="shared" si="200"/>
        <v/>
      </c>
      <c r="CH55" s="42" t="str">
        <f t="shared" si="201"/>
        <v/>
      </c>
      <c r="CI55" s="42" t="str">
        <f t="shared" si="202"/>
        <v/>
      </c>
      <c r="CJ55" s="42" t="str">
        <f t="shared" si="203"/>
        <v/>
      </c>
      <c r="CK55" s="42" t="str">
        <f t="shared" si="204"/>
        <v/>
      </c>
      <c r="CL55" s="42" t="str">
        <f t="shared" si="205"/>
        <v/>
      </c>
      <c r="CM55" s="42" t="str">
        <f t="shared" si="206"/>
        <v/>
      </c>
      <c r="CN55" s="42" t="str">
        <f t="shared" si="207"/>
        <v/>
      </c>
      <c r="CO55" s="42" t="str">
        <f t="shared" si="208"/>
        <v/>
      </c>
      <c r="CP55" s="42" t="str">
        <f t="shared" si="209"/>
        <v/>
      </c>
      <c r="CQ55" s="42" t="str">
        <f t="shared" si="210"/>
        <v/>
      </c>
      <c r="CR55" s="42" t="str">
        <f t="shared" si="211"/>
        <v/>
      </c>
      <c r="CS55" s="42" t="str">
        <f t="shared" si="212"/>
        <v/>
      </c>
      <c r="CT55" s="42" t="str">
        <f t="shared" si="213"/>
        <v/>
      </c>
      <c r="CU55" s="42" t="str">
        <f t="shared" si="214"/>
        <v/>
      </c>
      <c r="CV55" s="42" t="str">
        <f t="shared" si="215"/>
        <v/>
      </c>
      <c r="CW55" s="42" t="str">
        <f t="shared" si="216"/>
        <v/>
      </c>
      <c r="CX55" s="42" t="str">
        <f t="shared" si="217"/>
        <v/>
      </c>
      <c r="CY55" s="42" t="str">
        <f t="shared" si="218"/>
        <v/>
      </c>
      <c r="CZ55" s="42" t="str">
        <f t="shared" si="219"/>
        <v/>
      </c>
      <c r="DA55" s="42" t="str">
        <f t="shared" si="220"/>
        <v/>
      </c>
      <c r="DB55" s="42" t="str">
        <f t="shared" si="221"/>
        <v/>
      </c>
      <c r="DC55" s="42" t="str">
        <f t="shared" si="222"/>
        <v/>
      </c>
      <c r="DD55" s="42" t="str">
        <f t="shared" si="223"/>
        <v/>
      </c>
      <c r="DE55" s="42" t="str">
        <f t="shared" si="224"/>
        <v/>
      </c>
      <c r="DF55" s="42" t="str">
        <f t="shared" si="225"/>
        <v/>
      </c>
      <c r="DG55" s="42" t="str">
        <f t="shared" si="226"/>
        <v/>
      </c>
      <c r="DH55" s="42" t="str">
        <f t="shared" si="227"/>
        <v/>
      </c>
    </row>
    <row r="56" spans="1:112" ht="9.75" customHeight="1">
      <c r="A56" s="38" t="s">
        <v>224</v>
      </c>
      <c r="B56" s="46"/>
      <c r="C56" s="41"/>
      <c r="D56" s="41"/>
      <c r="E56" s="40">
        <f t="shared" si="228"/>
        <v>1234.0999999999999</v>
      </c>
      <c r="F56" s="40">
        <f t="shared" si="230"/>
        <v>1238</v>
      </c>
      <c r="G56" s="40">
        <f t="shared" si="231"/>
        <v>1206.3</v>
      </c>
      <c r="H56" s="40">
        <f t="shared" si="232"/>
        <v>1250.9000000000001</v>
      </c>
      <c r="I56" s="40">
        <f t="shared" si="233"/>
        <v>1229</v>
      </c>
      <c r="J56" s="40">
        <f t="shared" si="234"/>
        <v>1205.5</v>
      </c>
      <c r="K56" s="40">
        <f t="shared" si="235"/>
        <v>1170.3</v>
      </c>
      <c r="L56" s="40">
        <f t="shared" si="236"/>
        <v>1212.4000000000001</v>
      </c>
      <c r="M56" s="40">
        <f t="shared" si="237"/>
        <v>1218.4000000000001</v>
      </c>
      <c r="N56" s="40">
        <f t="shared" si="238"/>
        <v>1198.8</v>
      </c>
      <c r="O56" s="40">
        <f t="shared" si="239"/>
        <v>1170</v>
      </c>
      <c r="P56" s="40">
        <f t="shared" si="240"/>
        <v>1225.5999999999999</v>
      </c>
      <c r="Q56" s="40">
        <f t="shared" si="241"/>
        <v>1235.3</v>
      </c>
      <c r="R56" s="40">
        <f t="shared" si="242"/>
        <v>1216.7</v>
      </c>
      <c r="S56" s="40">
        <f t="shared" si="243"/>
        <v>1178.5</v>
      </c>
      <c r="T56" s="40">
        <f t="shared" si="244"/>
        <v>1229.8</v>
      </c>
      <c r="U56" s="40">
        <f t="shared" si="245"/>
        <v>1243.5</v>
      </c>
      <c r="V56" s="40">
        <f t="shared" si="246"/>
        <v>1242.7</v>
      </c>
      <c r="W56" s="40">
        <f t="shared" si="247"/>
        <v>1224.5</v>
      </c>
      <c r="X56" s="40">
        <f t="shared" si="248"/>
        <v>1262</v>
      </c>
      <c r="Y56" s="40">
        <f t="shared" si="249"/>
        <v>1271.4000000000001</v>
      </c>
      <c r="Z56" s="40">
        <f t="shared" si="250"/>
        <v>1262</v>
      </c>
      <c r="AA56" s="40">
        <f t="shared" si="251"/>
        <v>1241.4000000000001</v>
      </c>
      <c r="AB56" s="40">
        <f t="shared" si="252"/>
        <v>1277</v>
      </c>
      <c r="AC56" s="40">
        <f t="shared" si="253"/>
        <v>1272.2</v>
      </c>
      <c r="AD56" s="40">
        <f t="shared" si="254"/>
        <v>1266.2</v>
      </c>
      <c r="AE56" s="40">
        <f t="shared" si="255"/>
        <v>1239.0999999999999</v>
      </c>
      <c r="AF56" s="40">
        <f t="shared" si="256"/>
        <v>1271</v>
      </c>
      <c r="AG56" s="40">
        <f t="shared" si="257"/>
        <v>1269.5</v>
      </c>
      <c r="AH56" s="40">
        <f t="shared" si="258"/>
        <v>1246.4000000000001</v>
      </c>
      <c r="AI56" s="40">
        <f t="shared" si="259"/>
        <v>1224.7</v>
      </c>
      <c r="AJ56" s="40">
        <f t="shared" si="260"/>
        <v>1263.4000000000001</v>
      </c>
      <c r="AK56" s="40">
        <f t="shared" si="261"/>
        <v>1260.0999999999999</v>
      </c>
      <c r="AL56" s="40">
        <f t="shared" si="262"/>
        <v>1242</v>
      </c>
      <c r="AM56" s="40">
        <f t="shared" si="263"/>
        <v>1231.0999999999999</v>
      </c>
      <c r="AN56" s="40">
        <f t="shared" si="264"/>
        <v>1265.5</v>
      </c>
      <c r="AO56" s="40">
        <f t="shared" si="265"/>
        <v>1261.4000000000001</v>
      </c>
      <c r="AP56" s="40">
        <f t="shared" si="266"/>
        <v>1254.5999999999999</v>
      </c>
      <c r="AQ56" s="40">
        <f t="shared" si="267"/>
        <v>1243.4000000000001</v>
      </c>
      <c r="AR56" s="40">
        <f t="shared" si="268"/>
        <v>1283.0999999999999</v>
      </c>
      <c r="AS56" s="40">
        <f t="shared" si="269"/>
        <v>1301.9000000000001</v>
      </c>
      <c r="AT56" s="40">
        <f t="shared" si="270"/>
        <v>1296.5999999999999</v>
      </c>
      <c r="AU56" s="40">
        <f t="shared" si="271"/>
        <v>1282.0999999999999</v>
      </c>
      <c r="AV56" s="40">
        <f t="shared" si="272"/>
        <v>1331.8</v>
      </c>
      <c r="AW56" s="40">
        <f t="shared" si="273"/>
        <v>1367.9</v>
      </c>
      <c r="AX56" s="40">
        <f t="shared" si="274"/>
        <v>1351.3</v>
      </c>
      <c r="AY56" s="40">
        <f t="shared" si="275"/>
        <v>1356.5</v>
      </c>
      <c r="AZ56" s="40">
        <f t="shared" si="276"/>
        <v>1400.7</v>
      </c>
      <c r="BA56" s="40">
        <f t="shared" si="277"/>
        <v>1423.1</v>
      </c>
      <c r="BB56" s="40">
        <f t="shared" si="278"/>
        <v>1399.5</v>
      </c>
      <c r="BC56" s="40">
        <f t="shared" si="279"/>
        <v>1402.1</v>
      </c>
      <c r="BD56" s="40">
        <f t="shared" si="280"/>
        <v>1430.8</v>
      </c>
      <c r="BE56" s="40">
        <f t="shared" si="281"/>
        <v>1449.6</v>
      </c>
      <c r="BF56" s="40">
        <f t="shared" si="282"/>
        <v>1420.4</v>
      </c>
      <c r="BG56" s="40">
        <f t="shared" si="283"/>
        <v>1424.4</v>
      </c>
      <c r="BH56" s="40">
        <f t="shared" si="284"/>
        <v>1433.2</v>
      </c>
      <c r="BI56" s="40">
        <f t="shared" si="285"/>
        <v>1446.9</v>
      </c>
      <c r="BJ56" s="40">
        <f t="shared" si="286"/>
        <v>1431.9</v>
      </c>
      <c r="BK56" s="40">
        <f t="shared" si="287"/>
        <v>1429.7</v>
      </c>
      <c r="BL56" s="40">
        <f t="shared" si="288"/>
        <v>1453</v>
      </c>
      <c r="BM56" s="40">
        <f t="shared" si="289"/>
        <v>1457</v>
      </c>
      <c r="BN56" s="40">
        <f t="shared" si="290"/>
        <v>1415.6</v>
      </c>
      <c r="BO56" s="40">
        <f t="shared" si="291"/>
        <v>1410.7</v>
      </c>
      <c r="BP56" s="40">
        <f t="shared" si="292"/>
        <v>1434.3</v>
      </c>
      <c r="BQ56" s="40">
        <f t="shared" si="229"/>
        <v>1450.2</v>
      </c>
      <c r="BR56" s="40">
        <f t="shared" si="186"/>
        <v>1437.7</v>
      </c>
      <c r="BS56" s="40">
        <f t="shared" si="186"/>
        <v>1423.2</v>
      </c>
      <c r="BT56" s="40">
        <f t="shared" si="187"/>
        <v>1449.3</v>
      </c>
      <c r="BU56" s="40">
        <f t="shared" si="188"/>
        <v>1464.9</v>
      </c>
      <c r="BV56" s="40">
        <f t="shared" si="189"/>
        <v>1437.2</v>
      </c>
      <c r="BW56" s="40">
        <f t="shared" si="190"/>
        <v>1427.3</v>
      </c>
      <c r="BX56" s="40">
        <f t="shared" si="191"/>
        <v>1448</v>
      </c>
      <c r="BY56" s="40">
        <f t="shared" si="192"/>
        <v>1470.2</v>
      </c>
      <c r="BZ56" s="40">
        <f t="shared" si="193"/>
        <v>1434.9</v>
      </c>
      <c r="CA56" s="40">
        <f t="shared" si="194"/>
        <v>1430.3</v>
      </c>
      <c r="CB56" s="40">
        <f t="shared" si="195"/>
        <v>1459.3</v>
      </c>
      <c r="CC56" s="40">
        <f t="shared" si="196"/>
        <v>1474.9</v>
      </c>
      <c r="CD56" s="40">
        <f t="shared" si="197"/>
        <v>1477.4</v>
      </c>
      <c r="CE56" s="40" t="str">
        <f t="shared" si="198"/>
        <v/>
      </c>
      <c r="CF56" s="40" t="str">
        <f t="shared" si="199"/>
        <v/>
      </c>
      <c r="CG56" s="40" t="str">
        <f t="shared" si="200"/>
        <v/>
      </c>
      <c r="CH56" s="40" t="str">
        <f t="shared" si="201"/>
        <v/>
      </c>
      <c r="CI56" s="40" t="str">
        <f t="shared" si="202"/>
        <v/>
      </c>
      <c r="CJ56" s="40" t="str">
        <f t="shared" si="203"/>
        <v/>
      </c>
      <c r="CK56" s="40" t="str">
        <f t="shared" si="204"/>
        <v/>
      </c>
      <c r="CL56" s="40" t="str">
        <f t="shared" si="205"/>
        <v/>
      </c>
      <c r="CM56" s="40" t="str">
        <f t="shared" si="206"/>
        <v/>
      </c>
      <c r="CN56" s="40" t="str">
        <f t="shared" si="207"/>
        <v/>
      </c>
      <c r="CO56" s="40" t="str">
        <f t="shared" si="208"/>
        <v/>
      </c>
      <c r="CP56" s="40" t="str">
        <f t="shared" si="209"/>
        <v/>
      </c>
      <c r="CQ56" s="40" t="str">
        <f t="shared" si="210"/>
        <v/>
      </c>
      <c r="CR56" s="40" t="str">
        <f t="shared" si="211"/>
        <v/>
      </c>
      <c r="CS56" s="40" t="str">
        <f t="shared" si="212"/>
        <v/>
      </c>
      <c r="CT56" s="40" t="str">
        <f t="shared" si="213"/>
        <v/>
      </c>
      <c r="CU56" s="40" t="str">
        <f t="shared" si="214"/>
        <v/>
      </c>
      <c r="CV56" s="40" t="str">
        <f t="shared" si="215"/>
        <v/>
      </c>
      <c r="CW56" s="40" t="str">
        <f t="shared" si="216"/>
        <v/>
      </c>
      <c r="CX56" s="40" t="str">
        <f t="shared" si="217"/>
        <v/>
      </c>
      <c r="CY56" s="40" t="str">
        <f t="shared" si="218"/>
        <v/>
      </c>
      <c r="CZ56" s="40" t="str">
        <f t="shared" si="219"/>
        <v/>
      </c>
      <c r="DA56" s="40" t="str">
        <f t="shared" si="220"/>
        <v/>
      </c>
      <c r="DB56" s="40" t="str">
        <f t="shared" si="221"/>
        <v/>
      </c>
      <c r="DC56" s="40" t="str">
        <f t="shared" si="222"/>
        <v/>
      </c>
      <c r="DD56" s="40" t="str">
        <f t="shared" si="223"/>
        <v/>
      </c>
      <c r="DE56" s="40" t="str">
        <f t="shared" si="224"/>
        <v/>
      </c>
      <c r="DF56" s="40" t="str">
        <f t="shared" si="225"/>
        <v/>
      </c>
      <c r="DG56" s="40" t="str">
        <f t="shared" si="226"/>
        <v/>
      </c>
      <c r="DH56" s="40" t="str">
        <f t="shared" si="227"/>
        <v/>
      </c>
    </row>
    <row r="57" spans="1:112" ht="9.75" customHeight="1">
      <c r="A57" s="138" t="s">
        <v>225</v>
      </c>
      <c r="B57" s="139"/>
      <c r="C57" s="139"/>
      <c r="D57" s="41"/>
      <c r="E57" s="42">
        <f t="shared" si="228"/>
        <v>26.6</v>
      </c>
      <c r="F57" s="42">
        <f t="shared" si="230"/>
        <v>34.700000000000003</v>
      </c>
      <c r="G57" s="42">
        <f t="shared" si="231"/>
        <v>24.8</v>
      </c>
      <c r="H57" s="42">
        <f t="shared" si="232"/>
        <v>23</v>
      </c>
      <c r="I57" s="42">
        <f t="shared" si="233"/>
        <v>25.2</v>
      </c>
      <c r="J57" s="42">
        <f t="shared" si="234"/>
        <v>30.2</v>
      </c>
      <c r="K57" s="42">
        <f t="shared" si="235"/>
        <v>23.8</v>
      </c>
      <c r="L57" s="42">
        <f t="shared" si="236"/>
        <v>21.6</v>
      </c>
      <c r="M57" s="42">
        <f t="shared" si="237"/>
        <v>21.7</v>
      </c>
      <c r="N57" s="42">
        <f t="shared" si="238"/>
        <v>26</v>
      </c>
      <c r="O57" s="42">
        <f t="shared" si="239"/>
        <v>21.6</v>
      </c>
      <c r="P57" s="42">
        <f t="shared" si="240"/>
        <v>21</v>
      </c>
      <c r="Q57" s="42">
        <f t="shared" si="241"/>
        <v>20.3</v>
      </c>
      <c r="R57" s="42">
        <f t="shared" si="242"/>
        <v>23.9</v>
      </c>
      <c r="S57" s="42">
        <f t="shared" si="243"/>
        <v>22.1</v>
      </c>
      <c r="T57" s="42">
        <f t="shared" si="244"/>
        <v>19.7</v>
      </c>
      <c r="U57" s="42">
        <f t="shared" si="245"/>
        <v>20.100000000000001</v>
      </c>
      <c r="V57" s="42">
        <f t="shared" si="246"/>
        <v>26.7</v>
      </c>
      <c r="W57" s="42">
        <f t="shared" si="247"/>
        <v>23.5</v>
      </c>
      <c r="X57" s="42">
        <f t="shared" si="248"/>
        <v>22.2</v>
      </c>
      <c r="Y57" s="42">
        <f t="shared" si="249"/>
        <v>25.7</v>
      </c>
      <c r="Z57" s="42">
        <f t="shared" si="250"/>
        <v>29</v>
      </c>
      <c r="AA57" s="42">
        <f t="shared" si="251"/>
        <v>23.5</v>
      </c>
      <c r="AB57" s="42">
        <f t="shared" si="252"/>
        <v>21.3</v>
      </c>
      <c r="AC57" s="42">
        <f t="shared" si="253"/>
        <v>22</v>
      </c>
      <c r="AD57" s="42">
        <f t="shared" si="254"/>
        <v>24.6</v>
      </c>
      <c r="AE57" s="42">
        <f t="shared" si="255"/>
        <v>22.4</v>
      </c>
      <c r="AF57" s="42">
        <f t="shared" si="256"/>
        <v>19.5</v>
      </c>
      <c r="AG57" s="42">
        <f t="shared" si="257"/>
        <v>22.1</v>
      </c>
      <c r="AH57" s="42">
        <f t="shared" si="258"/>
        <v>25</v>
      </c>
      <c r="AI57" s="42">
        <f t="shared" si="259"/>
        <v>24</v>
      </c>
      <c r="AJ57" s="42">
        <f t="shared" si="260"/>
        <v>20.399999999999999</v>
      </c>
      <c r="AK57" s="42">
        <f t="shared" si="261"/>
        <v>21.8</v>
      </c>
      <c r="AL57" s="42">
        <f t="shared" si="262"/>
        <v>25.6</v>
      </c>
      <c r="AM57" s="42">
        <f t="shared" si="263"/>
        <v>22.6</v>
      </c>
      <c r="AN57" s="42">
        <f t="shared" si="264"/>
        <v>17.8</v>
      </c>
      <c r="AO57" s="42">
        <f t="shared" si="265"/>
        <v>22.1</v>
      </c>
      <c r="AP57" s="42">
        <f t="shared" si="266"/>
        <v>26.3</v>
      </c>
      <c r="AQ57" s="42">
        <f t="shared" si="267"/>
        <v>22.3</v>
      </c>
      <c r="AR57" s="42">
        <f t="shared" si="268"/>
        <v>20</v>
      </c>
      <c r="AS57" s="42">
        <f t="shared" si="269"/>
        <v>19</v>
      </c>
      <c r="AT57" s="42">
        <f t="shared" si="270"/>
        <v>25.4</v>
      </c>
      <c r="AU57" s="42">
        <f t="shared" si="271"/>
        <v>28.7</v>
      </c>
      <c r="AV57" s="42">
        <f t="shared" si="272"/>
        <v>25</v>
      </c>
      <c r="AW57" s="42">
        <f t="shared" si="273"/>
        <v>36.5</v>
      </c>
      <c r="AX57" s="42">
        <f t="shared" si="274"/>
        <v>44.6</v>
      </c>
      <c r="AY57" s="42">
        <f t="shared" si="275"/>
        <v>47.8</v>
      </c>
      <c r="AZ57" s="42">
        <f t="shared" si="276"/>
        <v>47</v>
      </c>
      <c r="BA57" s="42">
        <f t="shared" si="277"/>
        <v>51.1</v>
      </c>
      <c r="BB57" s="42">
        <f t="shared" si="278"/>
        <v>51.2</v>
      </c>
      <c r="BC57" s="42">
        <f t="shared" si="279"/>
        <v>52.7</v>
      </c>
      <c r="BD57" s="42">
        <f t="shared" si="280"/>
        <v>54.1</v>
      </c>
      <c r="BE57" s="42">
        <f t="shared" si="281"/>
        <v>54.9</v>
      </c>
      <c r="BF57" s="42">
        <f t="shared" si="282"/>
        <v>58.4</v>
      </c>
      <c r="BG57" s="42">
        <f t="shared" si="283"/>
        <v>58.4</v>
      </c>
      <c r="BH57" s="42">
        <f t="shared" si="284"/>
        <v>55.1</v>
      </c>
      <c r="BI57" s="42">
        <f t="shared" si="285"/>
        <v>52.1</v>
      </c>
      <c r="BJ57" s="42">
        <f t="shared" si="286"/>
        <v>57.9</v>
      </c>
      <c r="BK57" s="42">
        <f t="shared" si="287"/>
        <v>56.5</v>
      </c>
      <c r="BL57" s="42">
        <f t="shared" si="288"/>
        <v>58.5</v>
      </c>
      <c r="BM57" s="42">
        <f t="shared" si="289"/>
        <v>58.4</v>
      </c>
      <c r="BN57" s="42">
        <f t="shared" si="290"/>
        <v>60</v>
      </c>
      <c r="BO57" s="42">
        <f t="shared" si="291"/>
        <v>56.6</v>
      </c>
      <c r="BP57" s="42">
        <f t="shared" si="292"/>
        <v>49.3</v>
      </c>
      <c r="BQ57" s="42">
        <f t="shared" si="229"/>
        <v>46</v>
      </c>
      <c r="BR57" s="42">
        <f t="shared" si="186"/>
        <v>51.8</v>
      </c>
      <c r="BS57" s="42">
        <f t="shared" si="186"/>
        <v>47.8</v>
      </c>
      <c r="BT57" s="42">
        <f t="shared" si="187"/>
        <v>38.799999999999997</v>
      </c>
      <c r="BU57" s="42">
        <f t="shared" si="188"/>
        <v>39.299999999999997</v>
      </c>
      <c r="BV57" s="42">
        <f t="shared" si="189"/>
        <v>39.5</v>
      </c>
      <c r="BW57" s="42">
        <f t="shared" si="190"/>
        <v>34.9</v>
      </c>
      <c r="BX57" s="42">
        <f t="shared" si="191"/>
        <v>31.5</v>
      </c>
      <c r="BY57" s="42">
        <f t="shared" si="192"/>
        <v>30.7</v>
      </c>
      <c r="BZ57" s="42">
        <f t="shared" si="193"/>
        <v>39.200000000000003</v>
      </c>
      <c r="CA57" s="42">
        <f t="shared" si="194"/>
        <v>36.700000000000003</v>
      </c>
      <c r="CB57" s="42">
        <f t="shared" si="195"/>
        <v>31.8</v>
      </c>
      <c r="CC57" s="42">
        <f t="shared" si="196"/>
        <v>31</v>
      </c>
      <c r="CD57" s="42">
        <f t="shared" si="197"/>
        <v>33.9</v>
      </c>
      <c r="CE57" s="42" t="str">
        <f t="shared" si="198"/>
        <v/>
      </c>
      <c r="CF57" s="42" t="str">
        <f t="shared" si="199"/>
        <v/>
      </c>
      <c r="CG57" s="42" t="str">
        <f t="shared" si="200"/>
        <v/>
      </c>
      <c r="CH57" s="42" t="str">
        <f t="shared" si="201"/>
        <v/>
      </c>
      <c r="CI57" s="42" t="str">
        <f t="shared" si="202"/>
        <v/>
      </c>
      <c r="CJ57" s="42" t="str">
        <f t="shared" si="203"/>
        <v/>
      </c>
      <c r="CK57" s="42" t="str">
        <f t="shared" si="204"/>
        <v/>
      </c>
      <c r="CL57" s="42" t="str">
        <f t="shared" si="205"/>
        <v/>
      </c>
      <c r="CM57" s="42" t="str">
        <f t="shared" si="206"/>
        <v/>
      </c>
      <c r="CN57" s="42" t="str">
        <f t="shared" si="207"/>
        <v/>
      </c>
      <c r="CO57" s="42" t="str">
        <f t="shared" si="208"/>
        <v/>
      </c>
      <c r="CP57" s="42" t="str">
        <f t="shared" si="209"/>
        <v/>
      </c>
      <c r="CQ57" s="42" t="str">
        <f t="shared" si="210"/>
        <v/>
      </c>
      <c r="CR57" s="42" t="str">
        <f t="shared" si="211"/>
        <v/>
      </c>
      <c r="CS57" s="42" t="str">
        <f t="shared" si="212"/>
        <v/>
      </c>
      <c r="CT57" s="42" t="str">
        <f t="shared" si="213"/>
        <v/>
      </c>
      <c r="CU57" s="42" t="str">
        <f t="shared" si="214"/>
        <v/>
      </c>
      <c r="CV57" s="42" t="str">
        <f t="shared" si="215"/>
        <v/>
      </c>
      <c r="CW57" s="42" t="str">
        <f t="shared" si="216"/>
        <v/>
      </c>
      <c r="CX57" s="42" t="str">
        <f t="shared" si="217"/>
        <v/>
      </c>
      <c r="CY57" s="42" t="str">
        <f t="shared" si="218"/>
        <v/>
      </c>
      <c r="CZ57" s="42" t="str">
        <f t="shared" si="219"/>
        <v/>
      </c>
      <c r="DA57" s="42" t="str">
        <f t="shared" si="220"/>
        <v/>
      </c>
      <c r="DB57" s="42" t="str">
        <f t="shared" si="221"/>
        <v/>
      </c>
      <c r="DC57" s="42" t="str">
        <f t="shared" si="222"/>
        <v/>
      </c>
      <c r="DD57" s="42" t="str">
        <f t="shared" si="223"/>
        <v/>
      </c>
      <c r="DE57" s="42" t="str">
        <f t="shared" si="224"/>
        <v/>
      </c>
      <c r="DF57" s="42" t="str">
        <f t="shared" si="225"/>
        <v/>
      </c>
      <c r="DG57" s="42" t="str">
        <f t="shared" si="226"/>
        <v/>
      </c>
      <c r="DH57" s="42" t="str">
        <f t="shared" si="227"/>
        <v/>
      </c>
    </row>
    <row r="58" spans="1:112" s="48" customFormat="1" ht="9.75" customHeight="1">
      <c r="A58" s="138" t="s">
        <v>226</v>
      </c>
      <c r="B58" s="139"/>
      <c r="C58" s="139"/>
      <c r="D58" s="15"/>
      <c r="E58" s="42">
        <f t="shared" si="228"/>
        <v>1207.5</v>
      </c>
      <c r="F58" s="42">
        <f t="shared" si="230"/>
        <v>1203.3</v>
      </c>
      <c r="G58" s="42">
        <f t="shared" si="231"/>
        <v>1181.5</v>
      </c>
      <c r="H58" s="42">
        <f t="shared" si="232"/>
        <v>1228</v>
      </c>
      <c r="I58" s="42">
        <f t="shared" si="233"/>
        <v>1203.8</v>
      </c>
      <c r="J58" s="42">
        <f t="shared" si="234"/>
        <v>1175.2</v>
      </c>
      <c r="K58" s="42">
        <f t="shared" si="235"/>
        <v>1146.4000000000001</v>
      </c>
      <c r="L58" s="42">
        <f t="shared" si="236"/>
        <v>1190.8</v>
      </c>
      <c r="M58" s="42">
        <f t="shared" si="237"/>
        <v>1196.7</v>
      </c>
      <c r="N58" s="42">
        <f t="shared" si="238"/>
        <v>1172.8</v>
      </c>
      <c r="O58" s="42">
        <f t="shared" si="239"/>
        <v>1148.4000000000001</v>
      </c>
      <c r="P58" s="42">
        <f t="shared" si="240"/>
        <v>1204.5999999999999</v>
      </c>
      <c r="Q58" s="42">
        <f t="shared" si="241"/>
        <v>1215</v>
      </c>
      <c r="R58" s="42">
        <f t="shared" si="242"/>
        <v>1192.8</v>
      </c>
      <c r="S58" s="42">
        <f t="shared" si="243"/>
        <v>1156.4000000000001</v>
      </c>
      <c r="T58" s="42">
        <f t="shared" si="244"/>
        <v>1210.0999999999999</v>
      </c>
      <c r="U58" s="42">
        <f t="shared" si="245"/>
        <v>1223.4000000000001</v>
      </c>
      <c r="V58" s="42">
        <f t="shared" si="246"/>
        <v>1216</v>
      </c>
      <c r="W58" s="42">
        <f t="shared" si="247"/>
        <v>1201</v>
      </c>
      <c r="X58" s="42">
        <f t="shared" si="248"/>
        <v>1239.8</v>
      </c>
      <c r="Y58" s="42">
        <f t="shared" si="249"/>
        <v>1245.7</v>
      </c>
      <c r="Z58" s="42">
        <f t="shared" si="250"/>
        <v>1233</v>
      </c>
      <c r="AA58" s="42">
        <f t="shared" si="251"/>
        <v>1217.9000000000001</v>
      </c>
      <c r="AB58" s="42">
        <f t="shared" si="252"/>
        <v>1255.7</v>
      </c>
      <c r="AC58" s="42">
        <f t="shared" si="253"/>
        <v>1250.2</v>
      </c>
      <c r="AD58" s="42">
        <f t="shared" si="254"/>
        <v>1241.7</v>
      </c>
      <c r="AE58" s="42">
        <f t="shared" si="255"/>
        <v>1216.7</v>
      </c>
      <c r="AF58" s="42">
        <f t="shared" si="256"/>
        <v>1251.5</v>
      </c>
      <c r="AG58" s="42">
        <f t="shared" si="257"/>
        <v>1247.4000000000001</v>
      </c>
      <c r="AH58" s="42">
        <f t="shared" si="258"/>
        <v>1221.4000000000001</v>
      </c>
      <c r="AI58" s="42">
        <f t="shared" si="259"/>
        <v>1200.7</v>
      </c>
      <c r="AJ58" s="42">
        <f t="shared" si="260"/>
        <v>1243</v>
      </c>
      <c r="AK58" s="42">
        <f t="shared" si="261"/>
        <v>1238.3</v>
      </c>
      <c r="AL58" s="42">
        <f t="shared" si="262"/>
        <v>1216.4000000000001</v>
      </c>
      <c r="AM58" s="42">
        <f t="shared" si="263"/>
        <v>1208.5</v>
      </c>
      <c r="AN58" s="42">
        <f t="shared" si="264"/>
        <v>1247.8</v>
      </c>
      <c r="AO58" s="42">
        <f t="shared" si="265"/>
        <v>1239.3</v>
      </c>
      <c r="AP58" s="42">
        <f t="shared" si="266"/>
        <v>1228.4000000000001</v>
      </c>
      <c r="AQ58" s="42">
        <f t="shared" si="267"/>
        <v>1221.2</v>
      </c>
      <c r="AR58" s="42">
        <f t="shared" si="268"/>
        <v>1263.0999999999999</v>
      </c>
      <c r="AS58" s="42">
        <f t="shared" si="269"/>
        <v>1282.9000000000001</v>
      </c>
      <c r="AT58" s="42">
        <f t="shared" si="270"/>
        <v>1271.3</v>
      </c>
      <c r="AU58" s="42">
        <f t="shared" si="271"/>
        <v>1253.4000000000001</v>
      </c>
      <c r="AV58" s="42">
        <f t="shared" si="272"/>
        <v>1306.9000000000001</v>
      </c>
      <c r="AW58" s="42">
        <f t="shared" si="273"/>
        <v>1331.4</v>
      </c>
      <c r="AX58" s="42">
        <f t="shared" si="274"/>
        <v>1306.5999999999999</v>
      </c>
      <c r="AY58" s="42">
        <f t="shared" si="275"/>
        <v>1308.7</v>
      </c>
      <c r="AZ58" s="42">
        <f t="shared" si="276"/>
        <v>1353.8</v>
      </c>
      <c r="BA58" s="42">
        <f t="shared" si="277"/>
        <v>1371.9</v>
      </c>
      <c r="BB58" s="42">
        <f t="shared" si="278"/>
        <v>1348.3</v>
      </c>
      <c r="BC58" s="42">
        <f t="shared" si="279"/>
        <v>1349.4</v>
      </c>
      <c r="BD58" s="42">
        <f t="shared" si="280"/>
        <v>1376.7</v>
      </c>
      <c r="BE58" s="42">
        <f t="shared" si="281"/>
        <v>1394.7</v>
      </c>
      <c r="BF58" s="42">
        <f t="shared" si="282"/>
        <v>1362</v>
      </c>
      <c r="BG58" s="42">
        <f t="shared" si="283"/>
        <v>1366.1</v>
      </c>
      <c r="BH58" s="42">
        <f t="shared" si="284"/>
        <v>1378.1</v>
      </c>
      <c r="BI58" s="42">
        <f t="shared" si="285"/>
        <v>1394.8</v>
      </c>
      <c r="BJ58" s="42">
        <f t="shared" si="286"/>
        <v>1374</v>
      </c>
      <c r="BK58" s="42">
        <f t="shared" si="287"/>
        <v>1373.3</v>
      </c>
      <c r="BL58" s="42">
        <f t="shared" si="288"/>
        <v>1394.5</v>
      </c>
      <c r="BM58" s="42">
        <f t="shared" si="289"/>
        <v>1398.6</v>
      </c>
      <c r="BN58" s="42">
        <f t="shared" si="290"/>
        <v>1355.6</v>
      </c>
      <c r="BO58" s="42">
        <f t="shared" si="291"/>
        <v>1354.1</v>
      </c>
      <c r="BP58" s="42">
        <f t="shared" si="292"/>
        <v>1385</v>
      </c>
      <c r="BQ58" s="42">
        <f t="shared" si="229"/>
        <v>1404.2</v>
      </c>
      <c r="BR58" s="42">
        <f t="shared" si="186"/>
        <v>1386</v>
      </c>
      <c r="BS58" s="42">
        <f t="shared" si="186"/>
        <v>1375.4</v>
      </c>
      <c r="BT58" s="42">
        <f t="shared" si="187"/>
        <v>1410.5</v>
      </c>
      <c r="BU58" s="42">
        <f t="shared" si="188"/>
        <v>1425.6</v>
      </c>
      <c r="BV58" s="42">
        <f t="shared" si="189"/>
        <v>1397.6</v>
      </c>
      <c r="BW58" s="42">
        <f t="shared" si="190"/>
        <v>1392.4</v>
      </c>
      <c r="BX58" s="42">
        <f t="shared" si="191"/>
        <v>1416.6</v>
      </c>
      <c r="BY58" s="42">
        <f t="shared" si="192"/>
        <v>1439.5</v>
      </c>
      <c r="BZ58" s="42">
        <f t="shared" si="193"/>
        <v>1395.7</v>
      </c>
      <c r="CA58" s="42">
        <f t="shared" si="194"/>
        <v>1393.6</v>
      </c>
      <c r="CB58" s="42">
        <f t="shared" si="195"/>
        <v>1427.5</v>
      </c>
      <c r="CC58" s="42">
        <f t="shared" si="196"/>
        <v>1443.9</v>
      </c>
      <c r="CD58" s="42">
        <f t="shared" si="197"/>
        <v>1443.5</v>
      </c>
      <c r="CE58" s="42" t="str">
        <f t="shared" si="198"/>
        <v/>
      </c>
      <c r="CF58" s="42" t="str">
        <f t="shared" si="199"/>
        <v/>
      </c>
      <c r="CG58" s="42" t="str">
        <f t="shared" si="200"/>
        <v/>
      </c>
      <c r="CH58" s="42" t="str">
        <f t="shared" si="201"/>
        <v/>
      </c>
      <c r="CI58" s="42" t="str">
        <f t="shared" si="202"/>
        <v/>
      </c>
      <c r="CJ58" s="42" t="str">
        <f t="shared" si="203"/>
        <v/>
      </c>
      <c r="CK58" s="42" t="str">
        <f t="shared" si="204"/>
        <v/>
      </c>
      <c r="CL58" s="42" t="str">
        <f t="shared" si="205"/>
        <v/>
      </c>
      <c r="CM58" s="42" t="str">
        <f t="shared" si="206"/>
        <v/>
      </c>
      <c r="CN58" s="42" t="str">
        <f t="shared" si="207"/>
        <v/>
      </c>
      <c r="CO58" s="42" t="str">
        <f t="shared" si="208"/>
        <v/>
      </c>
      <c r="CP58" s="42" t="str">
        <f t="shared" si="209"/>
        <v/>
      </c>
      <c r="CQ58" s="42" t="str">
        <f t="shared" si="210"/>
        <v/>
      </c>
      <c r="CR58" s="42" t="str">
        <f t="shared" si="211"/>
        <v/>
      </c>
      <c r="CS58" s="42" t="str">
        <f t="shared" si="212"/>
        <v/>
      </c>
      <c r="CT58" s="42" t="str">
        <f t="shared" si="213"/>
        <v/>
      </c>
      <c r="CU58" s="42" t="str">
        <f t="shared" si="214"/>
        <v/>
      </c>
      <c r="CV58" s="42" t="str">
        <f t="shared" si="215"/>
        <v/>
      </c>
      <c r="CW58" s="42" t="str">
        <f t="shared" si="216"/>
        <v/>
      </c>
      <c r="CX58" s="42" t="str">
        <f t="shared" si="217"/>
        <v/>
      </c>
      <c r="CY58" s="42" t="str">
        <f t="shared" si="218"/>
        <v/>
      </c>
      <c r="CZ58" s="42" t="str">
        <f t="shared" si="219"/>
        <v/>
      </c>
      <c r="DA58" s="42" t="str">
        <f t="shared" si="220"/>
        <v/>
      </c>
      <c r="DB58" s="42" t="str">
        <f t="shared" si="221"/>
        <v/>
      </c>
      <c r="DC58" s="42" t="str">
        <f t="shared" si="222"/>
        <v/>
      </c>
      <c r="DD58" s="42" t="str">
        <f t="shared" si="223"/>
        <v/>
      </c>
      <c r="DE58" s="42" t="str">
        <f t="shared" si="224"/>
        <v/>
      </c>
      <c r="DF58" s="42" t="str">
        <f t="shared" si="225"/>
        <v/>
      </c>
      <c r="DG58" s="42" t="str">
        <f t="shared" si="226"/>
        <v/>
      </c>
      <c r="DH58" s="42" t="str">
        <f t="shared" si="227"/>
        <v/>
      </c>
    </row>
    <row r="59" spans="1:112" s="51" customFormat="1" ht="9.75" customHeight="1">
      <c r="A59" s="38" t="s">
        <v>233</v>
      </c>
      <c r="B59" s="49"/>
      <c r="C59" s="50"/>
      <c r="D59" s="50"/>
      <c r="E59" s="40">
        <f t="shared" si="228"/>
        <v>2857.2</v>
      </c>
      <c r="F59" s="40">
        <f t="shared" si="230"/>
        <v>2872.4</v>
      </c>
      <c r="G59" s="40">
        <f t="shared" si="231"/>
        <v>2888.5</v>
      </c>
      <c r="H59" s="40">
        <f t="shared" si="232"/>
        <v>2900.4</v>
      </c>
      <c r="I59" s="40">
        <f t="shared" si="233"/>
        <v>2906.3</v>
      </c>
      <c r="J59" s="40">
        <f t="shared" si="234"/>
        <v>2915</v>
      </c>
      <c r="K59" s="40">
        <f t="shared" si="235"/>
        <v>2930.5</v>
      </c>
      <c r="L59" s="40">
        <f t="shared" si="236"/>
        <v>2947.4</v>
      </c>
      <c r="M59" s="40">
        <f t="shared" si="237"/>
        <v>2954.2</v>
      </c>
      <c r="N59" s="40">
        <f t="shared" si="238"/>
        <v>2965</v>
      </c>
      <c r="O59" s="40">
        <f t="shared" si="239"/>
        <v>2981.9</v>
      </c>
      <c r="P59" s="40">
        <f t="shared" si="240"/>
        <v>3004.1</v>
      </c>
      <c r="Q59" s="40">
        <f t="shared" si="241"/>
        <v>3011.7</v>
      </c>
      <c r="R59" s="40">
        <f t="shared" si="242"/>
        <v>3024.8</v>
      </c>
      <c r="S59" s="40">
        <f t="shared" si="243"/>
        <v>3043.8</v>
      </c>
      <c r="T59" s="40">
        <f t="shared" si="244"/>
        <v>3064.8</v>
      </c>
      <c r="U59" s="40">
        <f t="shared" si="245"/>
        <v>3078.4</v>
      </c>
      <c r="V59" s="40">
        <f t="shared" si="246"/>
        <v>3093.9</v>
      </c>
      <c r="W59" s="40">
        <f t="shared" si="247"/>
        <v>3109.5</v>
      </c>
      <c r="X59" s="40">
        <f t="shared" si="248"/>
        <v>3127.7</v>
      </c>
      <c r="Y59" s="40">
        <f t="shared" si="249"/>
        <v>3139.5</v>
      </c>
      <c r="Z59" s="40">
        <f t="shared" si="250"/>
        <v>3149.6</v>
      </c>
      <c r="AA59" s="40">
        <f t="shared" si="251"/>
        <v>3166.1</v>
      </c>
      <c r="AB59" s="40">
        <f t="shared" si="252"/>
        <v>3184.3</v>
      </c>
      <c r="AC59" s="40">
        <f t="shared" si="253"/>
        <v>3194.9</v>
      </c>
      <c r="AD59" s="40">
        <f t="shared" si="254"/>
        <v>3207.2</v>
      </c>
      <c r="AE59" s="40">
        <f t="shared" si="255"/>
        <v>3228.9</v>
      </c>
      <c r="AF59" s="40">
        <f t="shared" si="256"/>
        <v>3253.6</v>
      </c>
      <c r="AG59" s="40">
        <f t="shared" si="257"/>
        <v>3270.1</v>
      </c>
      <c r="AH59" s="40">
        <f t="shared" si="258"/>
        <v>3287.9</v>
      </c>
      <c r="AI59" s="40">
        <f t="shared" si="259"/>
        <v>3314.6</v>
      </c>
      <c r="AJ59" s="40">
        <f t="shared" si="260"/>
        <v>3342.8</v>
      </c>
      <c r="AK59" s="40">
        <f t="shared" si="261"/>
        <v>3362.9</v>
      </c>
      <c r="AL59" s="40">
        <f t="shared" si="262"/>
        <v>3376.1</v>
      </c>
      <c r="AM59" s="40">
        <f t="shared" si="263"/>
        <v>3414.6</v>
      </c>
      <c r="AN59" s="40">
        <f t="shared" si="264"/>
        <v>3446.4</v>
      </c>
      <c r="AO59" s="40">
        <f t="shared" si="265"/>
        <v>3472.7</v>
      </c>
      <c r="AP59" s="40">
        <f t="shared" si="266"/>
        <v>3498.2</v>
      </c>
      <c r="AQ59" s="40">
        <f t="shared" si="267"/>
        <v>3520.5</v>
      </c>
      <c r="AR59" s="40">
        <f t="shared" si="268"/>
        <v>3543.7</v>
      </c>
      <c r="AS59" s="40">
        <f t="shared" si="269"/>
        <v>3561.9</v>
      </c>
      <c r="AT59" s="40">
        <f t="shared" si="270"/>
        <v>3575</v>
      </c>
      <c r="AU59" s="40">
        <f t="shared" si="271"/>
        <v>3582.3</v>
      </c>
      <c r="AV59" s="40">
        <f t="shared" si="272"/>
        <v>3589.1</v>
      </c>
      <c r="AW59" s="40">
        <f t="shared" si="273"/>
        <v>3593.8</v>
      </c>
      <c r="AX59" s="40">
        <f t="shared" si="274"/>
        <v>3600.2</v>
      </c>
      <c r="AY59" s="40">
        <f t="shared" si="275"/>
        <v>3598.9</v>
      </c>
      <c r="AZ59" s="40">
        <f t="shared" si="276"/>
        <v>3599.4</v>
      </c>
      <c r="BA59" s="40">
        <f t="shared" si="277"/>
        <v>3599.1</v>
      </c>
      <c r="BB59" s="40">
        <f t="shared" si="278"/>
        <v>3598.2</v>
      </c>
      <c r="BC59" s="40">
        <f t="shared" si="279"/>
        <v>3598.8</v>
      </c>
      <c r="BD59" s="40">
        <f t="shared" si="280"/>
        <v>3599</v>
      </c>
      <c r="BE59" s="40">
        <f t="shared" si="281"/>
        <v>3599.1</v>
      </c>
      <c r="BF59" s="40">
        <f t="shared" si="282"/>
        <v>3599.1</v>
      </c>
      <c r="BG59" s="40">
        <f t="shared" si="283"/>
        <v>3598.1</v>
      </c>
      <c r="BH59" s="40">
        <f t="shared" si="284"/>
        <v>3594.7</v>
      </c>
      <c r="BI59" s="40">
        <f t="shared" si="285"/>
        <v>3593.8</v>
      </c>
      <c r="BJ59" s="40">
        <f t="shared" si="286"/>
        <v>3591</v>
      </c>
      <c r="BK59" s="40">
        <f t="shared" si="287"/>
        <v>3595.5</v>
      </c>
      <c r="BL59" s="40">
        <f t="shared" si="288"/>
        <v>3596.5</v>
      </c>
      <c r="BM59" s="40">
        <f t="shared" si="289"/>
        <v>3594.5</v>
      </c>
      <c r="BN59" s="40">
        <f t="shared" si="290"/>
        <v>3586.3</v>
      </c>
      <c r="BO59" s="40">
        <f t="shared" si="291"/>
        <v>3592.8</v>
      </c>
      <c r="BP59" s="40">
        <f t="shared" si="292"/>
        <v>3597.4</v>
      </c>
      <c r="BQ59" s="40">
        <f t="shared" si="229"/>
        <v>3596.5</v>
      </c>
      <c r="BR59" s="40">
        <f t="shared" si="186"/>
        <v>3593.9</v>
      </c>
      <c r="BS59" s="40">
        <f t="shared" si="186"/>
        <v>3595.6</v>
      </c>
      <c r="BT59" s="40">
        <f t="shared" si="187"/>
        <v>3601.9</v>
      </c>
      <c r="BU59" s="40">
        <f t="shared" si="188"/>
        <v>3607.3</v>
      </c>
      <c r="BV59" s="40">
        <f t="shared" si="189"/>
        <v>3607.1</v>
      </c>
      <c r="BW59" s="40">
        <f t="shared" si="190"/>
        <v>3613.3</v>
      </c>
      <c r="BX59" s="40">
        <f t="shared" si="191"/>
        <v>3618.5</v>
      </c>
      <c r="BY59" s="40">
        <f t="shared" si="192"/>
        <v>3626.1</v>
      </c>
      <c r="BZ59" s="40">
        <f t="shared" si="193"/>
        <v>3637.7</v>
      </c>
      <c r="CA59" s="40">
        <f t="shared" si="194"/>
        <v>3648.5</v>
      </c>
      <c r="CB59" s="40">
        <f t="shared" si="195"/>
        <v>3654.8</v>
      </c>
      <c r="CC59" s="40">
        <f t="shared" si="196"/>
        <v>3666.3</v>
      </c>
      <c r="CD59" s="40">
        <f t="shared" si="197"/>
        <v>3681.9</v>
      </c>
      <c r="CE59" s="40" t="str">
        <f t="shared" si="198"/>
        <v/>
      </c>
      <c r="CF59" s="40" t="str">
        <f t="shared" si="199"/>
        <v/>
      </c>
      <c r="CG59" s="40" t="str">
        <f t="shared" si="200"/>
        <v/>
      </c>
      <c r="CH59" s="40" t="str">
        <f t="shared" si="201"/>
        <v/>
      </c>
      <c r="CI59" s="40" t="str">
        <f t="shared" si="202"/>
        <v/>
      </c>
      <c r="CJ59" s="40" t="str">
        <f t="shared" si="203"/>
        <v/>
      </c>
      <c r="CK59" s="40" t="str">
        <f t="shared" si="204"/>
        <v/>
      </c>
      <c r="CL59" s="40" t="str">
        <f t="shared" si="205"/>
        <v/>
      </c>
      <c r="CM59" s="40" t="str">
        <f t="shared" si="206"/>
        <v/>
      </c>
      <c r="CN59" s="40" t="str">
        <f t="shared" si="207"/>
        <v/>
      </c>
      <c r="CO59" s="40" t="str">
        <f t="shared" si="208"/>
        <v/>
      </c>
      <c r="CP59" s="40" t="str">
        <f t="shared" si="209"/>
        <v/>
      </c>
      <c r="CQ59" s="40" t="str">
        <f t="shared" si="210"/>
        <v/>
      </c>
      <c r="CR59" s="40" t="str">
        <f t="shared" si="211"/>
        <v/>
      </c>
      <c r="CS59" s="40" t="str">
        <f t="shared" si="212"/>
        <v/>
      </c>
      <c r="CT59" s="40" t="str">
        <f t="shared" si="213"/>
        <v/>
      </c>
      <c r="CU59" s="40" t="str">
        <f t="shared" si="214"/>
        <v/>
      </c>
      <c r="CV59" s="40" t="str">
        <f t="shared" si="215"/>
        <v/>
      </c>
      <c r="CW59" s="40" t="str">
        <f t="shared" si="216"/>
        <v/>
      </c>
      <c r="CX59" s="40" t="str">
        <f t="shared" si="217"/>
        <v/>
      </c>
      <c r="CY59" s="40" t="str">
        <f t="shared" si="218"/>
        <v/>
      </c>
      <c r="CZ59" s="40" t="str">
        <f t="shared" si="219"/>
        <v/>
      </c>
      <c r="DA59" s="40" t="str">
        <f t="shared" si="220"/>
        <v/>
      </c>
      <c r="DB59" s="40" t="str">
        <f t="shared" si="221"/>
        <v/>
      </c>
      <c r="DC59" s="40" t="str">
        <f t="shared" si="222"/>
        <v/>
      </c>
      <c r="DD59" s="40" t="str">
        <f t="shared" si="223"/>
        <v/>
      </c>
      <c r="DE59" s="40" t="str">
        <f t="shared" si="224"/>
        <v/>
      </c>
      <c r="DF59" s="40" t="str">
        <f t="shared" si="225"/>
        <v/>
      </c>
      <c r="DG59" s="40" t="str">
        <f t="shared" si="226"/>
        <v/>
      </c>
      <c r="DH59" s="40" t="str">
        <f t="shared" si="227"/>
        <v/>
      </c>
    </row>
    <row r="60" spans="1:112" s="51" customFormat="1" ht="9.75" customHeight="1">
      <c r="A60" s="88" t="s">
        <v>228</v>
      </c>
      <c r="B60" s="49"/>
      <c r="C60" s="50"/>
      <c r="D60" s="50"/>
      <c r="E60" s="40">
        <f t="shared" ref="E60:N61" si="293">IF(C147="","",IF(ISNUMBER(VALUE(C147)),VALUE(C147),C147))</f>
        <v>8.5</v>
      </c>
      <c r="F60" s="40">
        <f t="shared" si="293"/>
        <v>7.9</v>
      </c>
      <c r="G60" s="40">
        <f t="shared" si="293"/>
        <v>7.2</v>
      </c>
      <c r="H60" s="40">
        <f t="shared" si="293"/>
        <v>6.1</v>
      </c>
      <c r="I60" s="40">
        <f t="shared" si="293"/>
        <v>6.1</v>
      </c>
      <c r="J60" s="40">
        <f t="shared" si="293"/>
        <v>6</v>
      </c>
      <c r="K60" s="40">
        <f t="shared" si="293"/>
        <v>5.4</v>
      </c>
      <c r="L60" s="40">
        <f t="shared" si="293"/>
        <v>4.9000000000000004</v>
      </c>
      <c r="M60" s="40">
        <f t="shared" si="293"/>
        <v>4.5999999999999996</v>
      </c>
      <c r="N60" s="40">
        <f t="shared" si="293"/>
        <v>4.5999999999999996</v>
      </c>
      <c r="O60" s="40">
        <f t="shared" ref="O60:X61" si="294">IF(M147="","",IF(ISNUMBER(VALUE(M147)),VALUE(M147),M147))</f>
        <v>4.2</v>
      </c>
      <c r="P60" s="40">
        <f t="shared" si="294"/>
        <v>3.6</v>
      </c>
      <c r="Q60" s="40">
        <f t="shared" si="294"/>
        <v>3.7</v>
      </c>
      <c r="R60" s="40">
        <f t="shared" si="294"/>
        <v>3.9</v>
      </c>
      <c r="S60" s="40">
        <f t="shared" si="294"/>
        <v>4.2</v>
      </c>
      <c r="T60" s="40">
        <f t="shared" si="294"/>
        <v>3.9</v>
      </c>
      <c r="U60" s="40">
        <f t="shared" si="294"/>
        <v>4.3</v>
      </c>
      <c r="V60" s="40">
        <f t="shared" si="294"/>
        <v>4.5</v>
      </c>
      <c r="W60" s="40">
        <f t="shared" si="294"/>
        <v>4.4000000000000004</v>
      </c>
      <c r="X60" s="40">
        <f t="shared" si="294"/>
        <v>4.7</v>
      </c>
      <c r="Y60" s="40">
        <f t="shared" ref="Y60:AH61" si="295">IF(W147="","",IF(ISNUMBER(VALUE(W147)),VALUE(W147),W147))</f>
        <v>4.5999999999999996</v>
      </c>
      <c r="Z60" s="40">
        <f t="shared" si="295"/>
        <v>4.5999999999999996</v>
      </c>
      <c r="AA60" s="40">
        <f t="shared" si="295"/>
        <v>4.9000000000000004</v>
      </c>
      <c r="AB60" s="40">
        <f t="shared" si="295"/>
        <v>4.3</v>
      </c>
      <c r="AC60" s="40">
        <f t="shared" si="295"/>
        <v>4.9000000000000004</v>
      </c>
      <c r="AD60" s="40">
        <f t="shared" si="295"/>
        <v>4.5999999999999996</v>
      </c>
      <c r="AE60" s="40">
        <f t="shared" si="295"/>
        <v>4.4000000000000004</v>
      </c>
      <c r="AF60" s="40">
        <f t="shared" si="295"/>
        <v>4.2</v>
      </c>
      <c r="AG60" s="40">
        <f t="shared" si="295"/>
        <v>4.2</v>
      </c>
      <c r="AH60" s="40">
        <f t="shared" si="295"/>
        <v>4.8</v>
      </c>
      <c r="AI60" s="40">
        <f t="shared" ref="AI60:AR61" si="296">IF(AG147="","",IF(ISNUMBER(VALUE(AG147)),VALUE(AG147),AG147))</f>
        <v>4.5999999999999996</v>
      </c>
      <c r="AJ60" s="40">
        <f t="shared" si="296"/>
        <v>4.0999999999999996</v>
      </c>
      <c r="AK60" s="40">
        <f t="shared" si="296"/>
        <v>4.5</v>
      </c>
      <c r="AL60" s="40">
        <f t="shared" si="296"/>
        <v>4.7</v>
      </c>
      <c r="AM60" s="40">
        <f t="shared" si="296"/>
        <v>4.8</v>
      </c>
      <c r="AN60" s="40">
        <f t="shared" si="296"/>
        <v>4.0999999999999996</v>
      </c>
      <c r="AO60" s="40">
        <f t="shared" si="296"/>
        <v>4.5999999999999996</v>
      </c>
      <c r="AP60" s="40">
        <f t="shared" si="296"/>
        <v>4.8</v>
      </c>
      <c r="AQ60" s="40">
        <f t="shared" si="296"/>
        <v>4.7</v>
      </c>
      <c r="AR60" s="40">
        <f t="shared" si="296"/>
        <v>4.5999999999999996</v>
      </c>
      <c r="AS60" s="40">
        <f t="shared" ref="AS60:BB61" si="297">IF(AQ147="","",IF(ISNUMBER(VALUE(AQ147)),VALUE(AQ147),AQ147))</f>
        <v>5</v>
      </c>
      <c r="AT60" s="40">
        <f t="shared" si="297"/>
        <v>5.8</v>
      </c>
      <c r="AU60" s="40">
        <f t="shared" si="297"/>
        <v>7.1</v>
      </c>
      <c r="AV60" s="40">
        <f t="shared" si="297"/>
        <v>7.7</v>
      </c>
      <c r="AW60" s="40">
        <f t="shared" si="297"/>
        <v>10.3</v>
      </c>
      <c r="AX60" s="40">
        <f t="shared" si="297"/>
        <v>12.3</v>
      </c>
      <c r="AY60" s="40">
        <f t="shared" si="297"/>
        <v>12.9</v>
      </c>
      <c r="AZ60" s="40">
        <f t="shared" si="297"/>
        <v>12.6</v>
      </c>
      <c r="BA60" s="40">
        <f t="shared" si="297"/>
        <v>13.1</v>
      </c>
      <c r="BB60" s="40">
        <f t="shared" si="297"/>
        <v>13.9</v>
      </c>
      <c r="BC60" s="40">
        <f t="shared" ref="BC60:BL61" si="298">IF(BA147="","",IF(ISNUMBER(VALUE(BA147)),VALUE(BA147),BA147))</f>
        <v>14.2</v>
      </c>
      <c r="BD60" s="40">
        <f t="shared" si="298"/>
        <v>14.4</v>
      </c>
      <c r="BE60" s="40">
        <f t="shared" si="298"/>
        <v>14.4</v>
      </c>
      <c r="BF60" s="40">
        <f t="shared" si="298"/>
        <v>14.6</v>
      </c>
      <c r="BG60" s="40">
        <f t="shared" si="298"/>
        <v>15.1</v>
      </c>
      <c r="BH60" s="40">
        <f t="shared" si="298"/>
        <v>14.6</v>
      </c>
      <c r="BI60" s="40">
        <f t="shared" si="298"/>
        <v>15</v>
      </c>
      <c r="BJ60" s="40">
        <f t="shared" si="298"/>
        <v>15</v>
      </c>
      <c r="BK60" s="40">
        <f t="shared" si="298"/>
        <v>15</v>
      </c>
      <c r="BL60" s="40">
        <f t="shared" si="298"/>
        <v>13.8</v>
      </c>
      <c r="BM60" s="40">
        <f t="shared" ref="BM60:BS61" si="299">IF(BK147="","",IF(ISNUMBER(VALUE(BK147)),VALUE(BK147),BK147))</f>
        <v>13.7</v>
      </c>
      <c r="BN60" s="40">
        <f t="shared" si="299"/>
        <v>13.9</v>
      </c>
      <c r="BO60" s="40">
        <f t="shared" si="299"/>
        <v>13</v>
      </c>
      <c r="BP60" s="40">
        <f t="shared" si="299"/>
        <v>11.8</v>
      </c>
      <c r="BQ60" s="40">
        <f t="shared" si="299"/>
        <v>12.1</v>
      </c>
      <c r="BR60" s="40">
        <f t="shared" si="299"/>
        <v>11.9</v>
      </c>
      <c r="BS60" s="40">
        <f t="shared" si="299"/>
        <v>11.3</v>
      </c>
      <c r="BT60" s="40">
        <f t="shared" ref="BT60:CC61" si="300">IF(BR147="","",IF(ISNUMBER(VALUE(BR147)),VALUE(BR147),BR147))</f>
        <v>10</v>
      </c>
      <c r="BU60" s="40">
        <f t="shared" si="300"/>
        <v>10</v>
      </c>
      <c r="BV60" s="40">
        <f t="shared" si="300"/>
        <v>9.8000000000000007</v>
      </c>
      <c r="BW60" s="40">
        <f t="shared" si="300"/>
        <v>9.3000000000000007</v>
      </c>
      <c r="BX60" s="40">
        <f t="shared" si="300"/>
        <v>8.6999999999999993</v>
      </c>
      <c r="BY60" s="40">
        <f t="shared" si="300"/>
        <v>8.4</v>
      </c>
      <c r="BZ60" s="40">
        <f t="shared" si="300"/>
        <v>8.6</v>
      </c>
      <c r="CA60" s="40">
        <f t="shared" si="300"/>
        <v>8</v>
      </c>
      <c r="CB60" s="40">
        <f t="shared" si="300"/>
        <v>6.7</v>
      </c>
      <c r="CC60" s="40">
        <f t="shared" si="300"/>
        <v>6.7</v>
      </c>
      <c r="CD60" s="40">
        <f t="shared" ref="CD60:CM61" si="301">IF(CB147="","",IF(ISNUMBER(VALUE(CB147)),VALUE(CB147),CB147))</f>
        <v>6.4</v>
      </c>
      <c r="CE60" s="40" t="str">
        <f t="shared" si="301"/>
        <v/>
      </c>
      <c r="CF60" s="40" t="str">
        <f t="shared" si="301"/>
        <v/>
      </c>
      <c r="CG60" s="40" t="str">
        <f t="shared" si="301"/>
        <v/>
      </c>
      <c r="CH60" s="40" t="str">
        <f t="shared" si="301"/>
        <v/>
      </c>
      <c r="CI60" s="40" t="str">
        <f t="shared" si="301"/>
        <v/>
      </c>
      <c r="CJ60" s="40" t="str">
        <f t="shared" si="301"/>
        <v/>
      </c>
      <c r="CK60" s="40" t="str">
        <f t="shared" si="301"/>
        <v/>
      </c>
      <c r="CL60" s="40" t="str">
        <f t="shared" si="301"/>
        <v/>
      </c>
      <c r="CM60" s="40" t="str">
        <f t="shared" si="301"/>
        <v/>
      </c>
      <c r="CN60" s="40" t="str">
        <f t="shared" ref="CN60:CW61" si="302">IF(CL147="","",IF(ISNUMBER(VALUE(CL147)),VALUE(CL147),CL147))</f>
        <v/>
      </c>
      <c r="CO60" s="40" t="str">
        <f t="shared" si="302"/>
        <v/>
      </c>
      <c r="CP60" s="40" t="str">
        <f t="shared" si="302"/>
        <v/>
      </c>
      <c r="CQ60" s="40" t="str">
        <f t="shared" si="302"/>
        <v/>
      </c>
      <c r="CR60" s="40" t="str">
        <f t="shared" si="302"/>
        <v/>
      </c>
      <c r="CS60" s="40" t="str">
        <f t="shared" si="302"/>
        <v/>
      </c>
      <c r="CT60" s="40" t="str">
        <f t="shared" si="302"/>
        <v/>
      </c>
      <c r="CU60" s="40" t="str">
        <f t="shared" si="302"/>
        <v/>
      </c>
      <c r="CV60" s="40" t="str">
        <f t="shared" si="302"/>
        <v/>
      </c>
      <c r="CW60" s="40" t="str">
        <f t="shared" si="302"/>
        <v/>
      </c>
      <c r="CX60" s="40" t="str">
        <f t="shared" ref="CX60:DG61" si="303">IF(CV147="","",IF(ISNUMBER(VALUE(CV147)),VALUE(CV147),CV147))</f>
        <v/>
      </c>
      <c r="CY60" s="40" t="str">
        <f t="shared" si="303"/>
        <v/>
      </c>
      <c r="CZ60" s="40" t="str">
        <f t="shared" si="303"/>
        <v/>
      </c>
      <c r="DA60" s="40" t="str">
        <f t="shared" si="303"/>
        <v/>
      </c>
      <c r="DB60" s="40" t="str">
        <f t="shared" si="303"/>
        <v/>
      </c>
      <c r="DC60" s="40" t="str">
        <f t="shared" si="303"/>
        <v/>
      </c>
      <c r="DD60" s="40" t="str">
        <f t="shared" si="303"/>
        <v/>
      </c>
      <c r="DE60" s="40" t="str">
        <f t="shared" si="303"/>
        <v/>
      </c>
      <c r="DF60" s="40" t="str">
        <f t="shared" si="303"/>
        <v/>
      </c>
      <c r="DG60" s="40" t="str">
        <f t="shared" si="303"/>
        <v/>
      </c>
      <c r="DH60" s="40" t="str">
        <f>IF(DF147="","",IF(ISNUMBER(VALUE(DF147)),VALUE(DF147),DF147))</f>
        <v/>
      </c>
    </row>
    <row r="61" spans="1:112" s="51" customFormat="1" ht="9.75" customHeight="1">
      <c r="A61" s="110" t="s">
        <v>229</v>
      </c>
      <c r="B61" s="49"/>
      <c r="C61" s="50"/>
      <c r="D61" s="50"/>
      <c r="E61" s="40">
        <f t="shared" si="293"/>
        <v>56.8</v>
      </c>
      <c r="F61" s="40">
        <f t="shared" si="293"/>
        <v>56.9</v>
      </c>
      <c r="G61" s="40">
        <f t="shared" si="293"/>
        <v>58.2</v>
      </c>
      <c r="H61" s="40">
        <f t="shared" si="293"/>
        <v>56.9</v>
      </c>
      <c r="I61" s="40">
        <f t="shared" si="293"/>
        <v>57.7</v>
      </c>
      <c r="J61" s="40">
        <f t="shared" si="293"/>
        <v>58.6</v>
      </c>
      <c r="K61" s="40">
        <f t="shared" si="293"/>
        <v>60.1</v>
      </c>
      <c r="L61" s="40">
        <f t="shared" si="293"/>
        <v>58.9</v>
      </c>
      <c r="M61" s="40">
        <f t="shared" si="293"/>
        <v>58.8</v>
      </c>
      <c r="N61" s="40">
        <f t="shared" si="293"/>
        <v>59.6</v>
      </c>
      <c r="O61" s="40">
        <f t="shared" si="294"/>
        <v>60.8</v>
      </c>
      <c r="P61" s="40">
        <f t="shared" si="294"/>
        <v>59.2</v>
      </c>
      <c r="Q61" s="40">
        <f t="shared" si="294"/>
        <v>59</v>
      </c>
      <c r="R61" s="40">
        <f t="shared" si="294"/>
        <v>59.8</v>
      </c>
      <c r="S61" s="40">
        <f t="shared" si="294"/>
        <v>61.3</v>
      </c>
      <c r="T61" s="40">
        <f t="shared" si="294"/>
        <v>59.9</v>
      </c>
      <c r="U61" s="40">
        <f t="shared" si="294"/>
        <v>59.6</v>
      </c>
      <c r="V61" s="40">
        <f t="shared" si="294"/>
        <v>59.8</v>
      </c>
      <c r="W61" s="40">
        <f t="shared" si="294"/>
        <v>60.6</v>
      </c>
      <c r="X61" s="40">
        <f t="shared" si="294"/>
        <v>59.7</v>
      </c>
      <c r="Y61" s="40">
        <f t="shared" si="295"/>
        <v>59.5</v>
      </c>
      <c r="Z61" s="40">
        <f t="shared" si="295"/>
        <v>59.9</v>
      </c>
      <c r="AA61" s="40">
        <f t="shared" si="295"/>
        <v>60.8</v>
      </c>
      <c r="AB61" s="40">
        <f t="shared" si="295"/>
        <v>59.9</v>
      </c>
      <c r="AC61" s="40">
        <f t="shared" si="295"/>
        <v>60.2</v>
      </c>
      <c r="AD61" s="40">
        <f t="shared" si="295"/>
        <v>60.5</v>
      </c>
      <c r="AE61" s="40">
        <f t="shared" si="295"/>
        <v>61.6</v>
      </c>
      <c r="AF61" s="40">
        <f t="shared" si="295"/>
        <v>60.9</v>
      </c>
      <c r="AG61" s="40">
        <f t="shared" si="295"/>
        <v>61.2</v>
      </c>
      <c r="AH61" s="40">
        <f t="shared" si="295"/>
        <v>62.1</v>
      </c>
      <c r="AI61" s="40">
        <f t="shared" si="296"/>
        <v>63.1</v>
      </c>
      <c r="AJ61" s="40">
        <f t="shared" si="296"/>
        <v>62.2</v>
      </c>
      <c r="AK61" s="40">
        <f t="shared" si="296"/>
        <v>62.5</v>
      </c>
      <c r="AL61" s="40">
        <f t="shared" si="296"/>
        <v>63.2</v>
      </c>
      <c r="AM61" s="40">
        <f t="shared" si="296"/>
        <v>63.9</v>
      </c>
      <c r="AN61" s="40">
        <f t="shared" si="296"/>
        <v>63.3</v>
      </c>
      <c r="AO61" s="40">
        <f t="shared" si="296"/>
        <v>63.7</v>
      </c>
      <c r="AP61" s="40">
        <f t="shared" si="296"/>
        <v>64.099999999999994</v>
      </c>
      <c r="AQ61" s="40">
        <f t="shared" si="296"/>
        <v>64.7</v>
      </c>
      <c r="AR61" s="40">
        <f t="shared" si="296"/>
        <v>63.8</v>
      </c>
      <c r="AS61" s="40">
        <f t="shared" si="297"/>
        <v>63.5</v>
      </c>
      <c r="AT61" s="40">
        <f t="shared" si="297"/>
        <v>63.7</v>
      </c>
      <c r="AU61" s="40">
        <f t="shared" si="297"/>
        <v>64.2</v>
      </c>
      <c r="AV61" s="40">
        <f t="shared" si="297"/>
        <v>62.9</v>
      </c>
      <c r="AW61" s="40">
        <f t="shared" si="297"/>
        <v>61.9</v>
      </c>
      <c r="AX61" s="40">
        <f t="shared" si="297"/>
        <v>62.5</v>
      </c>
      <c r="AY61" s="40">
        <f t="shared" si="297"/>
        <v>62.3</v>
      </c>
      <c r="AZ61" s="40">
        <f t="shared" si="297"/>
        <v>61.1</v>
      </c>
      <c r="BA61" s="40">
        <f t="shared" si="297"/>
        <v>60.5</v>
      </c>
      <c r="BB61" s="40">
        <f t="shared" si="297"/>
        <v>61.1</v>
      </c>
      <c r="BC61" s="40">
        <f t="shared" si="298"/>
        <v>61</v>
      </c>
      <c r="BD61" s="40">
        <f t="shared" si="298"/>
        <v>60.2</v>
      </c>
      <c r="BE61" s="40">
        <f t="shared" si="298"/>
        <v>59.7</v>
      </c>
      <c r="BF61" s="40">
        <f t="shared" si="298"/>
        <v>60.5</v>
      </c>
      <c r="BG61" s="40">
        <f t="shared" si="298"/>
        <v>60.4</v>
      </c>
      <c r="BH61" s="40">
        <f t="shared" si="298"/>
        <v>60.1</v>
      </c>
      <c r="BI61" s="40">
        <f t="shared" si="298"/>
        <v>59.7</v>
      </c>
      <c r="BJ61" s="40">
        <f t="shared" si="298"/>
        <v>60.1</v>
      </c>
      <c r="BK61" s="40">
        <f t="shared" si="298"/>
        <v>60.2</v>
      </c>
      <c r="BL61" s="40">
        <f t="shared" si="298"/>
        <v>59.6</v>
      </c>
      <c r="BM61" s="40">
        <f t="shared" si="299"/>
        <v>59.5</v>
      </c>
      <c r="BN61" s="40">
        <f t="shared" si="299"/>
        <v>60.5</v>
      </c>
      <c r="BO61" s="40">
        <f t="shared" si="299"/>
        <v>60.7</v>
      </c>
      <c r="BP61" s="40">
        <f t="shared" si="299"/>
        <v>60.1</v>
      </c>
      <c r="BQ61" s="40">
        <f t="shared" si="299"/>
        <v>59.7</v>
      </c>
      <c r="BR61" s="40">
        <f t="shared" si="299"/>
        <v>60</v>
      </c>
      <c r="BS61" s="40">
        <f t="shared" si="299"/>
        <v>60.4</v>
      </c>
      <c r="BT61" s="40">
        <f t="shared" si="300"/>
        <v>59.8</v>
      </c>
      <c r="BU61" s="40">
        <f t="shared" si="300"/>
        <v>59.4</v>
      </c>
      <c r="BV61" s="40">
        <f t="shared" si="300"/>
        <v>60.2</v>
      </c>
      <c r="BW61" s="40">
        <f t="shared" si="300"/>
        <v>60.5</v>
      </c>
      <c r="BX61" s="40">
        <f t="shared" si="300"/>
        <v>60</v>
      </c>
      <c r="BY61" s="40">
        <f t="shared" si="300"/>
        <v>59.5</v>
      </c>
      <c r="BZ61" s="40">
        <f t="shared" si="300"/>
        <v>60.6</v>
      </c>
      <c r="CA61" s="40">
        <f t="shared" si="300"/>
        <v>60.8</v>
      </c>
      <c r="CB61" s="40">
        <f t="shared" si="300"/>
        <v>60.1</v>
      </c>
      <c r="CC61" s="40">
        <f t="shared" si="300"/>
        <v>59.8</v>
      </c>
      <c r="CD61" s="40">
        <f t="shared" si="301"/>
        <v>59.9</v>
      </c>
      <c r="CE61" s="40" t="str">
        <f t="shared" si="301"/>
        <v/>
      </c>
      <c r="CF61" s="40" t="str">
        <f t="shared" si="301"/>
        <v/>
      </c>
      <c r="CG61" s="40" t="str">
        <f t="shared" si="301"/>
        <v/>
      </c>
      <c r="CH61" s="40" t="str">
        <f t="shared" si="301"/>
        <v/>
      </c>
      <c r="CI61" s="40" t="str">
        <f t="shared" si="301"/>
        <v/>
      </c>
      <c r="CJ61" s="40" t="str">
        <f t="shared" si="301"/>
        <v/>
      </c>
      <c r="CK61" s="40" t="str">
        <f t="shared" si="301"/>
        <v/>
      </c>
      <c r="CL61" s="40" t="str">
        <f t="shared" si="301"/>
        <v/>
      </c>
      <c r="CM61" s="40" t="str">
        <f t="shared" si="301"/>
        <v/>
      </c>
      <c r="CN61" s="40" t="str">
        <f t="shared" si="302"/>
        <v/>
      </c>
      <c r="CO61" s="40" t="str">
        <f t="shared" si="302"/>
        <v/>
      </c>
      <c r="CP61" s="40" t="str">
        <f t="shared" si="302"/>
        <v/>
      </c>
      <c r="CQ61" s="40" t="str">
        <f t="shared" si="302"/>
        <v/>
      </c>
      <c r="CR61" s="40" t="str">
        <f t="shared" si="302"/>
        <v/>
      </c>
      <c r="CS61" s="40" t="str">
        <f t="shared" si="302"/>
        <v/>
      </c>
      <c r="CT61" s="40" t="str">
        <f t="shared" si="302"/>
        <v/>
      </c>
      <c r="CU61" s="40" t="str">
        <f t="shared" si="302"/>
        <v/>
      </c>
      <c r="CV61" s="40" t="str">
        <f t="shared" si="302"/>
        <v/>
      </c>
      <c r="CW61" s="40" t="str">
        <f t="shared" si="302"/>
        <v/>
      </c>
      <c r="CX61" s="40" t="str">
        <f t="shared" si="303"/>
        <v/>
      </c>
      <c r="CY61" s="40" t="str">
        <f t="shared" si="303"/>
        <v/>
      </c>
      <c r="CZ61" s="40" t="str">
        <f t="shared" si="303"/>
        <v/>
      </c>
      <c r="DA61" s="40" t="str">
        <f t="shared" si="303"/>
        <v/>
      </c>
      <c r="DB61" s="40" t="str">
        <f t="shared" si="303"/>
        <v/>
      </c>
      <c r="DC61" s="40" t="str">
        <f t="shared" si="303"/>
        <v/>
      </c>
      <c r="DD61" s="40" t="str">
        <f t="shared" si="303"/>
        <v/>
      </c>
      <c r="DE61" s="40" t="str">
        <f t="shared" si="303"/>
        <v/>
      </c>
      <c r="DF61" s="40" t="str">
        <f t="shared" si="303"/>
        <v/>
      </c>
      <c r="DG61" s="40" t="str">
        <f t="shared" si="303"/>
        <v/>
      </c>
      <c r="DH61" s="40" t="str">
        <f>IF(DF148="","",IF(ISNUMBER(VALUE(DF148)),VALUE(DF148),DF148))</f>
        <v/>
      </c>
    </row>
    <row r="62" spans="1:112" s="51" customFormat="1" ht="9.75" customHeight="1">
      <c r="A62" s="52"/>
      <c r="B62" s="49"/>
      <c r="C62" s="50"/>
      <c r="D62" s="50"/>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row>
    <row r="63" spans="1:112" s="51" customFormat="1" ht="4.5" customHeight="1">
      <c r="A63" s="52"/>
      <c r="B63" s="49"/>
      <c r="C63" s="50"/>
      <c r="D63" s="50"/>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row>
    <row r="64" spans="1:112" s="51" customFormat="1" ht="9.75" customHeight="1">
      <c r="A64" s="110" t="s">
        <v>234</v>
      </c>
      <c r="B64" s="49"/>
      <c r="C64" s="50"/>
      <c r="D64" s="50"/>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c r="BM64" s="42"/>
      <c r="BN64" s="42"/>
      <c r="BO64" s="42"/>
      <c r="BP64" s="42"/>
      <c r="BQ64" s="42"/>
      <c r="BR64" s="42"/>
      <c r="BS64" s="42"/>
      <c r="BT64" s="42"/>
      <c r="BU64" s="42"/>
      <c r="BV64" s="42"/>
      <c r="BW64" s="42"/>
      <c r="BX64" s="42"/>
      <c r="BY64" s="42"/>
      <c r="BZ64" s="42"/>
      <c r="CA64" s="42"/>
      <c r="CB64" s="42"/>
      <c r="CC64" s="42"/>
      <c r="CD64" s="42"/>
      <c r="CE64" s="42"/>
      <c r="CF64" s="42"/>
      <c r="CG64" s="42"/>
      <c r="CH64" s="42"/>
      <c r="CI64" s="42"/>
      <c r="CJ64" s="42"/>
      <c r="CK64" s="42"/>
      <c r="CL64" s="42"/>
      <c r="CM64" s="42"/>
      <c r="CN64" s="42"/>
      <c r="CO64" s="42"/>
      <c r="CP64" s="42"/>
      <c r="CQ64" s="42"/>
      <c r="CR64" s="42"/>
      <c r="CS64" s="42"/>
      <c r="CT64" s="42"/>
      <c r="CU64" s="42"/>
      <c r="CV64" s="42"/>
      <c r="CW64" s="42"/>
      <c r="CX64" s="42"/>
      <c r="CY64" s="42"/>
      <c r="CZ64" s="42"/>
      <c r="DA64" s="42"/>
      <c r="DB64" s="42"/>
      <c r="DC64" s="42"/>
      <c r="DD64" s="42"/>
      <c r="DE64" s="42"/>
      <c r="DF64" s="42"/>
      <c r="DG64" s="42"/>
      <c r="DH64" s="42"/>
    </row>
    <row r="65" spans="1:112" s="51" customFormat="1" ht="9.75" customHeight="1">
      <c r="A65" s="110" t="s">
        <v>235</v>
      </c>
      <c r="B65" s="49"/>
      <c r="C65" s="50"/>
      <c r="D65" s="50"/>
      <c r="E65" s="40">
        <f>IF(C149="","",IF(ISNUMBER(VALUE(C149)),VALUE(C149),C149))</f>
        <v>71.099999999999994</v>
      </c>
      <c r="F65" s="40">
        <f t="shared" ref="F65:BQ65" si="304">IF(D149="","",IF(ISNUMBER(VALUE(D149)),VALUE(D149),D149))</f>
        <v>71.7</v>
      </c>
      <c r="G65" s="40">
        <f t="shared" si="304"/>
        <v>73.7</v>
      </c>
      <c r="H65" s="40">
        <f t="shared" si="304"/>
        <v>73</v>
      </c>
      <c r="I65" s="40">
        <f t="shared" si="304"/>
        <v>73.400000000000006</v>
      </c>
      <c r="J65" s="40">
        <f t="shared" si="304"/>
        <v>74.5</v>
      </c>
      <c r="K65" s="40">
        <f t="shared" si="304"/>
        <v>76.599999999999994</v>
      </c>
      <c r="L65" s="40">
        <f t="shared" si="304"/>
        <v>75.5</v>
      </c>
      <c r="M65" s="40">
        <f t="shared" si="304"/>
        <v>75.599999999999994</v>
      </c>
      <c r="N65" s="40">
        <f t="shared" si="304"/>
        <v>76.3</v>
      </c>
      <c r="O65" s="40">
        <f t="shared" si="304"/>
        <v>78</v>
      </c>
      <c r="P65" s="40">
        <f t="shared" si="304"/>
        <v>76.5</v>
      </c>
      <c r="Q65" s="40">
        <f t="shared" si="304"/>
        <v>76.099999999999994</v>
      </c>
      <c r="R65" s="40">
        <f t="shared" si="304"/>
        <v>76.7</v>
      </c>
      <c r="S65" s="40">
        <f t="shared" si="304"/>
        <v>77.8</v>
      </c>
      <c r="T65" s="40">
        <f t="shared" si="304"/>
        <v>75.900000000000006</v>
      </c>
      <c r="U65" s="40">
        <f t="shared" si="304"/>
        <v>75.099999999999994</v>
      </c>
      <c r="V65" s="40">
        <f t="shared" si="304"/>
        <v>75.099999999999994</v>
      </c>
      <c r="W65" s="40">
        <f t="shared" si="304"/>
        <v>76.2</v>
      </c>
      <c r="X65" s="40">
        <f t="shared" si="304"/>
        <v>74.7</v>
      </c>
      <c r="Y65" s="40">
        <f t="shared" si="304"/>
        <v>74.599999999999994</v>
      </c>
      <c r="Z65" s="40">
        <f t="shared" si="304"/>
        <v>74.900000000000006</v>
      </c>
      <c r="AA65" s="40">
        <f t="shared" si="304"/>
        <v>76</v>
      </c>
      <c r="AB65" s="40">
        <f t="shared" si="304"/>
        <v>75.099999999999994</v>
      </c>
      <c r="AC65" s="40">
        <f t="shared" si="304"/>
        <v>75</v>
      </c>
      <c r="AD65" s="40">
        <f t="shared" si="304"/>
        <v>75.7</v>
      </c>
      <c r="AE65" s="40">
        <f t="shared" si="304"/>
        <v>77.099999999999994</v>
      </c>
      <c r="AF65" s="40">
        <f t="shared" si="304"/>
        <v>76.099999999999994</v>
      </c>
      <c r="AG65" s="40">
        <f t="shared" si="304"/>
        <v>76.2</v>
      </c>
      <c r="AH65" s="40">
        <f t="shared" si="304"/>
        <v>76.599999999999994</v>
      </c>
      <c r="AI65" s="40">
        <f t="shared" si="304"/>
        <v>78.099999999999994</v>
      </c>
      <c r="AJ65" s="40">
        <f t="shared" si="304"/>
        <v>77.3</v>
      </c>
      <c r="AK65" s="40">
        <f t="shared" si="304"/>
        <v>77.3</v>
      </c>
      <c r="AL65" s="40">
        <f t="shared" si="304"/>
        <v>77.7</v>
      </c>
      <c r="AM65" s="40">
        <f t="shared" si="304"/>
        <v>78.3</v>
      </c>
      <c r="AN65" s="40">
        <f t="shared" si="304"/>
        <v>77.8</v>
      </c>
      <c r="AO65" s="40">
        <f t="shared" si="304"/>
        <v>77.5</v>
      </c>
      <c r="AP65" s="40">
        <f t="shared" si="304"/>
        <v>77.5</v>
      </c>
      <c r="AQ65" s="40">
        <f t="shared" si="304"/>
        <v>78.2</v>
      </c>
      <c r="AR65" s="40">
        <f t="shared" si="304"/>
        <v>76.8</v>
      </c>
      <c r="AS65" s="40">
        <f t="shared" si="304"/>
        <v>75.7</v>
      </c>
      <c r="AT65" s="40">
        <f t="shared" si="304"/>
        <v>75.400000000000006</v>
      </c>
      <c r="AU65" s="40">
        <f t="shared" si="304"/>
        <v>74.8</v>
      </c>
      <c r="AV65" s="40">
        <f t="shared" si="304"/>
        <v>72.2</v>
      </c>
      <c r="AW65" s="40">
        <f t="shared" si="304"/>
        <v>68.099999999999994</v>
      </c>
      <c r="AX65" s="40">
        <f t="shared" si="304"/>
        <v>66.8</v>
      </c>
      <c r="AY65" s="40">
        <f t="shared" si="304"/>
        <v>66.099999999999994</v>
      </c>
      <c r="AZ65" s="40">
        <f t="shared" si="304"/>
        <v>64.8</v>
      </c>
      <c r="BA65" s="40">
        <f t="shared" si="304"/>
        <v>63.6</v>
      </c>
      <c r="BB65" s="40">
        <f t="shared" si="304"/>
        <v>63.9</v>
      </c>
      <c r="BC65" s="40">
        <f t="shared" si="304"/>
        <v>64</v>
      </c>
      <c r="BD65" s="40">
        <f t="shared" si="304"/>
        <v>62.6</v>
      </c>
      <c r="BE65" s="40">
        <f t="shared" si="304"/>
        <v>62.1</v>
      </c>
      <c r="BF65" s="40">
        <f t="shared" si="304"/>
        <v>62.8</v>
      </c>
      <c r="BG65" s="40">
        <f t="shared" si="304"/>
        <v>62.8</v>
      </c>
      <c r="BH65" s="40">
        <f t="shared" si="304"/>
        <v>62.9</v>
      </c>
      <c r="BI65" s="40">
        <f t="shared" si="304"/>
        <v>61.9</v>
      </c>
      <c r="BJ65" s="40">
        <f t="shared" si="304"/>
        <v>62.4</v>
      </c>
      <c r="BK65" s="40">
        <f t="shared" si="304"/>
        <v>63.2</v>
      </c>
      <c r="BL65" s="40">
        <f t="shared" si="304"/>
        <v>63.2</v>
      </c>
      <c r="BM65" s="40">
        <f t="shared" si="304"/>
        <v>63.5</v>
      </c>
      <c r="BN65" s="40">
        <f t="shared" si="304"/>
        <v>64.599999999999994</v>
      </c>
      <c r="BO65" s="40">
        <f t="shared" si="304"/>
        <v>65.900000000000006</v>
      </c>
      <c r="BP65" s="40">
        <f t="shared" si="304"/>
        <v>66.5</v>
      </c>
      <c r="BQ65" s="40">
        <f t="shared" si="304"/>
        <v>65.7</v>
      </c>
      <c r="BR65" s="40">
        <f t="shared" ref="BR65:BS67" si="305">IF(BP149="","",IF(ISNUMBER(VALUE(BP149)),VALUE(BP149),BP149))</f>
        <v>66.3</v>
      </c>
      <c r="BS65" s="40">
        <f t="shared" si="305"/>
        <v>67.599999999999994</v>
      </c>
      <c r="BT65" s="40">
        <f t="shared" ref="BT65:CC67" si="306">IF(BR149="","",IF(ISNUMBER(VALUE(BR149)),VALUE(BR149),BR149))</f>
        <v>67.900000000000006</v>
      </c>
      <c r="BU65" s="40">
        <f t="shared" si="306"/>
        <v>67.599999999999994</v>
      </c>
      <c r="BV65" s="40">
        <f t="shared" si="306"/>
        <v>68.7</v>
      </c>
      <c r="BW65" s="40">
        <f t="shared" si="306"/>
        <v>69.5</v>
      </c>
      <c r="BX65" s="40">
        <f t="shared" si="306"/>
        <v>69</v>
      </c>
      <c r="BY65" s="40">
        <f t="shared" si="306"/>
        <v>68.7</v>
      </c>
      <c r="BZ65" s="40">
        <f t="shared" si="306"/>
        <v>69.900000000000006</v>
      </c>
      <c r="CA65" s="40">
        <f t="shared" si="306"/>
        <v>71.099999999999994</v>
      </c>
      <c r="CB65" s="40">
        <f t="shared" si="306"/>
        <v>71.2</v>
      </c>
      <c r="CC65" s="40">
        <f t="shared" si="306"/>
        <v>70.900000000000006</v>
      </c>
      <c r="CD65" s="40">
        <f t="shared" ref="CD65:CM67" si="307">IF(CB149="","",IF(ISNUMBER(VALUE(CB149)),VALUE(CB149),CB149))</f>
        <v>71.099999999999994</v>
      </c>
      <c r="CE65" s="40" t="str">
        <f t="shared" si="307"/>
        <v/>
      </c>
      <c r="CF65" s="40" t="str">
        <f t="shared" si="307"/>
        <v/>
      </c>
      <c r="CG65" s="40" t="str">
        <f t="shared" si="307"/>
        <v/>
      </c>
      <c r="CH65" s="40" t="str">
        <f t="shared" si="307"/>
        <v/>
      </c>
      <c r="CI65" s="40" t="str">
        <f t="shared" si="307"/>
        <v/>
      </c>
      <c r="CJ65" s="40" t="str">
        <f t="shared" si="307"/>
        <v/>
      </c>
      <c r="CK65" s="40" t="str">
        <f t="shared" si="307"/>
        <v/>
      </c>
      <c r="CL65" s="40" t="str">
        <f t="shared" si="307"/>
        <v/>
      </c>
      <c r="CM65" s="40" t="str">
        <f t="shared" si="307"/>
        <v/>
      </c>
      <c r="CN65" s="40" t="str">
        <f t="shared" ref="CN65:CW67" si="308">IF(CL149="","",IF(ISNUMBER(VALUE(CL149)),VALUE(CL149),CL149))</f>
        <v/>
      </c>
      <c r="CO65" s="40" t="str">
        <f t="shared" si="308"/>
        <v/>
      </c>
      <c r="CP65" s="40" t="str">
        <f t="shared" si="308"/>
        <v/>
      </c>
      <c r="CQ65" s="40" t="str">
        <f t="shared" si="308"/>
        <v/>
      </c>
      <c r="CR65" s="40" t="str">
        <f t="shared" si="308"/>
        <v/>
      </c>
      <c r="CS65" s="40" t="str">
        <f t="shared" si="308"/>
        <v/>
      </c>
      <c r="CT65" s="40" t="str">
        <f t="shared" si="308"/>
        <v/>
      </c>
      <c r="CU65" s="40" t="str">
        <f t="shared" si="308"/>
        <v/>
      </c>
      <c r="CV65" s="40" t="str">
        <f t="shared" si="308"/>
        <v/>
      </c>
      <c r="CW65" s="40" t="str">
        <f t="shared" si="308"/>
        <v/>
      </c>
      <c r="CX65" s="40" t="str">
        <f t="shared" ref="CX65:DG67" si="309">IF(CV149="","",IF(ISNUMBER(VALUE(CV149)),VALUE(CV149),CV149))</f>
        <v/>
      </c>
      <c r="CY65" s="40" t="str">
        <f t="shared" si="309"/>
        <v/>
      </c>
      <c r="CZ65" s="40" t="str">
        <f t="shared" si="309"/>
        <v/>
      </c>
      <c r="DA65" s="40" t="str">
        <f t="shared" si="309"/>
        <v/>
      </c>
      <c r="DB65" s="40" t="str">
        <f t="shared" si="309"/>
        <v/>
      </c>
      <c r="DC65" s="40" t="str">
        <f t="shared" si="309"/>
        <v/>
      </c>
      <c r="DD65" s="40" t="str">
        <f t="shared" si="309"/>
        <v/>
      </c>
      <c r="DE65" s="40" t="str">
        <f t="shared" si="309"/>
        <v/>
      </c>
      <c r="DF65" s="40" t="str">
        <f t="shared" si="309"/>
        <v/>
      </c>
      <c r="DG65" s="40" t="str">
        <f t="shared" si="309"/>
        <v/>
      </c>
      <c r="DH65" s="40" t="str">
        <f>IF(DF149="","",IF(ISNUMBER(VALUE(DF149)),VALUE(DF149),DF149))</f>
        <v/>
      </c>
    </row>
    <row r="66" spans="1:112" s="51" customFormat="1" ht="9.75" customHeight="1">
      <c r="A66" s="110" t="s">
        <v>236</v>
      </c>
      <c r="B66" s="49"/>
      <c r="C66" s="50"/>
      <c r="D66" s="50"/>
      <c r="E66" s="40">
        <f>IF(C150="","",IF(ISNUMBER(VALUE(C150)),VALUE(C150),C150))</f>
        <v>47.9</v>
      </c>
      <c r="F66" s="40">
        <f t="shared" ref="F66:BQ66" si="310">IF(D150="","",IF(ISNUMBER(VALUE(D150)),VALUE(D150),D150))</f>
        <v>48.3</v>
      </c>
      <c r="G66" s="40">
        <f t="shared" si="310"/>
        <v>50</v>
      </c>
      <c r="H66" s="40">
        <f t="shared" si="310"/>
        <v>49.2</v>
      </c>
      <c r="I66" s="40">
        <f t="shared" si="310"/>
        <v>50.6</v>
      </c>
      <c r="J66" s="40">
        <f t="shared" si="310"/>
        <v>51.6</v>
      </c>
      <c r="K66" s="40">
        <f t="shared" si="310"/>
        <v>53.3</v>
      </c>
      <c r="L66" s="40">
        <f t="shared" si="310"/>
        <v>52.5</v>
      </c>
      <c r="M66" s="40">
        <f t="shared" si="310"/>
        <v>52.6</v>
      </c>
      <c r="N66" s="40">
        <f t="shared" si="310"/>
        <v>53.7</v>
      </c>
      <c r="O66" s="40">
        <f t="shared" si="310"/>
        <v>55.3</v>
      </c>
      <c r="P66" s="40">
        <f t="shared" si="310"/>
        <v>54.1</v>
      </c>
      <c r="Q66" s="40">
        <f t="shared" si="310"/>
        <v>53.7</v>
      </c>
      <c r="R66" s="40">
        <f t="shared" si="310"/>
        <v>54.6</v>
      </c>
      <c r="S66" s="40">
        <f t="shared" si="310"/>
        <v>56.3</v>
      </c>
      <c r="T66" s="40">
        <f t="shared" si="310"/>
        <v>55.3</v>
      </c>
      <c r="U66" s="40">
        <f t="shared" si="310"/>
        <v>55.1</v>
      </c>
      <c r="V66" s="40">
        <f t="shared" si="310"/>
        <v>55.2</v>
      </c>
      <c r="W66" s="40">
        <f t="shared" si="310"/>
        <v>56.1</v>
      </c>
      <c r="X66" s="40">
        <f t="shared" si="310"/>
        <v>54.9</v>
      </c>
      <c r="Y66" s="40">
        <f t="shared" si="310"/>
        <v>54.9</v>
      </c>
      <c r="Z66" s="40">
        <f t="shared" si="310"/>
        <v>55.4</v>
      </c>
      <c r="AA66" s="40">
        <f t="shared" si="310"/>
        <v>56</v>
      </c>
      <c r="AB66" s="40">
        <f t="shared" si="310"/>
        <v>55.7</v>
      </c>
      <c r="AC66" s="40">
        <f t="shared" si="310"/>
        <v>55.6</v>
      </c>
      <c r="AD66" s="40">
        <f t="shared" si="310"/>
        <v>56.1</v>
      </c>
      <c r="AE66" s="40">
        <f t="shared" si="310"/>
        <v>57.4</v>
      </c>
      <c r="AF66" s="40">
        <f t="shared" si="310"/>
        <v>57.1</v>
      </c>
      <c r="AG66" s="40">
        <f t="shared" si="310"/>
        <v>57.4</v>
      </c>
      <c r="AH66" s="40">
        <f t="shared" si="310"/>
        <v>58.2</v>
      </c>
      <c r="AI66" s="40">
        <f t="shared" si="310"/>
        <v>59</v>
      </c>
      <c r="AJ66" s="40">
        <f t="shared" si="310"/>
        <v>58.5</v>
      </c>
      <c r="AK66" s="40">
        <f t="shared" si="310"/>
        <v>58.6</v>
      </c>
      <c r="AL66" s="40">
        <f t="shared" si="310"/>
        <v>59.1</v>
      </c>
      <c r="AM66" s="40">
        <f t="shared" si="310"/>
        <v>59.7</v>
      </c>
      <c r="AN66" s="40">
        <f t="shared" si="310"/>
        <v>59.7</v>
      </c>
      <c r="AO66" s="40">
        <f t="shared" si="310"/>
        <v>60</v>
      </c>
      <c r="AP66" s="40">
        <f t="shared" si="310"/>
        <v>60.6</v>
      </c>
      <c r="AQ66" s="40">
        <f t="shared" si="310"/>
        <v>61.3</v>
      </c>
      <c r="AR66" s="40">
        <f t="shared" si="310"/>
        <v>60.7</v>
      </c>
      <c r="AS66" s="40">
        <f t="shared" si="310"/>
        <v>60.5</v>
      </c>
      <c r="AT66" s="40">
        <f t="shared" si="310"/>
        <v>60.4</v>
      </c>
      <c r="AU66" s="40">
        <f t="shared" si="310"/>
        <v>60.2</v>
      </c>
      <c r="AV66" s="40">
        <f t="shared" si="310"/>
        <v>59.3</v>
      </c>
      <c r="AW66" s="40">
        <f t="shared" si="310"/>
        <v>57.9</v>
      </c>
      <c r="AX66" s="40">
        <f t="shared" si="310"/>
        <v>57.6</v>
      </c>
      <c r="AY66" s="40">
        <f t="shared" si="310"/>
        <v>57.3</v>
      </c>
      <c r="AZ66" s="40">
        <f t="shared" si="310"/>
        <v>56.7</v>
      </c>
      <c r="BA66" s="40">
        <f t="shared" si="310"/>
        <v>56</v>
      </c>
      <c r="BB66" s="40">
        <f t="shared" si="310"/>
        <v>56</v>
      </c>
      <c r="BC66" s="40">
        <f t="shared" si="310"/>
        <v>55.7</v>
      </c>
      <c r="BD66" s="40">
        <f t="shared" si="310"/>
        <v>55.3</v>
      </c>
      <c r="BE66" s="40">
        <f t="shared" si="310"/>
        <v>54.9</v>
      </c>
      <c r="BF66" s="40">
        <f t="shared" si="310"/>
        <v>55.6</v>
      </c>
      <c r="BG66" s="40">
        <f t="shared" si="310"/>
        <v>54.8</v>
      </c>
      <c r="BH66" s="40">
        <f t="shared" si="310"/>
        <v>55.2</v>
      </c>
      <c r="BI66" s="40">
        <f t="shared" si="310"/>
        <v>54.7</v>
      </c>
      <c r="BJ66" s="40">
        <f t="shared" si="310"/>
        <v>55.2</v>
      </c>
      <c r="BK66" s="40">
        <f t="shared" si="310"/>
        <v>55</v>
      </c>
      <c r="BL66" s="40">
        <f t="shared" si="310"/>
        <v>55.4</v>
      </c>
      <c r="BM66" s="40">
        <f t="shared" si="310"/>
        <v>55.1</v>
      </c>
      <c r="BN66" s="40">
        <f t="shared" si="310"/>
        <v>55.9</v>
      </c>
      <c r="BO66" s="40">
        <f t="shared" si="310"/>
        <v>56.3</v>
      </c>
      <c r="BP66" s="40">
        <f t="shared" si="310"/>
        <v>56.4</v>
      </c>
      <c r="BQ66" s="40">
        <f t="shared" si="310"/>
        <v>55.9</v>
      </c>
      <c r="BR66" s="40">
        <f t="shared" si="305"/>
        <v>56.4</v>
      </c>
      <c r="BS66" s="40">
        <f t="shared" si="305"/>
        <v>57</v>
      </c>
      <c r="BT66" s="40">
        <f t="shared" si="306"/>
        <v>57.4</v>
      </c>
      <c r="BU66" s="40">
        <f t="shared" si="306"/>
        <v>56.9</v>
      </c>
      <c r="BV66" s="40">
        <f t="shared" si="306"/>
        <v>57.6</v>
      </c>
      <c r="BW66" s="40">
        <f t="shared" si="306"/>
        <v>58.2</v>
      </c>
      <c r="BX66" s="40">
        <f t="shared" si="306"/>
        <v>59</v>
      </c>
      <c r="BY66" s="40">
        <f t="shared" si="306"/>
        <v>58.6</v>
      </c>
      <c r="BZ66" s="40">
        <f t="shared" si="306"/>
        <v>59.5</v>
      </c>
      <c r="CA66" s="40">
        <f t="shared" si="306"/>
        <v>59.8</v>
      </c>
      <c r="CB66" s="40">
        <f t="shared" si="306"/>
        <v>60.1</v>
      </c>
      <c r="CC66" s="40">
        <f t="shared" si="306"/>
        <v>60.1</v>
      </c>
      <c r="CD66" s="40">
        <f t="shared" si="307"/>
        <v>60.4</v>
      </c>
      <c r="CE66" s="40" t="str">
        <f t="shared" si="307"/>
        <v/>
      </c>
      <c r="CF66" s="40" t="str">
        <f t="shared" si="307"/>
        <v/>
      </c>
      <c r="CG66" s="40" t="str">
        <f t="shared" si="307"/>
        <v/>
      </c>
      <c r="CH66" s="40" t="str">
        <f t="shared" si="307"/>
        <v/>
      </c>
      <c r="CI66" s="40" t="str">
        <f t="shared" si="307"/>
        <v/>
      </c>
      <c r="CJ66" s="40" t="str">
        <f t="shared" si="307"/>
        <v/>
      </c>
      <c r="CK66" s="40" t="str">
        <f t="shared" si="307"/>
        <v/>
      </c>
      <c r="CL66" s="40" t="str">
        <f t="shared" si="307"/>
        <v/>
      </c>
      <c r="CM66" s="40" t="str">
        <f t="shared" si="307"/>
        <v/>
      </c>
      <c r="CN66" s="40" t="str">
        <f t="shared" si="308"/>
        <v/>
      </c>
      <c r="CO66" s="40" t="str">
        <f t="shared" si="308"/>
        <v/>
      </c>
      <c r="CP66" s="40" t="str">
        <f t="shared" si="308"/>
        <v/>
      </c>
      <c r="CQ66" s="40" t="str">
        <f t="shared" si="308"/>
        <v/>
      </c>
      <c r="CR66" s="40" t="str">
        <f t="shared" si="308"/>
        <v/>
      </c>
      <c r="CS66" s="40" t="str">
        <f t="shared" si="308"/>
        <v/>
      </c>
      <c r="CT66" s="40" t="str">
        <f t="shared" si="308"/>
        <v/>
      </c>
      <c r="CU66" s="40" t="str">
        <f t="shared" si="308"/>
        <v/>
      </c>
      <c r="CV66" s="40" t="str">
        <f t="shared" si="308"/>
        <v/>
      </c>
      <c r="CW66" s="40" t="str">
        <f t="shared" si="308"/>
        <v/>
      </c>
      <c r="CX66" s="40" t="str">
        <f t="shared" si="309"/>
        <v/>
      </c>
      <c r="CY66" s="40" t="str">
        <f t="shared" si="309"/>
        <v/>
      </c>
      <c r="CZ66" s="40" t="str">
        <f t="shared" si="309"/>
        <v/>
      </c>
      <c r="DA66" s="40" t="str">
        <f t="shared" si="309"/>
        <v/>
      </c>
      <c r="DB66" s="40" t="str">
        <f t="shared" si="309"/>
        <v/>
      </c>
      <c r="DC66" s="40" t="str">
        <f t="shared" si="309"/>
        <v/>
      </c>
      <c r="DD66" s="40" t="str">
        <f t="shared" si="309"/>
        <v/>
      </c>
      <c r="DE66" s="40" t="str">
        <f t="shared" si="309"/>
        <v/>
      </c>
      <c r="DF66" s="40" t="str">
        <f t="shared" si="309"/>
        <v/>
      </c>
      <c r="DG66" s="40" t="str">
        <f t="shared" si="309"/>
        <v/>
      </c>
      <c r="DH66" s="40" t="str">
        <f>IF(DF150="","",IF(ISNUMBER(VALUE(DF150)),VALUE(DF150),DF150))</f>
        <v/>
      </c>
    </row>
    <row r="67" spans="1:112" s="51" customFormat="1" ht="9.75" customHeight="1">
      <c r="A67" s="110" t="s">
        <v>237</v>
      </c>
      <c r="B67" s="49"/>
      <c r="C67" s="50"/>
      <c r="D67" s="50"/>
      <c r="E67" s="40">
        <f>IF(C151="","",IF(ISNUMBER(VALUE(C151)),VALUE(C151),C151))</f>
        <v>59.5</v>
      </c>
      <c r="F67" s="40">
        <f t="shared" ref="F67:BQ67" si="311">IF(D151="","",IF(ISNUMBER(VALUE(D151)),VALUE(D151),D151))</f>
        <v>60</v>
      </c>
      <c r="G67" s="40">
        <f t="shared" si="311"/>
        <v>61.9</v>
      </c>
      <c r="H67" s="40">
        <f t="shared" si="311"/>
        <v>61.1</v>
      </c>
      <c r="I67" s="40">
        <f t="shared" si="311"/>
        <v>62.1</v>
      </c>
      <c r="J67" s="40">
        <f t="shared" si="311"/>
        <v>63.1</v>
      </c>
      <c r="K67" s="40">
        <f t="shared" si="311"/>
        <v>65</v>
      </c>
      <c r="L67" s="40">
        <f t="shared" si="311"/>
        <v>64.099999999999994</v>
      </c>
      <c r="M67" s="40">
        <f t="shared" si="311"/>
        <v>64.099999999999994</v>
      </c>
      <c r="N67" s="40">
        <f t="shared" si="311"/>
        <v>65.099999999999994</v>
      </c>
      <c r="O67" s="40">
        <f t="shared" si="311"/>
        <v>66.7</v>
      </c>
      <c r="P67" s="40">
        <f t="shared" si="311"/>
        <v>65.400000000000006</v>
      </c>
      <c r="Q67" s="40">
        <f t="shared" si="311"/>
        <v>65</v>
      </c>
      <c r="R67" s="40">
        <f t="shared" si="311"/>
        <v>65.7</v>
      </c>
      <c r="S67" s="40">
        <f t="shared" si="311"/>
        <v>67.099999999999994</v>
      </c>
      <c r="T67" s="40">
        <f t="shared" si="311"/>
        <v>65.7</v>
      </c>
      <c r="U67" s="40">
        <f t="shared" si="311"/>
        <v>65.099999999999994</v>
      </c>
      <c r="V67" s="40">
        <f t="shared" si="311"/>
        <v>65.2</v>
      </c>
      <c r="W67" s="40">
        <f t="shared" si="311"/>
        <v>66.2</v>
      </c>
      <c r="X67" s="40">
        <f t="shared" si="311"/>
        <v>64.8</v>
      </c>
      <c r="Y67" s="40">
        <f t="shared" si="311"/>
        <v>64.8</v>
      </c>
      <c r="Z67" s="40">
        <f t="shared" si="311"/>
        <v>65.2</v>
      </c>
      <c r="AA67" s="40">
        <f t="shared" si="311"/>
        <v>66</v>
      </c>
      <c r="AB67" s="40">
        <f t="shared" si="311"/>
        <v>65.400000000000006</v>
      </c>
      <c r="AC67" s="40">
        <f t="shared" si="311"/>
        <v>65.400000000000006</v>
      </c>
      <c r="AD67" s="40">
        <f t="shared" si="311"/>
        <v>65.900000000000006</v>
      </c>
      <c r="AE67" s="40">
        <f t="shared" si="311"/>
        <v>67.3</v>
      </c>
      <c r="AF67" s="40">
        <f t="shared" si="311"/>
        <v>66.7</v>
      </c>
      <c r="AG67" s="40">
        <f t="shared" si="311"/>
        <v>66.900000000000006</v>
      </c>
      <c r="AH67" s="40">
        <f t="shared" si="311"/>
        <v>67.5</v>
      </c>
      <c r="AI67" s="40">
        <f t="shared" si="311"/>
        <v>68.599999999999994</v>
      </c>
      <c r="AJ67" s="40">
        <f t="shared" si="311"/>
        <v>68</v>
      </c>
      <c r="AK67" s="40">
        <f t="shared" si="311"/>
        <v>68.099999999999994</v>
      </c>
      <c r="AL67" s="40">
        <f t="shared" si="311"/>
        <v>68.5</v>
      </c>
      <c r="AM67" s="40">
        <f t="shared" si="311"/>
        <v>69.099999999999994</v>
      </c>
      <c r="AN67" s="40">
        <f t="shared" si="311"/>
        <v>68.8</v>
      </c>
      <c r="AO67" s="40">
        <f t="shared" si="311"/>
        <v>68.900000000000006</v>
      </c>
      <c r="AP67" s="40">
        <f t="shared" si="311"/>
        <v>69.099999999999994</v>
      </c>
      <c r="AQ67" s="40">
        <f t="shared" si="311"/>
        <v>69.8</v>
      </c>
      <c r="AR67" s="40">
        <f t="shared" si="311"/>
        <v>68.8</v>
      </c>
      <c r="AS67" s="40">
        <f t="shared" si="311"/>
        <v>68.2</v>
      </c>
      <c r="AT67" s="40">
        <f t="shared" si="311"/>
        <v>67.900000000000006</v>
      </c>
      <c r="AU67" s="40">
        <f t="shared" si="311"/>
        <v>67.5</v>
      </c>
      <c r="AV67" s="40">
        <f t="shared" si="311"/>
        <v>65.8</v>
      </c>
      <c r="AW67" s="40">
        <f t="shared" si="311"/>
        <v>63</v>
      </c>
      <c r="AX67" s="40">
        <f t="shared" si="311"/>
        <v>62.2</v>
      </c>
      <c r="AY67" s="40">
        <f t="shared" si="311"/>
        <v>61.7</v>
      </c>
      <c r="AZ67" s="40">
        <f t="shared" si="311"/>
        <v>60.8</v>
      </c>
      <c r="BA67" s="40">
        <f t="shared" si="311"/>
        <v>59.8</v>
      </c>
      <c r="BB67" s="40">
        <f t="shared" si="311"/>
        <v>60</v>
      </c>
      <c r="BC67" s="40">
        <f t="shared" si="311"/>
        <v>59.8</v>
      </c>
      <c r="BD67" s="40">
        <f t="shared" si="311"/>
        <v>59</v>
      </c>
      <c r="BE67" s="40">
        <f t="shared" si="311"/>
        <v>58.5</v>
      </c>
      <c r="BF67" s="40">
        <f t="shared" si="311"/>
        <v>59.2</v>
      </c>
      <c r="BG67" s="40">
        <f t="shared" si="311"/>
        <v>58.8</v>
      </c>
      <c r="BH67" s="40">
        <f t="shared" si="311"/>
        <v>59</v>
      </c>
      <c r="BI67" s="40">
        <f t="shared" si="311"/>
        <v>58.3</v>
      </c>
      <c r="BJ67" s="40">
        <f t="shared" si="311"/>
        <v>58.8</v>
      </c>
      <c r="BK67" s="40">
        <f t="shared" si="311"/>
        <v>59</v>
      </c>
      <c r="BL67" s="40">
        <f t="shared" si="311"/>
        <v>59.3</v>
      </c>
      <c r="BM67" s="40">
        <f t="shared" si="311"/>
        <v>59.3</v>
      </c>
      <c r="BN67" s="40">
        <f t="shared" si="311"/>
        <v>60.2</v>
      </c>
      <c r="BO67" s="40">
        <f t="shared" si="311"/>
        <v>61.1</v>
      </c>
      <c r="BP67" s="40">
        <f t="shared" si="311"/>
        <v>61.4</v>
      </c>
      <c r="BQ67" s="40">
        <f t="shared" si="311"/>
        <v>60.8</v>
      </c>
      <c r="BR67" s="40">
        <f t="shared" si="305"/>
        <v>61.3</v>
      </c>
      <c r="BS67" s="40">
        <f t="shared" si="305"/>
        <v>62.2</v>
      </c>
      <c r="BT67" s="40">
        <f t="shared" si="306"/>
        <v>62.6</v>
      </c>
      <c r="BU67" s="40">
        <f t="shared" si="306"/>
        <v>62.2</v>
      </c>
      <c r="BV67" s="40">
        <f t="shared" si="306"/>
        <v>63.1</v>
      </c>
      <c r="BW67" s="40">
        <f t="shared" si="306"/>
        <v>63.8</v>
      </c>
      <c r="BX67" s="40">
        <f t="shared" si="306"/>
        <v>63.9</v>
      </c>
      <c r="BY67" s="40">
        <f t="shared" si="306"/>
        <v>63.6</v>
      </c>
      <c r="BZ67" s="40">
        <f t="shared" si="306"/>
        <v>64.7</v>
      </c>
      <c r="CA67" s="40">
        <f t="shared" si="306"/>
        <v>65.400000000000006</v>
      </c>
      <c r="CB67" s="40">
        <f t="shared" si="306"/>
        <v>65.599999999999994</v>
      </c>
      <c r="CC67" s="40">
        <f t="shared" si="306"/>
        <v>65.400000000000006</v>
      </c>
      <c r="CD67" s="40">
        <f t="shared" si="307"/>
        <v>65.7</v>
      </c>
      <c r="CE67" s="40" t="str">
        <f t="shared" si="307"/>
        <v/>
      </c>
      <c r="CF67" s="40" t="str">
        <f t="shared" si="307"/>
        <v/>
      </c>
      <c r="CG67" s="40" t="str">
        <f t="shared" si="307"/>
        <v/>
      </c>
      <c r="CH67" s="40" t="str">
        <f t="shared" si="307"/>
        <v/>
      </c>
      <c r="CI67" s="40" t="str">
        <f t="shared" si="307"/>
        <v/>
      </c>
      <c r="CJ67" s="40" t="str">
        <f t="shared" si="307"/>
        <v/>
      </c>
      <c r="CK67" s="40" t="str">
        <f t="shared" si="307"/>
        <v/>
      </c>
      <c r="CL67" s="40" t="str">
        <f t="shared" si="307"/>
        <v/>
      </c>
      <c r="CM67" s="40" t="str">
        <f t="shared" si="307"/>
        <v/>
      </c>
      <c r="CN67" s="40" t="str">
        <f t="shared" si="308"/>
        <v/>
      </c>
      <c r="CO67" s="40" t="str">
        <f t="shared" si="308"/>
        <v/>
      </c>
      <c r="CP67" s="40" t="str">
        <f t="shared" si="308"/>
        <v/>
      </c>
      <c r="CQ67" s="40" t="str">
        <f t="shared" si="308"/>
        <v/>
      </c>
      <c r="CR67" s="40" t="str">
        <f t="shared" si="308"/>
        <v/>
      </c>
      <c r="CS67" s="40" t="str">
        <f t="shared" si="308"/>
        <v/>
      </c>
      <c r="CT67" s="40" t="str">
        <f t="shared" si="308"/>
        <v/>
      </c>
      <c r="CU67" s="40" t="str">
        <f t="shared" si="308"/>
        <v/>
      </c>
      <c r="CV67" s="40" t="str">
        <f t="shared" si="308"/>
        <v/>
      </c>
      <c r="CW67" s="40" t="str">
        <f t="shared" si="308"/>
        <v/>
      </c>
      <c r="CX67" s="40" t="str">
        <f t="shared" si="309"/>
        <v/>
      </c>
      <c r="CY67" s="40" t="str">
        <f t="shared" si="309"/>
        <v/>
      </c>
      <c r="CZ67" s="40" t="str">
        <f t="shared" si="309"/>
        <v/>
      </c>
      <c r="DA67" s="40" t="str">
        <f t="shared" si="309"/>
        <v/>
      </c>
      <c r="DB67" s="40" t="str">
        <f t="shared" si="309"/>
        <v/>
      </c>
      <c r="DC67" s="40" t="str">
        <f t="shared" si="309"/>
        <v/>
      </c>
      <c r="DD67" s="40" t="str">
        <f t="shared" si="309"/>
        <v/>
      </c>
      <c r="DE67" s="40" t="str">
        <f t="shared" si="309"/>
        <v/>
      </c>
      <c r="DF67" s="40" t="str">
        <f t="shared" si="309"/>
        <v/>
      </c>
      <c r="DG67" s="40" t="str">
        <f t="shared" si="309"/>
        <v/>
      </c>
      <c r="DH67" s="40" t="str">
        <f>IF(DF151="","",IF(ISNUMBER(VALUE(DF151)),VALUE(DF151),DF151))</f>
        <v/>
      </c>
    </row>
    <row r="68" spans="1:112" ht="4.5" customHeight="1">
      <c r="A68" s="31"/>
      <c r="B68" s="31"/>
      <c r="C68" s="31"/>
      <c r="D68" s="31"/>
      <c r="E68" s="53"/>
      <c r="F68" s="54"/>
      <c r="G68" s="55"/>
      <c r="H68" s="54"/>
      <c r="I68" s="55"/>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13"/>
      <c r="BJ68" s="13"/>
      <c r="BK68" s="13"/>
      <c r="BL68" s="13"/>
      <c r="BM68" s="13"/>
      <c r="BN68" s="13"/>
      <c r="BO68" s="13"/>
      <c r="BP68" s="13"/>
      <c r="BQ68" s="13"/>
      <c r="BR68" s="13"/>
      <c r="BS68" s="13"/>
    </row>
    <row r="69" spans="1:112" ht="10.5" customHeight="1">
      <c r="A69" s="57" t="s">
        <v>238</v>
      </c>
      <c r="B69" s="57"/>
      <c r="C69" s="57"/>
      <c r="D69" s="58"/>
      <c r="E69" s="59"/>
      <c r="F69" s="60"/>
      <c r="G69" s="61"/>
      <c r="H69" s="60"/>
      <c r="I69" s="61"/>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row>
    <row r="70" spans="1:112" ht="10.5" customHeight="1">
      <c r="A70" s="63" t="s">
        <v>239</v>
      </c>
      <c r="B70" s="63"/>
      <c r="C70" s="63"/>
      <c r="D70" s="31"/>
      <c r="E70" s="53"/>
      <c r="F70" s="54"/>
      <c r="G70" s="55"/>
      <c r="H70" s="54"/>
      <c r="I70" s="55"/>
      <c r="J70" s="56"/>
      <c r="K70" s="56"/>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CN70" s="13"/>
      <c r="CO70" s="13"/>
      <c r="CP70" s="13"/>
      <c r="CQ70" s="13"/>
      <c r="CR70" s="13"/>
      <c r="CS70" s="13"/>
      <c r="CT70" s="13"/>
      <c r="CU70" s="13"/>
      <c r="CV70" s="13"/>
      <c r="CW70" s="13"/>
      <c r="CX70" s="13"/>
      <c r="CY70" s="13"/>
      <c r="CZ70" s="13"/>
      <c r="DA70" s="13"/>
      <c r="DB70" s="13"/>
      <c r="DC70" s="13"/>
      <c r="DD70" s="13"/>
      <c r="DE70" s="13"/>
      <c r="DF70" s="13"/>
      <c r="DG70" s="13"/>
      <c r="DH70" s="13"/>
    </row>
    <row r="71" spans="1:112">
      <c r="A71" s="112"/>
    </row>
    <row r="100" spans="1:110" ht="12.75" hidden="1">
      <c r="A100" s="6" t="s">
        <v>240</v>
      </c>
      <c r="B100" s="6" t="s">
        <v>241</v>
      </c>
      <c r="C100" s="6" t="s">
        <v>242</v>
      </c>
      <c r="D100" s="6" t="s">
        <v>243</v>
      </c>
      <c r="E100" s="6" t="s">
        <v>244</v>
      </c>
      <c r="F100" s="6" t="s">
        <v>245</v>
      </c>
      <c r="G100" s="6" t="s">
        <v>246</v>
      </c>
      <c r="H100" s="6" t="s">
        <v>247</v>
      </c>
      <c r="I100" s="6" t="s">
        <v>248</v>
      </c>
      <c r="J100" s="6" t="s">
        <v>249</v>
      </c>
      <c r="K100" s="6" t="s">
        <v>250</v>
      </c>
      <c r="L100" s="6" t="s">
        <v>251</v>
      </c>
      <c r="M100" s="6" t="s">
        <v>252</v>
      </c>
      <c r="N100" s="6" t="s">
        <v>253</v>
      </c>
      <c r="O100" s="6" t="s">
        <v>254</v>
      </c>
      <c r="P100" s="6" t="s">
        <v>255</v>
      </c>
      <c r="Q100" s="6" t="s">
        <v>256</v>
      </c>
      <c r="R100" s="6" t="s">
        <v>257</v>
      </c>
      <c r="S100" s="6" t="s">
        <v>258</v>
      </c>
      <c r="T100" s="6" t="s">
        <v>259</v>
      </c>
      <c r="U100" s="6" t="s">
        <v>260</v>
      </c>
      <c r="V100" s="6" t="s">
        <v>261</v>
      </c>
      <c r="W100" s="6" t="s">
        <v>262</v>
      </c>
      <c r="X100" s="6" t="s">
        <v>263</v>
      </c>
      <c r="Y100" s="6" t="s">
        <v>264</v>
      </c>
      <c r="Z100" s="6" t="s">
        <v>265</v>
      </c>
      <c r="AA100" s="6" t="s">
        <v>266</v>
      </c>
      <c r="AB100" s="6" t="s">
        <v>267</v>
      </c>
      <c r="AC100" s="6" t="s">
        <v>268</v>
      </c>
      <c r="AD100" s="6" t="s">
        <v>269</v>
      </c>
      <c r="AE100" s="6" t="s">
        <v>270</v>
      </c>
      <c r="AF100" s="6" t="s">
        <v>271</v>
      </c>
      <c r="AG100" s="6" t="s">
        <v>272</v>
      </c>
      <c r="AH100" s="6" t="s">
        <v>273</v>
      </c>
      <c r="AI100" s="6" t="s">
        <v>274</v>
      </c>
      <c r="AJ100" s="6" t="s">
        <v>275</v>
      </c>
      <c r="AK100" s="6" t="s">
        <v>276</v>
      </c>
      <c r="AL100" s="6" t="s">
        <v>277</v>
      </c>
      <c r="AM100" s="6" t="s">
        <v>278</v>
      </c>
      <c r="AN100" s="6" t="s">
        <v>279</v>
      </c>
      <c r="AO100" s="6" t="s">
        <v>280</v>
      </c>
      <c r="AP100" s="6" t="s">
        <v>281</v>
      </c>
      <c r="AQ100" s="6" t="s">
        <v>282</v>
      </c>
      <c r="AR100" s="6" t="s">
        <v>283</v>
      </c>
      <c r="AS100" s="6" t="s">
        <v>284</v>
      </c>
      <c r="AT100" s="6" t="s">
        <v>285</v>
      </c>
      <c r="AU100" s="6" t="s">
        <v>286</v>
      </c>
      <c r="AV100" s="6" t="s">
        <v>287</v>
      </c>
      <c r="AW100" s="6" t="s">
        <v>288</v>
      </c>
      <c r="AX100" s="6" t="s">
        <v>289</v>
      </c>
      <c r="AY100" s="6" t="s">
        <v>290</v>
      </c>
      <c r="AZ100" s="6" t="s">
        <v>291</v>
      </c>
      <c r="BA100" s="6" t="s">
        <v>292</v>
      </c>
      <c r="BB100" s="6" t="s">
        <v>293</v>
      </c>
      <c r="BC100" s="6" t="s">
        <v>294</v>
      </c>
      <c r="BD100" s="6" t="s">
        <v>295</v>
      </c>
      <c r="BE100" s="6" t="s">
        <v>296</v>
      </c>
      <c r="BF100" s="6" t="s">
        <v>297</v>
      </c>
      <c r="BG100" s="6" t="s">
        <v>298</v>
      </c>
      <c r="BH100" s="6" t="s">
        <v>299</v>
      </c>
      <c r="BI100" s="6" t="s">
        <v>300</v>
      </c>
      <c r="BJ100" s="6" t="s">
        <v>301</v>
      </c>
      <c r="BK100" s="6" t="s">
        <v>302</v>
      </c>
      <c r="BL100" s="6" t="s">
        <v>303</v>
      </c>
      <c r="BM100" s="6" t="s">
        <v>304</v>
      </c>
      <c r="BN100" s="6" t="s">
        <v>305</v>
      </c>
      <c r="BO100" s="6" t="s">
        <v>306</v>
      </c>
      <c r="BP100" s="6" t="s">
        <v>307</v>
      </c>
      <c r="BQ100" s="6" t="s">
        <v>308</v>
      </c>
      <c r="BR100" s="6" t="s">
        <v>309</v>
      </c>
      <c r="BS100" s="6" t="s">
        <v>310</v>
      </c>
      <c r="BT100" s="6" t="s">
        <v>311</v>
      </c>
      <c r="BU100" s="6" t="s">
        <v>312</v>
      </c>
      <c r="BV100" s="6" t="s">
        <v>313</v>
      </c>
      <c r="BW100" s="6" t="s">
        <v>314</v>
      </c>
      <c r="BX100" s="6" t="s">
        <v>315</v>
      </c>
      <c r="BY100" s="6" t="s">
        <v>316</v>
      </c>
      <c r="BZ100" s="6" t="s">
        <v>317</v>
      </c>
      <c r="CA100" s="6" t="s">
        <v>318</v>
      </c>
      <c r="CB100" s="6" t="s">
        <v>319</v>
      </c>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row>
    <row r="101" spans="1:110" ht="12.75" hidden="1">
      <c r="A101" s="6" t="s">
        <v>320</v>
      </c>
      <c r="B101" s="6" t="s">
        <v>321</v>
      </c>
      <c r="C101" s="6" t="s">
        <v>322</v>
      </c>
      <c r="D101" s="6" t="s">
        <v>323</v>
      </c>
      <c r="E101" s="6" t="s">
        <v>324</v>
      </c>
      <c r="F101" s="6" t="s">
        <v>325</v>
      </c>
      <c r="G101" s="6" t="s">
        <v>326</v>
      </c>
      <c r="H101" s="6" t="s">
        <v>327</v>
      </c>
      <c r="I101" s="6" t="s">
        <v>328</v>
      </c>
      <c r="J101" s="6" t="s">
        <v>329</v>
      </c>
      <c r="K101" s="6" t="s">
        <v>330</v>
      </c>
      <c r="L101" s="6" t="s">
        <v>331</v>
      </c>
      <c r="M101" s="6" t="s">
        <v>332</v>
      </c>
      <c r="N101" s="6" t="s">
        <v>333</v>
      </c>
      <c r="O101" s="6" t="s">
        <v>334</v>
      </c>
      <c r="P101" s="6" t="s">
        <v>335</v>
      </c>
      <c r="Q101" s="6" t="s">
        <v>336</v>
      </c>
      <c r="R101" s="6" t="s">
        <v>337</v>
      </c>
      <c r="S101" s="6" t="s">
        <v>338</v>
      </c>
      <c r="T101" s="6" t="s">
        <v>339</v>
      </c>
      <c r="U101" s="6" t="s">
        <v>340</v>
      </c>
      <c r="V101" s="6" t="s">
        <v>341</v>
      </c>
      <c r="W101" s="6" t="s">
        <v>342</v>
      </c>
      <c r="X101" s="6" t="s">
        <v>343</v>
      </c>
      <c r="Y101" s="6" t="s">
        <v>344</v>
      </c>
      <c r="Z101" s="6" t="s">
        <v>345</v>
      </c>
      <c r="AA101" s="6" t="s">
        <v>346</v>
      </c>
      <c r="AB101" s="6" t="s">
        <v>347</v>
      </c>
      <c r="AC101" s="6" t="s">
        <v>348</v>
      </c>
      <c r="AD101" s="6" t="s">
        <v>349</v>
      </c>
      <c r="AE101" s="6" t="s">
        <v>350</v>
      </c>
      <c r="AF101" s="6" t="s">
        <v>351</v>
      </c>
      <c r="AG101" s="6" t="s">
        <v>352</v>
      </c>
      <c r="AH101" s="6" t="s">
        <v>353</v>
      </c>
      <c r="AI101" s="6" t="s">
        <v>354</v>
      </c>
      <c r="AJ101" s="6" t="s">
        <v>355</v>
      </c>
      <c r="AK101" s="6" t="s">
        <v>356</v>
      </c>
      <c r="AL101" s="6" t="s">
        <v>357</v>
      </c>
      <c r="AM101" s="6" t="s">
        <v>358</v>
      </c>
      <c r="AN101" s="6" t="s">
        <v>359</v>
      </c>
      <c r="AO101" s="6" t="s">
        <v>360</v>
      </c>
      <c r="AP101" s="6" t="s">
        <v>361</v>
      </c>
      <c r="AQ101" s="6" t="s">
        <v>362</v>
      </c>
      <c r="AR101" s="6" t="s">
        <v>363</v>
      </c>
      <c r="AS101" s="6" t="s">
        <v>364</v>
      </c>
      <c r="AT101" s="6" t="s">
        <v>365</v>
      </c>
      <c r="AU101" s="6" t="s">
        <v>366</v>
      </c>
      <c r="AV101" s="6" t="s">
        <v>367</v>
      </c>
      <c r="AW101" s="6" t="s">
        <v>368</v>
      </c>
      <c r="AX101" s="6" t="s">
        <v>369</v>
      </c>
      <c r="AY101" s="6" t="s">
        <v>370</v>
      </c>
      <c r="AZ101" s="6" t="s">
        <v>371</v>
      </c>
      <c r="BA101" s="6" t="s">
        <v>372</v>
      </c>
      <c r="BB101" s="6" t="s">
        <v>373</v>
      </c>
      <c r="BC101" s="6" t="s">
        <v>374</v>
      </c>
      <c r="BD101" s="6" t="s">
        <v>375</v>
      </c>
      <c r="BE101" s="6" t="s">
        <v>376</v>
      </c>
      <c r="BF101" s="6" t="s">
        <v>377</v>
      </c>
      <c r="BG101" s="6" t="s">
        <v>378</v>
      </c>
      <c r="BH101" s="6" t="s">
        <v>379</v>
      </c>
      <c r="BI101" s="64" t="s">
        <v>380</v>
      </c>
      <c r="BJ101" s="64" t="s">
        <v>381</v>
      </c>
      <c r="BK101" s="64" t="s">
        <v>382</v>
      </c>
      <c r="BL101" s="64" t="s">
        <v>383</v>
      </c>
      <c r="BM101" s="64" t="s">
        <v>384</v>
      </c>
      <c r="BN101" s="64" t="s">
        <v>385</v>
      </c>
      <c r="BO101" s="64" t="s">
        <v>386</v>
      </c>
      <c r="BP101" s="64" t="s">
        <v>387</v>
      </c>
      <c r="BQ101" s="64" t="s">
        <v>388</v>
      </c>
      <c r="BR101" s="64" t="s">
        <v>389</v>
      </c>
      <c r="BS101" s="6" t="s">
        <v>390</v>
      </c>
      <c r="BT101" s="6" t="s">
        <v>391</v>
      </c>
      <c r="BU101" s="6" t="s">
        <v>392</v>
      </c>
      <c r="BV101" s="6" t="s">
        <v>393</v>
      </c>
      <c r="BW101" s="6" t="s">
        <v>394</v>
      </c>
      <c r="BX101" s="6" t="s">
        <v>395</v>
      </c>
      <c r="BY101" s="6" t="s">
        <v>396</v>
      </c>
      <c r="BZ101" s="6" t="s">
        <v>397</v>
      </c>
      <c r="CA101" s="6" t="s">
        <v>398</v>
      </c>
      <c r="CB101" s="6" t="s">
        <v>399</v>
      </c>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row>
    <row r="102" spans="1:110" ht="12.75" hidden="1">
      <c r="A102" s="6" t="s">
        <v>320</v>
      </c>
      <c r="B102" s="6" t="s">
        <v>400</v>
      </c>
      <c r="C102" s="6" t="s">
        <v>401</v>
      </c>
      <c r="D102" s="6" t="s">
        <v>402</v>
      </c>
      <c r="E102" s="6" t="s">
        <v>403</v>
      </c>
      <c r="F102" s="6" t="s">
        <v>404</v>
      </c>
      <c r="G102" s="6" t="s">
        <v>405</v>
      </c>
      <c r="H102" s="6" t="s">
        <v>406</v>
      </c>
      <c r="I102" s="6" t="s">
        <v>407</v>
      </c>
      <c r="J102" s="6" t="s">
        <v>408</v>
      </c>
      <c r="K102" s="6" t="s">
        <v>409</v>
      </c>
      <c r="L102" s="6" t="s">
        <v>410</v>
      </c>
      <c r="M102" s="6" t="s">
        <v>411</v>
      </c>
      <c r="N102" s="6" t="s">
        <v>412</v>
      </c>
      <c r="O102" s="6" t="s">
        <v>413</v>
      </c>
      <c r="P102" s="6" t="s">
        <v>414</v>
      </c>
      <c r="Q102" s="6" t="s">
        <v>415</v>
      </c>
      <c r="R102" s="6" t="s">
        <v>416</v>
      </c>
      <c r="S102" s="6" t="s">
        <v>417</v>
      </c>
      <c r="T102" s="6" t="s">
        <v>418</v>
      </c>
      <c r="U102" s="6" t="s">
        <v>419</v>
      </c>
      <c r="V102" s="6" t="s">
        <v>420</v>
      </c>
      <c r="W102" s="6" t="s">
        <v>421</v>
      </c>
      <c r="X102" s="6" t="s">
        <v>422</v>
      </c>
      <c r="Y102" s="6" t="s">
        <v>423</v>
      </c>
      <c r="Z102" s="6" t="s">
        <v>424</v>
      </c>
      <c r="AA102" s="6" t="s">
        <v>425</v>
      </c>
      <c r="AB102" s="6" t="s">
        <v>426</v>
      </c>
      <c r="AC102" s="6" t="s">
        <v>427</v>
      </c>
      <c r="AD102" s="6" t="s">
        <v>428</v>
      </c>
      <c r="AE102" s="6" t="s">
        <v>429</v>
      </c>
      <c r="AF102" s="6" t="s">
        <v>346</v>
      </c>
      <c r="AG102" s="6" t="s">
        <v>430</v>
      </c>
      <c r="AH102" s="6" t="s">
        <v>431</v>
      </c>
      <c r="AI102" s="6" t="s">
        <v>432</v>
      </c>
      <c r="AJ102" s="6" t="s">
        <v>433</v>
      </c>
      <c r="AK102" s="6" t="s">
        <v>377</v>
      </c>
      <c r="AL102" s="6" t="s">
        <v>434</v>
      </c>
      <c r="AM102" s="6" t="s">
        <v>435</v>
      </c>
      <c r="AN102" s="6" t="s">
        <v>436</v>
      </c>
      <c r="AO102" s="6" t="s">
        <v>437</v>
      </c>
      <c r="AP102" s="6" t="s">
        <v>438</v>
      </c>
      <c r="AQ102" s="6" t="s">
        <v>439</v>
      </c>
      <c r="AR102" s="6" t="s">
        <v>435</v>
      </c>
      <c r="AS102" s="6" t="s">
        <v>440</v>
      </c>
      <c r="AT102" s="6" t="s">
        <v>441</v>
      </c>
      <c r="AU102" s="6" t="s">
        <v>442</v>
      </c>
      <c r="AV102" s="6" t="s">
        <v>443</v>
      </c>
      <c r="AW102" s="6" t="s">
        <v>444</v>
      </c>
      <c r="AX102" s="6" t="s">
        <v>445</v>
      </c>
      <c r="AY102" s="6" t="s">
        <v>446</v>
      </c>
      <c r="AZ102" s="6" t="s">
        <v>447</v>
      </c>
      <c r="BA102" s="6" t="s">
        <v>448</v>
      </c>
      <c r="BB102" s="6" t="s">
        <v>449</v>
      </c>
      <c r="BC102" s="6" t="s">
        <v>450</v>
      </c>
      <c r="BD102" s="6" t="s">
        <v>451</v>
      </c>
      <c r="BE102" s="6" t="s">
        <v>452</v>
      </c>
      <c r="BF102" s="6" t="s">
        <v>453</v>
      </c>
      <c r="BG102" s="6" t="s">
        <v>454</v>
      </c>
      <c r="BH102" s="6" t="s">
        <v>455</v>
      </c>
      <c r="BI102" s="6" t="s">
        <v>456</v>
      </c>
      <c r="BJ102" s="6" t="s">
        <v>457</v>
      </c>
      <c r="BK102" s="6" t="s">
        <v>458</v>
      </c>
      <c r="BL102" s="6" t="s">
        <v>459</v>
      </c>
      <c r="BM102" s="6" t="s">
        <v>460</v>
      </c>
      <c r="BN102" s="6" t="s">
        <v>461</v>
      </c>
      <c r="BO102" s="6" t="s">
        <v>462</v>
      </c>
      <c r="BP102" s="6" t="s">
        <v>463</v>
      </c>
      <c r="BQ102" s="6" t="s">
        <v>464</v>
      </c>
      <c r="BR102" s="6" t="s">
        <v>465</v>
      </c>
      <c r="BS102" s="6" t="s">
        <v>466</v>
      </c>
      <c r="BT102" s="6" t="s">
        <v>467</v>
      </c>
      <c r="BU102" s="6" t="s">
        <v>468</v>
      </c>
      <c r="BV102" s="6" t="s">
        <v>469</v>
      </c>
      <c r="BW102" s="6" t="s">
        <v>470</v>
      </c>
      <c r="BX102" s="6" t="s">
        <v>471</v>
      </c>
      <c r="BY102" s="6" t="s">
        <v>472</v>
      </c>
      <c r="BZ102" s="6" t="s">
        <v>473</v>
      </c>
      <c r="CA102" s="6" t="s">
        <v>474</v>
      </c>
      <c r="CB102" s="6" t="s">
        <v>475</v>
      </c>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row>
    <row r="103" spans="1:110" ht="12.75" hidden="1">
      <c r="A103" s="6" t="s">
        <v>320</v>
      </c>
      <c r="B103" s="6" t="s">
        <v>476</v>
      </c>
      <c r="C103" s="6" t="s">
        <v>477</v>
      </c>
      <c r="D103" s="6" t="s">
        <v>478</v>
      </c>
      <c r="E103" s="6" t="s">
        <v>479</v>
      </c>
      <c r="F103" s="6" t="s">
        <v>480</v>
      </c>
      <c r="G103" s="6" t="s">
        <v>481</v>
      </c>
      <c r="H103" s="6" t="s">
        <v>482</v>
      </c>
      <c r="I103" s="6" t="s">
        <v>483</v>
      </c>
      <c r="J103" s="6" t="s">
        <v>484</v>
      </c>
      <c r="K103" s="6" t="s">
        <v>485</v>
      </c>
      <c r="L103" s="6" t="s">
        <v>486</v>
      </c>
      <c r="M103" s="6" t="s">
        <v>487</v>
      </c>
      <c r="N103" s="6" t="s">
        <v>488</v>
      </c>
      <c r="O103" s="6" t="s">
        <v>489</v>
      </c>
      <c r="P103" s="6" t="s">
        <v>490</v>
      </c>
      <c r="Q103" s="6" t="s">
        <v>491</v>
      </c>
      <c r="R103" s="6" t="s">
        <v>492</v>
      </c>
      <c r="S103" s="6" t="s">
        <v>493</v>
      </c>
      <c r="T103" s="6" t="s">
        <v>494</v>
      </c>
      <c r="U103" s="6" t="s">
        <v>495</v>
      </c>
      <c r="V103" s="6" t="s">
        <v>496</v>
      </c>
      <c r="W103" s="6" t="s">
        <v>497</v>
      </c>
      <c r="X103" s="6" t="s">
        <v>498</v>
      </c>
      <c r="Y103" s="6" t="s">
        <v>407</v>
      </c>
      <c r="Z103" s="6" t="s">
        <v>451</v>
      </c>
      <c r="AA103" s="6" t="s">
        <v>499</v>
      </c>
      <c r="AB103" s="6" t="s">
        <v>500</v>
      </c>
      <c r="AC103" s="6" t="s">
        <v>501</v>
      </c>
      <c r="AD103" s="6" t="s">
        <v>502</v>
      </c>
      <c r="AE103" s="6" t="s">
        <v>503</v>
      </c>
      <c r="AF103" s="6" t="s">
        <v>504</v>
      </c>
      <c r="AG103" s="6" t="s">
        <v>505</v>
      </c>
      <c r="AH103" s="6" t="s">
        <v>506</v>
      </c>
      <c r="AI103" s="6" t="s">
        <v>507</v>
      </c>
      <c r="AJ103" s="6" t="s">
        <v>508</v>
      </c>
      <c r="AK103" s="6" t="s">
        <v>509</v>
      </c>
      <c r="AL103" s="6" t="s">
        <v>510</v>
      </c>
      <c r="AM103" s="6" t="s">
        <v>511</v>
      </c>
      <c r="AN103" s="6" t="s">
        <v>512</v>
      </c>
      <c r="AO103" s="6" t="s">
        <v>513</v>
      </c>
      <c r="AP103" s="6" t="s">
        <v>514</v>
      </c>
      <c r="AQ103" s="6" t="s">
        <v>515</v>
      </c>
      <c r="AR103" s="6" t="s">
        <v>516</v>
      </c>
      <c r="AS103" s="6" t="s">
        <v>517</v>
      </c>
      <c r="AT103" s="6" t="s">
        <v>518</v>
      </c>
      <c r="AU103" s="6" t="s">
        <v>519</v>
      </c>
      <c r="AV103" s="6" t="s">
        <v>520</v>
      </c>
      <c r="AW103" s="6" t="s">
        <v>521</v>
      </c>
      <c r="AX103" s="6" t="s">
        <v>522</v>
      </c>
      <c r="AY103" s="6" t="s">
        <v>523</v>
      </c>
      <c r="AZ103" s="6" t="s">
        <v>524</v>
      </c>
      <c r="BA103" s="6" t="s">
        <v>525</v>
      </c>
      <c r="BB103" s="6" t="s">
        <v>526</v>
      </c>
      <c r="BC103" s="6" t="s">
        <v>527</v>
      </c>
      <c r="BD103" s="6" t="s">
        <v>528</v>
      </c>
      <c r="BE103" s="6" t="s">
        <v>529</v>
      </c>
      <c r="BF103" s="6" t="s">
        <v>530</v>
      </c>
      <c r="BG103" s="6" t="s">
        <v>531</v>
      </c>
      <c r="BH103" s="6" t="s">
        <v>532</v>
      </c>
      <c r="BI103" s="6" t="s">
        <v>533</v>
      </c>
      <c r="BJ103" s="6" t="s">
        <v>534</v>
      </c>
      <c r="BK103" s="6" t="s">
        <v>535</v>
      </c>
      <c r="BL103" s="6" t="s">
        <v>536</v>
      </c>
      <c r="BM103" s="6" t="s">
        <v>537</v>
      </c>
      <c r="BN103" s="6" t="s">
        <v>538</v>
      </c>
      <c r="BO103" s="6" t="s">
        <v>539</v>
      </c>
      <c r="BP103" s="6" t="s">
        <v>540</v>
      </c>
      <c r="BQ103" s="6" t="s">
        <v>541</v>
      </c>
      <c r="BR103" s="6" t="s">
        <v>542</v>
      </c>
      <c r="BS103" s="6" t="s">
        <v>543</v>
      </c>
      <c r="BT103" s="6" t="s">
        <v>544</v>
      </c>
      <c r="BU103" s="6" t="s">
        <v>545</v>
      </c>
      <c r="BV103" s="6" t="s">
        <v>546</v>
      </c>
      <c r="BW103" s="6" t="s">
        <v>547</v>
      </c>
      <c r="BX103" s="6" t="s">
        <v>548</v>
      </c>
      <c r="BY103" s="6" t="s">
        <v>549</v>
      </c>
      <c r="BZ103" s="6" t="s">
        <v>455</v>
      </c>
      <c r="CA103" s="6" t="s">
        <v>550</v>
      </c>
      <c r="CB103" s="6" t="s">
        <v>551</v>
      </c>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row>
    <row r="104" spans="1:110" ht="12.75" hidden="1">
      <c r="A104" s="6" t="s">
        <v>320</v>
      </c>
      <c r="B104" s="6" t="s">
        <v>552</v>
      </c>
      <c r="C104" s="6" t="s">
        <v>553</v>
      </c>
      <c r="D104" s="6" t="s">
        <v>554</v>
      </c>
      <c r="E104" s="6" t="s">
        <v>555</v>
      </c>
      <c r="F104" s="6" t="s">
        <v>556</v>
      </c>
      <c r="G104" s="6" t="s">
        <v>557</v>
      </c>
      <c r="H104" s="6" t="s">
        <v>558</v>
      </c>
      <c r="I104" s="6" t="s">
        <v>559</v>
      </c>
      <c r="J104" s="6" t="s">
        <v>560</v>
      </c>
      <c r="K104" s="6" t="s">
        <v>561</v>
      </c>
      <c r="L104" s="6" t="s">
        <v>562</v>
      </c>
      <c r="M104" s="6" t="s">
        <v>563</v>
      </c>
      <c r="N104" s="6" t="s">
        <v>564</v>
      </c>
      <c r="O104" s="6" t="s">
        <v>565</v>
      </c>
      <c r="P104" s="6" t="s">
        <v>566</v>
      </c>
      <c r="Q104" s="6" t="s">
        <v>567</v>
      </c>
      <c r="R104" s="6" t="s">
        <v>554</v>
      </c>
      <c r="S104" s="6" t="s">
        <v>568</v>
      </c>
      <c r="T104" s="6" t="s">
        <v>569</v>
      </c>
      <c r="U104" s="6" t="s">
        <v>570</v>
      </c>
      <c r="V104" s="6" t="s">
        <v>571</v>
      </c>
      <c r="W104" s="6" t="s">
        <v>572</v>
      </c>
      <c r="X104" s="6" t="s">
        <v>573</v>
      </c>
      <c r="Y104" s="6" t="s">
        <v>574</v>
      </c>
      <c r="Z104" s="6" t="s">
        <v>575</v>
      </c>
      <c r="AA104" s="6" t="s">
        <v>576</v>
      </c>
      <c r="AB104" s="6" t="s">
        <v>570</v>
      </c>
      <c r="AC104" s="6" t="s">
        <v>562</v>
      </c>
      <c r="AD104" s="6" t="s">
        <v>577</v>
      </c>
      <c r="AE104" s="6" t="s">
        <v>578</v>
      </c>
      <c r="AF104" s="6" t="s">
        <v>579</v>
      </c>
      <c r="AG104" s="6" t="s">
        <v>580</v>
      </c>
      <c r="AH104" s="6" t="s">
        <v>581</v>
      </c>
      <c r="AI104" s="6" t="s">
        <v>582</v>
      </c>
      <c r="AJ104" s="6" t="s">
        <v>583</v>
      </c>
      <c r="AK104" s="6" t="s">
        <v>584</v>
      </c>
      <c r="AL104" s="6" t="s">
        <v>585</v>
      </c>
      <c r="AM104" s="6" t="s">
        <v>586</v>
      </c>
      <c r="AN104" s="6" t="s">
        <v>587</v>
      </c>
      <c r="AO104" s="6" t="s">
        <v>588</v>
      </c>
      <c r="AP104" s="6" t="s">
        <v>589</v>
      </c>
      <c r="AQ104" s="6" t="s">
        <v>590</v>
      </c>
      <c r="AR104" s="6" t="s">
        <v>591</v>
      </c>
      <c r="AS104" s="6" t="s">
        <v>592</v>
      </c>
      <c r="AT104" s="6" t="s">
        <v>593</v>
      </c>
      <c r="AU104" s="6" t="s">
        <v>594</v>
      </c>
      <c r="AV104" s="6" t="s">
        <v>595</v>
      </c>
      <c r="AW104" s="6" t="s">
        <v>596</v>
      </c>
      <c r="AX104" s="6" t="s">
        <v>597</v>
      </c>
      <c r="AY104" s="6" t="s">
        <v>598</v>
      </c>
      <c r="AZ104" s="6" t="s">
        <v>599</v>
      </c>
      <c r="BA104" s="6" t="s">
        <v>600</v>
      </c>
      <c r="BB104" s="6" t="s">
        <v>601</v>
      </c>
      <c r="BC104" s="6" t="s">
        <v>602</v>
      </c>
      <c r="BD104" s="6" t="s">
        <v>603</v>
      </c>
      <c r="BE104" s="6" t="s">
        <v>604</v>
      </c>
      <c r="BF104" s="6" t="s">
        <v>605</v>
      </c>
      <c r="BG104" s="6" t="s">
        <v>606</v>
      </c>
      <c r="BH104" s="6" t="s">
        <v>607</v>
      </c>
      <c r="BI104" s="6" t="s">
        <v>608</v>
      </c>
      <c r="BJ104" s="6" t="s">
        <v>609</v>
      </c>
      <c r="BK104" s="6" t="s">
        <v>610</v>
      </c>
      <c r="BL104" s="6" t="s">
        <v>611</v>
      </c>
      <c r="BM104" s="6" t="s">
        <v>612</v>
      </c>
      <c r="BN104" s="6" t="s">
        <v>613</v>
      </c>
      <c r="BO104" s="6" t="s">
        <v>614</v>
      </c>
      <c r="BP104" s="6" t="s">
        <v>615</v>
      </c>
      <c r="BQ104" s="6" t="s">
        <v>616</v>
      </c>
      <c r="BR104" s="6" t="s">
        <v>617</v>
      </c>
      <c r="BS104" s="6" t="s">
        <v>618</v>
      </c>
      <c r="BT104" s="6" t="s">
        <v>619</v>
      </c>
      <c r="BU104" s="6" t="s">
        <v>620</v>
      </c>
      <c r="BV104" s="6" t="s">
        <v>621</v>
      </c>
      <c r="BW104" s="6" t="s">
        <v>622</v>
      </c>
      <c r="BX104" s="6" t="s">
        <v>623</v>
      </c>
      <c r="BY104" s="6" t="s">
        <v>616</v>
      </c>
      <c r="BZ104" s="6" t="s">
        <v>624</v>
      </c>
      <c r="CA104" s="6" t="s">
        <v>625</v>
      </c>
      <c r="CB104" s="6" t="s">
        <v>626</v>
      </c>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row>
    <row r="105" spans="1:110" ht="12.75" hidden="1">
      <c r="A105" s="6" t="s">
        <v>320</v>
      </c>
      <c r="B105" s="6" t="s">
        <v>627</v>
      </c>
      <c r="C105" s="6" t="s">
        <v>628</v>
      </c>
      <c r="D105" s="6" t="s">
        <v>628</v>
      </c>
      <c r="E105" s="6" t="s">
        <v>628</v>
      </c>
      <c r="F105" s="6" t="s">
        <v>628</v>
      </c>
      <c r="G105" s="6" t="s">
        <v>628</v>
      </c>
      <c r="H105" s="6" t="s">
        <v>628</v>
      </c>
      <c r="I105" s="6" t="s">
        <v>628</v>
      </c>
      <c r="J105" s="6" t="s">
        <v>628</v>
      </c>
      <c r="K105" s="6" t="s">
        <v>628</v>
      </c>
      <c r="L105" s="6" t="s">
        <v>628</v>
      </c>
      <c r="M105" s="6" t="s">
        <v>628</v>
      </c>
      <c r="N105" s="6" t="s">
        <v>628</v>
      </c>
      <c r="O105" s="6" t="s">
        <v>628</v>
      </c>
      <c r="P105" s="6" t="s">
        <v>628</v>
      </c>
      <c r="Q105" s="6" t="s">
        <v>628</v>
      </c>
      <c r="R105" s="6" t="s">
        <v>628</v>
      </c>
      <c r="S105" s="6" t="s">
        <v>628</v>
      </c>
      <c r="T105" s="6" t="s">
        <v>628</v>
      </c>
      <c r="U105" s="6" t="s">
        <v>628</v>
      </c>
      <c r="V105" s="6" t="s">
        <v>628</v>
      </c>
      <c r="W105" s="6" t="s">
        <v>628</v>
      </c>
      <c r="X105" s="6" t="s">
        <v>628</v>
      </c>
      <c r="Y105" s="6" t="s">
        <v>628</v>
      </c>
      <c r="Z105" s="6" t="s">
        <v>628</v>
      </c>
      <c r="AA105" s="6" t="s">
        <v>628</v>
      </c>
      <c r="AB105" s="6" t="s">
        <v>628</v>
      </c>
      <c r="AC105" s="6" t="s">
        <v>628</v>
      </c>
      <c r="AD105" s="6" t="s">
        <v>628</v>
      </c>
      <c r="AE105" s="6" t="s">
        <v>628</v>
      </c>
      <c r="AF105" s="6" t="s">
        <v>628</v>
      </c>
      <c r="AG105" s="6" t="s">
        <v>628</v>
      </c>
      <c r="AH105" s="6" t="s">
        <v>628</v>
      </c>
      <c r="AI105" s="6" t="s">
        <v>628</v>
      </c>
      <c r="AJ105" s="6" t="s">
        <v>628</v>
      </c>
      <c r="AK105" s="6" t="s">
        <v>628</v>
      </c>
      <c r="AL105" s="6" t="s">
        <v>628</v>
      </c>
      <c r="AM105" s="6" t="s">
        <v>628</v>
      </c>
      <c r="AN105" s="6" t="s">
        <v>628</v>
      </c>
      <c r="AO105" s="6" t="s">
        <v>628</v>
      </c>
      <c r="AP105" s="6" t="s">
        <v>628</v>
      </c>
      <c r="AQ105" s="6" t="s">
        <v>628</v>
      </c>
      <c r="AR105" s="6" t="s">
        <v>628</v>
      </c>
      <c r="AS105" s="6" t="s">
        <v>558</v>
      </c>
      <c r="AT105" s="6" t="s">
        <v>629</v>
      </c>
      <c r="AU105" s="6" t="s">
        <v>564</v>
      </c>
      <c r="AV105" s="6" t="s">
        <v>570</v>
      </c>
      <c r="AW105" s="6" t="s">
        <v>630</v>
      </c>
      <c r="AX105" s="6" t="s">
        <v>631</v>
      </c>
      <c r="AY105" s="6" t="s">
        <v>632</v>
      </c>
      <c r="AZ105" s="6" t="s">
        <v>633</v>
      </c>
      <c r="BA105" s="6" t="s">
        <v>634</v>
      </c>
      <c r="BB105" s="6" t="s">
        <v>635</v>
      </c>
      <c r="BC105" s="6" t="s">
        <v>579</v>
      </c>
      <c r="BD105" s="6" t="s">
        <v>636</v>
      </c>
      <c r="BE105" s="6" t="s">
        <v>568</v>
      </c>
      <c r="BF105" s="6" t="s">
        <v>555</v>
      </c>
      <c r="BG105" s="6" t="s">
        <v>637</v>
      </c>
      <c r="BH105" s="6" t="s">
        <v>553</v>
      </c>
      <c r="BI105" s="6" t="s">
        <v>582</v>
      </c>
      <c r="BJ105" s="6" t="s">
        <v>638</v>
      </c>
      <c r="BK105" s="6" t="s">
        <v>639</v>
      </c>
      <c r="BL105" s="6" t="s">
        <v>640</v>
      </c>
      <c r="BM105" s="6" t="s">
        <v>641</v>
      </c>
      <c r="BN105" s="6" t="s">
        <v>642</v>
      </c>
      <c r="BO105" s="6" t="s">
        <v>643</v>
      </c>
      <c r="BP105" s="6" t="s">
        <v>644</v>
      </c>
      <c r="BQ105" s="6" t="s">
        <v>645</v>
      </c>
      <c r="BR105" s="6" t="s">
        <v>646</v>
      </c>
      <c r="BS105" s="6" t="s">
        <v>647</v>
      </c>
      <c r="BT105" s="6" t="s">
        <v>648</v>
      </c>
      <c r="BU105" s="6" t="s">
        <v>649</v>
      </c>
      <c r="BV105" s="6" t="s">
        <v>650</v>
      </c>
      <c r="BW105" s="6" t="s">
        <v>651</v>
      </c>
      <c r="BX105" s="6" t="s">
        <v>652</v>
      </c>
      <c r="BY105" s="6" t="s">
        <v>653</v>
      </c>
      <c r="BZ105" s="6" t="s">
        <v>654</v>
      </c>
      <c r="CA105" s="6" t="s">
        <v>655</v>
      </c>
      <c r="CB105" s="6" t="s">
        <v>656</v>
      </c>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row>
    <row r="106" spans="1:110" ht="12.75" hidden="1">
      <c r="A106" s="6" t="s">
        <v>320</v>
      </c>
      <c r="B106" s="6" t="s">
        <v>657</v>
      </c>
      <c r="C106" s="6" t="s">
        <v>628</v>
      </c>
      <c r="D106" s="6" t="s">
        <v>628</v>
      </c>
      <c r="E106" s="6" t="s">
        <v>628</v>
      </c>
      <c r="F106" s="6" t="s">
        <v>628</v>
      </c>
      <c r="G106" s="6" t="s">
        <v>628</v>
      </c>
      <c r="H106" s="6" t="s">
        <v>628</v>
      </c>
      <c r="I106" s="6" t="s">
        <v>628</v>
      </c>
      <c r="J106" s="6" t="s">
        <v>628</v>
      </c>
      <c r="K106" s="6" t="s">
        <v>628</v>
      </c>
      <c r="L106" s="6" t="s">
        <v>628</v>
      </c>
      <c r="M106" s="6" t="s">
        <v>628</v>
      </c>
      <c r="N106" s="6" t="s">
        <v>628</v>
      </c>
      <c r="O106" s="6" t="s">
        <v>628</v>
      </c>
      <c r="P106" s="6" t="s">
        <v>628</v>
      </c>
      <c r="Q106" s="6" t="s">
        <v>628</v>
      </c>
      <c r="R106" s="6" t="s">
        <v>628</v>
      </c>
      <c r="S106" s="6" t="s">
        <v>628</v>
      </c>
      <c r="T106" s="6" t="s">
        <v>628</v>
      </c>
      <c r="U106" s="6" t="s">
        <v>628</v>
      </c>
      <c r="V106" s="6" t="s">
        <v>628</v>
      </c>
      <c r="W106" s="6" t="s">
        <v>628</v>
      </c>
      <c r="X106" s="6" t="s">
        <v>628</v>
      </c>
      <c r="Y106" s="6" t="s">
        <v>628</v>
      </c>
      <c r="Z106" s="6" t="s">
        <v>628</v>
      </c>
      <c r="AA106" s="6" t="s">
        <v>628</v>
      </c>
      <c r="AB106" s="6" t="s">
        <v>628</v>
      </c>
      <c r="AC106" s="6" t="s">
        <v>628</v>
      </c>
      <c r="AD106" s="6" t="s">
        <v>628</v>
      </c>
      <c r="AE106" s="6" t="s">
        <v>628</v>
      </c>
      <c r="AF106" s="6" t="s">
        <v>628</v>
      </c>
      <c r="AG106" s="6" t="s">
        <v>628</v>
      </c>
      <c r="AH106" s="6" t="s">
        <v>628</v>
      </c>
      <c r="AI106" s="6" t="s">
        <v>628</v>
      </c>
      <c r="AJ106" s="6" t="s">
        <v>628</v>
      </c>
      <c r="AK106" s="6" t="s">
        <v>628</v>
      </c>
      <c r="AL106" s="6" t="s">
        <v>628</v>
      </c>
      <c r="AM106" s="6" t="s">
        <v>628</v>
      </c>
      <c r="AN106" s="6" t="s">
        <v>628</v>
      </c>
      <c r="AO106" s="6" t="s">
        <v>628</v>
      </c>
      <c r="AP106" s="6" t="s">
        <v>628</v>
      </c>
      <c r="AQ106" s="6" t="s">
        <v>628</v>
      </c>
      <c r="AR106" s="6" t="s">
        <v>628</v>
      </c>
      <c r="AS106" s="6" t="s">
        <v>658</v>
      </c>
      <c r="AT106" s="6" t="s">
        <v>659</v>
      </c>
      <c r="AU106" s="6" t="s">
        <v>660</v>
      </c>
      <c r="AV106" s="6" t="s">
        <v>661</v>
      </c>
      <c r="AW106" s="6" t="s">
        <v>662</v>
      </c>
      <c r="AX106" s="6" t="s">
        <v>663</v>
      </c>
      <c r="AY106" s="6" t="s">
        <v>664</v>
      </c>
      <c r="AZ106" s="6" t="s">
        <v>665</v>
      </c>
      <c r="BA106" s="6" t="s">
        <v>666</v>
      </c>
      <c r="BB106" s="6" t="s">
        <v>667</v>
      </c>
      <c r="BC106" s="6" t="s">
        <v>668</v>
      </c>
      <c r="BD106" s="6" t="s">
        <v>669</v>
      </c>
      <c r="BE106" s="6" t="s">
        <v>670</v>
      </c>
      <c r="BF106" s="6" t="s">
        <v>565</v>
      </c>
      <c r="BG106" s="6" t="s">
        <v>671</v>
      </c>
      <c r="BH106" s="6" t="s">
        <v>561</v>
      </c>
      <c r="BI106" s="6" t="s">
        <v>566</v>
      </c>
      <c r="BJ106" s="6" t="s">
        <v>672</v>
      </c>
      <c r="BK106" s="6" t="s">
        <v>673</v>
      </c>
      <c r="BL106" s="6" t="s">
        <v>674</v>
      </c>
      <c r="BM106" s="6" t="s">
        <v>675</v>
      </c>
      <c r="BN106" s="6" t="s">
        <v>556</v>
      </c>
      <c r="BO106" s="6" t="s">
        <v>556</v>
      </c>
      <c r="BP106" s="6" t="s">
        <v>676</v>
      </c>
      <c r="BQ106" s="6" t="s">
        <v>677</v>
      </c>
      <c r="BR106" s="6" t="s">
        <v>678</v>
      </c>
      <c r="BS106" s="6" t="s">
        <v>679</v>
      </c>
      <c r="BT106" s="6" t="s">
        <v>680</v>
      </c>
      <c r="BU106" s="6" t="s">
        <v>681</v>
      </c>
      <c r="BV106" s="6" t="s">
        <v>682</v>
      </c>
      <c r="BW106" s="6" t="s">
        <v>683</v>
      </c>
      <c r="BX106" s="6" t="s">
        <v>684</v>
      </c>
      <c r="BY106" s="6" t="s">
        <v>685</v>
      </c>
      <c r="BZ106" s="6" t="s">
        <v>686</v>
      </c>
      <c r="CA106" s="6" t="s">
        <v>687</v>
      </c>
      <c r="CB106" s="6" t="s">
        <v>688</v>
      </c>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row>
    <row r="107" spans="1:110" ht="12.75" hidden="1">
      <c r="A107" s="6" t="s">
        <v>320</v>
      </c>
      <c r="B107" s="6" t="s">
        <v>689</v>
      </c>
      <c r="C107" s="6" t="s">
        <v>690</v>
      </c>
      <c r="D107" s="6" t="s">
        <v>691</v>
      </c>
      <c r="E107" s="6" t="s">
        <v>692</v>
      </c>
      <c r="F107" s="6" t="s">
        <v>670</v>
      </c>
      <c r="G107" s="6" t="s">
        <v>693</v>
      </c>
      <c r="H107" s="6" t="s">
        <v>694</v>
      </c>
      <c r="I107" s="6" t="s">
        <v>695</v>
      </c>
      <c r="J107" s="6" t="s">
        <v>696</v>
      </c>
      <c r="K107" s="6" t="s">
        <v>661</v>
      </c>
      <c r="L107" s="6" t="s">
        <v>697</v>
      </c>
      <c r="M107" s="6" t="s">
        <v>698</v>
      </c>
      <c r="N107" s="6" t="s">
        <v>699</v>
      </c>
      <c r="O107" s="6" t="s">
        <v>700</v>
      </c>
      <c r="P107" s="6" t="s">
        <v>701</v>
      </c>
      <c r="Q107" s="6" t="s">
        <v>702</v>
      </c>
      <c r="R107" s="6" t="s">
        <v>702</v>
      </c>
      <c r="S107" s="6" t="s">
        <v>703</v>
      </c>
      <c r="T107" s="6" t="s">
        <v>704</v>
      </c>
      <c r="U107" s="6" t="s">
        <v>696</v>
      </c>
      <c r="V107" s="6" t="s">
        <v>705</v>
      </c>
      <c r="W107" s="6" t="s">
        <v>706</v>
      </c>
      <c r="X107" s="6" t="s">
        <v>707</v>
      </c>
      <c r="Y107" s="6" t="s">
        <v>708</v>
      </c>
      <c r="Z107" s="6" t="s">
        <v>662</v>
      </c>
      <c r="AA107" s="6" t="s">
        <v>709</v>
      </c>
      <c r="AB107" s="6" t="s">
        <v>710</v>
      </c>
      <c r="AC107" s="6" t="s">
        <v>711</v>
      </c>
      <c r="AD107" s="6" t="s">
        <v>712</v>
      </c>
      <c r="AE107" s="6" t="s">
        <v>713</v>
      </c>
      <c r="AF107" s="6" t="s">
        <v>714</v>
      </c>
      <c r="AG107" s="6" t="s">
        <v>715</v>
      </c>
      <c r="AH107" s="6" t="s">
        <v>716</v>
      </c>
      <c r="AI107" s="6" t="s">
        <v>717</v>
      </c>
      <c r="AJ107" s="6" t="s">
        <v>718</v>
      </c>
      <c r="AK107" s="6" t="s">
        <v>719</v>
      </c>
      <c r="AL107" s="6" t="s">
        <v>720</v>
      </c>
      <c r="AM107" s="6" t="s">
        <v>693</v>
      </c>
      <c r="AN107" s="6" t="s">
        <v>721</v>
      </c>
      <c r="AO107" s="6" t="s">
        <v>722</v>
      </c>
      <c r="AP107" s="6" t="s">
        <v>723</v>
      </c>
      <c r="AQ107" s="6" t="s">
        <v>631</v>
      </c>
      <c r="AR107" s="6" t="s">
        <v>724</v>
      </c>
      <c r="AS107" s="6" t="s">
        <v>725</v>
      </c>
      <c r="AT107" s="6" t="s">
        <v>726</v>
      </c>
      <c r="AU107" s="6" t="s">
        <v>727</v>
      </c>
      <c r="AV107" s="6" t="s">
        <v>728</v>
      </c>
      <c r="AW107" s="6" t="s">
        <v>729</v>
      </c>
      <c r="AX107" s="6" t="s">
        <v>730</v>
      </c>
      <c r="AY107" s="6" t="s">
        <v>731</v>
      </c>
      <c r="AZ107" s="6" t="s">
        <v>732</v>
      </c>
      <c r="BA107" s="6" t="s">
        <v>733</v>
      </c>
      <c r="BB107" s="6" t="s">
        <v>734</v>
      </c>
      <c r="BC107" s="6" t="s">
        <v>735</v>
      </c>
      <c r="BD107" s="6" t="s">
        <v>736</v>
      </c>
      <c r="BE107" s="6" t="s">
        <v>737</v>
      </c>
      <c r="BF107" s="6" t="s">
        <v>738</v>
      </c>
      <c r="BG107" s="6" t="s">
        <v>739</v>
      </c>
      <c r="BH107" s="6" t="s">
        <v>740</v>
      </c>
      <c r="BI107" s="6" t="s">
        <v>741</v>
      </c>
      <c r="BJ107" s="6" t="s">
        <v>742</v>
      </c>
      <c r="BK107" s="6" t="s">
        <v>743</v>
      </c>
      <c r="BL107" s="6" t="s">
        <v>744</v>
      </c>
      <c r="BM107" s="6" t="s">
        <v>745</v>
      </c>
      <c r="BN107" s="6" t="s">
        <v>746</v>
      </c>
      <c r="BO107" s="6" t="s">
        <v>747</v>
      </c>
      <c r="BP107" s="6" t="s">
        <v>748</v>
      </c>
      <c r="BQ107" s="6" t="s">
        <v>749</v>
      </c>
      <c r="BR107" s="6" t="s">
        <v>750</v>
      </c>
      <c r="BS107" s="6" t="s">
        <v>624</v>
      </c>
      <c r="BT107" s="6" t="s">
        <v>751</v>
      </c>
      <c r="BU107" s="6" t="s">
        <v>752</v>
      </c>
      <c r="BV107" s="6" t="s">
        <v>600</v>
      </c>
      <c r="BW107" s="6" t="s">
        <v>753</v>
      </c>
      <c r="BX107" s="6" t="s">
        <v>754</v>
      </c>
      <c r="BY107" s="6" t="s">
        <v>755</v>
      </c>
      <c r="BZ107" s="6" t="s">
        <v>756</v>
      </c>
      <c r="CA107" s="6" t="s">
        <v>757</v>
      </c>
      <c r="CB107" s="6" t="s">
        <v>656</v>
      </c>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row>
    <row r="108" spans="1:110" ht="12.75" hidden="1">
      <c r="A108" s="6" t="s">
        <v>320</v>
      </c>
      <c r="B108" s="6" t="s">
        <v>758</v>
      </c>
      <c r="C108" s="6" t="s">
        <v>759</v>
      </c>
      <c r="D108" s="6" t="s">
        <v>760</v>
      </c>
      <c r="E108" s="6" t="s">
        <v>630</v>
      </c>
      <c r="F108" s="6" t="s">
        <v>761</v>
      </c>
      <c r="G108" s="6" t="s">
        <v>762</v>
      </c>
      <c r="H108" s="6" t="s">
        <v>763</v>
      </c>
      <c r="I108" s="6" t="s">
        <v>764</v>
      </c>
      <c r="J108" s="6" t="s">
        <v>765</v>
      </c>
      <c r="K108" s="6" t="s">
        <v>766</v>
      </c>
      <c r="L108" s="6" t="s">
        <v>767</v>
      </c>
      <c r="M108" s="6" t="s">
        <v>768</v>
      </c>
      <c r="N108" s="6" t="s">
        <v>769</v>
      </c>
      <c r="O108" s="6" t="s">
        <v>770</v>
      </c>
      <c r="P108" s="6" t="s">
        <v>771</v>
      </c>
      <c r="Q108" s="6" t="s">
        <v>772</v>
      </c>
      <c r="R108" s="6" t="s">
        <v>773</v>
      </c>
      <c r="S108" s="6" t="s">
        <v>774</v>
      </c>
      <c r="T108" s="6" t="s">
        <v>775</v>
      </c>
      <c r="U108" s="6" t="s">
        <v>776</v>
      </c>
      <c r="V108" s="6" t="s">
        <v>667</v>
      </c>
      <c r="W108" s="6" t="s">
        <v>685</v>
      </c>
      <c r="X108" s="6" t="s">
        <v>777</v>
      </c>
      <c r="Y108" s="6" t="s">
        <v>704</v>
      </c>
      <c r="Z108" s="6" t="s">
        <v>778</v>
      </c>
      <c r="AA108" s="6" t="s">
        <v>679</v>
      </c>
      <c r="AB108" s="6" t="s">
        <v>779</v>
      </c>
      <c r="AC108" s="6" t="s">
        <v>780</v>
      </c>
      <c r="AD108" s="6" t="s">
        <v>781</v>
      </c>
      <c r="AE108" s="6" t="s">
        <v>775</v>
      </c>
      <c r="AF108" s="6" t="s">
        <v>707</v>
      </c>
      <c r="AG108" s="6" t="s">
        <v>782</v>
      </c>
      <c r="AH108" s="6" t="s">
        <v>683</v>
      </c>
      <c r="AI108" s="6" t="s">
        <v>764</v>
      </c>
      <c r="AJ108" s="6" t="s">
        <v>783</v>
      </c>
      <c r="AK108" s="6" t="s">
        <v>715</v>
      </c>
      <c r="AL108" s="6" t="s">
        <v>784</v>
      </c>
      <c r="AM108" s="6" t="s">
        <v>785</v>
      </c>
      <c r="AN108" s="6" t="s">
        <v>708</v>
      </c>
      <c r="AO108" s="6" t="s">
        <v>786</v>
      </c>
      <c r="AP108" s="6" t="s">
        <v>787</v>
      </c>
      <c r="AQ108" s="6" t="s">
        <v>788</v>
      </c>
      <c r="AR108" s="6" t="s">
        <v>789</v>
      </c>
      <c r="AS108" s="6" t="s">
        <v>790</v>
      </c>
      <c r="AT108" s="6" t="s">
        <v>791</v>
      </c>
      <c r="AU108" s="6" t="s">
        <v>792</v>
      </c>
      <c r="AV108" s="6" t="s">
        <v>793</v>
      </c>
      <c r="AW108" s="6" t="s">
        <v>794</v>
      </c>
      <c r="AX108" s="6" t="s">
        <v>795</v>
      </c>
      <c r="AY108" s="6" t="s">
        <v>796</v>
      </c>
      <c r="AZ108" s="6" t="s">
        <v>797</v>
      </c>
      <c r="BA108" s="6" t="s">
        <v>798</v>
      </c>
      <c r="BB108" s="6" t="s">
        <v>799</v>
      </c>
      <c r="BC108" s="6" t="s">
        <v>800</v>
      </c>
      <c r="BD108" s="6" t="s">
        <v>801</v>
      </c>
      <c r="BE108" s="6" t="s">
        <v>802</v>
      </c>
      <c r="BF108" s="6" t="s">
        <v>803</v>
      </c>
      <c r="BG108" s="6" t="s">
        <v>804</v>
      </c>
      <c r="BH108" s="6" t="s">
        <v>805</v>
      </c>
      <c r="BI108" s="6" t="s">
        <v>742</v>
      </c>
      <c r="BJ108" s="6" t="s">
        <v>806</v>
      </c>
      <c r="BK108" s="6" t="s">
        <v>807</v>
      </c>
      <c r="BL108" s="6" t="s">
        <v>808</v>
      </c>
      <c r="BM108" s="6" t="s">
        <v>809</v>
      </c>
      <c r="BN108" s="6" t="s">
        <v>810</v>
      </c>
      <c r="BO108" s="6" t="s">
        <v>811</v>
      </c>
      <c r="BP108" s="6" t="s">
        <v>812</v>
      </c>
      <c r="BQ108" s="6" t="s">
        <v>813</v>
      </c>
      <c r="BR108" s="6" t="s">
        <v>601</v>
      </c>
      <c r="BS108" s="6" t="s">
        <v>814</v>
      </c>
      <c r="BT108" s="6" t="s">
        <v>815</v>
      </c>
      <c r="BU108" s="6" t="s">
        <v>816</v>
      </c>
      <c r="BV108" s="6" t="s">
        <v>817</v>
      </c>
      <c r="BW108" s="6" t="s">
        <v>818</v>
      </c>
      <c r="BX108" s="6" t="s">
        <v>819</v>
      </c>
      <c r="BY108" s="6" t="s">
        <v>820</v>
      </c>
      <c r="BZ108" s="6" t="s">
        <v>821</v>
      </c>
      <c r="CA108" s="6" t="s">
        <v>822</v>
      </c>
      <c r="CB108" s="6" t="s">
        <v>583</v>
      </c>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row>
    <row r="109" spans="1:110" ht="12.75" hidden="1">
      <c r="A109" s="6" t="s">
        <v>320</v>
      </c>
      <c r="B109" s="6" t="s">
        <v>823</v>
      </c>
      <c r="C109" s="6" t="s">
        <v>824</v>
      </c>
      <c r="D109" s="6" t="s">
        <v>825</v>
      </c>
      <c r="E109" s="6" t="s">
        <v>826</v>
      </c>
      <c r="F109" s="6" t="s">
        <v>827</v>
      </c>
      <c r="G109" s="6" t="s">
        <v>828</v>
      </c>
      <c r="H109" s="6" t="s">
        <v>825</v>
      </c>
      <c r="I109" s="6" t="s">
        <v>829</v>
      </c>
      <c r="J109" s="6" t="s">
        <v>830</v>
      </c>
      <c r="K109" s="6" t="s">
        <v>831</v>
      </c>
      <c r="L109" s="6" t="s">
        <v>826</v>
      </c>
      <c r="M109" s="6" t="s">
        <v>829</v>
      </c>
      <c r="N109" s="6" t="s">
        <v>832</v>
      </c>
      <c r="O109" s="6" t="s">
        <v>833</v>
      </c>
      <c r="P109" s="6" t="s">
        <v>825</v>
      </c>
      <c r="Q109" s="6" t="s">
        <v>834</v>
      </c>
      <c r="R109" s="6" t="s">
        <v>830</v>
      </c>
      <c r="S109" s="6" t="s">
        <v>835</v>
      </c>
      <c r="T109" s="6" t="s">
        <v>825</v>
      </c>
      <c r="U109" s="6" t="s">
        <v>836</v>
      </c>
      <c r="V109" s="6" t="s">
        <v>837</v>
      </c>
      <c r="W109" s="6" t="s">
        <v>838</v>
      </c>
      <c r="X109" s="6" t="s">
        <v>839</v>
      </c>
      <c r="Y109" s="6" t="s">
        <v>840</v>
      </c>
      <c r="Z109" s="6" t="s">
        <v>824</v>
      </c>
      <c r="AA109" s="6" t="s">
        <v>841</v>
      </c>
      <c r="AB109" s="6" t="s">
        <v>842</v>
      </c>
      <c r="AC109" s="6" t="s">
        <v>843</v>
      </c>
      <c r="AD109" s="6" t="s">
        <v>836</v>
      </c>
      <c r="AE109" s="6" t="s">
        <v>826</v>
      </c>
      <c r="AF109" s="6" t="s">
        <v>842</v>
      </c>
      <c r="AG109" s="6" t="s">
        <v>840</v>
      </c>
      <c r="AH109" s="6" t="s">
        <v>834</v>
      </c>
      <c r="AI109" s="6" t="s">
        <v>843</v>
      </c>
      <c r="AJ109" s="6" t="s">
        <v>824</v>
      </c>
      <c r="AK109" s="6" t="s">
        <v>824</v>
      </c>
      <c r="AL109" s="6" t="s">
        <v>843</v>
      </c>
      <c r="AM109" s="6" t="s">
        <v>838</v>
      </c>
      <c r="AN109" s="6" t="s">
        <v>839</v>
      </c>
      <c r="AO109" s="6" t="s">
        <v>844</v>
      </c>
      <c r="AP109" s="6" t="s">
        <v>824</v>
      </c>
      <c r="AQ109" s="6" t="s">
        <v>824</v>
      </c>
      <c r="AR109" s="6" t="s">
        <v>845</v>
      </c>
      <c r="AS109" s="6" t="s">
        <v>846</v>
      </c>
      <c r="AT109" s="6" t="s">
        <v>847</v>
      </c>
      <c r="AU109" s="6" t="s">
        <v>845</v>
      </c>
      <c r="AV109" s="6" t="s">
        <v>848</v>
      </c>
      <c r="AW109" s="6" t="s">
        <v>849</v>
      </c>
      <c r="AX109" s="6" t="s">
        <v>850</v>
      </c>
      <c r="AY109" s="6" t="s">
        <v>845</v>
      </c>
      <c r="AZ109" s="6" t="s">
        <v>851</v>
      </c>
      <c r="BA109" s="6" t="s">
        <v>852</v>
      </c>
      <c r="BB109" s="6" t="s">
        <v>845</v>
      </c>
      <c r="BC109" s="6" t="s">
        <v>853</v>
      </c>
      <c r="BD109" s="6" t="s">
        <v>854</v>
      </c>
      <c r="BE109" s="6" t="s">
        <v>855</v>
      </c>
      <c r="BF109" s="6" t="s">
        <v>856</v>
      </c>
      <c r="BG109" s="6" t="s">
        <v>848</v>
      </c>
      <c r="BH109" s="6" t="s">
        <v>857</v>
      </c>
      <c r="BI109" s="6" t="s">
        <v>848</v>
      </c>
      <c r="BJ109" s="6" t="s">
        <v>858</v>
      </c>
      <c r="BK109" s="6" t="s">
        <v>859</v>
      </c>
      <c r="BL109" s="6" t="s">
        <v>860</v>
      </c>
      <c r="BM109" s="6" t="s">
        <v>855</v>
      </c>
      <c r="BN109" s="6" t="s">
        <v>861</v>
      </c>
      <c r="BO109" s="6" t="s">
        <v>862</v>
      </c>
      <c r="BP109" s="6" t="s">
        <v>863</v>
      </c>
      <c r="BQ109" s="6" t="s">
        <v>857</v>
      </c>
      <c r="BR109" s="6" t="s">
        <v>864</v>
      </c>
      <c r="BS109" s="6" t="s">
        <v>865</v>
      </c>
      <c r="BT109" s="6" t="s">
        <v>866</v>
      </c>
      <c r="BU109" s="6" t="s">
        <v>867</v>
      </c>
      <c r="BV109" s="6" t="s">
        <v>868</v>
      </c>
      <c r="BW109" s="6" t="s">
        <v>869</v>
      </c>
      <c r="BX109" s="6" t="s">
        <v>850</v>
      </c>
      <c r="BY109" s="6" t="s">
        <v>870</v>
      </c>
      <c r="BZ109" s="6" t="s">
        <v>865</v>
      </c>
      <c r="CA109" s="6" t="s">
        <v>871</v>
      </c>
      <c r="CB109" s="6" t="s">
        <v>861</v>
      </c>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row>
    <row r="110" spans="1:110" ht="12.75" hidden="1">
      <c r="A110" s="6" t="s">
        <v>320</v>
      </c>
      <c r="B110" s="6" t="s">
        <v>872</v>
      </c>
      <c r="C110" s="6" t="s">
        <v>873</v>
      </c>
      <c r="D110" s="6" t="s">
        <v>845</v>
      </c>
      <c r="E110" s="6" t="s">
        <v>841</v>
      </c>
      <c r="F110" s="6" t="s">
        <v>841</v>
      </c>
      <c r="G110" s="6" t="s">
        <v>830</v>
      </c>
      <c r="H110" s="6" t="s">
        <v>874</v>
      </c>
      <c r="I110" s="6" t="s">
        <v>837</v>
      </c>
      <c r="J110" s="6" t="s">
        <v>830</v>
      </c>
      <c r="K110" s="6" t="s">
        <v>842</v>
      </c>
      <c r="L110" s="6" t="s">
        <v>834</v>
      </c>
      <c r="M110" s="6" t="s">
        <v>837</v>
      </c>
      <c r="N110" s="6" t="s">
        <v>830</v>
      </c>
      <c r="O110" s="6" t="s">
        <v>829</v>
      </c>
      <c r="P110" s="6" t="s">
        <v>835</v>
      </c>
      <c r="Q110" s="6" t="s">
        <v>828</v>
      </c>
      <c r="R110" s="6" t="s">
        <v>841</v>
      </c>
      <c r="S110" s="6" t="s">
        <v>874</v>
      </c>
      <c r="T110" s="6" t="s">
        <v>829</v>
      </c>
      <c r="U110" s="6" t="s">
        <v>826</v>
      </c>
      <c r="V110" s="6" t="s">
        <v>874</v>
      </c>
      <c r="W110" s="6" t="s">
        <v>830</v>
      </c>
      <c r="X110" s="6" t="s">
        <v>828</v>
      </c>
      <c r="Y110" s="6" t="s">
        <v>830</v>
      </c>
      <c r="Z110" s="6" t="s">
        <v>875</v>
      </c>
      <c r="AA110" s="6" t="s">
        <v>836</v>
      </c>
      <c r="AB110" s="6" t="s">
        <v>876</v>
      </c>
      <c r="AC110" s="6" t="s">
        <v>877</v>
      </c>
      <c r="AD110" s="6" t="s">
        <v>833</v>
      </c>
      <c r="AE110" s="6" t="s">
        <v>836</v>
      </c>
      <c r="AF110" s="6" t="s">
        <v>837</v>
      </c>
      <c r="AG110" s="6" t="s">
        <v>878</v>
      </c>
      <c r="AH110" s="6" t="s">
        <v>879</v>
      </c>
      <c r="AI110" s="6" t="s">
        <v>828</v>
      </c>
      <c r="AJ110" s="6" t="s">
        <v>877</v>
      </c>
      <c r="AK110" s="6" t="s">
        <v>880</v>
      </c>
      <c r="AL110" s="6" t="s">
        <v>881</v>
      </c>
      <c r="AM110" s="6" t="s">
        <v>880</v>
      </c>
      <c r="AN110" s="6" t="s">
        <v>876</v>
      </c>
      <c r="AO110" s="6" t="s">
        <v>882</v>
      </c>
      <c r="AP110" s="6" t="s">
        <v>877</v>
      </c>
      <c r="AQ110" s="6" t="s">
        <v>883</v>
      </c>
      <c r="AR110" s="6" t="s">
        <v>884</v>
      </c>
      <c r="AS110" s="6" t="s">
        <v>885</v>
      </c>
      <c r="AT110" s="6" t="s">
        <v>862</v>
      </c>
      <c r="AU110" s="6" t="s">
        <v>886</v>
      </c>
      <c r="AV110" s="6" t="s">
        <v>887</v>
      </c>
      <c r="AW110" s="6" t="s">
        <v>888</v>
      </c>
      <c r="AX110" s="6" t="s">
        <v>889</v>
      </c>
      <c r="AY110" s="6" t="s">
        <v>890</v>
      </c>
      <c r="AZ110" s="6" t="s">
        <v>891</v>
      </c>
      <c r="BA110" s="6" t="s">
        <v>892</v>
      </c>
      <c r="BB110" s="6" t="s">
        <v>893</v>
      </c>
      <c r="BC110" s="6" t="s">
        <v>894</v>
      </c>
      <c r="BD110" s="6" t="s">
        <v>895</v>
      </c>
      <c r="BE110" s="6" t="s">
        <v>896</v>
      </c>
      <c r="BF110" s="6" t="s">
        <v>897</v>
      </c>
      <c r="BG110" s="6" t="s">
        <v>898</v>
      </c>
      <c r="BH110" s="6" t="s">
        <v>899</v>
      </c>
      <c r="BI110" s="6" t="s">
        <v>897</v>
      </c>
      <c r="BJ110" s="6" t="s">
        <v>900</v>
      </c>
      <c r="BK110" s="6" t="s">
        <v>901</v>
      </c>
      <c r="BL110" s="6" t="s">
        <v>902</v>
      </c>
      <c r="BM110" s="6" t="s">
        <v>903</v>
      </c>
      <c r="BN110" s="6" t="s">
        <v>860</v>
      </c>
      <c r="BO110" s="6" t="s">
        <v>904</v>
      </c>
      <c r="BP110" s="6" t="s">
        <v>902</v>
      </c>
      <c r="BQ110" s="6" t="s">
        <v>853</v>
      </c>
      <c r="BR110" s="6" t="s">
        <v>905</v>
      </c>
      <c r="BS110" s="6" t="s">
        <v>905</v>
      </c>
      <c r="BT110" s="6" t="s">
        <v>906</v>
      </c>
      <c r="BU110" s="6" t="s">
        <v>907</v>
      </c>
      <c r="BV110" s="6" t="s">
        <v>867</v>
      </c>
      <c r="BW110" s="6" t="s">
        <v>864</v>
      </c>
      <c r="BX110" s="6" t="s">
        <v>908</v>
      </c>
      <c r="BY110" s="6" t="s">
        <v>909</v>
      </c>
      <c r="BZ110" s="6" t="s">
        <v>864</v>
      </c>
      <c r="CA110" s="6" t="s">
        <v>910</v>
      </c>
      <c r="CB110" s="6" t="s">
        <v>877</v>
      </c>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row>
    <row r="111" spans="1:110" ht="12.75" hidden="1">
      <c r="A111" s="6" t="s">
        <v>320</v>
      </c>
      <c r="B111" s="6" t="s">
        <v>911</v>
      </c>
      <c r="C111" s="6" t="s">
        <v>912</v>
      </c>
      <c r="D111" s="6" t="s">
        <v>913</v>
      </c>
      <c r="E111" s="6" t="s">
        <v>914</v>
      </c>
      <c r="F111" s="6" t="s">
        <v>915</v>
      </c>
      <c r="G111" s="6" t="s">
        <v>916</v>
      </c>
      <c r="H111" s="6" t="s">
        <v>917</v>
      </c>
      <c r="I111" s="6" t="s">
        <v>918</v>
      </c>
      <c r="J111" s="6" t="s">
        <v>919</v>
      </c>
      <c r="K111" s="6" t="s">
        <v>920</v>
      </c>
      <c r="L111" s="6" t="s">
        <v>921</v>
      </c>
      <c r="M111" s="6" t="s">
        <v>922</v>
      </c>
      <c r="N111" s="6" t="s">
        <v>923</v>
      </c>
      <c r="O111" s="6" t="s">
        <v>924</v>
      </c>
      <c r="P111" s="6" t="s">
        <v>925</v>
      </c>
      <c r="Q111" s="6" t="s">
        <v>926</v>
      </c>
      <c r="R111" s="6" t="s">
        <v>927</v>
      </c>
      <c r="S111" s="6" t="s">
        <v>928</v>
      </c>
      <c r="T111" s="6" t="s">
        <v>929</v>
      </c>
      <c r="U111" s="6" t="s">
        <v>930</v>
      </c>
      <c r="V111" s="6" t="s">
        <v>931</v>
      </c>
      <c r="W111" s="6" t="s">
        <v>932</v>
      </c>
      <c r="X111" s="6" t="s">
        <v>933</v>
      </c>
      <c r="Y111" s="6" t="s">
        <v>934</v>
      </c>
      <c r="Z111" s="6" t="s">
        <v>935</v>
      </c>
      <c r="AA111" s="6" t="s">
        <v>936</v>
      </c>
      <c r="AB111" s="6" t="s">
        <v>937</v>
      </c>
      <c r="AC111" s="6" t="s">
        <v>938</v>
      </c>
      <c r="AD111" s="6" t="s">
        <v>939</v>
      </c>
      <c r="AE111" s="6" t="s">
        <v>940</v>
      </c>
      <c r="AF111" s="6" t="s">
        <v>941</v>
      </c>
      <c r="AG111" s="6" t="s">
        <v>942</v>
      </c>
      <c r="AH111" s="6" t="s">
        <v>943</v>
      </c>
      <c r="AI111" s="6" t="s">
        <v>944</v>
      </c>
      <c r="AJ111" s="6" t="s">
        <v>945</v>
      </c>
      <c r="AK111" s="6" t="s">
        <v>946</v>
      </c>
      <c r="AL111" s="6" t="s">
        <v>947</v>
      </c>
      <c r="AM111" s="6" t="s">
        <v>948</v>
      </c>
      <c r="AN111" s="6" t="s">
        <v>949</v>
      </c>
      <c r="AO111" s="6" t="s">
        <v>950</v>
      </c>
      <c r="AP111" s="6" t="s">
        <v>951</v>
      </c>
      <c r="AQ111" s="6" t="s">
        <v>952</v>
      </c>
      <c r="AR111" s="6" t="s">
        <v>953</v>
      </c>
      <c r="AS111" s="6" t="s">
        <v>951</v>
      </c>
      <c r="AT111" s="6" t="s">
        <v>954</v>
      </c>
      <c r="AU111" s="6" t="s">
        <v>955</v>
      </c>
      <c r="AV111" s="6" t="s">
        <v>956</v>
      </c>
      <c r="AW111" s="6" t="s">
        <v>957</v>
      </c>
      <c r="AX111" s="6" t="s">
        <v>958</v>
      </c>
      <c r="AY111" s="6" t="s">
        <v>959</v>
      </c>
      <c r="AZ111" s="6" t="s">
        <v>960</v>
      </c>
      <c r="BA111" s="6" t="s">
        <v>961</v>
      </c>
      <c r="BB111" s="6" t="s">
        <v>962</v>
      </c>
      <c r="BC111" s="6" t="s">
        <v>963</v>
      </c>
      <c r="BD111" s="6" t="s">
        <v>964</v>
      </c>
      <c r="BE111" s="6" t="s">
        <v>965</v>
      </c>
      <c r="BF111" s="6" t="s">
        <v>966</v>
      </c>
      <c r="BG111" s="6" t="s">
        <v>967</v>
      </c>
      <c r="BH111" s="6" t="s">
        <v>968</v>
      </c>
      <c r="BI111" s="6" t="s">
        <v>969</v>
      </c>
      <c r="BJ111" s="6" t="s">
        <v>970</v>
      </c>
      <c r="BK111" s="6" t="s">
        <v>971</v>
      </c>
      <c r="BL111" s="6" t="s">
        <v>972</v>
      </c>
      <c r="BM111" s="6" t="s">
        <v>973</v>
      </c>
      <c r="BN111" s="6" t="s">
        <v>974</v>
      </c>
      <c r="BO111" s="6" t="s">
        <v>975</v>
      </c>
      <c r="BP111" s="6" t="s">
        <v>976</v>
      </c>
      <c r="BQ111" s="6" t="s">
        <v>977</v>
      </c>
      <c r="BR111" s="6" t="s">
        <v>978</v>
      </c>
      <c r="BS111" s="6" t="s">
        <v>979</v>
      </c>
      <c r="BT111" s="6" t="s">
        <v>980</v>
      </c>
      <c r="BU111" s="6" t="s">
        <v>981</v>
      </c>
      <c r="BV111" s="6" t="s">
        <v>982</v>
      </c>
      <c r="BW111" s="6" t="s">
        <v>983</v>
      </c>
      <c r="BX111" s="6" t="s">
        <v>984</v>
      </c>
      <c r="BY111" s="6" t="s">
        <v>985</v>
      </c>
      <c r="BZ111" s="6" t="s">
        <v>986</v>
      </c>
      <c r="CA111" s="6" t="s">
        <v>987</v>
      </c>
      <c r="CB111" s="6" t="s">
        <v>988</v>
      </c>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row>
    <row r="112" spans="1:110" ht="12.75" hidden="1">
      <c r="A112" s="6" t="s">
        <v>320</v>
      </c>
      <c r="B112" s="6" t="s">
        <v>989</v>
      </c>
      <c r="C112" s="6" t="s">
        <v>990</v>
      </c>
      <c r="D112" s="6" t="s">
        <v>991</v>
      </c>
      <c r="E112" s="6" t="s">
        <v>992</v>
      </c>
      <c r="F112" s="6" t="s">
        <v>993</v>
      </c>
      <c r="G112" s="6" t="s">
        <v>994</v>
      </c>
      <c r="H112" s="6" t="s">
        <v>995</v>
      </c>
      <c r="I112" s="6" t="s">
        <v>996</v>
      </c>
      <c r="J112" s="6" t="s">
        <v>997</v>
      </c>
      <c r="K112" s="6" t="s">
        <v>890</v>
      </c>
      <c r="L112" s="6" t="s">
        <v>998</v>
      </c>
      <c r="M112" s="6" t="s">
        <v>999</v>
      </c>
      <c r="N112" s="6" t="s">
        <v>999</v>
      </c>
      <c r="O112" s="6" t="s">
        <v>1000</v>
      </c>
      <c r="P112" s="6" t="s">
        <v>1000</v>
      </c>
      <c r="Q112" s="6" t="s">
        <v>897</v>
      </c>
      <c r="R112" s="6" t="s">
        <v>1001</v>
      </c>
      <c r="S112" s="6" t="s">
        <v>999</v>
      </c>
      <c r="T112" s="6" t="s">
        <v>1002</v>
      </c>
      <c r="U112" s="6" t="s">
        <v>1003</v>
      </c>
      <c r="V112" s="6" t="s">
        <v>997</v>
      </c>
      <c r="W112" s="6" t="s">
        <v>1004</v>
      </c>
      <c r="X112" s="6" t="s">
        <v>995</v>
      </c>
      <c r="Y112" s="6" t="s">
        <v>894</v>
      </c>
      <c r="Z112" s="6" t="s">
        <v>894</v>
      </c>
      <c r="AA112" s="6" t="s">
        <v>996</v>
      </c>
      <c r="AB112" s="6" t="s">
        <v>1005</v>
      </c>
      <c r="AC112" s="6" t="s">
        <v>889</v>
      </c>
      <c r="AD112" s="6" t="s">
        <v>897</v>
      </c>
      <c r="AE112" s="6" t="s">
        <v>990</v>
      </c>
      <c r="AF112" s="6" t="s">
        <v>998</v>
      </c>
      <c r="AG112" s="6" t="s">
        <v>890</v>
      </c>
      <c r="AH112" s="6" t="s">
        <v>898</v>
      </c>
      <c r="AI112" s="6" t="s">
        <v>896</v>
      </c>
      <c r="AJ112" s="6" t="s">
        <v>1006</v>
      </c>
      <c r="AK112" s="6" t="s">
        <v>898</v>
      </c>
      <c r="AL112" s="6" t="s">
        <v>888</v>
      </c>
      <c r="AM112" s="6" t="s">
        <v>889</v>
      </c>
      <c r="AN112" s="6" t="s">
        <v>994</v>
      </c>
      <c r="AO112" s="6" t="s">
        <v>1007</v>
      </c>
      <c r="AP112" s="6" t="s">
        <v>895</v>
      </c>
      <c r="AQ112" s="6" t="s">
        <v>897</v>
      </c>
      <c r="AR112" s="6" t="s">
        <v>894</v>
      </c>
      <c r="AS112" s="6" t="s">
        <v>1008</v>
      </c>
      <c r="AT112" s="6" t="s">
        <v>1009</v>
      </c>
      <c r="AU112" s="6" t="s">
        <v>1010</v>
      </c>
      <c r="AV112" s="6" t="s">
        <v>1011</v>
      </c>
      <c r="AW112" s="6" t="s">
        <v>1012</v>
      </c>
      <c r="AX112" s="6" t="s">
        <v>1013</v>
      </c>
      <c r="AY112" s="6" t="s">
        <v>770</v>
      </c>
      <c r="AZ112" s="6" t="s">
        <v>1014</v>
      </c>
      <c r="BA112" s="6" t="s">
        <v>1015</v>
      </c>
      <c r="BB112" s="6" t="s">
        <v>1016</v>
      </c>
      <c r="BC112" s="6" t="s">
        <v>1017</v>
      </c>
      <c r="BD112" s="6" t="s">
        <v>1018</v>
      </c>
      <c r="BE112" s="6" t="s">
        <v>769</v>
      </c>
      <c r="BF112" s="6" t="s">
        <v>1019</v>
      </c>
      <c r="BG112" s="6" t="s">
        <v>1020</v>
      </c>
      <c r="BH112" s="6" t="s">
        <v>1021</v>
      </c>
      <c r="BI112" s="6" t="s">
        <v>1022</v>
      </c>
      <c r="BJ112" s="6" t="s">
        <v>1018</v>
      </c>
      <c r="BK112" s="6" t="s">
        <v>1023</v>
      </c>
      <c r="BL112" s="6" t="s">
        <v>1024</v>
      </c>
      <c r="BM112" s="6" t="s">
        <v>1025</v>
      </c>
      <c r="BN112" s="6" t="s">
        <v>1026</v>
      </c>
      <c r="BO112" s="6" t="s">
        <v>1027</v>
      </c>
      <c r="BP112" s="6" t="s">
        <v>1028</v>
      </c>
      <c r="BQ112" s="6" t="s">
        <v>1029</v>
      </c>
      <c r="BR112" s="6" t="s">
        <v>1030</v>
      </c>
      <c r="BS112" s="6" t="s">
        <v>1031</v>
      </c>
      <c r="BT112" s="6" t="s">
        <v>1032</v>
      </c>
      <c r="BU112" s="6" t="s">
        <v>1033</v>
      </c>
      <c r="BV112" s="6" t="s">
        <v>1034</v>
      </c>
      <c r="BW112" s="6" t="s">
        <v>1035</v>
      </c>
      <c r="BX112" s="6" t="s">
        <v>1036</v>
      </c>
      <c r="BY112" s="6" t="s">
        <v>1037</v>
      </c>
      <c r="BZ112" s="6" t="s">
        <v>1038</v>
      </c>
      <c r="CA112" s="6" t="s">
        <v>1039</v>
      </c>
      <c r="CB112" s="6" t="s">
        <v>1040</v>
      </c>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row>
    <row r="113" spans="1:110" ht="12.75" hidden="1">
      <c r="A113" s="6" t="s">
        <v>320</v>
      </c>
      <c r="B113" s="6" t="s">
        <v>1041</v>
      </c>
      <c r="C113" s="6" t="s">
        <v>1042</v>
      </c>
      <c r="D113" s="6" t="s">
        <v>1043</v>
      </c>
      <c r="E113" s="6" t="s">
        <v>1044</v>
      </c>
      <c r="F113" s="6" t="s">
        <v>1045</v>
      </c>
      <c r="G113" s="6" t="s">
        <v>1046</v>
      </c>
      <c r="H113" s="6" t="s">
        <v>1047</v>
      </c>
      <c r="I113" s="6" t="s">
        <v>1048</v>
      </c>
      <c r="J113" s="6" t="s">
        <v>1049</v>
      </c>
      <c r="K113" s="6" t="s">
        <v>1050</v>
      </c>
      <c r="L113" s="6" t="s">
        <v>1051</v>
      </c>
      <c r="M113" s="6" t="s">
        <v>1052</v>
      </c>
      <c r="N113" s="6" t="s">
        <v>1053</v>
      </c>
      <c r="O113" s="6" t="s">
        <v>1054</v>
      </c>
      <c r="P113" s="6" t="s">
        <v>1055</v>
      </c>
      <c r="Q113" s="6" t="s">
        <v>1056</v>
      </c>
      <c r="R113" s="6" t="s">
        <v>1057</v>
      </c>
      <c r="S113" s="6" t="s">
        <v>1058</v>
      </c>
      <c r="T113" s="6" t="s">
        <v>1059</v>
      </c>
      <c r="U113" s="6" t="s">
        <v>1060</v>
      </c>
      <c r="V113" s="6" t="s">
        <v>1061</v>
      </c>
      <c r="W113" s="6" t="s">
        <v>1062</v>
      </c>
      <c r="X113" s="6" t="s">
        <v>1063</v>
      </c>
      <c r="Y113" s="6" t="s">
        <v>1064</v>
      </c>
      <c r="Z113" s="6" t="s">
        <v>1065</v>
      </c>
      <c r="AA113" s="6" t="s">
        <v>1066</v>
      </c>
      <c r="AB113" s="6" t="s">
        <v>1067</v>
      </c>
      <c r="AC113" s="6" t="s">
        <v>1068</v>
      </c>
      <c r="AD113" s="6" t="s">
        <v>1069</v>
      </c>
      <c r="AE113" s="6" t="s">
        <v>1070</v>
      </c>
      <c r="AF113" s="6" t="s">
        <v>1071</v>
      </c>
      <c r="AG113" s="6" t="s">
        <v>1072</v>
      </c>
      <c r="AH113" s="6" t="s">
        <v>1073</v>
      </c>
      <c r="AI113" s="6" t="s">
        <v>1074</v>
      </c>
      <c r="AJ113" s="6" t="s">
        <v>1075</v>
      </c>
      <c r="AK113" s="6" t="s">
        <v>1068</v>
      </c>
      <c r="AL113" s="6" t="s">
        <v>1076</v>
      </c>
      <c r="AM113" s="6" t="s">
        <v>1077</v>
      </c>
      <c r="AN113" s="6" t="s">
        <v>1077</v>
      </c>
      <c r="AO113" s="6" t="s">
        <v>1078</v>
      </c>
      <c r="AP113" s="6" t="s">
        <v>1079</v>
      </c>
      <c r="AQ113" s="6" t="s">
        <v>1080</v>
      </c>
      <c r="AR113" s="6" t="s">
        <v>1081</v>
      </c>
      <c r="AS113" s="6" t="s">
        <v>1082</v>
      </c>
      <c r="AT113" s="6" t="s">
        <v>1083</v>
      </c>
      <c r="AU113" s="6" t="s">
        <v>1084</v>
      </c>
      <c r="AV113" s="6" t="s">
        <v>1085</v>
      </c>
      <c r="AW113" s="6" t="s">
        <v>1086</v>
      </c>
      <c r="AX113" s="6" t="s">
        <v>1087</v>
      </c>
      <c r="AY113" s="6" t="s">
        <v>1088</v>
      </c>
      <c r="AZ113" s="6" t="s">
        <v>1089</v>
      </c>
      <c r="BA113" s="6" t="s">
        <v>1090</v>
      </c>
      <c r="BB113" s="6" t="s">
        <v>1091</v>
      </c>
      <c r="BC113" s="6" t="s">
        <v>1092</v>
      </c>
      <c r="BD113" s="6" t="s">
        <v>1093</v>
      </c>
      <c r="BE113" s="6" t="s">
        <v>1093</v>
      </c>
      <c r="BF113" s="6" t="s">
        <v>1094</v>
      </c>
      <c r="BG113" s="6" t="s">
        <v>1095</v>
      </c>
      <c r="BH113" s="6" t="s">
        <v>1096</v>
      </c>
      <c r="BI113" s="6" t="s">
        <v>1097</v>
      </c>
      <c r="BJ113" s="6" t="s">
        <v>1098</v>
      </c>
      <c r="BK113" s="6" t="s">
        <v>1099</v>
      </c>
      <c r="BL113" s="6" t="s">
        <v>1100</v>
      </c>
      <c r="BM113" s="6" t="s">
        <v>1101</v>
      </c>
      <c r="BN113" s="6" t="s">
        <v>1102</v>
      </c>
      <c r="BO113" s="6" t="s">
        <v>1103</v>
      </c>
      <c r="BP113" s="6" t="s">
        <v>1104</v>
      </c>
      <c r="BQ113" s="6" t="s">
        <v>1105</v>
      </c>
      <c r="BR113" s="6" t="s">
        <v>1106</v>
      </c>
      <c r="BS113" s="6" t="s">
        <v>959</v>
      </c>
      <c r="BT113" s="6" t="s">
        <v>1107</v>
      </c>
      <c r="BU113" s="6" t="s">
        <v>1108</v>
      </c>
      <c r="BV113" s="6" t="s">
        <v>1109</v>
      </c>
      <c r="BW113" s="6" t="s">
        <v>1110</v>
      </c>
      <c r="BX113" s="6" t="s">
        <v>1111</v>
      </c>
      <c r="BY113" s="6" t="s">
        <v>1112</v>
      </c>
      <c r="BZ113" s="6" t="s">
        <v>1113</v>
      </c>
      <c r="CA113" s="6" t="s">
        <v>1114</v>
      </c>
      <c r="CB113" s="6" t="s">
        <v>1115</v>
      </c>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row>
    <row r="114" spans="1:110" ht="12.75" hidden="1">
      <c r="A114" s="6" t="s">
        <v>320</v>
      </c>
      <c r="B114" s="6" t="s">
        <v>1116</v>
      </c>
      <c r="C114" s="6" t="s">
        <v>1117</v>
      </c>
      <c r="D114" s="6" t="s">
        <v>1118</v>
      </c>
      <c r="E114" s="6" t="s">
        <v>1119</v>
      </c>
      <c r="F114" s="6" t="s">
        <v>1120</v>
      </c>
      <c r="G114" s="6" t="s">
        <v>1121</v>
      </c>
      <c r="H114" s="6" t="s">
        <v>1122</v>
      </c>
      <c r="I114" s="6" t="s">
        <v>1123</v>
      </c>
      <c r="J114" s="6" t="s">
        <v>1124</v>
      </c>
      <c r="K114" s="6" t="s">
        <v>1125</v>
      </c>
      <c r="L114" s="6" t="s">
        <v>1126</v>
      </c>
      <c r="M114" s="6" t="s">
        <v>1127</v>
      </c>
      <c r="N114" s="6" t="s">
        <v>1128</v>
      </c>
      <c r="O114" s="6" t="s">
        <v>1129</v>
      </c>
      <c r="P114" s="6" t="s">
        <v>1130</v>
      </c>
      <c r="Q114" s="6" t="s">
        <v>1131</v>
      </c>
      <c r="R114" s="6" t="s">
        <v>1132</v>
      </c>
      <c r="S114" s="6" t="s">
        <v>1133</v>
      </c>
      <c r="T114" s="6" t="s">
        <v>1134</v>
      </c>
      <c r="U114" s="6" t="s">
        <v>1135</v>
      </c>
      <c r="V114" s="6" t="s">
        <v>1136</v>
      </c>
      <c r="W114" s="6" t="s">
        <v>1137</v>
      </c>
      <c r="X114" s="6" t="s">
        <v>1138</v>
      </c>
      <c r="Y114" s="6" t="s">
        <v>1139</v>
      </c>
      <c r="Z114" s="6" t="s">
        <v>1140</v>
      </c>
      <c r="AA114" s="6" t="s">
        <v>1141</v>
      </c>
      <c r="AB114" s="6" t="s">
        <v>1142</v>
      </c>
      <c r="AC114" s="6" t="s">
        <v>1143</v>
      </c>
      <c r="AD114" s="6" t="s">
        <v>1144</v>
      </c>
      <c r="AE114" s="6" t="s">
        <v>1145</v>
      </c>
      <c r="AF114" s="6" t="s">
        <v>1146</v>
      </c>
      <c r="AG114" s="6" t="s">
        <v>1147</v>
      </c>
      <c r="AH114" s="6" t="s">
        <v>1148</v>
      </c>
      <c r="AI114" s="6" t="s">
        <v>1149</v>
      </c>
      <c r="AJ114" s="6" t="s">
        <v>1150</v>
      </c>
      <c r="AK114" s="6" t="s">
        <v>1151</v>
      </c>
      <c r="AL114" s="6" t="s">
        <v>1152</v>
      </c>
      <c r="AM114" s="6" t="s">
        <v>1153</v>
      </c>
      <c r="AN114" s="6" t="s">
        <v>1154</v>
      </c>
      <c r="AO114" s="6" t="s">
        <v>1155</v>
      </c>
      <c r="AP114" s="6" t="s">
        <v>1156</v>
      </c>
      <c r="AQ114" s="6" t="s">
        <v>1157</v>
      </c>
      <c r="AR114" s="6" t="s">
        <v>1158</v>
      </c>
      <c r="AS114" s="6" t="s">
        <v>1159</v>
      </c>
      <c r="AT114" s="6" t="s">
        <v>1160</v>
      </c>
      <c r="AU114" s="6" t="s">
        <v>1161</v>
      </c>
      <c r="AV114" s="6" t="s">
        <v>1162</v>
      </c>
      <c r="AW114" s="6" t="s">
        <v>1163</v>
      </c>
      <c r="AX114" s="6" t="s">
        <v>1164</v>
      </c>
      <c r="AY114" s="6" t="s">
        <v>1165</v>
      </c>
      <c r="AZ114" s="6" t="s">
        <v>1166</v>
      </c>
      <c r="BA114" s="6" t="s">
        <v>1167</v>
      </c>
      <c r="BB114" s="6" t="s">
        <v>1168</v>
      </c>
      <c r="BC114" s="6" t="s">
        <v>1169</v>
      </c>
      <c r="BD114" s="6" t="s">
        <v>1170</v>
      </c>
      <c r="BE114" s="6" t="s">
        <v>1171</v>
      </c>
      <c r="BF114" s="6" t="s">
        <v>1172</v>
      </c>
      <c r="BG114" s="6" t="s">
        <v>1173</v>
      </c>
      <c r="BH114" s="6" t="s">
        <v>1174</v>
      </c>
      <c r="BI114" s="6" t="s">
        <v>1175</v>
      </c>
      <c r="BJ114" s="6" t="s">
        <v>1176</v>
      </c>
      <c r="BK114" s="6" t="s">
        <v>1176</v>
      </c>
      <c r="BL114" s="6" t="s">
        <v>1177</v>
      </c>
      <c r="BM114" s="6" t="s">
        <v>1178</v>
      </c>
      <c r="BN114" s="6" t="s">
        <v>1179</v>
      </c>
      <c r="BO114" s="6" t="s">
        <v>1180</v>
      </c>
      <c r="BP114" s="6" t="s">
        <v>1181</v>
      </c>
      <c r="BQ114" s="6" t="s">
        <v>1176</v>
      </c>
      <c r="BR114" s="6" t="s">
        <v>1182</v>
      </c>
      <c r="BS114" s="6" t="s">
        <v>1183</v>
      </c>
      <c r="BT114" s="6" t="s">
        <v>1184</v>
      </c>
      <c r="BU114" s="6" t="s">
        <v>1185</v>
      </c>
      <c r="BV114" s="6" t="s">
        <v>1170</v>
      </c>
      <c r="BW114" s="6" t="s">
        <v>1164</v>
      </c>
      <c r="BX114" s="6" t="s">
        <v>1186</v>
      </c>
      <c r="BY114" s="6" t="s">
        <v>1187</v>
      </c>
      <c r="BZ114" s="6" t="s">
        <v>1188</v>
      </c>
      <c r="CA114" s="6" t="s">
        <v>1189</v>
      </c>
      <c r="CB114" s="6" t="s">
        <v>1190</v>
      </c>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row>
    <row r="115" spans="1:110" ht="12.75" hidden="1">
      <c r="A115" s="6" t="s">
        <v>320</v>
      </c>
      <c r="B115" s="6" t="s">
        <v>1191</v>
      </c>
      <c r="C115" s="6" t="s">
        <v>1192</v>
      </c>
      <c r="D115" s="6" t="s">
        <v>902</v>
      </c>
      <c r="E115" s="6" t="s">
        <v>860</v>
      </c>
      <c r="F115" s="6" t="s">
        <v>1193</v>
      </c>
      <c r="G115" s="6" t="s">
        <v>849</v>
      </c>
      <c r="H115" s="6" t="s">
        <v>1194</v>
      </c>
      <c r="I115" s="6" t="s">
        <v>853</v>
      </c>
      <c r="J115" s="6" t="s">
        <v>1195</v>
      </c>
      <c r="K115" s="6" t="s">
        <v>906</v>
      </c>
      <c r="L115" s="6" t="s">
        <v>851</v>
      </c>
      <c r="M115" s="6" t="s">
        <v>1196</v>
      </c>
      <c r="N115" s="6" t="s">
        <v>1197</v>
      </c>
      <c r="O115" s="6" t="s">
        <v>1197</v>
      </c>
      <c r="P115" s="6" t="s">
        <v>847</v>
      </c>
      <c r="Q115" s="6" t="s">
        <v>1196</v>
      </c>
      <c r="R115" s="6" t="s">
        <v>1196</v>
      </c>
      <c r="S115" s="6" t="s">
        <v>851</v>
      </c>
      <c r="T115" s="6" t="s">
        <v>1198</v>
      </c>
      <c r="U115" s="6" t="s">
        <v>851</v>
      </c>
      <c r="V115" s="6" t="s">
        <v>859</v>
      </c>
      <c r="W115" s="6" t="s">
        <v>1195</v>
      </c>
      <c r="X115" s="6" t="s">
        <v>862</v>
      </c>
      <c r="Y115" s="6" t="s">
        <v>859</v>
      </c>
      <c r="Z115" s="6" t="s">
        <v>851</v>
      </c>
      <c r="AA115" s="6" t="s">
        <v>850</v>
      </c>
      <c r="AB115" s="6" t="s">
        <v>862</v>
      </c>
      <c r="AC115" s="6" t="s">
        <v>906</v>
      </c>
      <c r="AD115" s="6" t="s">
        <v>851</v>
      </c>
      <c r="AE115" s="6" t="s">
        <v>1199</v>
      </c>
      <c r="AF115" s="6" t="s">
        <v>859</v>
      </c>
      <c r="AG115" s="6" t="s">
        <v>906</v>
      </c>
      <c r="AH115" s="6" t="s">
        <v>845</v>
      </c>
      <c r="AI115" s="6" t="s">
        <v>851</v>
      </c>
      <c r="AJ115" s="6" t="s">
        <v>906</v>
      </c>
      <c r="AK115" s="6" t="s">
        <v>862</v>
      </c>
      <c r="AL115" s="6" t="s">
        <v>1199</v>
      </c>
      <c r="AM115" s="6" t="s">
        <v>1195</v>
      </c>
      <c r="AN115" s="6" t="s">
        <v>1195</v>
      </c>
      <c r="AO115" s="6" t="s">
        <v>862</v>
      </c>
      <c r="AP115" s="6" t="s">
        <v>850</v>
      </c>
      <c r="AQ115" s="6" t="s">
        <v>1200</v>
      </c>
      <c r="AR115" s="6" t="s">
        <v>856</v>
      </c>
      <c r="AS115" s="6" t="s">
        <v>1201</v>
      </c>
      <c r="AT115" s="6" t="s">
        <v>886</v>
      </c>
      <c r="AU115" s="6" t="s">
        <v>893</v>
      </c>
      <c r="AV115" s="6" t="s">
        <v>1202</v>
      </c>
      <c r="AW115" s="6" t="s">
        <v>1004</v>
      </c>
      <c r="AX115" s="6" t="s">
        <v>1203</v>
      </c>
      <c r="AY115" s="6" t="s">
        <v>1204</v>
      </c>
      <c r="AZ115" s="6" t="s">
        <v>1205</v>
      </c>
      <c r="BA115" s="6" t="s">
        <v>1039</v>
      </c>
      <c r="BB115" s="6" t="s">
        <v>1206</v>
      </c>
      <c r="BC115" s="6" t="s">
        <v>1207</v>
      </c>
      <c r="BD115" s="6" t="s">
        <v>1208</v>
      </c>
      <c r="BE115" s="6" t="s">
        <v>1035</v>
      </c>
      <c r="BF115" s="6" t="s">
        <v>1207</v>
      </c>
      <c r="BG115" s="6" t="s">
        <v>1038</v>
      </c>
      <c r="BH115" s="6" t="s">
        <v>1038</v>
      </c>
      <c r="BI115" s="6" t="s">
        <v>1034</v>
      </c>
      <c r="BJ115" s="6" t="s">
        <v>1204</v>
      </c>
      <c r="BK115" s="6" t="s">
        <v>1009</v>
      </c>
      <c r="BL115" s="6" t="s">
        <v>1009</v>
      </c>
      <c r="BM115" s="6" t="s">
        <v>1002</v>
      </c>
      <c r="BN115" s="6" t="s">
        <v>1005</v>
      </c>
      <c r="BO115" s="6" t="s">
        <v>1006</v>
      </c>
      <c r="BP115" s="6" t="s">
        <v>998</v>
      </c>
      <c r="BQ115" s="6" t="s">
        <v>1209</v>
      </c>
      <c r="BR115" s="6" t="s">
        <v>1210</v>
      </c>
      <c r="BS115" s="6" t="s">
        <v>1210</v>
      </c>
      <c r="BT115" s="6" t="s">
        <v>897</v>
      </c>
      <c r="BU115" s="6" t="s">
        <v>1007</v>
      </c>
      <c r="BV115" s="6" t="s">
        <v>887</v>
      </c>
      <c r="BW115" s="6" t="s">
        <v>900</v>
      </c>
      <c r="BX115" s="6" t="s">
        <v>1211</v>
      </c>
      <c r="BY115" s="6" t="s">
        <v>1212</v>
      </c>
      <c r="BZ115" s="6" t="s">
        <v>1213</v>
      </c>
      <c r="CA115" s="6" t="s">
        <v>860</v>
      </c>
      <c r="CB115" s="6" t="s">
        <v>860</v>
      </c>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row>
    <row r="116" spans="1:110" ht="12.75" hidden="1">
      <c r="A116" s="6" t="s">
        <v>320</v>
      </c>
      <c r="B116" s="6" t="s">
        <v>1214</v>
      </c>
      <c r="C116" s="6" t="s">
        <v>633</v>
      </c>
      <c r="D116" s="6" t="s">
        <v>1215</v>
      </c>
      <c r="E116" s="6" t="s">
        <v>1216</v>
      </c>
      <c r="F116" s="6" t="s">
        <v>1217</v>
      </c>
      <c r="G116" s="6" t="s">
        <v>578</v>
      </c>
      <c r="H116" s="6" t="s">
        <v>1216</v>
      </c>
      <c r="I116" s="6" t="s">
        <v>1218</v>
      </c>
      <c r="J116" s="6" t="s">
        <v>1216</v>
      </c>
      <c r="K116" s="6" t="s">
        <v>1219</v>
      </c>
      <c r="L116" s="6" t="s">
        <v>760</v>
      </c>
      <c r="M116" s="6" t="s">
        <v>1220</v>
      </c>
      <c r="N116" s="6" t="s">
        <v>1219</v>
      </c>
      <c r="O116" s="6" t="s">
        <v>1221</v>
      </c>
      <c r="P116" s="6" t="s">
        <v>760</v>
      </c>
      <c r="Q116" s="6" t="s">
        <v>1222</v>
      </c>
      <c r="R116" s="6" t="s">
        <v>1216</v>
      </c>
      <c r="S116" s="6" t="s">
        <v>1221</v>
      </c>
      <c r="T116" s="6" t="s">
        <v>574</v>
      </c>
      <c r="U116" s="6" t="s">
        <v>1223</v>
      </c>
      <c r="V116" s="6" t="s">
        <v>1224</v>
      </c>
      <c r="W116" s="6" t="s">
        <v>1225</v>
      </c>
      <c r="X116" s="6" t="s">
        <v>1221</v>
      </c>
      <c r="Y116" s="6" t="s">
        <v>579</v>
      </c>
      <c r="Z116" s="6" t="s">
        <v>1226</v>
      </c>
      <c r="AA116" s="6" t="s">
        <v>1227</v>
      </c>
      <c r="AB116" s="6" t="s">
        <v>1228</v>
      </c>
      <c r="AC116" s="6" t="s">
        <v>1229</v>
      </c>
      <c r="AD116" s="6" t="s">
        <v>1228</v>
      </c>
      <c r="AE116" s="6" t="s">
        <v>1230</v>
      </c>
      <c r="AF116" s="6" t="s">
        <v>1231</v>
      </c>
      <c r="AG116" s="6" t="s">
        <v>1232</v>
      </c>
      <c r="AH116" s="6" t="s">
        <v>1229</v>
      </c>
      <c r="AI116" s="6" t="s">
        <v>1218</v>
      </c>
      <c r="AJ116" s="6" t="s">
        <v>1233</v>
      </c>
      <c r="AK116" s="6" t="s">
        <v>1234</v>
      </c>
      <c r="AL116" s="6" t="s">
        <v>1233</v>
      </c>
      <c r="AM116" s="6" t="s">
        <v>1232</v>
      </c>
      <c r="AN116" s="6" t="s">
        <v>1235</v>
      </c>
      <c r="AO116" s="6" t="s">
        <v>1234</v>
      </c>
      <c r="AP116" s="6" t="s">
        <v>1236</v>
      </c>
      <c r="AQ116" s="6" t="s">
        <v>1218</v>
      </c>
      <c r="AR116" s="6" t="s">
        <v>1222</v>
      </c>
      <c r="AS116" s="6" t="s">
        <v>634</v>
      </c>
      <c r="AT116" s="6" t="s">
        <v>1237</v>
      </c>
      <c r="AU116" s="6" t="s">
        <v>1238</v>
      </c>
      <c r="AV116" s="6" t="s">
        <v>1227</v>
      </c>
      <c r="AW116" s="6" t="s">
        <v>1238</v>
      </c>
      <c r="AX116" s="6" t="s">
        <v>568</v>
      </c>
      <c r="AY116" s="6" t="s">
        <v>637</v>
      </c>
      <c r="AZ116" s="6" t="s">
        <v>572</v>
      </c>
      <c r="BA116" s="6" t="s">
        <v>636</v>
      </c>
      <c r="BB116" s="6" t="s">
        <v>562</v>
      </c>
      <c r="BC116" s="6" t="s">
        <v>1239</v>
      </c>
      <c r="BD116" s="6" t="s">
        <v>555</v>
      </c>
      <c r="BE116" s="6" t="s">
        <v>558</v>
      </c>
      <c r="BF116" s="6" t="s">
        <v>563</v>
      </c>
      <c r="BG116" s="6" t="s">
        <v>673</v>
      </c>
      <c r="BH116" s="6" t="s">
        <v>1240</v>
      </c>
      <c r="BI116" s="6" t="s">
        <v>555</v>
      </c>
      <c r="BJ116" s="6" t="s">
        <v>1241</v>
      </c>
      <c r="BK116" s="6" t="s">
        <v>1242</v>
      </c>
      <c r="BL116" s="6" t="s">
        <v>563</v>
      </c>
      <c r="BM116" s="6" t="s">
        <v>1243</v>
      </c>
      <c r="BN116" s="6" t="s">
        <v>1240</v>
      </c>
      <c r="BO116" s="6" t="s">
        <v>673</v>
      </c>
      <c r="BP116" s="6" t="s">
        <v>575</v>
      </c>
      <c r="BQ116" s="6" t="s">
        <v>562</v>
      </c>
      <c r="BR116" s="6" t="s">
        <v>571</v>
      </c>
      <c r="BS116" s="6" t="s">
        <v>1244</v>
      </c>
      <c r="BT116" s="6" t="s">
        <v>563</v>
      </c>
      <c r="BU116" s="6" t="s">
        <v>553</v>
      </c>
      <c r="BV116" s="6" t="s">
        <v>1239</v>
      </c>
      <c r="BW116" s="6" t="s">
        <v>1245</v>
      </c>
      <c r="BX116" s="6" t="s">
        <v>1240</v>
      </c>
      <c r="BY116" s="6" t="s">
        <v>558</v>
      </c>
      <c r="BZ116" s="6" t="s">
        <v>1244</v>
      </c>
      <c r="CA116" s="6" t="s">
        <v>557</v>
      </c>
      <c r="CB116" s="6" t="s">
        <v>1242</v>
      </c>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row>
    <row r="117" spans="1:110" ht="12.75" hidden="1">
      <c r="A117" s="6" t="s">
        <v>1246</v>
      </c>
      <c r="B117" s="6" t="s">
        <v>321</v>
      </c>
      <c r="C117" s="6" t="s">
        <v>1247</v>
      </c>
      <c r="D117" s="6" t="s">
        <v>1248</v>
      </c>
      <c r="E117" s="6" t="s">
        <v>1249</v>
      </c>
      <c r="F117" s="6" t="s">
        <v>1250</v>
      </c>
      <c r="G117" s="6" t="s">
        <v>1251</v>
      </c>
      <c r="H117" s="6" t="s">
        <v>1252</v>
      </c>
      <c r="I117" s="6" t="s">
        <v>1253</v>
      </c>
      <c r="J117" s="6" t="s">
        <v>1254</v>
      </c>
      <c r="K117" s="6" t="s">
        <v>1255</v>
      </c>
      <c r="L117" s="6" t="s">
        <v>1256</v>
      </c>
      <c r="M117" s="6" t="s">
        <v>1257</v>
      </c>
      <c r="N117" s="6" t="s">
        <v>1258</v>
      </c>
      <c r="O117" s="6" t="s">
        <v>1259</v>
      </c>
      <c r="P117" s="6" t="s">
        <v>1260</v>
      </c>
      <c r="Q117" s="6" t="s">
        <v>1261</v>
      </c>
      <c r="R117" s="6" t="s">
        <v>1262</v>
      </c>
      <c r="S117" s="6" t="s">
        <v>1263</v>
      </c>
      <c r="T117" s="6" t="s">
        <v>1264</v>
      </c>
      <c r="U117" s="6" t="s">
        <v>1265</v>
      </c>
      <c r="V117" s="6" t="s">
        <v>1266</v>
      </c>
      <c r="W117" s="6" t="s">
        <v>1267</v>
      </c>
      <c r="X117" s="6" t="s">
        <v>1268</v>
      </c>
      <c r="Y117" s="6" t="s">
        <v>1269</v>
      </c>
      <c r="Z117" s="6" t="s">
        <v>1270</v>
      </c>
      <c r="AA117" s="6" t="s">
        <v>1271</v>
      </c>
      <c r="AB117" s="6" t="s">
        <v>1272</v>
      </c>
      <c r="AC117" s="6" t="s">
        <v>1273</v>
      </c>
      <c r="AD117" s="6" t="s">
        <v>1274</v>
      </c>
      <c r="AE117" s="6" t="s">
        <v>1275</v>
      </c>
      <c r="AF117" s="6" t="s">
        <v>1276</v>
      </c>
      <c r="AG117" s="6" t="s">
        <v>1277</v>
      </c>
      <c r="AH117" s="6" t="s">
        <v>1278</v>
      </c>
      <c r="AI117" s="6" t="s">
        <v>1279</v>
      </c>
      <c r="AJ117" s="6" t="s">
        <v>1280</v>
      </c>
      <c r="AK117" s="6" t="s">
        <v>1281</v>
      </c>
      <c r="AL117" s="6" t="s">
        <v>1282</v>
      </c>
      <c r="AM117" s="6" t="s">
        <v>1283</v>
      </c>
      <c r="AN117" s="6" t="s">
        <v>406</v>
      </c>
      <c r="AO117" s="6" t="s">
        <v>1284</v>
      </c>
      <c r="AP117" s="6" t="s">
        <v>454</v>
      </c>
      <c r="AQ117" s="6" t="s">
        <v>1285</v>
      </c>
      <c r="AR117" s="6" t="s">
        <v>1286</v>
      </c>
      <c r="AS117" s="6" t="s">
        <v>1287</v>
      </c>
      <c r="AT117" s="6" t="s">
        <v>1288</v>
      </c>
      <c r="AU117" s="6" t="s">
        <v>1289</v>
      </c>
      <c r="AV117" s="6" t="s">
        <v>1290</v>
      </c>
      <c r="AW117" s="6" t="s">
        <v>1291</v>
      </c>
      <c r="AX117" s="6" t="s">
        <v>1292</v>
      </c>
      <c r="AY117" s="6" t="s">
        <v>406</v>
      </c>
      <c r="AZ117" s="6" t="s">
        <v>1293</v>
      </c>
      <c r="BA117" s="6" t="s">
        <v>1294</v>
      </c>
      <c r="BB117" s="6" t="s">
        <v>492</v>
      </c>
      <c r="BC117" s="6" t="s">
        <v>1295</v>
      </c>
      <c r="BD117" s="6" t="s">
        <v>1296</v>
      </c>
      <c r="BE117" s="6" t="s">
        <v>1297</v>
      </c>
      <c r="BF117" s="6" t="s">
        <v>1298</v>
      </c>
      <c r="BG117" s="6" t="s">
        <v>1299</v>
      </c>
      <c r="BH117" s="6" t="s">
        <v>1300</v>
      </c>
      <c r="BI117" s="6" t="s">
        <v>1301</v>
      </c>
      <c r="BJ117" s="6" t="s">
        <v>1302</v>
      </c>
      <c r="BK117" s="6" t="s">
        <v>1303</v>
      </c>
      <c r="BL117" s="6" t="s">
        <v>1304</v>
      </c>
      <c r="BM117" s="6" t="s">
        <v>1305</v>
      </c>
      <c r="BN117" s="6" t="s">
        <v>1306</v>
      </c>
      <c r="BO117" s="6" t="s">
        <v>1307</v>
      </c>
      <c r="BP117" s="6" t="s">
        <v>1308</v>
      </c>
      <c r="BQ117" s="6" t="s">
        <v>1309</v>
      </c>
      <c r="BR117" s="6" t="s">
        <v>1310</v>
      </c>
      <c r="BS117" s="6" t="s">
        <v>1311</v>
      </c>
      <c r="BT117" s="6" t="s">
        <v>1312</v>
      </c>
      <c r="BU117" s="6" t="s">
        <v>1313</v>
      </c>
      <c r="BV117" s="6" t="s">
        <v>1314</v>
      </c>
      <c r="BW117" s="6" t="s">
        <v>1315</v>
      </c>
      <c r="BX117" s="6" t="s">
        <v>1316</v>
      </c>
      <c r="BY117" s="6" t="s">
        <v>1317</v>
      </c>
      <c r="BZ117" s="6" t="s">
        <v>1318</v>
      </c>
      <c r="CA117" s="6" t="s">
        <v>1319</v>
      </c>
      <c r="CB117" s="6" t="s">
        <v>1320</v>
      </c>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row>
    <row r="118" spans="1:110" ht="12.75" hidden="1">
      <c r="A118" s="6" t="s">
        <v>1246</v>
      </c>
      <c r="B118" s="6" t="s">
        <v>400</v>
      </c>
      <c r="C118" s="6" t="s">
        <v>1321</v>
      </c>
      <c r="D118" s="6" t="s">
        <v>1322</v>
      </c>
      <c r="E118" s="6" t="s">
        <v>1323</v>
      </c>
      <c r="F118" s="6" t="s">
        <v>1324</v>
      </c>
      <c r="G118" s="6" t="s">
        <v>1325</v>
      </c>
      <c r="H118" s="6" t="s">
        <v>1326</v>
      </c>
      <c r="I118" s="6" t="s">
        <v>1251</v>
      </c>
      <c r="J118" s="6" t="s">
        <v>1327</v>
      </c>
      <c r="K118" s="6" t="s">
        <v>1328</v>
      </c>
      <c r="L118" s="6" t="s">
        <v>1329</v>
      </c>
      <c r="M118" s="6" t="s">
        <v>1330</v>
      </c>
      <c r="N118" s="6" t="s">
        <v>1331</v>
      </c>
      <c r="O118" s="6" t="s">
        <v>1332</v>
      </c>
      <c r="P118" s="6" t="s">
        <v>1333</v>
      </c>
      <c r="Q118" s="6" t="s">
        <v>1334</v>
      </c>
      <c r="R118" s="6" t="s">
        <v>1335</v>
      </c>
      <c r="S118" s="6" t="s">
        <v>1336</v>
      </c>
      <c r="T118" s="6" t="s">
        <v>1334</v>
      </c>
      <c r="U118" s="6" t="s">
        <v>1337</v>
      </c>
      <c r="V118" s="6" t="s">
        <v>1338</v>
      </c>
      <c r="W118" s="6" t="s">
        <v>1339</v>
      </c>
      <c r="X118" s="6" t="s">
        <v>1340</v>
      </c>
      <c r="Y118" s="6" t="s">
        <v>1341</v>
      </c>
      <c r="Z118" s="6" t="s">
        <v>1342</v>
      </c>
      <c r="AA118" s="6" t="s">
        <v>1343</v>
      </c>
      <c r="AB118" s="6" t="s">
        <v>1344</v>
      </c>
      <c r="AC118" s="6" t="s">
        <v>1345</v>
      </c>
      <c r="AD118" s="6" t="s">
        <v>1346</v>
      </c>
      <c r="AE118" s="6" t="s">
        <v>1347</v>
      </c>
      <c r="AF118" s="6" t="s">
        <v>1348</v>
      </c>
      <c r="AG118" s="6" t="s">
        <v>1349</v>
      </c>
      <c r="AH118" s="6" t="s">
        <v>478</v>
      </c>
      <c r="AI118" s="6" t="s">
        <v>1350</v>
      </c>
      <c r="AJ118" s="6" t="s">
        <v>1351</v>
      </c>
      <c r="AK118" s="6" t="s">
        <v>1352</v>
      </c>
      <c r="AL118" s="6" t="s">
        <v>1353</v>
      </c>
      <c r="AM118" s="6" t="s">
        <v>1280</v>
      </c>
      <c r="AN118" s="6" t="s">
        <v>1354</v>
      </c>
      <c r="AO118" s="6" t="s">
        <v>1355</v>
      </c>
      <c r="AP118" s="6" t="s">
        <v>1356</v>
      </c>
      <c r="AQ118" s="6" t="s">
        <v>1357</v>
      </c>
      <c r="AR118" s="6" t="s">
        <v>1358</v>
      </c>
      <c r="AS118" s="6" t="s">
        <v>1359</v>
      </c>
      <c r="AT118" s="6" t="s">
        <v>1360</v>
      </c>
      <c r="AU118" s="6" t="s">
        <v>1361</v>
      </c>
      <c r="AV118" s="6" t="s">
        <v>541</v>
      </c>
      <c r="AW118" s="6" t="s">
        <v>1362</v>
      </c>
      <c r="AX118" s="6" t="s">
        <v>1363</v>
      </c>
      <c r="AY118" s="6" t="s">
        <v>1364</v>
      </c>
      <c r="AZ118" s="6" t="s">
        <v>1364</v>
      </c>
      <c r="BA118" s="6" t="s">
        <v>1365</v>
      </c>
      <c r="BB118" s="6" t="s">
        <v>1366</v>
      </c>
      <c r="BC118" s="6" t="s">
        <v>1367</v>
      </c>
      <c r="BD118" s="6" t="s">
        <v>1368</v>
      </c>
      <c r="BE118" s="6" t="s">
        <v>1369</v>
      </c>
      <c r="BF118" s="6" t="s">
        <v>1370</v>
      </c>
      <c r="BG118" s="6" t="s">
        <v>1371</v>
      </c>
      <c r="BH118" s="6" t="s">
        <v>1372</v>
      </c>
      <c r="BI118" s="6" t="s">
        <v>1373</v>
      </c>
      <c r="BJ118" s="6" t="s">
        <v>1351</v>
      </c>
      <c r="BK118" s="6" t="s">
        <v>1374</v>
      </c>
      <c r="BL118" s="6" t="s">
        <v>1375</v>
      </c>
      <c r="BM118" s="6" t="s">
        <v>1376</v>
      </c>
      <c r="BN118" s="6" t="s">
        <v>480</v>
      </c>
      <c r="BO118" s="6" t="s">
        <v>1377</v>
      </c>
      <c r="BP118" s="6" t="s">
        <v>1378</v>
      </c>
      <c r="BQ118" s="6" t="s">
        <v>1379</v>
      </c>
      <c r="BR118" s="6" t="s">
        <v>1380</v>
      </c>
      <c r="BS118" s="6" t="s">
        <v>1381</v>
      </c>
      <c r="BT118" s="6" t="s">
        <v>1382</v>
      </c>
      <c r="BU118" s="6" t="s">
        <v>1383</v>
      </c>
      <c r="BV118" s="6" t="s">
        <v>1384</v>
      </c>
      <c r="BW118" s="6" t="s">
        <v>1385</v>
      </c>
      <c r="BX118" s="6" t="s">
        <v>1386</v>
      </c>
      <c r="BY118" s="6" t="s">
        <v>1387</v>
      </c>
      <c r="BZ118" s="6" t="s">
        <v>1388</v>
      </c>
      <c r="CA118" s="6" t="s">
        <v>1389</v>
      </c>
      <c r="CB118" s="6" t="s">
        <v>1390</v>
      </c>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row>
    <row r="119" spans="1:110" ht="12.75" hidden="1">
      <c r="A119" s="6" t="s">
        <v>1246</v>
      </c>
      <c r="B119" s="6" t="s">
        <v>476</v>
      </c>
      <c r="C119" s="6" t="s">
        <v>1391</v>
      </c>
      <c r="D119" s="6" t="s">
        <v>1392</v>
      </c>
      <c r="E119" s="6" t="s">
        <v>946</v>
      </c>
      <c r="F119" s="6" t="s">
        <v>1393</v>
      </c>
      <c r="G119" s="6" t="s">
        <v>1394</v>
      </c>
      <c r="H119" s="6" t="s">
        <v>1395</v>
      </c>
      <c r="I119" s="6" t="s">
        <v>1396</v>
      </c>
      <c r="J119" s="6" t="s">
        <v>1397</v>
      </c>
      <c r="K119" s="6" t="s">
        <v>1398</v>
      </c>
      <c r="L119" s="6" t="s">
        <v>1399</v>
      </c>
      <c r="M119" s="6" t="s">
        <v>1400</v>
      </c>
      <c r="N119" s="6" t="s">
        <v>1401</v>
      </c>
      <c r="O119" s="6" t="s">
        <v>1402</v>
      </c>
      <c r="P119" s="6" t="s">
        <v>1403</v>
      </c>
      <c r="Q119" s="6" t="s">
        <v>1404</v>
      </c>
      <c r="R119" s="6" t="s">
        <v>1405</v>
      </c>
      <c r="S119" s="6" t="s">
        <v>1406</v>
      </c>
      <c r="T119" s="6" t="s">
        <v>1407</v>
      </c>
      <c r="U119" s="6" t="s">
        <v>1408</v>
      </c>
      <c r="V119" s="6" t="s">
        <v>1409</v>
      </c>
      <c r="W119" s="6" t="s">
        <v>1410</v>
      </c>
      <c r="X119" s="6" t="s">
        <v>1411</v>
      </c>
      <c r="Y119" s="6" t="s">
        <v>1412</v>
      </c>
      <c r="Z119" s="6" t="s">
        <v>1413</v>
      </c>
      <c r="AA119" s="6" t="s">
        <v>1414</v>
      </c>
      <c r="AB119" s="6" t="s">
        <v>1415</v>
      </c>
      <c r="AC119" s="6" t="s">
        <v>1416</v>
      </c>
      <c r="AD119" s="6" t="s">
        <v>1417</v>
      </c>
      <c r="AE119" s="6" t="s">
        <v>1418</v>
      </c>
      <c r="AF119" s="6" t="s">
        <v>1419</v>
      </c>
      <c r="AG119" s="6" t="s">
        <v>1420</v>
      </c>
      <c r="AH119" s="6" t="s">
        <v>1421</v>
      </c>
      <c r="AI119" s="6" t="s">
        <v>970</v>
      </c>
      <c r="AJ119" s="6" t="s">
        <v>1422</v>
      </c>
      <c r="AK119" s="6" t="s">
        <v>1423</v>
      </c>
      <c r="AL119" s="6" t="s">
        <v>1424</v>
      </c>
      <c r="AM119" s="6" t="s">
        <v>1425</v>
      </c>
      <c r="AN119" s="6" t="s">
        <v>1426</v>
      </c>
      <c r="AO119" s="6" t="s">
        <v>1427</v>
      </c>
      <c r="AP119" s="6" t="s">
        <v>1428</v>
      </c>
      <c r="AQ119" s="6" t="s">
        <v>1429</v>
      </c>
      <c r="AR119" s="6" t="s">
        <v>1430</v>
      </c>
      <c r="AS119" s="6" t="s">
        <v>1431</v>
      </c>
      <c r="AT119" s="6" t="s">
        <v>1432</v>
      </c>
      <c r="AU119" s="6" t="s">
        <v>1433</v>
      </c>
      <c r="AV119" s="6" t="s">
        <v>1434</v>
      </c>
      <c r="AW119" s="6" t="s">
        <v>1435</v>
      </c>
      <c r="AX119" s="6" t="s">
        <v>1436</v>
      </c>
      <c r="AY119" s="6" t="s">
        <v>1437</v>
      </c>
      <c r="AZ119" s="6" t="s">
        <v>1438</v>
      </c>
      <c r="BA119" s="6" t="s">
        <v>966</v>
      </c>
      <c r="BB119" s="6" t="s">
        <v>1439</v>
      </c>
      <c r="BC119" s="6" t="s">
        <v>1108</v>
      </c>
      <c r="BD119" s="6" t="s">
        <v>1440</v>
      </c>
      <c r="BE119" s="6" t="s">
        <v>1441</v>
      </c>
      <c r="BF119" s="6" t="s">
        <v>1442</v>
      </c>
      <c r="BG119" s="6" t="s">
        <v>1443</v>
      </c>
      <c r="BH119" s="6" t="s">
        <v>1444</v>
      </c>
      <c r="BI119" s="6" t="s">
        <v>1111</v>
      </c>
      <c r="BJ119" s="6" t="s">
        <v>1445</v>
      </c>
      <c r="BK119" s="6" t="s">
        <v>1446</v>
      </c>
      <c r="BL119" s="6" t="s">
        <v>1447</v>
      </c>
      <c r="BM119" s="6" t="s">
        <v>1448</v>
      </c>
      <c r="BN119" s="6" t="s">
        <v>1449</v>
      </c>
      <c r="BO119" s="6" t="s">
        <v>1450</v>
      </c>
      <c r="BP119" s="6" t="s">
        <v>1448</v>
      </c>
      <c r="BQ119" s="6" t="s">
        <v>1451</v>
      </c>
      <c r="BR119" s="6" t="s">
        <v>1452</v>
      </c>
      <c r="BS119" s="6" t="s">
        <v>1453</v>
      </c>
      <c r="BT119" s="6" t="s">
        <v>1454</v>
      </c>
      <c r="BU119" s="6" t="s">
        <v>1455</v>
      </c>
      <c r="BV119" s="6" t="s">
        <v>1456</v>
      </c>
      <c r="BW119" s="6" t="s">
        <v>1457</v>
      </c>
      <c r="BX119" s="6" t="s">
        <v>1458</v>
      </c>
      <c r="BY119" s="6" t="s">
        <v>1459</v>
      </c>
      <c r="BZ119" s="6" t="s">
        <v>1460</v>
      </c>
      <c r="CA119" s="6" t="s">
        <v>1461</v>
      </c>
      <c r="CB119" s="6" t="s">
        <v>1462</v>
      </c>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row>
    <row r="120" spans="1:110" ht="12.75" hidden="1">
      <c r="A120" s="6" t="s">
        <v>1246</v>
      </c>
      <c r="B120" s="6" t="s">
        <v>552</v>
      </c>
      <c r="C120" s="6" t="s">
        <v>1463</v>
      </c>
      <c r="D120" s="6" t="s">
        <v>1464</v>
      </c>
      <c r="E120" s="6" t="s">
        <v>1465</v>
      </c>
      <c r="F120" s="6" t="s">
        <v>1466</v>
      </c>
      <c r="G120" s="6" t="s">
        <v>1467</v>
      </c>
      <c r="H120" s="6" t="s">
        <v>802</v>
      </c>
      <c r="I120" s="6" t="s">
        <v>1468</v>
      </c>
      <c r="J120" s="6" t="s">
        <v>1469</v>
      </c>
      <c r="K120" s="6" t="s">
        <v>1470</v>
      </c>
      <c r="L120" s="6" t="s">
        <v>735</v>
      </c>
      <c r="M120" s="6" t="s">
        <v>1471</v>
      </c>
      <c r="N120" s="6" t="s">
        <v>1472</v>
      </c>
      <c r="O120" s="6" t="s">
        <v>1473</v>
      </c>
      <c r="P120" s="6" t="s">
        <v>1474</v>
      </c>
      <c r="Q120" s="6" t="s">
        <v>1475</v>
      </c>
      <c r="R120" s="6" t="s">
        <v>1476</v>
      </c>
      <c r="S120" s="6" t="s">
        <v>1477</v>
      </c>
      <c r="T120" s="6" t="s">
        <v>1478</v>
      </c>
      <c r="U120" s="6" t="s">
        <v>1479</v>
      </c>
      <c r="V120" s="6" t="s">
        <v>1480</v>
      </c>
      <c r="W120" s="6" t="s">
        <v>1481</v>
      </c>
      <c r="X120" s="6" t="s">
        <v>1482</v>
      </c>
      <c r="Y120" s="6" t="s">
        <v>1483</v>
      </c>
      <c r="Z120" s="6" t="s">
        <v>1484</v>
      </c>
      <c r="AA120" s="6" t="s">
        <v>1485</v>
      </c>
      <c r="AB120" s="6" t="s">
        <v>1486</v>
      </c>
      <c r="AC120" s="6" t="s">
        <v>1487</v>
      </c>
      <c r="AD120" s="6" t="s">
        <v>1488</v>
      </c>
      <c r="AE120" s="6" t="s">
        <v>1489</v>
      </c>
      <c r="AF120" s="6" t="s">
        <v>1490</v>
      </c>
      <c r="AG120" s="6" t="s">
        <v>1491</v>
      </c>
      <c r="AH120" s="6" t="s">
        <v>1492</v>
      </c>
      <c r="AI120" s="6" t="s">
        <v>1493</v>
      </c>
      <c r="AJ120" s="6" t="s">
        <v>1494</v>
      </c>
      <c r="AK120" s="6" t="s">
        <v>1495</v>
      </c>
      <c r="AL120" s="6" t="s">
        <v>1496</v>
      </c>
      <c r="AM120" s="6" t="s">
        <v>1497</v>
      </c>
      <c r="AN120" s="6" t="s">
        <v>1498</v>
      </c>
      <c r="AO120" s="6" t="s">
        <v>1499</v>
      </c>
      <c r="AP120" s="6" t="s">
        <v>1500</v>
      </c>
      <c r="AQ120" s="6" t="s">
        <v>1501</v>
      </c>
      <c r="AR120" s="6" t="s">
        <v>1502</v>
      </c>
      <c r="AS120" s="6" t="s">
        <v>1503</v>
      </c>
      <c r="AT120" s="6" t="s">
        <v>1504</v>
      </c>
      <c r="AU120" s="6" t="s">
        <v>1505</v>
      </c>
      <c r="AV120" s="6" t="s">
        <v>1506</v>
      </c>
      <c r="AW120" s="6" t="s">
        <v>1507</v>
      </c>
      <c r="AX120" s="6" t="s">
        <v>1508</v>
      </c>
      <c r="AY120" s="6" t="s">
        <v>1509</v>
      </c>
      <c r="AZ120" s="6" t="s">
        <v>1510</v>
      </c>
      <c r="BA120" s="6" t="s">
        <v>1511</v>
      </c>
      <c r="BB120" s="6" t="s">
        <v>1512</v>
      </c>
      <c r="BC120" s="6" t="s">
        <v>1513</v>
      </c>
      <c r="BD120" s="6" t="s">
        <v>1514</v>
      </c>
      <c r="BE120" s="6" t="s">
        <v>1507</v>
      </c>
      <c r="BF120" s="6" t="s">
        <v>1515</v>
      </c>
      <c r="BG120" s="6" t="s">
        <v>1516</v>
      </c>
      <c r="BH120" s="6" t="s">
        <v>1517</v>
      </c>
      <c r="BI120" s="6" t="s">
        <v>1502</v>
      </c>
      <c r="BJ120" s="6" t="s">
        <v>1518</v>
      </c>
      <c r="BK120" s="6" t="s">
        <v>1514</v>
      </c>
      <c r="BL120" s="6" t="s">
        <v>1519</v>
      </c>
      <c r="BM120" s="6" t="s">
        <v>1520</v>
      </c>
      <c r="BN120" s="6" t="s">
        <v>1521</v>
      </c>
      <c r="BO120" s="6" t="s">
        <v>1522</v>
      </c>
      <c r="BP120" s="6" t="s">
        <v>1523</v>
      </c>
      <c r="BQ120" s="6" t="s">
        <v>1524</v>
      </c>
      <c r="BR120" s="6" t="s">
        <v>1525</v>
      </c>
      <c r="BS120" s="6" t="s">
        <v>1526</v>
      </c>
      <c r="BT120" s="6" t="s">
        <v>1527</v>
      </c>
      <c r="BU120" s="6" t="s">
        <v>1528</v>
      </c>
      <c r="BV120" s="6" t="s">
        <v>1529</v>
      </c>
      <c r="BW120" s="6" t="s">
        <v>1530</v>
      </c>
      <c r="BX120" s="6" t="s">
        <v>1531</v>
      </c>
      <c r="BY120" s="6" t="s">
        <v>1532</v>
      </c>
      <c r="BZ120" s="6" t="s">
        <v>1533</v>
      </c>
      <c r="CA120" s="6" t="s">
        <v>1518</v>
      </c>
      <c r="CB120" s="6" t="s">
        <v>1534</v>
      </c>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row>
    <row r="121" spans="1:110" ht="12.75" hidden="1">
      <c r="A121" s="6" t="s">
        <v>1246</v>
      </c>
      <c r="B121" s="6" t="s">
        <v>627</v>
      </c>
      <c r="C121" s="6" t="s">
        <v>628</v>
      </c>
      <c r="D121" s="6" t="s">
        <v>628</v>
      </c>
      <c r="E121" s="6" t="s">
        <v>628</v>
      </c>
      <c r="F121" s="6" t="s">
        <v>628</v>
      </c>
      <c r="G121" s="6" t="s">
        <v>628</v>
      </c>
      <c r="H121" s="6" t="s">
        <v>628</v>
      </c>
      <c r="I121" s="6" t="s">
        <v>628</v>
      </c>
      <c r="J121" s="6" t="s">
        <v>628</v>
      </c>
      <c r="K121" s="6" t="s">
        <v>628</v>
      </c>
      <c r="L121" s="6" t="s">
        <v>628</v>
      </c>
      <c r="M121" s="6" t="s">
        <v>628</v>
      </c>
      <c r="N121" s="6" t="s">
        <v>628</v>
      </c>
      <c r="O121" s="6" t="s">
        <v>628</v>
      </c>
      <c r="P121" s="6" t="s">
        <v>628</v>
      </c>
      <c r="Q121" s="6" t="s">
        <v>628</v>
      </c>
      <c r="R121" s="6" t="s">
        <v>628</v>
      </c>
      <c r="S121" s="6" t="s">
        <v>628</v>
      </c>
      <c r="T121" s="6" t="s">
        <v>628</v>
      </c>
      <c r="U121" s="6" t="s">
        <v>628</v>
      </c>
      <c r="V121" s="6" t="s">
        <v>628</v>
      </c>
      <c r="W121" s="6" t="s">
        <v>628</v>
      </c>
      <c r="X121" s="6" t="s">
        <v>628</v>
      </c>
      <c r="Y121" s="6" t="s">
        <v>628</v>
      </c>
      <c r="Z121" s="6" t="s">
        <v>628</v>
      </c>
      <c r="AA121" s="6" t="s">
        <v>628</v>
      </c>
      <c r="AB121" s="6" t="s">
        <v>628</v>
      </c>
      <c r="AC121" s="6" t="s">
        <v>628</v>
      </c>
      <c r="AD121" s="6" t="s">
        <v>628</v>
      </c>
      <c r="AE121" s="6" t="s">
        <v>628</v>
      </c>
      <c r="AF121" s="6" t="s">
        <v>628</v>
      </c>
      <c r="AG121" s="6" t="s">
        <v>628</v>
      </c>
      <c r="AH121" s="6" t="s">
        <v>628</v>
      </c>
      <c r="AI121" s="6" t="s">
        <v>628</v>
      </c>
      <c r="AJ121" s="6" t="s">
        <v>628</v>
      </c>
      <c r="AK121" s="6" t="s">
        <v>628</v>
      </c>
      <c r="AL121" s="6" t="s">
        <v>628</v>
      </c>
      <c r="AM121" s="6" t="s">
        <v>628</v>
      </c>
      <c r="AN121" s="6" t="s">
        <v>628</v>
      </c>
      <c r="AO121" s="6" t="s">
        <v>628</v>
      </c>
      <c r="AP121" s="6" t="s">
        <v>628</v>
      </c>
      <c r="AQ121" s="6" t="s">
        <v>628</v>
      </c>
      <c r="AR121" s="6" t="s">
        <v>628</v>
      </c>
      <c r="AS121" s="6" t="s">
        <v>1535</v>
      </c>
      <c r="AT121" s="6" t="s">
        <v>1488</v>
      </c>
      <c r="AU121" s="6" t="s">
        <v>1536</v>
      </c>
      <c r="AV121" s="6" t="s">
        <v>1537</v>
      </c>
      <c r="AW121" s="6" t="s">
        <v>1538</v>
      </c>
      <c r="AX121" s="6" t="s">
        <v>1539</v>
      </c>
      <c r="AY121" s="6" t="s">
        <v>1540</v>
      </c>
      <c r="AZ121" s="6" t="s">
        <v>1541</v>
      </c>
      <c r="BA121" s="6" t="s">
        <v>1542</v>
      </c>
      <c r="BB121" s="6" t="s">
        <v>1543</v>
      </c>
      <c r="BC121" s="6" t="s">
        <v>1544</v>
      </c>
      <c r="BD121" s="6" t="s">
        <v>1480</v>
      </c>
      <c r="BE121" s="6" t="s">
        <v>1476</v>
      </c>
      <c r="BF121" s="6" t="s">
        <v>1474</v>
      </c>
      <c r="BG121" s="6" t="s">
        <v>1545</v>
      </c>
      <c r="BH121" s="6" t="s">
        <v>1546</v>
      </c>
      <c r="BI121" s="6" t="s">
        <v>1547</v>
      </c>
      <c r="BJ121" s="6" t="s">
        <v>1548</v>
      </c>
      <c r="BK121" s="6" t="s">
        <v>1549</v>
      </c>
      <c r="BL121" s="6" t="s">
        <v>1550</v>
      </c>
      <c r="BM121" s="6" t="s">
        <v>1551</v>
      </c>
      <c r="BN121" s="6" t="s">
        <v>1552</v>
      </c>
      <c r="BO121" s="6" t="s">
        <v>1553</v>
      </c>
      <c r="BP121" s="6" t="s">
        <v>1554</v>
      </c>
      <c r="BQ121" s="6" t="s">
        <v>1555</v>
      </c>
      <c r="BR121" s="6" t="s">
        <v>1556</v>
      </c>
      <c r="BS121" s="6" t="s">
        <v>1557</v>
      </c>
      <c r="BT121" s="6" t="s">
        <v>1558</v>
      </c>
      <c r="BU121" s="6" t="s">
        <v>1559</v>
      </c>
      <c r="BV121" s="6" t="s">
        <v>1560</v>
      </c>
      <c r="BW121" s="6" t="s">
        <v>1561</v>
      </c>
      <c r="BX121" s="6" t="s">
        <v>1562</v>
      </c>
      <c r="BY121" s="6" t="s">
        <v>1563</v>
      </c>
      <c r="BZ121" s="6" t="s">
        <v>1564</v>
      </c>
      <c r="CA121" s="6" t="s">
        <v>1565</v>
      </c>
      <c r="CB121" s="6" t="s">
        <v>1566</v>
      </c>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row>
    <row r="122" spans="1:110" ht="12.75" hidden="1">
      <c r="A122" s="6" t="s">
        <v>1246</v>
      </c>
      <c r="B122" s="6" t="s">
        <v>657</v>
      </c>
      <c r="C122" s="6" t="s">
        <v>628</v>
      </c>
      <c r="D122" s="6" t="s">
        <v>628</v>
      </c>
      <c r="E122" s="6" t="s">
        <v>628</v>
      </c>
      <c r="F122" s="6" t="s">
        <v>628</v>
      </c>
      <c r="G122" s="6" t="s">
        <v>628</v>
      </c>
      <c r="H122" s="6" t="s">
        <v>628</v>
      </c>
      <c r="I122" s="6" t="s">
        <v>628</v>
      </c>
      <c r="J122" s="6" t="s">
        <v>628</v>
      </c>
      <c r="K122" s="6" t="s">
        <v>628</v>
      </c>
      <c r="L122" s="6" t="s">
        <v>628</v>
      </c>
      <c r="M122" s="6" t="s">
        <v>628</v>
      </c>
      <c r="N122" s="6" t="s">
        <v>628</v>
      </c>
      <c r="O122" s="6" t="s">
        <v>628</v>
      </c>
      <c r="P122" s="6" t="s">
        <v>628</v>
      </c>
      <c r="Q122" s="6" t="s">
        <v>628</v>
      </c>
      <c r="R122" s="6" t="s">
        <v>628</v>
      </c>
      <c r="S122" s="6" t="s">
        <v>628</v>
      </c>
      <c r="T122" s="6" t="s">
        <v>628</v>
      </c>
      <c r="U122" s="6" t="s">
        <v>628</v>
      </c>
      <c r="V122" s="6" t="s">
        <v>628</v>
      </c>
      <c r="W122" s="6" t="s">
        <v>628</v>
      </c>
      <c r="X122" s="6" t="s">
        <v>628</v>
      </c>
      <c r="Y122" s="6" t="s">
        <v>628</v>
      </c>
      <c r="Z122" s="6" t="s">
        <v>628</v>
      </c>
      <c r="AA122" s="6" t="s">
        <v>628</v>
      </c>
      <c r="AB122" s="6" t="s">
        <v>628</v>
      </c>
      <c r="AC122" s="6" t="s">
        <v>628</v>
      </c>
      <c r="AD122" s="6" t="s">
        <v>628</v>
      </c>
      <c r="AE122" s="6" t="s">
        <v>628</v>
      </c>
      <c r="AF122" s="6" t="s">
        <v>628</v>
      </c>
      <c r="AG122" s="6" t="s">
        <v>628</v>
      </c>
      <c r="AH122" s="6" t="s">
        <v>628</v>
      </c>
      <c r="AI122" s="6" t="s">
        <v>628</v>
      </c>
      <c r="AJ122" s="6" t="s">
        <v>628</v>
      </c>
      <c r="AK122" s="6" t="s">
        <v>628</v>
      </c>
      <c r="AL122" s="6" t="s">
        <v>628</v>
      </c>
      <c r="AM122" s="6" t="s">
        <v>628</v>
      </c>
      <c r="AN122" s="6" t="s">
        <v>628</v>
      </c>
      <c r="AO122" s="6" t="s">
        <v>628</v>
      </c>
      <c r="AP122" s="6" t="s">
        <v>628</v>
      </c>
      <c r="AQ122" s="6" t="s">
        <v>628</v>
      </c>
      <c r="AR122" s="6" t="s">
        <v>628</v>
      </c>
      <c r="AS122" s="6" t="s">
        <v>556</v>
      </c>
      <c r="AT122" s="6" t="s">
        <v>665</v>
      </c>
      <c r="AU122" s="6" t="s">
        <v>1567</v>
      </c>
      <c r="AV122" s="6" t="s">
        <v>1568</v>
      </c>
      <c r="AW122" s="6" t="s">
        <v>1569</v>
      </c>
      <c r="AX122" s="6" t="s">
        <v>671</v>
      </c>
      <c r="AY122" s="6" t="s">
        <v>1570</v>
      </c>
      <c r="AZ122" s="6" t="s">
        <v>1571</v>
      </c>
      <c r="BA122" s="6" t="s">
        <v>1572</v>
      </c>
      <c r="BB122" s="6" t="s">
        <v>566</v>
      </c>
      <c r="BC122" s="6" t="s">
        <v>632</v>
      </c>
      <c r="BD122" s="6" t="s">
        <v>581</v>
      </c>
      <c r="BE122" s="6" t="s">
        <v>1573</v>
      </c>
      <c r="BF122" s="6" t="s">
        <v>1574</v>
      </c>
      <c r="BG122" s="6" t="s">
        <v>1575</v>
      </c>
      <c r="BH122" s="6" t="s">
        <v>1576</v>
      </c>
      <c r="BI122" s="6" t="s">
        <v>1577</v>
      </c>
      <c r="BJ122" s="6" t="s">
        <v>822</v>
      </c>
      <c r="BK122" s="6" t="s">
        <v>1578</v>
      </c>
      <c r="BL122" s="6" t="s">
        <v>1579</v>
      </c>
      <c r="BM122" s="6" t="s">
        <v>581</v>
      </c>
      <c r="BN122" s="6" t="s">
        <v>583</v>
      </c>
      <c r="BO122" s="6" t="s">
        <v>1580</v>
      </c>
      <c r="BP122" s="6" t="s">
        <v>1227</v>
      </c>
      <c r="BQ122" s="6" t="s">
        <v>629</v>
      </c>
      <c r="BR122" s="6" t="s">
        <v>1569</v>
      </c>
      <c r="BS122" s="6" t="s">
        <v>1581</v>
      </c>
      <c r="BT122" s="6" t="s">
        <v>1582</v>
      </c>
      <c r="BU122" s="6" t="s">
        <v>1583</v>
      </c>
      <c r="BV122" s="6" t="s">
        <v>1584</v>
      </c>
      <c r="BW122" s="6" t="s">
        <v>668</v>
      </c>
      <c r="BX122" s="6" t="s">
        <v>1585</v>
      </c>
      <c r="BY122" s="6" t="s">
        <v>1586</v>
      </c>
      <c r="BZ122" s="6" t="s">
        <v>1587</v>
      </c>
      <c r="CA122" s="6" t="s">
        <v>1588</v>
      </c>
      <c r="CB122" s="6" t="s">
        <v>713</v>
      </c>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row>
    <row r="123" spans="1:110" ht="12.75" hidden="1">
      <c r="A123" s="6" t="s">
        <v>1246</v>
      </c>
      <c r="B123" s="6" t="s">
        <v>689</v>
      </c>
      <c r="C123" s="6" t="s">
        <v>1589</v>
      </c>
      <c r="D123" s="6" t="s">
        <v>777</v>
      </c>
      <c r="E123" s="6" t="s">
        <v>775</v>
      </c>
      <c r="F123" s="6" t="s">
        <v>1590</v>
      </c>
      <c r="G123" s="6" t="s">
        <v>1591</v>
      </c>
      <c r="H123" s="6" t="s">
        <v>1592</v>
      </c>
      <c r="I123" s="6" t="s">
        <v>1593</v>
      </c>
      <c r="J123" s="6" t="s">
        <v>1013</v>
      </c>
      <c r="K123" s="6" t="s">
        <v>1025</v>
      </c>
      <c r="L123" s="6" t="s">
        <v>1594</v>
      </c>
      <c r="M123" s="6" t="s">
        <v>1595</v>
      </c>
      <c r="N123" s="6" t="s">
        <v>1596</v>
      </c>
      <c r="O123" s="6" t="s">
        <v>1597</v>
      </c>
      <c r="P123" s="6" t="s">
        <v>1598</v>
      </c>
      <c r="Q123" s="6" t="s">
        <v>1599</v>
      </c>
      <c r="R123" s="6" t="s">
        <v>1600</v>
      </c>
      <c r="S123" s="6" t="s">
        <v>1601</v>
      </c>
      <c r="T123" s="6" t="s">
        <v>1602</v>
      </c>
      <c r="U123" s="6" t="s">
        <v>1603</v>
      </c>
      <c r="V123" s="6" t="s">
        <v>1604</v>
      </c>
      <c r="W123" s="6" t="s">
        <v>1605</v>
      </c>
      <c r="X123" s="6" t="s">
        <v>1023</v>
      </c>
      <c r="Y123" s="6" t="s">
        <v>1606</v>
      </c>
      <c r="Z123" s="6" t="s">
        <v>1607</v>
      </c>
      <c r="AA123" s="6" t="s">
        <v>1019</v>
      </c>
      <c r="AB123" s="6" t="s">
        <v>1603</v>
      </c>
      <c r="AC123" s="6" t="s">
        <v>1013</v>
      </c>
      <c r="AD123" s="6" t="s">
        <v>1608</v>
      </c>
      <c r="AE123" s="6" t="s">
        <v>1609</v>
      </c>
      <c r="AF123" s="6" t="s">
        <v>1610</v>
      </c>
      <c r="AG123" s="6" t="s">
        <v>1611</v>
      </c>
      <c r="AH123" s="6" t="s">
        <v>1612</v>
      </c>
      <c r="AI123" s="6" t="s">
        <v>1590</v>
      </c>
      <c r="AJ123" s="6" t="s">
        <v>1613</v>
      </c>
      <c r="AK123" s="6" t="s">
        <v>1614</v>
      </c>
      <c r="AL123" s="6" t="s">
        <v>1615</v>
      </c>
      <c r="AM123" s="6" t="s">
        <v>1611</v>
      </c>
      <c r="AN123" s="6" t="s">
        <v>1616</v>
      </c>
      <c r="AO123" s="6" t="s">
        <v>1617</v>
      </c>
      <c r="AP123" s="6" t="s">
        <v>1618</v>
      </c>
      <c r="AQ123" s="6" t="s">
        <v>1618</v>
      </c>
      <c r="AR123" s="6" t="s">
        <v>1616</v>
      </c>
      <c r="AS123" s="6" t="s">
        <v>1619</v>
      </c>
      <c r="AT123" s="6" t="s">
        <v>783</v>
      </c>
      <c r="AU123" s="6" t="s">
        <v>1620</v>
      </c>
      <c r="AV123" s="6" t="s">
        <v>1577</v>
      </c>
      <c r="AW123" s="6" t="s">
        <v>1621</v>
      </c>
      <c r="AX123" s="6" t="s">
        <v>1622</v>
      </c>
      <c r="AY123" s="6" t="s">
        <v>1623</v>
      </c>
      <c r="AZ123" s="6" t="s">
        <v>1624</v>
      </c>
      <c r="BA123" s="6" t="s">
        <v>1625</v>
      </c>
      <c r="BB123" s="6" t="s">
        <v>1626</v>
      </c>
      <c r="BC123" s="6" t="s">
        <v>1624</v>
      </c>
      <c r="BD123" s="6" t="s">
        <v>1627</v>
      </c>
      <c r="BE123" s="6" t="s">
        <v>1628</v>
      </c>
      <c r="BF123" s="6" t="s">
        <v>1629</v>
      </c>
      <c r="BG123" s="6" t="s">
        <v>1630</v>
      </c>
      <c r="BH123" s="6" t="s">
        <v>1631</v>
      </c>
      <c r="BI123" s="6" t="s">
        <v>1632</v>
      </c>
      <c r="BJ123" s="6" t="s">
        <v>1633</v>
      </c>
      <c r="BK123" s="6" t="s">
        <v>1634</v>
      </c>
      <c r="BL123" s="6" t="s">
        <v>1632</v>
      </c>
      <c r="BM123" s="6" t="s">
        <v>1635</v>
      </c>
      <c r="BN123" s="6" t="s">
        <v>1636</v>
      </c>
      <c r="BO123" s="6" t="s">
        <v>1637</v>
      </c>
      <c r="BP123" s="6" t="s">
        <v>1638</v>
      </c>
      <c r="BQ123" s="6" t="s">
        <v>1639</v>
      </c>
      <c r="BR123" s="6" t="s">
        <v>1640</v>
      </c>
      <c r="BS123" s="6" t="s">
        <v>638</v>
      </c>
      <c r="BT123" s="6" t="s">
        <v>789</v>
      </c>
      <c r="BU123" s="6" t="s">
        <v>1641</v>
      </c>
      <c r="BV123" s="6" t="s">
        <v>1642</v>
      </c>
      <c r="BW123" s="6" t="s">
        <v>1643</v>
      </c>
      <c r="BX123" s="6" t="s">
        <v>1225</v>
      </c>
      <c r="BY123" s="6" t="s">
        <v>1239</v>
      </c>
      <c r="BZ123" s="6" t="s">
        <v>1644</v>
      </c>
      <c r="CA123" s="6" t="s">
        <v>718</v>
      </c>
      <c r="CB123" s="6" t="s">
        <v>1645</v>
      </c>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row>
    <row r="124" spans="1:110" ht="12.75" hidden="1">
      <c r="A124" s="6" t="s">
        <v>1246</v>
      </c>
      <c r="B124" s="6" t="s">
        <v>758</v>
      </c>
      <c r="C124" s="6" t="s">
        <v>1020</v>
      </c>
      <c r="D124" s="6" t="s">
        <v>1646</v>
      </c>
      <c r="E124" s="6" t="s">
        <v>1595</v>
      </c>
      <c r="F124" s="6" t="s">
        <v>1647</v>
      </c>
      <c r="G124" s="6" t="s">
        <v>1648</v>
      </c>
      <c r="H124" s="6" t="s">
        <v>1649</v>
      </c>
      <c r="I124" s="6" t="s">
        <v>1650</v>
      </c>
      <c r="J124" s="6" t="s">
        <v>1651</v>
      </c>
      <c r="K124" s="6" t="s">
        <v>1037</v>
      </c>
      <c r="L124" s="6" t="s">
        <v>1652</v>
      </c>
      <c r="M124" s="6" t="s">
        <v>1033</v>
      </c>
      <c r="N124" s="6" t="s">
        <v>1653</v>
      </c>
      <c r="O124" s="6" t="s">
        <v>1002</v>
      </c>
      <c r="P124" s="6" t="s">
        <v>1205</v>
      </c>
      <c r="Q124" s="6" t="s">
        <v>1651</v>
      </c>
      <c r="R124" s="6" t="s">
        <v>1009</v>
      </c>
      <c r="S124" s="6" t="s">
        <v>1654</v>
      </c>
      <c r="T124" s="6" t="s">
        <v>1655</v>
      </c>
      <c r="U124" s="6" t="s">
        <v>1032</v>
      </c>
      <c r="V124" s="6" t="s">
        <v>1651</v>
      </c>
      <c r="W124" s="6" t="s">
        <v>1656</v>
      </c>
      <c r="X124" s="6" t="s">
        <v>1657</v>
      </c>
      <c r="Y124" s="6" t="s">
        <v>1658</v>
      </c>
      <c r="Z124" s="6" t="s">
        <v>1659</v>
      </c>
      <c r="AA124" s="6" t="s">
        <v>1010</v>
      </c>
      <c r="AB124" s="6" t="s">
        <v>1660</v>
      </c>
      <c r="AC124" s="6" t="s">
        <v>1661</v>
      </c>
      <c r="AD124" s="6" t="s">
        <v>1662</v>
      </c>
      <c r="AE124" s="6" t="s">
        <v>1652</v>
      </c>
      <c r="AF124" s="6" t="s">
        <v>1647</v>
      </c>
      <c r="AG124" s="6" t="s">
        <v>1663</v>
      </c>
      <c r="AH124" s="6" t="s">
        <v>1036</v>
      </c>
      <c r="AI124" s="6" t="s">
        <v>1664</v>
      </c>
      <c r="AJ124" s="6" t="s">
        <v>1027</v>
      </c>
      <c r="AK124" s="6" t="s">
        <v>1601</v>
      </c>
      <c r="AL124" s="6" t="s">
        <v>1665</v>
      </c>
      <c r="AM124" s="6" t="s">
        <v>1666</v>
      </c>
      <c r="AN124" s="6" t="s">
        <v>1027</v>
      </c>
      <c r="AO124" s="6" t="s">
        <v>1667</v>
      </c>
      <c r="AP124" s="6" t="s">
        <v>1668</v>
      </c>
      <c r="AQ124" s="6" t="s">
        <v>1669</v>
      </c>
      <c r="AR124" s="6" t="s">
        <v>1670</v>
      </c>
      <c r="AS124" s="6" t="s">
        <v>1671</v>
      </c>
      <c r="AT124" s="6" t="s">
        <v>1672</v>
      </c>
      <c r="AU124" s="6" t="s">
        <v>1673</v>
      </c>
      <c r="AV124" s="6" t="s">
        <v>1674</v>
      </c>
      <c r="AW124" s="6" t="s">
        <v>1218</v>
      </c>
      <c r="AX124" s="6" t="s">
        <v>566</v>
      </c>
      <c r="AY124" s="6" t="s">
        <v>723</v>
      </c>
      <c r="AZ124" s="6" t="s">
        <v>581</v>
      </c>
      <c r="BA124" s="6" t="s">
        <v>1675</v>
      </c>
      <c r="BB124" s="6" t="s">
        <v>1676</v>
      </c>
      <c r="BC124" s="6" t="s">
        <v>1235</v>
      </c>
      <c r="BD124" s="6" t="s">
        <v>822</v>
      </c>
      <c r="BE124" s="6" t="s">
        <v>1677</v>
      </c>
      <c r="BF124" s="6" t="s">
        <v>1678</v>
      </c>
      <c r="BG124" s="6" t="s">
        <v>1679</v>
      </c>
      <c r="BH124" s="6" t="s">
        <v>586</v>
      </c>
      <c r="BI124" s="6" t="s">
        <v>1680</v>
      </c>
      <c r="BJ124" s="6" t="s">
        <v>634</v>
      </c>
      <c r="BK124" s="6" t="s">
        <v>583</v>
      </c>
      <c r="BL124" s="6" t="s">
        <v>1623</v>
      </c>
      <c r="BM124" s="6" t="s">
        <v>691</v>
      </c>
      <c r="BN124" s="6" t="s">
        <v>579</v>
      </c>
      <c r="BO124" s="6" t="s">
        <v>1681</v>
      </c>
      <c r="BP124" s="6" t="s">
        <v>579</v>
      </c>
      <c r="BQ124" s="6" t="s">
        <v>634</v>
      </c>
      <c r="BR124" s="6" t="s">
        <v>1682</v>
      </c>
      <c r="BS124" s="6" t="s">
        <v>1683</v>
      </c>
      <c r="BT124" s="6" t="s">
        <v>671</v>
      </c>
      <c r="BU124" s="6" t="s">
        <v>1619</v>
      </c>
      <c r="BV124" s="6" t="s">
        <v>1684</v>
      </c>
      <c r="BW124" s="6" t="s">
        <v>664</v>
      </c>
      <c r="BX124" s="6" t="s">
        <v>713</v>
      </c>
      <c r="BY124" s="6" t="s">
        <v>666</v>
      </c>
      <c r="BZ124" s="6" t="s">
        <v>1685</v>
      </c>
      <c r="CA124" s="6" t="s">
        <v>1686</v>
      </c>
      <c r="CB124" s="6" t="s">
        <v>1687</v>
      </c>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row>
    <row r="125" spans="1:110" ht="12.75" hidden="1">
      <c r="A125" s="6" t="s">
        <v>1246</v>
      </c>
      <c r="B125" s="6" t="s">
        <v>823</v>
      </c>
      <c r="C125" s="6" t="s">
        <v>1651</v>
      </c>
      <c r="D125" s="6" t="s">
        <v>1688</v>
      </c>
      <c r="E125" s="6" t="s">
        <v>1653</v>
      </c>
      <c r="F125" s="6" t="s">
        <v>1003</v>
      </c>
      <c r="G125" s="6" t="s">
        <v>1689</v>
      </c>
      <c r="H125" s="6" t="s">
        <v>1690</v>
      </c>
      <c r="I125" s="6" t="s">
        <v>889</v>
      </c>
      <c r="J125" s="6" t="s">
        <v>1209</v>
      </c>
      <c r="K125" s="6" t="s">
        <v>1691</v>
      </c>
      <c r="L125" s="6" t="s">
        <v>1000</v>
      </c>
      <c r="M125" s="6" t="s">
        <v>890</v>
      </c>
      <c r="N125" s="6" t="s">
        <v>1692</v>
      </c>
      <c r="O125" s="6" t="s">
        <v>897</v>
      </c>
      <c r="P125" s="6" t="s">
        <v>1693</v>
      </c>
      <c r="Q125" s="6" t="s">
        <v>1694</v>
      </c>
      <c r="R125" s="6" t="s">
        <v>886</v>
      </c>
      <c r="S125" s="6" t="s">
        <v>1695</v>
      </c>
      <c r="T125" s="6" t="s">
        <v>888</v>
      </c>
      <c r="U125" s="6" t="s">
        <v>1696</v>
      </c>
      <c r="V125" s="6" t="s">
        <v>999</v>
      </c>
      <c r="W125" s="6" t="s">
        <v>888</v>
      </c>
      <c r="X125" s="6" t="s">
        <v>901</v>
      </c>
      <c r="Y125" s="6" t="s">
        <v>891</v>
      </c>
      <c r="Z125" s="6" t="s">
        <v>900</v>
      </c>
      <c r="AA125" s="6" t="s">
        <v>1001</v>
      </c>
      <c r="AB125" s="6" t="s">
        <v>1697</v>
      </c>
      <c r="AC125" s="6" t="s">
        <v>1698</v>
      </c>
      <c r="AD125" s="6" t="s">
        <v>1211</v>
      </c>
      <c r="AE125" s="6" t="s">
        <v>896</v>
      </c>
      <c r="AF125" s="6" t="s">
        <v>1209</v>
      </c>
      <c r="AG125" s="6" t="s">
        <v>1005</v>
      </c>
      <c r="AH125" s="6" t="s">
        <v>898</v>
      </c>
      <c r="AI125" s="6" t="s">
        <v>993</v>
      </c>
      <c r="AJ125" s="6" t="s">
        <v>1209</v>
      </c>
      <c r="AK125" s="6" t="s">
        <v>1003</v>
      </c>
      <c r="AL125" s="6" t="s">
        <v>1694</v>
      </c>
      <c r="AM125" s="6" t="s">
        <v>893</v>
      </c>
      <c r="AN125" s="6" t="s">
        <v>1009</v>
      </c>
      <c r="AO125" s="6" t="s">
        <v>1699</v>
      </c>
      <c r="AP125" s="6" t="s">
        <v>894</v>
      </c>
      <c r="AQ125" s="6" t="s">
        <v>889</v>
      </c>
      <c r="AR125" s="6" t="s">
        <v>998</v>
      </c>
      <c r="AS125" s="6" t="s">
        <v>997</v>
      </c>
      <c r="AT125" s="6" t="s">
        <v>1700</v>
      </c>
      <c r="AU125" s="6" t="s">
        <v>1002</v>
      </c>
      <c r="AV125" s="6" t="s">
        <v>1689</v>
      </c>
      <c r="AW125" s="6" t="s">
        <v>1688</v>
      </c>
      <c r="AX125" s="6" t="s">
        <v>1701</v>
      </c>
      <c r="AY125" s="6" t="s">
        <v>1689</v>
      </c>
      <c r="AZ125" s="6" t="s">
        <v>1035</v>
      </c>
      <c r="BA125" s="6" t="s">
        <v>1702</v>
      </c>
      <c r="BB125" s="6" t="s">
        <v>1703</v>
      </c>
      <c r="BC125" s="6" t="s">
        <v>1032</v>
      </c>
      <c r="BD125" s="6" t="s">
        <v>1704</v>
      </c>
      <c r="BE125" s="6" t="s">
        <v>1705</v>
      </c>
      <c r="BF125" s="6" t="s">
        <v>1596</v>
      </c>
      <c r="BG125" s="6" t="s">
        <v>1706</v>
      </c>
      <c r="BH125" s="6" t="s">
        <v>1665</v>
      </c>
      <c r="BI125" s="6" t="s">
        <v>1707</v>
      </c>
      <c r="BJ125" s="6" t="s">
        <v>1648</v>
      </c>
      <c r="BK125" s="6" t="s">
        <v>1648</v>
      </c>
      <c r="BL125" s="6" t="s">
        <v>1708</v>
      </c>
      <c r="BM125" s="6" t="s">
        <v>1709</v>
      </c>
      <c r="BN125" s="6" t="s">
        <v>1660</v>
      </c>
      <c r="BO125" s="6" t="s">
        <v>1648</v>
      </c>
      <c r="BP125" s="6" t="s">
        <v>1651</v>
      </c>
      <c r="BQ125" s="6" t="s">
        <v>1710</v>
      </c>
      <c r="BR125" s="6" t="s">
        <v>1039</v>
      </c>
      <c r="BS125" s="6" t="s">
        <v>1711</v>
      </c>
      <c r="BT125" s="6" t="s">
        <v>1688</v>
      </c>
      <c r="BU125" s="6" t="s">
        <v>1712</v>
      </c>
      <c r="BV125" s="6" t="s">
        <v>1713</v>
      </c>
      <c r="BW125" s="6" t="s">
        <v>1714</v>
      </c>
      <c r="BX125" s="6" t="s">
        <v>1702</v>
      </c>
      <c r="BY125" s="6" t="s">
        <v>1715</v>
      </c>
      <c r="BZ125" s="6" t="s">
        <v>1716</v>
      </c>
      <c r="CA125" s="6" t="s">
        <v>1717</v>
      </c>
      <c r="CB125" s="6" t="s">
        <v>1718</v>
      </c>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row>
    <row r="126" spans="1:110" ht="12.75" hidden="1">
      <c r="A126" s="6" t="s">
        <v>1246</v>
      </c>
      <c r="B126" s="6" t="s">
        <v>872</v>
      </c>
      <c r="C126" s="6" t="s">
        <v>878</v>
      </c>
      <c r="D126" s="6" t="s">
        <v>1719</v>
      </c>
      <c r="E126" s="6" t="s">
        <v>877</v>
      </c>
      <c r="F126" s="6" t="s">
        <v>877</v>
      </c>
      <c r="G126" s="6" t="s">
        <v>1720</v>
      </c>
      <c r="H126" s="6" t="s">
        <v>1720</v>
      </c>
      <c r="I126" s="6" t="s">
        <v>877</v>
      </c>
      <c r="J126" s="6" t="s">
        <v>877</v>
      </c>
      <c r="K126" s="6" t="s">
        <v>877</v>
      </c>
      <c r="L126" s="6" t="s">
        <v>877</v>
      </c>
      <c r="M126" s="6" t="s">
        <v>877</v>
      </c>
      <c r="N126" s="6" t="s">
        <v>877</v>
      </c>
      <c r="O126" s="6" t="s">
        <v>877</v>
      </c>
      <c r="P126" s="6" t="s">
        <v>877</v>
      </c>
      <c r="Q126" s="6" t="s">
        <v>877</v>
      </c>
      <c r="R126" s="6" t="s">
        <v>877</v>
      </c>
      <c r="S126" s="6" t="s">
        <v>877</v>
      </c>
      <c r="T126" s="6" t="s">
        <v>877</v>
      </c>
      <c r="U126" s="6" t="s">
        <v>877</v>
      </c>
      <c r="V126" s="6" t="s">
        <v>877</v>
      </c>
      <c r="W126" s="6" t="s">
        <v>877</v>
      </c>
      <c r="X126" s="6" t="s">
        <v>877</v>
      </c>
      <c r="Y126" s="6" t="s">
        <v>877</v>
      </c>
      <c r="Z126" s="6" t="s">
        <v>877</v>
      </c>
      <c r="AA126" s="6" t="s">
        <v>877</v>
      </c>
      <c r="AB126" s="6" t="s">
        <v>877</v>
      </c>
      <c r="AC126" s="6" t="s">
        <v>877</v>
      </c>
      <c r="AD126" s="6" t="s">
        <v>877</v>
      </c>
      <c r="AE126" s="6" t="s">
        <v>877</v>
      </c>
      <c r="AF126" s="6" t="s">
        <v>877</v>
      </c>
      <c r="AG126" s="6" t="s">
        <v>877</v>
      </c>
      <c r="AH126" s="6" t="s">
        <v>877</v>
      </c>
      <c r="AI126" s="6" t="s">
        <v>877</v>
      </c>
      <c r="AJ126" s="6" t="s">
        <v>877</v>
      </c>
      <c r="AK126" s="6" t="s">
        <v>877</v>
      </c>
      <c r="AL126" s="6" t="s">
        <v>877</v>
      </c>
      <c r="AM126" s="6" t="s">
        <v>877</v>
      </c>
      <c r="AN126" s="6" t="s">
        <v>877</v>
      </c>
      <c r="AO126" s="6" t="s">
        <v>877</v>
      </c>
      <c r="AP126" s="6" t="s">
        <v>877</v>
      </c>
      <c r="AQ126" s="6" t="s">
        <v>877</v>
      </c>
      <c r="AR126" s="6" t="s">
        <v>877</v>
      </c>
      <c r="AS126" s="6" t="s">
        <v>877</v>
      </c>
      <c r="AT126" s="6" t="s">
        <v>877</v>
      </c>
      <c r="AU126" s="6" t="s">
        <v>877</v>
      </c>
      <c r="AV126" s="6" t="s">
        <v>877</v>
      </c>
      <c r="AW126" s="6" t="s">
        <v>877</v>
      </c>
      <c r="AX126" s="6" t="s">
        <v>877</v>
      </c>
      <c r="AY126" s="6" t="s">
        <v>877</v>
      </c>
      <c r="AZ126" s="6" t="s">
        <v>877</v>
      </c>
      <c r="BA126" s="6" t="s">
        <v>877</v>
      </c>
      <c r="BB126" s="6" t="s">
        <v>877</v>
      </c>
      <c r="BC126" s="6" t="s">
        <v>877</v>
      </c>
      <c r="BD126" s="6" t="s">
        <v>877</v>
      </c>
      <c r="BE126" s="6" t="s">
        <v>877</v>
      </c>
      <c r="BF126" s="6" t="s">
        <v>877</v>
      </c>
      <c r="BG126" s="6" t="s">
        <v>877</v>
      </c>
      <c r="BH126" s="6" t="s">
        <v>877</v>
      </c>
      <c r="BI126" s="6" t="s">
        <v>877</v>
      </c>
      <c r="BJ126" s="6" t="s">
        <v>877</v>
      </c>
      <c r="BK126" s="6" t="s">
        <v>877</v>
      </c>
      <c r="BL126" s="6" t="s">
        <v>877</v>
      </c>
      <c r="BM126" s="6" t="s">
        <v>877</v>
      </c>
      <c r="BN126" s="6" t="s">
        <v>877</v>
      </c>
      <c r="BO126" s="6" t="s">
        <v>877</v>
      </c>
      <c r="BP126" s="6" t="s">
        <v>877</v>
      </c>
      <c r="BQ126" s="6" t="s">
        <v>877</v>
      </c>
      <c r="BR126" s="6" t="s">
        <v>877</v>
      </c>
      <c r="BS126" s="6" t="s">
        <v>877</v>
      </c>
      <c r="BT126" s="6" t="s">
        <v>877</v>
      </c>
      <c r="BU126" s="6" t="s">
        <v>877</v>
      </c>
      <c r="BV126" s="6" t="s">
        <v>877</v>
      </c>
      <c r="BW126" s="6" t="s">
        <v>877</v>
      </c>
      <c r="BX126" s="6" t="s">
        <v>877</v>
      </c>
      <c r="BY126" s="6" t="s">
        <v>877</v>
      </c>
      <c r="BZ126" s="6" t="s">
        <v>877</v>
      </c>
      <c r="CA126" s="6" t="s">
        <v>877</v>
      </c>
      <c r="CB126" s="6" t="s">
        <v>877</v>
      </c>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row>
    <row r="127" spans="1:110" ht="12.75" hidden="1">
      <c r="A127" s="6" t="s">
        <v>1246</v>
      </c>
      <c r="B127" s="6" t="s">
        <v>911</v>
      </c>
      <c r="C127" s="6" t="s">
        <v>1721</v>
      </c>
      <c r="D127" s="6" t="s">
        <v>1722</v>
      </c>
      <c r="E127" s="6" t="s">
        <v>1723</v>
      </c>
      <c r="F127" s="6" t="s">
        <v>1724</v>
      </c>
      <c r="G127" s="6" t="s">
        <v>1725</v>
      </c>
      <c r="H127" s="6" t="s">
        <v>1726</v>
      </c>
      <c r="I127" s="6" t="s">
        <v>1727</v>
      </c>
      <c r="J127" s="6" t="s">
        <v>1728</v>
      </c>
      <c r="K127" s="6" t="s">
        <v>1729</v>
      </c>
      <c r="L127" s="6" t="s">
        <v>1730</v>
      </c>
      <c r="M127" s="6" t="s">
        <v>1731</v>
      </c>
      <c r="N127" s="6" t="s">
        <v>1732</v>
      </c>
      <c r="O127" s="6" t="s">
        <v>1733</v>
      </c>
      <c r="P127" s="6" t="s">
        <v>1734</v>
      </c>
      <c r="Q127" s="6" t="s">
        <v>1735</v>
      </c>
      <c r="R127" s="6" t="s">
        <v>1736</v>
      </c>
      <c r="S127" s="6" t="s">
        <v>1346</v>
      </c>
      <c r="T127" s="6" t="s">
        <v>1737</v>
      </c>
      <c r="U127" s="6" t="s">
        <v>1738</v>
      </c>
      <c r="V127" s="6" t="s">
        <v>1739</v>
      </c>
      <c r="W127" s="6" t="s">
        <v>1740</v>
      </c>
      <c r="X127" s="6" t="s">
        <v>1741</v>
      </c>
      <c r="Y127" s="6" t="s">
        <v>1742</v>
      </c>
      <c r="Z127" s="6" t="s">
        <v>1743</v>
      </c>
      <c r="AA127" s="6" t="s">
        <v>1744</v>
      </c>
      <c r="AB127" s="6" t="s">
        <v>1745</v>
      </c>
      <c r="AC127" s="6" t="s">
        <v>1746</v>
      </c>
      <c r="AD127" s="6" t="s">
        <v>1747</v>
      </c>
      <c r="AE127" s="6" t="s">
        <v>1748</v>
      </c>
      <c r="AF127" s="6" t="s">
        <v>1749</v>
      </c>
      <c r="AG127" s="6" t="s">
        <v>1750</v>
      </c>
      <c r="AH127" s="6" t="s">
        <v>1751</v>
      </c>
      <c r="AI127" s="6" t="s">
        <v>1752</v>
      </c>
      <c r="AJ127" s="6" t="s">
        <v>1753</v>
      </c>
      <c r="AK127" s="6" t="s">
        <v>1754</v>
      </c>
      <c r="AL127" s="6" t="s">
        <v>1755</v>
      </c>
      <c r="AM127" s="6" t="s">
        <v>1756</v>
      </c>
      <c r="AN127" s="6" t="s">
        <v>1757</v>
      </c>
      <c r="AO127" s="6" t="s">
        <v>1758</v>
      </c>
      <c r="AP127" s="6" t="s">
        <v>1759</v>
      </c>
      <c r="AQ127" s="6" t="s">
        <v>1760</v>
      </c>
      <c r="AR127" s="6" t="s">
        <v>1761</v>
      </c>
      <c r="AS127" s="6" t="s">
        <v>1762</v>
      </c>
      <c r="AT127" s="6" t="s">
        <v>1763</v>
      </c>
      <c r="AU127" s="6" t="s">
        <v>1764</v>
      </c>
      <c r="AV127" s="6" t="s">
        <v>1765</v>
      </c>
      <c r="AW127" s="6" t="s">
        <v>1766</v>
      </c>
      <c r="AX127" s="6" t="s">
        <v>1767</v>
      </c>
      <c r="AY127" s="6" t="s">
        <v>1768</v>
      </c>
      <c r="AZ127" s="6" t="s">
        <v>1769</v>
      </c>
      <c r="BA127" s="6" t="s">
        <v>1770</v>
      </c>
      <c r="BB127" s="6" t="s">
        <v>1771</v>
      </c>
      <c r="BC127" s="6" t="s">
        <v>1772</v>
      </c>
      <c r="BD127" s="6" t="s">
        <v>1773</v>
      </c>
      <c r="BE127" s="6" t="s">
        <v>1774</v>
      </c>
      <c r="BF127" s="6" t="s">
        <v>1775</v>
      </c>
      <c r="BG127" s="6" t="s">
        <v>1776</v>
      </c>
      <c r="BH127" s="6" t="s">
        <v>1377</v>
      </c>
      <c r="BI127" s="6" t="s">
        <v>1777</v>
      </c>
      <c r="BJ127" s="6" t="s">
        <v>1778</v>
      </c>
      <c r="BK127" s="6" t="s">
        <v>1779</v>
      </c>
      <c r="BL127" s="6" t="s">
        <v>1780</v>
      </c>
      <c r="BM127" s="6" t="s">
        <v>1781</v>
      </c>
      <c r="BN127" s="6" t="s">
        <v>1782</v>
      </c>
      <c r="BO127" s="6" t="s">
        <v>1783</v>
      </c>
      <c r="BP127" s="6" t="s">
        <v>1784</v>
      </c>
      <c r="BQ127" s="6" t="s">
        <v>1785</v>
      </c>
      <c r="BR127" s="6" t="s">
        <v>1786</v>
      </c>
      <c r="BS127" s="6" t="s">
        <v>1787</v>
      </c>
      <c r="BT127" s="6" t="s">
        <v>1365</v>
      </c>
      <c r="BU127" s="6" t="s">
        <v>1777</v>
      </c>
      <c r="BV127" s="6" t="s">
        <v>1788</v>
      </c>
      <c r="BW127" s="6" t="s">
        <v>1789</v>
      </c>
      <c r="BX127" s="6" t="s">
        <v>1351</v>
      </c>
      <c r="BY127" s="6" t="s">
        <v>1790</v>
      </c>
      <c r="BZ127" s="6" t="s">
        <v>1791</v>
      </c>
      <c r="CA127" s="6" t="s">
        <v>1792</v>
      </c>
      <c r="CB127" s="6" t="s">
        <v>1793</v>
      </c>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row>
    <row r="128" spans="1:110" ht="12.75" hidden="1">
      <c r="A128" s="6" t="s">
        <v>1246</v>
      </c>
      <c r="B128" s="6" t="s">
        <v>989</v>
      </c>
      <c r="C128" s="6" t="s">
        <v>894</v>
      </c>
      <c r="D128" s="6" t="s">
        <v>1688</v>
      </c>
      <c r="E128" s="6" t="s">
        <v>899</v>
      </c>
      <c r="F128" s="6" t="s">
        <v>1794</v>
      </c>
      <c r="G128" s="6" t="s">
        <v>1210</v>
      </c>
      <c r="H128" s="6" t="s">
        <v>1795</v>
      </c>
      <c r="I128" s="6" t="s">
        <v>891</v>
      </c>
      <c r="J128" s="6" t="s">
        <v>1796</v>
      </c>
      <c r="K128" s="6" t="s">
        <v>887</v>
      </c>
      <c r="L128" s="6" t="s">
        <v>1000</v>
      </c>
      <c r="M128" s="6" t="s">
        <v>886</v>
      </c>
      <c r="N128" s="6" t="s">
        <v>1797</v>
      </c>
      <c r="O128" s="6" t="s">
        <v>904</v>
      </c>
      <c r="P128" s="6" t="s">
        <v>896</v>
      </c>
      <c r="Q128" s="6" t="s">
        <v>891</v>
      </c>
      <c r="R128" s="6" t="s">
        <v>1201</v>
      </c>
      <c r="S128" s="6" t="s">
        <v>903</v>
      </c>
      <c r="T128" s="6" t="s">
        <v>899</v>
      </c>
      <c r="U128" s="6" t="s">
        <v>1007</v>
      </c>
      <c r="V128" s="6" t="s">
        <v>886</v>
      </c>
      <c r="W128" s="6" t="s">
        <v>1695</v>
      </c>
      <c r="X128" s="6" t="s">
        <v>996</v>
      </c>
      <c r="Y128" s="6" t="s">
        <v>1697</v>
      </c>
      <c r="Z128" s="6" t="s">
        <v>1201</v>
      </c>
      <c r="AA128" s="6" t="s">
        <v>1698</v>
      </c>
      <c r="AB128" s="6" t="s">
        <v>890</v>
      </c>
      <c r="AC128" s="6" t="s">
        <v>887</v>
      </c>
      <c r="AD128" s="6" t="s">
        <v>1798</v>
      </c>
      <c r="AE128" s="6" t="s">
        <v>1797</v>
      </c>
      <c r="AF128" s="6" t="s">
        <v>890</v>
      </c>
      <c r="AG128" s="6" t="s">
        <v>997</v>
      </c>
      <c r="AH128" s="6" t="s">
        <v>1799</v>
      </c>
      <c r="AI128" s="6" t="s">
        <v>1697</v>
      </c>
      <c r="AJ128" s="6" t="s">
        <v>895</v>
      </c>
      <c r="AK128" s="6" t="s">
        <v>895</v>
      </c>
      <c r="AL128" s="6" t="s">
        <v>1213</v>
      </c>
      <c r="AM128" s="6" t="s">
        <v>901</v>
      </c>
      <c r="AN128" s="6" t="s">
        <v>1691</v>
      </c>
      <c r="AO128" s="6" t="s">
        <v>1001</v>
      </c>
      <c r="AP128" s="6" t="s">
        <v>1798</v>
      </c>
      <c r="AQ128" s="6" t="s">
        <v>904</v>
      </c>
      <c r="AR128" s="6" t="s">
        <v>1800</v>
      </c>
      <c r="AS128" s="6" t="s">
        <v>990</v>
      </c>
      <c r="AT128" s="6" t="s">
        <v>1212</v>
      </c>
      <c r="AU128" s="6" t="s">
        <v>998</v>
      </c>
      <c r="AV128" s="6" t="s">
        <v>1717</v>
      </c>
      <c r="AW128" s="6" t="s">
        <v>1801</v>
      </c>
      <c r="AX128" s="6" t="s">
        <v>1005</v>
      </c>
      <c r="AY128" s="6" t="s">
        <v>1202</v>
      </c>
      <c r="AZ128" s="6" t="s">
        <v>1713</v>
      </c>
      <c r="BA128" s="6" t="s">
        <v>1654</v>
      </c>
      <c r="BB128" s="6" t="s">
        <v>1802</v>
      </c>
      <c r="BC128" s="6" t="s">
        <v>1803</v>
      </c>
      <c r="BD128" s="6" t="s">
        <v>1665</v>
      </c>
      <c r="BE128" s="6" t="s">
        <v>1707</v>
      </c>
      <c r="BF128" s="6" t="s">
        <v>1804</v>
      </c>
      <c r="BG128" s="6" t="s">
        <v>1805</v>
      </c>
      <c r="BH128" s="6" t="s">
        <v>1597</v>
      </c>
      <c r="BI128" s="6" t="s">
        <v>1806</v>
      </c>
      <c r="BJ128" s="6" t="s">
        <v>1665</v>
      </c>
      <c r="BK128" s="6" t="s">
        <v>1650</v>
      </c>
      <c r="BL128" s="6" t="s">
        <v>1596</v>
      </c>
      <c r="BM128" s="6" t="s">
        <v>1649</v>
      </c>
      <c r="BN128" s="6" t="s">
        <v>1807</v>
      </c>
      <c r="BO128" s="6" t="s">
        <v>1808</v>
      </c>
      <c r="BP128" s="6" t="s">
        <v>1809</v>
      </c>
      <c r="BQ128" s="6" t="s">
        <v>1803</v>
      </c>
      <c r="BR128" s="6" t="s">
        <v>1207</v>
      </c>
      <c r="BS128" s="6" t="s">
        <v>1208</v>
      </c>
      <c r="BT128" s="6" t="s">
        <v>1810</v>
      </c>
      <c r="BU128" s="6" t="s">
        <v>1004</v>
      </c>
      <c r="BV128" s="6" t="s">
        <v>998</v>
      </c>
      <c r="BW128" s="6" t="s">
        <v>997</v>
      </c>
      <c r="BX128" s="6" t="s">
        <v>1208</v>
      </c>
      <c r="BY128" s="6" t="s">
        <v>1207</v>
      </c>
      <c r="BZ128" s="6" t="s">
        <v>1811</v>
      </c>
      <c r="CA128" s="6" t="s">
        <v>1006</v>
      </c>
      <c r="CB128" s="6" t="s">
        <v>1653</v>
      </c>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row>
    <row r="129" spans="1:110" ht="12.75" hidden="1">
      <c r="A129" s="6" t="s">
        <v>1246</v>
      </c>
      <c r="B129" s="6" t="s">
        <v>1041</v>
      </c>
      <c r="C129" s="6" t="s">
        <v>1736</v>
      </c>
      <c r="D129" s="6" t="s">
        <v>1736</v>
      </c>
      <c r="E129" s="6" t="s">
        <v>1812</v>
      </c>
      <c r="F129" s="6" t="s">
        <v>1813</v>
      </c>
      <c r="G129" s="6" t="s">
        <v>1814</v>
      </c>
      <c r="H129" s="6" t="s">
        <v>1815</v>
      </c>
      <c r="I129" s="6" t="s">
        <v>1816</v>
      </c>
      <c r="J129" s="6" t="s">
        <v>1817</v>
      </c>
      <c r="K129" s="6" t="s">
        <v>1818</v>
      </c>
      <c r="L129" s="6" t="s">
        <v>1819</v>
      </c>
      <c r="M129" s="6" t="s">
        <v>1820</v>
      </c>
      <c r="N129" s="6" t="s">
        <v>1821</v>
      </c>
      <c r="O129" s="6" t="s">
        <v>1822</v>
      </c>
      <c r="P129" s="6" t="s">
        <v>1823</v>
      </c>
      <c r="Q129" s="6" t="s">
        <v>1824</v>
      </c>
      <c r="R129" s="6" t="s">
        <v>1825</v>
      </c>
      <c r="S129" s="6" t="s">
        <v>1826</v>
      </c>
      <c r="T129" s="6" t="s">
        <v>1827</v>
      </c>
      <c r="U129" s="6" t="s">
        <v>1828</v>
      </c>
      <c r="V129" s="6" t="s">
        <v>1732</v>
      </c>
      <c r="W129" s="6" t="s">
        <v>1829</v>
      </c>
      <c r="X129" s="6" t="s">
        <v>1728</v>
      </c>
      <c r="Y129" s="6" t="s">
        <v>1830</v>
      </c>
      <c r="Z129" s="6" t="s">
        <v>1831</v>
      </c>
      <c r="AA129" s="6" t="s">
        <v>1832</v>
      </c>
      <c r="AB129" s="6" t="s">
        <v>1833</v>
      </c>
      <c r="AC129" s="6" t="s">
        <v>1834</v>
      </c>
      <c r="AD129" s="6" t="s">
        <v>1835</v>
      </c>
      <c r="AE129" s="6" t="s">
        <v>1732</v>
      </c>
      <c r="AF129" s="6" t="s">
        <v>1836</v>
      </c>
      <c r="AG129" s="6" t="s">
        <v>1837</v>
      </c>
      <c r="AH129" s="6" t="s">
        <v>1838</v>
      </c>
      <c r="AI129" s="6" t="s">
        <v>1839</v>
      </c>
      <c r="AJ129" s="6" t="s">
        <v>1840</v>
      </c>
      <c r="AK129" s="6" t="s">
        <v>1841</v>
      </c>
      <c r="AL129" s="6" t="s">
        <v>1269</v>
      </c>
      <c r="AM129" s="6" t="s">
        <v>1842</v>
      </c>
      <c r="AN129" s="6" t="s">
        <v>1843</v>
      </c>
      <c r="AO129" s="6" t="s">
        <v>1828</v>
      </c>
      <c r="AP129" s="6" t="s">
        <v>1833</v>
      </c>
      <c r="AQ129" s="6" t="s">
        <v>1844</v>
      </c>
      <c r="AR129" s="6" t="s">
        <v>1845</v>
      </c>
      <c r="AS129" s="6" t="s">
        <v>1846</v>
      </c>
      <c r="AT129" s="6" t="s">
        <v>1847</v>
      </c>
      <c r="AU129" s="6" t="s">
        <v>1848</v>
      </c>
      <c r="AV129" s="6" t="s">
        <v>1849</v>
      </c>
      <c r="AW129" s="6" t="s">
        <v>1850</v>
      </c>
      <c r="AX129" s="6" t="s">
        <v>478</v>
      </c>
      <c r="AY129" s="6" t="s">
        <v>1851</v>
      </c>
      <c r="AZ129" s="6" t="s">
        <v>1852</v>
      </c>
      <c r="BA129" s="6" t="s">
        <v>1853</v>
      </c>
      <c r="BB129" s="6" t="s">
        <v>1764</v>
      </c>
      <c r="BC129" s="6" t="s">
        <v>1854</v>
      </c>
      <c r="BD129" s="6" t="s">
        <v>1766</v>
      </c>
      <c r="BE129" s="6" t="s">
        <v>1855</v>
      </c>
      <c r="BF129" s="6" t="s">
        <v>1856</v>
      </c>
      <c r="BG129" s="6" t="s">
        <v>1857</v>
      </c>
      <c r="BH129" s="6" t="s">
        <v>1858</v>
      </c>
      <c r="BI129" s="6" t="s">
        <v>1859</v>
      </c>
      <c r="BJ129" s="6" t="s">
        <v>1860</v>
      </c>
      <c r="BK129" s="6" t="s">
        <v>1861</v>
      </c>
      <c r="BL129" s="6" t="s">
        <v>1862</v>
      </c>
      <c r="BM129" s="6" t="s">
        <v>1863</v>
      </c>
      <c r="BN129" s="6" t="s">
        <v>1864</v>
      </c>
      <c r="BO129" s="6" t="s">
        <v>1865</v>
      </c>
      <c r="BP129" s="6" t="s">
        <v>1866</v>
      </c>
      <c r="BQ129" s="6" t="s">
        <v>1867</v>
      </c>
      <c r="BR129" s="6" t="s">
        <v>1868</v>
      </c>
      <c r="BS129" s="6" t="s">
        <v>1869</v>
      </c>
      <c r="BT129" s="6" t="s">
        <v>1870</v>
      </c>
      <c r="BU129" s="6" t="s">
        <v>1780</v>
      </c>
      <c r="BV129" s="6" t="s">
        <v>1871</v>
      </c>
      <c r="BW129" s="6" t="s">
        <v>1872</v>
      </c>
      <c r="BX129" s="6" t="s">
        <v>1864</v>
      </c>
      <c r="BY129" s="6" t="s">
        <v>1873</v>
      </c>
      <c r="BZ129" s="6" t="s">
        <v>1868</v>
      </c>
      <c r="CA129" s="6" t="s">
        <v>1351</v>
      </c>
      <c r="CB129" s="6" t="s">
        <v>1874</v>
      </c>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row>
    <row r="130" spans="1:110" ht="12.75" hidden="1">
      <c r="A130" s="6" t="s">
        <v>1246</v>
      </c>
      <c r="B130" s="6" t="s">
        <v>1116</v>
      </c>
      <c r="C130" s="6" t="s">
        <v>1875</v>
      </c>
      <c r="D130" s="6" t="s">
        <v>1876</v>
      </c>
      <c r="E130" s="6" t="s">
        <v>1877</v>
      </c>
      <c r="F130" s="6" t="s">
        <v>1878</v>
      </c>
      <c r="G130" s="6" t="s">
        <v>1879</v>
      </c>
      <c r="H130" s="6" t="s">
        <v>1880</v>
      </c>
      <c r="I130" s="6" t="s">
        <v>1881</v>
      </c>
      <c r="J130" s="6" t="s">
        <v>1882</v>
      </c>
      <c r="K130" s="6" t="s">
        <v>1883</v>
      </c>
      <c r="L130" s="6" t="s">
        <v>1884</v>
      </c>
      <c r="M130" s="6" t="s">
        <v>1885</v>
      </c>
      <c r="N130" s="6" t="s">
        <v>1886</v>
      </c>
      <c r="O130" s="6" t="s">
        <v>1887</v>
      </c>
      <c r="P130" s="6" t="s">
        <v>1888</v>
      </c>
      <c r="Q130" s="6" t="s">
        <v>1889</v>
      </c>
      <c r="R130" s="6" t="s">
        <v>1890</v>
      </c>
      <c r="S130" s="6" t="s">
        <v>1891</v>
      </c>
      <c r="T130" s="6" t="s">
        <v>1892</v>
      </c>
      <c r="U130" s="6" t="s">
        <v>1893</v>
      </c>
      <c r="V130" s="6" t="s">
        <v>1894</v>
      </c>
      <c r="W130" s="6" t="s">
        <v>1895</v>
      </c>
      <c r="X130" s="6" t="s">
        <v>1896</v>
      </c>
      <c r="Y130" s="6" t="s">
        <v>1897</v>
      </c>
      <c r="Z130" s="6" t="s">
        <v>1898</v>
      </c>
      <c r="AA130" s="6" t="s">
        <v>1899</v>
      </c>
      <c r="AB130" s="6" t="s">
        <v>1900</v>
      </c>
      <c r="AC130" s="6" t="s">
        <v>1901</v>
      </c>
      <c r="AD130" s="6" t="s">
        <v>1902</v>
      </c>
      <c r="AE130" s="6" t="s">
        <v>1903</v>
      </c>
      <c r="AF130" s="6" t="s">
        <v>1904</v>
      </c>
      <c r="AG130" s="6" t="s">
        <v>1905</v>
      </c>
      <c r="AH130" s="6" t="s">
        <v>1906</v>
      </c>
      <c r="AI130" s="6" t="s">
        <v>1907</v>
      </c>
      <c r="AJ130" s="6" t="s">
        <v>1908</v>
      </c>
      <c r="AK130" s="6" t="s">
        <v>1909</v>
      </c>
      <c r="AL130" s="6" t="s">
        <v>1910</v>
      </c>
      <c r="AM130" s="6" t="s">
        <v>1911</v>
      </c>
      <c r="AN130" s="6" t="s">
        <v>1912</v>
      </c>
      <c r="AO130" s="6" t="s">
        <v>1913</v>
      </c>
      <c r="AP130" s="6" t="s">
        <v>1914</v>
      </c>
      <c r="AQ130" s="6" t="s">
        <v>1915</v>
      </c>
      <c r="AR130" s="6" t="s">
        <v>1916</v>
      </c>
      <c r="AS130" s="6" t="s">
        <v>1917</v>
      </c>
      <c r="AT130" s="6" t="s">
        <v>1918</v>
      </c>
      <c r="AU130" s="6" t="s">
        <v>1919</v>
      </c>
      <c r="AV130" s="6" t="s">
        <v>1920</v>
      </c>
      <c r="AW130" s="6" t="s">
        <v>1921</v>
      </c>
      <c r="AX130" s="6" t="s">
        <v>1922</v>
      </c>
      <c r="AY130" s="6" t="s">
        <v>1923</v>
      </c>
      <c r="AZ130" s="6" t="s">
        <v>1924</v>
      </c>
      <c r="BA130" s="6" t="s">
        <v>1925</v>
      </c>
      <c r="BB130" s="6" t="s">
        <v>1926</v>
      </c>
      <c r="BC130" s="6" t="s">
        <v>1927</v>
      </c>
      <c r="BD130" s="6" t="s">
        <v>1928</v>
      </c>
      <c r="BE130" s="6" t="s">
        <v>1929</v>
      </c>
      <c r="BF130" s="6" t="s">
        <v>1930</v>
      </c>
      <c r="BG130" s="6" t="s">
        <v>1931</v>
      </c>
      <c r="BH130" s="6" t="s">
        <v>1932</v>
      </c>
      <c r="BI130" s="6" t="s">
        <v>1933</v>
      </c>
      <c r="BJ130" s="6" t="s">
        <v>1934</v>
      </c>
      <c r="BK130" s="6" t="s">
        <v>1935</v>
      </c>
      <c r="BL130" s="6" t="s">
        <v>1924</v>
      </c>
      <c r="BM130" s="6" t="s">
        <v>1936</v>
      </c>
      <c r="BN130" s="6" t="s">
        <v>1937</v>
      </c>
      <c r="BO130" s="6" t="s">
        <v>1938</v>
      </c>
      <c r="BP130" s="6" t="s">
        <v>1939</v>
      </c>
      <c r="BQ130" s="6" t="s">
        <v>1940</v>
      </c>
      <c r="BR130" s="6" t="s">
        <v>1941</v>
      </c>
      <c r="BS130" s="6" t="s">
        <v>1942</v>
      </c>
      <c r="BT130" s="6" t="s">
        <v>1943</v>
      </c>
      <c r="BU130" s="6" t="s">
        <v>1944</v>
      </c>
      <c r="BV130" s="6" t="s">
        <v>1945</v>
      </c>
      <c r="BW130" s="6" t="s">
        <v>1946</v>
      </c>
      <c r="BX130" s="6" t="s">
        <v>1947</v>
      </c>
      <c r="BY130" s="6" t="s">
        <v>1948</v>
      </c>
      <c r="BZ130" s="6" t="s">
        <v>1949</v>
      </c>
      <c r="CA130" s="6" t="s">
        <v>1950</v>
      </c>
      <c r="CB130" s="6" t="s">
        <v>1951</v>
      </c>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row>
    <row r="131" spans="1:110" ht="12.75" hidden="1">
      <c r="A131" s="6" t="s">
        <v>1246</v>
      </c>
      <c r="B131" s="6" t="s">
        <v>1191</v>
      </c>
      <c r="C131" s="6" t="s">
        <v>1798</v>
      </c>
      <c r="D131" s="6" t="s">
        <v>1952</v>
      </c>
      <c r="E131" s="6" t="s">
        <v>858</v>
      </c>
      <c r="F131" s="6" t="s">
        <v>1953</v>
      </c>
      <c r="G131" s="6" t="s">
        <v>1200</v>
      </c>
      <c r="H131" s="6" t="s">
        <v>1953</v>
      </c>
      <c r="I131" s="6" t="s">
        <v>853</v>
      </c>
      <c r="J131" s="6" t="s">
        <v>1198</v>
      </c>
      <c r="K131" s="6" t="s">
        <v>851</v>
      </c>
      <c r="L131" s="6" t="s">
        <v>906</v>
      </c>
      <c r="M131" s="6" t="s">
        <v>845</v>
      </c>
      <c r="N131" s="6" t="s">
        <v>844</v>
      </c>
      <c r="O131" s="6" t="s">
        <v>839</v>
      </c>
      <c r="P131" s="6" t="s">
        <v>1197</v>
      </c>
      <c r="Q131" s="6" t="s">
        <v>845</v>
      </c>
      <c r="R131" s="6" t="s">
        <v>846</v>
      </c>
      <c r="S131" s="6" t="s">
        <v>1197</v>
      </c>
      <c r="T131" s="6" t="s">
        <v>1954</v>
      </c>
      <c r="U131" s="6" t="s">
        <v>1954</v>
      </c>
      <c r="V131" s="6" t="s">
        <v>1196</v>
      </c>
      <c r="W131" s="6" t="s">
        <v>873</v>
      </c>
      <c r="X131" s="6" t="s">
        <v>845</v>
      </c>
      <c r="Y131" s="6" t="s">
        <v>851</v>
      </c>
      <c r="Z131" s="6" t="s">
        <v>839</v>
      </c>
      <c r="AA131" s="6" t="s">
        <v>1199</v>
      </c>
      <c r="AB131" s="6" t="s">
        <v>847</v>
      </c>
      <c r="AC131" s="6" t="s">
        <v>1954</v>
      </c>
      <c r="AD131" s="6" t="s">
        <v>839</v>
      </c>
      <c r="AE131" s="6" t="s">
        <v>847</v>
      </c>
      <c r="AF131" s="6" t="s">
        <v>1196</v>
      </c>
      <c r="AG131" s="6" t="s">
        <v>1199</v>
      </c>
      <c r="AH131" s="6" t="s">
        <v>1197</v>
      </c>
      <c r="AI131" s="6" t="s">
        <v>845</v>
      </c>
      <c r="AJ131" s="6" t="s">
        <v>851</v>
      </c>
      <c r="AK131" s="6" t="s">
        <v>906</v>
      </c>
      <c r="AL131" s="6" t="s">
        <v>839</v>
      </c>
      <c r="AM131" s="6" t="s">
        <v>1954</v>
      </c>
      <c r="AN131" s="6" t="s">
        <v>851</v>
      </c>
      <c r="AO131" s="6" t="s">
        <v>1199</v>
      </c>
      <c r="AP131" s="6" t="s">
        <v>847</v>
      </c>
      <c r="AQ131" s="6" t="s">
        <v>847</v>
      </c>
      <c r="AR131" s="6" t="s">
        <v>1955</v>
      </c>
      <c r="AS131" s="6" t="s">
        <v>1953</v>
      </c>
      <c r="AT131" s="6" t="s">
        <v>854</v>
      </c>
      <c r="AU131" s="6" t="s">
        <v>858</v>
      </c>
      <c r="AV131" s="6" t="s">
        <v>1956</v>
      </c>
      <c r="AW131" s="6" t="s">
        <v>1692</v>
      </c>
      <c r="AX131" s="6" t="s">
        <v>1798</v>
      </c>
      <c r="AY131" s="6" t="s">
        <v>1957</v>
      </c>
      <c r="AZ131" s="6" t="s">
        <v>900</v>
      </c>
      <c r="BA131" s="6" t="s">
        <v>887</v>
      </c>
      <c r="BB131" s="6" t="s">
        <v>887</v>
      </c>
      <c r="BC131" s="6" t="s">
        <v>888</v>
      </c>
      <c r="BD131" s="6" t="s">
        <v>1007</v>
      </c>
      <c r="BE131" s="6" t="s">
        <v>1001</v>
      </c>
      <c r="BF131" s="6" t="s">
        <v>1958</v>
      </c>
      <c r="BG131" s="6" t="s">
        <v>897</v>
      </c>
      <c r="BH131" s="6" t="s">
        <v>897</v>
      </c>
      <c r="BI131" s="6" t="s">
        <v>1210</v>
      </c>
      <c r="BJ131" s="6" t="s">
        <v>1697</v>
      </c>
      <c r="BK131" s="6" t="s">
        <v>891</v>
      </c>
      <c r="BL131" s="6" t="s">
        <v>896</v>
      </c>
      <c r="BM131" s="6" t="s">
        <v>1958</v>
      </c>
      <c r="BN131" s="6" t="s">
        <v>1211</v>
      </c>
      <c r="BO131" s="6" t="s">
        <v>1695</v>
      </c>
      <c r="BP131" s="6" t="s">
        <v>1959</v>
      </c>
      <c r="BQ131" s="6" t="s">
        <v>1211</v>
      </c>
      <c r="BR131" s="6" t="s">
        <v>1201</v>
      </c>
      <c r="BS131" s="6" t="s">
        <v>1201</v>
      </c>
      <c r="BT131" s="6" t="s">
        <v>1960</v>
      </c>
      <c r="BU131" s="6" t="s">
        <v>903</v>
      </c>
      <c r="BV131" s="6" t="s">
        <v>863</v>
      </c>
      <c r="BW131" s="6" t="s">
        <v>1193</v>
      </c>
      <c r="BX131" s="6" t="s">
        <v>855</v>
      </c>
      <c r="BY131" s="6" t="s">
        <v>861</v>
      </c>
      <c r="BZ131" s="6" t="s">
        <v>1953</v>
      </c>
      <c r="CA131" s="6" t="s">
        <v>1953</v>
      </c>
      <c r="CB131" s="6" t="s">
        <v>852</v>
      </c>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row>
    <row r="132" spans="1:110" ht="12.75" hidden="1">
      <c r="A132" s="6" t="s">
        <v>1246</v>
      </c>
      <c r="B132" s="6" t="s">
        <v>1214</v>
      </c>
      <c r="C132" s="6" t="s">
        <v>1961</v>
      </c>
      <c r="D132" s="6" t="s">
        <v>1961</v>
      </c>
      <c r="E132" s="6" t="s">
        <v>1962</v>
      </c>
      <c r="F132" s="6" t="s">
        <v>1961</v>
      </c>
      <c r="G132" s="6" t="s">
        <v>1962</v>
      </c>
      <c r="H132" s="6" t="s">
        <v>778</v>
      </c>
      <c r="I132" s="6" t="s">
        <v>697</v>
      </c>
      <c r="J132" s="6" t="s">
        <v>663</v>
      </c>
      <c r="K132" s="6" t="s">
        <v>1963</v>
      </c>
      <c r="L132" s="6" t="s">
        <v>1964</v>
      </c>
      <c r="M132" s="6" t="s">
        <v>1965</v>
      </c>
      <c r="N132" s="6" t="s">
        <v>1966</v>
      </c>
      <c r="O132" s="6" t="s">
        <v>1966</v>
      </c>
      <c r="P132" s="6" t="s">
        <v>1967</v>
      </c>
      <c r="Q132" s="6" t="s">
        <v>780</v>
      </c>
      <c r="R132" s="6" t="s">
        <v>703</v>
      </c>
      <c r="S132" s="6" t="s">
        <v>703</v>
      </c>
      <c r="T132" s="6" t="s">
        <v>1968</v>
      </c>
      <c r="U132" s="6" t="s">
        <v>1969</v>
      </c>
      <c r="V132" s="6" t="s">
        <v>1965</v>
      </c>
      <c r="W132" s="6" t="s">
        <v>1970</v>
      </c>
      <c r="X132" s="6" t="s">
        <v>1971</v>
      </c>
      <c r="Y132" s="6" t="s">
        <v>1972</v>
      </c>
      <c r="Z132" s="6" t="s">
        <v>1971</v>
      </c>
      <c r="AA132" s="6" t="s">
        <v>1973</v>
      </c>
      <c r="AB132" s="6" t="s">
        <v>780</v>
      </c>
      <c r="AC132" s="6" t="s">
        <v>716</v>
      </c>
      <c r="AD132" s="6" t="s">
        <v>1974</v>
      </c>
      <c r="AE132" s="6" t="s">
        <v>1588</v>
      </c>
      <c r="AF132" s="6" t="s">
        <v>782</v>
      </c>
      <c r="AG132" s="6" t="s">
        <v>1975</v>
      </c>
      <c r="AH132" s="6" t="s">
        <v>1976</v>
      </c>
      <c r="AI132" s="6" t="s">
        <v>668</v>
      </c>
      <c r="AJ132" s="6" t="s">
        <v>1977</v>
      </c>
      <c r="AK132" s="6" t="s">
        <v>783</v>
      </c>
      <c r="AL132" s="6" t="s">
        <v>1978</v>
      </c>
      <c r="AM132" s="6" t="s">
        <v>1589</v>
      </c>
      <c r="AN132" s="6" t="s">
        <v>1979</v>
      </c>
      <c r="AO132" s="6" t="s">
        <v>720</v>
      </c>
      <c r="AP132" s="6" t="s">
        <v>1980</v>
      </c>
      <c r="AQ132" s="6" t="s">
        <v>1981</v>
      </c>
      <c r="AR132" s="6" t="s">
        <v>1980</v>
      </c>
      <c r="AS132" s="6" t="s">
        <v>720</v>
      </c>
      <c r="AT132" s="6" t="s">
        <v>678</v>
      </c>
      <c r="AU132" s="6" t="s">
        <v>1982</v>
      </c>
      <c r="AV132" s="6" t="s">
        <v>678</v>
      </c>
      <c r="AW132" s="6" t="s">
        <v>1983</v>
      </c>
      <c r="AX132" s="6" t="s">
        <v>1977</v>
      </c>
      <c r="AY132" s="6" t="s">
        <v>1984</v>
      </c>
      <c r="AZ132" s="6" t="s">
        <v>1982</v>
      </c>
      <c r="BA132" s="6" t="s">
        <v>679</v>
      </c>
      <c r="BB132" s="6" t="s">
        <v>1975</v>
      </c>
      <c r="BC132" s="6" t="s">
        <v>712</v>
      </c>
      <c r="BD132" s="6" t="s">
        <v>679</v>
      </c>
      <c r="BE132" s="6" t="s">
        <v>1985</v>
      </c>
      <c r="BF132" s="6" t="s">
        <v>1984</v>
      </c>
      <c r="BG132" s="6" t="s">
        <v>1645</v>
      </c>
      <c r="BH132" s="6" t="s">
        <v>1986</v>
      </c>
      <c r="BI132" s="6" t="s">
        <v>1975</v>
      </c>
      <c r="BJ132" s="6" t="s">
        <v>668</v>
      </c>
      <c r="BK132" s="6" t="s">
        <v>1586</v>
      </c>
      <c r="BL132" s="6" t="s">
        <v>1982</v>
      </c>
      <c r="BM132" s="6" t="s">
        <v>1978</v>
      </c>
      <c r="BN132" s="6" t="s">
        <v>1986</v>
      </c>
      <c r="BO132" s="6" t="s">
        <v>668</v>
      </c>
      <c r="BP132" s="6" t="s">
        <v>1984</v>
      </c>
      <c r="BQ132" s="6" t="s">
        <v>1977</v>
      </c>
      <c r="BR132" s="6" t="s">
        <v>1586</v>
      </c>
      <c r="BS132" s="6" t="s">
        <v>1976</v>
      </c>
      <c r="BT132" s="6" t="s">
        <v>1986</v>
      </c>
      <c r="BU132" s="6" t="s">
        <v>1987</v>
      </c>
      <c r="BV132" s="6" t="s">
        <v>1986</v>
      </c>
      <c r="BW132" s="6" t="s">
        <v>1586</v>
      </c>
      <c r="BX132" s="6" t="s">
        <v>711</v>
      </c>
      <c r="BY132" s="6" t="s">
        <v>783</v>
      </c>
      <c r="BZ132" s="6" t="s">
        <v>1978</v>
      </c>
      <c r="CA132" s="6" t="s">
        <v>679</v>
      </c>
      <c r="CB132" s="6" t="s">
        <v>1977</v>
      </c>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row>
    <row r="133" spans="1:110" ht="12.75" hidden="1">
      <c r="A133" s="6" t="s">
        <v>1988</v>
      </c>
      <c r="B133" s="6" t="s">
        <v>321</v>
      </c>
      <c r="C133" s="6" t="s">
        <v>1989</v>
      </c>
      <c r="D133" s="6" t="s">
        <v>1990</v>
      </c>
      <c r="E133" s="6" t="s">
        <v>1991</v>
      </c>
      <c r="F133" s="6" t="s">
        <v>1992</v>
      </c>
      <c r="G133" s="6" t="s">
        <v>1993</v>
      </c>
      <c r="H133" s="6" t="s">
        <v>1994</v>
      </c>
      <c r="I133" s="6" t="s">
        <v>1995</v>
      </c>
      <c r="J133" s="6" t="s">
        <v>1996</v>
      </c>
      <c r="K133" s="6" t="s">
        <v>1997</v>
      </c>
      <c r="L133" s="6" t="s">
        <v>1998</v>
      </c>
      <c r="M133" s="6" t="s">
        <v>1999</v>
      </c>
      <c r="N133" s="6" t="s">
        <v>2000</v>
      </c>
      <c r="O133" s="6" t="s">
        <v>1160</v>
      </c>
      <c r="P133" s="6" t="s">
        <v>2001</v>
      </c>
      <c r="Q133" s="6" t="s">
        <v>2002</v>
      </c>
      <c r="R133" s="6" t="s">
        <v>2003</v>
      </c>
      <c r="S133" s="6" t="s">
        <v>2003</v>
      </c>
      <c r="T133" s="6" t="s">
        <v>2004</v>
      </c>
      <c r="U133" s="6" t="s">
        <v>2005</v>
      </c>
      <c r="V133" s="6" t="s">
        <v>2006</v>
      </c>
      <c r="W133" s="6" t="s">
        <v>2007</v>
      </c>
      <c r="X133" s="6" t="s">
        <v>2008</v>
      </c>
      <c r="Y133" s="6" t="s">
        <v>2009</v>
      </c>
      <c r="Z133" s="6" t="s">
        <v>2010</v>
      </c>
      <c r="AA133" s="6" t="s">
        <v>2011</v>
      </c>
      <c r="AB133" s="6" t="s">
        <v>2012</v>
      </c>
      <c r="AC133" s="6" t="s">
        <v>2013</v>
      </c>
      <c r="AD133" s="6" t="s">
        <v>2014</v>
      </c>
      <c r="AE133" s="6" t="s">
        <v>2015</v>
      </c>
      <c r="AF133" s="6" t="s">
        <v>2016</v>
      </c>
      <c r="AG133" s="6" t="s">
        <v>2017</v>
      </c>
      <c r="AH133" s="6" t="s">
        <v>2018</v>
      </c>
      <c r="AI133" s="6" t="s">
        <v>2019</v>
      </c>
      <c r="AJ133" s="6" t="s">
        <v>2020</v>
      </c>
      <c r="AK133" s="6" t="s">
        <v>2021</v>
      </c>
      <c r="AL133" s="6" t="s">
        <v>2022</v>
      </c>
      <c r="AM133" s="6" t="s">
        <v>2023</v>
      </c>
      <c r="AN133" s="6" t="s">
        <v>2024</v>
      </c>
      <c r="AO133" s="6" t="s">
        <v>2025</v>
      </c>
      <c r="AP133" s="6" t="s">
        <v>2026</v>
      </c>
      <c r="AQ133" s="6" t="s">
        <v>2027</v>
      </c>
      <c r="AR133" s="6" t="s">
        <v>2028</v>
      </c>
      <c r="AS133" s="6" t="s">
        <v>2029</v>
      </c>
      <c r="AT133" s="6" t="s">
        <v>2030</v>
      </c>
      <c r="AU133" s="6" t="s">
        <v>2031</v>
      </c>
      <c r="AV133" s="6" t="s">
        <v>2032</v>
      </c>
      <c r="AW133" s="6" t="s">
        <v>2033</v>
      </c>
      <c r="AX133" s="6" t="s">
        <v>2034</v>
      </c>
      <c r="AY133" s="6" t="s">
        <v>2035</v>
      </c>
      <c r="AZ133" s="6" t="s">
        <v>2034</v>
      </c>
      <c r="BA133" s="6" t="s">
        <v>2036</v>
      </c>
      <c r="BB133" s="6" t="s">
        <v>2037</v>
      </c>
      <c r="BC133" s="6" t="s">
        <v>2038</v>
      </c>
      <c r="BD133" s="6" t="s">
        <v>2039</v>
      </c>
      <c r="BE133" s="6" t="s">
        <v>2040</v>
      </c>
      <c r="BF133" s="6" t="s">
        <v>2041</v>
      </c>
      <c r="BG133" s="6" t="s">
        <v>2042</v>
      </c>
      <c r="BH133" s="6" t="s">
        <v>2043</v>
      </c>
      <c r="BI133" s="6" t="s">
        <v>2044</v>
      </c>
      <c r="BJ133" s="6" t="s">
        <v>2045</v>
      </c>
      <c r="BK133" s="6" t="s">
        <v>2046</v>
      </c>
      <c r="BL133" s="6" t="s">
        <v>2047</v>
      </c>
      <c r="BM133" s="6" t="s">
        <v>2048</v>
      </c>
      <c r="BN133" s="6" t="s">
        <v>2049</v>
      </c>
      <c r="BO133" s="6" t="s">
        <v>2050</v>
      </c>
      <c r="BP133" s="6" t="s">
        <v>2051</v>
      </c>
      <c r="BQ133" s="6" t="s">
        <v>2052</v>
      </c>
      <c r="BR133" s="6" t="s">
        <v>2053</v>
      </c>
      <c r="BS133" s="6" t="s">
        <v>2054</v>
      </c>
      <c r="BT133" s="6" t="s">
        <v>2055</v>
      </c>
      <c r="BU133" s="6" t="s">
        <v>2056</v>
      </c>
      <c r="BV133" s="6" t="s">
        <v>2057</v>
      </c>
      <c r="BW133" s="6" t="s">
        <v>2058</v>
      </c>
      <c r="BX133" s="6" t="s">
        <v>2059</v>
      </c>
      <c r="BY133" s="6" t="s">
        <v>2060</v>
      </c>
      <c r="BZ133" s="6" t="s">
        <v>2061</v>
      </c>
      <c r="CA133" s="6" t="s">
        <v>2062</v>
      </c>
      <c r="CB133" s="6" t="s">
        <v>2063</v>
      </c>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row>
    <row r="134" spans="1:110" ht="12.75" hidden="1">
      <c r="A134" s="6" t="s">
        <v>1988</v>
      </c>
      <c r="B134" s="6" t="s">
        <v>400</v>
      </c>
      <c r="C134" s="6" t="s">
        <v>2064</v>
      </c>
      <c r="D134" s="6" t="s">
        <v>2065</v>
      </c>
      <c r="E134" s="6" t="s">
        <v>2066</v>
      </c>
      <c r="F134" s="6" t="s">
        <v>2067</v>
      </c>
      <c r="G134" s="6" t="s">
        <v>2068</v>
      </c>
      <c r="H134" s="6" t="s">
        <v>2069</v>
      </c>
      <c r="I134" s="6" t="s">
        <v>2070</v>
      </c>
      <c r="J134" s="6" t="s">
        <v>2071</v>
      </c>
      <c r="K134" s="6" t="s">
        <v>2072</v>
      </c>
      <c r="L134" s="6" t="s">
        <v>2073</v>
      </c>
      <c r="M134" s="6" t="s">
        <v>2074</v>
      </c>
      <c r="N134" s="6" t="s">
        <v>2075</v>
      </c>
      <c r="O134" s="6" t="s">
        <v>2076</v>
      </c>
      <c r="P134" s="6" t="s">
        <v>2077</v>
      </c>
      <c r="Q134" s="6" t="s">
        <v>2078</v>
      </c>
      <c r="R134" s="6" t="s">
        <v>2079</v>
      </c>
      <c r="S134" s="6" t="s">
        <v>2080</v>
      </c>
      <c r="T134" s="6" t="s">
        <v>2081</v>
      </c>
      <c r="U134" s="6" t="s">
        <v>2082</v>
      </c>
      <c r="V134" s="6" t="s">
        <v>2083</v>
      </c>
      <c r="W134" s="6" t="s">
        <v>2084</v>
      </c>
      <c r="X134" s="6" t="s">
        <v>2085</v>
      </c>
      <c r="Y134" s="6" t="s">
        <v>2086</v>
      </c>
      <c r="Z134" s="6" t="s">
        <v>2087</v>
      </c>
      <c r="AA134" s="6" t="s">
        <v>1932</v>
      </c>
      <c r="AB134" s="6" t="s">
        <v>2088</v>
      </c>
      <c r="AC134" s="6" t="s">
        <v>2089</v>
      </c>
      <c r="AD134" s="6" t="s">
        <v>2090</v>
      </c>
      <c r="AE134" s="6" t="s">
        <v>2091</v>
      </c>
      <c r="AF134" s="6" t="s">
        <v>2092</v>
      </c>
      <c r="AG134" s="6" t="s">
        <v>2093</v>
      </c>
      <c r="AH134" s="6" t="s">
        <v>2094</v>
      </c>
      <c r="AI134" s="6" t="s">
        <v>2095</v>
      </c>
      <c r="AJ134" s="6" t="s">
        <v>2096</v>
      </c>
      <c r="AK134" s="6" t="s">
        <v>2097</v>
      </c>
      <c r="AL134" s="6" t="s">
        <v>2098</v>
      </c>
      <c r="AM134" s="6" t="s">
        <v>2099</v>
      </c>
      <c r="AN134" s="6" t="s">
        <v>2100</v>
      </c>
      <c r="AO134" s="6" t="s">
        <v>2101</v>
      </c>
      <c r="AP134" s="6" t="s">
        <v>2058</v>
      </c>
      <c r="AQ134" s="6" t="s">
        <v>2102</v>
      </c>
      <c r="AR134" s="6" t="s">
        <v>2103</v>
      </c>
      <c r="AS134" s="6" t="s">
        <v>2104</v>
      </c>
      <c r="AT134" s="6" t="s">
        <v>2105</v>
      </c>
      <c r="AU134" s="6" t="s">
        <v>2106</v>
      </c>
      <c r="AV134" s="6" t="s">
        <v>2107</v>
      </c>
      <c r="AW134" s="6" t="s">
        <v>2108</v>
      </c>
      <c r="AX134" s="6" t="s">
        <v>2109</v>
      </c>
      <c r="AY134" s="6" t="s">
        <v>2110</v>
      </c>
      <c r="AZ134" s="6" t="s">
        <v>2111</v>
      </c>
      <c r="BA134" s="6" t="s">
        <v>2112</v>
      </c>
      <c r="BB134" s="6" t="s">
        <v>2113</v>
      </c>
      <c r="BC134" s="6" t="s">
        <v>2114</v>
      </c>
      <c r="BD134" s="6" t="s">
        <v>2115</v>
      </c>
      <c r="BE134" s="6" t="s">
        <v>2116</v>
      </c>
      <c r="BF134" s="6" t="s">
        <v>2117</v>
      </c>
      <c r="BG134" s="6" t="s">
        <v>2118</v>
      </c>
      <c r="BH134" s="6" t="s">
        <v>2119</v>
      </c>
      <c r="BI134" s="6" t="s">
        <v>2120</v>
      </c>
      <c r="BJ134" s="6" t="s">
        <v>2121</v>
      </c>
      <c r="BK134" s="6" t="s">
        <v>2116</v>
      </c>
      <c r="BL134" s="6" t="s">
        <v>2122</v>
      </c>
      <c r="BM134" s="6" t="s">
        <v>2123</v>
      </c>
      <c r="BN134" s="6" t="s">
        <v>2124</v>
      </c>
      <c r="BO134" s="6" t="s">
        <v>2125</v>
      </c>
      <c r="BP134" s="6" t="s">
        <v>2126</v>
      </c>
      <c r="BQ134" s="6" t="s">
        <v>2127</v>
      </c>
      <c r="BR134" s="6" t="s">
        <v>2128</v>
      </c>
      <c r="BS134" s="6" t="s">
        <v>2129</v>
      </c>
      <c r="BT134" s="6" t="s">
        <v>2130</v>
      </c>
      <c r="BU134" s="6" t="s">
        <v>2131</v>
      </c>
      <c r="BV134" s="6" t="s">
        <v>2131</v>
      </c>
      <c r="BW134" s="6" t="s">
        <v>2132</v>
      </c>
      <c r="BX134" s="6" t="s">
        <v>2133</v>
      </c>
      <c r="BY134" s="6" t="s">
        <v>2134</v>
      </c>
      <c r="BZ134" s="6" t="s">
        <v>2135</v>
      </c>
      <c r="CA134" s="6" t="s">
        <v>2136</v>
      </c>
      <c r="CB134" s="6" t="s">
        <v>2137</v>
      </c>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row>
    <row r="135" spans="1:110" ht="12.75" hidden="1">
      <c r="A135" s="6" t="s">
        <v>1988</v>
      </c>
      <c r="B135" s="6" t="s">
        <v>476</v>
      </c>
      <c r="C135" s="6" t="s">
        <v>2138</v>
      </c>
      <c r="D135" s="6" t="s">
        <v>2139</v>
      </c>
      <c r="E135" s="6" t="s">
        <v>2140</v>
      </c>
      <c r="F135" s="6" t="s">
        <v>2141</v>
      </c>
      <c r="G135" s="6" t="s">
        <v>2142</v>
      </c>
      <c r="H135" s="6" t="s">
        <v>2143</v>
      </c>
      <c r="I135" s="6" t="s">
        <v>2144</v>
      </c>
      <c r="J135" s="6" t="s">
        <v>2145</v>
      </c>
      <c r="K135" s="6" t="s">
        <v>2146</v>
      </c>
      <c r="L135" s="6" t="s">
        <v>2147</v>
      </c>
      <c r="M135" s="6" t="s">
        <v>2148</v>
      </c>
      <c r="N135" s="6" t="s">
        <v>2149</v>
      </c>
      <c r="O135" s="6" t="s">
        <v>2150</v>
      </c>
      <c r="P135" s="6" t="s">
        <v>2151</v>
      </c>
      <c r="Q135" s="6" t="s">
        <v>2152</v>
      </c>
      <c r="R135" s="6" t="s">
        <v>2153</v>
      </c>
      <c r="S135" s="6" t="s">
        <v>2154</v>
      </c>
      <c r="T135" s="6" t="s">
        <v>2155</v>
      </c>
      <c r="U135" s="6" t="s">
        <v>2156</v>
      </c>
      <c r="V135" s="6" t="s">
        <v>2157</v>
      </c>
      <c r="W135" s="6" t="s">
        <v>2158</v>
      </c>
      <c r="X135" s="6" t="s">
        <v>2159</v>
      </c>
      <c r="Y135" s="6" t="s">
        <v>2160</v>
      </c>
      <c r="Z135" s="6" t="s">
        <v>2161</v>
      </c>
      <c r="AA135" s="6" t="s">
        <v>2162</v>
      </c>
      <c r="AB135" s="6" t="s">
        <v>2163</v>
      </c>
      <c r="AC135" s="6" t="s">
        <v>2164</v>
      </c>
      <c r="AD135" s="6" t="s">
        <v>2165</v>
      </c>
      <c r="AE135" s="6" t="s">
        <v>2166</v>
      </c>
      <c r="AF135" s="6" t="s">
        <v>2167</v>
      </c>
      <c r="AG135" s="6" t="s">
        <v>2168</v>
      </c>
      <c r="AH135" s="6" t="s">
        <v>2169</v>
      </c>
      <c r="AI135" s="6" t="s">
        <v>2170</v>
      </c>
      <c r="AJ135" s="6" t="s">
        <v>2171</v>
      </c>
      <c r="AK135" s="6" t="s">
        <v>2172</v>
      </c>
      <c r="AL135" s="6" t="s">
        <v>2173</v>
      </c>
      <c r="AM135" s="6" t="s">
        <v>2174</v>
      </c>
      <c r="AN135" s="6" t="s">
        <v>2175</v>
      </c>
      <c r="AO135" s="6" t="s">
        <v>1162</v>
      </c>
      <c r="AP135" s="6" t="s">
        <v>2176</v>
      </c>
      <c r="AQ135" s="6" t="s">
        <v>2177</v>
      </c>
      <c r="AR135" s="6" t="s">
        <v>2178</v>
      </c>
      <c r="AS135" s="6" t="s">
        <v>2179</v>
      </c>
      <c r="AT135" s="6" t="s">
        <v>2180</v>
      </c>
      <c r="AU135" s="6" t="s">
        <v>2181</v>
      </c>
      <c r="AV135" s="6" t="s">
        <v>2182</v>
      </c>
      <c r="AW135" s="6" t="s">
        <v>2183</v>
      </c>
      <c r="AX135" s="6" t="s">
        <v>2184</v>
      </c>
      <c r="AY135" s="6" t="s">
        <v>2185</v>
      </c>
      <c r="AZ135" s="6" t="s">
        <v>2186</v>
      </c>
      <c r="BA135" s="6" t="s">
        <v>2187</v>
      </c>
      <c r="BB135" s="6" t="s">
        <v>2188</v>
      </c>
      <c r="BC135" s="6" t="s">
        <v>2189</v>
      </c>
      <c r="BD135" s="6" t="s">
        <v>2190</v>
      </c>
      <c r="BE135" s="6" t="s">
        <v>2191</v>
      </c>
      <c r="BF135" s="6" t="s">
        <v>2192</v>
      </c>
      <c r="BG135" s="6" t="s">
        <v>2193</v>
      </c>
      <c r="BH135" s="6" t="s">
        <v>2194</v>
      </c>
      <c r="BI135" s="6" t="s">
        <v>2195</v>
      </c>
      <c r="BJ135" s="6" t="s">
        <v>2196</v>
      </c>
      <c r="BK135" s="6" t="s">
        <v>2197</v>
      </c>
      <c r="BL135" s="6" t="s">
        <v>2198</v>
      </c>
      <c r="BM135" s="6" t="s">
        <v>2199</v>
      </c>
      <c r="BN135" s="6" t="s">
        <v>2200</v>
      </c>
      <c r="BO135" s="6" t="s">
        <v>2201</v>
      </c>
      <c r="BP135" s="6" t="s">
        <v>2202</v>
      </c>
      <c r="BQ135" s="6" t="s">
        <v>2203</v>
      </c>
      <c r="BR135" s="6" t="s">
        <v>2204</v>
      </c>
      <c r="BS135" s="6" t="s">
        <v>2205</v>
      </c>
      <c r="BT135" s="6" t="s">
        <v>2206</v>
      </c>
      <c r="BU135" s="6" t="s">
        <v>1888</v>
      </c>
      <c r="BV135" s="6" t="s">
        <v>2207</v>
      </c>
      <c r="BW135" s="6" t="s">
        <v>2208</v>
      </c>
      <c r="BX135" s="6" t="s">
        <v>2209</v>
      </c>
      <c r="BY135" s="6" t="s">
        <v>2210</v>
      </c>
      <c r="BZ135" s="6" t="s">
        <v>2211</v>
      </c>
      <c r="CA135" s="6" t="s">
        <v>2212</v>
      </c>
      <c r="CB135" s="6" t="s">
        <v>2213</v>
      </c>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row>
    <row r="136" spans="1:110" ht="12.75" hidden="1">
      <c r="A136" s="6" t="s">
        <v>1988</v>
      </c>
      <c r="B136" s="6" t="s">
        <v>552</v>
      </c>
      <c r="C136" s="6" t="s">
        <v>2214</v>
      </c>
      <c r="D136" s="6" t="s">
        <v>1562</v>
      </c>
      <c r="E136" s="6" t="s">
        <v>2215</v>
      </c>
      <c r="F136" s="6" t="s">
        <v>2216</v>
      </c>
      <c r="G136" s="6" t="s">
        <v>2217</v>
      </c>
      <c r="H136" s="6" t="s">
        <v>2218</v>
      </c>
      <c r="I136" s="6" t="s">
        <v>2219</v>
      </c>
      <c r="J136" s="6" t="s">
        <v>2220</v>
      </c>
      <c r="K136" s="6" t="s">
        <v>2221</v>
      </c>
      <c r="L136" s="6" t="s">
        <v>2222</v>
      </c>
      <c r="M136" s="6" t="s">
        <v>2223</v>
      </c>
      <c r="N136" s="6" t="s">
        <v>2224</v>
      </c>
      <c r="O136" s="6" t="s">
        <v>2225</v>
      </c>
      <c r="P136" s="6" t="s">
        <v>2226</v>
      </c>
      <c r="Q136" s="6" t="s">
        <v>2227</v>
      </c>
      <c r="R136" s="6" t="s">
        <v>2228</v>
      </c>
      <c r="S136" s="6" t="s">
        <v>2229</v>
      </c>
      <c r="T136" s="6" t="s">
        <v>2230</v>
      </c>
      <c r="U136" s="6" t="s">
        <v>2227</v>
      </c>
      <c r="V136" s="6" t="s">
        <v>2231</v>
      </c>
      <c r="W136" s="6" t="s">
        <v>2232</v>
      </c>
      <c r="X136" s="6" t="s">
        <v>1517</v>
      </c>
      <c r="Y136" s="6" t="s">
        <v>2233</v>
      </c>
      <c r="Z136" s="6" t="s">
        <v>2234</v>
      </c>
      <c r="AA136" s="6" t="s">
        <v>2235</v>
      </c>
      <c r="AB136" s="6" t="s">
        <v>2236</v>
      </c>
      <c r="AC136" s="6" t="s">
        <v>2237</v>
      </c>
      <c r="AD136" s="6" t="s">
        <v>2238</v>
      </c>
      <c r="AE136" s="6" t="s">
        <v>2239</v>
      </c>
      <c r="AF136" s="6" t="s">
        <v>2240</v>
      </c>
      <c r="AG136" s="6" t="s">
        <v>2241</v>
      </c>
      <c r="AH136" s="6" t="s">
        <v>2242</v>
      </c>
      <c r="AI136" s="6" t="s">
        <v>2243</v>
      </c>
      <c r="AJ136" s="6" t="s">
        <v>2244</v>
      </c>
      <c r="AK136" s="6" t="s">
        <v>2245</v>
      </c>
      <c r="AL136" s="6" t="s">
        <v>2246</v>
      </c>
      <c r="AM136" s="6" t="s">
        <v>2247</v>
      </c>
      <c r="AN136" s="6" t="s">
        <v>2248</v>
      </c>
      <c r="AO136" s="6" t="s">
        <v>2249</v>
      </c>
      <c r="AP136" s="6" t="s">
        <v>2250</v>
      </c>
      <c r="AQ136" s="6" t="s">
        <v>2251</v>
      </c>
      <c r="AR136" s="6" t="s">
        <v>2252</v>
      </c>
      <c r="AS136" s="6" t="s">
        <v>2253</v>
      </c>
      <c r="AT136" s="6" t="s">
        <v>2254</v>
      </c>
      <c r="AU136" s="6" t="s">
        <v>2255</v>
      </c>
      <c r="AV136" s="6" t="s">
        <v>2256</v>
      </c>
      <c r="AW136" s="6" t="s">
        <v>913</v>
      </c>
      <c r="AX136" s="6" t="s">
        <v>2257</v>
      </c>
      <c r="AY136" s="6" t="s">
        <v>2258</v>
      </c>
      <c r="AZ136" s="6" t="s">
        <v>2259</v>
      </c>
      <c r="BA136" s="6" t="s">
        <v>2260</v>
      </c>
      <c r="BB136" s="6" t="s">
        <v>1071</v>
      </c>
      <c r="BC136" s="6" t="s">
        <v>2261</v>
      </c>
      <c r="BD136" s="6" t="s">
        <v>938</v>
      </c>
      <c r="BE136" s="6" t="s">
        <v>2262</v>
      </c>
      <c r="BF136" s="6" t="s">
        <v>2263</v>
      </c>
      <c r="BG136" s="6" t="s">
        <v>2264</v>
      </c>
      <c r="BH136" s="6" t="s">
        <v>2261</v>
      </c>
      <c r="BI136" s="6" t="s">
        <v>2265</v>
      </c>
      <c r="BJ136" s="6" t="s">
        <v>2266</v>
      </c>
      <c r="BK136" s="6" t="s">
        <v>2267</v>
      </c>
      <c r="BL136" s="6" t="s">
        <v>2268</v>
      </c>
      <c r="BM136" s="6" t="s">
        <v>2269</v>
      </c>
      <c r="BN136" s="6" t="s">
        <v>2270</v>
      </c>
      <c r="BO136" s="6" t="s">
        <v>2269</v>
      </c>
      <c r="BP136" s="6" t="s">
        <v>937</v>
      </c>
      <c r="BQ136" s="6" t="s">
        <v>2271</v>
      </c>
      <c r="BR136" s="6" t="s">
        <v>1070</v>
      </c>
      <c r="BS136" s="6" t="s">
        <v>1062</v>
      </c>
      <c r="BT136" s="6" t="s">
        <v>2272</v>
      </c>
      <c r="BU136" s="6" t="s">
        <v>2273</v>
      </c>
      <c r="BV136" s="6" t="s">
        <v>931</v>
      </c>
      <c r="BW136" s="6" t="s">
        <v>2274</v>
      </c>
      <c r="BX136" s="6" t="s">
        <v>2275</v>
      </c>
      <c r="BY136" s="6" t="s">
        <v>2276</v>
      </c>
      <c r="BZ136" s="6" t="s">
        <v>1076</v>
      </c>
      <c r="CA136" s="6" t="s">
        <v>2277</v>
      </c>
      <c r="CB136" s="6" t="s">
        <v>2278</v>
      </c>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row>
    <row r="137" spans="1:110" ht="12.75" hidden="1">
      <c r="A137" s="6" t="s">
        <v>1988</v>
      </c>
      <c r="B137" s="6" t="s">
        <v>627</v>
      </c>
      <c r="C137" s="6" t="s">
        <v>628</v>
      </c>
      <c r="D137" s="6" t="s">
        <v>628</v>
      </c>
      <c r="E137" s="6" t="s">
        <v>628</v>
      </c>
      <c r="F137" s="6" t="s">
        <v>628</v>
      </c>
      <c r="G137" s="6" t="s">
        <v>628</v>
      </c>
      <c r="H137" s="6" t="s">
        <v>628</v>
      </c>
      <c r="I137" s="6" t="s">
        <v>628</v>
      </c>
      <c r="J137" s="6" t="s">
        <v>628</v>
      </c>
      <c r="K137" s="6" t="s">
        <v>628</v>
      </c>
      <c r="L137" s="6" t="s">
        <v>628</v>
      </c>
      <c r="M137" s="6" t="s">
        <v>628</v>
      </c>
      <c r="N137" s="6" t="s">
        <v>628</v>
      </c>
      <c r="O137" s="6" t="s">
        <v>628</v>
      </c>
      <c r="P137" s="6" t="s">
        <v>628</v>
      </c>
      <c r="Q137" s="6" t="s">
        <v>628</v>
      </c>
      <c r="R137" s="6" t="s">
        <v>628</v>
      </c>
      <c r="S137" s="6" t="s">
        <v>628</v>
      </c>
      <c r="T137" s="6" t="s">
        <v>628</v>
      </c>
      <c r="U137" s="6" t="s">
        <v>628</v>
      </c>
      <c r="V137" s="6" t="s">
        <v>628</v>
      </c>
      <c r="W137" s="6" t="s">
        <v>628</v>
      </c>
      <c r="X137" s="6" t="s">
        <v>628</v>
      </c>
      <c r="Y137" s="6" t="s">
        <v>628</v>
      </c>
      <c r="Z137" s="6" t="s">
        <v>628</v>
      </c>
      <c r="AA137" s="6" t="s">
        <v>628</v>
      </c>
      <c r="AB137" s="6" t="s">
        <v>628</v>
      </c>
      <c r="AC137" s="6" t="s">
        <v>628</v>
      </c>
      <c r="AD137" s="6" t="s">
        <v>628</v>
      </c>
      <c r="AE137" s="6" t="s">
        <v>628</v>
      </c>
      <c r="AF137" s="6" t="s">
        <v>628</v>
      </c>
      <c r="AG137" s="6" t="s">
        <v>628</v>
      </c>
      <c r="AH137" s="6" t="s">
        <v>628</v>
      </c>
      <c r="AI137" s="6" t="s">
        <v>628</v>
      </c>
      <c r="AJ137" s="6" t="s">
        <v>628</v>
      </c>
      <c r="AK137" s="6" t="s">
        <v>628</v>
      </c>
      <c r="AL137" s="6" t="s">
        <v>628</v>
      </c>
      <c r="AM137" s="6" t="s">
        <v>628</v>
      </c>
      <c r="AN137" s="6" t="s">
        <v>628</v>
      </c>
      <c r="AO137" s="6" t="s">
        <v>628</v>
      </c>
      <c r="AP137" s="6" t="s">
        <v>628</v>
      </c>
      <c r="AQ137" s="6" t="s">
        <v>628</v>
      </c>
      <c r="AR137" s="6" t="s">
        <v>628</v>
      </c>
      <c r="AS137" s="6" t="s">
        <v>1524</v>
      </c>
      <c r="AT137" s="6" t="s">
        <v>2279</v>
      </c>
      <c r="AU137" s="6" t="s">
        <v>1529</v>
      </c>
      <c r="AV137" s="6" t="s">
        <v>2280</v>
      </c>
      <c r="AW137" s="6" t="s">
        <v>2281</v>
      </c>
      <c r="AX137" s="6" t="s">
        <v>2282</v>
      </c>
      <c r="AY137" s="6" t="s">
        <v>2283</v>
      </c>
      <c r="AZ137" s="6" t="s">
        <v>2233</v>
      </c>
      <c r="BA137" s="6" t="s">
        <v>2284</v>
      </c>
      <c r="BB137" s="6" t="s">
        <v>2285</v>
      </c>
      <c r="BC137" s="6" t="s">
        <v>2286</v>
      </c>
      <c r="BD137" s="6" t="s">
        <v>2287</v>
      </c>
      <c r="BE137" s="6" t="s">
        <v>2288</v>
      </c>
      <c r="BF137" s="6" t="s">
        <v>2230</v>
      </c>
      <c r="BG137" s="6" t="s">
        <v>2289</v>
      </c>
      <c r="BH137" s="6" t="s">
        <v>2290</v>
      </c>
      <c r="BI137" s="6" t="s">
        <v>2291</v>
      </c>
      <c r="BJ137" s="6" t="s">
        <v>2292</v>
      </c>
      <c r="BK137" s="6" t="s">
        <v>2231</v>
      </c>
      <c r="BL137" s="6" t="s">
        <v>1517</v>
      </c>
      <c r="BM137" s="6" t="s">
        <v>2293</v>
      </c>
      <c r="BN137" s="6" t="s">
        <v>2286</v>
      </c>
      <c r="BO137" s="6" t="s">
        <v>1527</v>
      </c>
      <c r="BP137" s="6" t="s">
        <v>2294</v>
      </c>
      <c r="BQ137" s="6" t="s">
        <v>2295</v>
      </c>
      <c r="BR137" s="6" t="s">
        <v>2240</v>
      </c>
      <c r="BS137" s="6" t="s">
        <v>2296</v>
      </c>
      <c r="BT137" s="6" t="s">
        <v>2297</v>
      </c>
      <c r="BU137" s="6" t="s">
        <v>2298</v>
      </c>
      <c r="BV137" s="6" t="s">
        <v>2299</v>
      </c>
      <c r="BW137" s="6" t="s">
        <v>2300</v>
      </c>
      <c r="BX137" s="6" t="s">
        <v>2299</v>
      </c>
      <c r="BY137" s="6" t="s">
        <v>2301</v>
      </c>
      <c r="BZ137" s="6" t="s">
        <v>2302</v>
      </c>
      <c r="CA137" s="6" t="s">
        <v>2303</v>
      </c>
      <c r="CB137" s="6" t="s">
        <v>2304</v>
      </c>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row>
    <row r="138" spans="1:110" ht="12.75" hidden="1">
      <c r="A138" s="6" t="s">
        <v>1988</v>
      </c>
      <c r="B138" s="6" t="s">
        <v>657</v>
      </c>
      <c r="C138" s="6" t="s">
        <v>628</v>
      </c>
      <c r="D138" s="6" t="s">
        <v>628</v>
      </c>
      <c r="E138" s="6" t="s">
        <v>628</v>
      </c>
      <c r="F138" s="6" t="s">
        <v>628</v>
      </c>
      <c r="G138" s="6" t="s">
        <v>628</v>
      </c>
      <c r="H138" s="6" t="s">
        <v>628</v>
      </c>
      <c r="I138" s="6" t="s">
        <v>628</v>
      </c>
      <c r="J138" s="6" t="s">
        <v>628</v>
      </c>
      <c r="K138" s="6" t="s">
        <v>628</v>
      </c>
      <c r="L138" s="6" t="s">
        <v>628</v>
      </c>
      <c r="M138" s="6" t="s">
        <v>628</v>
      </c>
      <c r="N138" s="6" t="s">
        <v>628</v>
      </c>
      <c r="O138" s="6" t="s">
        <v>628</v>
      </c>
      <c r="P138" s="6" t="s">
        <v>628</v>
      </c>
      <c r="Q138" s="6" t="s">
        <v>628</v>
      </c>
      <c r="R138" s="6" t="s">
        <v>628</v>
      </c>
      <c r="S138" s="6" t="s">
        <v>628</v>
      </c>
      <c r="T138" s="6" t="s">
        <v>628</v>
      </c>
      <c r="U138" s="6" t="s">
        <v>628</v>
      </c>
      <c r="V138" s="6" t="s">
        <v>628</v>
      </c>
      <c r="W138" s="6" t="s">
        <v>628</v>
      </c>
      <c r="X138" s="6" t="s">
        <v>628</v>
      </c>
      <c r="Y138" s="6" t="s">
        <v>628</v>
      </c>
      <c r="Z138" s="6" t="s">
        <v>628</v>
      </c>
      <c r="AA138" s="6" t="s">
        <v>628</v>
      </c>
      <c r="AB138" s="6" t="s">
        <v>628</v>
      </c>
      <c r="AC138" s="6" t="s">
        <v>628</v>
      </c>
      <c r="AD138" s="6" t="s">
        <v>628</v>
      </c>
      <c r="AE138" s="6" t="s">
        <v>628</v>
      </c>
      <c r="AF138" s="6" t="s">
        <v>628</v>
      </c>
      <c r="AG138" s="6" t="s">
        <v>628</v>
      </c>
      <c r="AH138" s="6" t="s">
        <v>628</v>
      </c>
      <c r="AI138" s="6" t="s">
        <v>628</v>
      </c>
      <c r="AJ138" s="6" t="s">
        <v>628</v>
      </c>
      <c r="AK138" s="6" t="s">
        <v>628</v>
      </c>
      <c r="AL138" s="6" t="s">
        <v>628</v>
      </c>
      <c r="AM138" s="6" t="s">
        <v>628</v>
      </c>
      <c r="AN138" s="6" t="s">
        <v>628</v>
      </c>
      <c r="AO138" s="6" t="s">
        <v>628</v>
      </c>
      <c r="AP138" s="6" t="s">
        <v>628</v>
      </c>
      <c r="AQ138" s="6" t="s">
        <v>628</v>
      </c>
      <c r="AR138" s="6" t="s">
        <v>628</v>
      </c>
      <c r="AS138" s="6" t="s">
        <v>1639</v>
      </c>
      <c r="AT138" s="6" t="s">
        <v>2305</v>
      </c>
      <c r="AU138" s="6" t="s">
        <v>2306</v>
      </c>
      <c r="AV138" s="6" t="s">
        <v>2307</v>
      </c>
      <c r="AW138" s="6" t="s">
        <v>2308</v>
      </c>
      <c r="AX138" s="6" t="s">
        <v>2309</v>
      </c>
      <c r="AY138" s="6" t="s">
        <v>2310</v>
      </c>
      <c r="AZ138" s="6" t="s">
        <v>2311</v>
      </c>
      <c r="BA138" s="6" t="s">
        <v>2312</v>
      </c>
      <c r="BB138" s="6" t="s">
        <v>2313</v>
      </c>
      <c r="BC138" s="6" t="s">
        <v>2314</v>
      </c>
      <c r="BD138" s="6" t="s">
        <v>2315</v>
      </c>
      <c r="BE138" s="6" t="s">
        <v>2316</v>
      </c>
      <c r="BF138" s="6" t="s">
        <v>610</v>
      </c>
      <c r="BG138" s="6" t="s">
        <v>2317</v>
      </c>
      <c r="BH138" s="6" t="s">
        <v>2318</v>
      </c>
      <c r="BI138" s="6" t="s">
        <v>2319</v>
      </c>
      <c r="BJ138" s="6" t="s">
        <v>612</v>
      </c>
      <c r="BK138" s="6" t="s">
        <v>2320</v>
      </c>
      <c r="BL138" s="6" t="s">
        <v>2321</v>
      </c>
      <c r="BM138" s="6" t="s">
        <v>2322</v>
      </c>
      <c r="BN138" s="6" t="s">
        <v>2323</v>
      </c>
      <c r="BO138" s="6" t="s">
        <v>2324</v>
      </c>
      <c r="BP138" s="6" t="s">
        <v>2325</v>
      </c>
      <c r="BQ138" s="6" t="s">
        <v>2326</v>
      </c>
      <c r="BR138" s="6" t="s">
        <v>2327</v>
      </c>
      <c r="BS138" s="6" t="s">
        <v>2328</v>
      </c>
      <c r="BT138" s="6" t="s">
        <v>2329</v>
      </c>
      <c r="BU138" s="6" t="s">
        <v>594</v>
      </c>
      <c r="BV138" s="6" t="s">
        <v>2330</v>
      </c>
      <c r="BW138" s="6" t="s">
        <v>2331</v>
      </c>
      <c r="BX138" s="6" t="s">
        <v>2332</v>
      </c>
      <c r="BY138" s="6" t="s">
        <v>2333</v>
      </c>
      <c r="BZ138" s="6" t="s">
        <v>2334</v>
      </c>
      <c r="CA138" s="6" t="s">
        <v>2335</v>
      </c>
      <c r="CB138" s="6" t="s">
        <v>2336</v>
      </c>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row>
    <row r="139" spans="1:110" ht="12.75" hidden="1">
      <c r="A139" s="6" t="s">
        <v>1988</v>
      </c>
      <c r="B139" s="6" t="s">
        <v>689</v>
      </c>
      <c r="C139" s="6" t="s">
        <v>607</v>
      </c>
      <c r="D139" s="6" t="s">
        <v>2337</v>
      </c>
      <c r="E139" s="6" t="s">
        <v>2338</v>
      </c>
      <c r="F139" s="6" t="s">
        <v>2339</v>
      </c>
      <c r="G139" s="6" t="s">
        <v>820</v>
      </c>
      <c r="H139" s="6" t="s">
        <v>2340</v>
      </c>
      <c r="I139" s="6" t="s">
        <v>2341</v>
      </c>
      <c r="J139" s="6" t="s">
        <v>2342</v>
      </c>
      <c r="K139" s="6" t="s">
        <v>2343</v>
      </c>
      <c r="L139" s="6" t="s">
        <v>2344</v>
      </c>
      <c r="M139" s="6" t="s">
        <v>2345</v>
      </c>
      <c r="N139" s="6" t="s">
        <v>556</v>
      </c>
      <c r="O139" s="6" t="s">
        <v>2346</v>
      </c>
      <c r="P139" s="6" t="s">
        <v>2347</v>
      </c>
      <c r="Q139" s="6" t="s">
        <v>2348</v>
      </c>
      <c r="R139" s="6" t="s">
        <v>2349</v>
      </c>
      <c r="S139" s="6" t="s">
        <v>584</v>
      </c>
      <c r="T139" s="6" t="s">
        <v>2350</v>
      </c>
      <c r="U139" s="6" t="s">
        <v>821</v>
      </c>
      <c r="V139" s="6" t="s">
        <v>2351</v>
      </c>
      <c r="W139" s="6" t="s">
        <v>2352</v>
      </c>
      <c r="X139" s="6" t="s">
        <v>589</v>
      </c>
      <c r="Y139" s="6" t="s">
        <v>2353</v>
      </c>
      <c r="Z139" s="6" t="s">
        <v>2344</v>
      </c>
      <c r="AA139" s="6" t="s">
        <v>2354</v>
      </c>
      <c r="AB139" s="6" t="s">
        <v>1578</v>
      </c>
      <c r="AC139" s="6" t="s">
        <v>2355</v>
      </c>
      <c r="AD139" s="6" t="s">
        <v>2356</v>
      </c>
      <c r="AE139" s="6" t="s">
        <v>647</v>
      </c>
      <c r="AF139" s="6" t="s">
        <v>2357</v>
      </c>
      <c r="AG139" s="6" t="s">
        <v>593</v>
      </c>
      <c r="AH139" s="6" t="s">
        <v>2342</v>
      </c>
      <c r="AI139" s="6" t="s">
        <v>2358</v>
      </c>
      <c r="AJ139" s="6" t="s">
        <v>2359</v>
      </c>
      <c r="AK139" s="6" t="s">
        <v>1634</v>
      </c>
      <c r="AL139" s="6" t="s">
        <v>2360</v>
      </c>
      <c r="AM139" s="6" t="s">
        <v>2339</v>
      </c>
      <c r="AN139" s="6" t="s">
        <v>819</v>
      </c>
      <c r="AO139" s="6" t="s">
        <v>819</v>
      </c>
      <c r="AP139" s="6" t="s">
        <v>2361</v>
      </c>
      <c r="AQ139" s="6" t="s">
        <v>2362</v>
      </c>
      <c r="AR139" s="6" t="s">
        <v>2363</v>
      </c>
      <c r="AS139" s="6" t="s">
        <v>2364</v>
      </c>
      <c r="AT139" s="6" t="s">
        <v>2365</v>
      </c>
      <c r="AU139" s="6" t="s">
        <v>2366</v>
      </c>
      <c r="AV139" s="6" t="s">
        <v>2367</v>
      </c>
      <c r="AW139" s="6" t="s">
        <v>2368</v>
      </c>
      <c r="AX139" s="6" t="s">
        <v>2369</v>
      </c>
      <c r="AY139" s="6" t="s">
        <v>2370</v>
      </c>
      <c r="AZ139" s="6" t="s">
        <v>1504</v>
      </c>
      <c r="BA139" s="6" t="s">
        <v>2371</v>
      </c>
      <c r="BB139" s="6" t="s">
        <v>2372</v>
      </c>
      <c r="BC139" s="6" t="s">
        <v>2373</v>
      </c>
      <c r="BD139" s="6" t="s">
        <v>2374</v>
      </c>
      <c r="BE139" s="6" t="s">
        <v>2375</v>
      </c>
      <c r="BF139" s="6" t="s">
        <v>2284</v>
      </c>
      <c r="BG139" s="6" t="s">
        <v>2376</v>
      </c>
      <c r="BH139" s="6" t="s">
        <v>2282</v>
      </c>
      <c r="BI139" s="6" t="s">
        <v>2377</v>
      </c>
      <c r="BJ139" s="6" t="s">
        <v>2378</v>
      </c>
      <c r="BK139" s="6" t="s">
        <v>2379</v>
      </c>
      <c r="BL139" s="6" t="s">
        <v>2380</v>
      </c>
      <c r="BM139" s="6" t="s">
        <v>2381</v>
      </c>
      <c r="BN139" s="6" t="s">
        <v>2382</v>
      </c>
      <c r="BO139" s="6" t="s">
        <v>2383</v>
      </c>
      <c r="BP139" s="6" t="s">
        <v>2384</v>
      </c>
      <c r="BQ139" s="6" t="s">
        <v>2385</v>
      </c>
      <c r="BR139" s="6" t="s">
        <v>2386</v>
      </c>
      <c r="BS139" s="6" t="s">
        <v>2387</v>
      </c>
      <c r="BT139" s="6" t="s">
        <v>2388</v>
      </c>
      <c r="BU139" s="6" t="s">
        <v>2389</v>
      </c>
      <c r="BV139" s="6" t="s">
        <v>2390</v>
      </c>
      <c r="BW139" s="6" t="s">
        <v>2391</v>
      </c>
      <c r="BX139" s="6" t="s">
        <v>2392</v>
      </c>
      <c r="BY139" s="6" t="s">
        <v>2393</v>
      </c>
      <c r="BZ139" s="6" t="s">
        <v>2394</v>
      </c>
      <c r="CA139" s="6" t="s">
        <v>2395</v>
      </c>
      <c r="CB139" s="6" t="s">
        <v>2396</v>
      </c>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row>
    <row r="140" spans="1:110" ht="12.75" hidden="1">
      <c r="A140" s="6" t="s">
        <v>1988</v>
      </c>
      <c r="B140" s="6" t="s">
        <v>758</v>
      </c>
      <c r="C140" s="6" t="s">
        <v>2397</v>
      </c>
      <c r="D140" s="6" t="s">
        <v>2340</v>
      </c>
      <c r="E140" s="6" t="s">
        <v>2306</v>
      </c>
      <c r="F140" s="6" t="s">
        <v>642</v>
      </c>
      <c r="G140" s="6" t="s">
        <v>643</v>
      </c>
      <c r="H140" s="6" t="s">
        <v>1622</v>
      </c>
      <c r="I140" s="6" t="s">
        <v>2398</v>
      </c>
      <c r="J140" s="6" t="s">
        <v>2399</v>
      </c>
      <c r="K140" s="6" t="s">
        <v>719</v>
      </c>
      <c r="L140" s="6" t="s">
        <v>670</v>
      </c>
      <c r="M140" s="6" t="s">
        <v>2400</v>
      </c>
      <c r="N140" s="6" t="s">
        <v>780</v>
      </c>
      <c r="O140" s="6" t="s">
        <v>1974</v>
      </c>
      <c r="P140" s="6" t="s">
        <v>1589</v>
      </c>
      <c r="Q140" s="6" t="s">
        <v>2401</v>
      </c>
      <c r="R140" s="6" t="s">
        <v>2402</v>
      </c>
      <c r="S140" s="6" t="s">
        <v>2403</v>
      </c>
      <c r="T140" s="6" t="s">
        <v>1245</v>
      </c>
      <c r="U140" s="6" t="s">
        <v>562</v>
      </c>
      <c r="V140" s="6" t="s">
        <v>1225</v>
      </c>
      <c r="W140" s="6" t="s">
        <v>1243</v>
      </c>
      <c r="X140" s="6" t="s">
        <v>1230</v>
      </c>
      <c r="Y140" s="6" t="s">
        <v>2404</v>
      </c>
      <c r="Z140" s="6" t="s">
        <v>565</v>
      </c>
      <c r="AA140" s="6" t="s">
        <v>2405</v>
      </c>
      <c r="AB140" s="6" t="s">
        <v>2406</v>
      </c>
      <c r="AC140" s="6" t="s">
        <v>2407</v>
      </c>
      <c r="AD140" s="6" t="s">
        <v>568</v>
      </c>
      <c r="AE140" s="6" t="s">
        <v>1242</v>
      </c>
      <c r="AF140" s="6" t="s">
        <v>2348</v>
      </c>
      <c r="AG140" s="6" t="s">
        <v>2408</v>
      </c>
      <c r="AH140" s="6" t="s">
        <v>558</v>
      </c>
      <c r="AI140" s="6" t="s">
        <v>1234</v>
      </c>
      <c r="AJ140" s="6" t="s">
        <v>2344</v>
      </c>
      <c r="AK140" s="6" t="s">
        <v>2409</v>
      </c>
      <c r="AL140" s="6" t="s">
        <v>1220</v>
      </c>
      <c r="AM140" s="6" t="s">
        <v>2344</v>
      </c>
      <c r="AN140" s="6" t="s">
        <v>2410</v>
      </c>
      <c r="AO140" s="6" t="s">
        <v>2411</v>
      </c>
      <c r="AP140" s="6" t="s">
        <v>2412</v>
      </c>
      <c r="AQ140" s="6" t="s">
        <v>2413</v>
      </c>
      <c r="AR140" s="6" t="s">
        <v>2414</v>
      </c>
      <c r="AS140" s="6" t="s">
        <v>2415</v>
      </c>
      <c r="AT140" s="6" t="s">
        <v>2416</v>
      </c>
      <c r="AU140" s="6" t="s">
        <v>2417</v>
      </c>
      <c r="AV140" s="6" t="s">
        <v>2418</v>
      </c>
      <c r="AW140" s="6" t="s">
        <v>2419</v>
      </c>
      <c r="AX140" s="6" t="s">
        <v>2420</v>
      </c>
      <c r="AY140" s="6" t="s">
        <v>2421</v>
      </c>
      <c r="AZ140" s="6" t="s">
        <v>1493</v>
      </c>
      <c r="BA140" s="6" t="s">
        <v>2422</v>
      </c>
      <c r="BB140" s="6" t="s">
        <v>2423</v>
      </c>
      <c r="BC140" s="6" t="s">
        <v>2424</v>
      </c>
      <c r="BD140" s="6" t="s">
        <v>2425</v>
      </c>
      <c r="BE140" s="6" t="s">
        <v>2426</v>
      </c>
      <c r="BF140" s="6" t="s">
        <v>2427</v>
      </c>
      <c r="BG140" s="6" t="s">
        <v>2428</v>
      </c>
      <c r="BH140" s="6" t="s">
        <v>2429</v>
      </c>
      <c r="BI140" s="6" t="s">
        <v>2430</v>
      </c>
      <c r="BJ140" s="6" t="s">
        <v>2215</v>
      </c>
      <c r="BK140" s="6" t="s">
        <v>2431</v>
      </c>
      <c r="BL140" s="6" t="s">
        <v>1560</v>
      </c>
      <c r="BM140" s="6" t="s">
        <v>2418</v>
      </c>
      <c r="BN140" s="6" t="s">
        <v>2432</v>
      </c>
      <c r="BO140" s="6" t="s">
        <v>2433</v>
      </c>
      <c r="BP140" s="6" t="s">
        <v>2434</v>
      </c>
      <c r="BQ140" s="6" t="s">
        <v>2435</v>
      </c>
      <c r="BR140" s="6" t="s">
        <v>2436</v>
      </c>
      <c r="BS140" s="6" t="s">
        <v>2436</v>
      </c>
      <c r="BT140" s="6" t="s">
        <v>1465</v>
      </c>
      <c r="BU140" s="6" t="s">
        <v>2437</v>
      </c>
      <c r="BV140" s="6" t="s">
        <v>2438</v>
      </c>
      <c r="BW140" s="6" t="s">
        <v>2439</v>
      </c>
      <c r="BX140" s="6" t="s">
        <v>2440</v>
      </c>
      <c r="BY140" s="6" t="s">
        <v>2441</v>
      </c>
      <c r="BZ140" s="6" t="s">
        <v>2442</v>
      </c>
      <c r="CA140" s="6" t="s">
        <v>2443</v>
      </c>
      <c r="CB140" s="6" t="s">
        <v>2444</v>
      </c>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row>
    <row r="141" spans="1:110" ht="12.75" hidden="1">
      <c r="A141" s="6" t="s">
        <v>1988</v>
      </c>
      <c r="B141" s="6" t="s">
        <v>823</v>
      </c>
      <c r="C141" s="6" t="s">
        <v>1809</v>
      </c>
      <c r="D141" s="6" t="s">
        <v>1651</v>
      </c>
      <c r="E141" s="6" t="s">
        <v>1715</v>
      </c>
      <c r="F141" s="6" t="s">
        <v>993</v>
      </c>
      <c r="G141" s="6" t="s">
        <v>995</v>
      </c>
      <c r="H141" s="6" t="s">
        <v>1688</v>
      </c>
      <c r="I141" s="6" t="s">
        <v>1701</v>
      </c>
      <c r="J141" s="6" t="s">
        <v>1002</v>
      </c>
      <c r="K141" s="6" t="s">
        <v>993</v>
      </c>
      <c r="L141" s="6" t="s">
        <v>2445</v>
      </c>
      <c r="M141" s="6" t="s">
        <v>990</v>
      </c>
      <c r="N141" s="6" t="s">
        <v>897</v>
      </c>
      <c r="O141" s="6" t="s">
        <v>997</v>
      </c>
      <c r="P141" s="6" t="s">
        <v>990</v>
      </c>
      <c r="Q141" s="6" t="s">
        <v>2446</v>
      </c>
      <c r="R141" s="6" t="s">
        <v>895</v>
      </c>
      <c r="S141" s="6" t="s">
        <v>899</v>
      </c>
      <c r="T141" s="6" t="s">
        <v>992</v>
      </c>
      <c r="U141" s="6" t="s">
        <v>1210</v>
      </c>
      <c r="V141" s="6" t="s">
        <v>2447</v>
      </c>
      <c r="W141" s="6" t="s">
        <v>1811</v>
      </c>
      <c r="X141" s="6" t="s">
        <v>2446</v>
      </c>
      <c r="Y141" s="6" t="s">
        <v>1718</v>
      </c>
      <c r="Z141" s="6" t="s">
        <v>893</v>
      </c>
      <c r="AA141" s="6" t="s">
        <v>1701</v>
      </c>
      <c r="AB141" s="6" t="s">
        <v>992</v>
      </c>
      <c r="AC141" s="6" t="s">
        <v>1001</v>
      </c>
      <c r="AD141" s="6" t="s">
        <v>895</v>
      </c>
      <c r="AE141" s="6" t="s">
        <v>1006</v>
      </c>
      <c r="AF141" s="6" t="s">
        <v>1008</v>
      </c>
      <c r="AG141" s="6" t="s">
        <v>1711</v>
      </c>
      <c r="AH141" s="6" t="s">
        <v>994</v>
      </c>
      <c r="AI141" s="6" t="s">
        <v>1801</v>
      </c>
      <c r="AJ141" s="6" t="s">
        <v>2448</v>
      </c>
      <c r="AK141" s="6" t="s">
        <v>1009</v>
      </c>
      <c r="AL141" s="6" t="s">
        <v>994</v>
      </c>
      <c r="AM141" s="6" t="s">
        <v>995</v>
      </c>
      <c r="AN141" s="6" t="s">
        <v>1040</v>
      </c>
      <c r="AO141" s="6" t="s">
        <v>2449</v>
      </c>
      <c r="AP141" s="6" t="s">
        <v>995</v>
      </c>
      <c r="AQ141" s="6" t="s">
        <v>2445</v>
      </c>
      <c r="AR141" s="6" t="s">
        <v>1208</v>
      </c>
      <c r="AS141" s="6" t="s">
        <v>1712</v>
      </c>
      <c r="AT141" s="6" t="s">
        <v>1702</v>
      </c>
      <c r="AU141" s="6" t="s">
        <v>1037</v>
      </c>
      <c r="AV141" s="6" t="s">
        <v>1655</v>
      </c>
      <c r="AW141" s="6" t="s">
        <v>1806</v>
      </c>
      <c r="AX141" s="6" t="s">
        <v>1659</v>
      </c>
      <c r="AY141" s="6" t="s">
        <v>2450</v>
      </c>
      <c r="AZ141" s="6" t="s">
        <v>1664</v>
      </c>
      <c r="BA141" s="6" t="s">
        <v>1596</v>
      </c>
      <c r="BB141" s="6" t="s">
        <v>1648</v>
      </c>
      <c r="BC141" s="6" t="s">
        <v>1026</v>
      </c>
      <c r="BD141" s="6" t="s">
        <v>2451</v>
      </c>
      <c r="BE141" s="6" t="s">
        <v>1594</v>
      </c>
      <c r="BF141" s="6" t="s">
        <v>1595</v>
      </c>
      <c r="BG141" s="6" t="s">
        <v>1021</v>
      </c>
      <c r="BH141" s="6" t="s">
        <v>2452</v>
      </c>
      <c r="BI141" s="6" t="s">
        <v>2453</v>
      </c>
      <c r="BJ141" s="6" t="s">
        <v>1646</v>
      </c>
      <c r="BK141" s="6" t="s">
        <v>2454</v>
      </c>
      <c r="BL141" s="6" t="s">
        <v>2455</v>
      </c>
      <c r="BM141" s="6" t="s">
        <v>2456</v>
      </c>
      <c r="BN141" s="6" t="s">
        <v>2457</v>
      </c>
      <c r="BO141" s="6" t="s">
        <v>2452</v>
      </c>
      <c r="BP141" s="6" t="s">
        <v>2458</v>
      </c>
      <c r="BQ141" s="6" t="s">
        <v>2459</v>
      </c>
      <c r="BR141" s="6" t="s">
        <v>1036</v>
      </c>
      <c r="BS141" s="6" t="s">
        <v>1662</v>
      </c>
      <c r="BT141" s="6" t="s">
        <v>1656</v>
      </c>
      <c r="BU141" s="6" t="s">
        <v>1030</v>
      </c>
      <c r="BV141" s="6" t="s">
        <v>1031</v>
      </c>
      <c r="BW141" s="6" t="s">
        <v>1702</v>
      </c>
      <c r="BX141" s="6" t="s">
        <v>2460</v>
      </c>
      <c r="BY141" s="6" t="s">
        <v>1032</v>
      </c>
      <c r="BZ141" s="6" t="s">
        <v>1659</v>
      </c>
      <c r="CA141" s="6" t="s">
        <v>1662</v>
      </c>
      <c r="CB141" s="6" t="s">
        <v>1031</v>
      </c>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row>
    <row r="142" spans="1:110" ht="12.75" hidden="1">
      <c r="A142" s="6" t="s">
        <v>1988</v>
      </c>
      <c r="B142" s="6" t="s">
        <v>872</v>
      </c>
      <c r="C142" s="6" t="s">
        <v>907</v>
      </c>
      <c r="D142" s="6" t="s">
        <v>852</v>
      </c>
      <c r="E142" s="6" t="s">
        <v>838</v>
      </c>
      <c r="F142" s="6" t="s">
        <v>838</v>
      </c>
      <c r="G142" s="6" t="s">
        <v>846</v>
      </c>
      <c r="H142" s="6" t="s">
        <v>844</v>
      </c>
      <c r="I142" s="6" t="s">
        <v>844</v>
      </c>
      <c r="J142" s="6" t="s">
        <v>838</v>
      </c>
      <c r="K142" s="6" t="s">
        <v>839</v>
      </c>
      <c r="L142" s="6" t="s">
        <v>2461</v>
      </c>
      <c r="M142" s="6" t="s">
        <v>824</v>
      </c>
      <c r="N142" s="6" t="s">
        <v>842</v>
      </c>
      <c r="O142" s="6" t="s">
        <v>834</v>
      </c>
      <c r="P142" s="6" t="s">
        <v>837</v>
      </c>
      <c r="Q142" s="6" t="s">
        <v>837</v>
      </c>
      <c r="R142" s="6" t="s">
        <v>824</v>
      </c>
      <c r="S142" s="6" t="s">
        <v>834</v>
      </c>
      <c r="T142" s="6" t="s">
        <v>834</v>
      </c>
      <c r="U142" s="6" t="s">
        <v>842</v>
      </c>
      <c r="V142" s="6" t="s">
        <v>824</v>
      </c>
      <c r="W142" s="6" t="s">
        <v>2461</v>
      </c>
      <c r="X142" s="6" t="s">
        <v>836</v>
      </c>
      <c r="Y142" s="6" t="s">
        <v>842</v>
      </c>
      <c r="Z142" s="6" t="s">
        <v>834</v>
      </c>
      <c r="AA142" s="6" t="s">
        <v>842</v>
      </c>
      <c r="AB142" s="6" t="s">
        <v>834</v>
      </c>
      <c r="AC142" s="6" t="s">
        <v>835</v>
      </c>
      <c r="AD142" s="6" t="s">
        <v>881</v>
      </c>
      <c r="AE142" s="6" t="s">
        <v>882</v>
      </c>
      <c r="AF142" s="6" t="s">
        <v>838</v>
      </c>
      <c r="AG142" s="6" t="s">
        <v>876</v>
      </c>
      <c r="AH142" s="6" t="s">
        <v>880</v>
      </c>
      <c r="AI142" s="6" t="s">
        <v>843</v>
      </c>
      <c r="AJ142" s="6" t="s">
        <v>875</v>
      </c>
      <c r="AK142" s="6" t="s">
        <v>866</v>
      </c>
      <c r="AL142" s="6" t="s">
        <v>2462</v>
      </c>
      <c r="AM142" s="6" t="s">
        <v>844</v>
      </c>
      <c r="AN142" s="6" t="s">
        <v>2461</v>
      </c>
      <c r="AO142" s="6" t="s">
        <v>846</v>
      </c>
      <c r="AP142" s="6" t="s">
        <v>882</v>
      </c>
      <c r="AQ142" s="6" t="s">
        <v>866</v>
      </c>
      <c r="AR142" s="6" t="s">
        <v>844</v>
      </c>
      <c r="AS142" s="6" t="s">
        <v>1955</v>
      </c>
      <c r="AT142" s="6" t="s">
        <v>2463</v>
      </c>
      <c r="AU142" s="6" t="s">
        <v>1693</v>
      </c>
      <c r="AV142" s="6" t="s">
        <v>1001</v>
      </c>
      <c r="AW142" s="6" t="s">
        <v>895</v>
      </c>
      <c r="AX142" s="6" t="s">
        <v>992</v>
      </c>
      <c r="AY142" s="6" t="s">
        <v>1003</v>
      </c>
      <c r="AZ142" s="6" t="s">
        <v>996</v>
      </c>
      <c r="BA142" s="6" t="s">
        <v>2464</v>
      </c>
      <c r="BB142" s="6" t="s">
        <v>1718</v>
      </c>
      <c r="BC142" s="6" t="s">
        <v>1002</v>
      </c>
      <c r="BD142" s="6" t="s">
        <v>1811</v>
      </c>
      <c r="BE142" s="6" t="s">
        <v>894</v>
      </c>
      <c r="BF142" s="6" t="s">
        <v>1003</v>
      </c>
      <c r="BG142" s="6" t="s">
        <v>990</v>
      </c>
      <c r="BH142" s="6" t="s">
        <v>1701</v>
      </c>
      <c r="BI142" s="6" t="s">
        <v>1811</v>
      </c>
      <c r="BJ142" s="6" t="s">
        <v>1694</v>
      </c>
      <c r="BK142" s="6" t="s">
        <v>889</v>
      </c>
      <c r="BL142" s="6" t="s">
        <v>1799</v>
      </c>
      <c r="BM142" s="6" t="s">
        <v>1698</v>
      </c>
      <c r="BN142" s="6" t="s">
        <v>1794</v>
      </c>
      <c r="BO142" s="6" t="s">
        <v>1796</v>
      </c>
      <c r="BP142" s="6" t="s">
        <v>1212</v>
      </c>
      <c r="BQ142" s="6" t="s">
        <v>857</v>
      </c>
      <c r="BR142" s="6" t="s">
        <v>2465</v>
      </c>
      <c r="BS142" s="6" t="s">
        <v>855</v>
      </c>
      <c r="BT142" s="6" t="s">
        <v>1194</v>
      </c>
      <c r="BU142" s="6" t="s">
        <v>855</v>
      </c>
      <c r="BV142" s="6" t="s">
        <v>849</v>
      </c>
      <c r="BW142" s="6" t="s">
        <v>2466</v>
      </c>
      <c r="BX142" s="6" t="s">
        <v>907</v>
      </c>
      <c r="BY142" s="6" t="s">
        <v>2467</v>
      </c>
      <c r="BZ142" s="6" t="s">
        <v>2468</v>
      </c>
      <c r="CA142" s="6" t="s">
        <v>2468</v>
      </c>
      <c r="CB142" s="6" t="s">
        <v>877</v>
      </c>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row>
    <row r="143" spans="1:110" ht="12.75" hidden="1">
      <c r="A143" s="6" t="s">
        <v>1988</v>
      </c>
      <c r="B143" s="6" t="s">
        <v>911</v>
      </c>
      <c r="C143" s="6" t="s">
        <v>2469</v>
      </c>
      <c r="D143" s="6" t="s">
        <v>2470</v>
      </c>
      <c r="E143" s="6" t="s">
        <v>2471</v>
      </c>
      <c r="F143" s="6" t="s">
        <v>2472</v>
      </c>
      <c r="G143" s="6" t="s">
        <v>2473</v>
      </c>
      <c r="H143" s="6" t="s">
        <v>2474</v>
      </c>
      <c r="I143" s="6" t="s">
        <v>2475</v>
      </c>
      <c r="J143" s="6" t="s">
        <v>2476</v>
      </c>
      <c r="K143" s="6" t="s">
        <v>2477</v>
      </c>
      <c r="L143" s="6" t="s">
        <v>388</v>
      </c>
      <c r="M143" s="6" t="s">
        <v>2478</v>
      </c>
      <c r="N143" s="6" t="s">
        <v>2479</v>
      </c>
      <c r="O143" s="6" t="s">
        <v>2480</v>
      </c>
      <c r="P143" s="6" t="s">
        <v>2481</v>
      </c>
      <c r="Q143" s="6" t="s">
        <v>2482</v>
      </c>
      <c r="R143" s="6" t="s">
        <v>2483</v>
      </c>
      <c r="S143" s="6" t="s">
        <v>2484</v>
      </c>
      <c r="T143" s="6" t="s">
        <v>2485</v>
      </c>
      <c r="U143" s="6" t="s">
        <v>2486</v>
      </c>
      <c r="V143" s="6" t="s">
        <v>2487</v>
      </c>
      <c r="W143" s="6" t="s">
        <v>2488</v>
      </c>
      <c r="X143" s="6" t="s">
        <v>2487</v>
      </c>
      <c r="Y143" s="6" t="s">
        <v>2489</v>
      </c>
      <c r="Z143" s="6" t="s">
        <v>2490</v>
      </c>
      <c r="AA143" s="6" t="s">
        <v>2491</v>
      </c>
      <c r="AB143" s="6" t="s">
        <v>2492</v>
      </c>
      <c r="AC143" s="6" t="s">
        <v>2493</v>
      </c>
      <c r="AD143" s="6" t="s">
        <v>2494</v>
      </c>
      <c r="AE143" s="6" t="s">
        <v>2495</v>
      </c>
      <c r="AF143" s="6" t="s">
        <v>2496</v>
      </c>
      <c r="AG143" s="6" t="s">
        <v>2497</v>
      </c>
      <c r="AH143" s="6" t="s">
        <v>2498</v>
      </c>
      <c r="AI143" s="6" t="s">
        <v>2499</v>
      </c>
      <c r="AJ143" s="6" t="s">
        <v>2500</v>
      </c>
      <c r="AK143" s="6" t="s">
        <v>2501</v>
      </c>
      <c r="AL143" s="6" t="s">
        <v>2502</v>
      </c>
      <c r="AM143" s="6" t="s">
        <v>2503</v>
      </c>
      <c r="AN143" s="6" t="s">
        <v>2504</v>
      </c>
      <c r="AO143" s="6" t="s">
        <v>2505</v>
      </c>
      <c r="AP143" s="6" t="s">
        <v>2506</v>
      </c>
      <c r="AQ143" s="6" t="s">
        <v>2507</v>
      </c>
      <c r="AR143" s="6" t="s">
        <v>2508</v>
      </c>
      <c r="AS143" s="6" t="s">
        <v>2509</v>
      </c>
      <c r="AT143" s="6" t="s">
        <v>2510</v>
      </c>
      <c r="AU143" s="6" t="s">
        <v>2511</v>
      </c>
      <c r="AV143" s="6" t="s">
        <v>2512</v>
      </c>
      <c r="AW143" s="6" t="s">
        <v>2513</v>
      </c>
      <c r="AX143" s="6" t="s">
        <v>2514</v>
      </c>
      <c r="AY143" s="6" t="s">
        <v>2515</v>
      </c>
      <c r="AZ143" s="6" t="s">
        <v>2516</v>
      </c>
      <c r="BA143" s="6" t="s">
        <v>2517</v>
      </c>
      <c r="BB143" s="6" t="s">
        <v>2518</v>
      </c>
      <c r="BC143" s="6" t="s">
        <v>2519</v>
      </c>
      <c r="BD143" s="6" t="s">
        <v>1119</v>
      </c>
      <c r="BE143" s="6" t="s">
        <v>2520</v>
      </c>
      <c r="BF143" s="6" t="s">
        <v>2521</v>
      </c>
      <c r="BG143" s="6" t="s">
        <v>2522</v>
      </c>
      <c r="BH143" s="6" t="s">
        <v>2523</v>
      </c>
      <c r="BI143" s="6" t="s">
        <v>2524</v>
      </c>
      <c r="BJ143" s="6" t="s">
        <v>2200</v>
      </c>
      <c r="BK143" s="6" t="s">
        <v>2525</v>
      </c>
      <c r="BL143" s="6" t="s">
        <v>2526</v>
      </c>
      <c r="BM143" s="6" t="s">
        <v>2527</v>
      </c>
      <c r="BN143" s="6" t="s">
        <v>2528</v>
      </c>
      <c r="BO143" s="6" t="s">
        <v>2529</v>
      </c>
      <c r="BP143" s="6" t="s">
        <v>2530</v>
      </c>
      <c r="BQ143" s="6" t="s">
        <v>2531</v>
      </c>
      <c r="BR143" s="6" t="s">
        <v>2151</v>
      </c>
      <c r="BS143" s="6" t="s">
        <v>2532</v>
      </c>
      <c r="BT143" s="6" t="s">
        <v>2533</v>
      </c>
      <c r="BU143" s="6" t="s">
        <v>2534</v>
      </c>
      <c r="BV143" s="6" t="s">
        <v>2535</v>
      </c>
      <c r="BW143" s="6" t="s">
        <v>2536</v>
      </c>
      <c r="BX143" s="6" t="s">
        <v>2537</v>
      </c>
      <c r="BY143" s="6" t="s">
        <v>2538</v>
      </c>
      <c r="BZ143" s="6" t="s">
        <v>2539</v>
      </c>
      <c r="CA143" s="6" t="s">
        <v>2540</v>
      </c>
      <c r="CB143" s="6" t="s">
        <v>2541</v>
      </c>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row>
    <row r="144" spans="1:110" ht="12.75" hidden="1">
      <c r="A144" s="6" t="s">
        <v>1988</v>
      </c>
      <c r="B144" s="6" t="s">
        <v>989</v>
      </c>
      <c r="C144" s="6" t="s">
        <v>1597</v>
      </c>
      <c r="D144" s="6" t="s">
        <v>2542</v>
      </c>
      <c r="E144" s="6" t="s">
        <v>2543</v>
      </c>
      <c r="F144" s="6" t="s">
        <v>1707</v>
      </c>
      <c r="G144" s="6" t="s">
        <v>1669</v>
      </c>
      <c r="H144" s="6" t="s">
        <v>2544</v>
      </c>
      <c r="I144" s="6" t="s">
        <v>1647</v>
      </c>
      <c r="J144" s="6" t="s">
        <v>2545</v>
      </c>
      <c r="K144" s="6" t="s">
        <v>2546</v>
      </c>
      <c r="L144" s="6" t="s">
        <v>2547</v>
      </c>
      <c r="M144" s="6" t="s">
        <v>2545</v>
      </c>
      <c r="N144" s="6" t="s">
        <v>1660</v>
      </c>
      <c r="O144" s="6" t="s">
        <v>2548</v>
      </c>
      <c r="P144" s="6" t="s">
        <v>1668</v>
      </c>
      <c r="Q144" s="6" t="s">
        <v>2549</v>
      </c>
      <c r="R144" s="6" t="s">
        <v>2550</v>
      </c>
      <c r="S144" s="6" t="s">
        <v>1803</v>
      </c>
      <c r="T144" s="6" t="s">
        <v>2551</v>
      </c>
      <c r="U144" s="6" t="s">
        <v>1806</v>
      </c>
      <c r="V144" s="6" t="s">
        <v>1665</v>
      </c>
      <c r="W144" s="6" t="s">
        <v>2552</v>
      </c>
      <c r="X144" s="6" t="s">
        <v>2453</v>
      </c>
      <c r="Y144" s="6" t="s">
        <v>1806</v>
      </c>
      <c r="Z144" s="6" t="s">
        <v>2553</v>
      </c>
      <c r="AA144" s="6" t="s">
        <v>1032</v>
      </c>
      <c r="AB144" s="6" t="s">
        <v>2554</v>
      </c>
      <c r="AC144" s="6" t="s">
        <v>2555</v>
      </c>
      <c r="AD144" s="6" t="s">
        <v>1040</v>
      </c>
      <c r="AE144" s="6" t="s">
        <v>2549</v>
      </c>
      <c r="AF144" s="6" t="s">
        <v>1666</v>
      </c>
      <c r="AG144" s="6" t="s">
        <v>2460</v>
      </c>
      <c r="AH144" s="6" t="s">
        <v>1656</v>
      </c>
      <c r="AI144" s="6" t="s">
        <v>2556</v>
      </c>
      <c r="AJ144" s="6" t="s">
        <v>2557</v>
      </c>
      <c r="AK144" s="6" t="s">
        <v>1664</v>
      </c>
      <c r="AL144" s="6" t="s">
        <v>1208</v>
      </c>
      <c r="AM144" s="6" t="s">
        <v>2549</v>
      </c>
      <c r="AN144" s="6" t="s">
        <v>2558</v>
      </c>
      <c r="AO144" s="6" t="s">
        <v>2559</v>
      </c>
      <c r="AP144" s="6" t="s">
        <v>2560</v>
      </c>
      <c r="AQ144" s="6" t="s">
        <v>1037</v>
      </c>
      <c r="AR144" s="6" t="s">
        <v>2561</v>
      </c>
      <c r="AS144" s="6" t="s">
        <v>2452</v>
      </c>
      <c r="AT144" s="6" t="s">
        <v>1666</v>
      </c>
      <c r="AU144" s="6" t="s">
        <v>1606</v>
      </c>
      <c r="AV144" s="6" t="s">
        <v>774</v>
      </c>
      <c r="AW144" s="6" t="s">
        <v>1964</v>
      </c>
      <c r="AX144" s="6" t="s">
        <v>2562</v>
      </c>
      <c r="AY144" s="6" t="s">
        <v>1673</v>
      </c>
      <c r="AZ144" s="6" t="s">
        <v>2563</v>
      </c>
      <c r="BA144" s="6" t="s">
        <v>1975</v>
      </c>
      <c r="BB144" s="6" t="s">
        <v>2564</v>
      </c>
      <c r="BC144" s="6" t="s">
        <v>705</v>
      </c>
      <c r="BD144" s="6" t="s">
        <v>677</v>
      </c>
      <c r="BE144" s="6" t="s">
        <v>677</v>
      </c>
      <c r="BF144" s="6" t="s">
        <v>720</v>
      </c>
      <c r="BG144" s="6" t="s">
        <v>2565</v>
      </c>
      <c r="BH144" s="6" t="s">
        <v>2566</v>
      </c>
      <c r="BI144" s="6" t="s">
        <v>2567</v>
      </c>
      <c r="BJ144" s="6" t="s">
        <v>786</v>
      </c>
      <c r="BK144" s="6" t="s">
        <v>677</v>
      </c>
      <c r="BL144" s="6" t="s">
        <v>2568</v>
      </c>
      <c r="BM144" s="6" t="s">
        <v>2569</v>
      </c>
      <c r="BN144" s="6" t="s">
        <v>1971</v>
      </c>
      <c r="BO144" s="6" t="s">
        <v>776</v>
      </c>
      <c r="BP144" s="6" t="s">
        <v>779</v>
      </c>
      <c r="BQ144" s="6" t="s">
        <v>1964</v>
      </c>
      <c r="BR144" s="6" t="s">
        <v>2570</v>
      </c>
      <c r="BS144" s="6" t="s">
        <v>700</v>
      </c>
      <c r="BT144" s="6" t="s">
        <v>2571</v>
      </c>
      <c r="BU144" s="6" t="s">
        <v>1016</v>
      </c>
      <c r="BV144" s="6" t="s">
        <v>658</v>
      </c>
      <c r="BW144" s="6" t="s">
        <v>1608</v>
      </c>
      <c r="BX144" s="6" t="s">
        <v>2572</v>
      </c>
      <c r="BY144" s="6" t="s">
        <v>2573</v>
      </c>
      <c r="BZ144" s="6" t="s">
        <v>1603</v>
      </c>
      <c r="CA144" s="6" t="s">
        <v>1595</v>
      </c>
      <c r="CB144" s="6" t="s">
        <v>2574</v>
      </c>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row>
    <row r="145" spans="1:110" ht="12.75" hidden="1">
      <c r="A145" s="6" t="s">
        <v>1988</v>
      </c>
      <c r="B145" s="6" t="s">
        <v>1041</v>
      </c>
      <c r="C145" s="6" t="s">
        <v>2575</v>
      </c>
      <c r="D145" s="6" t="s">
        <v>2576</v>
      </c>
      <c r="E145" s="6" t="s">
        <v>2577</v>
      </c>
      <c r="F145" s="6" t="s">
        <v>2578</v>
      </c>
      <c r="G145" s="6" t="s">
        <v>2579</v>
      </c>
      <c r="H145" s="6" t="s">
        <v>2580</v>
      </c>
      <c r="I145" s="6" t="s">
        <v>2581</v>
      </c>
      <c r="J145" s="6" t="s">
        <v>2582</v>
      </c>
      <c r="K145" s="6" t="s">
        <v>2583</v>
      </c>
      <c r="L145" s="6" t="s">
        <v>2584</v>
      </c>
      <c r="M145" s="6" t="s">
        <v>2585</v>
      </c>
      <c r="N145" s="6" t="s">
        <v>2586</v>
      </c>
      <c r="O145" s="6" t="s">
        <v>2587</v>
      </c>
      <c r="P145" s="6" t="s">
        <v>2588</v>
      </c>
      <c r="Q145" s="6" t="s">
        <v>2589</v>
      </c>
      <c r="R145" s="6" t="s">
        <v>2590</v>
      </c>
      <c r="S145" s="6" t="s">
        <v>2591</v>
      </c>
      <c r="T145" s="6" t="s">
        <v>2592</v>
      </c>
      <c r="U145" s="6" t="s">
        <v>2593</v>
      </c>
      <c r="V145" s="6" t="s">
        <v>2594</v>
      </c>
      <c r="W145" s="6" t="s">
        <v>2595</v>
      </c>
      <c r="X145" s="6" t="s">
        <v>2596</v>
      </c>
      <c r="Y145" s="6" t="s">
        <v>2597</v>
      </c>
      <c r="Z145" s="6" t="s">
        <v>2598</v>
      </c>
      <c r="AA145" s="6" t="s">
        <v>2599</v>
      </c>
      <c r="AB145" s="6" t="s">
        <v>2600</v>
      </c>
      <c r="AC145" s="6" t="s">
        <v>2481</v>
      </c>
      <c r="AD145" s="6" t="s">
        <v>2601</v>
      </c>
      <c r="AE145" s="6" t="s">
        <v>2602</v>
      </c>
      <c r="AF145" s="6" t="s">
        <v>2603</v>
      </c>
      <c r="AG145" s="6" t="s">
        <v>2604</v>
      </c>
      <c r="AH145" s="6" t="s">
        <v>2605</v>
      </c>
      <c r="AI145" s="6" t="s">
        <v>2606</v>
      </c>
      <c r="AJ145" s="6" t="s">
        <v>2607</v>
      </c>
      <c r="AK145" s="6" t="s">
        <v>2608</v>
      </c>
      <c r="AL145" s="6" t="s">
        <v>2609</v>
      </c>
      <c r="AM145" s="6" t="s">
        <v>2610</v>
      </c>
      <c r="AN145" s="6" t="s">
        <v>2611</v>
      </c>
      <c r="AO145" s="6" t="s">
        <v>2612</v>
      </c>
      <c r="AP145" s="6" t="s">
        <v>2613</v>
      </c>
      <c r="AQ145" s="6" t="s">
        <v>359</v>
      </c>
      <c r="AR145" s="6" t="s">
        <v>2614</v>
      </c>
      <c r="AS145" s="6" t="s">
        <v>2615</v>
      </c>
      <c r="AT145" s="6" t="s">
        <v>2616</v>
      </c>
      <c r="AU145" s="6" t="s">
        <v>2617</v>
      </c>
      <c r="AV145" s="6" t="s">
        <v>2618</v>
      </c>
      <c r="AW145" s="6" t="s">
        <v>2140</v>
      </c>
      <c r="AX145" s="6" t="s">
        <v>2619</v>
      </c>
      <c r="AY145" s="6" t="s">
        <v>2620</v>
      </c>
      <c r="AZ145" s="6" t="s">
        <v>2621</v>
      </c>
      <c r="BA145" s="6" t="s">
        <v>2622</v>
      </c>
      <c r="BB145" s="6" t="s">
        <v>2623</v>
      </c>
      <c r="BC145" s="6" t="s">
        <v>2624</v>
      </c>
      <c r="BD145" s="6" t="s">
        <v>2625</v>
      </c>
      <c r="BE145" s="6" t="s">
        <v>2626</v>
      </c>
      <c r="BF145" s="6" t="s">
        <v>2627</v>
      </c>
      <c r="BG145" s="6" t="s">
        <v>2193</v>
      </c>
      <c r="BH145" s="6" t="s">
        <v>2628</v>
      </c>
      <c r="BI145" s="6" t="s">
        <v>2629</v>
      </c>
      <c r="BJ145" s="6" t="s">
        <v>2630</v>
      </c>
      <c r="BK145" s="6" t="s">
        <v>2631</v>
      </c>
      <c r="BL145" s="6" t="s">
        <v>2632</v>
      </c>
      <c r="BM145" s="6" t="s">
        <v>2633</v>
      </c>
      <c r="BN145" s="6" t="s">
        <v>2634</v>
      </c>
      <c r="BO145" s="6" t="s">
        <v>2635</v>
      </c>
      <c r="BP145" s="6" t="s">
        <v>2636</v>
      </c>
      <c r="BQ145" s="6" t="s">
        <v>2637</v>
      </c>
      <c r="BR145" s="6" t="s">
        <v>2638</v>
      </c>
      <c r="BS145" s="6" t="s">
        <v>2639</v>
      </c>
      <c r="BT145" s="6" t="s">
        <v>2640</v>
      </c>
      <c r="BU145" s="6" t="s">
        <v>2641</v>
      </c>
      <c r="BV145" s="6" t="s">
        <v>2642</v>
      </c>
      <c r="BW145" s="6" t="s">
        <v>2643</v>
      </c>
      <c r="BX145" s="6" t="s">
        <v>2644</v>
      </c>
      <c r="BY145" s="6" t="s">
        <v>2645</v>
      </c>
      <c r="BZ145" s="6" t="s">
        <v>2646</v>
      </c>
      <c r="CA145" s="6" t="s">
        <v>2647</v>
      </c>
      <c r="CB145" s="6" t="s">
        <v>2648</v>
      </c>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row>
    <row r="146" spans="1:110" ht="12.75" hidden="1">
      <c r="A146" s="6" t="s">
        <v>1988</v>
      </c>
      <c r="B146" s="6" t="s">
        <v>1116</v>
      </c>
      <c r="C146" s="6" t="s">
        <v>2649</v>
      </c>
      <c r="D146" s="6" t="s">
        <v>2650</v>
      </c>
      <c r="E146" s="6" t="s">
        <v>2651</v>
      </c>
      <c r="F146" s="6" t="s">
        <v>2652</v>
      </c>
      <c r="G146" s="6" t="s">
        <v>2653</v>
      </c>
      <c r="H146" s="6" t="s">
        <v>2654</v>
      </c>
      <c r="I146" s="6" t="s">
        <v>2655</v>
      </c>
      <c r="J146" s="6" t="s">
        <v>2656</v>
      </c>
      <c r="K146" s="6" t="s">
        <v>2657</v>
      </c>
      <c r="L146" s="6" t="s">
        <v>2658</v>
      </c>
      <c r="M146" s="6" t="s">
        <v>2659</v>
      </c>
      <c r="N146" s="6" t="s">
        <v>2660</v>
      </c>
      <c r="O146" s="6" t="s">
        <v>2661</v>
      </c>
      <c r="P146" s="6" t="s">
        <v>2662</v>
      </c>
      <c r="Q146" s="6" t="s">
        <v>2663</v>
      </c>
      <c r="R146" s="6" t="s">
        <v>2664</v>
      </c>
      <c r="S146" s="6" t="s">
        <v>2665</v>
      </c>
      <c r="T146" s="6" t="s">
        <v>2666</v>
      </c>
      <c r="U146" s="6" t="s">
        <v>2667</v>
      </c>
      <c r="V146" s="6" t="s">
        <v>2668</v>
      </c>
      <c r="W146" s="6" t="s">
        <v>2669</v>
      </c>
      <c r="X146" s="6" t="s">
        <v>2670</v>
      </c>
      <c r="Y146" s="6" t="s">
        <v>2671</v>
      </c>
      <c r="Z146" s="6" t="s">
        <v>2672</v>
      </c>
      <c r="AA146" s="6" t="s">
        <v>2673</v>
      </c>
      <c r="AB146" s="6" t="s">
        <v>2674</v>
      </c>
      <c r="AC146" s="6" t="s">
        <v>2675</v>
      </c>
      <c r="AD146" s="6" t="s">
        <v>2676</v>
      </c>
      <c r="AE146" s="6" t="s">
        <v>2677</v>
      </c>
      <c r="AF146" s="6" t="s">
        <v>2678</v>
      </c>
      <c r="AG146" s="6" t="s">
        <v>2679</v>
      </c>
      <c r="AH146" s="6" t="s">
        <v>2680</v>
      </c>
      <c r="AI146" s="6" t="s">
        <v>2681</v>
      </c>
      <c r="AJ146" s="6" t="s">
        <v>2682</v>
      </c>
      <c r="AK146" s="6" t="s">
        <v>2683</v>
      </c>
      <c r="AL146" s="6" t="s">
        <v>2684</v>
      </c>
      <c r="AM146" s="6" t="s">
        <v>2685</v>
      </c>
      <c r="AN146" s="6" t="s">
        <v>2686</v>
      </c>
      <c r="AO146" s="6" t="s">
        <v>2687</v>
      </c>
      <c r="AP146" s="6" t="s">
        <v>2688</v>
      </c>
      <c r="AQ146" s="6" t="s">
        <v>2689</v>
      </c>
      <c r="AR146" s="6" t="s">
        <v>2690</v>
      </c>
      <c r="AS146" s="6" t="s">
        <v>2691</v>
      </c>
      <c r="AT146" s="6" t="s">
        <v>2692</v>
      </c>
      <c r="AU146" s="6" t="s">
        <v>2693</v>
      </c>
      <c r="AV146" s="6" t="s">
        <v>2694</v>
      </c>
      <c r="AW146" s="6" t="s">
        <v>2695</v>
      </c>
      <c r="AX146" s="6" t="s">
        <v>2696</v>
      </c>
      <c r="AY146" s="6" t="s">
        <v>2697</v>
      </c>
      <c r="AZ146" s="6" t="s">
        <v>2698</v>
      </c>
      <c r="BA146" s="6" t="s">
        <v>2699</v>
      </c>
      <c r="BB146" s="6" t="s">
        <v>2700</v>
      </c>
      <c r="BC146" s="6" t="s">
        <v>2697</v>
      </c>
      <c r="BD146" s="6" t="s">
        <v>2697</v>
      </c>
      <c r="BE146" s="6" t="s">
        <v>2701</v>
      </c>
      <c r="BF146" s="6" t="s">
        <v>2702</v>
      </c>
      <c r="BG146" s="6" t="s">
        <v>2693</v>
      </c>
      <c r="BH146" s="6" t="s">
        <v>2703</v>
      </c>
      <c r="BI146" s="6" t="s">
        <v>2704</v>
      </c>
      <c r="BJ146" s="6" t="s">
        <v>2705</v>
      </c>
      <c r="BK146" s="6" t="s">
        <v>2706</v>
      </c>
      <c r="BL146" s="6" t="s">
        <v>2707</v>
      </c>
      <c r="BM146" s="6" t="s">
        <v>2708</v>
      </c>
      <c r="BN146" s="6" t="s">
        <v>2709</v>
      </c>
      <c r="BO146" s="6" t="s">
        <v>2705</v>
      </c>
      <c r="BP146" s="6" t="s">
        <v>2710</v>
      </c>
      <c r="BQ146" s="6" t="s">
        <v>2711</v>
      </c>
      <c r="BR146" s="6" t="s">
        <v>2712</v>
      </c>
      <c r="BS146" s="6" t="s">
        <v>2713</v>
      </c>
      <c r="BT146" s="6" t="s">
        <v>2714</v>
      </c>
      <c r="BU146" s="6" t="s">
        <v>2715</v>
      </c>
      <c r="BV146" s="6" t="s">
        <v>2716</v>
      </c>
      <c r="BW146" s="6" t="s">
        <v>2717</v>
      </c>
      <c r="BX146" s="6" t="s">
        <v>2718</v>
      </c>
      <c r="BY146" s="6" t="s">
        <v>2719</v>
      </c>
      <c r="BZ146" s="6" t="s">
        <v>2720</v>
      </c>
      <c r="CA146" s="6" t="s">
        <v>2721</v>
      </c>
      <c r="CB146" s="6" t="s">
        <v>2722</v>
      </c>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row>
    <row r="147" spans="1:110" ht="12.75" hidden="1">
      <c r="A147" s="6" t="s">
        <v>1988</v>
      </c>
      <c r="B147" s="6" t="s">
        <v>1191</v>
      </c>
      <c r="C147" s="6" t="s">
        <v>1192</v>
      </c>
      <c r="D147" s="6" t="s">
        <v>904</v>
      </c>
      <c r="E147" s="6" t="s">
        <v>2465</v>
      </c>
      <c r="F147" s="6" t="s">
        <v>1194</v>
      </c>
      <c r="G147" s="6" t="s">
        <v>1194</v>
      </c>
      <c r="H147" s="6" t="s">
        <v>848</v>
      </c>
      <c r="I147" s="6" t="s">
        <v>853</v>
      </c>
      <c r="J147" s="6" t="s">
        <v>1195</v>
      </c>
      <c r="K147" s="6" t="s">
        <v>851</v>
      </c>
      <c r="L147" s="6" t="s">
        <v>851</v>
      </c>
      <c r="M147" s="6" t="s">
        <v>845</v>
      </c>
      <c r="N147" s="6" t="s">
        <v>840</v>
      </c>
      <c r="O147" s="6" t="s">
        <v>839</v>
      </c>
      <c r="P147" s="6" t="s">
        <v>847</v>
      </c>
      <c r="Q147" s="6" t="s">
        <v>845</v>
      </c>
      <c r="R147" s="6" t="s">
        <v>847</v>
      </c>
      <c r="S147" s="6" t="s">
        <v>1196</v>
      </c>
      <c r="T147" s="6" t="s">
        <v>1955</v>
      </c>
      <c r="U147" s="6" t="s">
        <v>1199</v>
      </c>
      <c r="V147" s="6" t="s">
        <v>906</v>
      </c>
      <c r="W147" s="6" t="s">
        <v>851</v>
      </c>
      <c r="X147" s="6" t="s">
        <v>851</v>
      </c>
      <c r="Y147" s="6" t="s">
        <v>1195</v>
      </c>
      <c r="Z147" s="6" t="s">
        <v>1196</v>
      </c>
      <c r="AA147" s="6" t="s">
        <v>1195</v>
      </c>
      <c r="AB147" s="6" t="s">
        <v>851</v>
      </c>
      <c r="AC147" s="6" t="s">
        <v>1199</v>
      </c>
      <c r="AD147" s="6" t="s">
        <v>845</v>
      </c>
      <c r="AE147" s="6" t="s">
        <v>845</v>
      </c>
      <c r="AF147" s="6" t="s">
        <v>1198</v>
      </c>
      <c r="AG147" s="6" t="s">
        <v>851</v>
      </c>
      <c r="AH147" s="6" t="s">
        <v>1954</v>
      </c>
      <c r="AI147" s="6" t="s">
        <v>1955</v>
      </c>
      <c r="AJ147" s="6" t="s">
        <v>906</v>
      </c>
      <c r="AK147" s="6" t="s">
        <v>1198</v>
      </c>
      <c r="AL147" s="6" t="s">
        <v>1954</v>
      </c>
      <c r="AM147" s="6" t="s">
        <v>851</v>
      </c>
      <c r="AN147" s="6" t="s">
        <v>1198</v>
      </c>
      <c r="AO147" s="6" t="s">
        <v>906</v>
      </c>
      <c r="AP147" s="6" t="s">
        <v>851</v>
      </c>
      <c r="AQ147" s="6" t="s">
        <v>862</v>
      </c>
      <c r="AR147" s="6" t="s">
        <v>1953</v>
      </c>
      <c r="AS147" s="6" t="s">
        <v>855</v>
      </c>
      <c r="AT147" s="6" t="s">
        <v>2723</v>
      </c>
      <c r="AU147" s="6" t="s">
        <v>1697</v>
      </c>
      <c r="AV147" s="6" t="s">
        <v>999</v>
      </c>
      <c r="AW147" s="6" t="s">
        <v>1003</v>
      </c>
      <c r="AX147" s="6" t="s">
        <v>1209</v>
      </c>
      <c r="AY147" s="6" t="s">
        <v>992</v>
      </c>
      <c r="AZ147" s="6" t="s">
        <v>1006</v>
      </c>
      <c r="BA147" s="6" t="s">
        <v>993</v>
      </c>
      <c r="BB147" s="6" t="s">
        <v>1653</v>
      </c>
      <c r="BC147" s="6" t="s">
        <v>1653</v>
      </c>
      <c r="BD147" s="6" t="s">
        <v>1718</v>
      </c>
      <c r="BE147" s="6" t="s">
        <v>1714</v>
      </c>
      <c r="BF147" s="6" t="s">
        <v>1718</v>
      </c>
      <c r="BG147" s="6" t="s">
        <v>2445</v>
      </c>
      <c r="BH147" s="6" t="s">
        <v>2445</v>
      </c>
      <c r="BI147" s="6" t="s">
        <v>2445</v>
      </c>
      <c r="BJ147" s="6" t="s">
        <v>2446</v>
      </c>
      <c r="BK147" s="6" t="s">
        <v>994</v>
      </c>
      <c r="BL147" s="6" t="s">
        <v>1006</v>
      </c>
      <c r="BM147" s="6" t="s">
        <v>893</v>
      </c>
      <c r="BN147" s="6" t="s">
        <v>899</v>
      </c>
      <c r="BO147" s="6" t="s">
        <v>2464</v>
      </c>
      <c r="BP147" s="6" t="s">
        <v>1699</v>
      </c>
      <c r="BQ147" s="6" t="s">
        <v>890</v>
      </c>
      <c r="BR147" s="6" t="s">
        <v>900</v>
      </c>
      <c r="BS147" s="6" t="s">
        <v>900</v>
      </c>
      <c r="BT147" s="6" t="s">
        <v>1211</v>
      </c>
      <c r="BU147" s="6" t="s">
        <v>1692</v>
      </c>
      <c r="BV147" s="6" t="s">
        <v>1797</v>
      </c>
      <c r="BW147" s="6" t="s">
        <v>1798</v>
      </c>
      <c r="BX147" s="6" t="s">
        <v>1957</v>
      </c>
      <c r="BY147" s="6" t="s">
        <v>902</v>
      </c>
      <c r="BZ147" s="6" t="s">
        <v>856</v>
      </c>
      <c r="CA147" s="6" t="s">
        <v>856</v>
      </c>
      <c r="CB147" s="6" t="s">
        <v>1193</v>
      </c>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row>
    <row r="148" spans="1:110" ht="12.75" hidden="1">
      <c r="A148" s="6" t="s">
        <v>1988</v>
      </c>
      <c r="B148" s="6" t="s">
        <v>1214</v>
      </c>
      <c r="C148" s="6" t="s">
        <v>710</v>
      </c>
      <c r="D148" s="6" t="s">
        <v>2724</v>
      </c>
      <c r="E148" s="6" t="s">
        <v>2725</v>
      </c>
      <c r="F148" s="6" t="s">
        <v>2724</v>
      </c>
      <c r="G148" s="6" t="s">
        <v>709</v>
      </c>
      <c r="H148" s="6" t="s">
        <v>676</v>
      </c>
      <c r="I148" s="6" t="s">
        <v>2726</v>
      </c>
      <c r="J148" s="6" t="s">
        <v>2727</v>
      </c>
      <c r="K148" s="6" t="s">
        <v>2728</v>
      </c>
      <c r="L148" s="6" t="s">
        <v>2729</v>
      </c>
      <c r="M148" s="6" t="s">
        <v>2730</v>
      </c>
      <c r="N148" s="6" t="s">
        <v>2731</v>
      </c>
      <c r="O148" s="6" t="s">
        <v>2732</v>
      </c>
      <c r="P148" s="6" t="s">
        <v>1682</v>
      </c>
      <c r="Q148" s="6" t="s">
        <v>2733</v>
      </c>
      <c r="R148" s="6" t="s">
        <v>2400</v>
      </c>
      <c r="S148" s="6" t="s">
        <v>2729</v>
      </c>
      <c r="T148" s="6" t="s">
        <v>1682</v>
      </c>
      <c r="U148" s="6" t="s">
        <v>2734</v>
      </c>
      <c r="V148" s="6" t="s">
        <v>714</v>
      </c>
      <c r="W148" s="6" t="s">
        <v>669</v>
      </c>
      <c r="X148" s="6" t="s">
        <v>2400</v>
      </c>
      <c r="Y148" s="6" t="s">
        <v>2730</v>
      </c>
      <c r="Z148" s="6" t="s">
        <v>2400</v>
      </c>
      <c r="AA148" s="6" t="s">
        <v>2735</v>
      </c>
      <c r="AB148" s="6" t="s">
        <v>2736</v>
      </c>
      <c r="AC148" s="6" t="s">
        <v>1581</v>
      </c>
      <c r="AD148" s="6" t="s">
        <v>2737</v>
      </c>
      <c r="AE148" s="6" t="s">
        <v>1570</v>
      </c>
      <c r="AF148" s="6" t="s">
        <v>2738</v>
      </c>
      <c r="AG148" s="6" t="s">
        <v>721</v>
      </c>
      <c r="AH148" s="6" t="s">
        <v>2401</v>
      </c>
      <c r="AI148" s="6" t="s">
        <v>694</v>
      </c>
      <c r="AJ148" s="6" t="s">
        <v>2403</v>
      </c>
      <c r="AK148" s="6" t="s">
        <v>2739</v>
      </c>
      <c r="AL148" s="6" t="s">
        <v>670</v>
      </c>
      <c r="AM148" s="6" t="s">
        <v>556</v>
      </c>
      <c r="AN148" s="6" t="s">
        <v>2740</v>
      </c>
      <c r="AO148" s="6" t="s">
        <v>2741</v>
      </c>
      <c r="AP148" s="6" t="s">
        <v>2742</v>
      </c>
      <c r="AQ148" s="6" t="s">
        <v>2743</v>
      </c>
      <c r="AR148" s="6" t="s">
        <v>556</v>
      </c>
      <c r="AS148" s="6" t="s">
        <v>2744</v>
      </c>
      <c r="AT148" s="6" t="s">
        <v>1571</v>
      </c>
      <c r="AU148" s="6" t="s">
        <v>1643</v>
      </c>
      <c r="AV148" s="6" t="s">
        <v>694</v>
      </c>
      <c r="AW148" s="6" t="s">
        <v>719</v>
      </c>
      <c r="AX148" s="6" t="s">
        <v>671</v>
      </c>
      <c r="AY148" s="6" t="s">
        <v>2736</v>
      </c>
      <c r="AZ148" s="6" t="s">
        <v>671</v>
      </c>
      <c r="BA148" s="6" t="s">
        <v>2745</v>
      </c>
      <c r="BB148" s="6" t="s">
        <v>2735</v>
      </c>
      <c r="BC148" s="6" t="s">
        <v>714</v>
      </c>
      <c r="BD148" s="6" t="s">
        <v>2736</v>
      </c>
      <c r="BE148" s="6" t="s">
        <v>2746</v>
      </c>
      <c r="BF148" s="6" t="s">
        <v>2726</v>
      </c>
      <c r="BG148" s="6" t="s">
        <v>714</v>
      </c>
      <c r="BH148" s="6" t="s">
        <v>2726</v>
      </c>
      <c r="BI148" s="6" t="s">
        <v>2735</v>
      </c>
      <c r="BJ148" s="6" t="s">
        <v>2729</v>
      </c>
      <c r="BK148" s="6" t="s">
        <v>669</v>
      </c>
      <c r="BL148" s="6" t="s">
        <v>2736</v>
      </c>
      <c r="BM148" s="6" t="s">
        <v>2747</v>
      </c>
      <c r="BN148" s="6" t="s">
        <v>2726</v>
      </c>
      <c r="BO148" s="6" t="s">
        <v>714</v>
      </c>
      <c r="BP148" s="6" t="s">
        <v>2568</v>
      </c>
      <c r="BQ148" s="6" t="s">
        <v>2746</v>
      </c>
      <c r="BR148" s="6" t="s">
        <v>1682</v>
      </c>
      <c r="BS148" s="6" t="s">
        <v>761</v>
      </c>
      <c r="BT148" s="6" t="s">
        <v>2735</v>
      </c>
      <c r="BU148" s="6" t="s">
        <v>2736</v>
      </c>
      <c r="BV148" s="6" t="s">
        <v>2568</v>
      </c>
      <c r="BW148" s="6" t="s">
        <v>669</v>
      </c>
      <c r="BX148" s="6" t="s">
        <v>2734</v>
      </c>
      <c r="BY148" s="6" t="s">
        <v>2730</v>
      </c>
      <c r="BZ148" s="6" t="s">
        <v>2726</v>
      </c>
      <c r="CA148" s="6" t="s">
        <v>1682</v>
      </c>
      <c r="CB148" s="6" t="s">
        <v>2400</v>
      </c>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row>
    <row r="149" spans="1:110" ht="12.75" hidden="1">
      <c r="A149" s="6" t="s">
        <v>2748</v>
      </c>
      <c r="B149" s="6" t="s">
        <v>2749</v>
      </c>
      <c r="C149" s="6" t="s">
        <v>1227</v>
      </c>
      <c r="D149" s="6" t="s">
        <v>760</v>
      </c>
      <c r="E149" s="6" t="s">
        <v>1235</v>
      </c>
      <c r="F149" s="6" t="s">
        <v>1220</v>
      </c>
      <c r="G149" s="6" t="s">
        <v>1233</v>
      </c>
      <c r="H149" s="6" t="s">
        <v>2750</v>
      </c>
      <c r="I149" s="6" t="s">
        <v>2751</v>
      </c>
      <c r="J149" s="6" t="s">
        <v>2752</v>
      </c>
      <c r="K149" s="6" t="s">
        <v>2753</v>
      </c>
      <c r="L149" s="6" t="s">
        <v>2404</v>
      </c>
      <c r="M149" s="6" t="s">
        <v>1580</v>
      </c>
      <c r="N149" s="6" t="s">
        <v>1678</v>
      </c>
      <c r="O149" s="6" t="s">
        <v>2405</v>
      </c>
      <c r="P149" s="6" t="s">
        <v>2754</v>
      </c>
      <c r="Q149" s="6" t="s">
        <v>1575</v>
      </c>
      <c r="R149" s="6" t="s">
        <v>2755</v>
      </c>
      <c r="S149" s="6" t="s">
        <v>2756</v>
      </c>
      <c r="T149" s="6" t="s">
        <v>2756</v>
      </c>
      <c r="U149" s="6" t="s">
        <v>759</v>
      </c>
      <c r="V149" s="6" t="s">
        <v>580</v>
      </c>
      <c r="W149" s="6" t="s">
        <v>692</v>
      </c>
      <c r="X149" s="6" t="s">
        <v>2757</v>
      </c>
      <c r="Y149" s="6" t="s">
        <v>2758</v>
      </c>
      <c r="Z149" s="6" t="s">
        <v>2756</v>
      </c>
      <c r="AA149" s="6" t="s">
        <v>2759</v>
      </c>
      <c r="AB149" s="6" t="s">
        <v>1641</v>
      </c>
      <c r="AC149" s="6" t="s">
        <v>638</v>
      </c>
      <c r="AD149" s="6" t="s">
        <v>2405</v>
      </c>
      <c r="AE149" s="6" t="s">
        <v>759</v>
      </c>
      <c r="AF149" s="6" t="s">
        <v>2751</v>
      </c>
      <c r="AG149" s="6" t="s">
        <v>1640</v>
      </c>
      <c r="AH149" s="6" t="s">
        <v>582</v>
      </c>
      <c r="AI149" s="6" t="s">
        <v>582</v>
      </c>
      <c r="AJ149" s="6" t="s">
        <v>584</v>
      </c>
      <c r="AK149" s="6" t="s">
        <v>639</v>
      </c>
      <c r="AL149" s="6" t="s">
        <v>1575</v>
      </c>
      <c r="AM149" s="6" t="s">
        <v>1573</v>
      </c>
      <c r="AN149" s="6" t="s">
        <v>1573</v>
      </c>
      <c r="AO149" s="6" t="s">
        <v>2760</v>
      </c>
      <c r="AP149" s="6" t="s">
        <v>2408</v>
      </c>
      <c r="AQ149" s="6" t="s">
        <v>1641</v>
      </c>
      <c r="AR149" s="6" t="s">
        <v>2761</v>
      </c>
      <c r="AS149" s="6" t="s">
        <v>635</v>
      </c>
      <c r="AT149" s="6" t="s">
        <v>2349</v>
      </c>
      <c r="AU149" s="6" t="s">
        <v>555</v>
      </c>
      <c r="AV149" s="6" t="s">
        <v>1245</v>
      </c>
      <c r="AW149" s="6" t="s">
        <v>2399</v>
      </c>
      <c r="AX149" s="6" t="s">
        <v>2762</v>
      </c>
      <c r="AY149" s="6" t="s">
        <v>2763</v>
      </c>
      <c r="AZ149" s="6" t="s">
        <v>2739</v>
      </c>
      <c r="BA149" s="6" t="s">
        <v>1585</v>
      </c>
      <c r="BB149" s="6" t="s">
        <v>2764</v>
      </c>
      <c r="BC149" s="6" t="s">
        <v>2738</v>
      </c>
      <c r="BD149" s="6" t="s">
        <v>2765</v>
      </c>
      <c r="BE149" s="6" t="s">
        <v>2765</v>
      </c>
      <c r="BF149" s="6" t="s">
        <v>1571</v>
      </c>
      <c r="BG149" s="6" t="s">
        <v>1643</v>
      </c>
      <c r="BH149" s="6" t="s">
        <v>2766</v>
      </c>
      <c r="BI149" s="6" t="s">
        <v>2403</v>
      </c>
      <c r="BJ149" s="6" t="s">
        <v>2403</v>
      </c>
      <c r="BK149" s="6" t="s">
        <v>2743</v>
      </c>
      <c r="BL149" s="6" t="s">
        <v>1582</v>
      </c>
      <c r="BM149" s="6" t="s">
        <v>629</v>
      </c>
      <c r="BN149" s="6" t="s">
        <v>566</v>
      </c>
      <c r="BO149" s="6" t="s">
        <v>569</v>
      </c>
      <c r="BP149" s="6" t="s">
        <v>564</v>
      </c>
      <c r="BQ149" s="6" t="s">
        <v>560</v>
      </c>
      <c r="BR149" s="6" t="s">
        <v>563</v>
      </c>
      <c r="BS149" s="6" t="s">
        <v>560</v>
      </c>
      <c r="BT149" s="6" t="s">
        <v>576</v>
      </c>
      <c r="BU149" s="6" t="s">
        <v>630</v>
      </c>
      <c r="BV149" s="6" t="s">
        <v>572</v>
      </c>
      <c r="BW149" s="6" t="s">
        <v>576</v>
      </c>
      <c r="BX149" s="6" t="s">
        <v>633</v>
      </c>
      <c r="BY149" s="6" t="s">
        <v>1227</v>
      </c>
      <c r="BZ149" s="6" t="s">
        <v>559</v>
      </c>
      <c r="CA149" s="6" t="s">
        <v>1221</v>
      </c>
      <c r="CB149" s="6" t="s">
        <v>1227</v>
      </c>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row>
    <row r="150" spans="1:110" ht="12.75" hidden="1">
      <c r="A150" s="6" t="s">
        <v>2767</v>
      </c>
      <c r="B150" s="6" t="s">
        <v>2749</v>
      </c>
      <c r="C150" s="6" t="s">
        <v>661</v>
      </c>
      <c r="D150" s="6" t="s">
        <v>2768</v>
      </c>
      <c r="E150" s="6" t="s">
        <v>1972</v>
      </c>
      <c r="F150" s="6" t="s">
        <v>2769</v>
      </c>
      <c r="G150" s="6" t="s">
        <v>1974</v>
      </c>
      <c r="H150" s="6" t="s">
        <v>1587</v>
      </c>
      <c r="I150" s="6" t="s">
        <v>1978</v>
      </c>
      <c r="J150" s="6" t="s">
        <v>1645</v>
      </c>
      <c r="K150" s="6" t="s">
        <v>1984</v>
      </c>
      <c r="L150" s="6" t="s">
        <v>783</v>
      </c>
      <c r="M150" s="6" t="s">
        <v>2770</v>
      </c>
      <c r="N150" s="6" t="s">
        <v>2564</v>
      </c>
      <c r="O150" s="6" t="s">
        <v>783</v>
      </c>
      <c r="P150" s="6" t="s">
        <v>707</v>
      </c>
      <c r="Q150" s="6" t="s">
        <v>785</v>
      </c>
      <c r="R150" s="6" t="s">
        <v>2770</v>
      </c>
      <c r="S150" s="6" t="s">
        <v>720</v>
      </c>
      <c r="T150" s="6" t="s">
        <v>2771</v>
      </c>
      <c r="U150" s="6" t="s">
        <v>2772</v>
      </c>
      <c r="V150" s="6" t="s">
        <v>705</v>
      </c>
      <c r="W150" s="6" t="s">
        <v>705</v>
      </c>
      <c r="X150" s="6" t="s">
        <v>2773</v>
      </c>
      <c r="Y150" s="6" t="s">
        <v>2774</v>
      </c>
      <c r="Z150" s="6" t="s">
        <v>2775</v>
      </c>
      <c r="AA150" s="6" t="s">
        <v>2776</v>
      </c>
      <c r="AB150" s="6" t="s">
        <v>2772</v>
      </c>
      <c r="AC150" s="6" t="s">
        <v>763</v>
      </c>
      <c r="AD150" s="6" t="s">
        <v>1583</v>
      </c>
      <c r="AE150" s="6" t="s">
        <v>763</v>
      </c>
      <c r="AF150" s="6" t="s">
        <v>2725</v>
      </c>
      <c r="AG150" s="6" t="s">
        <v>2732</v>
      </c>
      <c r="AH150" s="6" t="s">
        <v>786</v>
      </c>
      <c r="AI150" s="6" t="s">
        <v>676</v>
      </c>
      <c r="AJ150" s="6" t="s">
        <v>2777</v>
      </c>
      <c r="AK150" s="6" t="s">
        <v>714</v>
      </c>
      <c r="AL150" s="6" t="s">
        <v>714</v>
      </c>
      <c r="AM150" s="6" t="s">
        <v>2568</v>
      </c>
      <c r="AN150" s="6" t="s">
        <v>2734</v>
      </c>
      <c r="AO150" s="6" t="s">
        <v>2733</v>
      </c>
      <c r="AP150" s="6" t="s">
        <v>2747</v>
      </c>
      <c r="AQ150" s="6" t="s">
        <v>2736</v>
      </c>
      <c r="AR150" s="6" t="s">
        <v>2746</v>
      </c>
      <c r="AS150" s="6" t="s">
        <v>2735</v>
      </c>
      <c r="AT150" s="6" t="s">
        <v>1683</v>
      </c>
      <c r="AU150" s="6" t="s">
        <v>2566</v>
      </c>
      <c r="AV150" s="6" t="s">
        <v>2778</v>
      </c>
      <c r="AW150" s="6" t="s">
        <v>1644</v>
      </c>
      <c r="AX150" s="6" t="s">
        <v>2779</v>
      </c>
      <c r="AY150" s="6" t="s">
        <v>2774</v>
      </c>
      <c r="AZ150" s="6" t="s">
        <v>2774</v>
      </c>
      <c r="BA150" s="6" t="s">
        <v>2775</v>
      </c>
      <c r="BB150" s="6" t="s">
        <v>2770</v>
      </c>
      <c r="BC150" s="6" t="s">
        <v>705</v>
      </c>
      <c r="BD150" s="6" t="s">
        <v>2776</v>
      </c>
      <c r="BE150" s="6" t="s">
        <v>2780</v>
      </c>
      <c r="BF150" s="6" t="s">
        <v>2771</v>
      </c>
      <c r="BG150" s="6" t="s">
        <v>1979</v>
      </c>
      <c r="BH150" s="6" t="s">
        <v>2771</v>
      </c>
      <c r="BI150" s="6" t="s">
        <v>680</v>
      </c>
      <c r="BJ150" s="6" t="s">
        <v>2773</v>
      </c>
      <c r="BK150" s="6" t="s">
        <v>720</v>
      </c>
      <c r="BL150" s="6" t="s">
        <v>717</v>
      </c>
      <c r="BM150" s="6" t="s">
        <v>785</v>
      </c>
      <c r="BN150" s="6" t="s">
        <v>1584</v>
      </c>
      <c r="BO150" s="6" t="s">
        <v>717</v>
      </c>
      <c r="BP150" s="6" t="s">
        <v>1584</v>
      </c>
      <c r="BQ150" s="6" t="s">
        <v>715</v>
      </c>
      <c r="BR150" s="6" t="s">
        <v>763</v>
      </c>
      <c r="BS150" s="6" t="s">
        <v>2724</v>
      </c>
      <c r="BT150" s="6" t="s">
        <v>2778</v>
      </c>
      <c r="BU150" s="6" t="s">
        <v>2725</v>
      </c>
      <c r="BV150" s="6" t="s">
        <v>2732</v>
      </c>
      <c r="BW150" s="6" t="s">
        <v>676</v>
      </c>
      <c r="BX150" s="6" t="s">
        <v>669</v>
      </c>
      <c r="BY150" s="6" t="s">
        <v>1682</v>
      </c>
      <c r="BZ150" s="6" t="s">
        <v>2726</v>
      </c>
      <c r="CA150" s="6" t="s">
        <v>2726</v>
      </c>
      <c r="CB150" s="6" t="s">
        <v>2746</v>
      </c>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row>
    <row r="151" spans="1:110" ht="12.75" hidden="1">
      <c r="A151" s="6" t="s">
        <v>2781</v>
      </c>
      <c r="B151" s="6" t="s">
        <v>2749</v>
      </c>
      <c r="C151" s="6" t="s">
        <v>669</v>
      </c>
      <c r="D151" s="6" t="s">
        <v>2568</v>
      </c>
      <c r="E151" s="6" t="s">
        <v>1643</v>
      </c>
      <c r="F151" s="6" t="s">
        <v>671</v>
      </c>
      <c r="G151" s="6" t="s">
        <v>2738</v>
      </c>
      <c r="H151" s="6" t="s">
        <v>721</v>
      </c>
      <c r="I151" s="6" t="s">
        <v>674</v>
      </c>
      <c r="J151" s="6" t="s">
        <v>2740</v>
      </c>
      <c r="K151" s="6" t="s">
        <v>2740</v>
      </c>
      <c r="L151" s="6" t="s">
        <v>2782</v>
      </c>
      <c r="M151" s="6" t="s">
        <v>723</v>
      </c>
      <c r="N151" s="6" t="s">
        <v>570</v>
      </c>
      <c r="O151" s="6" t="s">
        <v>674</v>
      </c>
      <c r="P151" s="6" t="s">
        <v>569</v>
      </c>
      <c r="Q151" s="6" t="s">
        <v>1244</v>
      </c>
      <c r="R151" s="6" t="s">
        <v>569</v>
      </c>
      <c r="S151" s="6" t="s">
        <v>2782</v>
      </c>
      <c r="T151" s="6" t="s">
        <v>672</v>
      </c>
      <c r="U151" s="6" t="s">
        <v>577</v>
      </c>
      <c r="V151" s="6" t="s">
        <v>2762</v>
      </c>
      <c r="W151" s="6" t="s">
        <v>2762</v>
      </c>
      <c r="X151" s="6" t="s">
        <v>672</v>
      </c>
      <c r="Y151" s="6" t="s">
        <v>2346</v>
      </c>
      <c r="Z151" s="6" t="s">
        <v>570</v>
      </c>
      <c r="AA151" s="6" t="s">
        <v>570</v>
      </c>
      <c r="AB151" s="6" t="s">
        <v>629</v>
      </c>
      <c r="AC151" s="6" t="s">
        <v>673</v>
      </c>
      <c r="AD151" s="6" t="s">
        <v>723</v>
      </c>
      <c r="AE151" s="6" t="s">
        <v>1242</v>
      </c>
      <c r="AF151" s="6" t="s">
        <v>1239</v>
      </c>
      <c r="AG151" s="6" t="s">
        <v>573</v>
      </c>
      <c r="AH151" s="6" t="s">
        <v>562</v>
      </c>
      <c r="AI151" s="6" t="s">
        <v>555</v>
      </c>
      <c r="AJ151" s="6" t="s">
        <v>637</v>
      </c>
      <c r="AK151" s="6" t="s">
        <v>567</v>
      </c>
      <c r="AL151" s="6" t="s">
        <v>554</v>
      </c>
      <c r="AM151" s="6" t="s">
        <v>561</v>
      </c>
      <c r="AN151" s="6" t="s">
        <v>567</v>
      </c>
      <c r="AO151" s="6" t="s">
        <v>1681</v>
      </c>
      <c r="AP151" s="6" t="s">
        <v>554</v>
      </c>
      <c r="AQ151" s="6" t="s">
        <v>558</v>
      </c>
      <c r="AR151" s="6" t="s">
        <v>563</v>
      </c>
      <c r="AS151" s="6" t="s">
        <v>1239</v>
      </c>
      <c r="AT151" s="6" t="s">
        <v>2783</v>
      </c>
      <c r="AU151" s="6" t="s">
        <v>1572</v>
      </c>
      <c r="AV151" s="6" t="s">
        <v>2401</v>
      </c>
      <c r="AW151" s="6" t="s">
        <v>675</v>
      </c>
      <c r="AX151" s="6" t="s">
        <v>2730</v>
      </c>
      <c r="AY151" s="6" t="s">
        <v>1682</v>
      </c>
      <c r="AZ151" s="6" t="s">
        <v>2568</v>
      </c>
      <c r="BA151" s="6" t="s">
        <v>1682</v>
      </c>
      <c r="BB151" s="6" t="s">
        <v>2732</v>
      </c>
      <c r="BC151" s="6" t="s">
        <v>786</v>
      </c>
      <c r="BD151" s="6" t="s">
        <v>2731</v>
      </c>
      <c r="BE151" s="6" t="s">
        <v>2728</v>
      </c>
      <c r="BF151" s="6" t="s">
        <v>2732</v>
      </c>
      <c r="BG151" s="6" t="s">
        <v>2784</v>
      </c>
      <c r="BH151" s="6" t="s">
        <v>2728</v>
      </c>
      <c r="BI151" s="6" t="s">
        <v>2732</v>
      </c>
      <c r="BJ151" s="6" t="s">
        <v>1683</v>
      </c>
      <c r="BK151" s="6" t="s">
        <v>1683</v>
      </c>
      <c r="BL151" s="6" t="s">
        <v>2735</v>
      </c>
      <c r="BM151" s="6" t="s">
        <v>671</v>
      </c>
      <c r="BN151" s="6" t="s">
        <v>1569</v>
      </c>
      <c r="BO151" s="6" t="s">
        <v>2730</v>
      </c>
      <c r="BP151" s="6" t="s">
        <v>2733</v>
      </c>
      <c r="BQ151" s="6" t="s">
        <v>2401</v>
      </c>
      <c r="BR151" s="6" t="s">
        <v>2764</v>
      </c>
      <c r="BS151" s="6" t="s">
        <v>2401</v>
      </c>
      <c r="BT151" s="6" t="s">
        <v>721</v>
      </c>
      <c r="BU151" s="6" t="s">
        <v>2742</v>
      </c>
      <c r="BV151" s="6" t="s">
        <v>2739</v>
      </c>
      <c r="BW151" s="6" t="s">
        <v>2763</v>
      </c>
      <c r="BX151" s="6" t="s">
        <v>2741</v>
      </c>
      <c r="BY151" s="6" t="s">
        <v>570</v>
      </c>
      <c r="BZ151" s="6" t="s">
        <v>565</v>
      </c>
      <c r="CA151" s="6" t="s">
        <v>570</v>
      </c>
      <c r="CB151" s="6" t="s">
        <v>569</v>
      </c>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row>
    <row r="377" spans="1:19" s="4" customFormat="1">
      <c r="A377" s="2"/>
      <c r="B377" s="2"/>
      <c r="C377" s="2"/>
      <c r="D377" s="2"/>
      <c r="E377" s="3"/>
      <c r="J377" s="5"/>
      <c r="K377" s="5"/>
      <c r="L377" s="2"/>
      <c r="M377" s="2"/>
      <c r="N377" s="2"/>
      <c r="O377" s="2"/>
      <c r="P377" s="2"/>
      <c r="Q377" s="2"/>
      <c r="R377" s="2"/>
      <c r="S377" s="2"/>
    </row>
    <row r="378" spans="1:19" s="4" customFormat="1" ht="12.75">
      <c r="A378" s="6"/>
      <c r="B378" s="6"/>
      <c r="C378" s="6"/>
      <c r="D378" s="6"/>
      <c r="E378" s="6"/>
      <c r="F378" s="6"/>
      <c r="G378" s="6"/>
      <c r="J378" s="5"/>
      <c r="K378" s="5"/>
      <c r="L378" s="2"/>
      <c r="M378" s="2"/>
      <c r="N378" s="2"/>
      <c r="O378" s="2"/>
      <c r="P378" s="2"/>
      <c r="Q378" s="2"/>
      <c r="R378" s="2"/>
      <c r="S378" s="2"/>
    </row>
    <row r="379" spans="1:19" s="4" customFormat="1" ht="12.75">
      <c r="A379" s="6"/>
      <c r="B379" s="6"/>
      <c r="C379" s="6"/>
      <c r="D379" s="6"/>
      <c r="E379" s="6"/>
      <c r="F379" s="6"/>
      <c r="G379" s="6"/>
      <c r="J379" s="5"/>
      <c r="K379" s="5"/>
      <c r="L379" s="2"/>
      <c r="M379" s="2"/>
      <c r="N379" s="2"/>
      <c r="O379" s="2"/>
      <c r="P379" s="2"/>
      <c r="Q379" s="2"/>
      <c r="R379" s="2"/>
      <c r="S379" s="2"/>
    </row>
    <row r="380" spans="1:19" s="4" customFormat="1">
      <c r="A380" s="2"/>
      <c r="B380" s="2"/>
      <c r="C380" s="2"/>
      <c r="D380" s="2"/>
      <c r="E380" s="3"/>
      <c r="J380" s="5"/>
      <c r="K380" s="5"/>
      <c r="L380" s="2"/>
      <c r="M380" s="2"/>
      <c r="N380" s="2"/>
      <c r="O380" s="2"/>
      <c r="P380" s="2"/>
      <c r="Q380" s="2"/>
      <c r="R380" s="2"/>
      <c r="S380" s="2"/>
    </row>
    <row r="381" spans="1:19" s="4" customFormat="1">
      <c r="A381" s="2"/>
      <c r="B381" s="2"/>
      <c r="C381" s="2"/>
      <c r="D381" s="2"/>
      <c r="E381" s="3"/>
      <c r="J381" s="5"/>
      <c r="K381" s="5"/>
      <c r="L381" s="2"/>
      <c r="M381" s="2"/>
      <c r="N381" s="2"/>
      <c r="O381" s="2"/>
      <c r="P381" s="2"/>
      <c r="Q381" s="2"/>
      <c r="R381" s="2"/>
      <c r="S381" s="2"/>
    </row>
    <row r="382" spans="1:19" s="4" customFormat="1">
      <c r="A382" s="2"/>
      <c r="B382" s="2"/>
      <c r="C382" s="2"/>
      <c r="D382" s="2"/>
      <c r="E382" s="3"/>
      <c r="J382" s="5"/>
      <c r="K382" s="5"/>
      <c r="L382" s="2"/>
      <c r="M382" s="2"/>
      <c r="N382" s="2"/>
      <c r="O382" s="2"/>
      <c r="P382" s="2"/>
      <c r="Q382" s="2"/>
      <c r="R382" s="2"/>
      <c r="S382" s="2"/>
    </row>
    <row r="383" spans="1:19" s="4" customFormat="1">
      <c r="A383" s="2"/>
      <c r="B383" s="2"/>
      <c r="C383" s="2"/>
      <c r="D383" s="2"/>
      <c r="E383" s="3"/>
      <c r="J383" s="5"/>
      <c r="K383" s="5"/>
      <c r="L383" s="2"/>
      <c r="M383" s="2"/>
      <c r="N383" s="2"/>
      <c r="O383" s="2"/>
      <c r="P383" s="2"/>
      <c r="Q383" s="2"/>
      <c r="R383" s="2"/>
      <c r="S383" s="2"/>
    </row>
    <row r="384" spans="1:19" s="4" customFormat="1">
      <c r="A384" s="2"/>
      <c r="B384" s="2"/>
      <c r="C384" s="2"/>
      <c r="D384" s="2"/>
      <c r="E384" s="3"/>
      <c r="J384" s="5"/>
      <c r="K384" s="5"/>
      <c r="L384" s="2"/>
      <c r="M384" s="2"/>
      <c r="N384" s="2"/>
      <c r="O384" s="2"/>
      <c r="P384" s="2"/>
      <c r="Q384" s="2"/>
      <c r="R384" s="2"/>
      <c r="S384" s="2"/>
    </row>
    <row r="385" spans="1:19" s="4" customFormat="1">
      <c r="A385" s="2"/>
      <c r="B385" s="2"/>
      <c r="C385" s="2"/>
      <c r="D385" s="2"/>
      <c r="E385" s="3"/>
      <c r="J385" s="5"/>
      <c r="K385" s="5"/>
      <c r="L385" s="2"/>
      <c r="M385" s="2"/>
      <c r="N385" s="2"/>
      <c r="O385" s="2"/>
      <c r="P385" s="2"/>
      <c r="Q385" s="2"/>
      <c r="R385" s="2"/>
      <c r="S385" s="2"/>
    </row>
    <row r="386" spans="1:19" s="4" customFormat="1">
      <c r="A386" s="2"/>
      <c r="B386" s="2"/>
      <c r="C386" s="2"/>
      <c r="D386" s="2"/>
      <c r="E386" s="3"/>
      <c r="J386" s="5"/>
      <c r="K386" s="5"/>
      <c r="L386" s="2"/>
      <c r="M386" s="2"/>
      <c r="N386" s="2"/>
      <c r="O386" s="2"/>
      <c r="P386" s="2"/>
      <c r="Q386" s="2"/>
      <c r="R386" s="2"/>
      <c r="S386" s="2"/>
    </row>
    <row r="387" spans="1:19" s="4" customFormat="1">
      <c r="A387" s="2"/>
      <c r="B387" s="2"/>
      <c r="C387" s="2"/>
      <c r="D387" s="2"/>
      <c r="E387" s="3"/>
      <c r="J387" s="5"/>
      <c r="K387" s="5"/>
      <c r="L387" s="2"/>
      <c r="M387" s="2"/>
      <c r="N387" s="2"/>
      <c r="O387" s="2"/>
      <c r="P387" s="2"/>
      <c r="Q387" s="2"/>
      <c r="R387" s="2"/>
      <c r="S387" s="2"/>
    </row>
    <row r="388" spans="1:19" s="5" customFormat="1" ht="12.75">
      <c r="A388" s="6"/>
      <c r="B388" s="6"/>
      <c r="C388" s="6"/>
      <c r="D388" s="6"/>
      <c r="E388" s="6"/>
      <c r="F388" s="6"/>
      <c r="G388" s="6"/>
      <c r="H388" s="6"/>
      <c r="I388" s="6"/>
      <c r="L388" s="2"/>
      <c r="M388" s="2"/>
      <c r="N388" s="2"/>
      <c r="O388" s="2"/>
      <c r="P388" s="2"/>
      <c r="Q388" s="2"/>
      <c r="R388" s="2"/>
      <c r="S388" s="2"/>
    </row>
    <row r="389" spans="1:19" s="5" customFormat="1" ht="12.75">
      <c r="A389" s="6"/>
      <c r="B389" s="6"/>
      <c r="C389" s="6"/>
      <c r="D389" s="6"/>
      <c r="E389" s="6"/>
      <c r="F389" s="6"/>
      <c r="G389" s="6"/>
      <c r="H389" s="6"/>
      <c r="I389" s="6"/>
      <c r="L389" s="2"/>
      <c r="M389" s="2"/>
      <c r="N389" s="2"/>
      <c r="O389" s="2"/>
      <c r="P389" s="2"/>
      <c r="Q389" s="2"/>
      <c r="R389" s="2"/>
      <c r="S389" s="2"/>
    </row>
    <row r="390" spans="1:19" s="5" customFormat="1" ht="12.75">
      <c r="A390" s="6"/>
      <c r="B390" s="6"/>
      <c r="C390" s="6"/>
      <c r="D390" s="6"/>
      <c r="E390" s="6"/>
      <c r="F390" s="6"/>
      <c r="G390" s="6"/>
      <c r="H390" s="6"/>
      <c r="I390" s="6"/>
      <c r="L390" s="2"/>
      <c r="M390" s="2"/>
      <c r="N390" s="2"/>
      <c r="O390" s="2"/>
      <c r="P390" s="2"/>
      <c r="Q390" s="2"/>
      <c r="R390" s="2"/>
      <c r="S390" s="2"/>
    </row>
    <row r="391" spans="1:19" s="5" customFormat="1" ht="12.75">
      <c r="A391" s="6"/>
      <c r="B391" s="6"/>
      <c r="C391" s="6"/>
      <c r="D391" s="6"/>
      <c r="E391" s="6"/>
      <c r="F391" s="6"/>
      <c r="G391" s="6"/>
      <c r="H391" s="6"/>
      <c r="I391" s="6"/>
      <c r="L391" s="2"/>
      <c r="M391" s="2"/>
      <c r="N391" s="2"/>
      <c r="O391" s="2"/>
      <c r="P391" s="2"/>
      <c r="Q391" s="2"/>
      <c r="R391" s="2"/>
      <c r="S391" s="2"/>
    </row>
    <row r="392" spans="1:19" s="5" customFormat="1" ht="12.75">
      <c r="A392" s="6"/>
      <c r="B392" s="6"/>
      <c r="C392" s="6"/>
      <c r="D392" s="6"/>
      <c r="E392" s="6"/>
      <c r="F392" s="6"/>
      <c r="G392" s="6"/>
      <c r="H392" s="6"/>
      <c r="I392" s="6"/>
      <c r="L392" s="2"/>
      <c r="M392" s="2"/>
      <c r="N392" s="2"/>
      <c r="O392" s="2"/>
      <c r="P392" s="2"/>
      <c r="Q392" s="2"/>
      <c r="R392" s="2"/>
      <c r="S392" s="2"/>
    </row>
    <row r="393" spans="1:19" s="5" customFormat="1" ht="12.75">
      <c r="A393" s="6"/>
      <c r="B393" s="6"/>
      <c r="C393" s="6"/>
      <c r="D393" s="6"/>
      <c r="E393" s="6"/>
      <c r="F393" s="6"/>
      <c r="G393" s="6"/>
      <c r="H393" s="6"/>
      <c r="I393" s="6"/>
      <c r="L393" s="2"/>
      <c r="M393" s="2"/>
      <c r="N393" s="2"/>
      <c r="O393" s="2"/>
      <c r="P393" s="2"/>
      <c r="Q393" s="2"/>
      <c r="R393" s="2"/>
      <c r="S393" s="2"/>
    </row>
    <row r="394" spans="1:19" s="5" customFormat="1" ht="12.75">
      <c r="A394" s="6"/>
      <c r="B394" s="6"/>
      <c r="C394" s="6"/>
      <c r="D394" s="6"/>
      <c r="E394" s="6"/>
      <c r="F394" s="6"/>
      <c r="G394" s="6"/>
      <c r="H394" s="6"/>
      <c r="I394" s="6"/>
      <c r="L394" s="2"/>
      <c r="M394" s="2"/>
      <c r="N394" s="2"/>
      <c r="O394" s="2"/>
      <c r="P394" s="2"/>
      <c r="Q394" s="2"/>
      <c r="R394" s="2"/>
      <c r="S394" s="2"/>
    </row>
    <row r="395" spans="1:19" s="5" customFormat="1" ht="12.75">
      <c r="A395" s="6"/>
      <c r="B395" s="6"/>
      <c r="C395" s="6"/>
      <c r="D395" s="6"/>
      <c r="E395" s="6"/>
      <c r="F395" s="6"/>
      <c r="G395" s="6"/>
      <c r="H395" s="6"/>
      <c r="I395" s="6"/>
      <c r="L395" s="2"/>
      <c r="M395" s="2"/>
      <c r="N395" s="2"/>
      <c r="O395" s="2"/>
      <c r="P395" s="2"/>
      <c r="Q395" s="2"/>
      <c r="R395" s="2"/>
      <c r="S395" s="2"/>
    </row>
    <row r="396" spans="1:19" s="5" customFormat="1" ht="12.75">
      <c r="A396" s="6"/>
      <c r="B396" s="6"/>
      <c r="C396" s="6"/>
      <c r="D396" s="6"/>
      <c r="E396" s="6"/>
      <c r="F396" s="6"/>
      <c r="G396" s="6"/>
      <c r="H396" s="6"/>
      <c r="I396" s="6"/>
      <c r="L396" s="2"/>
      <c r="M396" s="2"/>
      <c r="N396" s="2"/>
      <c r="O396" s="2"/>
      <c r="P396" s="2"/>
      <c r="Q396" s="2"/>
      <c r="R396" s="2"/>
      <c r="S396" s="2"/>
    </row>
    <row r="397" spans="1:19" s="5" customFormat="1" ht="12.75">
      <c r="A397" s="6"/>
      <c r="B397" s="6"/>
      <c r="C397" s="6"/>
      <c r="D397" s="6"/>
      <c r="E397" s="6"/>
      <c r="F397" s="6"/>
      <c r="G397" s="6"/>
      <c r="H397" s="6"/>
      <c r="I397" s="6"/>
      <c r="L397" s="2"/>
      <c r="M397" s="2"/>
      <c r="N397" s="2"/>
      <c r="O397" s="2"/>
      <c r="P397" s="2"/>
      <c r="Q397" s="2"/>
      <c r="R397" s="2"/>
      <c r="S397" s="2"/>
    </row>
    <row r="398" spans="1:19" s="5" customFormat="1" ht="12.75">
      <c r="A398" s="6"/>
      <c r="B398" s="6"/>
      <c r="C398" s="6"/>
      <c r="D398" s="6"/>
      <c r="E398" s="6"/>
      <c r="F398" s="6"/>
      <c r="G398" s="6"/>
      <c r="H398" s="6"/>
      <c r="I398" s="6"/>
      <c r="L398" s="2"/>
      <c r="M398" s="2"/>
      <c r="N398" s="2"/>
      <c r="O398" s="2"/>
      <c r="P398" s="2"/>
      <c r="Q398" s="2"/>
      <c r="R398" s="2"/>
      <c r="S398" s="2"/>
    </row>
    <row r="399" spans="1:19" s="5" customFormat="1" ht="12.75">
      <c r="A399" s="6"/>
      <c r="B399" s="6"/>
      <c r="C399" s="6"/>
      <c r="D399" s="6"/>
      <c r="E399" s="6"/>
      <c r="F399" s="6"/>
      <c r="G399" s="6"/>
      <c r="H399" s="6"/>
      <c r="I399" s="6"/>
      <c r="L399" s="2"/>
      <c r="M399" s="2"/>
      <c r="N399" s="2"/>
      <c r="O399" s="2"/>
      <c r="P399" s="2"/>
      <c r="Q399" s="2"/>
      <c r="R399" s="2"/>
      <c r="S399" s="2"/>
    </row>
    <row r="400" spans="1:19" s="5" customFormat="1" ht="12.75">
      <c r="A400" s="6"/>
      <c r="B400" s="6"/>
      <c r="C400" s="6"/>
      <c r="D400" s="6"/>
      <c r="E400" s="6"/>
      <c r="F400" s="6"/>
      <c r="G400" s="6"/>
      <c r="H400" s="6"/>
      <c r="I400" s="6"/>
      <c r="L400" s="2"/>
      <c r="M400" s="2"/>
      <c r="N400" s="2"/>
      <c r="O400" s="2"/>
      <c r="P400" s="2"/>
      <c r="Q400" s="2"/>
      <c r="R400" s="2"/>
      <c r="S400" s="2"/>
    </row>
    <row r="401" spans="1:19" s="5" customFormat="1" ht="12.75">
      <c r="A401" s="6"/>
      <c r="B401" s="6"/>
      <c r="C401" s="6"/>
      <c r="D401" s="6"/>
      <c r="E401" s="6"/>
      <c r="F401" s="6"/>
      <c r="G401" s="6"/>
      <c r="H401" s="6"/>
      <c r="I401" s="6"/>
      <c r="L401" s="2"/>
      <c r="M401" s="2"/>
      <c r="N401" s="2"/>
      <c r="O401" s="2"/>
      <c r="P401" s="2"/>
      <c r="Q401" s="2"/>
      <c r="R401" s="2"/>
      <c r="S401" s="2"/>
    </row>
    <row r="402" spans="1:19" s="5" customFormat="1" ht="12.75">
      <c r="A402" s="6"/>
      <c r="B402" s="6"/>
      <c r="C402" s="6"/>
      <c r="D402" s="6"/>
      <c r="E402" s="6"/>
      <c r="F402" s="6"/>
      <c r="G402" s="6"/>
      <c r="H402" s="6"/>
      <c r="I402" s="6"/>
      <c r="L402" s="2"/>
      <c r="M402" s="2"/>
      <c r="N402" s="2"/>
      <c r="O402" s="2"/>
      <c r="P402" s="2"/>
      <c r="Q402" s="2"/>
      <c r="R402" s="2"/>
      <c r="S402" s="2"/>
    </row>
    <row r="403" spans="1:19" s="5" customFormat="1" ht="12.75">
      <c r="A403" s="6"/>
      <c r="B403" s="6"/>
      <c r="C403" s="6"/>
      <c r="D403" s="6"/>
      <c r="E403" s="6"/>
      <c r="F403" s="6"/>
      <c r="G403" s="6"/>
      <c r="H403" s="6"/>
      <c r="I403" s="6"/>
      <c r="L403" s="2"/>
      <c r="M403" s="2"/>
      <c r="N403" s="2"/>
      <c r="O403" s="2"/>
      <c r="P403" s="2"/>
      <c r="Q403" s="2"/>
      <c r="R403" s="2"/>
      <c r="S403" s="2"/>
    </row>
    <row r="404" spans="1:19" s="5" customFormat="1" ht="12.75">
      <c r="A404" s="6"/>
      <c r="B404" s="6"/>
      <c r="C404" s="64"/>
      <c r="D404" s="6"/>
      <c r="E404" s="6"/>
      <c r="F404" s="6"/>
      <c r="G404" s="6"/>
      <c r="H404" s="6"/>
      <c r="I404" s="6"/>
      <c r="L404" s="2"/>
      <c r="M404" s="2"/>
      <c r="N404" s="2"/>
      <c r="O404" s="2"/>
      <c r="P404" s="2"/>
      <c r="Q404" s="2"/>
      <c r="R404" s="2"/>
      <c r="S404" s="2"/>
    </row>
    <row r="405" spans="1:19" s="5" customFormat="1" ht="12.75">
      <c r="A405" s="6"/>
      <c r="B405" s="6"/>
      <c r="C405" s="6"/>
      <c r="D405" s="6"/>
      <c r="E405" s="6"/>
      <c r="F405" s="6"/>
      <c r="G405" s="6"/>
      <c r="H405" s="6"/>
      <c r="I405" s="6"/>
      <c r="L405" s="2"/>
      <c r="M405" s="2"/>
      <c r="N405" s="2"/>
      <c r="O405" s="2"/>
      <c r="P405" s="2"/>
      <c r="Q405" s="2"/>
      <c r="R405" s="2"/>
      <c r="S405" s="2"/>
    </row>
    <row r="406" spans="1:19" s="5" customFormat="1" ht="12.75">
      <c r="A406" s="6"/>
      <c r="B406" s="6"/>
      <c r="C406" s="6"/>
      <c r="D406" s="6"/>
      <c r="E406" s="6"/>
      <c r="F406" s="6"/>
      <c r="G406" s="6"/>
      <c r="H406" s="6"/>
      <c r="I406" s="6"/>
      <c r="L406" s="2"/>
      <c r="M406" s="2"/>
      <c r="N406" s="2"/>
      <c r="O406" s="2"/>
      <c r="P406" s="2"/>
      <c r="Q406" s="2"/>
      <c r="R406" s="2"/>
      <c r="S406" s="2"/>
    </row>
    <row r="407" spans="1:19" s="5" customFormat="1" ht="12.75">
      <c r="A407" s="6"/>
      <c r="B407" s="6"/>
      <c r="C407" s="6"/>
      <c r="D407" s="6"/>
      <c r="E407" s="6"/>
      <c r="F407" s="6"/>
      <c r="G407" s="6"/>
      <c r="H407" s="6"/>
      <c r="I407" s="6"/>
      <c r="L407" s="2"/>
      <c r="M407" s="2"/>
      <c r="N407" s="2"/>
      <c r="O407" s="2"/>
      <c r="P407" s="2"/>
      <c r="Q407" s="2"/>
      <c r="R407" s="2"/>
      <c r="S407" s="2"/>
    </row>
    <row r="408" spans="1:19" s="5" customFormat="1" ht="12.75">
      <c r="A408" s="6"/>
      <c r="B408" s="6"/>
      <c r="C408" s="6"/>
      <c r="D408" s="6"/>
      <c r="E408" s="6"/>
      <c r="F408" s="6"/>
      <c r="G408" s="6"/>
      <c r="H408" s="6"/>
      <c r="I408" s="6"/>
      <c r="L408" s="2"/>
      <c r="M408" s="2"/>
      <c r="N408" s="2"/>
      <c r="O408" s="2"/>
      <c r="P408" s="2"/>
      <c r="Q408" s="2"/>
      <c r="R408" s="2"/>
      <c r="S408" s="2"/>
    </row>
    <row r="409" spans="1:19" s="5" customFormat="1" ht="12.75">
      <c r="A409" s="6"/>
      <c r="B409" s="6"/>
      <c r="C409" s="6"/>
      <c r="D409" s="6"/>
      <c r="E409" s="6"/>
      <c r="F409" s="6"/>
      <c r="G409" s="6"/>
      <c r="H409" s="6"/>
      <c r="I409" s="6"/>
      <c r="L409" s="2"/>
      <c r="M409" s="2"/>
      <c r="N409" s="2"/>
      <c r="O409" s="2"/>
      <c r="P409" s="2"/>
      <c r="Q409" s="2"/>
      <c r="R409" s="2"/>
      <c r="S409" s="2"/>
    </row>
    <row r="410" spans="1:19" s="5" customFormat="1" ht="12.75">
      <c r="A410" s="6"/>
      <c r="B410" s="6"/>
      <c r="C410" s="6"/>
      <c r="D410" s="6"/>
      <c r="E410" s="6"/>
      <c r="F410" s="6"/>
      <c r="G410" s="6"/>
      <c r="H410" s="6"/>
      <c r="I410" s="6"/>
      <c r="L410" s="2"/>
      <c r="M410" s="2"/>
      <c r="N410" s="2"/>
      <c r="O410" s="2"/>
      <c r="P410" s="2"/>
      <c r="Q410" s="2"/>
      <c r="R410" s="2"/>
      <c r="S410" s="2"/>
    </row>
    <row r="411" spans="1:19" s="5" customFormat="1" ht="12.75">
      <c r="A411" s="6"/>
      <c r="B411" s="6"/>
      <c r="C411" s="6"/>
      <c r="D411" s="6"/>
      <c r="E411" s="6"/>
      <c r="F411" s="6"/>
      <c r="G411" s="6"/>
      <c r="H411" s="6"/>
      <c r="I411" s="6"/>
      <c r="L411" s="2"/>
      <c r="M411" s="2"/>
      <c r="N411" s="2"/>
      <c r="O411" s="2"/>
      <c r="P411" s="2"/>
      <c r="Q411" s="2"/>
      <c r="R411" s="2"/>
      <c r="S411" s="2"/>
    </row>
    <row r="412" spans="1:19" s="5" customFormat="1" ht="12.75">
      <c r="A412" s="6"/>
      <c r="B412" s="6"/>
      <c r="C412" s="6"/>
      <c r="D412" s="6"/>
      <c r="E412" s="6"/>
      <c r="F412" s="6"/>
      <c r="G412" s="6"/>
      <c r="H412" s="6"/>
      <c r="I412" s="6"/>
      <c r="L412" s="2"/>
      <c r="M412" s="2"/>
      <c r="N412" s="2"/>
      <c r="O412" s="2"/>
      <c r="P412" s="2"/>
      <c r="Q412" s="2"/>
      <c r="R412" s="2"/>
      <c r="S412" s="2"/>
    </row>
    <row r="413" spans="1:19" s="5" customFormat="1" ht="12.75">
      <c r="A413" s="6"/>
      <c r="B413" s="6"/>
      <c r="C413" s="6"/>
      <c r="D413" s="6"/>
      <c r="E413" s="6"/>
      <c r="F413" s="6"/>
      <c r="G413" s="6"/>
      <c r="H413" s="6"/>
      <c r="I413" s="6"/>
      <c r="L413" s="2"/>
      <c r="M413" s="2"/>
      <c r="N413" s="2"/>
      <c r="O413" s="2"/>
      <c r="P413" s="2"/>
      <c r="Q413" s="2"/>
      <c r="R413" s="2"/>
      <c r="S413" s="2"/>
    </row>
    <row r="414" spans="1:19" s="5" customFormat="1" ht="12.75">
      <c r="A414" s="6"/>
      <c r="B414" s="6"/>
      <c r="C414" s="6"/>
      <c r="D414" s="6"/>
      <c r="E414" s="6"/>
      <c r="F414" s="6"/>
      <c r="G414" s="6"/>
      <c r="H414" s="6"/>
      <c r="I414" s="6"/>
      <c r="L414" s="2"/>
      <c r="M414" s="2"/>
      <c r="N414" s="2"/>
      <c r="O414" s="2"/>
      <c r="P414" s="2"/>
      <c r="Q414" s="2"/>
      <c r="R414" s="2"/>
      <c r="S414" s="2"/>
    </row>
    <row r="415" spans="1:19" s="5" customFormat="1" ht="12.75">
      <c r="A415" s="6"/>
      <c r="B415" s="6"/>
      <c r="C415" s="6"/>
      <c r="D415" s="6"/>
      <c r="E415" s="6"/>
      <c r="F415" s="6"/>
      <c r="G415" s="6"/>
      <c r="H415" s="6"/>
      <c r="I415" s="6"/>
      <c r="L415" s="2"/>
      <c r="M415" s="2"/>
      <c r="N415" s="2"/>
      <c r="O415" s="2"/>
      <c r="P415" s="2"/>
      <c r="Q415" s="2"/>
      <c r="R415" s="2"/>
      <c r="S415" s="2"/>
    </row>
    <row r="416" spans="1:19" s="5" customFormat="1" ht="12.75">
      <c r="A416" s="6"/>
      <c r="B416" s="6"/>
      <c r="C416" s="6"/>
      <c r="D416" s="6"/>
      <c r="E416" s="6"/>
      <c r="F416" s="6"/>
      <c r="G416" s="6"/>
      <c r="H416" s="6"/>
      <c r="I416" s="6"/>
      <c r="L416" s="2"/>
      <c r="M416" s="2"/>
      <c r="N416" s="2"/>
      <c r="O416" s="2"/>
      <c r="P416" s="2"/>
      <c r="Q416" s="2"/>
      <c r="R416" s="2"/>
      <c r="S416" s="2"/>
    </row>
    <row r="417" spans="1:19" s="5" customFormat="1" ht="12.75">
      <c r="A417" s="6"/>
      <c r="B417" s="6"/>
      <c r="C417" s="6"/>
      <c r="D417" s="6"/>
      <c r="E417" s="6"/>
      <c r="F417" s="6"/>
      <c r="G417" s="6"/>
      <c r="H417" s="6"/>
      <c r="I417" s="6"/>
      <c r="L417" s="2"/>
      <c r="M417" s="2"/>
      <c r="N417" s="2"/>
      <c r="O417" s="2"/>
      <c r="P417" s="2"/>
      <c r="Q417" s="2"/>
      <c r="R417" s="2"/>
      <c r="S417" s="2"/>
    </row>
    <row r="418" spans="1:19" s="5" customFormat="1" ht="12.75">
      <c r="A418" s="6"/>
      <c r="B418" s="6"/>
      <c r="C418" s="6"/>
      <c r="D418" s="6"/>
      <c r="E418" s="6"/>
      <c r="F418" s="6"/>
      <c r="G418" s="6"/>
      <c r="H418" s="6"/>
      <c r="I418" s="6"/>
      <c r="L418" s="2"/>
      <c r="M418" s="2"/>
      <c r="N418" s="2"/>
      <c r="O418" s="2"/>
      <c r="P418" s="2"/>
      <c r="Q418" s="2"/>
      <c r="R418" s="2"/>
      <c r="S418" s="2"/>
    </row>
    <row r="419" spans="1:19" s="5" customFormat="1" ht="12.75">
      <c r="A419" s="6"/>
      <c r="B419" s="6"/>
      <c r="C419" s="6"/>
      <c r="D419" s="6"/>
      <c r="E419" s="6"/>
      <c r="F419" s="6"/>
      <c r="G419" s="6"/>
      <c r="H419" s="6"/>
      <c r="I419" s="6"/>
      <c r="L419" s="2"/>
      <c r="M419" s="2"/>
      <c r="N419" s="2"/>
      <c r="O419" s="2"/>
      <c r="P419" s="2"/>
      <c r="Q419" s="2"/>
      <c r="R419" s="2"/>
      <c r="S419" s="2"/>
    </row>
    <row r="420" spans="1:19" s="5" customFormat="1" ht="12.75">
      <c r="A420" s="6"/>
      <c r="B420" s="6"/>
      <c r="C420" s="6"/>
      <c r="D420" s="6"/>
      <c r="E420" s="6"/>
      <c r="F420" s="6"/>
      <c r="G420" s="6"/>
      <c r="H420" s="6"/>
      <c r="I420" s="6"/>
      <c r="L420" s="2"/>
      <c r="M420" s="2"/>
      <c r="N420" s="2"/>
      <c r="O420" s="2"/>
      <c r="P420" s="2"/>
      <c r="Q420" s="2"/>
      <c r="R420" s="2"/>
      <c r="S420" s="2"/>
    </row>
    <row r="421" spans="1:19" s="5" customFormat="1" ht="12.75">
      <c r="A421" s="6"/>
      <c r="B421" s="6"/>
      <c r="C421" s="6"/>
      <c r="D421" s="6"/>
      <c r="E421" s="6"/>
      <c r="F421" s="6"/>
      <c r="G421" s="6"/>
      <c r="H421" s="6"/>
      <c r="I421" s="6"/>
      <c r="L421" s="2"/>
      <c r="M421" s="2"/>
      <c r="N421" s="2"/>
      <c r="O421" s="2"/>
      <c r="P421" s="2"/>
      <c r="Q421" s="2"/>
      <c r="R421" s="2"/>
      <c r="S421" s="2"/>
    </row>
    <row r="422" spans="1:19" s="5" customFormat="1" ht="12.75">
      <c r="A422" s="6"/>
      <c r="B422" s="6"/>
      <c r="C422" s="6"/>
      <c r="D422" s="6"/>
      <c r="E422" s="6"/>
      <c r="F422" s="6"/>
      <c r="G422" s="6"/>
      <c r="H422" s="6"/>
      <c r="I422" s="6"/>
      <c r="L422" s="2"/>
      <c r="M422" s="2"/>
      <c r="N422" s="2"/>
      <c r="O422" s="2"/>
      <c r="P422" s="2"/>
      <c r="Q422" s="2"/>
      <c r="R422" s="2"/>
      <c r="S422" s="2"/>
    </row>
    <row r="423" spans="1:19" s="5" customFormat="1" ht="12.75">
      <c r="A423" s="6"/>
      <c r="B423" s="6"/>
      <c r="C423" s="6"/>
      <c r="D423" s="6"/>
      <c r="E423" s="6"/>
      <c r="F423" s="6"/>
      <c r="G423" s="6"/>
      <c r="H423" s="6"/>
      <c r="I423" s="6"/>
      <c r="L423" s="2"/>
      <c r="M423" s="2"/>
      <c r="N423" s="2"/>
      <c r="O423" s="2"/>
      <c r="P423" s="2"/>
      <c r="Q423" s="2"/>
      <c r="R423" s="2"/>
      <c r="S423" s="2"/>
    </row>
    <row r="424" spans="1:19" s="5" customFormat="1" ht="12.75">
      <c r="A424" s="6"/>
      <c r="B424" s="6"/>
      <c r="C424" s="6"/>
      <c r="D424" s="6"/>
      <c r="E424" s="6"/>
      <c r="F424" s="6"/>
      <c r="G424" s="6"/>
      <c r="H424" s="6"/>
      <c r="I424" s="6"/>
      <c r="L424" s="2"/>
      <c r="M424" s="2"/>
      <c r="N424" s="2"/>
      <c r="O424" s="2"/>
      <c r="P424" s="2"/>
      <c r="Q424" s="2"/>
      <c r="R424" s="2"/>
      <c r="S424" s="2"/>
    </row>
    <row r="425" spans="1:19" s="5" customFormat="1" ht="12.75">
      <c r="A425" s="6"/>
      <c r="B425" s="6"/>
      <c r="C425" s="6"/>
      <c r="D425" s="6"/>
      <c r="E425" s="6"/>
      <c r="F425" s="6"/>
      <c r="G425" s="6"/>
      <c r="H425" s="6"/>
      <c r="I425" s="6"/>
      <c r="L425" s="2"/>
      <c r="M425" s="2"/>
      <c r="N425" s="2"/>
      <c r="O425" s="2"/>
      <c r="P425" s="2"/>
      <c r="Q425" s="2"/>
      <c r="R425" s="2"/>
      <c r="S425" s="2"/>
    </row>
    <row r="426" spans="1:19" s="5" customFormat="1" ht="12.75">
      <c r="A426" s="6"/>
      <c r="B426" s="6"/>
      <c r="C426" s="6"/>
      <c r="D426" s="6"/>
      <c r="E426" s="6"/>
      <c r="F426" s="6"/>
      <c r="G426" s="6"/>
      <c r="H426" s="6"/>
      <c r="I426" s="6"/>
      <c r="L426" s="2"/>
      <c r="M426" s="2"/>
      <c r="N426" s="2"/>
      <c r="O426" s="2"/>
      <c r="P426" s="2"/>
      <c r="Q426" s="2"/>
      <c r="R426" s="2"/>
      <c r="S426" s="2"/>
    </row>
    <row r="427" spans="1:19" s="5" customFormat="1" ht="12.75">
      <c r="A427" s="6"/>
      <c r="B427" s="6"/>
      <c r="C427" s="6"/>
      <c r="D427" s="6"/>
      <c r="E427" s="6"/>
      <c r="F427" s="6"/>
      <c r="G427" s="6"/>
      <c r="H427" s="6"/>
      <c r="I427" s="6"/>
      <c r="L427" s="2"/>
      <c r="M427" s="2"/>
      <c r="N427" s="2"/>
      <c r="O427" s="2"/>
      <c r="P427" s="2"/>
      <c r="Q427" s="2"/>
      <c r="R427" s="2"/>
      <c r="S427" s="2"/>
    </row>
    <row r="428" spans="1:19" s="5" customFormat="1" ht="12.75">
      <c r="A428" s="6"/>
      <c r="B428" s="6"/>
      <c r="C428" s="6"/>
      <c r="D428" s="6"/>
      <c r="E428" s="6"/>
      <c r="F428" s="6"/>
      <c r="G428" s="6"/>
      <c r="H428" s="6"/>
      <c r="I428" s="6"/>
      <c r="L428" s="2"/>
      <c r="M428" s="2"/>
      <c r="N428" s="2"/>
      <c r="O428" s="2"/>
      <c r="P428" s="2"/>
      <c r="Q428" s="2"/>
      <c r="R428" s="2"/>
      <c r="S428" s="2"/>
    </row>
    <row r="429" spans="1:19" s="5" customFormat="1" ht="12.75">
      <c r="A429" s="6"/>
      <c r="B429" s="6"/>
      <c r="C429" s="6"/>
      <c r="D429" s="6"/>
      <c r="E429" s="6"/>
      <c r="F429" s="6"/>
      <c r="G429" s="6"/>
      <c r="H429" s="6"/>
      <c r="I429" s="6"/>
      <c r="L429" s="2"/>
      <c r="M429" s="2"/>
      <c r="N429" s="2"/>
      <c r="O429" s="2"/>
      <c r="P429" s="2"/>
      <c r="Q429" s="2"/>
      <c r="R429" s="2"/>
      <c r="S429" s="2"/>
    </row>
    <row r="430" spans="1:19" s="5" customFormat="1" ht="12.75">
      <c r="A430" s="6"/>
      <c r="B430" s="6"/>
      <c r="C430" s="6"/>
      <c r="D430" s="6"/>
      <c r="E430" s="6"/>
      <c r="F430" s="6"/>
      <c r="G430" s="6"/>
      <c r="H430" s="6"/>
      <c r="I430" s="6"/>
      <c r="L430" s="2"/>
      <c r="M430" s="2"/>
      <c r="N430" s="2"/>
      <c r="O430" s="2"/>
      <c r="P430" s="2"/>
      <c r="Q430" s="2"/>
      <c r="R430" s="2"/>
      <c r="S430" s="2"/>
    </row>
    <row r="431" spans="1:19" s="5" customFormat="1" ht="12.75">
      <c r="A431" s="6"/>
      <c r="B431" s="6"/>
      <c r="C431" s="6"/>
      <c r="D431" s="6"/>
      <c r="E431" s="6"/>
      <c r="F431" s="6"/>
      <c r="G431" s="6"/>
      <c r="H431" s="6"/>
      <c r="I431" s="6"/>
      <c r="L431" s="2"/>
      <c r="M431" s="2"/>
      <c r="N431" s="2"/>
      <c r="O431" s="2"/>
      <c r="P431" s="2"/>
      <c r="Q431" s="2"/>
      <c r="R431" s="2"/>
      <c r="S431" s="2"/>
    </row>
    <row r="432" spans="1:19" s="5" customFormat="1" ht="12.75">
      <c r="A432" s="6"/>
      <c r="B432" s="6"/>
      <c r="C432" s="6"/>
      <c r="D432" s="6"/>
      <c r="E432" s="6"/>
      <c r="F432" s="6"/>
      <c r="G432" s="6"/>
      <c r="H432" s="6"/>
      <c r="I432" s="6"/>
      <c r="L432" s="2"/>
      <c r="M432" s="2"/>
      <c r="N432" s="2"/>
      <c r="O432" s="2"/>
      <c r="P432" s="2"/>
      <c r="Q432" s="2"/>
      <c r="R432" s="2"/>
      <c r="S432" s="2"/>
    </row>
    <row r="433" spans="1:19" s="5" customFormat="1" ht="12.75">
      <c r="A433" s="6"/>
      <c r="B433" s="6"/>
      <c r="C433" s="6"/>
      <c r="D433" s="6"/>
      <c r="E433" s="6"/>
      <c r="F433" s="6"/>
      <c r="G433" s="6"/>
      <c r="H433" s="6"/>
      <c r="I433" s="6"/>
      <c r="L433" s="2"/>
      <c r="M433" s="2"/>
      <c r="N433" s="2"/>
      <c r="O433" s="2"/>
      <c r="P433" s="2"/>
      <c r="Q433" s="2"/>
      <c r="R433" s="2"/>
      <c r="S433" s="2"/>
    </row>
    <row r="434" spans="1:19" s="5" customFormat="1" ht="12.75">
      <c r="A434" s="6"/>
      <c r="B434" s="6"/>
      <c r="C434" s="6"/>
      <c r="D434" s="6"/>
      <c r="E434" s="6"/>
      <c r="F434" s="6"/>
      <c r="G434" s="6"/>
      <c r="H434" s="6"/>
      <c r="I434" s="6"/>
      <c r="L434" s="2"/>
      <c r="M434" s="2"/>
      <c r="N434" s="2"/>
      <c r="O434" s="2"/>
      <c r="P434" s="2"/>
      <c r="Q434" s="2"/>
      <c r="R434" s="2"/>
      <c r="S434" s="2"/>
    </row>
    <row r="435" spans="1:19" s="5" customFormat="1" ht="12.75">
      <c r="A435" s="6"/>
      <c r="B435" s="6"/>
      <c r="C435" s="6"/>
      <c r="D435" s="6"/>
      <c r="E435" s="6"/>
      <c r="F435" s="6"/>
      <c r="G435" s="6"/>
      <c r="H435" s="6"/>
      <c r="I435" s="6"/>
      <c r="L435" s="2"/>
      <c r="M435" s="2"/>
      <c r="N435" s="2"/>
      <c r="O435" s="2"/>
      <c r="P435" s="2"/>
      <c r="Q435" s="2"/>
      <c r="R435" s="2"/>
      <c r="S435" s="2"/>
    </row>
    <row r="436" spans="1:19" s="5" customFormat="1" ht="12.75">
      <c r="A436" s="6"/>
      <c r="B436" s="6"/>
      <c r="C436" s="6"/>
      <c r="D436" s="6"/>
      <c r="E436" s="6"/>
      <c r="F436" s="6"/>
      <c r="G436" s="6"/>
      <c r="H436" s="6"/>
      <c r="I436" s="6"/>
      <c r="L436" s="2"/>
      <c r="M436" s="2"/>
      <c r="N436" s="2"/>
      <c r="O436" s="2"/>
      <c r="P436" s="2"/>
      <c r="Q436" s="2"/>
      <c r="R436" s="2"/>
      <c r="S436" s="2"/>
    </row>
    <row r="437" spans="1:19" s="5" customFormat="1" ht="12.75">
      <c r="A437" s="6"/>
      <c r="B437" s="6"/>
      <c r="C437" s="6"/>
      <c r="D437" s="6"/>
      <c r="E437" s="6"/>
      <c r="F437" s="6"/>
      <c r="G437" s="6"/>
      <c r="H437" s="6"/>
      <c r="I437" s="6"/>
      <c r="L437" s="2"/>
      <c r="M437" s="2"/>
      <c r="N437" s="2"/>
      <c r="O437" s="2"/>
      <c r="P437" s="2"/>
      <c r="Q437" s="2"/>
      <c r="R437" s="2"/>
      <c r="S437" s="2"/>
    </row>
    <row r="438" spans="1:19" s="5" customFormat="1" ht="12.75">
      <c r="A438" s="6"/>
      <c r="B438" s="6"/>
      <c r="C438" s="6"/>
      <c r="D438" s="6"/>
      <c r="E438" s="6"/>
      <c r="F438" s="6"/>
      <c r="G438" s="6"/>
      <c r="H438" s="6"/>
      <c r="I438" s="6"/>
      <c r="L438" s="2"/>
      <c r="M438" s="2"/>
      <c r="N438" s="2"/>
      <c r="O438" s="2"/>
      <c r="P438" s="2"/>
      <c r="Q438" s="2"/>
      <c r="R438" s="2"/>
      <c r="S438" s="2"/>
    </row>
    <row r="439" spans="1:19" s="5" customFormat="1" ht="12.75">
      <c r="A439" s="6"/>
      <c r="B439" s="6"/>
      <c r="C439" s="6"/>
      <c r="D439" s="6"/>
      <c r="E439" s="6"/>
      <c r="F439" s="6"/>
      <c r="G439" s="6"/>
      <c r="H439" s="6"/>
      <c r="I439" s="6"/>
      <c r="L439" s="2"/>
      <c r="M439" s="2"/>
      <c r="N439" s="2"/>
      <c r="O439" s="2"/>
      <c r="P439" s="2"/>
      <c r="Q439" s="2"/>
      <c r="R439" s="2"/>
      <c r="S439" s="2"/>
    </row>
    <row r="440" spans="1:19" s="5" customFormat="1" ht="12.75">
      <c r="A440" s="6"/>
      <c r="B440" s="6"/>
      <c r="C440" s="6"/>
      <c r="D440" s="6"/>
      <c r="E440" s="6"/>
      <c r="F440" s="6"/>
      <c r="G440" s="6"/>
      <c r="H440" s="6"/>
      <c r="I440" s="6"/>
      <c r="L440" s="2"/>
      <c r="M440" s="2"/>
      <c r="N440" s="2"/>
      <c r="O440" s="2"/>
      <c r="P440" s="2"/>
      <c r="Q440" s="2"/>
      <c r="R440" s="2"/>
      <c r="S440" s="2"/>
    </row>
    <row r="441" spans="1:19" s="5" customFormat="1" ht="12.75">
      <c r="A441" s="6"/>
      <c r="B441" s="6"/>
      <c r="C441" s="6"/>
      <c r="D441" s="6"/>
      <c r="E441" s="6"/>
      <c r="F441" s="6"/>
      <c r="G441" s="6"/>
      <c r="H441" s="6"/>
      <c r="I441" s="6"/>
      <c r="L441" s="2"/>
      <c r="M441" s="2"/>
      <c r="N441" s="2"/>
      <c r="O441" s="2"/>
      <c r="P441" s="2"/>
      <c r="Q441" s="2"/>
      <c r="R441" s="2"/>
      <c r="S441" s="2"/>
    </row>
    <row r="442" spans="1:19" s="5" customFormat="1" ht="12.75">
      <c r="A442" s="6"/>
      <c r="B442" s="6"/>
      <c r="C442" s="6"/>
      <c r="D442" s="6"/>
      <c r="E442" s="6"/>
      <c r="F442" s="6"/>
      <c r="G442" s="6"/>
      <c r="H442" s="6"/>
      <c r="I442" s="6"/>
      <c r="L442" s="2"/>
      <c r="M442" s="2"/>
      <c r="N442" s="2"/>
      <c r="O442" s="2"/>
      <c r="P442" s="2"/>
      <c r="Q442" s="2"/>
      <c r="R442" s="2"/>
      <c r="S442" s="2"/>
    </row>
    <row r="443" spans="1:19" s="5" customFormat="1" ht="12.75">
      <c r="A443" s="6"/>
      <c r="B443" s="6"/>
      <c r="C443" s="6"/>
      <c r="D443" s="6"/>
      <c r="E443" s="6"/>
      <c r="F443" s="6"/>
      <c r="G443" s="6"/>
      <c r="H443" s="6"/>
      <c r="I443" s="6"/>
      <c r="L443" s="2"/>
      <c r="M443" s="2"/>
      <c r="N443" s="2"/>
      <c r="O443" s="2"/>
      <c r="P443" s="2"/>
      <c r="Q443" s="2"/>
      <c r="R443" s="2"/>
      <c r="S443" s="2"/>
    </row>
    <row r="444" spans="1:19" s="5" customFormat="1" ht="12.75">
      <c r="A444" s="6"/>
      <c r="B444" s="6"/>
      <c r="C444" s="6"/>
      <c r="D444" s="6"/>
      <c r="E444" s="6"/>
      <c r="F444" s="6"/>
      <c r="G444" s="6"/>
      <c r="H444" s="6"/>
      <c r="I444" s="6"/>
      <c r="L444" s="2"/>
      <c r="M444" s="2"/>
      <c r="N444" s="2"/>
      <c r="O444" s="2"/>
      <c r="P444" s="2"/>
      <c r="Q444" s="2"/>
      <c r="R444" s="2"/>
      <c r="S444" s="2"/>
    </row>
    <row r="445" spans="1:19" s="5" customFormat="1" ht="12.75">
      <c r="A445" s="6"/>
      <c r="B445" s="6"/>
      <c r="C445" s="6"/>
      <c r="D445" s="6"/>
      <c r="E445" s="6"/>
      <c r="F445" s="6"/>
      <c r="G445" s="6"/>
      <c r="H445" s="6"/>
      <c r="I445" s="6"/>
      <c r="L445" s="2"/>
      <c r="M445" s="2"/>
      <c r="N445" s="2"/>
      <c r="O445" s="2"/>
      <c r="P445" s="2"/>
      <c r="Q445" s="2"/>
      <c r="R445" s="2"/>
      <c r="S445" s="2"/>
    </row>
    <row r="446" spans="1:19" s="5" customFormat="1" ht="12.75">
      <c r="A446" s="6"/>
      <c r="B446" s="6"/>
      <c r="C446" s="6"/>
      <c r="D446" s="6"/>
      <c r="E446" s="6"/>
      <c r="F446" s="6"/>
      <c r="G446" s="6"/>
      <c r="H446" s="6"/>
      <c r="I446" s="6"/>
      <c r="L446" s="2"/>
      <c r="M446" s="2"/>
      <c r="N446" s="2"/>
      <c r="O446" s="2"/>
      <c r="P446" s="2"/>
      <c r="Q446" s="2"/>
      <c r="R446" s="2"/>
      <c r="S446" s="2"/>
    </row>
    <row r="447" spans="1:19" s="5" customFormat="1" ht="12.75">
      <c r="A447" s="6"/>
      <c r="B447" s="6"/>
      <c r="C447" s="6"/>
      <c r="D447" s="6"/>
      <c r="E447" s="6"/>
      <c r="F447" s="6"/>
      <c r="G447" s="6"/>
      <c r="H447" s="6"/>
      <c r="I447" s="6"/>
      <c r="L447" s="2"/>
      <c r="M447" s="2"/>
      <c r="N447" s="2"/>
      <c r="O447" s="2"/>
      <c r="P447" s="2"/>
      <c r="Q447" s="2"/>
      <c r="R447" s="2"/>
      <c r="S447" s="2"/>
    </row>
    <row r="448" spans="1:19" s="5" customFormat="1" ht="12.75">
      <c r="A448" s="6"/>
      <c r="B448" s="6"/>
      <c r="C448" s="6"/>
      <c r="D448" s="6"/>
      <c r="E448" s="6"/>
      <c r="F448" s="6"/>
      <c r="G448" s="6"/>
      <c r="H448" s="6"/>
      <c r="I448" s="6"/>
      <c r="L448" s="2"/>
      <c r="M448" s="2"/>
      <c r="N448" s="2"/>
      <c r="O448" s="2"/>
      <c r="P448" s="2"/>
      <c r="Q448" s="2"/>
      <c r="R448" s="2"/>
      <c r="S448" s="2"/>
    </row>
    <row r="449" spans="1:19" s="5" customFormat="1" ht="12.75">
      <c r="A449" s="6"/>
      <c r="B449" s="6"/>
      <c r="C449" s="6"/>
      <c r="D449" s="6"/>
      <c r="E449" s="6"/>
      <c r="F449" s="6"/>
      <c r="G449" s="6"/>
      <c r="H449" s="6"/>
      <c r="I449" s="6"/>
      <c r="L449" s="2"/>
      <c r="M449" s="2"/>
      <c r="N449" s="2"/>
      <c r="O449" s="2"/>
      <c r="P449" s="2"/>
      <c r="Q449" s="2"/>
      <c r="R449" s="2"/>
      <c r="S449" s="2"/>
    </row>
    <row r="450" spans="1:19" s="5" customFormat="1" ht="12.75">
      <c r="A450" s="6"/>
      <c r="B450" s="6"/>
      <c r="C450" s="6"/>
      <c r="D450" s="6"/>
      <c r="E450" s="6"/>
      <c r="F450" s="6"/>
      <c r="G450" s="6"/>
      <c r="H450" s="6"/>
      <c r="I450" s="6"/>
      <c r="L450" s="2"/>
      <c r="M450" s="2"/>
      <c r="N450" s="2"/>
      <c r="O450" s="2"/>
      <c r="P450" s="2"/>
      <c r="Q450" s="2"/>
      <c r="R450" s="2"/>
      <c r="S450" s="2"/>
    </row>
    <row r="451" spans="1:19" s="5" customFormat="1" ht="12.75">
      <c r="A451" s="6"/>
      <c r="B451" s="6"/>
      <c r="C451" s="6"/>
      <c r="D451" s="6"/>
      <c r="E451" s="6"/>
      <c r="F451" s="6"/>
      <c r="G451" s="6"/>
      <c r="H451" s="6"/>
      <c r="I451" s="6"/>
      <c r="L451" s="2"/>
      <c r="M451" s="2"/>
      <c r="N451" s="2"/>
      <c r="O451" s="2"/>
      <c r="P451" s="2"/>
      <c r="Q451" s="2"/>
      <c r="R451" s="2"/>
      <c r="S451" s="2"/>
    </row>
    <row r="452" spans="1:19" s="5" customFormat="1" ht="12.75">
      <c r="A452" s="6"/>
      <c r="B452" s="6"/>
      <c r="C452" s="6"/>
      <c r="D452" s="6"/>
      <c r="E452" s="6"/>
      <c r="F452" s="6"/>
      <c r="G452" s="6"/>
      <c r="H452" s="6"/>
      <c r="I452" s="6"/>
      <c r="L452" s="2"/>
      <c r="M452" s="2"/>
      <c r="N452" s="2"/>
      <c r="O452" s="2"/>
      <c r="P452" s="2"/>
      <c r="Q452" s="2"/>
      <c r="R452" s="2"/>
      <c r="S452" s="2"/>
    </row>
    <row r="453" spans="1:19" s="5" customFormat="1" ht="12.75">
      <c r="A453" s="6"/>
      <c r="B453" s="6"/>
      <c r="C453" s="6"/>
      <c r="D453" s="6"/>
      <c r="E453" s="6"/>
      <c r="F453" s="6"/>
      <c r="G453" s="6"/>
      <c r="H453" s="6"/>
      <c r="I453" s="6"/>
      <c r="L453" s="2"/>
      <c r="M453" s="2"/>
      <c r="N453" s="2"/>
      <c r="O453" s="2"/>
      <c r="P453" s="2"/>
      <c r="Q453" s="2"/>
      <c r="R453" s="2"/>
      <c r="S453" s="2"/>
    </row>
    <row r="454" spans="1:19" s="5" customFormat="1" ht="12.75">
      <c r="A454" s="6"/>
      <c r="B454" s="6"/>
      <c r="C454" s="6"/>
      <c r="D454" s="6"/>
      <c r="E454" s="6"/>
      <c r="F454" s="6"/>
      <c r="G454" s="6"/>
      <c r="H454" s="6"/>
      <c r="I454" s="6"/>
      <c r="L454" s="2"/>
      <c r="M454" s="2"/>
      <c r="N454" s="2"/>
      <c r="O454" s="2"/>
      <c r="P454" s="2"/>
      <c r="Q454" s="2"/>
      <c r="R454" s="2"/>
      <c r="S454" s="2"/>
    </row>
    <row r="455" spans="1:19" s="5" customFormat="1" ht="12.75">
      <c r="A455" s="2"/>
      <c r="B455" s="2"/>
      <c r="C455" s="2"/>
      <c r="D455" s="2"/>
      <c r="E455" s="6"/>
      <c r="F455" s="4"/>
      <c r="G455" s="4"/>
      <c r="H455" s="4"/>
      <c r="I455" s="4"/>
      <c r="L455" s="2"/>
      <c r="M455" s="2"/>
      <c r="N455" s="2"/>
      <c r="O455" s="2"/>
      <c r="P455" s="2"/>
      <c r="Q455" s="2"/>
      <c r="R455" s="2"/>
      <c r="S455" s="2"/>
    </row>
    <row r="456" spans="1:19" ht="12.75">
      <c r="A456" s="6"/>
      <c r="B456" s="6"/>
      <c r="C456" s="6"/>
      <c r="D456" s="6"/>
      <c r="E456" s="6"/>
      <c r="F456" s="6"/>
      <c r="G456" s="6"/>
      <c r="H456" s="6"/>
      <c r="I456" s="6"/>
    </row>
    <row r="457" spans="1:19" ht="12.75">
      <c r="A457" s="6"/>
      <c r="B457" s="6"/>
      <c r="C457" s="6"/>
      <c r="D457" s="6"/>
      <c r="E457" s="6"/>
      <c r="F457" s="6"/>
      <c r="G457" s="6"/>
      <c r="H457" s="6"/>
      <c r="I457" s="6"/>
    </row>
    <row r="487" spans="1:10" ht="11.25" customHeight="1">
      <c r="A487" s="6"/>
      <c r="B487" s="6"/>
      <c r="C487" s="6"/>
      <c r="D487" s="6"/>
      <c r="E487" s="6"/>
      <c r="F487" s="6"/>
      <c r="G487" s="6"/>
      <c r="H487" s="6"/>
      <c r="I487" s="6"/>
      <c r="J487" s="6"/>
    </row>
    <row r="488" spans="1:10" ht="11.25" customHeight="1">
      <c r="E488" s="6"/>
      <c r="J488" s="6"/>
    </row>
    <row r="489" spans="1:10" ht="11.25" customHeight="1">
      <c r="E489" s="6"/>
      <c r="J489" s="6"/>
    </row>
    <row r="490" spans="1:10" ht="11.25" customHeight="1">
      <c r="E490" s="6"/>
      <c r="J490" s="6"/>
    </row>
    <row r="491" spans="1:10" ht="11.25" customHeight="1"/>
    <row r="492" spans="1:10" ht="11.25" customHeight="1"/>
    <row r="493" spans="1:10" ht="11.25" customHeight="1"/>
    <row r="494" spans="1:10" ht="11.25" customHeight="1"/>
    <row r="495" spans="1:10" ht="11.25" customHeight="1"/>
    <row r="496" spans="1:10" ht="11.25" customHeight="1"/>
    <row r="497" spans="1:19" ht="11.25" customHeight="1"/>
    <row r="498" spans="1:19" ht="11.25" customHeight="1">
      <c r="A498" s="7"/>
      <c r="B498" s="7"/>
      <c r="C498" s="7"/>
      <c r="D498" s="7"/>
      <c r="E498" s="8"/>
      <c r="F498" s="9"/>
      <c r="G498" s="9"/>
      <c r="H498" s="9"/>
      <c r="I498" s="9"/>
      <c r="J498" s="10"/>
      <c r="K498" s="10"/>
      <c r="L498" s="7"/>
      <c r="M498" s="7"/>
      <c r="N498" s="7"/>
      <c r="O498" s="7"/>
      <c r="P498" s="7"/>
      <c r="Q498" s="7"/>
      <c r="R498" s="7"/>
      <c r="S498" s="7"/>
    </row>
    <row r="499" spans="1:19" ht="11.25" customHeight="1">
      <c r="A499" s="7"/>
      <c r="B499" s="7"/>
      <c r="C499" s="7"/>
      <c r="D499" s="7"/>
      <c r="E499" s="6"/>
      <c r="F499" s="11"/>
      <c r="G499" s="11"/>
      <c r="H499" s="11"/>
      <c r="I499" s="11"/>
      <c r="J499" s="11"/>
      <c r="K499" s="11"/>
      <c r="L499" s="11"/>
      <c r="M499" s="7"/>
      <c r="N499" s="7"/>
      <c r="O499" s="7"/>
      <c r="P499" s="7"/>
      <c r="Q499" s="7"/>
      <c r="R499" s="7"/>
      <c r="S499" s="7"/>
    </row>
    <row r="500" spans="1:19" ht="11.25" customHeight="1">
      <c r="A500" s="7"/>
      <c r="B500" s="7"/>
      <c r="C500" s="7"/>
      <c r="D500" s="7"/>
      <c r="E500" s="6"/>
      <c r="F500" s="11"/>
      <c r="G500" s="11"/>
      <c r="H500" s="11"/>
      <c r="I500" s="11"/>
      <c r="J500" s="11"/>
      <c r="K500" s="11"/>
      <c r="L500" s="11"/>
      <c r="M500" s="7"/>
      <c r="N500" s="7"/>
      <c r="O500" s="7"/>
      <c r="P500" s="7"/>
      <c r="Q500" s="7"/>
      <c r="R500" s="7"/>
      <c r="S500" s="7"/>
    </row>
    <row r="501" spans="1:19" ht="11.25" customHeight="1">
      <c r="A501" s="7"/>
      <c r="B501" s="7"/>
      <c r="C501" s="7"/>
      <c r="D501" s="7"/>
      <c r="E501" s="6"/>
      <c r="F501" s="11"/>
      <c r="G501" s="11"/>
      <c r="H501" s="11"/>
      <c r="I501" s="11"/>
      <c r="J501" s="11"/>
      <c r="K501" s="11"/>
      <c r="L501" s="11"/>
      <c r="M501" s="7"/>
      <c r="N501" s="7"/>
      <c r="O501" s="7"/>
      <c r="P501" s="7"/>
      <c r="Q501" s="7"/>
      <c r="R501" s="7"/>
      <c r="S501" s="7"/>
    </row>
    <row r="502" spans="1:19" ht="11.25" customHeight="1">
      <c r="A502" s="7"/>
      <c r="B502" s="7"/>
      <c r="C502" s="7"/>
      <c r="D502" s="7"/>
      <c r="E502" s="6"/>
      <c r="F502" s="11"/>
      <c r="G502" s="11"/>
      <c r="H502" s="11"/>
      <c r="I502" s="11"/>
      <c r="J502" s="11"/>
      <c r="K502" s="11"/>
      <c r="L502" s="11"/>
      <c r="M502" s="7"/>
      <c r="N502" s="7"/>
      <c r="O502" s="7"/>
      <c r="P502" s="7"/>
      <c r="Q502" s="7"/>
      <c r="R502" s="7"/>
      <c r="S502" s="7"/>
    </row>
    <row r="503" spans="1:19" ht="11.25" customHeight="1">
      <c r="A503" s="7"/>
      <c r="B503" s="7"/>
      <c r="C503" s="7"/>
      <c r="D503" s="7"/>
      <c r="E503" s="6"/>
      <c r="F503" s="11"/>
      <c r="G503" s="11"/>
      <c r="H503" s="11"/>
      <c r="I503" s="11"/>
      <c r="J503" s="11"/>
      <c r="K503" s="11"/>
      <c r="L503" s="11"/>
      <c r="M503" s="7"/>
      <c r="N503" s="7"/>
      <c r="O503" s="7"/>
      <c r="P503" s="7"/>
      <c r="Q503" s="7"/>
      <c r="R503" s="7"/>
      <c r="S503" s="7"/>
    </row>
    <row r="504" spans="1:19" ht="11.25" customHeight="1">
      <c r="A504" s="7"/>
      <c r="B504" s="7"/>
      <c r="C504" s="7"/>
      <c r="D504" s="7"/>
      <c r="E504" s="6"/>
      <c r="F504" s="11"/>
      <c r="G504" s="11"/>
      <c r="H504" s="11"/>
      <c r="I504" s="11"/>
      <c r="J504" s="11"/>
      <c r="K504" s="11"/>
      <c r="L504" s="11"/>
      <c r="M504" s="7"/>
      <c r="N504" s="7"/>
      <c r="O504" s="7"/>
      <c r="P504" s="7"/>
      <c r="Q504" s="7"/>
      <c r="R504" s="7"/>
      <c r="S504" s="7"/>
    </row>
    <row r="505" spans="1:19" ht="11.25" customHeight="1">
      <c r="A505" s="7"/>
      <c r="B505" s="7"/>
      <c r="C505" s="7"/>
      <c r="D505" s="7"/>
      <c r="E505" s="6"/>
      <c r="F505" s="11"/>
      <c r="G505" s="11"/>
      <c r="H505" s="11"/>
      <c r="I505" s="11"/>
      <c r="J505" s="11"/>
      <c r="K505" s="11"/>
      <c r="L505" s="11"/>
      <c r="M505" s="7"/>
      <c r="N505" s="7"/>
      <c r="O505" s="7"/>
      <c r="P505" s="7"/>
      <c r="Q505" s="7"/>
      <c r="R505" s="7"/>
      <c r="S505" s="7"/>
    </row>
    <row r="506" spans="1:19" ht="11.25" customHeight="1">
      <c r="A506" s="7"/>
      <c r="B506" s="7"/>
      <c r="C506" s="7"/>
      <c r="D506" s="7"/>
      <c r="E506" s="6"/>
      <c r="F506" s="11"/>
      <c r="G506" s="11"/>
      <c r="H506" s="11"/>
      <c r="I506" s="11"/>
      <c r="J506" s="11"/>
      <c r="K506" s="11"/>
      <c r="L506" s="11"/>
      <c r="M506" s="7"/>
      <c r="N506" s="7"/>
      <c r="O506" s="7"/>
      <c r="P506" s="7"/>
      <c r="Q506" s="7"/>
      <c r="R506" s="7"/>
      <c r="S506" s="7"/>
    </row>
    <row r="507" spans="1:19" ht="11.25" customHeight="1">
      <c r="A507" s="7"/>
      <c r="B507" s="7"/>
      <c r="C507" s="7"/>
      <c r="D507" s="7"/>
      <c r="E507" s="6"/>
      <c r="F507" s="11"/>
      <c r="G507" s="11"/>
      <c r="H507" s="11"/>
      <c r="I507" s="11"/>
      <c r="J507" s="11"/>
      <c r="K507" s="11"/>
      <c r="L507" s="11"/>
      <c r="M507" s="7"/>
      <c r="N507" s="7"/>
      <c r="O507" s="7"/>
      <c r="P507" s="7"/>
      <c r="Q507" s="7"/>
      <c r="R507" s="7"/>
      <c r="S507" s="7"/>
    </row>
    <row r="508" spans="1:19" ht="11.25" customHeight="1">
      <c r="A508" s="7"/>
      <c r="B508" s="7"/>
      <c r="C508" s="7"/>
      <c r="D508" s="7"/>
      <c r="E508" s="6"/>
      <c r="F508" s="11"/>
      <c r="G508" s="11"/>
      <c r="H508" s="11"/>
      <c r="I508" s="11"/>
      <c r="J508" s="11"/>
      <c r="K508" s="11"/>
      <c r="L508" s="11"/>
      <c r="M508" s="7"/>
      <c r="N508" s="7"/>
      <c r="O508" s="7"/>
      <c r="P508" s="7"/>
      <c r="Q508" s="7"/>
      <c r="R508" s="7"/>
      <c r="S508" s="7"/>
    </row>
    <row r="509" spans="1:19" ht="11.25" customHeight="1">
      <c r="A509" s="7"/>
      <c r="B509" s="7"/>
      <c r="C509" s="7"/>
      <c r="D509" s="7"/>
      <c r="E509" s="6"/>
      <c r="F509" s="11"/>
      <c r="G509" s="11"/>
      <c r="H509" s="11"/>
      <c r="I509" s="11"/>
      <c r="J509" s="11"/>
      <c r="K509" s="11"/>
      <c r="L509" s="11"/>
      <c r="M509" s="7"/>
      <c r="N509" s="7"/>
      <c r="O509" s="7"/>
      <c r="P509" s="7"/>
      <c r="Q509" s="7"/>
      <c r="R509" s="7"/>
      <c r="S509" s="7"/>
    </row>
    <row r="510" spans="1:19" ht="11.25" customHeight="1">
      <c r="A510" s="7"/>
      <c r="B510" s="7"/>
      <c r="C510" s="7"/>
      <c r="D510" s="7"/>
      <c r="E510" s="6"/>
      <c r="F510" s="11"/>
      <c r="G510" s="11"/>
      <c r="H510" s="11"/>
      <c r="I510" s="11"/>
      <c r="J510" s="11"/>
      <c r="K510" s="11"/>
      <c r="L510" s="11"/>
      <c r="M510" s="7"/>
      <c r="N510" s="7"/>
      <c r="O510" s="7"/>
      <c r="P510" s="7"/>
      <c r="Q510" s="7"/>
      <c r="R510" s="7"/>
      <c r="S510" s="7"/>
    </row>
    <row r="511" spans="1:19" ht="11.25" customHeight="1">
      <c r="A511" s="7"/>
      <c r="B511" s="7"/>
      <c r="C511" s="7"/>
      <c r="D511" s="7"/>
      <c r="E511" s="6"/>
      <c r="F511" s="11"/>
      <c r="G511" s="11"/>
      <c r="H511" s="11"/>
      <c r="I511" s="11"/>
      <c r="J511" s="11"/>
      <c r="K511" s="11"/>
      <c r="L511" s="11"/>
      <c r="M511" s="7"/>
      <c r="N511" s="7"/>
      <c r="O511" s="7"/>
      <c r="P511" s="7"/>
      <c r="Q511" s="7"/>
      <c r="R511" s="7"/>
      <c r="S511" s="7"/>
    </row>
    <row r="512" spans="1:19" ht="11.25" customHeight="1">
      <c r="A512" s="7"/>
      <c r="B512" s="7"/>
      <c r="C512" s="7"/>
      <c r="D512" s="7"/>
      <c r="E512" s="6"/>
      <c r="F512" s="11"/>
      <c r="G512" s="11"/>
      <c r="H512" s="11"/>
      <c r="I512" s="11"/>
      <c r="J512" s="11"/>
      <c r="K512" s="11"/>
      <c r="L512" s="11"/>
      <c r="M512" s="7"/>
      <c r="N512" s="7"/>
      <c r="O512" s="7"/>
      <c r="P512" s="7"/>
      <c r="Q512" s="7"/>
      <c r="R512" s="7"/>
      <c r="S512" s="7"/>
    </row>
    <row r="513" spans="1:19" ht="11.25" customHeight="1">
      <c r="A513" s="7"/>
      <c r="B513" s="7"/>
      <c r="C513" s="7"/>
      <c r="D513" s="7"/>
      <c r="E513" s="6"/>
      <c r="F513" s="11"/>
      <c r="G513" s="11"/>
      <c r="H513" s="11"/>
      <c r="I513" s="11"/>
      <c r="J513" s="11"/>
      <c r="K513" s="11"/>
      <c r="L513" s="11"/>
      <c r="M513" s="7"/>
      <c r="N513" s="7"/>
      <c r="O513" s="7"/>
      <c r="P513" s="7"/>
      <c r="Q513" s="7"/>
      <c r="R513" s="7"/>
      <c r="S513" s="7"/>
    </row>
    <row r="514" spans="1:19" ht="11.25" customHeight="1">
      <c r="A514" s="7"/>
      <c r="B514" s="7"/>
      <c r="C514" s="7"/>
      <c r="D514" s="7"/>
      <c r="E514" s="6"/>
      <c r="F514" s="11"/>
      <c r="G514" s="11"/>
      <c r="H514" s="11"/>
      <c r="I514" s="11"/>
      <c r="J514" s="11"/>
      <c r="K514" s="11"/>
      <c r="L514" s="11"/>
      <c r="M514" s="7"/>
      <c r="N514" s="7"/>
      <c r="O514" s="7"/>
      <c r="P514" s="7"/>
      <c r="Q514" s="7"/>
      <c r="R514" s="7"/>
      <c r="S514" s="7"/>
    </row>
    <row r="515" spans="1:19" ht="11.25" customHeight="1">
      <c r="A515" s="7"/>
      <c r="B515" s="7"/>
      <c r="C515" s="7"/>
      <c r="D515" s="7"/>
      <c r="E515" s="6"/>
      <c r="F515" s="11"/>
      <c r="G515" s="11"/>
      <c r="H515" s="11"/>
      <c r="I515" s="11"/>
      <c r="J515" s="11"/>
      <c r="K515" s="11"/>
      <c r="L515" s="11"/>
      <c r="M515" s="7"/>
      <c r="N515" s="7"/>
      <c r="O515" s="7"/>
      <c r="P515" s="7"/>
      <c r="Q515" s="7"/>
      <c r="R515" s="7"/>
      <c r="S515" s="7"/>
    </row>
    <row r="516" spans="1:19" ht="11.25" customHeight="1">
      <c r="A516" s="7"/>
      <c r="B516" s="7"/>
      <c r="C516" s="7"/>
      <c r="D516" s="7"/>
      <c r="E516" s="6"/>
      <c r="F516" s="11"/>
      <c r="G516" s="11"/>
      <c r="H516" s="11"/>
      <c r="I516" s="11"/>
      <c r="J516" s="11"/>
      <c r="K516" s="11"/>
      <c r="L516" s="11"/>
      <c r="M516" s="7"/>
      <c r="N516" s="7"/>
      <c r="O516" s="7"/>
      <c r="P516" s="7"/>
      <c r="Q516" s="7"/>
      <c r="R516" s="7"/>
      <c r="S516" s="7"/>
    </row>
    <row r="517" spans="1:19" ht="11.25" customHeight="1">
      <c r="A517" s="7"/>
      <c r="B517" s="7"/>
      <c r="C517" s="7"/>
      <c r="D517" s="7"/>
      <c r="E517" s="6"/>
      <c r="F517" s="11"/>
      <c r="G517" s="11"/>
      <c r="H517" s="11"/>
      <c r="I517" s="11"/>
      <c r="J517" s="11"/>
      <c r="K517" s="11"/>
      <c r="L517" s="11"/>
      <c r="M517" s="7"/>
      <c r="N517" s="7"/>
      <c r="O517" s="7"/>
      <c r="P517" s="7"/>
      <c r="Q517" s="7"/>
      <c r="R517" s="7"/>
      <c r="S517" s="7"/>
    </row>
    <row r="518" spans="1:19" ht="11.25" customHeight="1">
      <c r="A518" s="7"/>
      <c r="B518" s="7"/>
      <c r="C518" s="7"/>
      <c r="D518" s="7"/>
      <c r="E518" s="6"/>
      <c r="F518" s="11"/>
      <c r="G518" s="11"/>
      <c r="H518" s="11"/>
      <c r="I518" s="11"/>
      <c r="J518" s="11"/>
      <c r="K518" s="11"/>
      <c r="L518" s="11"/>
      <c r="M518" s="7"/>
      <c r="N518" s="7"/>
      <c r="O518" s="7"/>
      <c r="P518" s="7"/>
      <c r="Q518" s="7"/>
      <c r="R518" s="7"/>
      <c r="S518" s="7"/>
    </row>
    <row r="519" spans="1:19" ht="11.25" customHeight="1">
      <c r="A519" s="7"/>
      <c r="B519" s="7"/>
      <c r="C519" s="7"/>
      <c r="D519" s="7"/>
      <c r="E519" s="6"/>
      <c r="F519" s="11"/>
      <c r="G519" s="11"/>
      <c r="H519" s="11"/>
      <c r="I519" s="11"/>
      <c r="J519" s="11"/>
      <c r="K519" s="11"/>
      <c r="L519" s="11"/>
      <c r="M519" s="7"/>
      <c r="N519" s="7"/>
      <c r="O519" s="7"/>
      <c r="P519" s="7"/>
      <c r="Q519" s="7"/>
      <c r="R519" s="7"/>
      <c r="S519" s="7"/>
    </row>
    <row r="520" spans="1:19" ht="11.25" customHeight="1">
      <c r="A520" s="7"/>
      <c r="B520" s="7"/>
      <c r="C520" s="7"/>
      <c r="D520" s="7"/>
      <c r="E520" s="6"/>
      <c r="F520" s="11"/>
      <c r="G520" s="11"/>
      <c r="H520" s="11"/>
      <c r="I520" s="11"/>
      <c r="J520" s="11"/>
      <c r="K520" s="11"/>
      <c r="L520" s="11"/>
      <c r="M520" s="7"/>
      <c r="N520" s="7"/>
      <c r="O520" s="7"/>
      <c r="P520" s="7"/>
      <c r="Q520" s="7"/>
      <c r="R520" s="7"/>
      <c r="S520" s="7"/>
    </row>
    <row r="521" spans="1:19" ht="11.25" customHeight="1">
      <c r="A521" s="7"/>
      <c r="B521" s="7"/>
      <c r="C521" s="7"/>
      <c r="D521" s="7"/>
      <c r="E521" s="6"/>
      <c r="F521" s="11"/>
      <c r="G521" s="11"/>
      <c r="H521" s="11"/>
      <c r="I521" s="11"/>
      <c r="J521" s="11"/>
      <c r="K521" s="11"/>
      <c r="L521" s="11"/>
      <c r="M521" s="7"/>
      <c r="N521" s="7"/>
      <c r="O521" s="7"/>
      <c r="P521" s="7"/>
      <c r="Q521" s="7"/>
      <c r="R521" s="7"/>
      <c r="S521" s="7"/>
    </row>
    <row r="522" spans="1:19" ht="11.25" customHeight="1">
      <c r="A522" s="7"/>
      <c r="B522" s="7"/>
      <c r="C522" s="7"/>
      <c r="D522" s="7"/>
      <c r="E522" s="6"/>
      <c r="F522" s="11"/>
      <c r="G522" s="11"/>
      <c r="H522" s="11"/>
      <c r="I522" s="11"/>
      <c r="J522" s="11"/>
      <c r="K522" s="11"/>
      <c r="L522" s="11"/>
      <c r="M522" s="7"/>
      <c r="N522" s="7"/>
      <c r="O522" s="7"/>
      <c r="P522" s="7"/>
      <c r="Q522" s="7"/>
      <c r="R522" s="7"/>
      <c r="S522" s="7"/>
    </row>
    <row r="523" spans="1:19" ht="11.25" customHeight="1">
      <c r="A523" s="7"/>
      <c r="B523" s="7"/>
      <c r="C523" s="7"/>
      <c r="D523" s="7"/>
      <c r="E523" s="6"/>
      <c r="F523" s="11"/>
      <c r="G523" s="11"/>
      <c r="H523" s="11"/>
      <c r="I523" s="11"/>
      <c r="J523" s="11"/>
      <c r="K523" s="11"/>
      <c r="L523" s="11"/>
      <c r="M523" s="7"/>
      <c r="N523" s="7"/>
      <c r="O523" s="7"/>
      <c r="P523" s="7"/>
      <c r="Q523" s="7"/>
      <c r="R523" s="7"/>
      <c r="S523" s="7"/>
    </row>
    <row r="524" spans="1:19" ht="11.25" customHeight="1">
      <c r="A524" s="7"/>
      <c r="B524" s="7"/>
      <c r="C524" s="7"/>
      <c r="D524" s="7"/>
      <c r="E524" s="6"/>
      <c r="F524" s="12"/>
      <c r="G524" s="12"/>
      <c r="H524" s="12"/>
      <c r="I524" s="11"/>
      <c r="J524" s="11"/>
      <c r="K524" s="11"/>
      <c r="L524" s="11"/>
      <c r="M524" s="7"/>
      <c r="N524" s="7"/>
      <c r="O524" s="7"/>
      <c r="P524" s="7"/>
      <c r="Q524" s="7"/>
      <c r="R524" s="7"/>
      <c r="S524" s="7"/>
    </row>
    <row r="525" spans="1:19" ht="11.25" customHeight="1">
      <c r="A525" s="7"/>
      <c r="B525" s="7"/>
      <c r="C525" s="7"/>
      <c r="D525" s="7"/>
      <c r="E525" s="6"/>
      <c r="F525" s="11"/>
      <c r="G525" s="11"/>
      <c r="H525" s="11"/>
      <c r="I525" s="11"/>
      <c r="J525" s="11"/>
      <c r="K525" s="11"/>
      <c r="L525" s="11"/>
      <c r="M525" s="7"/>
      <c r="N525" s="7"/>
      <c r="O525" s="7"/>
      <c r="P525" s="7"/>
      <c r="Q525" s="7"/>
      <c r="R525" s="7"/>
      <c r="S525" s="7"/>
    </row>
    <row r="526" spans="1:19" ht="11.25" customHeight="1">
      <c r="A526" s="7"/>
      <c r="B526" s="7"/>
      <c r="C526" s="7"/>
      <c r="D526" s="7"/>
      <c r="E526" s="6"/>
      <c r="F526" s="11"/>
      <c r="G526" s="11"/>
      <c r="H526" s="11"/>
      <c r="I526" s="11"/>
      <c r="J526" s="11"/>
      <c r="K526" s="11"/>
      <c r="L526" s="11"/>
      <c r="M526" s="7"/>
      <c r="N526" s="7"/>
      <c r="O526" s="7"/>
      <c r="P526" s="7"/>
      <c r="Q526" s="7"/>
      <c r="R526" s="7"/>
      <c r="S526" s="7"/>
    </row>
    <row r="527" spans="1:19" ht="11.25" customHeight="1">
      <c r="A527" s="7"/>
      <c r="B527" s="7"/>
      <c r="C527" s="7"/>
      <c r="D527" s="7"/>
      <c r="E527" s="6"/>
      <c r="F527" s="11"/>
      <c r="G527" s="11"/>
      <c r="H527" s="11"/>
      <c r="I527" s="11"/>
      <c r="J527" s="11"/>
      <c r="K527" s="11"/>
      <c r="L527" s="11"/>
      <c r="M527" s="7"/>
      <c r="N527" s="7"/>
      <c r="O527" s="7"/>
      <c r="P527" s="7"/>
      <c r="Q527" s="7"/>
      <c r="R527" s="7"/>
      <c r="S527" s="7"/>
    </row>
    <row r="528" spans="1:19" ht="11.25" customHeight="1">
      <c r="A528" s="7"/>
      <c r="B528" s="7"/>
      <c r="C528" s="7"/>
      <c r="D528" s="7"/>
      <c r="E528" s="6"/>
      <c r="F528" s="11"/>
      <c r="G528" s="11"/>
      <c r="H528" s="11"/>
      <c r="I528" s="11"/>
      <c r="J528" s="11"/>
      <c r="K528" s="11"/>
      <c r="L528" s="11"/>
      <c r="M528" s="7"/>
      <c r="N528" s="7"/>
      <c r="O528" s="7"/>
      <c r="P528" s="7"/>
      <c r="Q528" s="7"/>
      <c r="R528" s="7"/>
      <c r="S528" s="7"/>
    </row>
    <row r="529" spans="1:19" ht="11.25" customHeight="1">
      <c r="A529" s="7"/>
      <c r="B529" s="7"/>
      <c r="C529" s="7"/>
      <c r="D529" s="7"/>
      <c r="E529" s="6"/>
      <c r="F529" s="11"/>
      <c r="G529" s="11"/>
      <c r="H529" s="11"/>
      <c r="I529" s="11"/>
      <c r="J529" s="11"/>
      <c r="K529" s="11"/>
      <c r="L529" s="11"/>
      <c r="M529" s="7"/>
      <c r="N529" s="7"/>
      <c r="O529" s="7"/>
      <c r="P529" s="7"/>
      <c r="Q529" s="7"/>
      <c r="R529" s="7"/>
      <c r="S529" s="7"/>
    </row>
    <row r="530" spans="1:19" ht="11.25" customHeight="1">
      <c r="A530" s="7"/>
      <c r="B530" s="7"/>
      <c r="C530" s="7"/>
      <c r="D530" s="7"/>
      <c r="E530" s="6"/>
      <c r="F530" s="11"/>
      <c r="G530" s="11"/>
      <c r="H530" s="11"/>
      <c r="I530" s="11"/>
      <c r="J530" s="11"/>
      <c r="K530" s="11"/>
      <c r="L530" s="11"/>
      <c r="M530" s="7"/>
      <c r="N530" s="7"/>
      <c r="O530" s="7"/>
      <c r="P530" s="7"/>
      <c r="Q530" s="7"/>
      <c r="R530" s="7"/>
      <c r="S530" s="7"/>
    </row>
    <row r="531" spans="1:19" ht="11.25" customHeight="1">
      <c r="A531" s="7"/>
      <c r="B531" s="7"/>
      <c r="C531" s="7"/>
      <c r="D531" s="7"/>
      <c r="E531" s="6"/>
      <c r="F531" s="11"/>
      <c r="G531" s="11"/>
      <c r="H531" s="11"/>
      <c r="I531" s="11"/>
      <c r="J531" s="11"/>
      <c r="K531" s="11"/>
      <c r="L531" s="11"/>
      <c r="M531" s="7"/>
      <c r="N531" s="7"/>
      <c r="O531" s="7"/>
      <c r="P531" s="7"/>
      <c r="Q531" s="7"/>
      <c r="R531" s="7"/>
      <c r="S531" s="7"/>
    </row>
    <row r="532" spans="1:19" ht="11.25" customHeight="1">
      <c r="A532" s="7"/>
      <c r="B532" s="7"/>
      <c r="C532" s="7"/>
      <c r="D532" s="7"/>
      <c r="E532" s="6"/>
      <c r="F532" s="11"/>
      <c r="G532" s="11"/>
      <c r="H532" s="11"/>
      <c r="I532" s="11"/>
      <c r="J532" s="11"/>
      <c r="K532" s="11"/>
      <c r="L532" s="11"/>
      <c r="M532" s="7"/>
      <c r="N532" s="7"/>
      <c r="O532" s="7"/>
      <c r="P532" s="7"/>
      <c r="Q532" s="7"/>
      <c r="R532" s="7"/>
      <c r="S532" s="7"/>
    </row>
    <row r="533" spans="1:19" ht="11.25" customHeight="1">
      <c r="A533" s="7"/>
      <c r="B533" s="7"/>
      <c r="C533" s="7"/>
      <c r="D533" s="7"/>
      <c r="E533" s="6"/>
      <c r="F533" s="11"/>
      <c r="G533" s="11"/>
      <c r="H533" s="11"/>
      <c r="I533" s="11"/>
      <c r="J533" s="11"/>
      <c r="K533" s="11"/>
      <c r="L533" s="11"/>
      <c r="M533" s="7"/>
      <c r="N533" s="7"/>
      <c r="O533" s="7"/>
      <c r="P533" s="7"/>
      <c r="Q533" s="7"/>
      <c r="R533" s="7"/>
      <c r="S533" s="7"/>
    </row>
    <row r="534" spans="1:19" ht="11.25" customHeight="1">
      <c r="A534" s="7"/>
      <c r="B534" s="7"/>
      <c r="C534" s="7"/>
      <c r="D534" s="7"/>
      <c r="E534" s="6"/>
      <c r="F534" s="11"/>
      <c r="G534" s="11"/>
      <c r="H534" s="11"/>
      <c r="I534" s="11"/>
      <c r="J534" s="11"/>
      <c r="K534" s="11"/>
      <c r="L534" s="11"/>
      <c r="M534" s="7"/>
      <c r="N534" s="7"/>
      <c r="O534" s="7"/>
      <c r="P534" s="7"/>
      <c r="Q534" s="7"/>
      <c r="R534" s="7"/>
      <c r="S534" s="7"/>
    </row>
    <row r="535" spans="1:19" ht="11.25" customHeight="1">
      <c r="A535" s="7"/>
      <c r="B535" s="7"/>
      <c r="C535" s="7"/>
      <c r="D535" s="7"/>
      <c r="E535" s="6"/>
      <c r="F535" s="11"/>
      <c r="G535" s="11"/>
      <c r="H535" s="11"/>
      <c r="I535" s="11"/>
      <c r="J535" s="11"/>
      <c r="K535" s="11"/>
      <c r="L535" s="11"/>
      <c r="M535" s="7"/>
      <c r="N535" s="7"/>
      <c r="O535" s="7"/>
      <c r="P535" s="7"/>
      <c r="Q535" s="7"/>
      <c r="R535" s="7"/>
      <c r="S535" s="7"/>
    </row>
    <row r="536" spans="1:19" ht="11.25" customHeight="1">
      <c r="A536" s="7"/>
      <c r="B536" s="7"/>
      <c r="C536" s="7"/>
      <c r="D536" s="7"/>
      <c r="E536" s="6"/>
      <c r="F536" s="11"/>
      <c r="G536" s="11"/>
      <c r="H536" s="11"/>
      <c r="I536" s="11"/>
      <c r="J536" s="11"/>
      <c r="K536" s="11"/>
      <c r="L536" s="11"/>
      <c r="M536" s="7"/>
      <c r="N536" s="7"/>
      <c r="O536" s="7"/>
      <c r="P536" s="7"/>
      <c r="Q536" s="7"/>
      <c r="R536" s="7"/>
      <c r="S536" s="7"/>
    </row>
    <row r="537" spans="1:19" ht="11.25" customHeight="1">
      <c r="A537" s="7"/>
      <c r="B537" s="7"/>
      <c r="C537" s="7"/>
      <c r="D537" s="7"/>
      <c r="E537" s="6"/>
      <c r="F537" s="11"/>
      <c r="G537" s="11"/>
      <c r="H537" s="11"/>
      <c r="I537" s="11"/>
      <c r="J537" s="11"/>
      <c r="K537" s="11"/>
      <c r="L537" s="11"/>
      <c r="M537" s="7"/>
      <c r="N537" s="7"/>
      <c r="O537" s="7"/>
      <c r="P537" s="7"/>
      <c r="Q537" s="7"/>
      <c r="R537" s="7"/>
      <c r="S537" s="7"/>
    </row>
    <row r="538" spans="1:19" ht="11.25" customHeight="1">
      <c r="A538" s="7"/>
      <c r="B538" s="7"/>
      <c r="C538" s="7"/>
      <c r="D538" s="7"/>
      <c r="E538" s="6"/>
      <c r="F538" s="11"/>
      <c r="G538" s="11"/>
      <c r="H538" s="11"/>
      <c r="I538" s="11"/>
      <c r="J538" s="11"/>
      <c r="K538" s="11"/>
      <c r="L538" s="11"/>
      <c r="M538" s="7"/>
      <c r="N538" s="7"/>
      <c r="O538" s="7"/>
      <c r="P538" s="7"/>
      <c r="Q538" s="7"/>
      <c r="R538" s="7"/>
      <c r="S538" s="7"/>
    </row>
    <row r="539" spans="1:19" ht="11.25" customHeight="1">
      <c r="A539" s="7"/>
      <c r="B539" s="7"/>
      <c r="C539" s="7"/>
      <c r="D539" s="7"/>
      <c r="E539" s="6"/>
      <c r="F539" s="11"/>
      <c r="G539" s="11"/>
      <c r="H539" s="11"/>
      <c r="I539" s="11"/>
      <c r="J539" s="11"/>
      <c r="K539" s="11"/>
      <c r="L539" s="11"/>
      <c r="M539" s="7"/>
      <c r="N539" s="7"/>
      <c r="O539" s="7"/>
      <c r="P539" s="7"/>
      <c r="Q539" s="7"/>
      <c r="R539" s="7"/>
      <c r="S539" s="7"/>
    </row>
    <row r="540" spans="1:19" ht="11.25" customHeight="1">
      <c r="A540" s="7"/>
      <c r="B540" s="7"/>
      <c r="C540" s="7"/>
      <c r="D540" s="7"/>
      <c r="E540" s="6"/>
      <c r="F540" s="11"/>
      <c r="G540" s="11"/>
      <c r="H540" s="11"/>
      <c r="I540" s="11"/>
      <c r="J540" s="11"/>
      <c r="K540" s="11"/>
      <c r="L540" s="11"/>
      <c r="M540" s="7"/>
      <c r="N540" s="7"/>
      <c r="O540" s="7"/>
      <c r="P540" s="7"/>
      <c r="Q540" s="7"/>
      <c r="R540" s="7"/>
      <c r="S540" s="7"/>
    </row>
    <row r="541" spans="1:19" ht="11.25" customHeight="1">
      <c r="A541" s="7"/>
      <c r="B541" s="7"/>
      <c r="C541" s="7"/>
      <c r="D541" s="7"/>
      <c r="E541" s="6"/>
      <c r="F541" s="11"/>
      <c r="G541" s="11"/>
      <c r="H541" s="11"/>
      <c r="I541" s="11"/>
      <c r="J541" s="11"/>
      <c r="K541" s="11"/>
      <c r="L541" s="11"/>
      <c r="M541" s="7"/>
      <c r="N541" s="7"/>
      <c r="O541" s="7"/>
      <c r="P541" s="7"/>
      <c r="Q541" s="7"/>
      <c r="R541" s="7"/>
      <c r="S541" s="7"/>
    </row>
    <row r="542" spans="1:19" ht="11.25" customHeight="1">
      <c r="A542" s="7"/>
      <c r="B542" s="7"/>
      <c r="C542" s="7"/>
      <c r="D542" s="7"/>
      <c r="E542" s="6"/>
      <c r="F542" s="11"/>
      <c r="G542" s="11"/>
      <c r="H542" s="11"/>
      <c r="I542" s="11"/>
      <c r="J542" s="11"/>
      <c r="K542" s="11"/>
      <c r="L542" s="11"/>
      <c r="M542" s="7"/>
      <c r="N542" s="7"/>
      <c r="O542" s="7"/>
      <c r="P542" s="7"/>
      <c r="Q542" s="7"/>
      <c r="R542" s="7"/>
      <c r="S542" s="7"/>
    </row>
    <row r="543" spans="1:19" ht="11.25" customHeight="1">
      <c r="A543" s="7"/>
      <c r="B543" s="7"/>
      <c r="C543" s="7"/>
      <c r="D543" s="7"/>
      <c r="E543" s="6"/>
      <c r="F543" s="11"/>
      <c r="G543" s="11"/>
      <c r="H543" s="11"/>
      <c r="I543" s="11"/>
      <c r="J543" s="11"/>
      <c r="K543" s="11"/>
      <c r="L543" s="11"/>
      <c r="M543" s="7"/>
      <c r="N543" s="7"/>
      <c r="O543" s="7"/>
      <c r="P543" s="7"/>
      <c r="Q543" s="7"/>
      <c r="R543" s="7"/>
      <c r="S543" s="7"/>
    </row>
    <row r="544" spans="1:19" ht="11.25" customHeight="1"/>
    <row r="545" spans="10:12" ht="11.25" customHeight="1"/>
    <row r="546" spans="10:12">
      <c r="J546" s="4"/>
      <c r="K546" s="4"/>
      <c r="L546" s="4"/>
    </row>
    <row r="547" spans="10:12">
      <c r="J547" s="4"/>
      <c r="K547" s="4"/>
      <c r="L547" s="4"/>
    </row>
  </sheetData>
  <sheetProtection password="EC49" sheet="1"/>
  <mergeCells count="33">
    <mergeCell ref="A55:D55"/>
    <mergeCell ref="A57:C57"/>
    <mergeCell ref="A58:C58"/>
    <mergeCell ref="A47:C47"/>
    <mergeCell ref="A48:C48"/>
    <mergeCell ref="A49:C49"/>
    <mergeCell ref="A52:C52"/>
    <mergeCell ref="A53:D53"/>
    <mergeCell ref="A54:C54"/>
    <mergeCell ref="A34:D34"/>
    <mergeCell ref="A35:C35"/>
    <mergeCell ref="A36:D36"/>
    <mergeCell ref="A38:C38"/>
    <mergeCell ref="A39:C39"/>
    <mergeCell ref="A45:D45"/>
    <mergeCell ref="A25:D25"/>
    <mergeCell ref="A26:D26"/>
    <mergeCell ref="A28:C28"/>
    <mergeCell ref="A29:C29"/>
    <mergeCell ref="A30:C30"/>
    <mergeCell ref="A33:C33"/>
    <mergeCell ref="A14:C14"/>
    <mergeCell ref="A15:D15"/>
    <mergeCell ref="A16:C16"/>
    <mergeCell ref="A17:D17"/>
    <mergeCell ref="A19:C19"/>
    <mergeCell ref="A20:C20"/>
    <mergeCell ref="A1:B1"/>
    <mergeCell ref="C1:K1"/>
    <mergeCell ref="A7:D7"/>
    <mergeCell ref="A9:C9"/>
    <mergeCell ref="A10:C10"/>
    <mergeCell ref="A11:C11"/>
  </mergeCells>
  <conditionalFormatting sqref="E3">
    <cfRule type="expression" dxfId="1993" priority="230" stopIfTrue="1">
      <formula>#REF!&gt;=1</formula>
    </cfRule>
  </conditionalFormatting>
  <conditionalFormatting sqref="F3">
    <cfRule type="expression" dxfId="1992" priority="229" stopIfTrue="1">
      <formula>#REF!&gt;=2</formula>
    </cfRule>
  </conditionalFormatting>
  <conditionalFormatting sqref="G3">
    <cfRule type="expression" dxfId="1991" priority="228" stopIfTrue="1">
      <formula>#REF!&gt;=3</formula>
    </cfRule>
  </conditionalFormatting>
  <conditionalFormatting sqref="H3">
    <cfRule type="expression" dxfId="1990" priority="227" stopIfTrue="1">
      <formula>#REF!&gt;=4</formula>
    </cfRule>
  </conditionalFormatting>
  <conditionalFormatting sqref="I3">
    <cfRule type="expression" dxfId="1989" priority="226" stopIfTrue="1">
      <formula>#REF!&gt;=5</formula>
    </cfRule>
  </conditionalFormatting>
  <conditionalFormatting sqref="J3">
    <cfRule type="expression" dxfId="1988" priority="225" stopIfTrue="1">
      <formula>#REF!&gt;=6</formula>
    </cfRule>
  </conditionalFormatting>
  <conditionalFormatting sqref="K3:BH3">
    <cfRule type="expression" dxfId="1987" priority="224" stopIfTrue="1">
      <formula>#REF!&gt;=7</formula>
    </cfRule>
  </conditionalFormatting>
  <conditionalFormatting sqref="E5">
    <cfRule type="expression" dxfId="1986" priority="223" stopIfTrue="1">
      <formula>#REF!&gt;=1</formula>
    </cfRule>
  </conditionalFormatting>
  <conditionalFormatting sqref="F5">
    <cfRule type="expression" dxfId="1985" priority="222" stopIfTrue="1">
      <formula>#REF!&gt;=2</formula>
    </cfRule>
  </conditionalFormatting>
  <conditionalFormatting sqref="G5">
    <cfRule type="expression" dxfId="1984" priority="221" stopIfTrue="1">
      <formula>#REF!&gt;=3</formula>
    </cfRule>
  </conditionalFormatting>
  <conditionalFormatting sqref="H5">
    <cfRule type="expression" dxfId="1983" priority="220" stopIfTrue="1">
      <formula>#REF!&gt;=4</formula>
    </cfRule>
  </conditionalFormatting>
  <conditionalFormatting sqref="I5">
    <cfRule type="expression" dxfId="1982" priority="219" stopIfTrue="1">
      <formula>#REF!&gt;=5</formula>
    </cfRule>
  </conditionalFormatting>
  <conditionalFormatting sqref="J5">
    <cfRule type="expression" dxfId="1981" priority="218" stopIfTrue="1">
      <formula>#REF!&gt;=6</formula>
    </cfRule>
  </conditionalFormatting>
  <conditionalFormatting sqref="K5:BH5">
    <cfRule type="expression" dxfId="1980" priority="217" stopIfTrue="1">
      <formula>#REF!&gt;=7</formula>
    </cfRule>
  </conditionalFormatting>
  <conditionalFormatting sqref="BI3">
    <cfRule type="expression" dxfId="1979" priority="202" stopIfTrue="1">
      <formula>IF(ISBLANK(BG101),FALSE,TRUE)</formula>
    </cfRule>
  </conditionalFormatting>
  <conditionalFormatting sqref="BJ3">
    <cfRule type="expression" dxfId="1978" priority="148" stopIfTrue="1">
      <formula>IF(ISBLANK(BH101),FALSE,TRUE)</formula>
    </cfRule>
  </conditionalFormatting>
  <conditionalFormatting sqref="BK3">
    <cfRule type="expression" dxfId="1977" priority="147" stopIfTrue="1">
      <formula>IF(ISBLANK(BI101),FALSE,TRUE)</formula>
    </cfRule>
  </conditionalFormatting>
  <conditionalFormatting sqref="BL3">
    <cfRule type="expression" dxfId="1976" priority="146" stopIfTrue="1">
      <formula>IF(ISBLANK(BJ101),FALSE,TRUE)</formula>
    </cfRule>
  </conditionalFormatting>
  <conditionalFormatting sqref="BM3">
    <cfRule type="expression" dxfId="1975" priority="145" stopIfTrue="1">
      <formula>IF(ISBLANK(BK101),FALSE,TRUE)</formula>
    </cfRule>
  </conditionalFormatting>
  <conditionalFormatting sqref="BN3">
    <cfRule type="expression" dxfId="1974" priority="144" stopIfTrue="1">
      <formula>IF(ISBLANK(BL101),FALSE,TRUE)</formula>
    </cfRule>
  </conditionalFormatting>
  <conditionalFormatting sqref="BO3">
    <cfRule type="expression" dxfId="1973" priority="143" stopIfTrue="1">
      <formula>IF(ISBLANK(BM101),FALSE,TRUE)</formula>
    </cfRule>
  </conditionalFormatting>
  <conditionalFormatting sqref="BP3">
    <cfRule type="expression" dxfId="1972" priority="142" stopIfTrue="1">
      <formula>IF(ISBLANK(BN101),FALSE,TRUE)</formula>
    </cfRule>
  </conditionalFormatting>
  <conditionalFormatting sqref="BQ3">
    <cfRule type="expression" dxfId="1971" priority="141" stopIfTrue="1">
      <formula>IF(ISBLANK(BO101),FALSE,TRUE)</formula>
    </cfRule>
  </conditionalFormatting>
  <conditionalFormatting sqref="BR3">
    <cfRule type="expression" dxfId="1970" priority="140" stopIfTrue="1">
      <formula>IF(ISBLANK(BP101),FALSE,TRUE)</formula>
    </cfRule>
  </conditionalFormatting>
  <conditionalFormatting sqref="BS3">
    <cfRule type="expression" dxfId="1969" priority="139" stopIfTrue="1">
      <formula>IF(ISBLANK(BQ101),FALSE,TRUE)</formula>
    </cfRule>
  </conditionalFormatting>
  <conditionalFormatting sqref="BI4">
    <cfRule type="expression" dxfId="1968" priority="138" stopIfTrue="1">
      <formula>IF(ISBLANK(BG101),FALSE,TRUE)</formula>
    </cfRule>
  </conditionalFormatting>
  <conditionalFormatting sqref="BJ4">
    <cfRule type="expression" dxfId="1967" priority="137" stopIfTrue="1">
      <formula>IF(ISBLANK(BH101),FALSE,TRUE)</formula>
    </cfRule>
  </conditionalFormatting>
  <conditionalFormatting sqref="BK4">
    <cfRule type="expression" dxfId="1966" priority="136" stopIfTrue="1">
      <formula>IF(ISBLANK(BI101),FALSE,TRUE)</formula>
    </cfRule>
  </conditionalFormatting>
  <conditionalFormatting sqref="BL4">
    <cfRule type="expression" dxfId="1965" priority="135" stopIfTrue="1">
      <formula>IF(ISBLANK(BJ101),FALSE,TRUE)</formula>
    </cfRule>
  </conditionalFormatting>
  <conditionalFormatting sqref="BM4">
    <cfRule type="expression" dxfId="1964" priority="134" stopIfTrue="1">
      <formula>IF(ISBLANK(BK101),FALSE,TRUE)</formula>
    </cfRule>
  </conditionalFormatting>
  <conditionalFormatting sqref="BN4">
    <cfRule type="expression" dxfId="1963" priority="133" stopIfTrue="1">
      <formula>IF(ISBLANK(BL101),FALSE,TRUE)</formula>
    </cfRule>
  </conditionalFormatting>
  <conditionalFormatting sqref="BO4">
    <cfRule type="expression" dxfId="1962" priority="132" stopIfTrue="1">
      <formula>IF(ISBLANK(BM101),FALSE,TRUE)</formula>
    </cfRule>
  </conditionalFormatting>
  <conditionalFormatting sqref="BP4">
    <cfRule type="expression" dxfId="1961" priority="131" stopIfTrue="1">
      <formula>IF(ISBLANK(BN101),FALSE,TRUE)</formula>
    </cfRule>
  </conditionalFormatting>
  <conditionalFormatting sqref="BQ4">
    <cfRule type="expression" dxfId="1960" priority="130" stopIfTrue="1">
      <formula>IF(ISBLANK(BO101),FALSE,TRUE)</formula>
    </cfRule>
  </conditionalFormatting>
  <conditionalFormatting sqref="BR4">
    <cfRule type="expression" dxfId="1959" priority="129" stopIfTrue="1">
      <formula>IF(ISBLANK(BP101),FALSE,TRUE)</formula>
    </cfRule>
  </conditionalFormatting>
  <conditionalFormatting sqref="BS4">
    <cfRule type="expression" dxfId="1958" priority="128" stopIfTrue="1">
      <formula>IF(ISBLANK(BQ101),FALSE,TRUE)</formula>
    </cfRule>
  </conditionalFormatting>
  <conditionalFormatting sqref="BI5">
    <cfRule type="expression" dxfId="1957" priority="127" stopIfTrue="1">
      <formula>IF(ISBLANK(BG101),FALSE,TRUE)</formula>
    </cfRule>
  </conditionalFormatting>
  <conditionalFormatting sqref="BJ5">
    <cfRule type="expression" dxfId="1956" priority="126" stopIfTrue="1">
      <formula>IF(ISBLANK(BH101),FALSE,TRUE)</formula>
    </cfRule>
  </conditionalFormatting>
  <conditionalFormatting sqref="BK5">
    <cfRule type="expression" dxfId="1955" priority="125" stopIfTrue="1">
      <formula>IF(ISBLANK(BI101),FALSE,TRUE)</formula>
    </cfRule>
  </conditionalFormatting>
  <conditionalFormatting sqref="BL5">
    <cfRule type="expression" dxfId="1954" priority="124" stopIfTrue="1">
      <formula>IF(ISBLANK(BJ101),FALSE,TRUE)</formula>
    </cfRule>
  </conditionalFormatting>
  <conditionalFormatting sqref="BM5">
    <cfRule type="expression" dxfId="1953" priority="123" stopIfTrue="1">
      <formula>IF(ISBLANK(BK101),FALSE,TRUE)</formula>
    </cfRule>
  </conditionalFormatting>
  <conditionalFormatting sqref="BN5">
    <cfRule type="expression" dxfId="1952" priority="122" stopIfTrue="1">
      <formula>IF(ISBLANK(BL101),FALSE,TRUE)</formula>
    </cfRule>
  </conditionalFormatting>
  <conditionalFormatting sqref="BO5">
    <cfRule type="expression" dxfId="1951" priority="121" stopIfTrue="1">
      <formula>IF(ISBLANK(BM101),FALSE,TRUE)</formula>
    </cfRule>
  </conditionalFormatting>
  <conditionalFormatting sqref="BP5">
    <cfRule type="expression" dxfId="1950" priority="120" stopIfTrue="1">
      <formula>IF(ISBLANK(BN101),FALSE,TRUE)</formula>
    </cfRule>
  </conditionalFormatting>
  <conditionalFormatting sqref="BQ5">
    <cfRule type="expression" dxfId="1949" priority="119" stopIfTrue="1">
      <formula>IF(ISBLANK(BO101),FALSE,TRUE)</formula>
    </cfRule>
  </conditionalFormatting>
  <conditionalFormatting sqref="BR5">
    <cfRule type="expression" dxfId="1948" priority="118" stopIfTrue="1">
      <formula>IF(ISBLANK(BP101),FALSE,TRUE)</formula>
    </cfRule>
  </conditionalFormatting>
  <conditionalFormatting sqref="BS5">
    <cfRule type="expression" dxfId="1947" priority="117" stopIfTrue="1">
      <formula>IF(ISBLANK(BQ101),FALSE,TRUE)</formula>
    </cfRule>
  </conditionalFormatting>
  <conditionalFormatting sqref="BS5">
    <cfRule type="expression" dxfId="1946" priority="116" stopIfTrue="1">
      <formula>IF(ISBLANK(BQ101),FALSE,TRUE)</formula>
    </cfRule>
  </conditionalFormatting>
  <conditionalFormatting sqref="BI69">
    <cfRule type="expression" dxfId="1945" priority="115" stopIfTrue="1">
      <formula>IF(ISBLANK(BG101),FALSE,TRUE)</formula>
    </cfRule>
  </conditionalFormatting>
  <conditionalFormatting sqref="BJ69">
    <cfRule type="expression" dxfId="1944" priority="114" stopIfTrue="1">
      <formula>IF(ISBLANK(BH101),FALSE,TRUE)</formula>
    </cfRule>
  </conditionalFormatting>
  <conditionalFormatting sqref="BK69">
    <cfRule type="expression" dxfId="1943" priority="113" stopIfTrue="1">
      <formula>IF(ISBLANK(BI101),FALSE,TRUE)</formula>
    </cfRule>
  </conditionalFormatting>
  <conditionalFormatting sqref="BL69">
    <cfRule type="expression" dxfId="1942" priority="112" stopIfTrue="1">
      <formula>IF(ISBLANK(BJ101),FALSE,TRUE)</formula>
    </cfRule>
  </conditionalFormatting>
  <conditionalFormatting sqref="BM69">
    <cfRule type="expression" dxfId="1941" priority="111" stopIfTrue="1">
      <formula>IF(ISBLANK(BK101),FALSE,TRUE)</formula>
    </cfRule>
  </conditionalFormatting>
  <conditionalFormatting sqref="BN69">
    <cfRule type="expression" dxfId="1940" priority="110" stopIfTrue="1">
      <formula>IF(ISBLANK(BL101),FALSE,TRUE)</formula>
    </cfRule>
  </conditionalFormatting>
  <conditionalFormatting sqref="BO69">
    <cfRule type="expression" dxfId="1939" priority="109" stopIfTrue="1">
      <formula>IF(ISBLANK(BM101),FALSE,TRUE)</formula>
    </cfRule>
  </conditionalFormatting>
  <conditionalFormatting sqref="BP69">
    <cfRule type="expression" dxfId="1938" priority="108" stopIfTrue="1">
      <formula>IF(ISBLANK(BN101),FALSE,TRUE)</formula>
    </cfRule>
  </conditionalFormatting>
  <conditionalFormatting sqref="BQ69">
    <cfRule type="expression" dxfId="1937" priority="107" stopIfTrue="1">
      <formula>IF(ISBLANK(BO101),FALSE,TRUE)</formula>
    </cfRule>
  </conditionalFormatting>
  <conditionalFormatting sqref="BR69">
    <cfRule type="expression" dxfId="1936" priority="106" stopIfTrue="1">
      <formula>IF(ISBLANK(BP101),FALSE,TRUE)</formula>
    </cfRule>
  </conditionalFormatting>
  <conditionalFormatting sqref="BS69">
    <cfRule type="expression" dxfId="1935" priority="105" stopIfTrue="1">
      <formula>IF(ISBLANK(BQ101),FALSE,TRUE)</formula>
    </cfRule>
  </conditionalFormatting>
  <conditionalFormatting sqref="BT3">
    <cfRule type="expression" dxfId="1934" priority="104" stopIfTrue="1">
      <formula>IF(ISBLANK(BR101),FALSE,TRUE)</formula>
    </cfRule>
  </conditionalFormatting>
  <conditionalFormatting sqref="BU3">
    <cfRule type="expression" dxfId="1933" priority="103" stopIfTrue="1">
      <formula>IF(ISBLANK(BS101),FALSE,TRUE)</formula>
    </cfRule>
  </conditionalFormatting>
  <conditionalFormatting sqref="BV3">
    <cfRule type="expression" dxfId="1932" priority="102" stopIfTrue="1">
      <formula>IF(ISBLANK(BT101),FALSE,TRUE)</formula>
    </cfRule>
  </conditionalFormatting>
  <conditionalFormatting sqref="BW3">
    <cfRule type="expression" dxfId="1931" priority="101" stopIfTrue="1">
      <formula>IF(ISBLANK(BU101),FALSE,TRUE)</formula>
    </cfRule>
  </conditionalFormatting>
  <conditionalFormatting sqref="BX3">
    <cfRule type="expression" dxfId="1930" priority="100" stopIfTrue="1">
      <formula>IF(ISBLANK(BV101),FALSE,TRUE)</formula>
    </cfRule>
  </conditionalFormatting>
  <conditionalFormatting sqref="BY3">
    <cfRule type="expression" dxfId="1929" priority="99" stopIfTrue="1">
      <formula>IF(ISBLANK(BW101),FALSE,TRUE)</formula>
    </cfRule>
  </conditionalFormatting>
  <conditionalFormatting sqref="BZ3">
    <cfRule type="expression" dxfId="1928" priority="98" stopIfTrue="1">
      <formula>IF(ISBLANK(BX101),FALSE,TRUE)</formula>
    </cfRule>
  </conditionalFormatting>
  <conditionalFormatting sqref="CA3">
    <cfRule type="expression" dxfId="1927" priority="97" stopIfTrue="1">
      <formula>IF(ISBLANK(BY101),FALSE,TRUE)</formula>
    </cfRule>
  </conditionalFormatting>
  <conditionalFormatting sqref="CB3">
    <cfRule type="expression" dxfId="1926" priority="96" stopIfTrue="1">
      <formula>IF(ISBLANK(BZ101),FALSE,TRUE)</formula>
    </cfRule>
  </conditionalFormatting>
  <conditionalFormatting sqref="CC3">
    <cfRule type="expression" dxfId="1925" priority="95" stopIfTrue="1">
      <formula>IF(ISBLANK(CA101),FALSE,TRUE)</formula>
    </cfRule>
  </conditionalFormatting>
  <conditionalFormatting sqref="CD3">
    <cfRule type="expression" dxfId="1924" priority="94" stopIfTrue="1">
      <formula>IF(ISBLANK(CB101),FALSE,TRUE)</formula>
    </cfRule>
  </conditionalFormatting>
  <conditionalFormatting sqref="CE3">
    <cfRule type="expression" dxfId="1923" priority="93" stopIfTrue="1">
      <formula>IF(ISBLANK(CC101),FALSE,TRUE)</formula>
    </cfRule>
  </conditionalFormatting>
  <conditionalFormatting sqref="CF3">
    <cfRule type="expression" dxfId="1922" priority="92" stopIfTrue="1">
      <formula>IF(ISBLANK(CD101),FALSE,TRUE)</formula>
    </cfRule>
  </conditionalFormatting>
  <conditionalFormatting sqref="CG3">
    <cfRule type="expression" dxfId="1921" priority="91" stopIfTrue="1">
      <formula>IF(ISBLANK(CE101),FALSE,TRUE)</formula>
    </cfRule>
  </conditionalFormatting>
  <conditionalFormatting sqref="CH3">
    <cfRule type="expression" dxfId="1920" priority="90" stopIfTrue="1">
      <formula>IF(ISBLANK(CF101),FALSE,TRUE)</formula>
    </cfRule>
  </conditionalFormatting>
  <conditionalFormatting sqref="CI3">
    <cfRule type="expression" dxfId="1919" priority="89" stopIfTrue="1">
      <formula>IF(ISBLANK(CG101),FALSE,TRUE)</formula>
    </cfRule>
  </conditionalFormatting>
  <conditionalFormatting sqref="CJ3">
    <cfRule type="expression" dxfId="1918" priority="88" stopIfTrue="1">
      <formula>IF(ISBLANK(CH101),FALSE,TRUE)</formula>
    </cfRule>
  </conditionalFormatting>
  <conditionalFormatting sqref="CK3">
    <cfRule type="expression" dxfId="1917" priority="87" stopIfTrue="1">
      <formula>IF(ISBLANK(CI101),FALSE,TRUE)</formula>
    </cfRule>
  </conditionalFormatting>
  <conditionalFormatting sqref="CL3">
    <cfRule type="expression" dxfId="1916" priority="86" stopIfTrue="1">
      <formula>IF(ISBLANK(CJ101),FALSE,TRUE)</formula>
    </cfRule>
  </conditionalFormatting>
  <conditionalFormatting sqref="CM3:DH3">
    <cfRule type="expression" dxfId="1915" priority="85" stopIfTrue="1">
      <formula>IF(ISBLANK(CK101),FALSE,TRUE)</formula>
    </cfRule>
  </conditionalFormatting>
  <conditionalFormatting sqref="BT4">
    <cfRule type="expression" dxfId="1914" priority="84" stopIfTrue="1">
      <formula>IF(ISBLANK(BR101),FALSE,TRUE)</formula>
    </cfRule>
  </conditionalFormatting>
  <conditionalFormatting sqref="BU4">
    <cfRule type="expression" dxfId="1913" priority="83" stopIfTrue="1">
      <formula>IF(ISBLANK(BS101),FALSE,TRUE)</formula>
    </cfRule>
  </conditionalFormatting>
  <conditionalFormatting sqref="BV4">
    <cfRule type="expression" dxfId="1912" priority="82" stopIfTrue="1">
      <formula>IF(ISBLANK(BT101),FALSE,TRUE)</formula>
    </cfRule>
  </conditionalFormatting>
  <conditionalFormatting sqref="BW4">
    <cfRule type="expression" dxfId="1911" priority="81" stopIfTrue="1">
      <formula>IF(ISBLANK(BU101),FALSE,TRUE)</formula>
    </cfRule>
  </conditionalFormatting>
  <conditionalFormatting sqref="BX4">
    <cfRule type="expression" dxfId="1910" priority="80" stopIfTrue="1">
      <formula>IF(ISBLANK(BV101),FALSE,TRUE)</formula>
    </cfRule>
  </conditionalFormatting>
  <conditionalFormatting sqref="BY4">
    <cfRule type="expression" dxfId="1909" priority="79" stopIfTrue="1">
      <formula>IF(ISBLANK(BW101),FALSE,TRUE)</formula>
    </cfRule>
  </conditionalFormatting>
  <conditionalFormatting sqref="BZ4">
    <cfRule type="expression" dxfId="1908" priority="78" stopIfTrue="1">
      <formula>IF(ISBLANK(BX101),FALSE,TRUE)</formula>
    </cfRule>
  </conditionalFormatting>
  <conditionalFormatting sqref="CA4">
    <cfRule type="expression" dxfId="1907" priority="77" stopIfTrue="1">
      <formula>IF(ISBLANK(BY101),FALSE,TRUE)</formula>
    </cfRule>
  </conditionalFormatting>
  <conditionalFormatting sqref="CB4">
    <cfRule type="expression" dxfId="1906" priority="76" stopIfTrue="1">
      <formula>IF(ISBLANK(BZ101),FALSE,TRUE)</formula>
    </cfRule>
  </conditionalFormatting>
  <conditionalFormatting sqref="CC4">
    <cfRule type="expression" dxfId="1905" priority="75" stopIfTrue="1">
      <formula>IF(ISBLANK(CA101),FALSE,TRUE)</formula>
    </cfRule>
  </conditionalFormatting>
  <conditionalFormatting sqref="CD4">
    <cfRule type="expression" dxfId="1904" priority="74" stopIfTrue="1">
      <formula>IF(ISBLANK(CB101),FALSE,TRUE)</formula>
    </cfRule>
  </conditionalFormatting>
  <conditionalFormatting sqref="CE4">
    <cfRule type="expression" dxfId="1903" priority="73" stopIfTrue="1">
      <formula>IF(ISBLANK(CC101),FALSE,TRUE)</formula>
    </cfRule>
  </conditionalFormatting>
  <conditionalFormatting sqref="CF4">
    <cfRule type="expression" dxfId="1902" priority="72" stopIfTrue="1">
      <formula>IF(ISBLANK(CD101),FALSE,TRUE)</formula>
    </cfRule>
  </conditionalFormatting>
  <conditionalFormatting sqref="CG4">
    <cfRule type="expression" dxfId="1901" priority="71" stopIfTrue="1">
      <formula>IF(ISBLANK(CE101),FALSE,TRUE)</formula>
    </cfRule>
  </conditionalFormatting>
  <conditionalFormatting sqref="CH4">
    <cfRule type="expression" dxfId="1900" priority="70" stopIfTrue="1">
      <formula>IF(ISBLANK(CF101),FALSE,TRUE)</formula>
    </cfRule>
  </conditionalFormatting>
  <conditionalFormatting sqref="CI4">
    <cfRule type="expression" dxfId="1899" priority="69" stopIfTrue="1">
      <formula>IF(ISBLANK(CG101),FALSE,TRUE)</formula>
    </cfRule>
  </conditionalFormatting>
  <conditionalFormatting sqref="CJ4">
    <cfRule type="expression" dxfId="1898" priority="68" stopIfTrue="1">
      <formula>IF(ISBLANK(CH101),FALSE,TRUE)</formula>
    </cfRule>
  </conditionalFormatting>
  <conditionalFormatting sqref="CK4">
    <cfRule type="expression" dxfId="1897" priority="67" stopIfTrue="1">
      <formula>IF(ISBLANK(CI101),FALSE,TRUE)</formula>
    </cfRule>
  </conditionalFormatting>
  <conditionalFormatting sqref="CL4">
    <cfRule type="expression" dxfId="1896" priority="66" stopIfTrue="1">
      <formula>IF(ISBLANK(CJ101),FALSE,TRUE)</formula>
    </cfRule>
  </conditionalFormatting>
  <conditionalFormatting sqref="CM4:DH4">
    <cfRule type="expression" dxfId="1895" priority="65" stopIfTrue="1">
      <formula>IF(ISBLANK(CK101),FALSE,TRUE)</formula>
    </cfRule>
  </conditionalFormatting>
  <conditionalFormatting sqref="BT5">
    <cfRule type="expression" dxfId="1894" priority="64" stopIfTrue="1">
      <formula>IF(ISBLANK(BR101),FALSE,TRUE)</formula>
    </cfRule>
  </conditionalFormatting>
  <conditionalFormatting sqref="BT5">
    <cfRule type="expression" dxfId="1893" priority="63" stopIfTrue="1">
      <formula>IF(ISBLANK(BR101),FALSE,TRUE)</formula>
    </cfRule>
  </conditionalFormatting>
  <conditionalFormatting sqref="BU5">
    <cfRule type="expression" dxfId="1892" priority="62" stopIfTrue="1">
      <formula>IF(ISBLANK(BS101),FALSE,TRUE)</formula>
    </cfRule>
  </conditionalFormatting>
  <conditionalFormatting sqref="BU5">
    <cfRule type="expression" dxfId="1891" priority="61" stopIfTrue="1">
      <formula>IF(ISBLANK(BS101),FALSE,TRUE)</formula>
    </cfRule>
  </conditionalFormatting>
  <conditionalFormatting sqref="BV5">
    <cfRule type="expression" dxfId="1890" priority="60" stopIfTrue="1">
      <formula>IF(ISBLANK(BT101),FALSE,TRUE)</formula>
    </cfRule>
  </conditionalFormatting>
  <conditionalFormatting sqref="BV5">
    <cfRule type="expression" dxfId="1889" priority="59" stopIfTrue="1">
      <formula>IF(ISBLANK(BT101),FALSE,TRUE)</formula>
    </cfRule>
  </conditionalFormatting>
  <conditionalFormatting sqref="BW5">
    <cfRule type="expression" dxfId="1888" priority="58" stopIfTrue="1">
      <formula>IF(ISBLANK(BU101),FALSE,TRUE)</formula>
    </cfRule>
  </conditionalFormatting>
  <conditionalFormatting sqref="BW5">
    <cfRule type="expression" dxfId="1887" priority="57" stopIfTrue="1">
      <formula>IF(ISBLANK(BU101),FALSE,TRUE)</formula>
    </cfRule>
  </conditionalFormatting>
  <conditionalFormatting sqref="BX5">
    <cfRule type="expression" dxfId="1886" priority="56" stopIfTrue="1">
      <formula>IF(ISBLANK(BV101),FALSE,TRUE)</formula>
    </cfRule>
  </conditionalFormatting>
  <conditionalFormatting sqref="BX5">
    <cfRule type="expression" dxfId="1885" priority="55" stopIfTrue="1">
      <formula>IF(ISBLANK(BV101),FALSE,TRUE)</formula>
    </cfRule>
  </conditionalFormatting>
  <conditionalFormatting sqref="BY5">
    <cfRule type="expression" dxfId="1884" priority="54" stopIfTrue="1">
      <formula>IF(ISBLANK(BW101),FALSE,TRUE)</formula>
    </cfRule>
  </conditionalFormatting>
  <conditionalFormatting sqref="BY5">
    <cfRule type="expression" dxfId="1883" priority="53" stopIfTrue="1">
      <formula>IF(ISBLANK(BW101),FALSE,TRUE)</formula>
    </cfRule>
  </conditionalFormatting>
  <conditionalFormatting sqref="BZ5">
    <cfRule type="expression" dxfId="1882" priority="52" stopIfTrue="1">
      <formula>IF(ISBLANK(BX101),FALSE,TRUE)</formula>
    </cfRule>
  </conditionalFormatting>
  <conditionalFormatting sqref="BZ5">
    <cfRule type="expression" dxfId="1881" priority="51" stopIfTrue="1">
      <formula>IF(ISBLANK(BX101),FALSE,TRUE)</formula>
    </cfRule>
  </conditionalFormatting>
  <conditionalFormatting sqref="CA5">
    <cfRule type="expression" dxfId="1880" priority="50" stopIfTrue="1">
      <formula>IF(ISBLANK(BY101),FALSE,TRUE)</formula>
    </cfRule>
  </conditionalFormatting>
  <conditionalFormatting sqref="CA5">
    <cfRule type="expression" dxfId="1879" priority="49" stopIfTrue="1">
      <formula>IF(ISBLANK(BY101),FALSE,TRUE)</formula>
    </cfRule>
  </conditionalFormatting>
  <conditionalFormatting sqref="CB5">
    <cfRule type="expression" dxfId="1878" priority="48" stopIfTrue="1">
      <formula>IF(ISBLANK(BZ101),FALSE,TRUE)</formula>
    </cfRule>
  </conditionalFormatting>
  <conditionalFormatting sqref="CB5">
    <cfRule type="expression" dxfId="1877" priority="47" stopIfTrue="1">
      <formula>IF(ISBLANK(BZ101),FALSE,TRUE)</formula>
    </cfRule>
  </conditionalFormatting>
  <conditionalFormatting sqref="CC5">
    <cfRule type="expression" dxfId="1876" priority="46" stopIfTrue="1">
      <formula>IF(ISBLANK(CA101),FALSE,TRUE)</formula>
    </cfRule>
  </conditionalFormatting>
  <conditionalFormatting sqref="CC5">
    <cfRule type="expression" dxfId="1875" priority="45" stopIfTrue="1">
      <formula>IF(ISBLANK(CA101),FALSE,TRUE)</formula>
    </cfRule>
  </conditionalFormatting>
  <conditionalFormatting sqref="CD5">
    <cfRule type="expression" dxfId="1874" priority="44" stopIfTrue="1">
      <formula>IF(ISBLANK(CB101),FALSE,TRUE)</formula>
    </cfRule>
  </conditionalFormatting>
  <conditionalFormatting sqref="CD5">
    <cfRule type="expression" dxfId="1873" priority="43" stopIfTrue="1">
      <formula>IF(ISBLANK(CB101),FALSE,TRUE)</formula>
    </cfRule>
  </conditionalFormatting>
  <conditionalFormatting sqref="CE5">
    <cfRule type="expression" dxfId="1872" priority="42" stopIfTrue="1">
      <formula>IF(ISBLANK(CC101),FALSE,TRUE)</formula>
    </cfRule>
  </conditionalFormatting>
  <conditionalFormatting sqref="CE5">
    <cfRule type="expression" dxfId="1871" priority="41" stopIfTrue="1">
      <formula>IF(ISBLANK(CC101),FALSE,TRUE)</formula>
    </cfRule>
  </conditionalFormatting>
  <conditionalFormatting sqref="CF5">
    <cfRule type="expression" dxfId="1870" priority="40" stopIfTrue="1">
      <formula>IF(ISBLANK(CD101),FALSE,TRUE)</formula>
    </cfRule>
  </conditionalFormatting>
  <conditionalFormatting sqref="CF5">
    <cfRule type="expression" dxfId="1869" priority="39" stopIfTrue="1">
      <formula>IF(ISBLANK(CD101),FALSE,TRUE)</formula>
    </cfRule>
  </conditionalFormatting>
  <conditionalFormatting sqref="CG5">
    <cfRule type="expression" dxfId="1868" priority="38" stopIfTrue="1">
      <formula>IF(ISBLANK(CE101),FALSE,TRUE)</formula>
    </cfRule>
  </conditionalFormatting>
  <conditionalFormatting sqref="CG5">
    <cfRule type="expression" dxfId="1867" priority="37" stopIfTrue="1">
      <formula>IF(ISBLANK(CE101),FALSE,TRUE)</formula>
    </cfRule>
  </conditionalFormatting>
  <conditionalFormatting sqref="CH5">
    <cfRule type="expression" dxfId="1866" priority="36" stopIfTrue="1">
      <formula>IF(ISBLANK(CF101),FALSE,TRUE)</formula>
    </cfRule>
  </conditionalFormatting>
  <conditionalFormatting sqref="CH5">
    <cfRule type="expression" dxfId="1865" priority="35" stopIfTrue="1">
      <formula>IF(ISBLANK(CF101),FALSE,TRUE)</formula>
    </cfRule>
  </conditionalFormatting>
  <conditionalFormatting sqref="CI5">
    <cfRule type="expression" dxfId="1864" priority="34" stopIfTrue="1">
      <formula>IF(ISBLANK(CG101),FALSE,TRUE)</formula>
    </cfRule>
  </conditionalFormatting>
  <conditionalFormatting sqref="CI5">
    <cfRule type="expression" dxfId="1863" priority="33" stopIfTrue="1">
      <formula>IF(ISBLANK(CG101),FALSE,TRUE)</formula>
    </cfRule>
  </conditionalFormatting>
  <conditionalFormatting sqref="CJ5">
    <cfRule type="expression" dxfId="1862" priority="32" stopIfTrue="1">
      <formula>IF(ISBLANK(CH101),FALSE,TRUE)</formula>
    </cfRule>
  </conditionalFormatting>
  <conditionalFormatting sqref="CJ5">
    <cfRule type="expression" dxfId="1861" priority="31" stopIfTrue="1">
      <formula>IF(ISBLANK(CH101),FALSE,TRUE)</formula>
    </cfRule>
  </conditionalFormatting>
  <conditionalFormatting sqref="CK5">
    <cfRule type="expression" dxfId="1860" priority="30" stopIfTrue="1">
      <formula>IF(ISBLANK(CI101),FALSE,TRUE)</formula>
    </cfRule>
  </conditionalFormatting>
  <conditionalFormatting sqref="CK5">
    <cfRule type="expression" dxfId="1859" priority="29" stopIfTrue="1">
      <formula>IF(ISBLANK(CI101),FALSE,TRUE)</formula>
    </cfRule>
  </conditionalFormatting>
  <conditionalFormatting sqref="CL5">
    <cfRule type="expression" dxfId="1858" priority="28" stopIfTrue="1">
      <formula>IF(ISBLANK(CJ101),FALSE,TRUE)</formula>
    </cfRule>
  </conditionalFormatting>
  <conditionalFormatting sqref="CL5">
    <cfRule type="expression" dxfId="1857" priority="27" stopIfTrue="1">
      <formula>IF(ISBLANK(CJ101),FALSE,TRUE)</formula>
    </cfRule>
  </conditionalFormatting>
  <conditionalFormatting sqref="CM5:DH5">
    <cfRule type="expression" dxfId="1856" priority="26" stopIfTrue="1">
      <formula>IF(ISBLANK(CK101),FALSE,TRUE)</formula>
    </cfRule>
  </conditionalFormatting>
  <conditionalFormatting sqref="CM5:DH5">
    <cfRule type="expression" dxfId="1855" priority="25" stopIfTrue="1">
      <formula>IF(ISBLANK(CK101),FALSE,TRUE)</formula>
    </cfRule>
  </conditionalFormatting>
  <conditionalFormatting sqref="BT69">
    <cfRule type="expression" dxfId="1854" priority="24" stopIfTrue="1">
      <formula>IF(ISBLANK(BR101),FALSE,TRUE)</formula>
    </cfRule>
  </conditionalFormatting>
  <conditionalFormatting sqref="BU69">
    <cfRule type="expression" dxfId="1853" priority="23" stopIfTrue="1">
      <formula>IF(ISBLANK(BS101),FALSE,TRUE)</formula>
    </cfRule>
  </conditionalFormatting>
  <conditionalFormatting sqref="BV69">
    <cfRule type="expression" dxfId="1852" priority="22" stopIfTrue="1">
      <formula>IF(ISBLANK(BT101),FALSE,TRUE)</formula>
    </cfRule>
  </conditionalFormatting>
  <conditionalFormatting sqref="BW69">
    <cfRule type="expression" dxfId="1851" priority="21" stopIfTrue="1">
      <formula>IF(ISBLANK(BU101),FALSE,TRUE)</formula>
    </cfRule>
  </conditionalFormatting>
  <conditionalFormatting sqref="BX69">
    <cfRule type="expression" dxfId="1850" priority="20" stopIfTrue="1">
      <formula>IF(ISBLANK(BV101),FALSE,TRUE)</formula>
    </cfRule>
  </conditionalFormatting>
  <conditionalFormatting sqref="BY69">
    <cfRule type="expression" dxfId="1849" priority="19" stopIfTrue="1">
      <formula>IF(ISBLANK(BW101),FALSE,TRUE)</formula>
    </cfRule>
  </conditionalFormatting>
  <conditionalFormatting sqref="BZ69">
    <cfRule type="expression" dxfId="1848" priority="18" stopIfTrue="1">
      <formula>IF(ISBLANK(BX101),FALSE,TRUE)</formula>
    </cfRule>
  </conditionalFormatting>
  <conditionalFormatting sqref="CA69">
    <cfRule type="expression" dxfId="1847" priority="17" stopIfTrue="1">
      <formula>IF(ISBLANK(BY101),FALSE,TRUE)</formula>
    </cfRule>
  </conditionalFormatting>
  <conditionalFormatting sqref="CB69">
    <cfRule type="expression" dxfId="1846" priority="16" stopIfTrue="1">
      <formula>IF(ISBLANK(BZ101),FALSE,TRUE)</formula>
    </cfRule>
  </conditionalFormatting>
  <conditionalFormatting sqref="CC69">
    <cfRule type="expression" dxfId="1845" priority="15" stopIfTrue="1">
      <formula>IF(ISBLANK(CA101),FALSE,TRUE)</formula>
    </cfRule>
  </conditionalFormatting>
  <conditionalFormatting sqref="CD69">
    <cfRule type="expression" dxfId="1844" priority="14" stopIfTrue="1">
      <formula>IF(ISBLANK(CB101),FALSE,TRUE)</formula>
    </cfRule>
  </conditionalFormatting>
  <conditionalFormatting sqref="CE69">
    <cfRule type="expression" dxfId="1843" priority="13" stopIfTrue="1">
      <formula>IF(ISBLANK(CC101),FALSE,TRUE)</formula>
    </cfRule>
  </conditionalFormatting>
  <conditionalFormatting sqref="CF69">
    <cfRule type="expression" dxfId="1842" priority="12" stopIfTrue="1">
      <formula>IF(ISBLANK(CD101),FALSE,TRUE)</formula>
    </cfRule>
  </conditionalFormatting>
  <conditionalFormatting sqref="CG69">
    <cfRule type="expression" dxfId="1841" priority="11" stopIfTrue="1">
      <formula>IF(ISBLANK(CE101),FALSE,TRUE)</formula>
    </cfRule>
  </conditionalFormatting>
  <conditionalFormatting sqref="CH69">
    <cfRule type="expression" dxfId="1840" priority="10" stopIfTrue="1">
      <formula>IF(ISBLANK(CF101),FALSE,TRUE)</formula>
    </cfRule>
  </conditionalFormatting>
  <conditionalFormatting sqref="CI69">
    <cfRule type="expression" dxfId="1839" priority="9" stopIfTrue="1">
      <formula>IF(ISBLANK(CG101),FALSE,TRUE)</formula>
    </cfRule>
  </conditionalFormatting>
  <conditionalFormatting sqref="CJ69">
    <cfRule type="expression" dxfId="1838" priority="8" stopIfTrue="1">
      <formula>IF(ISBLANK(CH101),FALSE,TRUE)</formula>
    </cfRule>
  </conditionalFormatting>
  <conditionalFormatting sqref="CK69">
    <cfRule type="expression" dxfId="1837" priority="7" stopIfTrue="1">
      <formula>IF(ISBLANK(CI101),FALSE,TRUE)</formula>
    </cfRule>
  </conditionalFormatting>
  <conditionalFormatting sqref="CL69:DH69">
    <cfRule type="expression" dxfId="1836" priority="6" stopIfTrue="1">
      <formula>IF(ISBLANK(CJ101),FALSE,TRUE)</formula>
    </cfRule>
  </conditionalFormatting>
  <pageMargins left="0.62992125984251968" right="0.27559055118110237" top="0.55118110236220474" bottom="0.51181102362204722" header="0.31496062992125984" footer="0.31496062992125984"/>
  <pageSetup paperSize="9"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H553"/>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activeCell="CM2" sqref="CM2:DH2"/>
    </sheetView>
  </sheetViews>
  <sheetFormatPr defaultRowHeight="11.25"/>
  <cols>
    <col min="1" max="1" width="3.7109375" style="72" customWidth="1"/>
    <col min="2" max="2" width="8.7109375" style="72" customWidth="1"/>
    <col min="3" max="3" width="12.7109375" style="72" customWidth="1"/>
    <col min="4" max="4" width="22.7109375" style="72" customWidth="1"/>
    <col min="5" max="5" width="6.7109375" style="81" customWidth="1"/>
    <col min="6" max="9" width="6.7109375" style="72" customWidth="1"/>
    <col min="10" max="11" width="6.7109375" style="79" customWidth="1"/>
    <col min="12" max="112" width="6.7109375" style="72" customWidth="1"/>
    <col min="113" max="16384" width="9.140625" style="72"/>
  </cols>
  <sheetData>
    <row r="1" spans="1:112" ht="25.5" customHeight="1">
      <c r="A1" s="133" t="s">
        <v>2785</v>
      </c>
      <c r="B1" s="134"/>
      <c r="C1" s="135" t="s">
        <v>2786</v>
      </c>
      <c r="D1" s="144"/>
      <c r="E1" s="144"/>
      <c r="F1" s="144"/>
      <c r="G1" s="144"/>
      <c r="H1" s="144"/>
      <c r="I1" s="144"/>
      <c r="J1" s="144"/>
      <c r="K1" s="144"/>
      <c r="L1" s="15"/>
      <c r="M1" s="15"/>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row>
    <row r="2" spans="1:112" s="73" customFormat="1" ht="9.9499999999999993" customHeight="1">
      <c r="A2" s="16"/>
      <c r="B2" s="16"/>
      <c r="C2" s="16"/>
      <c r="D2" s="17"/>
      <c r="E2" s="18"/>
      <c r="F2" s="19"/>
      <c r="G2" s="19"/>
      <c r="H2" s="19"/>
      <c r="I2" s="19"/>
      <c r="J2" s="19"/>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87"/>
      <c r="BJ2" s="87" t="str">
        <f>IF(ISBLANK('Table of Contents'!BG100),IF(ISBLANK('Table of Contents'!BF100),"","'000"),"")</f>
        <v/>
      </c>
      <c r="BK2" s="87" t="str">
        <f>IF(ISBLANK('Table of Contents'!BH100),IF(ISBLANK('Table of Contents'!BG100),"","'000"),"")</f>
        <v/>
      </c>
      <c r="BL2" s="87" t="str">
        <f>IF(ISBLANK('Table of Contents'!BI100),IF(ISBLANK('Table of Contents'!BH100),"","'000"),"")</f>
        <v/>
      </c>
      <c r="BM2" s="87" t="str">
        <f>IF(ISBLANK('Table of Contents'!BJ100),IF(ISBLANK('Table of Contents'!BI100),"","'000"),"")</f>
        <v/>
      </c>
      <c r="BN2" s="87" t="str">
        <f>IF(ISBLANK('Table of Contents'!BK100),IF(ISBLANK('Table of Contents'!BJ100),"","'000"),"")</f>
        <v/>
      </c>
      <c r="BO2" s="87" t="str">
        <f>IF(ISBLANK('Table of Contents'!BL100),IF(ISBLANK('Table of Contents'!BK100),"","'000"),"")</f>
        <v/>
      </c>
      <c r="BP2" s="87" t="str">
        <f>IF(ISBLANK('Table of Contents'!BM100),IF(ISBLANK('Table of Contents'!BL100),"","'000"),"")</f>
        <v/>
      </c>
      <c r="BQ2" s="87" t="str">
        <f>IF(ISBLANK('Table of Contents'!BN100),IF(ISBLANK('Table of Contents'!BM100),"","'000"),"")</f>
        <v/>
      </c>
      <c r="BR2" s="87" t="str">
        <f>IF(ISBLANK('Table of Contents'!BO100),IF(ISBLANK('Table of Contents'!BN100),"","'000"),"")</f>
        <v/>
      </c>
      <c r="BS2" s="87" t="str">
        <f>IF(ISBLANK('Table of Contents'!BP100),IF(ISBLANK('Table of Contents'!BO100),"","'000"),"")</f>
        <v/>
      </c>
      <c r="BT2" s="87" t="str">
        <f>IF(ISBLANK('Table of Contents'!BQ100),IF(ISBLANK('Table of Contents'!BP100),"","'000"),"")</f>
        <v/>
      </c>
      <c r="BU2" s="87" t="str">
        <f>IF(ISBLANK('Table of Contents'!BR100),IF(ISBLANK('Table of Contents'!BQ100),"","'000"),"")</f>
        <v/>
      </c>
      <c r="BV2" s="87" t="str">
        <f>IF(ISBLANK('Table of Contents'!BS100),IF(ISBLANK('Table of Contents'!BR100),"","'000"),"")</f>
        <v/>
      </c>
      <c r="BW2" s="87" t="str">
        <f>IF(ISBLANK('Table of Contents'!BT100),IF(ISBLANK('Table of Contents'!BS100),"","'000"),"")</f>
        <v/>
      </c>
      <c r="BX2" s="87" t="str">
        <f>IF(ISBLANK('Table of Contents'!BU100),IF(ISBLANK('Table of Contents'!BT100),"","'000"),"")</f>
        <v/>
      </c>
      <c r="BY2" s="87" t="str">
        <f>IF(ISBLANK('Table of Contents'!BV100),IF(ISBLANK('Table of Contents'!BU100),"","'000"),"")</f>
        <v/>
      </c>
      <c r="BZ2" s="87" t="str">
        <f>IF(ISBLANK('Table of Contents'!BW100),IF(ISBLANK('Table of Contents'!BV100),"","'000"),"")</f>
        <v/>
      </c>
      <c r="CA2" s="87" t="str">
        <f>IF(ISBLANK('Table of Contents'!BX100),IF(ISBLANK('Table of Contents'!BW100),"","'000"),"")</f>
        <v/>
      </c>
      <c r="CB2" s="87" t="str">
        <f>IF(ISBLANK('Table of Contents'!BY100),IF(ISBLANK('Table of Contents'!BX100),"","'000"),"")</f>
        <v/>
      </c>
      <c r="CC2" s="87" t="str">
        <f>IF(ISBLANK('Table of Contents'!BZ100),IF(ISBLANK('Table of Contents'!BY100),"","'000"),"")</f>
        <v/>
      </c>
      <c r="CD2" s="87" t="str">
        <f>IF(ISBLANK('Table of Contents'!CA100),IF(ISBLANK('Table of Contents'!BZ100),"","'000"),"")</f>
        <v>'000</v>
      </c>
      <c r="CE2" s="87" t="str">
        <f>IF(ISBLANK('Table of Contents'!CB100),IF(ISBLANK('Table of Contents'!CA100),"","'000"),"")</f>
        <v/>
      </c>
      <c r="CF2" s="87" t="str">
        <f>IF(ISBLANK('Table of Contents'!CC100),IF(ISBLANK('Table of Contents'!CB100),"","'000"),"")</f>
        <v/>
      </c>
      <c r="CG2" s="87" t="str">
        <f>IF(ISBLANK('Table of Contents'!CD100),IF(ISBLANK('Table of Contents'!CC100),"","'000"),"")</f>
        <v/>
      </c>
      <c r="CH2" s="87" t="str">
        <f>IF(ISBLANK('Table of Contents'!CE100),IF(ISBLANK('Table of Contents'!CD100),"","'000"),"")</f>
        <v/>
      </c>
      <c r="CI2" s="87" t="str">
        <f>IF(ISBLANK('Table of Contents'!CF100),IF(ISBLANK('Table of Contents'!CE100),"","'000"),"")</f>
        <v/>
      </c>
      <c r="CJ2" s="87" t="str">
        <f>IF(ISBLANK('Table of Contents'!CG100),IF(ISBLANK('Table of Contents'!CF100),"","'000"),"")</f>
        <v/>
      </c>
      <c r="CK2" s="87" t="str">
        <f>IF(ISBLANK('Table of Contents'!CH100),IF(ISBLANK('Table of Contents'!CG100),"","'000"),"")</f>
        <v/>
      </c>
      <c r="CL2" s="87" t="str">
        <f>IF(ISBLANK('Table of Contents'!CI100),IF(ISBLANK('Table of Contents'!CH100),"","'000"),"")</f>
        <v/>
      </c>
      <c r="CM2" s="87" t="str">
        <f>IF(ISBLANK('Table of Contents'!CJ100),IF(ISBLANK('Table of Contents'!CI100),"","'000"),"")</f>
        <v/>
      </c>
      <c r="CN2" s="87" t="str">
        <f>IF(ISBLANK('Table of Contents'!CK100),IF(ISBLANK('Table of Contents'!CJ100),"","'000"),"")</f>
        <v/>
      </c>
      <c r="CO2" s="87" t="str">
        <f>IF(ISBLANK('Table of Contents'!CL100),IF(ISBLANK('Table of Contents'!CK100),"","'000"),"")</f>
        <v/>
      </c>
      <c r="CP2" s="87" t="str">
        <f>IF(ISBLANK('Table of Contents'!CM100),IF(ISBLANK('Table of Contents'!CL100),"","'000"),"")</f>
        <v/>
      </c>
      <c r="CQ2" s="87" t="str">
        <f>IF(ISBLANK('Table of Contents'!CN100),IF(ISBLANK('Table of Contents'!CM100),"","'000"),"")</f>
        <v/>
      </c>
      <c r="CR2" s="87" t="str">
        <f>IF(ISBLANK('Table of Contents'!CO100),IF(ISBLANK('Table of Contents'!CN100),"","'000"),"")</f>
        <v/>
      </c>
      <c r="CS2" s="87" t="str">
        <f>IF(ISBLANK('Table of Contents'!CP100),IF(ISBLANK('Table of Contents'!CO100),"","'000"),"")</f>
        <v/>
      </c>
      <c r="CT2" s="87" t="str">
        <f>IF(ISBLANK('Table of Contents'!CQ100),IF(ISBLANK('Table of Contents'!CP100),"","'000"),"")</f>
        <v/>
      </c>
      <c r="CU2" s="87" t="str">
        <f>IF(ISBLANK('Table of Contents'!CR100),IF(ISBLANK('Table of Contents'!CQ100),"","'000"),"")</f>
        <v/>
      </c>
      <c r="CV2" s="87" t="str">
        <f>IF(ISBLANK('Table of Contents'!CS100),IF(ISBLANK('Table of Contents'!CR100),"","'000"),"")</f>
        <v/>
      </c>
      <c r="CW2" s="87" t="str">
        <f>IF(ISBLANK('Table of Contents'!CT100),IF(ISBLANK('Table of Contents'!CS100),"","'000"),"")</f>
        <v/>
      </c>
      <c r="CX2" s="87" t="str">
        <f>IF(ISBLANK('Table of Contents'!CU100),IF(ISBLANK('Table of Contents'!CT100),"","'000"),"")</f>
        <v/>
      </c>
      <c r="CY2" s="87" t="str">
        <f>IF(ISBLANK('Table of Contents'!CV100),IF(ISBLANK('Table of Contents'!CU100),"","'000"),"")</f>
        <v/>
      </c>
      <c r="CZ2" s="87" t="str">
        <f>IF(ISBLANK('Table of Contents'!CW100),IF(ISBLANK('Table of Contents'!CV100),"","'000"),"")</f>
        <v/>
      </c>
      <c r="DA2" s="87" t="str">
        <f>IF(ISBLANK('Table of Contents'!CX100),IF(ISBLANK('Table of Contents'!CW100),"","'000"),"")</f>
        <v/>
      </c>
      <c r="DB2" s="87" t="str">
        <f>IF(ISBLANK('Table of Contents'!CY100),IF(ISBLANK('Table of Contents'!CX100),"","'000"),"")</f>
        <v/>
      </c>
      <c r="DC2" s="87" t="str">
        <f>IF(ISBLANK('Table of Contents'!CZ100),IF(ISBLANK('Table of Contents'!CY100),"","'000"),"")</f>
        <v/>
      </c>
      <c r="DD2" s="87" t="str">
        <f>IF(ISBLANK('Table of Contents'!DA100),IF(ISBLANK('Table of Contents'!CZ100),"","'000"),"")</f>
        <v/>
      </c>
      <c r="DE2" s="87" t="str">
        <f>IF(ISBLANK('Table of Contents'!DB100),IF(ISBLANK('Table of Contents'!DA100),"","'000"),"")</f>
        <v/>
      </c>
      <c r="DF2" s="87" t="str">
        <f>IF(ISBLANK('Table of Contents'!DC100),IF(ISBLANK('Table of Contents'!DB100),"","'000"),"")</f>
        <v/>
      </c>
      <c r="DG2" s="87" t="str">
        <f>IF(ISBLANK('Table of Contents'!DD100),IF(ISBLANK('Table of Contents'!DC100),"","'000"),"")</f>
        <v/>
      </c>
      <c r="DH2" s="87" t="str">
        <f>IF(ISBLANK('Table of Contents'!DE100),IF(ISBLANK('Table of Contents'!DD100),"","'000"),"")</f>
        <v/>
      </c>
    </row>
    <row r="3" spans="1:112" ht="1.5" customHeight="1">
      <c r="A3" s="21"/>
      <c r="B3" s="21"/>
      <c r="C3" s="21"/>
      <c r="D3" s="22"/>
      <c r="E3" s="23"/>
      <c r="F3" s="24"/>
      <c r="G3" s="25"/>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row>
    <row r="4" spans="1:112" ht="9.75" customHeight="1">
      <c r="A4" s="147" t="s">
        <v>2787</v>
      </c>
      <c r="B4" s="147"/>
      <c r="C4" s="147"/>
      <c r="D4" s="147"/>
      <c r="E4" s="27" t="str">
        <f>IF('Table of Contents'!A100="","",'Table of Contents'!A100)</f>
        <v>Q1 98</v>
      </c>
      <c r="F4" s="27" t="str">
        <f>IF('Table of Contents'!B100="","",'Table of Contents'!B100)</f>
        <v>Q2 98</v>
      </c>
      <c r="G4" s="27" t="str">
        <f>IF('Table of Contents'!C100="","",'Table of Contents'!C100)</f>
        <v>Q3 98</v>
      </c>
      <c r="H4" s="27" t="str">
        <f>IF('Table of Contents'!D100="","",'Table of Contents'!D100)</f>
        <v>Q4 98</v>
      </c>
      <c r="I4" s="27" t="str">
        <f>IF('Table of Contents'!E100="","",'Table of Contents'!E100)</f>
        <v>Q1 99</v>
      </c>
      <c r="J4" s="27" t="str">
        <f>IF('Table of Contents'!F100="","",'Table of Contents'!F100)</f>
        <v>Q2 99</v>
      </c>
      <c r="K4" s="27" t="str">
        <f>IF('Table of Contents'!G100="","",'Table of Contents'!G100)</f>
        <v>Q3 99</v>
      </c>
      <c r="L4" s="27" t="str">
        <f>IF('Table of Contents'!H100="","",'Table of Contents'!H100)</f>
        <v>Q4 99</v>
      </c>
      <c r="M4" s="27" t="str">
        <f>IF('Table of Contents'!I100="","",'Table of Contents'!I100)</f>
        <v>Q1 00</v>
      </c>
      <c r="N4" s="27" t="str">
        <f>IF('Table of Contents'!J100="","",'Table of Contents'!J100)</f>
        <v>Q2 00</v>
      </c>
      <c r="O4" s="27" t="str">
        <f>IF('Table of Contents'!K100="","",'Table of Contents'!K100)</f>
        <v>Q3 00</v>
      </c>
      <c r="P4" s="27" t="str">
        <f>IF('Table of Contents'!L100="","",'Table of Contents'!L100)</f>
        <v>Q4 00</v>
      </c>
      <c r="Q4" s="27" t="str">
        <f>IF('Table of Contents'!M100="","",'Table of Contents'!M100)</f>
        <v>Q1 01</v>
      </c>
      <c r="R4" s="27" t="str">
        <f>IF('Table of Contents'!N100="","",'Table of Contents'!N100)</f>
        <v>Q2 01</v>
      </c>
      <c r="S4" s="27" t="str">
        <f>IF('Table of Contents'!O100="","",'Table of Contents'!O100)</f>
        <v>Q3 01</v>
      </c>
      <c r="T4" s="27" t="str">
        <f>IF('Table of Contents'!P100="","",'Table of Contents'!P100)</f>
        <v>Q4 01</v>
      </c>
      <c r="U4" s="27" t="str">
        <f>IF('Table of Contents'!Q100="","",'Table of Contents'!Q100)</f>
        <v>Q1 02</v>
      </c>
      <c r="V4" s="27" t="str">
        <f>IF('Table of Contents'!R100="","",'Table of Contents'!R100)</f>
        <v>Q2 02</v>
      </c>
      <c r="W4" s="27" t="str">
        <f>IF('Table of Contents'!S100="","",'Table of Contents'!S100)</f>
        <v>Q3 02</v>
      </c>
      <c r="X4" s="27" t="str">
        <f>IF('Table of Contents'!T100="","",'Table of Contents'!T100)</f>
        <v>Q4 02</v>
      </c>
      <c r="Y4" s="27" t="str">
        <f>IF('Table of Contents'!U100="","",'Table of Contents'!U100)</f>
        <v>Q1 03</v>
      </c>
      <c r="Z4" s="27" t="str">
        <f>IF('Table of Contents'!V100="","",'Table of Contents'!V100)</f>
        <v>Q2 03</v>
      </c>
      <c r="AA4" s="27" t="str">
        <f>IF('Table of Contents'!W100="","",'Table of Contents'!W100)</f>
        <v>Q3 03</v>
      </c>
      <c r="AB4" s="27" t="str">
        <f>IF('Table of Contents'!X100="","",'Table of Contents'!X100)</f>
        <v>Q4 03</v>
      </c>
      <c r="AC4" s="27" t="str">
        <f>IF('Table of Contents'!Y100="","",'Table of Contents'!Y100)</f>
        <v>Q1 04</v>
      </c>
      <c r="AD4" s="27" t="str">
        <f>IF('Table of Contents'!Z100="","",'Table of Contents'!Z100)</f>
        <v>Q2 04</v>
      </c>
      <c r="AE4" s="27" t="str">
        <f>IF('Table of Contents'!AA100="","",'Table of Contents'!AA100)</f>
        <v>Q3 04</v>
      </c>
      <c r="AF4" s="27" t="str">
        <f>IF('Table of Contents'!AB100="","",'Table of Contents'!AB100)</f>
        <v>Q4 04</v>
      </c>
      <c r="AG4" s="27" t="str">
        <f>IF('Table of Contents'!AC100="","",'Table of Contents'!AC100)</f>
        <v>Q1 05</v>
      </c>
      <c r="AH4" s="27" t="str">
        <f>IF('Table of Contents'!AD100="","",'Table of Contents'!AD100)</f>
        <v>Q2 05</v>
      </c>
      <c r="AI4" s="27" t="str">
        <f>IF('Table of Contents'!AE100="","",'Table of Contents'!AE100)</f>
        <v>Q3 05</v>
      </c>
      <c r="AJ4" s="27" t="str">
        <f>IF('Table of Contents'!AF100="","",'Table of Contents'!AF100)</f>
        <v>Q4 05</v>
      </c>
      <c r="AK4" s="27" t="str">
        <f>IF('Table of Contents'!AG100="","",'Table of Contents'!AG100)</f>
        <v>Q1 06</v>
      </c>
      <c r="AL4" s="27" t="str">
        <f>IF('Table of Contents'!AH100="","",'Table of Contents'!AH100)</f>
        <v>Q2 06</v>
      </c>
      <c r="AM4" s="27" t="str">
        <f>IF('Table of Contents'!AI100="","",'Table of Contents'!AI100)</f>
        <v>Q3 06</v>
      </c>
      <c r="AN4" s="27" t="str">
        <f>IF('Table of Contents'!AJ100="","",'Table of Contents'!AJ100)</f>
        <v>Q4 06</v>
      </c>
      <c r="AO4" s="27" t="str">
        <f>IF('Table of Contents'!AK100="","",'Table of Contents'!AK100)</f>
        <v>Q1 07</v>
      </c>
      <c r="AP4" s="27" t="str">
        <f>IF('Table of Contents'!AL100="","",'Table of Contents'!AL100)</f>
        <v>Q2 07</v>
      </c>
      <c r="AQ4" s="27" t="str">
        <f>IF('Table of Contents'!AM100="","",'Table of Contents'!AM100)</f>
        <v>Q3 07</v>
      </c>
      <c r="AR4" s="27" t="str">
        <f>IF('Table of Contents'!AN100="","",'Table of Contents'!AN100)</f>
        <v>Q4 07</v>
      </c>
      <c r="AS4" s="27" t="str">
        <f>IF('Table of Contents'!AO100="","",'Table of Contents'!AO100)</f>
        <v>Q1 08</v>
      </c>
      <c r="AT4" s="27" t="str">
        <f>IF('Table of Contents'!AP100="","",'Table of Contents'!AP100)</f>
        <v>Q2 08</v>
      </c>
      <c r="AU4" s="27" t="str">
        <f>IF('Table of Contents'!AQ100="","",'Table of Contents'!AQ100)</f>
        <v>Q3 08</v>
      </c>
      <c r="AV4" s="27" t="str">
        <f>IF('Table of Contents'!AR100="","",'Table of Contents'!AR100)</f>
        <v>Q4 08</v>
      </c>
      <c r="AW4" s="27" t="str">
        <f>IF('Table of Contents'!AS100="","",'Table of Contents'!AS100)</f>
        <v>Q1 09</v>
      </c>
      <c r="AX4" s="27" t="str">
        <f>IF('Table of Contents'!AT100="","",'Table of Contents'!AT100)</f>
        <v>Q2 09</v>
      </c>
      <c r="AY4" s="27" t="str">
        <f>IF('Table of Contents'!AU100="","",'Table of Contents'!AU100)</f>
        <v>Q3 09</v>
      </c>
      <c r="AZ4" s="27" t="str">
        <f>IF('Table of Contents'!AV100="","",'Table of Contents'!AV100)</f>
        <v>Q4 09</v>
      </c>
      <c r="BA4" s="27" t="str">
        <f>IF('Table of Contents'!AW100="","",'Table of Contents'!AW100)</f>
        <v>Q1 10</v>
      </c>
      <c r="BB4" s="27" t="str">
        <f>IF('Table of Contents'!AX100="","",'Table of Contents'!AX100)</f>
        <v>Q2 10</v>
      </c>
      <c r="BC4" s="27" t="str">
        <f>IF('Table of Contents'!AY100="","",'Table of Contents'!AY100)</f>
        <v>Q3 10</v>
      </c>
      <c r="BD4" s="27" t="str">
        <f>IF('Table of Contents'!AZ100="","",'Table of Contents'!AZ100)</f>
        <v>Q4 10</v>
      </c>
      <c r="BE4" s="27" t="str">
        <f>IF('Table of Contents'!BA100="","",'Table of Contents'!BA100)</f>
        <v>Q1 11</v>
      </c>
      <c r="BF4" s="27" t="str">
        <f>IF('Table of Contents'!BB100="","",'Table of Contents'!BB100)</f>
        <v>Q2 11</v>
      </c>
      <c r="BG4" s="27" t="str">
        <f>IF('Table of Contents'!BC100="","",'Table of Contents'!BC100)</f>
        <v>Q3 11</v>
      </c>
      <c r="BH4" s="27" t="str">
        <f>IF('Table of Contents'!BD100="","",'Table of Contents'!BD100)</f>
        <v>Q4 11</v>
      </c>
      <c r="BI4" s="87" t="str">
        <f>IF('Table of Contents'!BE100="","",'Table of Contents'!BE100)</f>
        <v>Q1 12</v>
      </c>
      <c r="BJ4" s="87" t="str">
        <f>IF('Table of Contents'!BF100="","",'Table of Contents'!BF100)</f>
        <v>Q2 12</v>
      </c>
      <c r="BK4" s="87" t="str">
        <f>IF('Table of Contents'!BG100="","",'Table of Contents'!BG100)</f>
        <v>Q3 12</v>
      </c>
      <c r="BL4" s="87" t="str">
        <f>IF('Table of Contents'!BH100="","",'Table of Contents'!BH100)</f>
        <v>Q4 12</v>
      </c>
      <c r="BM4" s="87" t="str">
        <f>IF('Table of Contents'!BI100="","",'Table of Contents'!BI100)</f>
        <v>Q1 13</v>
      </c>
      <c r="BN4" s="87" t="str">
        <f>IF('Table of Contents'!BJ100="","",'Table of Contents'!BJ100)</f>
        <v>Q2 13</v>
      </c>
      <c r="BO4" s="87" t="str">
        <f>IF('Table of Contents'!BK100="","",'Table of Contents'!BK100)</f>
        <v>Q3 13</v>
      </c>
      <c r="BP4" s="87" t="str">
        <f>IF('Table of Contents'!BL100="","",'Table of Contents'!BL100)</f>
        <v>Q4 13</v>
      </c>
      <c r="BQ4" s="87" t="str">
        <f>IF('Table of Contents'!BM100="","",'Table of Contents'!BM100)</f>
        <v>Q1 14</v>
      </c>
      <c r="BR4" s="87" t="str">
        <f>IF('Table of Contents'!BN100="","",'Table of Contents'!BN100)</f>
        <v>Q2 14</v>
      </c>
      <c r="BS4" s="87" t="str">
        <f>IF('Table of Contents'!BO100="","",'Table of Contents'!BO100)</f>
        <v>Q3 14</v>
      </c>
      <c r="BT4" s="87" t="str">
        <f>IF('Table of Contents'!BP100="","",'Table of Contents'!BP100)</f>
        <v>Q4 14</v>
      </c>
      <c r="BU4" s="87" t="str">
        <f>IF('Table of Contents'!BQ100="","",'Table of Contents'!BQ100)</f>
        <v>Q1 15</v>
      </c>
      <c r="BV4" s="87" t="str">
        <f>IF('Table of Contents'!BR100="","",'Table of Contents'!BR100)</f>
        <v>Q2 15</v>
      </c>
      <c r="BW4" s="87" t="str">
        <f>IF('Table of Contents'!BS100="","",'Table of Contents'!BS100)</f>
        <v>Q3 15</v>
      </c>
      <c r="BX4" s="87" t="str">
        <f>IF('Table of Contents'!BT100="","",'Table of Contents'!BT100)</f>
        <v>Q4 15</v>
      </c>
      <c r="BY4" s="87" t="str">
        <f>IF('Table of Contents'!BU100="","",'Table of Contents'!BU100)</f>
        <v>Q1 16</v>
      </c>
      <c r="BZ4" s="87" t="str">
        <f>IF('Table of Contents'!BV100="","",'Table of Contents'!BV100)</f>
        <v>Q2 16</v>
      </c>
      <c r="CA4" s="87" t="str">
        <f>IF('Table of Contents'!BW100="","",'Table of Contents'!BW100)</f>
        <v>Q3 16</v>
      </c>
      <c r="CB4" s="87" t="str">
        <f>IF('Table of Contents'!BX100="","",'Table of Contents'!BX100)</f>
        <v>Q4 16</v>
      </c>
      <c r="CC4" s="87" t="str">
        <f>IF('Table of Contents'!BY100="","",'Table of Contents'!BY100)</f>
        <v>Q1 17</v>
      </c>
      <c r="CD4" s="87" t="str">
        <f>IF('Table of Contents'!BZ100="","",'Table of Contents'!BZ100)</f>
        <v>Q2 17</v>
      </c>
      <c r="CE4" s="87" t="str">
        <f>IF('Table of Contents'!CA100="","",'Table of Contents'!CA100)</f>
        <v/>
      </c>
      <c r="CF4" s="87" t="str">
        <f>IF('Table of Contents'!CB100="","",'Table of Contents'!CB100)</f>
        <v/>
      </c>
      <c r="CG4" s="87" t="str">
        <f>IF('Table of Contents'!CC100="","",'Table of Contents'!CC100)</f>
        <v/>
      </c>
      <c r="CH4" s="87" t="str">
        <f>IF('Table of Contents'!CD100="","",'Table of Contents'!CD100)</f>
        <v/>
      </c>
      <c r="CI4" s="87" t="str">
        <f>IF('Table of Contents'!CE100="","",'Table of Contents'!CE100)</f>
        <v/>
      </c>
      <c r="CJ4" s="87" t="str">
        <f>IF('Table of Contents'!CF100="","",'Table of Contents'!CF100)</f>
        <v/>
      </c>
      <c r="CK4" s="87" t="str">
        <f>IF('Table of Contents'!CG100="","",'Table of Contents'!CG100)</f>
        <v/>
      </c>
      <c r="CL4" s="87" t="str">
        <f>IF('Table of Contents'!CH100="","",'Table of Contents'!CH100)</f>
        <v/>
      </c>
      <c r="CM4" s="87" t="str">
        <f>IF('Table of Contents'!CI100="","",'Table of Contents'!CI100)</f>
        <v/>
      </c>
      <c r="CN4" s="87" t="str">
        <f>IF('Table of Contents'!CJ100="","",'Table of Contents'!CJ100)</f>
        <v/>
      </c>
      <c r="CO4" s="87" t="str">
        <f>IF('Table of Contents'!CK100="","",'Table of Contents'!CK100)</f>
        <v/>
      </c>
      <c r="CP4" s="87" t="str">
        <f>IF('Table of Contents'!CL100="","",'Table of Contents'!CL100)</f>
        <v/>
      </c>
      <c r="CQ4" s="87" t="str">
        <f>IF('Table of Contents'!CM100="","",'Table of Contents'!CM100)</f>
        <v/>
      </c>
      <c r="CR4" s="87" t="str">
        <f>IF('Table of Contents'!CN100="","",'Table of Contents'!CN100)</f>
        <v/>
      </c>
      <c r="CS4" s="87" t="str">
        <f>IF('Table of Contents'!CO100="","",'Table of Contents'!CO100)</f>
        <v/>
      </c>
      <c r="CT4" s="87" t="str">
        <f>IF('Table of Contents'!CP100="","",'Table of Contents'!CP100)</f>
        <v/>
      </c>
      <c r="CU4" s="87" t="str">
        <f>IF('Table of Contents'!CQ100="","",'Table of Contents'!CQ100)</f>
        <v/>
      </c>
      <c r="CV4" s="87" t="str">
        <f>IF('Table of Contents'!CR100="","",'Table of Contents'!CR100)</f>
        <v/>
      </c>
      <c r="CW4" s="87" t="str">
        <f>IF('Table of Contents'!CS100="","",'Table of Contents'!CS100)</f>
        <v/>
      </c>
      <c r="CX4" s="87" t="str">
        <f>IF('Table of Contents'!CT100="","",'Table of Contents'!CT100)</f>
        <v/>
      </c>
      <c r="CY4" s="87" t="str">
        <f>IF('Table of Contents'!CU100="","",'Table of Contents'!CU100)</f>
        <v/>
      </c>
      <c r="CZ4" s="87" t="str">
        <f>IF('Table of Contents'!CV100="","",'Table of Contents'!CV100)</f>
        <v/>
      </c>
      <c r="DA4" s="87" t="str">
        <f>IF('Table of Contents'!CW100="","",'Table of Contents'!CW100)</f>
        <v/>
      </c>
      <c r="DB4" s="87" t="str">
        <f>IF('Table of Contents'!CX100="","",'Table of Contents'!CX100)</f>
        <v/>
      </c>
      <c r="DC4" s="87" t="str">
        <f>IF('Table of Contents'!CY100="","",'Table of Contents'!CY100)</f>
        <v/>
      </c>
      <c r="DD4" s="87" t="str">
        <f>IF('Table of Contents'!CZ100="","",'Table of Contents'!CZ100)</f>
        <v/>
      </c>
      <c r="DE4" s="87" t="str">
        <f>IF('Table of Contents'!DA100="","",'Table of Contents'!DA100)</f>
        <v/>
      </c>
      <c r="DF4" s="87" t="str">
        <f>IF('Table of Contents'!DB100="","",'Table of Contents'!DB100)</f>
        <v/>
      </c>
      <c r="DG4" s="87" t="str">
        <f>IF('Table of Contents'!DC100="","",'Table of Contents'!DC100)</f>
        <v/>
      </c>
      <c r="DH4" s="87" t="str">
        <f>IF('Table of Contents'!DD100="","",'Table of Contents'!DD100)</f>
        <v/>
      </c>
    </row>
    <row r="5" spans="1:112" ht="2.25" customHeight="1">
      <c r="A5" s="28"/>
      <c r="B5" s="28"/>
      <c r="C5" s="28"/>
      <c r="D5" s="28"/>
      <c r="E5" s="29"/>
      <c r="F5" s="28"/>
      <c r="G5" s="28"/>
      <c r="H5" s="28"/>
      <c r="I5" s="28"/>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row>
    <row r="6" spans="1:112" ht="4.5" customHeight="1">
      <c r="A6" s="31"/>
      <c r="B6" s="31"/>
      <c r="C6" s="31"/>
      <c r="D6" s="31"/>
      <c r="E6" s="32"/>
      <c r="F6" s="31"/>
      <c r="G6" s="31"/>
      <c r="H6" s="31"/>
      <c r="I6" s="31"/>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6"/>
      <c r="BJ6" s="36"/>
      <c r="BK6" s="36"/>
      <c r="BL6" s="36"/>
      <c r="BM6" s="36"/>
      <c r="BN6" s="36"/>
      <c r="BO6" s="36"/>
      <c r="BP6" s="36"/>
      <c r="BQ6" s="36"/>
      <c r="BR6" s="36"/>
      <c r="BS6" s="36"/>
    </row>
    <row r="7" spans="1:112" ht="9.75" customHeight="1">
      <c r="A7" s="137" t="s">
        <v>212</v>
      </c>
      <c r="B7" s="137"/>
      <c r="C7" s="137"/>
      <c r="D7" s="137"/>
      <c r="E7" s="35"/>
      <c r="F7" s="36"/>
      <c r="G7" s="36"/>
      <c r="H7" s="36"/>
      <c r="I7" s="36"/>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6"/>
      <c r="BJ7" s="36"/>
      <c r="BK7" s="36"/>
      <c r="BL7" s="36"/>
      <c r="BM7" s="36"/>
      <c r="BN7" s="36"/>
      <c r="BO7" s="36"/>
      <c r="BP7" s="36"/>
      <c r="BQ7" s="36"/>
      <c r="BR7" s="36"/>
      <c r="BS7" s="36"/>
    </row>
    <row r="8" spans="1:112" ht="9.75" customHeight="1">
      <c r="A8" s="38" t="s">
        <v>2788</v>
      </c>
      <c r="B8" s="39" t="s">
        <v>2789</v>
      </c>
      <c r="C8" s="34"/>
      <c r="D8" s="34"/>
      <c r="E8" s="40">
        <f>IF(C101="","",IF(ISNUMBER(VALUE(C101)),VALUE(C101),C101))</f>
        <v>119</v>
      </c>
      <c r="F8" s="40">
        <f t="shared" ref="F8:BQ8" si="0">IF(D101="","",IF(ISNUMBER(VALUE(D101)),VALUE(D101),D101))</f>
        <v>118.8</v>
      </c>
      <c r="G8" s="40">
        <f t="shared" si="0"/>
        <v>120.6</v>
      </c>
      <c r="H8" s="40">
        <f t="shared" si="0"/>
        <v>121.4</v>
      </c>
      <c r="I8" s="40">
        <f t="shared" si="0"/>
        <v>121.6</v>
      </c>
      <c r="J8" s="40">
        <f t="shared" si="0"/>
        <v>121.1</v>
      </c>
      <c r="K8" s="40">
        <f t="shared" si="0"/>
        <v>125.7</v>
      </c>
      <c r="L8" s="40">
        <f t="shared" si="0"/>
        <v>123.7</v>
      </c>
      <c r="M8" s="40">
        <f t="shared" si="0"/>
        <v>118.1</v>
      </c>
      <c r="N8" s="40">
        <f t="shared" si="0"/>
        <v>113.4</v>
      </c>
      <c r="O8" s="40">
        <f t="shared" si="0"/>
        <v>113.8</v>
      </c>
      <c r="P8" s="40">
        <f t="shared" si="0"/>
        <v>108.4</v>
      </c>
      <c r="Q8" s="40">
        <f t="shared" si="0"/>
        <v>108.1</v>
      </c>
      <c r="R8" s="40">
        <f t="shared" si="0"/>
        <v>107.1</v>
      </c>
      <c r="S8" s="40">
        <f t="shared" si="0"/>
        <v>115.3</v>
      </c>
      <c r="T8" s="40">
        <f t="shared" si="0"/>
        <v>111.5</v>
      </c>
      <c r="U8" s="40">
        <f t="shared" si="0"/>
        <v>108.8</v>
      </c>
      <c r="V8" s="40">
        <f t="shared" si="0"/>
        <v>108.9</v>
      </c>
      <c r="W8" s="40">
        <f t="shared" si="0"/>
        <v>109.5</v>
      </c>
      <c r="X8" s="40">
        <f t="shared" si="0"/>
        <v>100.2</v>
      </c>
      <c r="Y8" s="40">
        <f t="shared" si="0"/>
        <v>99.7</v>
      </c>
      <c r="Z8" s="40">
        <f t="shared" si="0"/>
        <v>99.5</v>
      </c>
      <c r="AA8" s="40">
        <f t="shared" si="0"/>
        <v>102.7</v>
      </c>
      <c r="AB8" s="40">
        <f t="shared" si="0"/>
        <v>106.3</v>
      </c>
      <c r="AC8" s="40">
        <f t="shared" si="0"/>
        <v>103.2</v>
      </c>
      <c r="AD8" s="40">
        <f t="shared" si="0"/>
        <v>102.9</v>
      </c>
      <c r="AE8" s="40">
        <f t="shared" si="0"/>
        <v>105.3</v>
      </c>
      <c r="AF8" s="40">
        <f t="shared" si="0"/>
        <v>98.7</v>
      </c>
      <c r="AG8" s="40">
        <f t="shared" si="0"/>
        <v>98.5</v>
      </c>
      <c r="AH8" s="40">
        <f t="shared" si="0"/>
        <v>99.8</v>
      </c>
      <c r="AI8" s="40">
        <f t="shared" si="0"/>
        <v>101.7</v>
      </c>
      <c r="AJ8" s="40">
        <f t="shared" si="0"/>
        <v>97.8</v>
      </c>
      <c r="AK8" s="40">
        <f t="shared" si="0"/>
        <v>99.9</v>
      </c>
      <c r="AL8" s="40">
        <f t="shared" si="0"/>
        <v>98.9</v>
      </c>
      <c r="AM8" s="40">
        <f t="shared" si="0"/>
        <v>102.1</v>
      </c>
      <c r="AN8" s="40">
        <f t="shared" si="0"/>
        <v>99</v>
      </c>
      <c r="AO8" s="40">
        <f t="shared" si="0"/>
        <v>97.8</v>
      </c>
      <c r="AP8" s="40">
        <f t="shared" si="0"/>
        <v>97.4</v>
      </c>
      <c r="AQ8" s="40">
        <f t="shared" si="0"/>
        <v>100.7</v>
      </c>
      <c r="AR8" s="40">
        <f t="shared" si="0"/>
        <v>101.8</v>
      </c>
      <c r="AS8" s="40">
        <f t="shared" si="0"/>
        <v>103.4</v>
      </c>
      <c r="AT8" s="40">
        <f t="shared" si="0"/>
        <v>102.5</v>
      </c>
      <c r="AU8" s="40">
        <f t="shared" si="0"/>
        <v>99.2</v>
      </c>
      <c r="AV8" s="40">
        <f t="shared" si="0"/>
        <v>103</v>
      </c>
      <c r="AW8" s="40">
        <f t="shared" si="0"/>
        <v>91.7</v>
      </c>
      <c r="AX8" s="40">
        <f t="shared" si="0"/>
        <v>87.6</v>
      </c>
      <c r="AY8" s="40">
        <f t="shared" si="0"/>
        <v>87</v>
      </c>
      <c r="AZ8" s="40">
        <f t="shared" si="0"/>
        <v>81.3</v>
      </c>
      <c r="BA8" s="40">
        <f t="shared" si="0"/>
        <v>72.400000000000006</v>
      </c>
      <c r="BB8" s="40">
        <f t="shared" si="0"/>
        <v>75.3</v>
      </c>
      <c r="BC8" s="40">
        <f t="shared" si="0"/>
        <v>80.5</v>
      </c>
      <c r="BD8" s="40">
        <f t="shared" si="0"/>
        <v>76.099999999999994</v>
      </c>
      <c r="BE8" s="40">
        <f t="shared" si="0"/>
        <v>74.5</v>
      </c>
      <c r="BF8" s="40">
        <f t="shared" si="0"/>
        <v>76.599999999999994</v>
      </c>
      <c r="BG8" s="40">
        <f t="shared" si="0"/>
        <v>73.599999999999994</v>
      </c>
      <c r="BH8" s="40">
        <f t="shared" si="0"/>
        <v>71.7</v>
      </c>
      <c r="BI8" s="40">
        <f t="shared" si="0"/>
        <v>71.3</v>
      </c>
      <c r="BJ8" s="40">
        <f t="shared" si="0"/>
        <v>76.900000000000006</v>
      </c>
      <c r="BK8" s="40">
        <f t="shared" si="0"/>
        <v>74.400000000000006</v>
      </c>
      <c r="BL8" s="40">
        <f t="shared" si="0"/>
        <v>79</v>
      </c>
      <c r="BM8" s="40">
        <f t="shared" si="0"/>
        <v>85.5</v>
      </c>
      <c r="BN8" s="40">
        <f t="shared" si="0"/>
        <v>91.9</v>
      </c>
      <c r="BO8" s="40">
        <f t="shared" si="0"/>
        <v>97.4</v>
      </c>
      <c r="BP8" s="40">
        <f t="shared" si="0"/>
        <v>102</v>
      </c>
      <c r="BQ8" s="40">
        <f t="shared" si="0"/>
        <v>96.8</v>
      </c>
      <c r="BR8" s="40">
        <f>IF(BP101="","",IF(ISNUMBER(VALUE(BP101)),VALUE(BP101),BP101))</f>
        <v>96.4</v>
      </c>
      <c r="BS8" s="40">
        <f>IF(BQ101="","",IF(ISNUMBER(VALUE(BQ101)),VALUE(BQ101),BQ101))</f>
        <v>96.2</v>
      </c>
      <c r="BT8" s="40">
        <f t="shared" ref="BT8:CM8" si="1">IF(BR101="","",IF(ISNUMBER(VALUE(BR101)),VALUE(BR101),BR101))</f>
        <v>93.9</v>
      </c>
      <c r="BU8" s="40">
        <f t="shared" si="1"/>
        <v>95.3</v>
      </c>
      <c r="BV8" s="40">
        <f t="shared" si="1"/>
        <v>99.2</v>
      </c>
      <c r="BW8" s="40">
        <f t="shared" si="1"/>
        <v>99.1</v>
      </c>
      <c r="BX8" s="40">
        <f t="shared" si="1"/>
        <v>94.9</v>
      </c>
      <c r="BY8" s="40">
        <f t="shared" si="1"/>
        <v>96.6</v>
      </c>
      <c r="BZ8" s="40">
        <f t="shared" si="1"/>
        <v>103.8</v>
      </c>
      <c r="CA8" s="40">
        <f t="shared" si="1"/>
        <v>102.5</v>
      </c>
      <c r="CB8" s="40">
        <f t="shared" si="1"/>
        <v>97.8</v>
      </c>
      <c r="CC8" s="40">
        <f t="shared" si="1"/>
        <v>94.5</v>
      </c>
      <c r="CD8" s="40">
        <f t="shared" si="1"/>
        <v>97.1</v>
      </c>
      <c r="CE8" s="40" t="str">
        <f t="shared" si="1"/>
        <v/>
      </c>
      <c r="CF8" s="40" t="str">
        <f t="shared" si="1"/>
        <v/>
      </c>
      <c r="CG8" s="40" t="str">
        <f t="shared" si="1"/>
        <v/>
      </c>
      <c r="CH8" s="40" t="str">
        <f t="shared" si="1"/>
        <v/>
      </c>
      <c r="CI8" s="40" t="str">
        <f t="shared" si="1"/>
        <v/>
      </c>
      <c r="CJ8" s="40" t="str">
        <f t="shared" si="1"/>
        <v/>
      </c>
      <c r="CK8" s="40" t="str">
        <f t="shared" si="1"/>
        <v/>
      </c>
      <c r="CL8" s="40" t="str">
        <f t="shared" si="1"/>
        <v/>
      </c>
      <c r="CM8" s="40" t="str">
        <f t="shared" si="1"/>
        <v/>
      </c>
      <c r="CN8" s="40" t="str">
        <f t="shared" ref="CN8:DH8" si="2">IF(CL101="","",IF(ISNUMBER(VALUE(CL101)),VALUE(CL101),CL101))</f>
        <v/>
      </c>
      <c r="CO8" s="40" t="str">
        <f t="shared" si="2"/>
        <v/>
      </c>
      <c r="CP8" s="40" t="str">
        <f t="shared" si="2"/>
        <v/>
      </c>
      <c r="CQ8" s="40" t="str">
        <f t="shared" si="2"/>
        <v/>
      </c>
      <c r="CR8" s="40" t="str">
        <f t="shared" si="2"/>
        <v/>
      </c>
      <c r="CS8" s="40" t="str">
        <f t="shared" si="2"/>
        <v/>
      </c>
      <c r="CT8" s="40" t="str">
        <f t="shared" si="2"/>
        <v/>
      </c>
      <c r="CU8" s="40" t="str">
        <f t="shared" si="2"/>
        <v/>
      </c>
      <c r="CV8" s="40" t="str">
        <f t="shared" si="2"/>
        <v/>
      </c>
      <c r="CW8" s="40" t="str">
        <f t="shared" si="2"/>
        <v/>
      </c>
      <c r="CX8" s="40" t="str">
        <f t="shared" si="2"/>
        <v/>
      </c>
      <c r="CY8" s="40" t="str">
        <f t="shared" si="2"/>
        <v/>
      </c>
      <c r="CZ8" s="40" t="str">
        <f t="shared" si="2"/>
        <v/>
      </c>
      <c r="DA8" s="40" t="str">
        <f t="shared" si="2"/>
        <v/>
      </c>
      <c r="DB8" s="40" t="str">
        <f t="shared" si="2"/>
        <v/>
      </c>
      <c r="DC8" s="40" t="str">
        <f t="shared" si="2"/>
        <v/>
      </c>
      <c r="DD8" s="40" t="str">
        <f t="shared" si="2"/>
        <v/>
      </c>
      <c r="DE8" s="40" t="str">
        <f t="shared" si="2"/>
        <v/>
      </c>
      <c r="DF8" s="40" t="str">
        <f t="shared" si="2"/>
        <v/>
      </c>
      <c r="DG8" s="40" t="str">
        <f t="shared" si="2"/>
        <v/>
      </c>
      <c r="DH8" s="40" t="str">
        <f t="shared" si="2"/>
        <v/>
      </c>
    </row>
    <row r="9" spans="1:112" ht="1.5" customHeight="1">
      <c r="A9" s="38"/>
      <c r="B9" s="39"/>
      <c r="C9" s="34"/>
      <c r="D9" s="34"/>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row>
    <row r="10" spans="1:112" ht="9.75" customHeight="1">
      <c r="A10" s="38" t="s">
        <v>2790</v>
      </c>
      <c r="B10" s="39" t="s">
        <v>2791</v>
      </c>
      <c r="C10" s="74"/>
      <c r="D10" s="34"/>
      <c r="E10" s="40">
        <f>IF(C102="","",IF(ISNUMBER(VALUE(C102)),VALUE(C102),C102))</f>
        <v>321.89999999999998</v>
      </c>
      <c r="F10" s="40">
        <f t="shared" ref="F10:BQ10" si="3">IF(D102="","",IF(ISNUMBER(VALUE(D102)),VALUE(D102),D102))</f>
        <v>326.60000000000002</v>
      </c>
      <c r="G10" s="40">
        <f t="shared" si="3"/>
        <v>340.5</v>
      </c>
      <c r="H10" s="40">
        <f t="shared" si="3"/>
        <v>342.9</v>
      </c>
      <c r="I10" s="40">
        <f t="shared" si="3"/>
        <v>341.9</v>
      </c>
      <c r="J10" s="40">
        <f t="shared" si="3"/>
        <v>348.1</v>
      </c>
      <c r="K10" s="40">
        <f t="shared" si="3"/>
        <v>360.5</v>
      </c>
      <c r="L10" s="40">
        <f t="shared" si="3"/>
        <v>357.9</v>
      </c>
      <c r="M10" s="40">
        <f t="shared" si="3"/>
        <v>361.6</v>
      </c>
      <c r="N10" s="40">
        <f t="shared" si="3"/>
        <v>370.5</v>
      </c>
      <c r="O10" s="40">
        <f t="shared" si="3"/>
        <v>384.3</v>
      </c>
      <c r="P10" s="40">
        <f t="shared" si="3"/>
        <v>383.2</v>
      </c>
      <c r="Q10" s="40">
        <f t="shared" si="3"/>
        <v>383.7</v>
      </c>
      <c r="R10" s="40">
        <f t="shared" si="3"/>
        <v>389.6</v>
      </c>
      <c r="S10" s="40">
        <f t="shared" si="3"/>
        <v>395.4</v>
      </c>
      <c r="T10" s="40">
        <f t="shared" si="3"/>
        <v>389.2</v>
      </c>
      <c r="U10" s="40">
        <f t="shared" si="3"/>
        <v>384.5</v>
      </c>
      <c r="V10" s="40">
        <f t="shared" si="3"/>
        <v>382.5</v>
      </c>
      <c r="W10" s="40">
        <f t="shared" si="3"/>
        <v>395</v>
      </c>
      <c r="X10" s="40">
        <f t="shared" si="3"/>
        <v>385.6</v>
      </c>
      <c r="Y10" s="40">
        <f t="shared" si="3"/>
        <v>386.4</v>
      </c>
      <c r="Z10" s="40">
        <f t="shared" si="3"/>
        <v>389.4</v>
      </c>
      <c r="AA10" s="40">
        <f t="shared" si="3"/>
        <v>392.7</v>
      </c>
      <c r="AB10" s="40">
        <f t="shared" si="3"/>
        <v>386.8</v>
      </c>
      <c r="AC10" s="40">
        <f t="shared" si="3"/>
        <v>391.9</v>
      </c>
      <c r="AD10" s="40">
        <f t="shared" si="3"/>
        <v>395.7</v>
      </c>
      <c r="AE10" s="40">
        <f t="shared" si="3"/>
        <v>414.2</v>
      </c>
      <c r="AF10" s="40">
        <f t="shared" si="3"/>
        <v>417</v>
      </c>
      <c r="AG10" s="40">
        <f t="shared" si="3"/>
        <v>424.6</v>
      </c>
      <c r="AH10" s="40">
        <f t="shared" si="3"/>
        <v>422.5</v>
      </c>
      <c r="AI10" s="40">
        <f t="shared" si="3"/>
        <v>439.7</v>
      </c>
      <c r="AJ10" s="40">
        <f t="shared" si="3"/>
        <v>440.2</v>
      </c>
      <c r="AK10" s="40">
        <f t="shared" si="3"/>
        <v>441.5</v>
      </c>
      <c r="AL10" s="40">
        <f t="shared" si="3"/>
        <v>450.8</v>
      </c>
      <c r="AM10" s="40">
        <f t="shared" si="3"/>
        <v>476</v>
      </c>
      <c r="AN10" s="40">
        <f t="shared" si="3"/>
        <v>475.3</v>
      </c>
      <c r="AO10" s="40">
        <f t="shared" si="3"/>
        <v>475.6</v>
      </c>
      <c r="AP10" s="40">
        <f t="shared" si="3"/>
        <v>477.8</v>
      </c>
      <c r="AQ10" s="40">
        <f t="shared" si="3"/>
        <v>480.5</v>
      </c>
      <c r="AR10" s="40">
        <f t="shared" si="3"/>
        <v>460.7</v>
      </c>
      <c r="AS10" s="40">
        <f t="shared" si="3"/>
        <v>447.4</v>
      </c>
      <c r="AT10" s="40">
        <f t="shared" si="3"/>
        <v>445.5</v>
      </c>
      <c r="AU10" s="40">
        <f t="shared" si="3"/>
        <v>436</v>
      </c>
      <c r="AV10" s="40">
        <f t="shared" si="3"/>
        <v>411</v>
      </c>
      <c r="AW10" s="40">
        <f t="shared" si="3"/>
        <v>361.9</v>
      </c>
      <c r="AX10" s="40">
        <f t="shared" si="3"/>
        <v>334.7</v>
      </c>
      <c r="AY10" s="40">
        <f t="shared" si="3"/>
        <v>325.8</v>
      </c>
      <c r="AZ10" s="40">
        <f t="shared" si="3"/>
        <v>311.10000000000002</v>
      </c>
      <c r="BA10" s="40">
        <f t="shared" si="3"/>
        <v>299.89999999999998</v>
      </c>
      <c r="BB10" s="40">
        <f t="shared" si="3"/>
        <v>293.2</v>
      </c>
      <c r="BC10" s="40">
        <f t="shared" si="3"/>
        <v>285.8</v>
      </c>
      <c r="BD10" s="40">
        <f t="shared" si="3"/>
        <v>280.7</v>
      </c>
      <c r="BE10" s="40">
        <f t="shared" si="3"/>
        <v>271.5</v>
      </c>
      <c r="BF10" s="40">
        <f t="shared" si="3"/>
        <v>269</v>
      </c>
      <c r="BG10" s="40">
        <f t="shared" si="3"/>
        <v>274.2</v>
      </c>
      <c r="BH10" s="40">
        <f t="shared" si="3"/>
        <v>277.2</v>
      </c>
      <c r="BI10" s="40">
        <f t="shared" si="3"/>
        <v>264.89999999999998</v>
      </c>
      <c r="BJ10" s="40">
        <f t="shared" si="3"/>
        <v>258.2</v>
      </c>
      <c r="BK10" s="40">
        <f t="shared" si="3"/>
        <v>256.60000000000002</v>
      </c>
      <c r="BL10" s="40">
        <f t="shared" si="3"/>
        <v>262.8</v>
      </c>
      <c r="BM10" s="40">
        <f t="shared" si="3"/>
        <v>258.2</v>
      </c>
      <c r="BN10" s="40">
        <f t="shared" si="3"/>
        <v>266.8</v>
      </c>
      <c r="BO10" s="40">
        <f t="shared" si="3"/>
        <v>270.60000000000002</v>
      </c>
      <c r="BP10" s="40">
        <f t="shared" si="3"/>
        <v>271</v>
      </c>
      <c r="BQ10" s="40">
        <f t="shared" si="3"/>
        <v>265.3</v>
      </c>
      <c r="BR10" s="40">
        <f t="shared" ref="BR10:BS12" si="4">IF(BP102="","",IF(ISNUMBER(VALUE(BP102)),VALUE(BP102),BP102))</f>
        <v>268.39999999999998</v>
      </c>
      <c r="BS10" s="40">
        <f t="shared" si="4"/>
        <v>278.10000000000002</v>
      </c>
      <c r="BT10" s="40">
        <f t="shared" ref="BT10:CC12" si="5">IF(BR102="","",IF(ISNUMBER(VALUE(BR102)),VALUE(BR102),BR102))</f>
        <v>285.39999999999998</v>
      </c>
      <c r="BU10" s="40">
        <f t="shared" si="5"/>
        <v>292.2</v>
      </c>
      <c r="BV10" s="40">
        <f t="shared" si="5"/>
        <v>295.8</v>
      </c>
      <c r="BW10" s="40">
        <f t="shared" si="5"/>
        <v>304.89999999999998</v>
      </c>
      <c r="BX10" s="40">
        <f t="shared" si="5"/>
        <v>296</v>
      </c>
      <c r="BY10" s="40">
        <f t="shared" si="5"/>
        <v>302.3</v>
      </c>
      <c r="BZ10" s="40">
        <f t="shared" si="5"/>
        <v>307.7</v>
      </c>
      <c r="CA10" s="40">
        <f t="shared" si="5"/>
        <v>316.2</v>
      </c>
      <c r="CB10" s="40">
        <f t="shared" si="5"/>
        <v>317.5</v>
      </c>
      <c r="CC10" s="40">
        <f t="shared" si="5"/>
        <v>325.60000000000002</v>
      </c>
      <c r="CD10" s="40">
        <f t="shared" ref="CD10:CM12" si="6">IF(CB102="","",IF(ISNUMBER(VALUE(CB102)),VALUE(CB102),CB102))</f>
        <v>325.10000000000002</v>
      </c>
      <c r="CE10" s="40" t="str">
        <f t="shared" si="6"/>
        <v/>
      </c>
      <c r="CF10" s="40" t="str">
        <f t="shared" si="6"/>
        <v/>
      </c>
      <c r="CG10" s="40" t="str">
        <f t="shared" si="6"/>
        <v/>
      </c>
      <c r="CH10" s="40" t="str">
        <f t="shared" si="6"/>
        <v/>
      </c>
      <c r="CI10" s="40" t="str">
        <f t="shared" si="6"/>
        <v/>
      </c>
      <c r="CJ10" s="40" t="str">
        <f t="shared" si="6"/>
        <v/>
      </c>
      <c r="CK10" s="40" t="str">
        <f t="shared" si="6"/>
        <v/>
      </c>
      <c r="CL10" s="40" t="str">
        <f t="shared" si="6"/>
        <v/>
      </c>
      <c r="CM10" s="40" t="str">
        <f t="shared" si="6"/>
        <v/>
      </c>
      <c r="CN10" s="40" t="str">
        <f t="shared" ref="CN10:CW12" si="7">IF(CL102="","",IF(ISNUMBER(VALUE(CL102)),VALUE(CL102),CL102))</f>
        <v/>
      </c>
      <c r="CO10" s="40" t="str">
        <f t="shared" si="7"/>
        <v/>
      </c>
      <c r="CP10" s="40" t="str">
        <f t="shared" si="7"/>
        <v/>
      </c>
      <c r="CQ10" s="40" t="str">
        <f t="shared" si="7"/>
        <v/>
      </c>
      <c r="CR10" s="40" t="str">
        <f t="shared" si="7"/>
        <v/>
      </c>
      <c r="CS10" s="40" t="str">
        <f t="shared" si="7"/>
        <v/>
      </c>
      <c r="CT10" s="40" t="str">
        <f t="shared" si="7"/>
        <v/>
      </c>
      <c r="CU10" s="40" t="str">
        <f t="shared" si="7"/>
        <v/>
      </c>
      <c r="CV10" s="40" t="str">
        <f t="shared" si="7"/>
        <v/>
      </c>
      <c r="CW10" s="40" t="str">
        <f t="shared" si="7"/>
        <v/>
      </c>
      <c r="CX10" s="40" t="str">
        <f t="shared" ref="CX10:DG12" si="8">IF(CV102="","",IF(ISNUMBER(VALUE(CV102)),VALUE(CV102),CV102))</f>
        <v/>
      </c>
      <c r="CY10" s="40" t="str">
        <f t="shared" si="8"/>
        <v/>
      </c>
      <c r="CZ10" s="40" t="str">
        <f t="shared" si="8"/>
        <v/>
      </c>
      <c r="DA10" s="40" t="str">
        <f t="shared" si="8"/>
        <v/>
      </c>
      <c r="DB10" s="40" t="str">
        <f t="shared" si="8"/>
        <v/>
      </c>
      <c r="DC10" s="40" t="str">
        <f t="shared" si="8"/>
        <v/>
      </c>
      <c r="DD10" s="40" t="str">
        <f t="shared" si="8"/>
        <v/>
      </c>
      <c r="DE10" s="40" t="str">
        <f t="shared" si="8"/>
        <v/>
      </c>
      <c r="DF10" s="40" t="str">
        <f t="shared" si="8"/>
        <v/>
      </c>
      <c r="DG10" s="40" t="str">
        <f t="shared" si="8"/>
        <v/>
      </c>
      <c r="DH10" s="40" t="str">
        <f>IF(DF102="","",IF(ISNUMBER(VALUE(DF102)),VALUE(DF102),DF102))</f>
        <v/>
      </c>
    </row>
    <row r="11" spans="1:112" ht="9.75" customHeight="1">
      <c r="A11" s="41" t="s">
        <v>2792</v>
      </c>
      <c r="B11" s="36" t="s">
        <v>2793</v>
      </c>
      <c r="C11" s="74"/>
      <c r="D11" s="34"/>
      <c r="E11" s="42">
        <f>IF(C103="","",IF(ISNUMBER(VALUE(C103)),VALUE(C103),C103))</f>
        <v>207.6</v>
      </c>
      <c r="F11" s="42">
        <f t="shared" ref="F11:BQ11" si="9">IF(D103="","",IF(ISNUMBER(VALUE(D103)),VALUE(D103),D103))</f>
        <v>210.9</v>
      </c>
      <c r="G11" s="42">
        <f t="shared" si="9"/>
        <v>217.9</v>
      </c>
      <c r="H11" s="42">
        <f t="shared" si="9"/>
        <v>216.7</v>
      </c>
      <c r="I11" s="42">
        <f t="shared" si="9"/>
        <v>213.3</v>
      </c>
      <c r="J11" s="42">
        <f t="shared" si="9"/>
        <v>216.3</v>
      </c>
      <c r="K11" s="42">
        <f t="shared" si="9"/>
        <v>222.4</v>
      </c>
      <c r="L11" s="42">
        <f t="shared" si="9"/>
        <v>215.3</v>
      </c>
      <c r="M11" s="42">
        <f t="shared" si="9"/>
        <v>213.2</v>
      </c>
      <c r="N11" s="42">
        <f t="shared" si="9"/>
        <v>215.3</v>
      </c>
      <c r="O11" s="42">
        <f t="shared" si="9"/>
        <v>223</v>
      </c>
      <c r="P11" s="42">
        <f t="shared" si="9"/>
        <v>221.5</v>
      </c>
      <c r="Q11" s="42">
        <f t="shared" si="9"/>
        <v>221.5</v>
      </c>
      <c r="R11" s="42">
        <f t="shared" si="9"/>
        <v>224.7</v>
      </c>
      <c r="S11" s="42">
        <f t="shared" si="9"/>
        <v>226.5</v>
      </c>
      <c r="T11" s="42">
        <f t="shared" si="9"/>
        <v>221.4</v>
      </c>
      <c r="U11" s="42">
        <f t="shared" si="9"/>
        <v>218.8</v>
      </c>
      <c r="V11" s="42">
        <f t="shared" si="9"/>
        <v>216.8</v>
      </c>
      <c r="W11" s="42">
        <f t="shared" si="9"/>
        <v>222.2</v>
      </c>
      <c r="X11" s="42">
        <f t="shared" si="9"/>
        <v>217.5</v>
      </c>
      <c r="Y11" s="42">
        <f t="shared" si="9"/>
        <v>218.1</v>
      </c>
      <c r="Z11" s="42">
        <f t="shared" si="9"/>
        <v>216.6</v>
      </c>
      <c r="AA11" s="42">
        <f t="shared" si="9"/>
        <v>214.6</v>
      </c>
      <c r="AB11" s="42">
        <f t="shared" si="9"/>
        <v>208.6</v>
      </c>
      <c r="AC11" s="42">
        <f t="shared" si="9"/>
        <v>212</v>
      </c>
      <c r="AD11" s="42">
        <f t="shared" si="9"/>
        <v>206.7</v>
      </c>
      <c r="AE11" s="42">
        <f t="shared" si="9"/>
        <v>210.1</v>
      </c>
      <c r="AF11" s="42">
        <f t="shared" si="9"/>
        <v>212.6</v>
      </c>
      <c r="AG11" s="42">
        <f t="shared" si="9"/>
        <v>209.9</v>
      </c>
      <c r="AH11" s="42">
        <f t="shared" si="9"/>
        <v>204.3</v>
      </c>
      <c r="AI11" s="42">
        <f t="shared" si="9"/>
        <v>214.2</v>
      </c>
      <c r="AJ11" s="42">
        <f t="shared" si="9"/>
        <v>210.4</v>
      </c>
      <c r="AK11" s="42">
        <f t="shared" si="9"/>
        <v>205.9</v>
      </c>
      <c r="AL11" s="42">
        <f t="shared" si="9"/>
        <v>210.7</v>
      </c>
      <c r="AM11" s="42">
        <f t="shared" si="9"/>
        <v>218.8</v>
      </c>
      <c r="AN11" s="42">
        <f t="shared" si="9"/>
        <v>218.1</v>
      </c>
      <c r="AO11" s="42">
        <f t="shared" si="9"/>
        <v>217.5</v>
      </c>
      <c r="AP11" s="42">
        <f t="shared" si="9"/>
        <v>217.5</v>
      </c>
      <c r="AQ11" s="42">
        <f t="shared" si="9"/>
        <v>223.2</v>
      </c>
      <c r="AR11" s="42">
        <f t="shared" si="9"/>
        <v>208.2</v>
      </c>
      <c r="AS11" s="42">
        <f t="shared" si="9"/>
        <v>204.6</v>
      </c>
      <c r="AT11" s="42">
        <f t="shared" si="9"/>
        <v>212.8</v>
      </c>
      <c r="AU11" s="42">
        <f t="shared" si="9"/>
        <v>213.2</v>
      </c>
      <c r="AV11" s="42">
        <f t="shared" si="9"/>
        <v>203.6</v>
      </c>
      <c r="AW11" s="42">
        <f t="shared" si="9"/>
        <v>189.8</v>
      </c>
      <c r="AX11" s="42">
        <f t="shared" si="9"/>
        <v>188.1</v>
      </c>
      <c r="AY11" s="42">
        <f t="shared" si="9"/>
        <v>182.6</v>
      </c>
      <c r="AZ11" s="42">
        <f t="shared" si="9"/>
        <v>182.3</v>
      </c>
      <c r="BA11" s="42">
        <f t="shared" si="9"/>
        <v>179.7</v>
      </c>
      <c r="BB11" s="42">
        <f t="shared" si="9"/>
        <v>176.6</v>
      </c>
      <c r="BC11" s="42">
        <f t="shared" si="9"/>
        <v>176.8</v>
      </c>
      <c r="BD11" s="42">
        <f t="shared" si="9"/>
        <v>176.6</v>
      </c>
      <c r="BE11" s="42">
        <f t="shared" si="9"/>
        <v>170.1</v>
      </c>
      <c r="BF11" s="42">
        <f t="shared" si="9"/>
        <v>169.8</v>
      </c>
      <c r="BG11" s="42">
        <f t="shared" si="9"/>
        <v>172.8</v>
      </c>
      <c r="BH11" s="42">
        <f t="shared" si="9"/>
        <v>176.7</v>
      </c>
      <c r="BI11" s="42">
        <f t="shared" si="9"/>
        <v>168</v>
      </c>
      <c r="BJ11" s="42">
        <f t="shared" si="9"/>
        <v>164.2</v>
      </c>
      <c r="BK11" s="42">
        <f t="shared" si="9"/>
        <v>161.69999999999999</v>
      </c>
      <c r="BL11" s="42">
        <f t="shared" si="9"/>
        <v>166.1</v>
      </c>
      <c r="BM11" s="42">
        <f t="shared" si="9"/>
        <v>167.6</v>
      </c>
      <c r="BN11" s="42">
        <f t="shared" si="9"/>
        <v>170.5</v>
      </c>
      <c r="BO11" s="42">
        <f t="shared" si="9"/>
        <v>172.5</v>
      </c>
      <c r="BP11" s="42">
        <f t="shared" si="9"/>
        <v>175.4</v>
      </c>
      <c r="BQ11" s="42">
        <f t="shared" si="9"/>
        <v>170.6</v>
      </c>
      <c r="BR11" s="42">
        <f t="shared" si="4"/>
        <v>170.8</v>
      </c>
      <c r="BS11" s="42">
        <f t="shared" si="4"/>
        <v>173.7</v>
      </c>
      <c r="BT11" s="42">
        <f t="shared" si="5"/>
        <v>177.1</v>
      </c>
      <c r="BU11" s="42">
        <f t="shared" si="5"/>
        <v>178.6</v>
      </c>
      <c r="BV11" s="42">
        <f t="shared" si="5"/>
        <v>177</v>
      </c>
      <c r="BW11" s="42">
        <f t="shared" si="5"/>
        <v>185</v>
      </c>
      <c r="BX11" s="42">
        <f t="shared" si="5"/>
        <v>177.6</v>
      </c>
      <c r="BY11" s="42">
        <f t="shared" si="5"/>
        <v>178.9</v>
      </c>
      <c r="BZ11" s="42">
        <f t="shared" si="5"/>
        <v>179.5</v>
      </c>
      <c r="CA11" s="42">
        <f t="shared" si="5"/>
        <v>187.2</v>
      </c>
      <c r="CB11" s="42">
        <f t="shared" si="5"/>
        <v>186.2</v>
      </c>
      <c r="CC11" s="42">
        <f t="shared" si="5"/>
        <v>192.1</v>
      </c>
      <c r="CD11" s="42">
        <f t="shared" si="6"/>
        <v>185.8</v>
      </c>
      <c r="CE11" s="42" t="str">
        <f t="shared" si="6"/>
        <v/>
      </c>
      <c r="CF11" s="42" t="str">
        <f t="shared" si="6"/>
        <v/>
      </c>
      <c r="CG11" s="42" t="str">
        <f t="shared" si="6"/>
        <v/>
      </c>
      <c r="CH11" s="42" t="str">
        <f t="shared" si="6"/>
        <v/>
      </c>
      <c r="CI11" s="42" t="str">
        <f t="shared" si="6"/>
        <v/>
      </c>
      <c r="CJ11" s="42" t="str">
        <f t="shared" si="6"/>
        <v/>
      </c>
      <c r="CK11" s="42" t="str">
        <f t="shared" si="6"/>
        <v/>
      </c>
      <c r="CL11" s="42" t="str">
        <f t="shared" si="6"/>
        <v/>
      </c>
      <c r="CM11" s="42" t="str">
        <f t="shared" si="6"/>
        <v/>
      </c>
      <c r="CN11" s="42" t="str">
        <f t="shared" si="7"/>
        <v/>
      </c>
      <c r="CO11" s="42" t="str">
        <f t="shared" si="7"/>
        <v/>
      </c>
      <c r="CP11" s="42" t="str">
        <f t="shared" si="7"/>
        <v/>
      </c>
      <c r="CQ11" s="42" t="str">
        <f t="shared" si="7"/>
        <v/>
      </c>
      <c r="CR11" s="42" t="str">
        <f t="shared" si="7"/>
        <v/>
      </c>
      <c r="CS11" s="42" t="str">
        <f t="shared" si="7"/>
        <v/>
      </c>
      <c r="CT11" s="42" t="str">
        <f t="shared" si="7"/>
        <v/>
      </c>
      <c r="CU11" s="42" t="str">
        <f t="shared" si="7"/>
        <v/>
      </c>
      <c r="CV11" s="42" t="str">
        <f t="shared" si="7"/>
        <v/>
      </c>
      <c r="CW11" s="42" t="str">
        <f t="shared" si="7"/>
        <v/>
      </c>
      <c r="CX11" s="42" t="str">
        <f t="shared" si="8"/>
        <v/>
      </c>
      <c r="CY11" s="42" t="str">
        <f t="shared" si="8"/>
        <v/>
      </c>
      <c r="CZ11" s="42" t="str">
        <f t="shared" si="8"/>
        <v/>
      </c>
      <c r="DA11" s="42" t="str">
        <f t="shared" si="8"/>
        <v/>
      </c>
      <c r="DB11" s="42" t="str">
        <f t="shared" si="8"/>
        <v/>
      </c>
      <c r="DC11" s="42" t="str">
        <f t="shared" si="8"/>
        <v/>
      </c>
      <c r="DD11" s="42" t="str">
        <f t="shared" si="8"/>
        <v/>
      </c>
      <c r="DE11" s="42" t="str">
        <f t="shared" si="8"/>
        <v/>
      </c>
      <c r="DF11" s="42" t="str">
        <f t="shared" si="8"/>
        <v/>
      </c>
      <c r="DG11" s="42" t="str">
        <f t="shared" si="8"/>
        <v/>
      </c>
      <c r="DH11" s="42" t="str">
        <f>IF(DF103="","",IF(ISNUMBER(VALUE(DF103)),VALUE(DF103),DF103))</f>
        <v/>
      </c>
    </row>
    <row r="12" spans="1:112" ht="9.75" customHeight="1">
      <c r="A12" s="41" t="s">
        <v>2794</v>
      </c>
      <c r="B12" s="36" t="s">
        <v>2795</v>
      </c>
      <c r="C12" s="74"/>
      <c r="D12" s="34"/>
      <c r="E12" s="42">
        <f>IF(C104="","",IF(ISNUMBER(VALUE(C104)),VALUE(C104),C104))</f>
        <v>114.4</v>
      </c>
      <c r="F12" s="42">
        <f t="shared" ref="F12:BQ12" si="10">IF(D104="","",IF(ISNUMBER(VALUE(D104)),VALUE(D104),D104))</f>
        <v>115.7</v>
      </c>
      <c r="G12" s="42">
        <f t="shared" si="10"/>
        <v>122.6</v>
      </c>
      <c r="H12" s="42">
        <f t="shared" si="10"/>
        <v>126.1</v>
      </c>
      <c r="I12" s="42">
        <f t="shared" si="10"/>
        <v>128.6</v>
      </c>
      <c r="J12" s="42">
        <f t="shared" si="10"/>
        <v>131.69999999999999</v>
      </c>
      <c r="K12" s="42">
        <f t="shared" si="10"/>
        <v>138.1</v>
      </c>
      <c r="L12" s="42">
        <f t="shared" si="10"/>
        <v>142.6</v>
      </c>
      <c r="M12" s="42">
        <f t="shared" si="10"/>
        <v>148.4</v>
      </c>
      <c r="N12" s="42">
        <f t="shared" si="10"/>
        <v>155.30000000000001</v>
      </c>
      <c r="O12" s="42">
        <f t="shared" si="10"/>
        <v>161.30000000000001</v>
      </c>
      <c r="P12" s="42">
        <f t="shared" si="10"/>
        <v>161.69999999999999</v>
      </c>
      <c r="Q12" s="42">
        <f t="shared" si="10"/>
        <v>162.19999999999999</v>
      </c>
      <c r="R12" s="42">
        <f t="shared" si="10"/>
        <v>164.9</v>
      </c>
      <c r="S12" s="42">
        <f t="shared" si="10"/>
        <v>169</v>
      </c>
      <c r="T12" s="42">
        <f t="shared" si="10"/>
        <v>167.7</v>
      </c>
      <c r="U12" s="42">
        <f t="shared" si="10"/>
        <v>165.6</v>
      </c>
      <c r="V12" s="42">
        <f t="shared" si="10"/>
        <v>165.6</v>
      </c>
      <c r="W12" s="42">
        <f t="shared" si="10"/>
        <v>172.7</v>
      </c>
      <c r="X12" s="42">
        <f t="shared" si="10"/>
        <v>168.1</v>
      </c>
      <c r="Y12" s="42">
        <f t="shared" si="10"/>
        <v>168.2</v>
      </c>
      <c r="Z12" s="42">
        <f t="shared" si="10"/>
        <v>172.9</v>
      </c>
      <c r="AA12" s="42">
        <f t="shared" si="10"/>
        <v>178.1</v>
      </c>
      <c r="AB12" s="42">
        <f t="shared" si="10"/>
        <v>178.2</v>
      </c>
      <c r="AC12" s="42">
        <f t="shared" si="10"/>
        <v>179.9</v>
      </c>
      <c r="AD12" s="42">
        <f t="shared" si="10"/>
        <v>189.1</v>
      </c>
      <c r="AE12" s="42">
        <f t="shared" si="10"/>
        <v>204.2</v>
      </c>
      <c r="AF12" s="42">
        <f t="shared" si="10"/>
        <v>204.5</v>
      </c>
      <c r="AG12" s="42">
        <f t="shared" si="10"/>
        <v>214.7</v>
      </c>
      <c r="AH12" s="42">
        <f t="shared" si="10"/>
        <v>218.2</v>
      </c>
      <c r="AI12" s="42">
        <f t="shared" si="10"/>
        <v>225.5</v>
      </c>
      <c r="AJ12" s="42">
        <f t="shared" si="10"/>
        <v>229.7</v>
      </c>
      <c r="AK12" s="42">
        <f t="shared" si="10"/>
        <v>235.6</v>
      </c>
      <c r="AL12" s="42">
        <f t="shared" si="10"/>
        <v>240.1</v>
      </c>
      <c r="AM12" s="42">
        <f t="shared" si="10"/>
        <v>257.2</v>
      </c>
      <c r="AN12" s="42">
        <f t="shared" si="10"/>
        <v>257.2</v>
      </c>
      <c r="AO12" s="42">
        <f t="shared" si="10"/>
        <v>258</v>
      </c>
      <c r="AP12" s="42">
        <f t="shared" si="10"/>
        <v>260.3</v>
      </c>
      <c r="AQ12" s="42">
        <f t="shared" si="10"/>
        <v>257.3</v>
      </c>
      <c r="AR12" s="42">
        <f t="shared" si="10"/>
        <v>252.5</v>
      </c>
      <c r="AS12" s="42">
        <f t="shared" si="10"/>
        <v>242.8</v>
      </c>
      <c r="AT12" s="42">
        <f t="shared" si="10"/>
        <v>232.7</v>
      </c>
      <c r="AU12" s="42">
        <f t="shared" si="10"/>
        <v>222.8</v>
      </c>
      <c r="AV12" s="42">
        <f t="shared" si="10"/>
        <v>207.4</v>
      </c>
      <c r="AW12" s="42">
        <f t="shared" si="10"/>
        <v>172.1</v>
      </c>
      <c r="AX12" s="42">
        <f t="shared" si="10"/>
        <v>146.6</v>
      </c>
      <c r="AY12" s="42">
        <f t="shared" si="10"/>
        <v>143.19999999999999</v>
      </c>
      <c r="AZ12" s="42">
        <f t="shared" si="10"/>
        <v>128.80000000000001</v>
      </c>
      <c r="BA12" s="42">
        <f t="shared" si="10"/>
        <v>120.2</v>
      </c>
      <c r="BB12" s="42">
        <f t="shared" si="10"/>
        <v>116.6</v>
      </c>
      <c r="BC12" s="42">
        <f t="shared" si="10"/>
        <v>108.9</v>
      </c>
      <c r="BD12" s="42">
        <f t="shared" si="10"/>
        <v>104.1</v>
      </c>
      <c r="BE12" s="42">
        <f t="shared" si="10"/>
        <v>101.4</v>
      </c>
      <c r="BF12" s="42">
        <f t="shared" si="10"/>
        <v>99.1</v>
      </c>
      <c r="BG12" s="42">
        <f t="shared" si="10"/>
        <v>101.3</v>
      </c>
      <c r="BH12" s="42">
        <f t="shared" si="10"/>
        <v>100.5</v>
      </c>
      <c r="BI12" s="42">
        <f t="shared" si="10"/>
        <v>96.9</v>
      </c>
      <c r="BJ12" s="42">
        <f t="shared" si="10"/>
        <v>94</v>
      </c>
      <c r="BK12" s="42">
        <f t="shared" si="10"/>
        <v>95</v>
      </c>
      <c r="BL12" s="42">
        <f t="shared" si="10"/>
        <v>96.6</v>
      </c>
      <c r="BM12" s="42">
        <f t="shared" si="10"/>
        <v>90.7</v>
      </c>
      <c r="BN12" s="42">
        <f t="shared" si="10"/>
        <v>96.3</v>
      </c>
      <c r="BO12" s="42">
        <f t="shared" si="10"/>
        <v>98.1</v>
      </c>
      <c r="BP12" s="42">
        <f t="shared" si="10"/>
        <v>95.6</v>
      </c>
      <c r="BQ12" s="42">
        <f t="shared" si="10"/>
        <v>94.7</v>
      </c>
      <c r="BR12" s="42">
        <f t="shared" si="4"/>
        <v>97.6</v>
      </c>
      <c r="BS12" s="42">
        <f t="shared" si="4"/>
        <v>104.5</v>
      </c>
      <c r="BT12" s="42">
        <f t="shared" si="5"/>
        <v>108.3</v>
      </c>
      <c r="BU12" s="42">
        <f t="shared" si="5"/>
        <v>113.5</v>
      </c>
      <c r="BV12" s="42">
        <f t="shared" si="5"/>
        <v>118.8</v>
      </c>
      <c r="BW12" s="42">
        <f t="shared" si="5"/>
        <v>119.9</v>
      </c>
      <c r="BX12" s="42">
        <f t="shared" si="5"/>
        <v>118.4</v>
      </c>
      <c r="BY12" s="42">
        <f t="shared" si="5"/>
        <v>123.3</v>
      </c>
      <c r="BZ12" s="42">
        <f t="shared" si="5"/>
        <v>128.19999999999999</v>
      </c>
      <c r="CA12" s="42">
        <f t="shared" si="5"/>
        <v>129</v>
      </c>
      <c r="CB12" s="42">
        <f t="shared" si="5"/>
        <v>131.30000000000001</v>
      </c>
      <c r="CC12" s="42">
        <f t="shared" si="5"/>
        <v>133.5</v>
      </c>
      <c r="CD12" s="42">
        <f t="shared" si="6"/>
        <v>139.30000000000001</v>
      </c>
      <c r="CE12" s="42" t="str">
        <f t="shared" si="6"/>
        <v/>
      </c>
      <c r="CF12" s="42" t="str">
        <f t="shared" si="6"/>
        <v/>
      </c>
      <c r="CG12" s="42" t="str">
        <f t="shared" si="6"/>
        <v/>
      </c>
      <c r="CH12" s="42" t="str">
        <f t="shared" si="6"/>
        <v/>
      </c>
      <c r="CI12" s="42" t="str">
        <f t="shared" si="6"/>
        <v/>
      </c>
      <c r="CJ12" s="42" t="str">
        <f t="shared" si="6"/>
        <v/>
      </c>
      <c r="CK12" s="42" t="str">
        <f t="shared" si="6"/>
        <v/>
      </c>
      <c r="CL12" s="42" t="str">
        <f t="shared" si="6"/>
        <v/>
      </c>
      <c r="CM12" s="42" t="str">
        <f t="shared" si="6"/>
        <v/>
      </c>
      <c r="CN12" s="42" t="str">
        <f t="shared" si="7"/>
        <v/>
      </c>
      <c r="CO12" s="42" t="str">
        <f t="shared" si="7"/>
        <v/>
      </c>
      <c r="CP12" s="42" t="str">
        <f t="shared" si="7"/>
        <v/>
      </c>
      <c r="CQ12" s="42" t="str">
        <f t="shared" si="7"/>
        <v/>
      </c>
      <c r="CR12" s="42" t="str">
        <f t="shared" si="7"/>
        <v/>
      </c>
      <c r="CS12" s="42" t="str">
        <f t="shared" si="7"/>
        <v/>
      </c>
      <c r="CT12" s="42" t="str">
        <f t="shared" si="7"/>
        <v/>
      </c>
      <c r="CU12" s="42" t="str">
        <f t="shared" si="7"/>
        <v/>
      </c>
      <c r="CV12" s="42" t="str">
        <f t="shared" si="7"/>
        <v/>
      </c>
      <c r="CW12" s="42" t="str">
        <f t="shared" si="7"/>
        <v/>
      </c>
      <c r="CX12" s="42" t="str">
        <f t="shared" si="8"/>
        <v/>
      </c>
      <c r="CY12" s="42" t="str">
        <f t="shared" si="8"/>
        <v/>
      </c>
      <c r="CZ12" s="42" t="str">
        <f t="shared" si="8"/>
        <v/>
      </c>
      <c r="DA12" s="42" t="str">
        <f t="shared" si="8"/>
        <v/>
      </c>
      <c r="DB12" s="42" t="str">
        <f t="shared" si="8"/>
        <v/>
      </c>
      <c r="DC12" s="42" t="str">
        <f t="shared" si="8"/>
        <v/>
      </c>
      <c r="DD12" s="42" t="str">
        <f t="shared" si="8"/>
        <v/>
      </c>
      <c r="DE12" s="42" t="str">
        <f t="shared" si="8"/>
        <v/>
      </c>
      <c r="DF12" s="42" t="str">
        <f t="shared" si="8"/>
        <v/>
      </c>
      <c r="DG12" s="42" t="str">
        <f t="shared" si="8"/>
        <v/>
      </c>
      <c r="DH12" s="42" t="str">
        <f>IF(DF104="","",IF(ISNUMBER(VALUE(DF104)),VALUE(DF104),DF104))</f>
        <v/>
      </c>
    </row>
    <row r="13" spans="1:112" s="75" customFormat="1" ht="1.5" customHeight="1">
      <c r="A13" s="74"/>
      <c r="B13" s="36"/>
      <c r="C13" s="38"/>
      <c r="D13" s="38"/>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row>
    <row r="14" spans="1:112" ht="9.75" customHeight="1">
      <c r="A14" s="34" t="s">
        <v>2796</v>
      </c>
      <c r="B14" s="52" t="s">
        <v>2797</v>
      </c>
      <c r="C14" s="41"/>
      <c r="D14" s="41"/>
      <c r="E14" s="40">
        <f>IF(C105="","",IF(ISNUMBER(VALUE(C105)),VALUE(C105),C105))</f>
        <v>453.5</v>
      </c>
      <c r="F14" s="40">
        <f t="shared" ref="F14:BQ14" si="11">IF(D105="","",IF(ISNUMBER(VALUE(D105)),VALUE(D105),D105))</f>
        <v>461.5</v>
      </c>
      <c r="G14" s="40">
        <f t="shared" si="11"/>
        <v>474.9</v>
      </c>
      <c r="H14" s="40">
        <f t="shared" si="11"/>
        <v>465.5</v>
      </c>
      <c r="I14" s="40">
        <f t="shared" si="11"/>
        <v>475.8</v>
      </c>
      <c r="J14" s="40">
        <f t="shared" si="11"/>
        <v>486.9</v>
      </c>
      <c r="K14" s="40">
        <f t="shared" si="11"/>
        <v>502</v>
      </c>
      <c r="L14" s="40">
        <f t="shared" si="11"/>
        <v>498.5</v>
      </c>
      <c r="M14" s="40">
        <f t="shared" si="11"/>
        <v>503.4</v>
      </c>
      <c r="N14" s="40">
        <f t="shared" si="11"/>
        <v>509.3</v>
      </c>
      <c r="O14" s="40">
        <f t="shared" si="11"/>
        <v>522.29999999999995</v>
      </c>
      <c r="P14" s="40">
        <f t="shared" si="11"/>
        <v>519.4</v>
      </c>
      <c r="Q14" s="40">
        <f t="shared" si="11"/>
        <v>517.6</v>
      </c>
      <c r="R14" s="40">
        <f t="shared" si="11"/>
        <v>526.9</v>
      </c>
      <c r="S14" s="40">
        <f t="shared" si="11"/>
        <v>534</v>
      </c>
      <c r="T14" s="40">
        <f t="shared" si="11"/>
        <v>526.9</v>
      </c>
      <c r="U14" s="40">
        <f t="shared" si="11"/>
        <v>528.5</v>
      </c>
      <c r="V14" s="40">
        <f t="shared" si="11"/>
        <v>535</v>
      </c>
      <c r="W14" s="40">
        <f t="shared" si="11"/>
        <v>540.70000000000005</v>
      </c>
      <c r="X14" s="40">
        <f t="shared" si="11"/>
        <v>544.29999999999995</v>
      </c>
      <c r="Y14" s="40">
        <f t="shared" si="11"/>
        <v>547.4</v>
      </c>
      <c r="Z14" s="40">
        <f t="shared" si="11"/>
        <v>550.70000000000005</v>
      </c>
      <c r="AA14" s="40">
        <f t="shared" si="11"/>
        <v>565</v>
      </c>
      <c r="AB14" s="40">
        <f t="shared" si="11"/>
        <v>563.20000000000005</v>
      </c>
      <c r="AC14" s="40">
        <f t="shared" si="11"/>
        <v>563.6</v>
      </c>
      <c r="AD14" s="40">
        <f t="shared" si="11"/>
        <v>573.6</v>
      </c>
      <c r="AE14" s="40">
        <f t="shared" si="11"/>
        <v>578.79999999999995</v>
      </c>
      <c r="AF14" s="40">
        <f t="shared" si="11"/>
        <v>578.20000000000005</v>
      </c>
      <c r="AG14" s="40">
        <f t="shared" si="11"/>
        <v>578.6</v>
      </c>
      <c r="AH14" s="40">
        <f t="shared" si="11"/>
        <v>591.1</v>
      </c>
      <c r="AI14" s="40">
        <f t="shared" si="11"/>
        <v>603.5</v>
      </c>
      <c r="AJ14" s="40">
        <f t="shared" si="11"/>
        <v>609</v>
      </c>
      <c r="AK14" s="40">
        <f t="shared" si="11"/>
        <v>613.1</v>
      </c>
      <c r="AL14" s="40">
        <f t="shared" si="11"/>
        <v>618.4</v>
      </c>
      <c r="AM14" s="40">
        <f t="shared" si="11"/>
        <v>618.5</v>
      </c>
      <c r="AN14" s="40">
        <f t="shared" si="11"/>
        <v>625.4</v>
      </c>
      <c r="AO14" s="40">
        <f t="shared" si="11"/>
        <v>632.29999999999995</v>
      </c>
      <c r="AP14" s="40">
        <f t="shared" si="11"/>
        <v>641.9</v>
      </c>
      <c r="AQ14" s="40">
        <f t="shared" si="11"/>
        <v>651.79999999999995</v>
      </c>
      <c r="AR14" s="40">
        <f t="shared" si="11"/>
        <v>655.4</v>
      </c>
      <c r="AS14" s="40">
        <f t="shared" si="11"/>
        <v>654.79999999999995</v>
      </c>
      <c r="AT14" s="40">
        <f t="shared" si="11"/>
        <v>656.6</v>
      </c>
      <c r="AU14" s="40">
        <f t="shared" si="11"/>
        <v>658.5</v>
      </c>
      <c r="AV14" s="40">
        <f t="shared" si="11"/>
        <v>640.9</v>
      </c>
      <c r="AW14" s="40">
        <f t="shared" si="11"/>
        <v>636</v>
      </c>
      <c r="AX14" s="40">
        <f t="shared" si="11"/>
        <v>646.4</v>
      </c>
      <c r="AY14" s="40">
        <f t="shared" si="11"/>
        <v>639.4</v>
      </c>
      <c r="AZ14" s="40">
        <f t="shared" si="11"/>
        <v>637.70000000000005</v>
      </c>
      <c r="BA14" s="40">
        <f t="shared" si="11"/>
        <v>637.1</v>
      </c>
      <c r="BB14" s="40">
        <f t="shared" si="11"/>
        <v>642</v>
      </c>
      <c r="BC14" s="40">
        <f t="shared" si="11"/>
        <v>644.29999999999995</v>
      </c>
      <c r="BD14" s="40">
        <f t="shared" si="11"/>
        <v>633.79999999999995</v>
      </c>
      <c r="BE14" s="40">
        <f t="shared" si="11"/>
        <v>634.5</v>
      </c>
      <c r="BF14" s="40">
        <f t="shared" si="11"/>
        <v>644.79999999999995</v>
      </c>
      <c r="BG14" s="40">
        <f t="shared" si="11"/>
        <v>640</v>
      </c>
      <c r="BH14" s="40">
        <f t="shared" si="11"/>
        <v>636.6</v>
      </c>
      <c r="BI14" s="40">
        <f t="shared" si="11"/>
        <v>634.79999999999995</v>
      </c>
      <c r="BJ14" s="40">
        <f t="shared" si="11"/>
        <v>640.9</v>
      </c>
      <c r="BK14" s="40">
        <f t="shared" si="11"/>
        <v>653.4</v>
      </c>
      <c r="BL14" s="40">
        <f t="shared" si="11"/>
        <v>643.9</v>
      </c>
      <c r="BM14" s="40">
        <f t="shared" si="11"/>
        <v>646.6</v>
      </c>
      <c r="BN14" s="40">
        <f t="shared" si="11"/>
        <v>646.20000000000005</v>
      </c>
      <c r="BO14" s="40">
        <f t="shared" si="11"/>
        <v>658.7</v>
      </c>
      <c r="BP14" s="40">
        <f t="shared" si="11"/>
        <v>664.4</v>
      </c>
      <c r="BQ14" s="40">
        <f t="shared" si="11"/>
        <v>661.6</v>
      </c>
      <c r="BR14" s="40">
        <f>IF(BP105="","",IF(ISNUMBER(VALUE(BP105)),VALUE(BP105),BP105))</f>
        <v>665.2</v>
      </c>
      <c r="BS14" s="40">
        <f>IF(BQ105="","",IF(ISNUMBER(VALUE(BQ105)),VALUE(BQ105),BQ105))</f>
        <v>670.2</v>
      </c>
      <c r="BT14" s="40">
        <f t="shared" ref="BT14:CM26" si="12">IF(BR105="","",IF(ISNUMBER(VALUE(BR105)),VALUE(BR105),BR105))</f>
        <v>671.8</v>
      </c>
      <c r="BU14" s="40">
        <f t="shared" si="12"/>
        <v>660.2</v>
      </c>
      <c r="BV14" s="40">
        <f t="shared" si="12"/>
        <v>666.7</v>
      </c>
      <c r="BW14" s="40">
        <f t="shared" si="12"/>
        <v>674.2</v>
      </c>
      <c r="BX14" s="40">
        <f t="shared" si="12"/>
        <v>678.4</v>
      </c>
      <c r="BY14" s="40">
        <f t="shared" si="12"/>
        <v>666.8</v>
      </c>
      <c r="BZ14" s="40">
        <f t="shared" si="12"/>
        <v>676.3</v>
      </c>
      <c r="CA14" s="40">
        <f t="shared" si="12"/>
        <v>687.9</v>
      </c>
      <c r="CB14" s="40">
        <f t="shared" si="12"/>
        <v>694.2</v>
      </c>
      <c r="CC14" s="40">
        <f t="shared" si="12"/>
        <v>684.4</v>
      </c>
      <c r="CD14" s="40">
        <f t="shared" si="12"/>
        <v>691.8</v>
      </c>
      <c r="CE14" s="40" t="str">
        <f t="shared" si="12"/>
        <v/>
      </c>
      <c r="CF14" s="40" t="str">
        <f t="shared" si="12"/>
        <v/>
      </c>
      <c r="CG14" s="40" t="str">
        <f t="shared" si="12"/>
        <v/>
      </c>
      <c r="CH14" s="40" t="str">
        <f t="shared" si="12"/>
        <v/>
      </c>
      <c r="CI14" s="40" t="str">
        <f t="shared" si="12"/>
        <v/>
      </c>
      <c r="CJ14" s="40" t="str">
        <f t="shared" si="12"/>
        <v/>
      </c>
      <c r="CK14" s="40" t="str">
        <f t="shared" si="12"/>
        <v/>
      </c>
      <c r="CL14" s="40" t="str">
        <f t="shared" si="12"/>
        <v/>
      </c>
      <c r="CM14" s="40" t="str">
        <f t="shared" si="12"/>
        <v/>
      </c>
      <c r="CN14" s="40" t="str">
        <f t="shared" ref="CN14:DC27" si="13">IF(CL105="","",IF(ISNUMBER(VALUE(CL105)),VALUE(CL105),CL105))</f>
        <v/>
      </c>
      <c r="CO14" s="40" t="str">
        <f t="shared" si="13"/>
        <v/>
      </c>
      <c r="CP14" s="40" t="str">
        <f t="shared" si="13"/>
        <v/>
      </c>
      <c r="CQ14" s="40" t="str">
        <f t="shared" si="13"/>
        <v/>
      </c>
      <c r="CR14" s="40" t="str">
        <f t="shared" si="13"/>
        <v/>
      </c>
      <c r="CS14" s="40" t="str">
        <f t="shared" si="13"/>
        <v/>
      </c>
      <c r="CT14" s="40" t="str">
        <f t="shared" si="13"/>
        <v/>
      </c>
      <c r="CU14" s="40" t="str">
        <f t="shared" si="13"/>
        <v/>
      </c>
      <c r="CV14" s="40" t="str">
        <f t="shared" si="13"/>
        <v/>
      </c>
      <c r="CW14" s="40" t="str">
        <f t="shared" si="13"/>
        <v/>
      </c>
      <c r="CX14" s="40" t="str">
        <f t="shared" si="13"/>
        <v/>
      </c>
      <c r="CY14" s="40" t="str">
        <f t="shared" si="13"/>
        <v/>
      </c>
      <c r="CZ14" s="40" t="str">
        <f t="shared" si="13"/>
        <v/>
      </c>
      <c r="DA14" s="40" t="str">
        <f t="shared" si="13"/>
        <v/>
      </c>
      <c r="DB14" s="40" t="str">
        <f t="shared" si="13"/>
        <v/>
      </c>
      <c r="DC14" s="40" t="str">
        <f t="shared" si="13"/>
        <v/>
      </c>
      <c r="DD14" s="40" t="str">
        <f t="shared" ref="DD14:DH27" si="14">IF(DB105="","",IF(ISNUMBER(VALUE(DB105)),VALUE(DB105),DB105))</f>
        <v/>
      </c>
      <c r="DE14" s="40" t="str">
        <f t="shared" si="14"/>
        <v/>
      </c>
      <c r="DF14" s="40" t="str">
        <f t="shared" si="14"/>
        <v/>
      </c>
      <c r="DG14" s="40" t="str">
        <f t="shared" si="14"/>
        <v/>
      </c>
      <c r="DH14" s="40" t="str">
        <f t="shared" si="14"/>
        <v/>
      </c>
    </row>
    <row r="15" spans="1:112" ht="19.5" customHeight="1">
      <c r="A15" s="41" t="s">
        <v>2798</v>
      </c>
      <c r="B15" s="145" t="s">
        <v>2799</v>
      </c>
      <c r="C15" s="146"/>
      <c r="D15" s="146"/>
      <c r="E15" s="42">
        <f>IF(C106="","",IF(ISNUMBER(VALUE(C106)),VALUE(C106),C106))</f>
        <v>114.4</v>
      </c>
      <c r="F15" s="42">
        <f t="shared" ref="F15:BQ18" si="15">IF(D106="","",IF(ISNUMBER(VALUE(D106)),VALUE(D106),D106))</f>
        <v>115.4</v>
      </c>
      <c r="G15" s="42">
        <f t="shared" si="15"/>
        <v>118.5</v>
      </c>
      <c r="H15" s="42">
        <f t="shared" si="15"/>
        <v>114.5</v>
      </c>
      <c r="I15" s="42">
        <f t="shared" si="15"/>
        <v>116.4</v>
      </c>
      <c r="J15" s="42">
        <f t="shared" si="15"/>
        <v>116.5</v>
      </c>
      <c r="K15" s="42">
        <f t="shared" si="15"/>
        <v>124.4</v>
      </c>
      <c r="L15" s="42">
        <f t="shared" si="15"/>
        <v>122.6</v>
      </c>
      <c r="M15" s="42">
        <f t="shared" si="15"/>
        <v>124.4</v>
      </c>
      <c r="N15" s="42">
        <f t="shared" si="15"/>
        <v>125.3</v>
      </c>
      <c r="O15" s="42">
        <f t="shared" si="15"/>
        <v>129.9</v>
      </c>
      <c r="P15" s="42">
        <f t="shared" si="15"/>
        <v>126.4</v>
      </c>
      <c r="Q15" s="42">
        <f t="shared" si="15"/>
        <v>127.2</v>
      </c>
      <c r="R15" s="42">
        <f t="shared" si="15"/>
        <v>130.6</v>
      </c>
      <c r="S15" s="42">
        <f t="shared" si="15"/>
        <v>128.5</v>
      </c>
      <c r="T15" s="42">
        <f t="shared" si="15"/>
        <v>126.3</v>
      </c>
      <c r="U15" s="42">
        <f t="shared" si="15"/>
        <v>126.8</v>
      </c>
      <c r="V15" s="42">
        <f t="shared" si="15"/>
        <v>125.6</v>
      </c>
      <c r="W15" s="42">
        <f t="shared" si="15"/>
        <v>128.9</v>
      </c>
      <c r="X15" s="42">
        <f t="shared" si="15"/>
        <v>127.4</v>
      </c>
      <c r="Y15" s="42">
        <f t="shared" si="15"/>
        <v>127</v>
      </c>
      <c r="Z15" s="42">
        <f t="shared" si="15"/>
        <v>125.5</v>
      </c>
      <c r="AA15" s="42">
        <f t="shared" si="15"/>
        <v>129.69999999999999</v>
      </c>
      <c r="AB15" s="42">
        <f t="shared" si="15"/>
        <v>131.5</v>
      </c>
      <c r="AC15" s="42">
        <f t="shared" si="15"/>
        <v>129.9</v>
      </c>
      <c r="AD15" s="42">
        <f t="shared" si="15"/>
        <v>131.69999999999999</v>
      </c>
      <c r="AE15" s="42">
        <f t="shared" si="15"/>
        <v>135.9</v>
      </c>
      <c r="AF15" s="42">
        <f t="shared" si="15"/>
        <v>135.1</v>
      </c>
      <c r="AG15" s="42">
        <f t="shared" si="15"/>
        <v>133.19999999999999</v>
      </c>
      <c r="AH15" s="42">
        <f t="shared" si="15"/>
        <v>135.1</v>
      </c>
      <c r="AI15" s="42">
        <f t="shared" si="15"/>
        <v>140.1</v>
      </c>
      <c r="AJ15" s="42">
        <f t="shared" si="15"/>
        <v>141.5</v>
      </c>
      <c r="AK15" s="42">
        <f t="shared" si="15"/>
        <v>142.69999999999999</v>
      </c>
      <c r="AL15" s="42">
        <f t="shared" si="15"/>
        <v>143.1</v>
      </c>
      <c r="AM15" s="42">
        <f t="shared" si="15"/>
        <v>147</v>
      </c>
      <c r="AN15" s="42">
        <f t="shared" si="15"/>
        <v>147.19999999999999</v>
      </c>
      <c r="AO15" s="42">
        <f t="shared" si="15"/>
        <v>150</v>
      </c>
      <c r="AP15" s="42">
        <f t="shared" si="15"/>
        <v>152.5</v>
      </c>
      <c r="AQ15" s="42">
        <f t="shared" si="15"/>
        <v>154.19999999999999</v>
      </c>
      <c r="AR15" s="42">
        <f t="shared" si="15"/>
        <v>157.19999999999999</v>
      </c>
      <c r="AS15" s="42">
        <f t="shared" si="15"/>
        <v>158.19999999999999</v>
      </c>
      <c r="AT15" s="42">
        <f t="shared" si="15"/>
        <v>157</v>
      </c>
      <c r="AU15" s="42">
        <f t="shared" si="15"/>
        <v>149.4</v>
      </c>
      <c r="AV15" s="42">
        <f t="shared" si="15"/>
        <v>143.69999999999999</v>
      </c>
      <c r="AW15" s="42">
        <f t="shared" si="15"/>
        <v>139.19999999999999</v>
      </c>
      <c r="AX15" s="42">
        <f t="shared" si="15"/>
        <v>137.9</v>
      </c>
      <c r="AY15" s="42">
        <f t="shared" si="15"/>
        <v>133.9</v>
      </c>
      <c r="AZ15" s="42">
        <f t="shared" si="15"/>
        <v>133</v>
      </c>
      <c r="BA15" s="42">
        <f t="shared" si="15"/>
        <v>135</v>
      </c>
      <c r="BB15" s="42">
        <f t="shared" si="15"/>
        <v>140.5</v>
      </c>
      <c r="BC15" s="42">
        <f t="shared" si="15"/>
        <v>141</v>
      </c>
      <c r="BD15" s="42">
        <f t="shared" si="15"/>
        <v>136.6</v>
      </c>
      <c r="BE15" s="42">
        <f t="shared" si="15"/>
        <v>135</v>
      </c>
      <c r="BF15" s="42">
        <f t="shared" si="15"/>
        <v>141</v>
      </c>
      <c r="BG15" s="42">
        <f t="shared" si="15"/>
        <v>142.5</v>
      </c>
      <c r="BH15" s="42">
        <f t="shared" si="15"/>
        <v>138.30000000000001</v>
      </c>
      <c r="BI15" s="42">
        <f t="shared" si="15"/>
        <v>138.80000000000001</v>
      </c>
      <c r="BJ15" s="42">
        <f t="shared" si="15"/>
        <v>137.80000000000001</v>
      </c>
      <c r="BK15" s="42">
        <f t="shared" si="15"/>
        <v>139.9</v>
      </c>
      <c r="BL15" s="42">
        <f t="shared" si="15"/>
        <v>141.19999999999999</v>
      </c>
      <c r="BM15" s="42">
        <f t="shared" si="15"/>
        <v>143.1</v>
      </c>
      <c r="BN15" s="42">
        <f t="shared" si="15"/>
        <v>141.5</v>
      </c>
      <c r="BO15" s="42">
        <f t="shared" si="15"/>
        <v>138</v>
      </c>
      <c r="BP15" s="42">
        <f t="shared" si="15"/>
        <v>138.30000000000001</v>
      </c>
      <c r="BQ15" s="42">
        <f t="shared" si="15"/>
        <v>138.9</v>
      </c>
      <c r="BR15" s="42">
        <f t="shared" ref="BR15:BS27" si="16">IF(BP106="","",IF(ISNUMBER(VALUE(BP106)),VALUE(BP106),BP106))</f>
        <v>136.19999999999999</v>
      </c>
      <c r="BS15" s="42">
        <f t="shared" si="16"/>
        <v>137.6</v>
      </c>
      <c r="BT15" s="42">
        <f t="shared" si="12"/>
        <v>140.5</v>
      </c>
      <c r="BU15" s="42">
        <f t="shared" si="12"/>
        <v>138.9</v>
      </c>
      <c r="BV15" s="42">
        <f t="shared" si="12"/>
        <v>138.5</v>
      </c>
      <c r="BW15" s="42">
        <f t="shared" si="12"/>
        <v>143.1</v>
      </c>
      <c r="BX15" s="42">
        <f t="shared" si="12"/>
        <v>142.80000000000001</v>
      </c>
      <c r="BY15" s="42">
        <f t="shared" si="12"/>
        <v>140.6</v>
      </c>
      <c r="BZ15" s="42">
        <f t="shared" si="12"/>
        <v>143</v>
      </c>
      <c r="CA15" s="42">
        <f t="shared" si="12"/>
        <v>144.6</v>
      </c>
      <c r="CB15" s="42">
        <f t="shared" si="12"/>
        <v>146.1</v>
      </c>
      <c r="CC15" s="42">
        <f t="shared" si="12"/>
        <v>140.69999999999999</v>
      </c>
      <c r="CD15" s="42">
        <f t="shared" si="12"/>
        <v>141.80000000000001</v>
      </c>
      <c r="CE15" s="42" t="str">
        <f t="shared" si="12"/>
        <v/>
      </c>
      <c r="CF15" s="42" t="str">
        <f t="shared" si="12"/>
        <v/>
      </c>
      <c r="CG15" s="42" t="str">
        <f t="shared" si="12"/>
        <v/>
      </c>
      <c r="CH15" s="42" t="str">
        <f t="shared" si="12"/>
        <v/>
      </c>
      <c r="CI15" s="42" t="str">
        <f t="shared" si="12"/>
        <v/>
      </c>
      <c r="CJ15" s="42" t="str">
        <f t="shared" si="12"/>
        <v/>
      </c>
      <c r="CK15" s="42" t="str">
        <f t="shared" si="12"/>
        <v/>
      </c>
      <c r="CL15" s="42" t="str">
        <f t="shared" si="12"/>
        <v/>
      </c>
      <c r="CM15" s="42" t="str">
        <f t="shared" si="12"/>
        <v/>
      </c>
      <c r="CN15" s="42" t="str">
        <f t="shared" si="13"/>
        <v/>
      </c>
      <c r="CO15" s="42" t="str">
        <f t="shared" si="13"/>
        <v/>
      </c>
      <c r="CP15" s="42" t="str">
        <f t="shared" si="13"/>
        <v/>
      </c>
      <c r="CQ15" s="42" t="str">
        <f t="shared" si="13"/>
        <v/>
      </c>
      <c r="CR15" s="42" t="str">
        <f t="shared" si="13"/>
        <v/>
      </c>
      <c r="CS15" s="42" t="str">
        <f t="shared" si="13"/>
        <v/>
      </c>
      <c r="CT15" s="42" t="str">
        <f t="shared" si="13"/>
        <v/>
      </c>
      <c r="CU15" s="42" t="str">
        <f t="shared" si="13"/>
        <v/>
      </c>
      <c r="CV15" s="42" t="str">
        <f t="shared" si="13"/>
        <v/>
      </c>
      <c r="CW15" s="42" t="str">
        <f t="shared" si="13"/>
        <v/>
      </c>
      <c r="CX15" s="42" t="str">
        <f t="shared" si="13"/>
        <v/>
      </c>
      <c r="CY15" s="42" t="str">
        <f t="shared" si="13"/>
        <v/>
      </c>
      <c r="CZ15" s="42" t="str">
        <f t="shared" si="13"/>
        <v/>
      </c>
      <c r="DA15" s="42" t="str">
        <f t="shared" si="13"/>
        <v/>
      </c>
      <c r="DB15" s="42" t="str">
        <f t="shared" si="13"/>
        <v/>
      </c>
      <c r="DC15" s="42" t="str">
        <f t="shared" si="13"/>
        <v/>
      </c>
      <c r="DD15" s="42" t="str">
        <f t="shared" si="14"/>
        <v/>
      </c>
      <c r="DE15" s="42" t="str">
        <f t="shared" si="14"/>
        <v/>
      </c>
      <c r="DF15" s="42" t="str">
        <f t="shared" si="14"/>
        <v/>
      </c>
      <c r="DG15" s="42" t="str">
        <f t="shared" si="14"/>
        <v/>
      </c>
      <c r="DH15" s="42" t="str">
        <f t="shared" si="14"/>
        <v/>
      </c>
    </row>
    <row r="16" spans="1:112" ht="9.75" customHeight="1">
      <c r="A16" s="41" t="s">
        <v>2800</v>
      </c>
      <c r="B16" s="46" t="s">
        <v>2801</v>
      </c>
      <c r="C16" s="47"/>
      <c r="D16" s="47"/>
      <c r="E16" s="42">
        <f t="shared" ref="E16:E27" si="17">IF(C107="","",IF(ISNUMBER(VALUE(C107)),VALUE(C107),C107))</f>
        <v>53.9</v>
      </c>
      <c r="F16" s="42">
        <f t="shared" si="15"/>
        <v>54.1</v>
      </c>
      <c r="G16" s="42">
        <f t="shared" si="15"/>
        <v>56.2</v>
      </c>
      <c r="H16" s="42">
        <f t="shared" si="15"/>
        <v>57.4</v>
      </c>
      <c r="I16" s="42">
        <f t="shared" si="15"/>
        <v>58.6</v>
      </c>
      <c r="J16" s="42">
        <f t="shared" si="15"/>
        <v>59.8</v>
      </c>
      <c r="K16" s="42">
        <f t="shared" si="15"/>
        <v>60.7</v>
      </c>
      <c r="L16" s="42">
        <f t="shared" si="15"/>
        <v>61.8</v>
      </c>
      <c r="M16" s="42">
        <f t="shared" si="15"/>
        <v>61.4</v>
      </c>
      <c r="N16" s="42">
        <f t="shared" si="15"/>
        <v>62.2</v>
      </c>
      <c r="O16" s="42">
        <f t="shared" si="15"/>
        <v>63.8</v>
      </c>
      <c r="P16" s="42">
        <f t="shared" si="15"/>
        <v>65.400000000000006</v>
      </c>
      <c r="Q16" s="42">
        <f t="shared" si="15"/>
        <v>66.8</v>
      </c>
      <c r="R16" s="42">
        <f t="shared" si="15"/>
        <v>67.900000000000006</v>
      </c>
      <c r="S16" s="42">
        <f t="shared" si="15"/>
        <v>69.599999999999994</v>
      </c>
      <c r="T16" s="42">
        <f t="shared" si="15"/>
        <v>68.2</v>
      </c>
      <c r="U16" s="42">
        <f t="shared" si="15"/>
        <v>68.2</v>
      </c>
      <c r="V16" s="42">
        <f t="shared" si="15"/>
        <v>69.5</v>
      </c>
      <c r="W16" s="42">
        <f t="shared" si="15"/>
        <v>71.7</v>
      </c>
      <c r="X16" s="42">
        <f t="shared" si="15"/>
        <v>69.900000000000006</v>
      </c>
      <c r="Y16" s="42">
        <f t="shared" si="15"/>
        <v>70.5</v>
      </c>
      <c r="Z16" s="42">
        <f t="shared" si="15"/>
        <v>71.099999999999994</v>
      </c>
      <c r="AA16" s="42">
        <f t="shared" si="15"/>
        <v>69.599999999999994</v>
      </c>
      <c r="AB16" s="42">
        <f t="shared" si="15"/>
        <v>69.7</v>
      </c>
      <c r="AC16" s="42">
        <f t="shared" si="15"/>
        <v>71.900000000000006</v>
      </c>
      <c r="AD16" s="42">
        <f t="shared" si="15"/>
        <v>74.2</v>
      </c>
      <c r="AE16" s="42">
        <f t="shared" si="15"/>
        <v>76.2</v>
      </c>
      <c r="AF16" s="42">
        <f t="shared" si="15"/>
        <v>77.3</v>
      </c>
      <c r="AG16" s="42">
        <f t="shared" si="15"/>
        <v>76.400000000000006</v>
      </c>
      <c r="AH16" s="42">
        <f t="shared" si="15"/>
        <v>75.3</v>
      </c>
      <c r="AI16" s="42">
        <f t="shared" si="15"/>
        <v>77.2</v>
      </c>
      <c r="AJ16" s="42">
        <f t="shared" si="15"/>
        <v>76.3</v>
      </c>
      <c r="AK16" s="42">
        <f t="shared" si="15"/>
        <v>74.7</v>
      </c>
      <c r="AL16" s="42">
        <f t="shared" si="15"/>
        <v>76.7</v>
      </c>
      <c r="AM16" s="42">
        <f t="shared" si="15"/>
        <v>75.5</v>
      </c>
      <c r="AN16" s="42">
        <f t="shared" si="15"/>
        <v>75.599999999999994</v>
      </c>
      <c r="AO16" s="42">
        <f t="shared" si="15"/>
        <v>76.2</v>
      </c>
      <c r="AP16" s="42">
        <f t="shared" si="15"/>
        <v>77.900000000000006</v>
      </c>
      <c r="AQ16" s="42">
        <f t="shared" si="15"/>
        <v>77</v>
      </c>
      <c r="AR16" s="42">
        <f t="shared" si="15"/>
        <v>80.5</v>
      </c>
      <c r="AS16" s="42">
        <f t="shared" si="15"/>
        <v>77.599999999999994</v>
      </c>
      <c r="AT16" s="42">
        <f t="shared" si="15"/>
        <v>76.3</v>
      </c>
      <c r="AU16" s="42">
        <f t="shared" si="15"/>
        <v>78.8</v>
      </c>
      <c r="AV16" s="42">
        <f t="shared" si="15"/>
        <v>75.099999999999994</v>
      </c>
      <c r="AW16" s="42">
        <f t="shared" si="15"/>
        <v>77.8</v>
      </c>
      <c r="AX16" s="42">
        <f t="shared" si="15"/>
        <v>79.099999999999994</v>
      </c>
      <c r="AY16" s="42">
        <f t="shared" si="15"/>
        <v>80.2</v>
      </c>
      <c r="AZ16" s="42">
        <f t="shared" si="15"/>
        <v>77</v>
      </c>
      <c r="BA16" s="42">
        <f t="shared" si="15"/>
        <v>75.900000000000006</v>
      </c>
      <c r="BB16" s="42">
        <f t="shared" si="15"/>
        <v>73.5</v>
      </c>
      <c r="BC16" s="42">
        <f t="shared" si="15"/>
        <v>75.8</v>
      </c>
      <c r="BD16" s="42">
        <f t="shared" si="15"/>
        <v>76.7</v>
      </c>
      <c r="BE16" s="42">
        <f t="shared" si="15"/>
        <v>78.099999999999994</v>
      </c>
      <c r="BF16" s="42">
        <f t="shared" si="15"/>
        <v>78.099999999999994</v>
      </c>
      <c r="BG16" s="42">
        <f t="shared" si="15"/>
        <v>79</v>
      </c>
      <c r="BH16" s="42">
        <f t="shared" si="15"/>
        <v>73.099999999999994</v>
      </c>
      <c r="BI16" s="42">
        <f t="shared" si="15"/>
        <v>72.400000000000006</v>
      </c>
      <c r="BJ16" s="42">
        <f t="shared" si="15"/>
        <v>71.900000000000006</v>
      </c>
      <c r="BK16" s="42">
        <f t="shared" si="15"/>
        <v>73.3</v>
      </c>
      <c r="BL16" s="42">
        <f t="shared" si="15"/>
        <v>72.7</v>
      </c>
      <c r="BM16" s="42">
        <f t="shared" si="15"/>
        <v>73.3</v>
      </c>
      <c r="BN16" s="42">
        <f t="shared" si="15"/>
        <v>70</v>
      </c>
      <c r="BO16" s="42">
        <f t="shared" si="15"/>
        <v>72.400000000000006</v>
      </c>
      <c r="BP16" s="42">
        <f t="shared" si="15"/>
        <v>73.2</v>
      </c>
      <c r="BQ16" s="42">
        <f t="shared" si="15"/>
        <v>72.900000000000006</v>
      </c>
      <c r="BR16" s="42">
        <f t="shared" si="16"/>
        <v>72.8</v>
      </c>
      <c r="BS16" s="42">
        <f t="shared" si="16"/>
        <v>70.7</v>
      </c>
      <c r="BT16" s="42">
        <f t="shared" si="12"/>
        <v>72.400000000000006</v>
      </c>
      <c r="BU16" s="42">
        <f t="shared" si="12"/>
        <v>73</v>
      </c>
      <c r="BV16" s="42">
        <f t="shared" si="12"/>
        <v>77.099999999999994</v>
      </c>
      <c r="BW16" s="42">
        <f t="shared" si="12"/>
        <v>75.2</v>
      </c>
      <c r="BX16" s="42">
        <f t="shared" si="12"/>
        <v>77.7</v>
      </c>
      <c r="BY16" s="42">
        <f t="shared" si="12"/>
        <v>79</v>
      </c>
      <c r="BZ16" s="42">
        <f t="shared" si="12"/>
        <v>79.7</v>
      </c>
      <c r="CA16" s="42">
        <f t="shared" si="12"/>
        <v>76.8</v>
      </c>
      <c r="CB16" s="42">
        <f t="shared" si="12"/>
        <v>77.2</v>
      </c>
      <c r="CC16" s="42">
        <f t="shared" si="12"/>
        <v>77.599999999999994</v>
      </c>
      <c r="CD16" s="42">
        <f t="shared" si="12"/>
        <v>79.3</v>
      </c>
      <c r="CE16" s="42" t="str">
        <f t="shared" si="12"/>
        <v/>
      </c>
      <c r="CF16" s="42" t="str">
        <f t="shared" si="12"/>
        <v/>
      </c>
      <c r="CG16" s="42" t="str">
        <f t="shared" si="12"/>
        <v/>
      </c>
      <c r="CH16" s="42" t="str">
        <f t="shared" si="12"/>
        <v/>
      </c>
      <c r="CI16" s="42" t="str">
        <f t="shared" si="12"/>
        <v/>
      </c>
      <c r="CJ16" s="42" t="str">
        <f t="shared" si="12"/>
        <v/>
      </c>
      <c r="CK16" s="42" t="str">
        <f t="shared" si="12"/>
        <v/>
      </c>
      <c r="CL16" s="42" t="str">
        <f t="shared" si="12"/>
        <v/>
      </c>
      <c r="CM16" s="42" t="str">
        <f t="shared" si="12"/>
        <v/>
      </c>
      <c r="CN16" s="42" t="str">
        <f t="shared" si="13"/>
        <v/>
      </c>
      <c r="CO16" s="42" t="str">
        <f t="shared" si="13"/>
        <v/>
      </c>
      <c r="CP16" s="42" t="str">
        <f t="shared" si="13"/>
        <v/>
      </c>
      <c r="CQ16" s="42" t="str">
        <f t="shared" si="13"/>
        <v/>
      </c>
      <c r="CR16" s="42" t="str">
        <f t="shared" si="13"/>
        <v/>
      </c>
      <c r="CS16" s="42" t="str">
        <f t="shared" si="13"/>
        <v/>
      </c>
      <c r="CT16" s="42" t="str">
        <f t="shared" si="13"/>
        <v/>
      </c>
      <c r="CU16" s="42" t="str">
        <f t="shared" si="13"/>
        <v/>
      </c>
      <c r="CV16" s="42" t="str">
        <f t="shared" si="13"/>
        <v/>
      </c>
      <c r="CW16" s="42" t="str">
        <f t="shared" si="13"/>
        <v/>
      </c>
      <c r="CX16" s="42" t="str">
        <f t="shared" si="13"/>
        <v/>
      </c>
      <c r="CY16" s="42" t="str">
        <f t="shared" si="13"/>
        <v/>
      </c>
      <c r="CZ16" s="42" t="str">
        <f t="shared" si="13"/>
        <v/>
      </c>
      <c r="DA16" s="42" t="str">
        <f t="shared" si="13"/>
        <v/>
      </c>
      <c r="DB16" s="42" t="str">
        <f t="shared" si="13"/>
        <v/>
      </c>
      <c r="DC16" s="42" t="str">
        <f t="shared" si="13"/>
        <v/>
      </c>
      <c r="DD16" s="42" t="str">
        <f t="shared" si="14"/>
        <v/>
      </c>
      <c r="DE16" s="42" t="str">
        <f t="shared" si="14"/>
        <v/>
      </c>
      <c r="DF16" s="42" t="str">
        <f t="shared" si="14"/>
        <v/>
      </c>
      <c r="DG16" s="42" t="str">
        <f t="shared" si="14"/>
        <v/>
      </c>
      <c r="DH16" s="42" t="str">
        <f t="shared" si="14"/>
        <v/>
      </c>
    </row>
    <row r="17" spans="1:112" ht="9.75" customHeight="1">
      <c r="A17" s="41" t="s">
        <v>2802</v>
      </c>
      <c r="B17" s="46" t="s">
        <v>2803</v>
      </c>
      <c r="C17" s="41"/>
      <c r="D17" s="41"/>
      <c r="E17" s="42">
        <f t="shared" si="17"/>
        <v>39</v>
      </c>
      <c r="F17" s="42">
        <f t="shared" si="15"/>
        <v>40.1</v>
      </c>
      <c r="G17" s="42">
        <f t="shared" si="15"/>
        <v>42.9</v>
      </c>
      <c r="H17" s="42">
        <f t="shared" si="15"/>
        <v>39.299999999999997</v>
      </c>
      <c r="I17" s="42">
        <f t="shared" si="15"/>
        <v>40.1</v>
      </c>
      <c r="J17" s="42">
        <f t="shared" si="15"/>
        <v>42.2</v>
      </c>
      <c r="K17" s="42">
        <f t="shared" si="15"/>
        <v>44.2</v>
      </c>
      <c r="L17" s="42">
        <f t="shared" si="15"/>
        <v>40.799999999999997</v>
      </c>
      <c r="M17" s="42">
        <f t="shared" si="15"/>
        <v>42.3</v>
      </c>
      <c r="N17" s="42">
        <f t="shared" si="15"/>
        <v>43.9</v>
      </c>
      <c r="O17" s="42">
        <f t="shared" si="15"/>
        <v>46.1</v>
      </c>
      <c r="P17" s="42">
        <f t="shared" si="15"/>
        <v>44</v>
      </c>
      <c r="Q17" s="42">
        <f t="shared" si="15"/>
        <v>42.8</v>
      </c>
      <c r="R17" s="42">
        <f t="shared" si="15"/>
        <v>43.1</v>
      </c>
      <c r="S17" s="42">
        <f t="shared" si="15"/>
        <v>45.8</v>
      </c>
      <c r="T17" s="42">
        <f t="shared" si="15"/>
        <v>43.7</v>
      </c>
      <c r="U17" s="42">
        <f t="shared" si="15"/>
        <v>45.4</v>
      </c>
      <c r="V17" s="42">
        <f t="shared" si="15"/>
        <v>45.1</v>
      </c>
      <c r="W17" s="42">
        <f t="shared" si="15"/>
        <v>45.7</v>
      </c>
      <c r="X17" s="42">
        <f t="shared" si="15"/>
        <v>46.6</v>
      </c>
      <c r="Y17" s="42">
        <f t="shared" si="15"/>
        <v>48.1</v>
      </c>
      <c r="Z17" s="42">
        <f t="shared" si="15"/>
        <v>49.1</v>
      </c>
      <c r="AA17" s="42">
        <f t="shared" si="15"/>
        <v>53.6</v>
      </c>
      <c r="AB17" s="42">
        <f t="shared" si="15"/>
        <v>49.5</v>
      </c>
      <c r="AC17" s="42">
        <f t="shared" si="15"/>
        <v>50.5</v>
      </c>
      <c r="AD17" s="42">
        <f t="shared" si="15"/>
        <v>47.7</v>
      </c>
      <c r="AE17" s="42">
        <f t="shared" si="15"/>
        <v>49.4</v>
      </c>
      <c r="AF17" s="42">
        <f t="shared" si="15"/>
        <v>47.5</v>
      </c>
      <c r="AG17" s="42">
        <f t="shared" si="15"/>
        <v>48.7</v>
      </c>
      <c r="AH17" s="42">
        <f t="shared" si="15"/>
        <v>50.4</v>
      </c>
      <c r="AI17" s="42">
        <f t="shared" si="15"/>
        <v>50.9</v>
      </c>
      <c r="AJ17" s="42">
        <f t="shared" si="15"/>
        <v>51.3</v>
      </c>
      <c r="AK17" s="42">
        <f t="shared" si="15"/>
        <v>50.9</v>
      </c>
      <c r="AL17" s="42">
        <f t="shared" si="15"/>
        <v>55.1</v>
      </c>
      <c r="AM17" s="42">
        <f t="shared" si="15"/>
        <v>51.4</v>
      </c>
      <c r="AN17" s="42">
        <f t="shared" si="15"/>
        <v>53</v>
      </c>
      <c r="AO17" s="42">
        <f t="shared" si="15"/>
        <v>56.2</v>
      </c>
      <c r="AP17" s="42">
        <f t="shared" si="15"/>
        <v>55.3</v>
      </c>
      <c r="AQ17" s="42">
        <f t="shared" si="15"/>
        <v>57.8</v>
      </c>
      <c r="AR17" s="42">
        <f t="shared" si="15"/>
        <v>54.1</v>
      </c>
      <c r="AS17" s="42">
        <f t="shared" si="15"/>
        <v>56</v>
      </c>
      <c r="AT17" s="42">
        <f t="shared" si="15"/>
        <v>52.5</v>
      </c>
      <c r="AU17" s="42">
        <f t="shared" si="15"/>
        <v>56.2</v>
      </c>
      <c r="AV17" s="42">
        <f t="shared" si="15"/>
        <v>51.8</v>
      </c>
      <c r="AW17" s="42">
        <f t="shared" si="15"/>
        <v>53.7</v>
      </c>
      <c r="AX17" s="42">
        <f t="shared" si="15"/>
        <v>57.9</v>
      </c>
      <c r="AY17" s="42">
        <f t="shared" si="15"/>
        <v>59.1</v>
      </c>
      <c r="AZ17" s="42">
        <f t="shared" si="15"/>
        <v>58.3</v>
      </c>
      <c r="BA17" s="42">
        <f t="shared" si="15"/>
        <v>59.3</v>
      </c>
      <c r="BB17" s="42">
        <f t="shared" si="15"/>
        <v>57.5</v>
      </c>
      <c r="BC17" s="42">
        <f t="shared" si="15"/>
        <v>55.8</v>
      </c>
      <c r="BD17" s="42">
        <f t="shared" si="15"/>
        <v>52.2</v>
      </c>
      <c r="BE17" s="42">
        <f t="shared" si="15"/>
        <v>49</v>
      </c>
      <c r="BF17" s="42">
        <f t="shared" si="15"/>
        <v>50.7</v>
      </c>
      <c r="BG17" s="42">
        <f t="shared" si="15"/>
        <v>57.5</v>
      </c>
      <c r="BH17" s="42">
        <f t="shared" si="15"/>
        <v>57.8</v>
      </c>
      <c r="BI17" s="42">
        <f t="shared" si="15"/>
        <v>54.9</v>
      </c>
      <c r="BJ17" s="42">
        <f t="shared" si="15"/>
        <v>56.2</v>
      </c>
      <c r="BK17" s="42">
        <f t="shared" si="15"/>
        <v>58.5</v>
      </c>
      <c r="BL17" s="42">
        <f t="shared" si="15"/>
        <v>55.7</v>
      </c>
      <c r="BM17" s="42">
        <f t="shared" si="15"/>
        <v>57.2</v>
      </c>
      <c r="BN17" s="42">
        <f t="shared" si="15"/>
        <v>60.7</v>
      </c>
      <c r="BO17" s="42">
        <f t="shared" si="15"/>
        <v>64.2</v>
      </c>
      <c r="BP17" s="42">
        <f t="shared" si="15"/>
        <v>66.5</v>
      </c>
      <c r="BQ17" s="42">
        <f t="shared" si="15"/>
        <v>65.400000000000006</v>
      </c>
      <c r="BR17" s="42">
        <f t="shared" si="16"/>
        <v>65.900000000000006</v>
      </c>
      <c r="BS17" s="42">
        <f t="shared" si="16"/>
        <v>66.599999999999994</v>
      </c>
      <c r="BT17" s="42">
        <f t="shared" si="12"/>
        <v>64.099999999999994</v>
      </c>
      <c r="BU17" s="42">
        <f t="shared" si="12"/>
        <v>60.4</v>
      </c>
      <c r="BV17" s="42">
        <f t="shared" si="12"/>
        <v>63.7</v>
      </c>
      <c r="BW17" s="42">
        <f t="shared" si="12"/>
        <v>61.3</v>
      </c>
      <c r="BX17" s="42">
        <f t="shared" si="12"/>
        <v>65.5</v>
      </c>
      <c r="BY17" s="42">
        <f t="shared" si="12"/>
        <v>67</v>
      </c>
      <c r="BZ17" s="42">
        <f t="shared" si="12"/>
        <v>65.3</v>
      </c>
      <c r="CA17" s="42">
        <f t="shared" si="12"/>
        <v>67.2</v>
      </c>
      <c r="CB17" s="42">
        <f t="shared" si="12"/>
        <v>65.900000000000006</v>
      </c>
      <c r="CC17" s="42">
        <f t="shared" si="12"/>
        <v>66.7</v>
      </c>
      <c r="CD17" s="42">
        <f t="shared" si="12"/>
        <v>65.400000000000006</v>
      </c>
      <c r="CE17" s="42" t="str">
        <f t="shared" si="12"/>
        <v/>
      </c>
      <c r="CF17" s="42" t="str">
        <f t="shared" si="12"/>
        <v/>
      </c>
      <c r="CG17" s="42" t="str">
        <f t="shared" si="12"/>
        <v/>
      </c>
      <c r="CH17" s="42" t="str">
        <f t="shared" si="12"/>
        <v/>
      </c>
      <c r="CI17" s="42" t="str">
        <f t="shared" si="12"/>
        <v/>
      </c>
      <c r="CJ17" s="42" t="str">
        <f t="shared" si="12"/>
        <v/>
      </c>
      <c r="CK17" s="42" t="str">
        <f t="shared" si="12"/>
        <v/>
      </c>
      <c r="CL17" s="42" t="str">
        <f t="shared" si="12"/>
        <v/>
      </c>
      <c r="CM17" s="42" t="str">
        <f t="shared" si="12"/>
        <v/>
      </c>
      <c r="CN17" s="42" t="str">
        <f t="shared" si="13"/>
        <v/>
      </c>
      <c r="CO17" s="42" t="str">
        <f t="shared" si="13"/>
        <v/>
      </c>
      <c r="CP17" s="42" t="str">
        <f t="shared" si="13"/>
        <v/>
      </c>
      <c r="CQ17" s="42" t="str">
        <f t="shared" si="13"/>
        <v/>
      </c>
      <c r="CR17" s="42" t="str">
        <f t="shared" si="13"/>
        <v/>
      </c>
      <c r="CS17" s="42" t="str">
        <f t="shared" si="13"/>
        <v/>
      </c>
      <c r="CT17" s="42" t="str">
        <f t="shared" si="13"/>
        <v/>
      </c>
      <c r="CU17" s="42" t="str">
        <f t="shared" si="13"/>
        <v/>
      </c>
      <c r="CV17" s="42" t="str">
        <f t="shared" si="13"/>
        <v/>
      </c>
      <c r="CW17" s="42" t="str">
        <f t="shared" si="13"/>
        <v/>
      </c>
      <c r="CX17" s="42" t="str">
        <f t="shared" si="13"/>
        <v/>
      </c>
      <c r="CY17" s="42" t="str">
        <f t="shared" si="13"/>
        <v/>
      </c>
      <c r="CZ17" s="42" t="str">
        <f t="shared" si="13"/>
        <v/>
      </c>
      <c r="DA17" s="42" t="str">
        <f t="shared" si="13"/>
        <v/>
      </c>
      <c r="DB17" s="42" t="str">
        <f t="shared" si="13"/>
        <v/>
      </c>
      <c r="DC17" s="42" t="str">
        <f t="shared" si="13"/>
        <v/>
      </c>
      <c r="DD17" s="42" t="str">
        <f t="shared" si="14"/>
        <v/>
      </c>
      <c r="DE17" s="42" t="str">
        <f t="shared" si="14"/>
        <v/>
      </c>
      <c r="DF17" s="42" t="str">
        <f t="shared" si="14"/>
        <v/>
      </c>
      <c r="DG17" s="42" t="str">
        <f t="shared" si="14"/>
        <v/>
      </c>
      <c r="DH17" s="42" t="str">
        <f t="shared" si="14"/>
        <v/>
      </c>
    </row>
    <row r="18" spans="1:112" ht="9.75" customHeight="1">
      <c r="A18" s="41" t="s">
        <v>2804</v>
      </c>
      <c r="B18" s="46" t="s">
        <v>2805</v>
      </c>
      <c r="C18" s="41"/>
      <c r="D18" s="41"/>
      <c r="E18" s="42">
        <f t="shared" si="17"/>
        <v>32.799999999999997</v>
      </c>
      <c r="F18" s="42">
        <f t="shared" si="15"/>
        <v>34.4</v>
      </c>
      <c r="G18" s="42">
        <f t="shared" si="15"/>
        <v>36.1</v>
      </c>
      <c r="H18" s="42">
        <f t="shared" si="15"/>
        <v>36</v>
      </c>
      <c r="I18" s="42">
        <f t="shared" si="15"/>
        <v>37.9</v>
      </c>
      <c r="J18" s="42">
        <f t="shared" si="15"/>
        <v>39.9</v>
      </c>
      <c r="K18" s="42">
        <f t="shared" si="15"/>
        <v>40.9</v>
      </c>
      <c r="L18" s="42">
        <f t="shared" si="15"/>
        <v>41.7</v>
      </c>
      <c r="M18" s="42">
        <f t="shared" si="15"/>
        <v>40.700000000000003</v>
      </c>
      <c r="N18" s="42">
        <f t="shared" si="15"/>
        <v>40.4</v>
      </c>
      <c r="O18" s="42">
        <f t="shared" si="15"/>
        <v>41.3</v>
      </c>
      <c r="P18" s="42">
        <f t="shared" si="15"/>
        <v>39.799999999999997</v>
      </c>
      <c r="Q18" s="42">
        <f t="shared" si="15"/>
        <v>39.1</v>
      </c>
      <c r="R18" s="42">
        <f t="shared" si="15"/>
        <v>40.700000000000003</v>
      </c>
      <c r="S18" s="42">
        <f t="shared" si="15"/>
        <v>42.9</v>
      </c>
      <c r="T18" s="42">
        <f t="shared" si="15"/>
        <v>42.9</v>
      </c>
      <c r="U18" s="42">
        <f t="shared" si="15"/>
        <v>42.6</v>
      </c>
      <c r="V18" s="42">
        <f t="shared" si="15"/>
        <v>42.8</v>
      </c>
      <c r="W18" s="42">
        <f t="shared" si="15"/>
        <v>43.9</v>
      </c>
      <c r="X18" s="42">
        <f t="shared" si="15"/>
        <v>44.2</v>
      </c>
      <c r="Y18" s="42">
        <f t="shared" si="15"/>
        <v>41.4</v>
      </c>
      <c r="Z18" s="42">
        <f t="shared" si="15"/>
        <v>41.9</v>
      </c>
      <c r="AA18" s="42">
        <f t="shared" si="15"/>
        <v>41.1</v>
      </c>
      <c r="AB18" s="42">
        <f t="shared" si="15"/>
        <v>42.8</v>
      </c>
      <c r="AC18" s="42">
        <f t="shared" si="15"/>
        <v>42.2</v>
      </c>
      <c r="AD18" s="42">
        <f t="shared" si="15"/>
        <v>43.2</v>
      </c>
      <c r="AE18" s="42">
        <f t="shared" si="15"/>
        <v>41.4</v>
      </c>
      <c r="AF18" s="42">
        <f t="shared" si="15"/>
        <v>41.5</v>
      </c>
      <c r="AG18" s="42">
        <f t="shared" si="15"/>
        <v>43</v>
      </c>
      <c r="AH18" s="42">
        <f t="shared" si="15"/>
        <v>43.8</v>
      </c>
      <c r="AI18" s="42">
        <f t="shared" si="15"/>
        <v>45.4</v>
      </c>
      <c r="AJ18" s="42">
        <f t="shared" si="15"/>
        <v>47.8</v>
      </c>
      <c r="AK18" s="42">
        <f t="shared" si="15"/>
        <v>48.4</v>
      </c>
      <c r="AL18" s="42">
        <f t="shared" si="15"/>
        <v>47.6</v>
      </c>
      <c r="AM18" s="42">
        <f t="shared" si="15"/>
        <v>44.6</v>
      </c>
      <c r="AN18" s="42">
        <f t="shared" si="15"/>
        <v>47.2</v>
      </c>
      <c r="AO18" s="42">
        <f t="shared" si="15"/>
        <v>46.6</v>
      </c>
      <c r="AP18" s="42">
        <f t="shared" si="15"/>
        <v>47.8</v>
      </c>
      <c r="AQ18" s="42">
        <f t="shared" si="15"/>
        <v>46.1</v>
      </c>
      <c r="AR18" s="42">
        <f t="shared" si="15"/>
        <v>49.5</v>
      </c>
      <c r="AS18" s="42">
        <f t="shared" si="15"/>
        <v>50</v>
      </c>
      <c r="AT18" s="42">
        <f t="shared" si="15"/>
        <v>49.6</v>
      </c>
      <c r="AU18" s="42">
        <f t="shared" si="15"/>
        <v>49.7</v>
      </c>
      <c r="AV18" s="42">
        <f t="shared" si="15"/>
        <v>47.5</v>
      </c>
      <c r="AW18" s="42">
        <f t="shared" si="15"/>
        <v>51.7</v>
      </c>
      <c r="AX18" s="42">
        <f t="shared" si="15"/>
        <v>51.7</v>
      </c>
      <c r="AY18" s="42">
        <f t="shared" si="15"/>
        <v>51.1</v>
      </c>
      <c r="AZ18" s="42">
        <f t="shared" si="15"/>
        <v>51.2</v>
      </c>
      <c r="BA18" s="42">
        <f t="shared" si="15"/>
        <v>53.9</v>
      </c>
      <c r="BB18" s="42">
        <f t="shared" si="15"/>
        <v>52.9</v>
      </c>
      <c r="BC18" s="42">
        <f t="shared" si="15"/>
        <v>52.6</v>
      </c>
      <c r="BD18" s="42">
        <f t="shared" si="15"/>
        <v>49.7</v>
      </c>
      <c r="BE18" s="42">
        <f t="shared" si="15"/>
        <v>52.3</v>
      </c>
      <c r="BF18" s="42">
        <f t="shared" si="15"/>
        <v>54.3</v>
      </c>
      <c r="BG18" s="42">
        <f t="shared" si="15"/>
        <v>53.5</v>
      </c>
      <c r="BH18" s="42">
        <f t="shared" si="15"/>
        <v>52.8</v>
      </c>
      <c r="BI18" s="42">
        <f t="shared" si="15"/>
        <v>54.2</v>
      </c>
      <c r="BJ18" s="42">
        <f t="shared" si="15"/>
        <v>57.1</v>
      </c>
      <c r="BK18" s="42">
        <f t="shared" si="15"/>
        <v>56.1</v>
      </c>
      <c r="BL18" s="42">
        <f t="shared" si="15"/>
        <v>58.4</v>
      </c>
      <c r="BM18" s="42">
        <f t="shared" si="15"/>
        <v>54.2</v>
      </c>
      <c r="BN18" s="42">
        <f t="shared" si="15"/>
        <v>56.9</v>
      </c>
      <c r="BO18" s="42">
        <f t="shared" si="15"/>
        <v>59.2</v>
      </c>
      <c r="BP18" s="42">
        <f t="shared" si="15"/>
        <v>60.1</v>
      </c>
      <c r="BQ18" s="42">
        <f t="shared" ref="BQ18:BQ27" si="18">IF(BO109="","",IF(ISNUMBER(VALUE(BO109)),VALUE(BO109),BO109))</f>
        <v>57.5</v>
      </c>
      <c r="BR18" s="42">
        <f t="shared" si="16"/>
        <v>59.4</v>
      </c>
      <c r="BS18" s="42">
        <f t="shared" si="16"/>
        <v>56</v>
      </c>
      <c r="BT18" s="42">
        <f t="shared" si="12"/>
        <v>58.2</v>
      </c>
      <c r="BU18" s="42">
        <f t="shared" si="12"/>
        <v>57.5</v>
      </c>
      <c r="BV18" s="42">
        <f t="shared" si="12"/>
        <v>57</v>
      </c>
      <c r="BW18" s="42">
        <f t="shared" si="12"/>
        <v>58.1</v>
      </c>
      <c r="BX18" s="42">
        <f t="shared" si="12"/>
        <v>59.4</v>
      </c>
      <c r="BY18" s="42">
        <f t="shared" si="12"/>
        <v>60.2</v>
      </c>
      <c r="BZ18" s="42">
        <f t="shared" si="12"/>
        <v>58.7</v>
      </c>
      <c r="CA18" s="42">
        <f t="shared" si="12"/>
        <v>62.1</v>
      </c>
      <c r="CB18" s="42">
        <f t="shared" si="12"/>
        <v>64</v>
      </c>
      <c r="CC18" s="42">
        <f t="shared" si="12"/>
        <v>67.3</v>
      </c>
      <c r="CD18" s="42">
        <f t="shared" si="12"/>
        <v>68.099999999999994</v>
      </c>
      <c r="CE18" s="42" t="str">
        <f t="shared" si="12"/>
        <v/>
      </c>
      <c r="CF18" s="42" t="str">
        <f t="shared" si="12"/>
        <v/>
      </c>
      <c r="CG18" s="42" t="str">
        <f t="shared" si="12"/>
        <v/>
      </c>
      <c r="CH18" s="42" t="str">
        <f t="shared" si="12"/>
        <v/>
      </c>
      <c r="CI18" s="42" t="str">
        <f t="shared" si="12"/>
        <v/>
      </c>
      <c r="CJ18" s="42" t="str">
        <f t="shared" si="12"/>
        <v/>
      </c>
      <c r="CK18" s="42" t="str">
        <f t="shared" si="12"/>
        <v/>
      </c>
      <c r="CL18" s="42" t="str">
        <f t="shared" si="12"/>
        <v/>
      </c>
      <c r="CM18" s="42" t="str">
        <f t="shared" si="12"/>
        <v/>
      </c>
      <c r="CN18" s="42" t="str">
        <f t="shared" si="13"/>
        <v/>
      </c>
      <c r="CO18" s="42" t="str">
        <f t="shared" si="13"/>
        <v/>
      </c>
      <c r="CP18" s="42" t="str">
        <f t="shared" si="13"/>
        <v/>
      </c>
      <c r="CQ18" s="42" t="str">
        <f t="shared" si="13"/>
        <v/>
      </c>
      <c r="CR18" s="42" t="str">
        <f t="shared" si="13"/>
        <v/>
      </c>
      <c r="CS18" s="42" t="str">
        <f t="shared" si="13"/>
        <v/>
      </c>
      <c r="CT18" s="42" t="str">
        <f t="shared" si="13"/>
        <v/>
      </c>
      <c r="CU18" s="42" t="str">
        <f t="shared" si="13"/>
        <v/>
      </c>
      <c r="CV18" s="42" t="str">
        <f t="shared" si="13"/>
        <v/>
      </c>
      <c r="CW18" s="42" t="str">
        <f t="shared" si="13"/>
        <v/>
      </c>
      <c r="CX18" s="42" t="str">
        <f t="shared" si="13"/>
        <v/>
      </c>
      <c r="CY18" s="42" t="str">
        <f t="shared" si="13"/>
        <v/>
      </c>
      <c r="CZ18" s="42" t="str">
        <f t="shared" si="13"/>
        <v/>
      </c>
      <c r="DA18" s="42" t="str">
        <f t="shared" si="13"/>
        <v/>
      </c>
      <c r="DB18" s="42" t="str">
        <f t="shared" si="13"/>
        <v/>
      </c>
      <c r="DC18" s="42" t="str">
        <f t="shared" si="13"/>
        <v/>
      </c>
      <c r="DD18" s="42" t="str">
        <f t="shared" si="14"/>
        <v/>
      </c>
      <c r="DE18" s="42" t="str">
        <f t="shared" si="14"/>
        <v/>
      </c>
      <c r="DF18" s="42" t="str">
        <f t="shared" si="14"/>
        <v/>
      </c>
      <c r="DG18" s="42" t="str">
        <f t="shared" si="14"/>
        <v/>
      </c>
      <c r="DH18" s="42" t="str">
        <f t="shared" si="14"/>
        <v/>
      </c>
    </row>
    <row r="19" spans="1:112" ht="9.75" customHeight="1">
      <c r="A19" s="41" t="s">
        <v>2806</v>
      </c>
      <c r="B19" s="46" t="s">
        <v>2807</v>
      </c>
      <c r="C19" s="41"/>
      <c r="D19" s="41"/>
      <c r="E19" s="42">
        <f t="shared" si="17"/>
        <v>25</v>
      </c>
      <c r="F19" s="42">
        <f t="shared" ref="F19:F27" si="19">IF(D110="","",IF(ISNUMBER(VALUE(D110)),VALUE(D110),D110))</f>
        <v>25.4</v>
      </c>
      <c r="G19" s="42">
        <f t="shared" ref="G19:G27" si="20">IF(E110="","",IF(ISNUMBER(VALUE(E110)),VALUE(E110),E110))</f>
        <v>27.5</v>
      </c>
      <c r="H19" s="42">
        <f t="shared" ref="H19:H27" si="21">IF(F110="","",IF(ISNUMBER(VALUE(F110)),VALUE(F110),F110))</f>
        <v>27.3</v>
      </c>
      <c r="I19" s="42">
        <f t="shared" ref="I19:I27" si="22">IF(G110="","",IF(ISNUMBER(VALUE(G110)),VALUE(G110),G110))</f>
        <v>29.5</v>
      </c>
      <c r="J19" s="42">
        <f t="shared" ref="J19:J27" si="23">IF(H110="","",IF(ISNUMBER(VALUE(H110)),VALUE(H110),H110))</f>
        <v>30.3</v>
      </c>
      <c r="K19" s="42">
        <f t="shared" ref="K19:K27" si="24">IF(I110="","",IF(ISNUMBER(VALUE(I110)),VALUE(I110),I110))</f>
        <v>31.7</v>
      </c>
      <c r="L19" s="42">
        <f t="shared" ref="L19:L27" si="25">IF(J110="","",IF(ISNUMBER(VALUE(J110)),VALUE(J110),J110))</f>
        <v>31</v>
      </c>
      <c r="M19" s="42">
        <f t="shared" ref="M19:M27" si="26">IF(K110="","",IF(ISNUMBER(VALUE(K110)),VALUE(K110),K110))</f>
        <v>31.7</v>
      </c>
      <c r="N19" s="42">
        <f t="shared" ref="N19:N27" si="27">IF(L110="","",IF(ISNUMBER(VALUE(L110)),VALUE(L110),L110))</f>
        <v>31.8</v>
      </c>
      <c r="O19" s="42">
        <f t="shared" ref="O19:O27" si="28">IF(M110="","",IF(ISNUMBER(VALUE(M110)),VALUE(M110),M110))</f>
        <v>31.8</v>
      </c>
      <c r="P19" s="42">
        <f t="shared" ref="P19:P27" si="29">IF(N110="","",IF(ISNUMBER(VALUE(N110)),VALUE(N110),N110))</f>
        <v>33.4</v>
      </c>
      <c r="Q19" s="42">
        <f t="shared" ref="Q19:Q27" si="30">IF(O110="","",IF(ISNUMBER(VALUE(O110)),VALUE(O110),O110))</f>
        <v>34.200000000000003</v>
      </c>
      <c r="R19" s="42">
        <f t="shared" ref="R19:R27" si="31">IF(P110="","",IF(ISNUMBER(VALUE(P110)),VALUE(P110),P110))</f>
        <v>33.299999999999997</v>
      </c>
      <c r="S19" s="42">
        <f t="shared" ref="S19:S27" si="32">IF(Q110="","",IF(ISNUMBER(VALUE(Q110)),VALUE(Q110),Q110))</f>
        <v>34.9</v>
      </c>
      <c r="T19" s="42">
        <f t="shared" ref="T19:T27" si="33">IF(R110="","",IF(ISNUMBER(VALUE(R110)),VALUE(R110),R110))</f>
        <v>33.5</v>
      </c>
      <c r="U19" s="42">
        <f t="shared" ref="U19:U27" si="34">IF(S110="","",IF(ISNUMBER(VALUE(S110)),VALUE(S110),S110))</f>
        <v>34.200000000000003</v>
      </c>
      <c r="V19" s="42">
        <f t="shared" ref="V19:V27" si="35">IF(T110="","",IF(ISNUMBER(VALUE(T110)),VALUE(T110),T110))</f>
        <v>33</v>
      </c>
      <c r="W19" s="42">
        <f t="shared" ref="W19:W27" si="36">IF(U110="","",IF(ISNUMBER(VALUE(U110)),VALUE(U110),U110))</f>
        <v>32.700000000000003</v>
      </c>
      <c r="X19" s="42">
        <f t="shared" ref="X19:X27" si="37">IF(V110="","",IF(ISNUMBER(VALUE(V110)),VALUE(V110),V110))</f>
        <v>32.1</v>
      </c>
      <c r="Y19" s="42">
        <f t="shared" ref="Y19:Y27" si="38">IF(W110="","",IF(ISNUMBER(VALUE(W110)),VALUE(W110),W110))</f>
        <v>34.1</v>
      </c>
      <c r="Z19" s="42">
        <f t="shared" ref="Z19:Z27" si="39">IF(X110="","",IF(ISNUMBER(VALUE(X110)),VALUE(X110),X110))</f>
        <v>34.700000000000003</v>
      </c>
      <c r="AA19" s="42">
        <f t="shared" ref="AA19:AA27" si="40">IF(Y110="","",IF(ISNUMBER(VALUE(Y110)),VALUE(Y110),Y110))</f>
        <v>35.799999999999997</v>
      </c>
      <c r="AB19" s="42">
        <f t="shared" ref="AB19:AB27" si="41">IF(Z110="","",IF(ISNUMBER(VALUE(Z110)),VALUE(Z110),Z110))</f>
        <v>37.200000000000003</v>
      </c>
      <c r="AC19" s="42">
        <f t="shared" ref="AC19:AC27" si="42">IF(AA110="","",IF(ISNUMBER(VALUE(AA110)),VALUE(AA110),AA110))</f>
        <v>37.700000000000003</v>
      </c>
      <c r="AD19" s="42">
        <f t="shared" ref="AD19:AD27" si="43">IF(AB110="","",IF(ISNUMBER(VALUE(AB110)),VALUE(AB110),AB110))</f>
        <v>37.700000000000003</v>
      </c>
      <c r="AE19" s="42">
        <f t="shared" ref="AE19:AE27" si="44">IF(AC110="","",IF(ISNUMBER(VALUE(AC110)),VALUE(AC110),AC110))</f>
        <v>37.200000000000003</v>
      </c>
      <c r="AF19" s="42">
        <f t="shared" ref="AF19:AF27" si="45">IF(AD110="","",IF(ISNUMBER(VALUE(AD110)),VALUE(AD110),AD110))</f>
        <v>38.299999999999997</v>
      </c>
      <c r="AG19" s="42">
        <f t="shared" ref="AG19:AG27" si="46">IF(AE110="","",IF(ISNUMBER(VALUE(AE110)),VALUE(AE110),AE110))</f>
        <v>36.9</v>
      </c>
      <c r="AH19" s="42">
        <f t="shared" ref="AH19:AH27" si="47">IF(AF110="","",IF(ISNUMBER(VALUE(AF110)),VALUE(AF110),AF110))</f>
        <v>40.299999999999997</v>
      </c>
      <c r="AI19" s="42">
        <f t="shared" ref="AI19:AI27" si="48">IF(AG110="","",IF(ISNUMBER(VALUE(AG110)),VALUE(AG110),AG110))</f>
        <v>40.200000000000003</v>
      </c>
      <c r="AJ19" s="42">
        <f t="shared" ref="AJ19:AJ27" si="49">IF(AH110="","",IF(ISNUMBER(VALUE(AH110)),VALUE(AH110),AH110))</f>
        <v>38.6</v>
      </c>
      <c r="AK19" s="42">
        <f t="shared" ref="AK19:AK27" si="50">IF(AI110="","",IF(ISNUMBER(VALUE(AI110)),VALUE(AI110),AI110))</f>
        <v>39.299999999999997</v>
      </c>
      <c r="AL19" s="42">
        <f t="shared" ref="AL19:AL27" si="51">IF(AJ110="","",IF(ISNUMBER(VALUE(AJ110)),VALUE(AJ110),AJ110))</f>
        <v>40.799999999999997</v>
      </c>
      <c r="AM19" s="42">
        <f t="shared" ref="AM19:AM27" si="52">IF(AK110="","",IF(ISNUMBER(VALUE(AK110)),VALUE(AK110),AK110))</f>
        <v>42.7</v>
      </c>
      <c r="AN19" s="42">
        <f t="shared" ref="AN19:AN27" si="53">IF(AL110="","",IF(ISNUMBER(VALUE(AL110)),VALUE(AL110),AL110))</f>
        <v>42.6</v>
      </c>
      <c r="AO19" s="42">
        <f t="shared" ref="AO19:AO27" si="54">IF(AM110="","",IF(ISNUMBER(VALUE(AM110)),VALUE(AM110),AM110))</f>
        <v>41.4</v>
      </c>
      <c r="AP19" s="42">
        <f t="shared" ref="AP19:AP27" si="55">IF(AN110="","",IF(ISNUMBER(VALUE(AN110)),VALUE(AN110),AN110))</f>
        <v>41.8</v>
      </c>
      <c r="AQ19" s="42">
        <f t="shared" ref="AQ19:AQ27" si="56">IF(AO110="","",IF(ISNUMBER(VALUE(AO110)),VALUE(AO110),AO110))</f>
        <v>43.9</v>
      </c>
      <c r="AR19" s="42">
        <f t="shared" ref="AR19:AR27" si="57">IF(AP110="","",IF(ISNUMBER(VALUE(AP110)),VALUE(AP110),AP110))</f>
        <v>43.6</v>
      </c>
      <c r="AS19" s="42">
        <f t="shared" ref="AS19:AS27" si="58">IF(AQ110="","",IF(ISNUMBER(VALUE(AQ110)),VALUE(AQ110),AQ110))</f>
        <v>43.5</v>
      </c>
      <c r="AT19" s="42">
        <f t="shared" ref="AT19:AT27" si="59">IF(AR110="","",IF(ISNUMBER(VALUE(AR110)),VALUE(AR110),AR110))</f>
        <v>45.1</v>
      </c>
      <c r="AU19" s="42">
        <f t="shared" ref="AU19:AU27" si="60">IF(AS110="","",IF(ISNUMBER(VALUE(AS110)),VALUE(AS110),AS110))</f>
        <v>45.5</v>
      </c>
      <c r="AV19" s="42">
        <f t="shared" ref="AV19:AV27" si="61">IF(AT110="","",IF(ISNUMBER(VALUE(AT110)),VALUE(AT110),AT110))</f>
        <v>46.6</v>
      </c>
      <c r="AW19" s="42">
        <f t="shared" ref="AW19:AW27" si="62">IF(AU110="","",IF(ISNUMBER(VALUE(AU110)),VALUE(AU110),AU110))</f>
        <v>45</v>
      </c>
      <c r="AX19" s="42">
        <f t="shared" ref="AX19:AX27" si="63">IF(AV110="","",IF(ISNUMBER(VALUE(AV110)),VALUE(AV110),AV110))</f>
        <v>48.6</v>
      </c>
      <c r="AY19" s="42">
        <f t="shared" ref="AY19:AY27" si="64">IF(AW110="","",IF(ISNUMBER(VALUE(AW110)),VALUE(AW110),AW110))</f>
        <v>47.8</v>
      </c>
      <c r="AZ19" s="42">
        <f t="shared" ref="AZ19:AZ27" si="65">IF(AX110="","",IF(ISNUMBER(VALUE(AX110)),VALUE(AX110),AX110))</f>
        <v>50.2</v>
      </c>
      <c r="BA19" s="42">
        <f t="shared" ref="BA19:BA27" si="66">IF(AY110="","",IF(ISNUMBER(VALUE(AY110)),VALUE(AY110),AY110))</f>
        <v>49</v>
      </c>
      <c r="BB19" s="42">
        <f t="shared" ref="BB19:BB27" si="67">IF(AZ110="","",IF(ISNUMBER(VALUE(AZ110)),VALUE(AZ110),AZ110))</f>
        <v>50.8</v>
      </c>
      <c r="BC19" s="42">
        <f t="shared" ref="BC19:BC27" si="68">IF(BA110="","",IF(ISNUMBER(VALUE(BA110)),VALUE(BA110),BA110))</f>
        <v>50.5</v>
      </c>
      <c r="BD19" s="42">
        <f t="shared" ref="BD19:BD27" si="69">IF(BB110="","",IF(ISNUMBER(VALUE(BB110)),VALUE(BB110),BB110))</f>
        <v>50.1</v>
      </c>
      <c r="BE19" s="42">
        <f t="shared" ref="BE19:BE27" si="70">IF(BC110="","",IF(ISNUMBER(VALUE(BC110)),VALUE(BC110),BC110))</f>
        <v>48.3</v>
      </c>
      <c r="BF19" s="42">
        <f t="shared" ref="BF19:BF27" si="71">IF(BD110="","",IF(ISNUMBER(VALUE(BD110)),VALUE(BD110),BD110))</f>
        <v>49.4</v>
      </c>
      <c r="BG19" s="42">
        <f t="shared" ref="BG19:BG27" si="72">IF(BE110="","",IF(ISNUMBER(VALUE(BE110)),VALUE(BE110),BE110))</f>
        <v>43.7</v>
      </c>
      <c r="BH19" s="42">
        <f t="shared" ref="BH19:BH27" si="73">IF(BF110="","",IF(ISNUMBER(VALUE(BF110)),VALUE(BF110),BF110))</f>
        <v>46.7</v>
      </c>
      <c r="BI19" s="42">
        <f t="shared" ref="BI19:BI27" si="74">IF(BG110="","",IF(ISNUMBER(VALUE(BG110)),VALUE(BG110),BG110))</f>
        <v>46.4</v>
      </c>
      <c r="BJ19" s="42">
        <f t="shared" ref="BJ19:BJ27" si="75">IF(BH110="","",IF(ISNUMBER(VALUE(BH110)),VALUE(BH110),BH110))</f>
        <v>45.4</v>
      </c>
      <c r="BK19" s="42">
        <f t="shared" ref="BK19:BK27" si="76">IF(BI110="","",IF(ISNUMBER(VALUE(BI110)),VALUE(BI110),BI110))</f>
        <v>47.6</v>
      </c>
      <c r="BL19" s="42">
        <f t="shared" ref="BL19:BL27" si="77">IF(BJ110="","",IF(ISNUMBER(VALUE(BJ110)),VALUE(BJ110),BJ110))</f>
        <v>48.8</v>
      </c>
      <c r="BM19" s="42">
        <f t="shared" ref="BM19:BM27" si="78">IF(BK110="","",IF(ISNUMBER(VALUE(BK110)),VALUE(BK110),BK110))</f>
        <v>48.6</v>
      </c>
      <c r="BN19" s="42">
        <f t="shared" ref="BN19:BN27" si="79">IF(BL110="","",IF(ISNUMBER(VALUE(BL110)),VALUE(BL110),BL110))</f>
        <v>45.7</v>
      </c>
      <c r="BO19" s="42">
        <f t="shared" ref="BO19:BO27" si="80">IF(BM110="","",IF(ISNUMBER(VALUE(BM110)),VALUE(BM110),BM110))</f>
        <v>47.2</v>
      </c>
      <c r="BP19" s="42">
        <f t="shared" ref="BP19:BP27" si="81">IF(BN110="","",IF(ISNUMBER(VALUE(BN110)),VALUE(BN110),BN110))</f>
        <v>45.3</v>
      </c>
      <c r="BQ19" s="42">
        <f t="shared" si="18"/>
        <v>45.3</v>
      </c>
      <c r="BR19" s="42">
        <f t="shared" si="16"/>
        <v>47</v>
      </c>
      <c r="BS19" s="42">
        <f t="shared" si="16"/>
        <v>50.3</v>
      </c>
      <c r="BT19" s="42">
        <f t="shared" si="12"/>
        <v>51.6</v>
      </c>
      <c r="BU19" s="42">
        <f t="shared" si="12"/>
        <v>50.8</v>
      </c>
      <c r="BV19" s="42">
        <f t="shared" si="12"/>
        <v>50.8</v>
      </c>
      <c r="BW19" s="42">
        <f t="shared" si="12"/>
        <v>47.7</v>
      </c>
      <c r="BX19" s="42">
        <f t="shared" si="12"/>
        <v>45.4</v>
      </c>
      <c r="BY19" s="42">
        <f t="shared" si="12"/>
        <v>46.5</v>
      </c>
      <c r="BZ19" s="42">
        <f t="shared" si="12"/>
        <v>48.8</v>
      </c>
      <c r="CA19" s="42">
        <f t="shared" si="12"/>
        <v>48.2</v>
      </c>
      <c r="CB19" s="42">
        <f t="shared" si="12"/>
        <v>49.2</v>
      </c>
      <c r="CC19" s="42">
        <f t="shared" si="12"/>
        <v>48.3</v>
      </c>
      <c r="CD19" s="42">
        <f t="shared" si="12"/>
        <v>49</v>
      </c>
      <c r="CE19" s="42" t="str">
        <f t="shared" si="12"/>
        <v/>
      </c>
      <c r="CF19" s="42" t="str">
        <f t="shared" si="12"/>
        <v/>
      </c>
      <c r="CG19" s="42" t="str">
        <f t="shared" si="12"/>
        <v/>
      </c>
      <c r="CH19" s="42" t="str">
        <f t="shared" si="12"/>
        <v/>
      </c>
      <c r="CI19" s="42" t="str">
        <f t="shared" si="12"/>
        <v/>
      </c>
      <c r="CJ19" s="42" t="str">
        <f t="shared" si="12"/>
        <v/>
      </c>
      <c r="CK19" s="42" t="str">
        <f t="shared" si="12"/>
        <v/>
      </c>
      <c r="CL19" s="42" t="str">
        <f t="shared" si="12"/>
        <v/>
      </c>
      <c r="CM19" s="42" t="str">
        <f t="shared" si="12"/>
        <v/>
      </c>
      <c r="CN19" s="42" t="str">
        <f t="shared" si="13"/>
        <v/>
      </c>
      <c r="CO19" s="42" t="str">
        <f t="shared" si="13"/>
        <v/>
      </c>
      <c r="CP19" s="42" t="str">
        <f t="shared" si="13"/>
        <v/>
      </c>
      <c r="CQ19" s="42" t="str">
        <f t="shared" si="13"/>
        <v/>
      </c>
      <c r="CR19" s="42" t="str">
        <f t="shared" si="13"/>
        <v/>
      </c>
      <c r="CS19" s="42" t="str">
        <f t="shared" si="13"/>
        <v/>
      </c>
      <c r="CT19" s="42" t="str">
        <f t="shared" si="13"/>
        <v/>
      </c>
      <c r="CU19" s="42" t="str">
        <f t="shared" si="13"/>
        <v/>
      </c>
      <c r="CV19" s="42" t="str">
        <f t="shared" si="13"/>
        <v/>
      </c>
      <c r="CW19" s="42" t="str">
        <f t="shared" si="13"/>
        <v/>
      </c>
      <c r="CX19" s="42" t="str">
        <f t="shared" si="13"/>
        <v/>
      </c>
      <c r="CY19" s="42" t="str">
        <f t="shared" si="13"/>
        <v/>
      </c>
      <c r="CZ19" s="42" t="str">
        <f t="shared" si="13"/>
        <v/>
      </c>
      <c r="DA19" s="42" t="str">
        <f t="shared" si="13"/>
        <v/>
      </c>
      <c r="DB19" s="42" t="str">
        <f t="shared" si="13"/>
        <v/>
      </c>
      <c r="DC19" s="42" t="str">
        <f t="shared" si="13"/>
        <v/>
      </c>
      <c r="DD19" s="42" t="str">
        <f t="shared" si="14"/>
        <v/>
      </c>
      <c r="DE19" s="42" t="str">
        <f t="shared" si="14"/>
        <v/>
      </c>
      <c r="DF19" s="42" t="str">
        <f t="shared" si="14"/>
        <v/>
      </c>
      <c r="DG19" s="42" t="str">
        <f t="shared" si="14"/>
        <v/>
      </c>
      <c r="DH19" s="42" t="str">
        <f t="shared" si="14"/>
        <v/>
      </c>
    </row>
    <row r="20" spans="1:112" s="75" customFormat="1" ht="9.75" customHeight="1">
      <c r="A20" s="41" t="s">
        <v>2808</v>
      </c>
      <c r="B20" s="46" t="s">
        <v>2809</v>
      </c>
      <c r="C20" s="38"/>
      <c r="D20" s="38"/>
      <c r="E20" s="42">
        <f t="shared" si="17"/>
        <v>39.4</v>
      </c>
      <c r="F20" s="42">
        <f t="shared" si="19"/>
        <v>40.9</v>
      </c>
      <c r="G20" s="42">
        <f t="shared" si="20"/>
        <v>40.5</v>
      </c>
      <c r="H20" s="42">
        <f t="shared" si="21"/>
        <v>40.299999999999997</v>
      </c>
      <c r="I20" s="42">
        <f t="shared" si="22"/>
        <v>41.5</v>
      </c>
      <c r="J20" s="42">
        <f t="shared" si="23"/>
        <v>44</v>
      </c>
      <c r="K20" s="42">
        <f t="shared" si="24"/>
        <v>43.4</v>
      </c>
      <c r="L20" s="42">
        <f t="shared" si="25"/>
        <v>44</v>
      </c>
      <c r="M20" s="42">
        <f t="shared" si="26"/>
        <v>44.1</v>
      </c>
      <c r="N20" s="42">
        <f t="shared" si="27"/>
        <v>46</v>
      </c>
      <c r="O20" s="42">
        <f t="shared" si="28"/>
        <v>47.1</v>
      </c>
      <c r="P20" s="42">
        <f t="shared" si="29"/>
        <v>47.3</v>
      </c>
      <c r="Q20" s="42">
        <f t="shared" si="30"/>
        <v>48.8</v>
      </c>
      <c r="R20" s="42">
        <f t="shared" si="31"/>
        <v>50.2</v>
      </c>
      <c r="S20" s="42">
        <f t="shared" si="32"/>
        <v>48.4</v>
      </c>
      <c r="T20" s="42">
        <f t="shared" si="33"/>
        <v>47.4</v>
      </c>
      <c r="U20" s="42">
        <f t="shared" si="34"/>
        <v>47.3</v>
      </c>
      <c r="V20" s="42">
        <f t="shared" si="35"/>
        <v>47.8</v>
      </c>
      <c r="W20" s="42">
        <f t="shared" si="36"/>
        <v>46.3</v>
      </c>
      <c r="X20" s="42">
        <f t="shared" si="37"/>
        <v>49.4</v>
      </c>
      <c r="Y20" s="42">
        <f t="shared" si="38"/>
        <v>51</v>
      </c>
      <c r="Z20" s="42">
        <f t="shared" si="39"/>
        <v>52.6</v>
      </c>
      <c r="AA20" s="42">
        <f t="shared" si="40"/>
        <v>53.4</v>
      </c>
      <c r="AB20" s="42">
        <f t="shared" si="41"/>
        <v>52.8</v>
      </c>
      <c r="AC20" s="42">
        <f t="shared" si="42"/>
        <v>53.2</v>
      </c>
      <c r="AD20" s="42">
        <f t="shared" si="43"/>
        <v>54.4</v>
      </c>
      <c r="AE20" s="42">
        <f t="shared" si="44"/>
        <v>54.9</v>
      </c>
      <c r="AF20" s="42">
        <f t="shared" si="45"/>
        <v>56.1</v>
      </c>
      <c r="AG20" s="42">
        <f t="shared" si="46"/>
        <v>57.8</v>
      </c>
      <c r="AH20" s="42">
        <f t="shared" si="47"/>
        <v>58</v>
      </c>
      <c r="AI20" s="42">
        <f t="shared" si="48"/>
        <v>59.5</v>
      </c>
      <c r="AJ20" s="42">
        <f t="shared" si="49"/>
        <v>60.6</v>
      </c>
      <c r="AK20" s="42">
        <f t="shared" si="50"/>
        <v>62.2</v>
      </c>
      <c r="AL20" s="42">
        <f t="shared" si="51"/>
        <v>59.6</v>
      </c>
      <c r="AM20" s="42">
        <f t="shared" si="52"/>
        <v>60.1</v>
      </c>
      <c r="AN20" s="42">
        <f t="shared" si="53"/>
        <v>63.2</v>
      </c>
      <c r="AO20" s="42">
        <f t="shared" si="54"/>
        <v>64.5</v>
      </c>
      <c r="AP20" s="42">
        <f t="shared" si="55"/>
        <v>64.400000000000006</v>
      </c>
      <c r="AQ20" s="42">
        <f t="shared" si="56"/>
        <v>67.900000000000006</v>
      </c>
      <c r="AR20" s="42">
        <f t="shared" si="57"/>
        <v>65.900000000000006</v>
      </c>
      <c r="AS20" s="42">
        <f t="shared" si="58"/>
        <v>63.6</v>
      </c>
      <c r="AT20" s="42">
        <f t="shared" si="59"/>
        <v>68.7</v>
      </c>
      <c r="AU20" s="42">
        <f t="shared" si="60"/>
        <v>67.400000000000006</v>
      </c>
      <c r="AV20" s="42">
        <f t="shared" si="61"/>
        <v>67.599999999999994</v>
      </c>
      <c r="AW20" s="42">
        <f t="shared" si="62"/>
        <v>64.5</v>
      </c>
      <c r="AX20" s="42">
        <f t="shared" si="63"/>
        <v>63.9</v>
      </c>
      <c r="AY20" s="42">
        <f t="shared" si="64"/>
        <v>62</v>
      </c>
      <c r="AZ20" s="42">
        <f t="shared" si="65"/>
        <v>62.6</v>
      </c>
      <c r="BA20" s="42">
        <f t="shared" si="66"/>
        <v>60.9</v>
      </c>
      <c r="BB20" s="42">
        <f t="shared" si="67"/>
        <v>60.2</v>
      </c>
      <c r="BC20" s="42">
        <f t="shared" si="68"/>
        <v>58.2</v>
      </c>
      <c r="BD20" s="42">
        <f t="shared" si="69"/>
        <v>57.9</v>
      </c>
      <c r="BE20" s="42">
        <f t="shared" si="70"/>
        <v>60.9</v>
      </c>
      <c r="BF20" s="42">
        <f t="shared" si="71"/>
        <v>63.2</v>
      </c>
      <c r="BG20" s="42">
        <f t="shared" si="72"/>
        <v>60.2</v>
      </c>
      <c r="BH20" s="42">
        <f t="shared" si="73"/>
        <v>59.2</v>
      </c>
      <c r="BI20" s="42">
        <f t="shared" si="74"/>
        <v>60.6</v>
      </c>
      <c r="BJ20" s="42">
        <f t="shared" si="75"/>
        <v>62.3</v>
      </c>
      <c r="BK20" s="42">
        <f t="shared" si="76"/>
        <v>62.4</v>
      </c>
      <c r="BL20" s="42">
        <f t="shared" si="77"/>
        <v>61.9</v>
      </c>
      <c r="BM20" s="42">
        <f t="shared" si="78"/>
        <v>62</v>
      </c>
      <c r="BN20" s="42">
        <f t="shared" si="79"/>
        <v>63.3</v>
      </c>
      <c r="BO20" s="42">
        <f t="shared" si="80"/>
        <v>65.7</v>
      </c>
      <c r="BP20" s="42">
        <f t="shared" si="81"/>
        <v>67.7</v>
      </c>
      <c r="BQ20" s="42">
        <f t="shared" si="18"/>
        <v>69.2</v>
      </c>
      <c r="BR20" s="42">
        <f t="shared" si="16"/>
        <v>69.5</v>
      </c>
      <c r="BS20" s="42">
        <f t="shared" si="16"/>
        <v>70.7</v>
      </c>
      <c r="BT20" s="42">
        <f t="shared" si="12"/>
        <v>72.099999999999994</v>
      </c>
      <c r="BU20" s="42">
        <f t="shared" si="12"/>
        <v>64.400000000000006</v>
      </c>
      <c r="BV20" s="42">
        <f t="shared" si="12"/>
        <v>69.400000000000006</v>
      </c>
      <c r="BW20" s="42">
        <f t="shared" si="12"/>
        <v>73.099999999999994</v>
      </c>
      <c r="BX20" s="42">
        <f t="shared" si="12"/>
        <v>71</v>
      </c>
      <c r="BY20" s="42">
        <f t="shared" si="12"/>
        <v>64.5</v>
      </c>
      <c r="BZ20" s="42">
        <f t="shared" si="12"/>
        <v>66</v>
      </c>
      <c r="CA20" s="42">
        <f t="shared" si="12"/>
        <v>72.8</v>
      </c>
      <c r="CB20" s="42">
        <f t="shared" si="12"/>
        <v>73.400000000000006</v>
      </c>
      <c r="CC20" s="42">
        <f t="shared" si="12"/>
        <v>67.099999999999994</v>
      </c>
      <c r="CD20" s="42">
        <f t="shared" si="12"/>
        <v>68.5</v>
      </c>
      <c r="CE20" s="42" t="str">
        <f t="shared" si="12"/>
        <v/>
      </c>
      <c r="CF20" s="42" t="str">
        <f t="shared" si="12"/>
        <v/>
      </c>
      <c r="CG20" s="42" t="str">
        <f t="shared" si="12"/>
        <v/>
      </c>
      <c r="CH20" s="42" t="str">
        <f t="shared" si="12"/>
        <v/>
      </c>
      <c r="CI20" s="42" t="str">
        <f t="shared" si="12"/>
        <v/>
      </c>
      <c r="CJ20" s="42" t="str">
        <f t="shared" si="12"/>
        <v/>
      </c>
      <c r="CK20" s="42" t="str">
        <f t="shared" si="12"/>
        <v/>
      </c>
      <c r="CL20" s="42" t="str">
        <f t="shared" si="12"/>
        <v/>
      </c>
      <c r="CM20" s="42" t="str">
        <f t="shared" si="12"/>
        <v/>
      </c>
      <c r="CN20" s="42" t="str">
        <f t="shared" si="13"/>
        <v/>
      </c>
      <c r="CO20" s="42" t="str">
        <f t="shared" si="13"/>
        <v/>
      </c>
      <c r="CP20" s="42" t="str">
        <f t="shared" si="13"/>
        <v/>
      </c>
      <c r="CQ20" s="42" t="str">
        <f t="shared" si="13"/>
        <v/>
      </c>
      <c r="CR20" s="42" t="str">
        <f t="shared" si="13"/>
        <v/>
      </c>
      <c r="CS20" s="42" t="str">
        <f t="shared" si="13"/>
        <v/>
      </c>
      <c r="CT20" s="42" t="str">
        <f t="shared" si="13"/>
        <v/>
      </c>
      <c r="CU20" s="42" t="str">
        <f t="shared" si="13"/>
        <v/>
      </c>
      <c r="CV20" s="42" t="str">
        <f t="shared" si="13"/>
        <v/>
      </c>
      <c r="CW20" s="42" t="str">
        <f t="shared" si="13"/>
        <v/>
      </c>
      <c r="CX20" s="42" t="str">
        <f t="shared" si="13"/>
        <v/>
      </c>
      <c r="CY20" s="42" t="str">
        <f t="shared" si="13"/>
        <v/>
      </c>
      <c r="CZ20" s="42" t="str">
        <f t="shared" si="13"/>
        <v/>
      </c>
      <c r="DA20" s="42" t="str">
        <f t="shared" si="13"/>
        <v/>
      </c>
      <c r="DB20" s="42" t="str">
        <f t="shared" si="13"/>
        <v/>
      </c>
      <c r="DC20" s="42" t="str">
        <f t="shared" si="13"/>
        <v/>
      </c>
      <c r="DD20" s="42" t="str">
        <f t="shared" si="14"/>
        <v/>
      </c>
      <c r="DE20" s="42" t="str">
        <f t="shared" si="14"/>
        <v/>
      </c>
      <c r="DF20" s="42" t="str">
        <f t="shared" si="14"/>
        <v/>
      </c>
      <c r="DG20" s="42" t="str">
        <f t="shared" si="14"/>
        <v/>
      </c>
      <c r="DH20" s="42" t="str">
        <f t="shared" si="14"/>
        <v/>
      </c>
    </row>
    <row r="21" spans="1:112" ht="9.75" customHeight="1">
      <c r="A21" s="41" t="s">
        <v>2810</v>
      </c>
      <c r="B21" s="46" t="s">
        <v>2811</v>
      </c>
      <c r="C21" s="41"/>
      <c r="D21" s="41"/>
      <c r="E21" s="42">
        <f t="shared" si="17"/>
        <v>17.3</v>
      </c>
      <c r="F21" s="42">
        <f t="shared" si="19"/>
        <v>17.5</v>
      </c>
      <c r="G21" s="42">
        <f t="shared" si="20"/>
        <v>18.5</v>
      </c>
      <c r="H21" s="42">
        <f t="shared" si="21"/>
        <v>19.100000000000001</v>
      </c>
      <c r="I21" s="42">
        <f t="shared" si="22"/>
        <v>19.600000000000001</v>
      </c>
      <c r="J21" s="42">
        <f t="shared" si="23"/>
        <v>19.899999999999999</v>
      </c>
      <c r="K21" s="42">
        <f t="shared" si="24"/>
        <v>20.5</v>
      </c>
      <c r="L21" s="42">
        <f t="shared" si="25"/>
        <v>20.9</v>
      </c>
      <c r="M21" s="42">
        <f t="shared" si="26"/>
        <v>22</v>
      </c>
      <c r="N21" s="42">
        <f t="shared" si="27"/>
        <v>21.3</v>
      </c>
      <c r="O21" s="42">
        <f t="shared" si="28"/>
        <v>21.4</v>
      </c>
      <c r="P21" s="42">
        <f t="shared" si="29"/>
        <v>21.3</v>
      </c>
      <c r="Q21" s="42">
        <f t="shared" si="30"/>
        <v>21.3</v>
      </c>
      <c r="R21" s="42">
        <f t="shared" si="31"/>
        <v>22.6</v>
      </c>
      <c r="S21" s="42">
        <f t="shared" si="32"/>
        <v>23.4</v>
      </c>
      <c r="T21" s="42">
        <f t="shared" si="33"/>
        <v>23.2</v>
      </c>
      <c r="U21" s="42">
        <f t="shared" si="34"/>
        <v>22</v>
      </c>
      <c r="V21" s="42">
        <f t="shared" si="35"/>
        <v>24.2</v>
      </c>
      <c r="W21" s="42">
        <f t="shared" si="36"/>
        <v>25</v>
      </c>
      <c r="X21" s="42">
        <f t="shared" si="37"/>
        <v>24.8</v>
      </c>
      <c r="Y21" s="42">
        <f t="shared" si="38"/>
        <v>24.9</v>
      </c>
      <c r="Z21" s="42">
        <f t="shared" si="39"/>
        <v>24.7</v>
      </c>
      <c r="AA21" s="42">
        <f t="shared" si="40"/>
        <v>27.2</v>
      </c>
      <c r="AB21" s="42">
        <f t="shared" si="41"/>
        <v>24.9</v>
      </c>
      <c r="AC21" s="42">
        <f t="shared" si="42"/>
        <v>26.4</v>
      </c>
      <c r="AD21" s="42">
        <f t="shared" si="43"/>
        <v>29.4</v>
      </c>
      <c r="AE21" s="42">
        <f t="shared" si="44"/>
        <v>31.1</v>
      </c>
      <c r="AF21" s="42">
        <f t="shared" si="45"/>
        <v>30.4</v>
      </c>
      <c r="AG21" s="42">
        <f t="shared" si="46"/>
        <v>30.7</v>
      </c>
      <c r="AH21" s="42">
        <f t="shared" si="47"/>
        <v>32.9</v>
      </c>
      <c r="AI21" s="42">
        <f t="shared" si="48"/>
        <v>34.299999999999997</v>
      </c>
      <c r="AJ21" s="42">
        <f t="shared" si="49"/>
        <v>33.4</v>
      </c>
      <c r="AK21" s="42">
        <f t="shared" si="50"/>
        <v>35.4</v>
      </c>
      <c r="AL21" s="42">
        <f t="shared" si="51"/>
        <v>34.700000000000003</v>
      </c>
      <c r="AM21" s="42">
        <f t="shared" si="52"/>
        <v>35.799999999999997</v>
      </c>
      <c r="AN21" s="42">
        <f t="shared" si="53"/>
        <v>35</v>
      </c>
      <c r="AO21" s="42">
        <f t="shared" si="54"/>
        <v>35.799999999999997</v>
      </c>
      <c r="AP21" s="42">
        <f t="shared" si="55"/>
        <v>38.200000000000003</v>
      </c>
      <c r="AQ21" s="42">
        <f t="shared" si="56"/>
        <v>41.2</v>
      </c>
      <c r="AR21" s="42">
        <f t="shared" si="57"/>
        <v>41</v>
      </c>
      <c r="AS21" s="42">
        <f t="shared" si="58"/>
        <v>43</v>
      </c>
      <c r="AT21" s="42">
        <f t="shared" si="59"/>
        <v>39.799999999999997</v>
      </c>
      <c r="AU21" s="42">
        <f t="shared" si="60"/>
        <v>38.9</v>
      </c>
      <c r="AV21" s="42">
        <f t="shared" si="61"/>
        <v>35.9</v>
      </c>
      <c r="AW21" s="42">
        <f t="shared" si="62"/>
        <v>33.4</v>
      </c>
      <c r="AX21" s="42">
        <f t="shared" si="63"/>
        <v>34.5</v>
      </c>
      <c r="AY21" s="42">
        <f t="shared" si="64"/>
        <v>34.200000000000003</v>
      </c>
      <c r="AZ21" s="42">
        <f t="shared" si="65"/>
        <v>31.1</v>
      </c>
      <c r="BA21" s="42">
        <f t="shared" si="66"/>
        <v>30.6</v>
      </c>
      <c r="BB21" s="42">
        <f t="shared" si="67"/>
        <v>32</v>
      </c>
      <c r="BC21" s="42">
        <f t="shared" si="68"/>
        <v>33</v>
      </c>
      <c r="BD21" s="42">
        <f t="shared" si="69"/>
        <v>32.799999999999997</v>
      </c>
      <c r="BE21" s="42">
        <f t="shared" si="70"/>
        <v>34.1</v>
      </c>
      <c r="BF21" s="42">
        <f t="shared" si="71"/>
        <v>34</v>
      </c>
      <c r="BG21" s="42">
        <f t="shared" si="72"/>
        <v>35.4</v>
      </c>
      <c r="BH21" s="42">
        <f t="shared" si="73"/>
        <v>33.5</v>
      </c>
      <c r="BI21" s="42">
        <f t="shared" si="74"/>
        <v>33.4</v>
      </c>
      <c r="BJ21" s="42">
        <f t="shared" si="75"/>
        <v>32.9</v>
      </c>
      <c r="BK21" s="42">
        <f t="shared" si="76"/>
        <v>33.700000000000003</v>
      </c>
      <c r="BL21" s="42">
        <f t="shared" si="77"/>
        <v>32.200000000000003</v>
      </c>
      <c r="BM21" s="42">
        <f t="shared" si="78"/>
        <v>30.4</v>
      </c>
      <c r="BN21" s="42">
        <f t="shared" si="79"/>
        <v>29</v>
      </c>
      <c r="BO21" s="42">
        <f t="shared" si="80"/>
        <v>32.6</v>
      </c>
      <c r="BP21" s="42">
        <f t="shared" si="81"/>
        <v>33.700000000000003</v>
      </c>
      <c r="BQ21" s="42">
        <f t="shared" si="18"/>
        <v>32.200000000000003</v>
      </c>
      <c r="BR21" s="42">
        <f t="shared" si="16"/>
        <v>33.700000000000003</v>
      </c>
      <c r="BS21" s="42">
        <f t="shared" si="16"/>
        <v>31.8</v>
      </c>
      <c r="BT21" s="42">
        <f t="shared" si="12"/>
        <v>32.6</v>
      </c>
      <c r="BU21" s="42">
        <f t="shared" si="12"/>
        <v>31.1</v>
      </c>
      <c r="BV21" s="42">
        <f t="shared" si="12"/>
        <v>32.4</v>
      </c>
      <c r="BW21" s="42">
        <f t="shared" si="12"/>
        <v>32.9</v>
      </c>
      <c r="BX21" s="42">
        <f t="shared" si="12"/>
        <v>35.700000000000003</v>
      </c>
      <c r="BY21" s="42">
        <f t="shared" si="12"/>
        <v>35.700000000000003</v>
      </c>
      <c r="BZ21" s="42">
        <f t="shared" si="12"/>
        <v>37.799999999999997</v>
      </c>
      <c r="CA21" s="42">
        <f t="shared" si="12"/>
        <v>38.5</v>
      </c>
      <c r="CB21" s="42">
        <f t="shared" si="12"/>
        <v>36.700000000000003</v>
      </c>
      <c r="CC21" s="42">
        <f t="shared" si="12"/>
        <v>38.4</v>
      </c>
      <c r="CD21" s="42">
        <f t="shared" si="12"/>
        <v>38.700000000000003</v>
      </c>
      <c r="CE21" s="42" t="str">
        <f t="shared" si="12"/>
        <v/>
      </c>
      <c r="CF21" s="42" t="str">
        <f t="shared" si="12"/>
        <v/>
      </c>
      <c r="CG21" s="42" t="str">
        <f t="shared" si="12"/>
        <v/>
      </c>
      <c r="CH21" s="42" t="str">
        <f t="shared" si="12"/>
        <v/>
      </c>
      <c r="CI21" s="42" t="str">
        <f t="shared" si="12"/>
        <v/>
      </c>
      <c r="CJ21" s="42" t="str">
        <f t="shared" si="12"/>
        <v/>
      </c>
      <c r="CK21" s="42" t="str">
        <f t="shared" si="12"/>
        <v/>
      </c>
      <c r="CL21" s="42" t="str">
        <f t="shared" si="12"/>
        <v/>
      </c>
      <c r="CM21" s="42" t="str">
        <f t="shared" si="12"/>
        <v/>
      </c>
      <c r="CN21" s="42" t="str">
        <f t="shared" si="13"/>
        <v/>
      </c>
      <c r="CO21" s="42" t="str">
        <f t="shared" si="13"/>
        <v/>
      </c>
      <c r="CP21" s="42" t="str">
        <f t="shared" si="13"/>
        <v/>
      </c>
      <c r="CQ21" s="42" t="str">
        <f t="shared" si="13"/>
        <v/>
      </c>
      <c r="CR21" s="42" t="str">
        <f t="shared" si="13"/>
        <v/>
      </c>
      <c r="CS21" s="42" t="str">
        <f t="shared" si="13"/>
        <v/>
      </c>
      <c r="CT21" s="42" t="str">
        <f t="shared" si="13"/>
        <v/>
      </c>
      <c r="CU21" s="42" t="str">
        <f t="shared" si="13"/>
        <v/>
      </c>
      <c r="CV21" s="42" t="str">
        <f t="shared" si="13"/>
        <v/>
      </c>
      <c r="CW21" s="42" t="str">
        <f t="shared" si="13"/>
        <v/>
      </c>
      <c r="CX21" s="42" t="str">
        <f t="shared" si="13"/>
        <v/>
      </c>
      <c r="CY21" s="42" t="str">
        <f t="shared" si="13"/>
        <v/>
      </c>
      <c r="CZ21" s="42" t="str">
        <f t="shared" si="13"/>
        <v/>
      </c>
      <c r="DA21" s="42" t="str">
        <f t="shared" si="13"/>
        <v/>
      </c>
      <c r="DB21" s="42" t="str">
        <f t="shared" si="13"/>
        <v/>
      </c>
      <c r="DC21" s="42" t="str">
        <f t="shared" si="13"/>
        <v/>
      </c>
      <c r="DD21" s="42" t="str">
        <f t="shared" si="14"/>
        <v/>
      </c>
      <c r="DE21" s="42" t="str">
        <f t="shared" si="14"/>
        <v/>
      </c>
      <c r="DF21" s="42" t="str">
        <f t="shared" si="14"/>
        <v/>
      </c>
      <c r="DG21" s="42" t="str">
        <f t="shared" si="14"/>
        <v/>
      </c>
      <c r="DH21" s="42" t="str">
        <f t="shared" si="14"/>
        <v/>
      </c>
    </row>
    <row r="22" spans="1:112" ht="9.75" customHeight="1">
      <c r="A22" s="41" t="s">
        <v>2812</v>
      </c>
      <c r="B22" s="49" t="s">
        <v>2813</v>
      </c>
      <c r="C22" s="41"/>
      <c r="D22" s="41"/>
      <c r="E22" s="42">
        <f t="shared" si="17"/>
        <v>43.9</v>
      </c>
      <c r="F22" s="42">
        <f t="shared" si="19"/>
        <v>43.5</v>
      </c>
      <c r="G22" s="42">
        <f t="shared" si="20"/>
        <v>44</v>
      </c>
      <c r="H22" s="42">
        <f t="shared" si="21"/>
        <v>43.3</v>
      </c>
      <c r="I22" s="42">
        <f t="shared" si="22"/>
        <v>45.3</v>
      </c>
      <c r="J22" s="42">
        <f t="shared" si="23"/>
        <v>46.4</v>
      </c>
      <c r="K22" s="42">
        <f t="shared" si="24"/>
        <v>46.8</v>
      </c>
      <c r="L22" s="42">
        <f t="shared" si="25"/>
        <v>47</v>
      </c>
      <c r="M22" s="42">
        <f t="shared" si="26"/>
        <v>46.4</v>
      </c>
      <c r="N22" s="42">
        <f t="shared" si="27"/>
        <v>47</v>
      </c>
      <c r="O22" s="42">
        <f t="shared" si="28"/>
        <v>47.4</v>
      </c>
      <c r="P22" s="42">
        <f t="shared" si="29"/>
        <v>46.7</v>
      </c>
      <c r="Q22" s="42">
        <f t="shared" si="30"/>
        <v>45.9</v>
      </c>
      <c r="R22" s="42">
        <f t="shared" si="31"/>
        <v>46</v>
      </c>
      <c r="S22" s="42">
        <f t="shared" si="32"/>
        <v>44.6</v>
      </c>
      <c r="T22" s="42">
        <f t="shared" si="33"/>
        <v>45</v>
      </c>
      <c r="U22" s="42">
        <f t="shared" si="34"/>
        <v>44.8</v>
      </c>
      <c r="V22" s="42">
        <f t="shared" si="35"/>
        <v>47.9</v>
      </c>
      <c r="W22" s="42">
        <f t="shared" si="36"/>
        <v>47.6</v>
      </c>
      <c r="X22" s="42">
        <f t="shared" si="37"/>
        <v>49.2</v>
      </c>
      <c r="Y22" s="42">
        <f t="shared" si="38"/>
        <v>49.4</v>
      </c>
      <c r="Z22" s="42">
        <f t="shared" si="39"/>
        <v>49.9</v>
      </c>
      <c r="AA22" s="42">
        <f t="shared" si="40"/>
        <v>51.7</v>
      </c>
      <c r="AB22" s="42">
        <f t="shared" si="41"/>
        <v>47.9</v>
      </c>
      <c r="AC22" s="42">
        <f t="shared" si="42"/>
        <v>46</v>
      </c>
      <c r="AD22" s="42">
        <f t="shared" si="43"/>
        <v>46.4</v>
      </c>
      <c r="AE22" s="42">
        <f t="shared" si="44"/>
        <v>45.8</v>
      </c>
      <c r="AF22" s="42">
        <f t="shared" si="45"/>
        <v>45.6</v>
      </c>
      <c r="AG22" s="42">
        <f t="shared" si="46"/>
        <v>46.3</v>
      </c>
      <c r="AH22" s="42">
        <f t="shared" si="47"/>
        <v>48.7</v>
      </c>
      <c r="AI22" s="42">
        <f t="shared" si="48"/>
        <v>49.8</v>
      </c>
      <c r="AJ22" s="42">
        <f t="shared" si="49"/>
        <v>50.2</v>
      </c>
      <c r="AK22" s="42">
        <f t="shared" si="50"/>
        <v>51</v>
      </c>
      <c r="AL22" s="42">
        <f t="shared" si="51"/>
        <v>49.6</v>
      </c>
      <c r="AM22" s="42">
        <f t="shared" si="52"/>
        <v>49.6</v>
      </c>
      <c r="AN22" s="42">
        <f t="shared" si="53"/>
        <v>50.3</v>
      </c>
      <c r="AO22" s="42">
        <f t="shared" si="54"/>
        <v>49.8</v>
      </c>
      <c r="AP22" s="42">
        <f t="shared" si="55"/>
        <v>50.1</v>
      </c>
      <c r="AQ22" s="42">
        <f t="shared" si="56"/>
        <v>52.3</v>
      </c>
      <c r="AR22" s="42">
        <f t="shared" si="57"/>
        <v>52.3</v>
      </c>
      <c r="AS22" s="42">
        <f t="shared" si="58"/>
        <v>51.4</v>
      </c>
      <c r="AT22" s="42">
        <f t="shared" si="59"/>
        <v>51.3</v>
      </c>
      <c r="AU22" s="42">
        <f t="shared" si="60"/>
        <v>53.4</v>
      </c>
      <c r="AV22" s="42">
        <f t="shared" si="61"/>
        <v>52.4</v>
      </c>
      <c r="AW22" s="42">
        <f t="shared" si="62"/>
        <v>54.2</v>
      </c>
      <c r="AX22" s="42">
        <f t="shared" si="63"/>
        <v>52.8</v>
      </c>
      <c r="AY22" s="42">
        <f t="shared" si="64"/>
        <v>52.4</v>
      </c>
      <c r="AZ22" s="42">
        <f t="shared" si="65"/>
        <v>54.4</v>
      </c>
      <c r="BA22" s="42">
        <f t="shared" si="66"/>
        <v>52.9</v>
      </c>
      <c r="BB22" s="42">
        <f t="shared" si="67"/>
        <v>55.5</v>
      </c>
      <c r="BC22" s="42">
        <f t="shared" si="68"/>
        <v>54.7</v>
      </c>
      <c r="BD22" s="42">
        <f t="shared" si="69"/>
        <v>54.2</v>
      </c>
      <c r="BE22" s="42">
        <f t="shared" si="70"/>
        <v>56.3</v>
      </c>
      <c r="BF22" s="42">
        <f t="shared" si="71"/>
        <v>51.4</v>
      </c>
      <c r="BG22" s="42">
        <f t="shared" si="72"/>
        <v>51</v>
      </c>
      <c r="BH22" s="42">
        <f t="shared" si="73"/>
        <v>52.1</v>
      </c>
      <c r="BI22" s="42">
        <f t="shared" si="74"/>
        <v>51</v>
      </c>
      <c r="BJ22" s="42">
        <f t="shared" si="75"/>
        <v>52.4</v>
      </c>
      <c r="BK22" s="42">
        <f t="shared" si="76"/>
        <v>53.5</v>
      </c>
      <c r="BL22" s="42">
        <f t="shared" si="77"/>
        <v>50.9</v>
      </c>
      <c r="BM22" s="42">
        <f t="shared" si="78"/>
        <v>50.9</v>
      </c>
      <c r="BN22" s="42">
        <f t="shared" si="79"/>
        <v>47.7</v>
      </c>
      <c r="BO22" s="42">
        <f t="shared" si="80"/>
        <v>48.4</v>
      </c>
      <c r="BP22" s="42">
        <f t="shared" si="81"/>
        <v>48.8</v>
      </c>
      <c r="BQ22" s="42">
        <f t="shared" si="18"/>
        <v>49.5</v>
      </c>
      <c r="BR22" s="42">
        <f t="shared" si="16"/>
        <v>49.1</v>
      </c>
      <c r="BS22" s="42">
        <f t="shared" si="16"/>
        <v>50.7</v>
      </c>
      <c r="BT22" s="42">
        <f t="shared" si="12"/>
        <v>49.2</v>
      </c>
      <c r="BU22" s="42">
        <f t="shared" si="12"/>
        <v>50.6</v>
      </c>
      <c r="BV22" s="42">
        <f t="shared" si="12"/>
        <v>50.7</v>
      </c>
      <c r="BW22" s="42">
        <f t="shared" si="12"/>
        <v>51.5</v>
      </c>
      <c r="BX22" s="42">
        <f t="shared" si="12"/>
        <v>51</v>
      </c>
      <c r="BY22" s="42">
        <f t="shared" si="12"/>
        <v>49.8</v>
      </c>
      <c r="BZ22" s="42">
        <f t="shared" si="12"/>
        <v>51</v>
      </c>
      <c r="CA22" s="42">
        <f t="shared" si="12"/>
        <v>47.9</v>
      </c>
      <c r="CB22" s="42">
        <f t="shared" si="12"/>
        <v>48.9</v>
      </c>
      <c r="CC22" s="42">
        <f t="shared" si="12"/>
        <v>48.7</v>
      </c>
      <c r="CD22" s="42">
        <f t="shared" si="12"/>
        <v>49.9</v>
      </c>
      <c r="CE22" s="42" t="str">
        <f t="shared" si="12"/>
        <v/>
      </c>
      <c r="CF22" s="42" t="str">
        <f t="shared" si="12"/>
        <v/>
      </c>
      <c r="CG22" s="42" t="str">
        <f t="shared" si="12"/>
        <v/>
      </c>
      <c r="CH22" s="42" t="str">
        <f t="shared" si="12"/>
        <v/>
      </c>
      <c r="CI22" s="42" t="str">
        <f t="shared" si="12"/>
        <v/>
      </c>
      <c r="CJ22" s="42" t="str">
        <f t="shared" si="12"/>
        <v/>
      </c>
      <c r="CK22" s="42" t="str">
        <f t="shared" si="12"/>
        <v/>
      </c>
      <c r="CL22" s="42" t="str">
        <f t="shared" si="12"/>
        <v/>
      </c>
      <c r="CM22" s="42" t="str">
        <f t="shared" si="12"/>
        <v/>
      </c>
      <c r="CN22" s="42" t="str">
        <f t="shared" si="13"/>
        <v/>
      </c>
      <c r="CO22" s="42" t="str">
        <f t="shared" si="13"/>
        <v/>
      </c>
      <c r="CP22" s="42" t="str">
        <f t="shared" si="13"/>
        <v/>
      </c>
      <c r="CQ22" s="42" t="str">
        <f t="shared" si="13"/>
        <v/>
      </c>
      <c r="CR22" s="42" t="str">
        <f t="shared" si="13"/>
        <v/>
      </c>
      <c r="CS22" s="42" t="str">
        <f t="shared" si="13"/>
        <v/>
      </c>
      <c r="CT22" s="42" t="str">
        <f t="shared" si="13"/>
        <v/>
      </c>
      <c r="CU22" s="42" t="str">
        <f t="shared" si="13"/>
        <v/>
      </c>
      <c r="CV22" s="42" t="str">
        <f t="shared" si="13"/>
        <v/>
      </c>
      <c r="CW22" s="42" t="str">
        <f t="shared" si="13"/>
        <v/>
      </c>
      <c r="CX22" s="42" t="str">
        <f t="shared" si="13"/>
        <v/>
      </c>
      <c r="CY22" s="42" t="str">
        <f t="shared" si="13"/>
        <v/>
      </c>
      <c r="CZ22" s="42" t="str">
        <f t="shared" si="13"/>
        <v/>
      </c>
      <c r="DA22" s="42" t="str">
        <f t="shared" si="13"/>
        <v/>
      </c>
      <c r="DB22" s="42" t="str">
        <f t="shared" si="13"/>
        <v/>
      </c>
      <c r="DC22" s="42" t="str">
        <f t="shared" si="13"/>
        <v/>
      </c>
      <c r="DD22" s="42" t="str">
        <f t="shared" si="14"/>
        <v/>
      </c>
      <c r="DE22" s="42" t="str">
        <f t="shared" si="14"/>
        <v/>
      </c>
      <c r="DF22" s="42" t="str">
        <f t="shared" si="14"/>
        <v/>
      </c>
      <c r="DG22" s="42" t="str">
        <f t="shared" si="14"/>
        <v/>
      </c>
      <c r="DH22" s="42" t="str">
        <f t="shared" si="14"/>
        <v/>
      </c>
    </row>
    <row r="23" spans="1:112" s="75" customFormat="1" ht="9.75" customHeight="1">
      <c r="A23" s="41" t="s">
        <v>2814</v>
      </c>
      <c r="B23" s="46" t="s">
        <v>2815</v>
      </c>
      <c r="C23" s="15"/>
      <c r="D23" s="15"/>
      <c r="E23" s="42">
        <f t="shared" si="17"/>
        <v>33.299999999999997</v>
      </c>
      <c r="F23" s="42">
        <f t="shared" si="19"/>
        <v>33.4</v>
      </c>
      <c r="G23" s="42">
        <f t="shared" si="20"/>
        <v>33.4</v>
      </c>
      <c r="H23" s="42">
        <f t="shared" si="21"/>
        <v>34.1</v>
      </c>
      <c r="I23" s="42">
        <f t="shared" si="22"/>
        <v>33.799999999999997</v>
      </c>
      <c r="J23" s="42">
        <f t="shared" si="23"/>
        <v>33.200000000000003</v>
      </c>
      <c r="K23" s="42">
        <f t="shared" si="24"/>
        <v>33.5</v>
      </c>
      <c r="L23" s="42">
        <f t="shared" si="25"/>
        <v>32.700000000000003</v>
      </c>
      <c r="M23" s="42">
        <f t="shared" si="26"/>
        <v>34.4</v>
      </c>
      <c r="N23" s="42">
        <f t="shared" si="27"/>
        <v>34.4</v>
      </c>
      <c r="O23" s="42">
        <f t="shared" si="28"/>
        <v>34.200000000000003</v>
      </c>
      <c r="P23" s="42">
        <f t="shared" si="29"/>
        <v>35.5</v>
      </c>
      <c r="Q23" s="42">
        <f t="shared" si="30"/>
        <v>33.799999999999997</v>
      </c>
      <c r="R23" s="42">
        <f t="shared" si="31"/>
        <v>33.299999999999997</v>
      </c>
      <c r="S23" s="42">
        <f t="shared" si="32"/>
        <v>34.299999999999997</v>
      </c>
      <c r="T23" s="42">
        <f t="shared" si="33"/>
        <v>33.799999999999997</v>
      </c>
      <c r="U23" s="42">
        <f t="shared" si="34"/>
        <v>34.4</v>
      </c>
      <c r="V23" s="42">
        <f t="shared" si="35"/>
        <v>34.299999999999997</v>
      </c>
      <c r="W23" s="42">
        <f t="shared" si="36"/>
        <v>34.799999999999997</v>
      </c>
      <c r="X23" s="42">
        <f t="shared" si="37"/>
        <v>35.5</v>
      </c>
      <c r="Y23" s="42">
        <f t="shared" si="38"/>
        <v>36</v>
      </c>
      <c r="Z23" s="42">
        <f t="shared" si="39"/>
        <v>35.6</v>
      </c>
      <c r="AA23" s="42">
        <f t="shared" si="40"/>
        <v>35</v>
      </c>
      <c r="AB23" s="42">
        <f t="shared" si="41"/>
        <v>36.700000000000003</v>
      </c>
      <c r="AC23" s="42">
        <f t="shared" si="42"/>
        <v>34.799999999999997</v>
      </c>
      <c r="AD23" s="42">
        <f t="shared" si="43"/>
        <v>36.700000000000003</v>
      </c>
      <c r="AE23" s="42">
        <f t="shared" si="44"/>
        <v>35.9</v>
      </c>
      <c r="AF23" s="42">
        <f t="shared" si="45"/>
        <v>35.6</v>
      </c>
      <c r="AG23" s="42">
        <f t="shared" si="46"/>
        <v>36.4</v>
      </c>
      <c r="AH23" s="42">
        <f t="shared" si="47"/>
        <v>37.299999999999997</v>
      </c>
      <c r="AI23" s="42">
        <f t="shared" si="48"/>
        <v>36.4</v>
      </c>
      <c r="AJ23" s="42">
        <f t="shared" si="49"/>
        <v>38</v>
      </c>
      <c r="AK23" s="42">
        <f t="shared" si="50"/>
        <v>39.6</v>
      </c>
      <c r="AL23" s="42">
        <f t="shared" si="51"/>
        <v>39.5</v>
      </c>
      <c r="AM23" s="42">
        <f t="shared" si="52"/>
        <v>35.299999999999997</v>
      </c>
      <c r="AN23" s="42">
        <f t="shared" si="53"/>
        <v>39</v>
      </c>
      <c r="AO23" s="42">
        <f t="shared" si="54"/>
        <v>38.799999999999997</v>
      </c>
      <c r="AP23" s="42">
        <f t="shared" si="55"/>
        <v>38.799999999999997</v>
      </c>
      <c r="AQ23" s="42">
        <f t="shared" si="56"/>
        <v>35.200000000000003</v>
      </c>
      <c r="AR23" s="42">
        <f t="shared" si="57"/>
        <v>37.5</v>
      </c>
      <c r="AS23" s="42">
        <f t="shared" si="58"/>
        <v>37</v>
      </c>
      <c r="AT23" s="42">
        <f t="shared" si="59"/>
        <v>39.6</v>
      </c>
      <c r="AU23" s="42">
        <f t="shared" si="60"/>
        <v>37.5</v>
      </c>
      <c r="AV23" s="42">
        <f t="shared" si="61"/>
        <v>41.9</v>
      </c>
      <c r="AW23" s="42">
        <f t="shared" si="62"/>
        <v>40.799999999999997</v>
      </c>
      <c r="AX23" s="42">
        <f t="shared" si="63"/>
        <v>40.200000000000003</v>
      </c>
      <c r="AY23" s="42">
        <f t="shared" si="64"/>
        <v>38.1</v>
      </c>
      <c r="AZ23" s="42">
        <f t="shared" si="65"/>
        <v>39.299999999999997</v>
      </c>
      <c r="BA23" s="42">
        <f t="shared" si="66"/>
        <v>41</v>
      </c>
      <c r="BB23" s="42">
        <f t="shared" si="67"/>
        <v>39.9</v>
      </c>
      <c r="BC23" s="42">
        <f t="shared" si="68"/>
        <v>38.799999999999997</v>
      </c>
      <c r="BD23" s="42">
        <f t="shared" si="69"/>
        <v>40.6</v>
      </c>
      <c r="BE23" s="42">
        <f t="shared" si="70"/>
        <v>37.6</v>
      </c>
      <c r="BF23" s="42">
        <f t="shared" si="71"/>
        <v>37.4</v>
      </c>
      <c r="BG23" s="42">
        <f t="shared" si="72"/>
        <v>33.9</v>
      </c>
      <c r="BH23" s="42">
        <f t="shared" si="73"/>
        <v>38.1</v>
      </c>
      <c r="BI23" s="42">
        <f t="shared" si="74"/>
        <v>39.200000000000003</v>
      </c>
      <c r="BJ23" s="42">
        <f t="shared" si="75"/>
        <v>37.200000000000003</v>
      </c>
      <c r="BK23" s="42">
        <f t="shared" si="76"/>
        <v>38.1</v>
      </c>
      <c r="BL23" s="42">
        <f t="shared" si="77"/>
        <v>36.9</v>
      </c>
      <c r="BM23" s="42">
        <f t="shared" si="78"/>
        <v>37.799999999999997</v>
      </c>
      <c r="BN23" s="42">
        <f t="shared" si="79"/>
        <v>37.700000000000003</v>
      </c>
      <c r="BO23" s="42">
        <f t="shared" si="80"/>
        <v>38.5</v>
      </c>
      <c r="BP23" s="42">
        <f t="shared" si="81"/>
        <v>41.1</v>
      </c>
      <c r="BQ23" s="42">
        <f t="shared" si="18"/>
        <v>40.299999999999997</v>
      </c>
      <c r="BR23" s="42">
        <f t="shared" si="16"/>
        <v>40.299999999999997</v>
      </c>
      <c r="BS23" s="42">
        <f t="shared" si="16"/>
        <v>42.3</v>
      </c>
      <c r="BT23" s="42">
        <f t="shared" si="12"/>
        <v>44</v>
      </c>
      <c r="BU23" s="42">
        <f t="shared" si="12"/>
        <v>43.5</v>
      </c>
      <c r="BV23" s="42">
        <f t="shared" si="12"/>
        <v>40.4</v>
      </c>
      <c r="BW23" s="42">
        <f t="shared" si="12"/>
        <v>40.200000000000003</v>
      </c>
      <c r="BX23" s="42">
        <f t="shared" si="12"/>
        <v>38.6</v>
      </c>
      <c r="BY23" s="42">
        <f t="shared" si="12"/>
        <v>37.5</v>
      </c>
      <c r="BZ23" s="42">
        <f t="shared" si="12"/>
        <v>37.1</v>
      </c>
      <c r="CA23" s="42">
        <f t="shared" si="12"/>
        <v>38.5</v>
      </c>
      <c r="CB23" s="42">
        <f t="shared" si="12"/>
        <v>41.4</v>
      </c>
      <c r="CC23" s="42">
        <f t="shared" si="12"/>
        <v>41</v>
      </c>
      <c r="CD23" s="42">
        <f t="shared" si="12"/>
        <v>40.299999999999997</v>
      </c>
      <c r="CE23" s="42" t="str">
        <f t="shared" si="12"/>
        <v/>
      </c>
      <c r="CF23" s="42" t="str">
        <f t="shared" si="12"/>
        <v/>
      </c>
      <c r="CG23" s="42" t="str">
        <f t="shared" si="12"/>
        <v/>
      </c>
      <c r="CH23" s="42" t="str">
        <f t="shared" si="12"/>
        <v/>
      </c>
      <c r="CI23" s="42" t="str">
        <f t="shared" si="12"/>
        <v/>
      </c>
      <c r="CJ23" s="42" t="str">
        <f t="shared" si="12"/>
        <v/>
      </c>
      <c r="CK23" s="42" t="str">
        <f t="shared" si="12"/>
        <v/>
      </c>
      <c r="CL23" s="42" t="str">
        <f t="shared" si="12"/>
        <v/>
      </c>
      <c r="CM23" s="42" t="str">
        <f t="shared" si="12"/>
        <v/>
      </c>
      <c r="CN23" s="42" t="str">
        <f t="shared" si="13"/>
        <v/>
      </c>
      <c r="CO23" s="42" t="str">
        <f t="shared" si="13"/>
        <v/>
      </c>
      <c r="CP23" s="42" t="str">
        <f t="shared" si="13"/>
        <v/>
      </c>
      <c r="CQ23" s="42" t="str">
        <f t="shared" si="13"/>
        <v/>
      </c>
      <c r="CR23" s="42" t="str">
        <f t="shared" si="13"/>
        <v/>
      </c>
      <c r="CS23" s="42" t="str">
        <f t="shared" si="13"/>
        <v/>
      </c>
      <c r="CT23" s="42" t="str">
        <f t="shared" si="13"/>
        <v/>
      </c>
      <c r="CU23" s="42" t="str">
        <f t="shared" si="13"/>
        <v/>
      </c>
      <c r="CV23" s="42" t="str">
        <f t="shared" si="13"/>
        <v/>
      </c>
      <c r="CW23" s="42" t="str">
        <f t="shared" si="13"/>
        <v/>
      </c>
      <c r="CX23" s="42" t="str">
        <f t="shared" si="13"/>
        <v/>
      </c>
      <c r="CY23" s="42" t="str">
        <f t="shared" si="13"/>
        <v/>
      </c>
      <c r="CZ23" s="42" t="str">
        <f t="shared" si="13"/>
        <v/>
      </c>
      <c r="DA23" s="42" t="str">
        <f t="shared" si="13"/>
        <v/>
      </c>
      <c r="DB23" s="42" t="str">
        <f t="shared" si="13"/>
        <v/>
      </c>
      <c r="DC23" s="42" t="str">
        <f t="shared" si="13"/>
        <v/>
      </c>
      <c r="DD23" s="42" t="str">
        <f t="shared" si="14"/>
        <v/>
      </c>
      <c r="DE23" s="42" t="str">
        <f t="shared" si="14"/>
        <v/>
      </c>
      <c r="DF23" s="42" t="str">
        <f t="shared" si="14"/>
        <v/>
      </c>
      <c r="DG23" s="42" t="str">
        <f t="shared" si="14"/>
        <v/>
      </c>
      <c r="DH23" s="42" t="str">
        <f t="shared" si="14"/>
        <v/>
      </c>
    </row>
    <row r="24" spans="1:112" s="76" customFormat="1" ht="9.75" customHeight="1">
      <c r="A24" s="41" t="s">
        <v>2816</v>
      </c>
      <c r="B24" s="49" t="s">
        <v>2817</v>
      </c>
      <c r="C24" s="50"/>
      <c r="D24" s="50"/>
      <c r="E24" s="42">
        <f t="shared" si="17"/>
        <v>23.5</v>
      </c>
      <c r="F24" s="42">
        <f t="shared" si="19"/>
        <v>24.9</v>
      </c>
      <c r="G24" s="42">
        <f t="shared" si="20"/>
        <v>24.1</v>
      </c>
      <c r="H24" s="42">
        <f t="shared" si="21"/>
        <v>23.3</v>
      </c>
      <c r="I24" s="42">
        <f t="shared" si="22"/>
        <v>21.9</v>
      </c>
      <c r="J24" s="42">
        <f t="shared" si="23"/>
        <v>23.6</v>
      </c>
      <c r="K24" s="42">
        <f t="shared" si="24"/>
        <v>23.9</v>
      </c>
      <c r="L24" s="42">
        <f t="shared" si="25"/>
        <v>24.5</v>
      </c>
      <c r="M24" s="42">
        <f t="shared" si="26"/>
        <v>24.1</v>
      </c>
      <c r="N24" s="42">
        <f t="shared" si="27"/>
        <v>25.9</v>
      </c>
      <c r="O24" s="42">
        <f t="shared" si="28"/>
        <v>26.5</v>
      </c>
      <c r="P24" s="42">
        <f t="shared" si="29"/>
        <v>28.3</v>
      </c>
      <c r="Q24" s="42">
        <f t="shared" si="30"/>
        <v>26.5</v>
      </c>
      <c r="R24" s="42">
        <f t="shared" si="31"/>
        <v>26.2</v>
      </c>
      <c r="S24" s="42">
        <f t="shared" si="32"/>
        <v>27.8</v>
      </c>
      <c r="T24" s="42">
        <f t="shared" si="33"/>
        <v>28.6</v>
      </c>
      <c r="U24" s="42">
        <f t="shared" si="34"/>
        <v>29.3</v>
      </c>
      <c r="V24" s="42">
        <f t="shared" si="35"/>
        <v>30.4</v>
      </c>
      <c r="W24" s="42">
        <f t="shared" si="36"/>
        <v>30.4</v>
      </c>
      <c r="X24" s="42">
        <f t="shared" si="37"/>
        <v>31.6</v>
      </c>
      <c r="Y24" s="42">
        <f t="shared" si="38"/>
        <v>32.5</v>
      </c>
      <c r="Z24" s="42">
        <f t="shared" si="39"/>
        <v>32.1</v>
      </c>
      <c r="AA24" s="42">
        <f t="shared" si="40"/>
        <v>33.1</v>
      </c>
      <c r="AB24" s="42">
        <f t="shared" si="41"/>
        <v>34.200000000000003</v>
      </c>
      <c r="AC24" s="42">
        <f t="shared" si="42"/>
        <v>33.9</v>
      </c>
      <c r="AD24" s="42">
        <f t="shared" si="43"/>
        <v>33</v>
      </c>
      <c r="AE24" s="42">
        <f t="shared" si="44"/>
        <v>32.6</v>
      </c>
      <c r="AF24" s="42">
        <f t="shared" si="45"/>
        <v>33.200000000000003</v>
      </c>
      <c r="AG24" s="42">
        <f t="shared" si="46"/>
        <v>33.6</v>
      </c>
      <c r="AH24" s="42">
        <f t="shared" si="47"/>
        <v>32.799999999999997</v>
      </c>
      <c r="AI24" s="42">
        <f t="shared" si="48"/>
        <v>31.7</v>
      </c>
      <c r="AJ24" s="42">
        <f t="shared" si="49"/>
        <v>33.5</v>
      </c>
      <c r="AK24" s="42">
        <f t="shared" si="50"/>
        <v>32.799999999999997</v>
      </c>
      <c r="AL24" s="42">
        <f t="shared" si="51"/>
        <v>34.299999999999997</v>
      </c>
      <c r="AM24" s="42">
        <f t="shared" si="52"/>
        <v>36.9</v>
      </c>
      <c r="AN24" s="42">
        <f t="shared" si="53"/>
        <v>35.299999999999997</v>
      </c>
      <c r="AO24" s="42">
        <f t="shared" si="54"/>
        <v>35.700000000000003</v>
      </c>
      <c r="AP24" s="42">
        <f t="shared" si="55"/>
        <v>37.6</v>
      </c>
      <c r="AQ24" s="42">
        <f t="shared" si="56"/>
        <v>39.299999999999997</v>
      </c>
      <c r="AR24" s="42">
        <f t="shared" si="57"/>
        <v>38.5</v>
      </c>
      <c r="AS24" s="42">
        <f t="shared" si="58"/>
        <v>36.9</v>
      </c>
      <c r="AT24" s="42">
        <f t="shared" si="59"/>
        <v>38.299999999999997</v>
      </c>
      <c r="AU24" s="42">
        <f t="shared" si="60"/>
        <v>38.700000000000003</v>
      </c>
      <c r="AV24" s="42">
        <f t="shared" si="61"/>
        <v>40.299999999999997</v>
      </c>
      <c r="AW24" s="42">
        <f t="shared" si="62"/>
        <v>38</v>
      </c>
      <c r="AX24" s="42">
        <f t="shared" si="63"/>
        <v>42.5</v>
      </c>
      <c r="AY24" s="42">
        <f t="shared" si="64"/>
        <v>41.7</v>
      </c>
      <c r="AZ24" s="42">
        <f t="shared" si="65"/>
        <v>43.2</v>
      </c>
      <c r="BA24" s="42">
        <f t="shared" si="66"/>
        <v>42.9</v>
      </c>
      <c r="BB24" s="42">
        <f t="shared" si="67"/>
        <v>43.6</v>
      </c>
      <c r="BC24" s="42">
        <f t="shared" si="68"/>
        <v>44.9</v>
      </c>
      <c r="BD24" s="42">
        <f t="shared" si="69"/>
        <v>44.7</v>
      </c>
      <c r="BE24" s="42">
        <f t="shared" si="70"/>
        <v>43.1</v>
      </c>
      <c r="BF24" s="42">
        <f t="shared" si="71"/>
        <v>47.7</v>
      </c>
      <c r="BG24" s="42">
        <f t="shared" si="72"/>
        <v>46.4</v>
      </c>
      <c r="BH24" s="42">
        <f t="shared" si="73"/>
        <v>46</v>
      </c>
      <c r="BI24" s="42">
        <f t="shared" si="74"/>
        <v>44.5</v>
      </c>
      <c r="BJ24" s="42">
        <f t="shared" si="75"/>
        <v>48.4</v>
      </c>
      <c r="BK24" s="42">
        <f t="shared" si="76"/>
        <v>50.9</v>
      </c>
      <c r="BL24" s="42">
        <f t="shared" si="77"/>
        <v>47.9</v>
      </c>
      <c r="BM24" s="42">
        <f t="shared" si="78"/>
        <v>48.8</v>
      </c>
      <c r="BN24" s="42">
        <f t="shared" si="79"/>
        <v>51.6</v>
      </c>
      <c r="BO24" s="42">
        <f t="shared" si="80"/>
        <v>48.8</v>
      </c>
      <c r="BP24" s="42">
        <f t="shared" si="81"/>
        <v>49.3</v>
      </c>
      <c r="BQ24" s="42">
        <f t="shared" si="18"/>
        <v>48.4</v>
      </c>
      <c r="BR24" s="42">
        <f t="shared" si="16"/>
        <v>49.4</v>
      </c>
      <c r="BS24" s="42">
        <f t="shared" si="16"/>
        <v>51.7</v>
      </c>
      <c r="BT24" s="42">
        <f t="shared" si="12"/>
        <v>47.3</v>
      </c>
      <c r="BU24" s="42">
        <f t="shared" si="12"/>
        <v>48.2</v>
      </c>
      <c r="BV24" s="42">
        <f t="shared" si="12"/>
        <v>46.7</v>
      </c>
      <c r="BW24" s="42">
        <f t="shared" si="12"/>
        <v>49.1</v>
      </c>
      <c r="BX24" s="42">
        <f t="shared" si="12"/>
        <v>47.9</v>
      </c>
      <c r="BY24" s="42">
        <f t="shared" si="12"/>
        <v>46</v>
      </c>
      <c r="BZ24" s="42">
        <f t="shared" si="12"/>
        <v>45.9</v>
      </c>
      <c r="CA24" s="42">
        <f t="shared" si="12"/>
        <v>47.3</v>
      </c>
      <c r="CB24" s="42">
        <f t="shared" si="12"/>
        <v>47.2</v>
      </c>
      <c r="CC24" s="42">
        <f t="shared" si="12"/>
        <v>47.4</v>
      </c>
      <c r="CD24" s="42">
        <f t="shared" si="12"/>
        <v>50.2</v>
      </c>
      <c r="CE24" s="42" t="str">
        <f t="shared" si="12"/>
        <v/>
      </c>
      <c r="CF24" s="42" t="str">
        <f t="shared" si="12"/>
        <v/>
      </c>
      <c r="CG24" s="42" t="str">
        <f t="shared" si="12"/>
        <v/>
      </c>
      <c r="CH24" s="42" t="str">
        <f t="shared" si="12"/>
        <v/>
      </c>
      <c r="CI24" s="42" t="str">
        <f t="shared" si="12"/>
        <v/>
      </c>
      <c r="CJ24" s="42" t="str">
        <f t="shared" si="12"/>
        <v/>
      </c>
      <c r="CK24" s="42" t="str">
        <f t="shared" si="12"/>
        <v/>
      </c>
      <c r="CL24" s="42" t="str">
        <f t="shared" si="12"/>
        <v/>
      </c>
      <c r="CM24" s="42" t="str">
        <f t="shared" si="12"/>
        <v/>
      </c>
      <c r="CN24" s="42" t="str">
        <f t="shared" si="13"/>
        <v/>
      </c>
      <c r="CO24" s="42" t="str">
        <f t="shared" si="13"/>
        <v/>
      </c>
      <c r="CP24" s="42" t="str">
        <f t="shared" si="13"/>
        <v/>
      </c>
      <c r="CQ24" s="42" t="str">
        <f t="shared" si="13"/>
        <v/>
      </c>
      <c r="CR24" s="42" t="str">
        <f t="shared" si="13"/>
        <v/>
      </c>
      <c r="CS24" s="42" t="str">
        <f t="shared" si="13"/>
        <v/>
      </c>
      <c r="CT24" s="42" t="str">
        <f t="shared" si="13"/>
        <v/>
      </c>
      <c r="CU24" s="42" t="str">
        <f t="shared" si="13"/>
        <v/>
      </c>
      <c r="CV24" s="42" t="str">
        <f t="shared" si="13"/>
        <v/>
      </c>
      <c r="CW24" s="42" t="str">
        <f t="shared" si="13"/>
        <v/>
      </c>
      <c r="CX24" s="42" t="str">
        <f t="shared" si="13"/>
        <v/>
      </c>
      <c r="CY24" s="42" t="str">
        <f t="shared" si="13"/>
        <v/>
      </c>
      <c r="CZ24" s="42" t="str">
        <f t="shared" si="13"/>
        <v/>
      </c>
      <c r="DA24" s="42" t="str">
        <f t="shared" si="13"/>
        <v/>
      </c>
      <c r="DB24" s="42" t="str">
        <f t="shared" si="13"/>
        <v/>
      </c>
      <c r="DC24" s="42" t="str">
        <f t="shared" si="13"/>
        <v/>
      </c>
      <c r="DD24" s="42" t="str">
        <f t="shared" si="14"/>
        <v/>
      </c>
      <c r="DE24" s="42" t="str">
        <f t="shared" si="14"/>
        <v/>
      </c>
      <c r="DF24" s="42" t="str">
        <f t="shared" si="14"/>
        <v/>
      </c>
      <c r="DG24" s="42" t="str">
        <f t="shared" si="14"/>
        <v/>
      </c>
      <c r="DH24" s="42" t="str">
        <f t="shared" si="14"/>
        <v/>
      </c>
    </row>
    <row r="25" spans="1:112" s="76" customFormat="1" ht="9.75" customHeight="1">
      <c r="A25" s="77" t="s">
        <v>2818</v>
      </c>
      <c r="B25" s="49" t="s">
        <v>2819</v>
      </c>
      <c r="C25" s="50"/>
      <c r="D25" s="50"/>
      <c r="E25" s="42">
        <f t="shared" si="17"/>
        <v>31</v>
      </c>
      <c r="F25" s="42">
        <f t="shared" si="19"/>
        <v>31.9</v>
      </c>
      <c r="G25" s="42">
        <f t="shared" si="20"/>
        <v>33.299999999999997</v>
      </c>
      <c r="H25" s="42">
        <f t="shared" si="21"/>
        <v>31.1</v>
      </c>
      <c r="I25" s="42">
        <f t="shared" si="22"/>
        <v>31.2</v>
      </c>
      <c r="J25" s="42">
        <f t="shared" si="23"/>
        <v>31.2</v>
      </c>
      <c r="K25" s="42">
        <f t="shared" si="24"/>
        <v>32.1</v>
      </c>
      <c r="L25" s="42">
        <f t="shared" si="25"/>
        <v>31.6</v>
      </c>
      <c r="M25" s="42">
        <f t="shared" si="26"/>
        <v>32</v>
      </c>
      <c r="N25" s="42">
        <f t="shared" si="27"/>
        <v>31.2</v>
      </c>
      <c r="O25" s="42">
        <f t="shared" si="28"/>
        <v>32.700000000000003</v>
      </c>
      <c r="P25" s="42">
        <f t="shared" si="29"/>
        <v>31.3</v>
      </c>
      <c r="Q25" s="42">
        <f t="shared" si="30"/>
        <v>31.3</v>
      </c>
      <c r="R25" s="42">
        <f t="shared" si="31"/>
        <v>33</v>
      </c>
      <c r="S25" s="42">
        <f t="shared" si="32"/>
        <v>33.700000000000003</v>
      </c>
      <c r="T25" s="42">
        <f t="shared" si="33"/>
        <v>34.200000000000003</v>
      </c>
      <c r="U25" s="42">
        <f t="shared" si="34"/>
        <v>33.4</v>
      </c>
      <c r="V25" s="42">
        <f t="shared" si="35"/>
        <v>34.299999999999997</v>
      </c>
      <c r="W25" s="42">
        <f t="shared" si="36"/>
        <v>33.6</v>
      </c>
      <c r="X25" s="42">
        <f t="shared" si="37"/>
        <v>33.5</v>
      </c>
      <c r="Y25" s="42">
        <f t="shared" si="38"/>
        <v>32.5</v>
      </c>
      <c r="Z25" s="42">
        <f t="shared" si="39"/>
        <v>33.5</v>
      </c>
      <c r="AA25" s="42">
        <f t="shared" si="40"/>
        <v>34.700000000000003</v>
      </c>
      <c r="AB25" s="42">
        <f t="shared" si="41"/>
        <v>35.9</v>
      </c>
      <c r="AC25" s="42">
        <f t="shared" si="42"/>
        <v>36.9</v>
      </c>
      <c r="AD25" s="42">
        <f t="shared" si="43"/>
        <v>39.200000000000003</v>
      </c>
      <c r="AE25" s="42">
        <f t="shared" si="44"/>
        <v>38.200000000000003</v>
      </c>
      <c r="AF25" s="42">
        <f t="shared" si="45"/>
        <v>37.6</v>
      </c>
      <c r="AG25" s="42">
        <f t="shared" si="46"/>
        <v>35.6</v>
      </c>
      <c r="AH25" s="42">
        <f t="shared" si="47"/>
        <v>36.5</v>
      </c>
      <c r="AI25" s="42">
        <f t="shared" si="48"/>
        <v>38</v>
      </c>
      <c r="AJ25" s="42">
        <f t="shared" si="49"/>
        <v>37.9</v>
      </c>
      <c r="AK25" s="42">
        <f t="shared" si="50"/>
        <v>36.200000000000003</v>
      </c>
      <c r="AL25" s="42">
        <f t="shared" si="51"/>
        <v>37.5</v>
      </c>
      <c r="AM25" s="42">
        <f t="shared" si="52"/>
        <v>39.799999999999997</v>
      </c>
      <c r="AN25" s="42">
        <f t="shared" si="53"/>
        <v>37</v>
      </c>
      <c r="AO25" s="42">
        <f t="shared" si="54"/>
        <v>37.200000000000003</v>
      </c>
      <c r="AP25" s="42">
        <f t="shared" si="55"/>
        <v>37.5</v>
      </c>
      <c r="AQ25" s="42">
        <f t="shared" si="56"/>
        <v>36.9</v>
      </c>
      <c r="AR25" s="42">
        <f t="shared" si="57"/>
        <v>35.299999999999997</v>
      </c>
      <c r="AS25" s="42">
        <f t="shared" si="58"/>
        <v>37.5</v>
      </c>
      <c r="AT25" s="42">
        <f t="shared" si="59"/>
        <v>38.5</v>
      </c>
      <c r="AU25" s="42">
        <f t="shared" si="60"/>
        <v>43</v>
      </c>
      <c r="AV25" s="42">
        <f t="shared" si="61"/>
        <v>38.1</v>
      </c>
      <c r="AW25" s="42">
        <f t="shared" si="62"/>
        <v>37.700000000000003</v>
      </c>
      <c r="AX25" s="42">
        <f t="shared" si="63"/>
        <v>37.299999999999997</v>
      </c>
      <c r="AY25" s="42">
        <f t="shared" si="64"/>
        <v>38.799999999999997</v>
      </c>
      <c r="AZ25" s="42">
        <f t="shared" si="65"/>
        <v>37.4</v>
      </c>
      <c r="BA25" s="42">
        <f t="shared" si="66"/>
        <v>35.700000000000003</v>
      </c>
      <c r="BB25" s="42">
        <f t="shared" si="67"/>
        <v>35.6</v>
      </c>
      <c r="BC25" s="42">
        <f t="shared" si="68"/>
        <v>39.1</v>
      </c>
      <c r="BD25" s="42">
        <f t="shared" si="69"/>
        <v>38.299999999999997</v>
      </c>
      <c r="BE25" s="42">
        <f t="shared" si="70"/>
        <v>39.9</v>
      </c>
      <c r="BF25" s="42">
        <f t="shared" si="71"/>
        <v>37.6</v>
      </c>
      <c r="BG25" s="42">
        <f t="shared" si="72"/>
        <v>37</v>
      </c>
      <c r="BH25" s="42">
        <f t="shared" si="73"/>
        <v>39</v>
      </c>
      <c r="BI25" s="42">
        <f t="shared" si="74"/>
        <v>39.6</v>
      </c>
      <c r="BJ25" s="42">
        <f t="shared" si="75"/>
        <v>39.299999999999997</v>
      </c>
      <c r="BK25" s="42">
        <f t="shared" si="76"/>
        <v>39.200000000000003</v>
      </c>
      <c r="BL25" s="42">
        <f t="shared" si="77"/>
        <v>37.299999999999997</v>
      </c>
      <c r="BM25" s="42">
        <f t="shared" si="78"/>
        <v>40.200000000000003</v>
      </c>
      <c r="BN25" s="42">
        <f t="shared" si="79"/>
        <v>42.2</v>
      </c>
      <c r="BO25" s="42">
        <f t="shared" si="80"/>
        <v>43.7</v>
      </c>
      <c r="BP25" s="42">
        <f t="shared" si="81"/>
        <v>40.5</v>
      </c>
      <c r="BQ25" s="42">
        <f t="shared" si="18"/>
        <v>42</v>
      </c>
      <c r="BR25" s="42">
        <f t="shared" si="16"/>
        <v>41.9</v>
      </c>
      <c r="BS25" s="42">
        <f t="shared" si="16"/>
        <v>41.9</v>
      </c>
      <c r="BT25" s="42">
        <f t="shared" si="12"/>
        <v>39.799999999999997</v>
      </c>
      <c r="BU25" s="42">
        <f t="shared" si="12"/>
        <v>41.8</v>
      </c>
      <c r="BV25" s="42">
        <f t="shared" si="12"/>
        <v>40</v>
      </c>
      <c r="BW25" s="42">
        <f t="shared" si="12"/>
        <v>42.1</v>
      </c>
      <c r="BX25" s="42">
        <f t="shared" si="12"/>
        <v>43.4</v>
      </c>
      <c r="BY25" s="42">
        <f t="shared" si="12"/>
        <v>40.1</v>
      </c>
      <c r="BZ25" s="42">
        <f t="shared" si="12"/>
        <v>42.9</v>
      </c>
      <c r="CA25" s="42">
        <f t="shared" si="12"/>
        <v>44.2</v>
      </c>
      <c r="CB25" s="42">
        <f t="shared" si="12"/>
        <v>44.3</v>
      </c>
      <c r="CC25" s="42">
        <f t="shared" si="12"/>
        <v>41.2</v>
      </c>
      <c r="CD25" s="42">
        <f t="shared" si="12"/>
        <v>40.5</v>
      </c>
      <c r="CE25" s="42" t="str">
        <f t="shared" si="12"/>
        <v/>
      </c>
      <c r="CF25" s="42" t="str">
        <f t="shared" si="12"/>
        <v/>
      </c>
      <c r="CG25" s="42" t="str">
        <f t="shared" si="12"/>
        <v/>
      </c>
      <c r="CH25" s="42" t="str">
        <f t="shared" si="12"/>
        <v/>
      </c>
      <c r="CI25" s="42" t="str">
        <f t="shared" si="12"/>
        <v/>
      </c>
      <c r="CJ25" s="42" t="str">
        <f t="shared" si="12"/>
        <v/>
      </c>
      <c r="CK25" s="42" t="str">
        <f t="shared" si="12"/>
        <v/>
      </c>
      <c r="CL25" s="42" t="str">
        <f t="shared" si="12"/>
        <v/>
      </c>
      <c r="CM25" s="42" t="str">
        <f t="shared" si="12"/>
        <v/>
      </c>
      <c r="CN25" s="42" t="str">
        <f t="shared" si="13"/>
        <v/>
      </c>
      <c r="CO25" s="42" t="str">
        <f t="shared" si="13"/>
        <v/>
      </c>
      <c r="CP25" s="42" t="str">
        <f t="shared" si="13"/>
        <v/>
      </c>
      <c r="CQ25" s="42" t="str">
        <f t="shared" si="13"/>
        <v/>
      </c>
      <c r="CR25" s="42" t="str">
        <f t="shared" si="13"/>
        <v/>
      </c>
      <c r="CS25" s="42" t="str">
        <f t="shared" si="13"/>
        <v/>
      </c>
      <c r="CT25" s="42" t="str">
        <f t="shared" si="13"/>
        <v/>
      </c>
      <c r="CU25" s="42" t="str">
        <f t="shared" si="13"/>
        <v/>
      </c>
      <c r="CV25" s="42" t="str">
        <f t="shared" si="13"/>
        <v/>
      </c>
      <c r="CW25" s="42" t="str">
        <f t="shared" si="13"/>
        <v/>
      </c>
      <c r="CX25" s="42" t="str">
        <f t="shared" si="13"/>
        <v/>
      </c>
      <c r="CY25" s="42" t="str">
        <f t="shared" si="13"/>
        <v/>
      </c>
      <c r="CZ25" s="42" t="str">
        <f t="shared" si="13"/>
        <v/>
      </c>
      <c r="DA25" s="42" t="str">
        <f t="shared" si="13"/>
        <v/>
      </c>
      <c r="DB25" s="42" t="str">
        <f t="shared" si="13"/>
        <v/>
      </c>
      <c r="DC25" s="42" t="str">
        <f t="shared" si="13"/>
        <v/>
      </c>
      <c r="DD25" s="42" t="str">
        <f t="shared" si="14"/>
        <v/>
      </c>
      <c r="DE25" s="42" t="str">
        <f t="shared" si="14"/>
        <v/>
      </c>
      <c r="DF25" s="42" t="str">
        <f t="shared" si="14"/>
        <v/>
      </c>
      <c r="DG25" s="42" t="str">
        <f t="shared" si="14"/>
        <v/>
      </c>
      <c r="DH25" s="42" t="str">
        <f t="shared" si="14"/>
        <v/>
      </c>
    </row>
    <row r="26" spans="1:112" s="76" customFormat="1" ht="9.75" customHeight="1">
      <c r="A26" s="77" t="s">
        <v>2820</v>
      </c>
      <c r="B26" s="49"/>
      <c r="C26" s="50"/>
      <c r="D26" s="50"/>
      <c r="E26" s="42">
        <f t="shared" si="17"/>
        <v>3.7</v>
      </c>
      <c r="F26" s="42">
        <f t="shared" si="19"/>
        <v>3.9</v>
      </c>
      <c r="G26" s="42">
        <f t="shared" si="20"/>
        <v>4.3</v>
      </c>
      <c r="H26" s="42">
        <f t="shared" si="21"/>
        <v>5.6</v>
      </c>
      <c r="I26" s="42">
        <f t="shared" si="22"/>
        <v>4.4000000000000004</v>
      </c>
      <c r="J26" s="42">
        <f t="shared" si="23"/>
        <v>4.5999999999999996</v>
      </c>
      <c r="K26" s="42">
        <f t="shared" si="24"/>
        <v>5.4</v>
      </c>
      <c r="L26" s="42">
        <f t="shared" si="25"/>
        <v>5</v>
      </c>
      <c r="M26" s="42">
        <f t="shared" si="26"/>
        <v>5</v>
      </c>
      <c r="N26" s="42">
        <f t="shared" si="27"/>
        <v>6.1</v>
      </c>
      <c r="O26" s="42">
        <f t="shared" si="28"/>
        <v>5.8</v>
      </c>
      <c r="P26" s="42">
        <f t="shared" si="29"/>
        <v>4.8</v>
      </c>
      <c r="Q26" s="42">
        <f t="shared" si="30"/>
        <v>4</v>
      </c>
      <c r="R26" s="42">
        <f t="shared" si="31"/>
        <v>3.7</v>
      </c>
      <c r="S26" s="42">
        <f t="shared" si="32"/>
        <v>4.9000000000000004</v>
      </c>
      <c r="T26" s="42">
        <f t="shared" si="33"/>
        <v>4.3</v>
      </c>
      <c r="U26" s="42">
        <f t="shared" si="34"/>
        <v>4.0999999999999996</v>
      </c>
      <c r="V26" s="42">
        <f t="shared" si="35"/>
        <v>5.2</v>
      </c>
      <c r="W26" s="42">
        <f t="shared" si="36"/>
        <v>4.9000000000000004</v>
      </c>
      <c r="X26" s="42">
        <f t="shared" si="37"/>
        <v>4.0999999999999996</v>
      </c>
      <c r="Y26" s="42">
        <f t="shared" si="38"/>
        <v>3.9</v>
      </c>
      <c r="Z26" s="42">
        <f t="shared" si="39"/>
        <v>5.6</v>
      </c>
      <c r="AA26" s="42">
        <f t="shared" si="40"/>
        <v>4.2</v>
      </c>
      <c r="AB26" s="42">
        <f t="shared" si="41"/>
        <v>4.2</v>
      </c>
      <c r="AC26" s="42">
        <f t="shared" si="42"/>
        <v>3.9</v>
      </c>
      <c r="AD26" s="42">
        <f t="shared" si="43"/>
        <v>3.3</v>
      </c>
      <c r="AE26" s="42">
        <f t="shared" si="44"/>
        <v>5.4</v>
      </c>
      <c r="AF26" s="42">
        <f t="shared" si="45"/>
        <v>4.3</v>
      </c>
      <c r="AG26" s="42">
        <f t="shared" si="46"/>
        <v>5.8</v>
      </c>
      <c r="AH26" s="42">
        <f t="shared" si="47"/>
        <v>6.9</v>
      </c>
      <c r="AI26" s="42">
        <f t="shared" si="48"/>
        <v>8.1</v>
      </c>
      <c r="AJ26" s="42">
        <f t="shared" si="49"/>
        <v>6.3</v>
      </c>
      <c r="AK26" s="42">
        <f t="shared" si="50"/>
        <v>6.8</v>
      </c>
      <c r="AL26" s="42">
        <f t="shared" si="51"/>
        <v>6</v>
      </c>
      <c r="AM26" s="42" t="str">
        <f t="shared" si="52"/>
        <v>[1.9]</v>
      </c>
      <c r="AN26" s="42" t="str">
        <f t="shared" si="53"/>
        <v>[2.6]</v>
      </c>
      <c r="AO26" s="42" t="str">
        <f t="shared" si="54"/>
        <v>[3.0]</v>
      </c>
      <c r="AP26" s="42" t="str">
        <f t="shared" si="55"/>
        <v>[2.7]</v>
      </c>
      <c r="AQ26" s="42" t="str">
        <f t="shared" si="56"/>
        <v>[3.0]</v>
      </c>
      <c r="AR26" s="42">
        <f t="shared" si="57"/>
        <v>3.9</v>
      </c>
      <c r="AS26" s="42">
        <f t="shared" si="58"/>
        <v>4.3</v>
      </c>
      <c r="AT26" s="42">
        <f t="shared" si="59"/>
        <v>4</v>
      </c>
      <c r="AU26" s="42">
        <f t="shared" si="60"/>
        <v>4.4000000000000004</v>
      </c>
      <c r="AV26" s="42">
        <f t="shared" si="61"/>
        <v>3.6</v>
      </c>
      <c r="AW26" s="42" t="str">
        <f t="shared" si="62"/>
        <v>[3.2]</v>
      </c>
      <c r="AX26" s="42" t="str">
        <f t="shared" si="63"/>
        <v>[3.1]</v>
      </c>
      <c r="AY26" s="42">
        <f t="shared" si="64"/>
        <v>4.2</v>
      </c>
      <c r="AZ26" s="42">
        <f t="shared" si="65"/>
        <v>4.2</v>
      </c>
      <c r="BA26" s="42">
        <f t="shared" si="66"/>
        <v>4.5</v>
      </c>
      <c r="BB26" s="42">
        <f t="shared" si="67"/>
        <v>5.0999999999999996</v>
      </c>
      <c r="BC26" s="42">
        <f t="shared" si="68"/>
        <v>5</v>
      </c>
      <c r="BD26" s="42" t="str">
        <f t="shared" si="69"/>
        <v>[3.6]</v>
      </c>
      <c r="BE26" s="42" t="str">
        <f t="shared" si="70"/>
        <v>[4.0]</v>
      </c>
      <c r="BF26" s="42" t="str">
        <f t="shared" si="71"/>
        <v>[2.5]</v>
      </c>
      <c r="BG26" s="42" t="str">
        <f t="shared" si="72"/>
        <v>*</v>
      </c>
      <c r="BH26" s="42" t="str">
        <f t="shared" si="73"/>
        <v>*</v>
      </c>
      <c r="BI26" s="42" t="str">
        <f t="shared" si="74"/>
        <v>*</v>
      </c>
      <c r="BJ26" s="42" t="str">
        <f t="shared" si="75"/>
        <v>*</v>
      </c>
      <c r="BK26" s="42" t="str">
        <f t="shared" si="76"/>
        <v>*</v>
      </c>
      <c r="BL26" s="42" t="str">
        <f t="shared" si="77"/>
        <v>*</v>
      </c>
      <c r="BM26" s="42" t="str">
        <f t="shared" si="78"/>
        <v>*</v>
      </c>
      <c r="BN26" s="42" t="str">
        <f t="shared" si="79"/>
        <v>*</v>
      </c>
      <c r="BO26" s="42" t="str">
        <f t="shared" si="80"/>
        <v>*</v>
      </c>
      <c r="BP26" s="42" t="str">
        <f t="shared" si="81"/>
        <v>*</v>
      </c>
      <c r="BQ26" s="42" t="str">
        <f t="shared" si="18"/>
        <v>*</v>
      </c>
      <c r="BR26" s="42" t="str">
        <f t="shared" si="16"/>
        <v>*</v>
      </c>
      <c r="BS26" s="42" t="str">
        <f t="shared" si="16"/>
        <v>[4.0]</v>
      </c>
      <c r="BT26" s="42" t="str">
        <f t="shared" si="12"/>
        <v>*</v>
      </c>
      <c r="BU26" s="42" t="str">
        <f t="shared" si="12"/>
        <v>*</v>
      </c>
      <c r="BV26" s="42" t="str">
        <f t="shared" si="12"/>
        <v>[3.2]</v>
      </c>
      <c r="BW26" s="42" t="str">
        <f t="shared" si="12"/>
        <v>[3.6]</v>
      </c>
      <c r="BX26" s="42" t="str">
        <f t="shared" si="12"/>
        <v>*</v>
      </c>
      <c r="BY26" s="42" t="str">
        <f t="shared" si="12"/>
        <v>*</v>
      </c>
      <c r="BZ26" s="42" t="str">
        <f t="shared" si="12"/>
        <v>*</v>
      </c>
      <c r="CA26" s="42" t="str">
        <f t="shared" si="12"/>
        <v>*</v>
      </c>
      <c r="CB26" s="42" t="str">
        <f t="shared" si="12"/>
        <v>*</v>
      </c>
      <c r="CC26" s="42" t="str">
        <f t="shared" si="12"/>
        <v>[3.2]</v>
      </c>
      <c r="CD26" s="42" t="str">
        <f t="shared" si="12"/>
        <v>[4.1]</v>
      </c>
      <c r="CE26" s="42" t="str">
        <f t="shared" si="12"/>
        <v/>
      </c>
      <c r="CF26" s="42" t="str">
        <f t="shared" si="12"/>
        <v/>
      </c>
      <c r="CG26" s="42" t="str">
        <f t="shared" si="12"/>
        <v/>
      </c>
      <c r="CH26" s="42" t="str">
        <f t="shared" si="12"/>
        <v/>
      </c>
      <c r="CI26" s="42" t="str">
        <f t="shared" ref="CI26:CM27" si="82">IF(CG117="","",IF(ISNUMBER(VALUE(CG117)),VALUE(CG117),CG117))</f>
        <v/>
      </c>
      <c r="CJ26" s="42" t="str">
        <f t="shared" si="82"/>
        <v/>
      </c>
      <c r="CK26" s="42" t="str">
        <f t="shared" si="82"/>
        <v/>
      </c>
      <c r="CL26" s="42" t="str">
        <f t="shared" si="82"/>
        <v/>
      </c>
      <c r="CM26" s="42" t="str">
        <f t="shared" si="82"/>
        <v/>
      </c>
      <c r="CN26" s="42" t="str">
        <f t="shared" si="13"/>
        <v/>
      </c>
      <c r="CO26" s="42" t="str">
        <f t="shared" si="13"/>
        <v/>
      </c>
      <c r="CP26" s="42" t="str">
        <f t="shared" si="13"/>
        <v/>
      </c>
      <c r="CQ26" s="42" t="str">
        <f t="shared" si="13"/>
        <v/>
      </c>
      <c r="CR26" s="42" t="str">
        <f t="shared" si="13"/>
        <v/>
      </c>
      <c r="CS26" s="42" t="str">
        <f t="shared" si="13"/>
        <v/>
      </c>
      <c r="CT26" s="42" t="str">
        <f t="shared" si="13"/>
        <v/>
      </c>
      <c r="CU26" s="42" t="str">
        <f t="shared" si="13"/>
        <v/>
      </c>
      <c r="CV26" s="42" t="str">
        <f t="shared" si="13"/>
        <v/>
      </c>
      <c r="CW26" s="42" t="str">
        <f t="shared" si="13"/>
        <v/>
      </c>
      <c r="CX26" s="42" t="str">
        <f t="shared" si="13"/>
        <v/>
      </c>
      <c r="CY26" s="42" t="str">
        <f t="shared" si="13"/>
        <v/>
      </c>
      <c r="CZ26" s="42" t="str">
        <f t="shared" si="13"/>
        <v/>
      </c>
      <c r="DA26" s="42" t="str">
        <f t="shared" si="13"/>
        <v/>
      </c>
      <c r="DB26" s="42" t="str">
        <f t="shared" si="13"/>
        <v/>
      </c>
      <c r="DC26" s="42" t="str">
        <f t="shared" si="13"/>
        <v/>
      </c>
      <c r="DD26" s="42" t="str">
        <f t="shared" si="14"/>
        <v/>
      </c>
      <c r="DE26" s="42" t="str">
        <f t="shared" si="14"/>
        <v/>
      </c>
      <c r="DF26" s="42" t="str">
        <f t="shared" si="14"/>
        <v/>
      </c>
      <c r="DG26" s="42" t="str">
        <f t="shared" si="14"/>
        <v/>
      </c>
      <c r="DH26" s="42" t="str">
        <f t="shared" si="14"/>
        <v/>
      </c>
    </row>
    <row r="27" spans="1:112" s="76" customFormat="1" ht="9.75" customHeight="1">
      <c r="A27" s="52" t="s">
        <v>2821</v>
      </c>
      <c r="B27" s="49"/>
      <c r="C27" s="50"/>
      <c r="D27" s="50"/>
      <c r="E27" s="40">
        <f t="shared" si="17"/>
        <v>898.2</v>
      </c>
      <c r="F27" s="40">
        <f t="shared" si="19"/>
        <v>910.7</v>
      </c>
      <c r="G27" s="40">
        <f t="shared" si="20"/>
        <v>940.3</v>
      </c>
      <c r="H27" s="40">
        <f t="shared" si="21"/>
        <v>935.3</v>
      </c>
      <c r="I27" s="40">
        <f t="shared" si="22"/>
        <v>943.7</v>
      </c>
      <c r="J27" s="40">
        <f t="shared" si="23"/>
        <v>960.7</v>
      </c>
      <c r="K27" s="40">
        <f t="shared" si="24"/>
        <v>993.6</v>
      </c>
      <c r="L27" s="40">
        <f t="shared" si="25"/>
        <v>985</v>
      </c>
      <c r="M27" s="40">
        <f t="shared" si="26"/>
        <v>988.1</v>
      </c>
      <c r="N27" s="40">
        <f t="shared" si="27"/>
        <v>999.4</v>
      </c>
      <c r="O27" s="40">
        <f t="shared" si="28"/>
        <v>1026.2</v>
      </c>
      <c r="P27" s="40">
        <f t="shared" si="29"/>
        <v>1015.9</v>
      </c>
      <c r="Q27" s="40">
        <f t="shared" si="30"/>
        <v>1013.4</v>
      </c>
      <c r="R27" s="40">
        <f t="shared" si="31"/>
        <v>1027.3</v>
      </c>
      <c r="S27" s="40">
        <f t="shared" si="32"/>
        <v>1049.5999999999999</v>
      </c>
      <c r="T27" s="40">
        <f t="shared" si="33"/>
        <v>1031.8</v>
      </c>
      <c r="U27" s="40">
        <f t="shared" si="34"/>
        <v>1025.9000000000001</v>
      </c>
      <c r="V27" s="40">
        <f t="shared" si="35"/>
        <v>1031.5</v>
      </c>
      <c r="W27" s="40">
        <f t="shared" si="36"/>
        <v>1050</v>
      </c>
      <c r="X27" s="40">
        <f t="shared" si="37"/>
        <v>1034.2</v>
      </c>
      <c r="Y27" s="40">
        <f t="shared" si="38"/>
        <v>1037.3</v>
      </c>
      <c r="Z27" s="40">
        <f t="shared" si="39"/>
        <v>1045.2</v>
      </c>
      <c r="AA27" s="40">
        <f t="shared" si="40"/>
        <v>1064.5999999999999</v>
      </c>
      <c r="AB27" s="40">
        <f t="shared" si="41"/>
        <v>1060.5</v>
      </c>
      <c r="AC27" s="40">
        <f t="shared" si="42"/>
        <v>1062.5999999999999</v>
      </c>
      <c r="AD27" s="40">
        <f t="shared" si="43"/>
        <v>1075.4000000000001</v>
      </c>
      <c r="AE27" s="40">
        <f t="shared" si="44"/>
        <v>1103.7</v>
      </c>
      <c r="AF27" s="40">
        <f t="shared" si="45"/>
        <v>1098.2</v>
      </c>
      <c r="AG27" s="40">
        <f t="shared" si="46"/>
        <v>1107.4000000000001</v>
      </c>
      <c r="AH27" s="40">
        <f t="shared" si="47"/>
        <v>1120.4000000000001</v>
      </c>
      <c r="AI27" s="40">
        <f t="shared" si="48"/>
        <v>1153</v>
      </c>
      <c r="AJ27" s="40">
        <f t="shared" si="49"/>
        <v>1153.4000000000001</v>
      </c>
      <c r="AK27" s="40">
        <f t="shared" si="50"/>
        <v>1161.3</v>
      </c>
      <c r="AL27" s="40">
        <f t="shared" si="51"/>
        <v>1174.0999999999999</v>
      </c>
      <c r="AM27" s="40">
        <f t="shared" si="52"/>
        <v>1198.5999999999999</v>
      </c>
      <c r="AN27" s="40">
        <f t="shared" si="53"/>
        <v>1202.4000000000001</v>
      </c>
      <c r="AO27" s="40">
        <f t="shared" si="54"/>
        <v>1208.5999999999999</v>
      </c>
      <c r="AP27" s="40">
        <f t="shared" si="55"/>
        <v>1219.8</v>
      </c>
      <c r="AQ27" s="40">
        <f t="shared" si="56"/>
        <v>1236.0999999999999</v>
      </c>
      <c r="AR27" s="40">
        <f t="shared" si="57"/>
        <v>1221.8</v>
      </c>
      <c r="AS27" s="40">
        <f t="shared" si="58"/>
        <v>1209.9000000000001</v>
      </c>
      <c r="AT27" s="40">
        <f t="shared" si="59"/>
        <v>1208.5999999999999</v>
      </c>
      <c r="AU27" s="40">
        <f t="shared" si="60"/>
        <v>1198.2</v>
      </c>
      <c r="AV27" s="40">
        <f t="shared" si="61"/>
        <v>1158.5</v>
      </c>
      <c r="AW27" s="40">
        <f t="shared" si="62"/>
        <v>1092.9000000000001</v>
      </c>
      <c r="AX27" s="40">
        <f t="shared" si="63"/>
        <v>1071.8</v>
      </c>
      <c r="AY27" s="40">
        <f t="shared" si="64"/>
        <v>1056.3</v>
      </c>
      <c r="AZ27" s="40">
        <f t="shared" si="65"/>
        <v>1034.3</v>
      </c>
      <c r="BA27" s="40">
        <f t="shared" si="66"/>
        <v>1014</v>
      </c>
      <c r="BB27" s="40">
        <f t="shared" si="67"/>
        <v>1015.7</v>
      </c>
      <c r="BC27" s="40">
        <f t="shared" si="68"/>
        <v>1015.6</v>
      </c>
      <c r="BD27" s="40">
        <f t="shared" si="69"/>
        <v>994.1</v>
      </c>
      <c r="BE27" s="40">
        <f t="shared" si="70"/>
        <v>984.5</v>
      </c>
      <c r="BF27" s="40">
        <f t="shared" si="71"/>
        <v>992.8</v>
      </c>
      <c r="BG27" s="40">
        <f t="shared" si="72"/>
        <v>990.2</v>
      </c>
      <c r="BH27" s="40">
        <f t="shared" si="73"/>
        <v>987.3</v>
      </c>
      <c r="BI27" s="40">
        <f t="shared" si="74"/>
        <v>972.1</v>
      </c>
      <c r="BJ27" s="40">
        <f t="shared" si="75"/>
        <v>977</v>
      </c>
      <c r="BK27" s="40">
        <f t="shared" si="76"/>
        <v>986.1</v>
      </c>
      <c r="BL27" s="40">
        <f t="shared" si="77"/>
        <v>988</v>
      </c>
      <c r="BM27" s="40">
        <f t="shared" si="78"/>
        <v>991.6</v>
      </c>
      <c r="BN27" s="40">
        <f t="shared" si="79"/>
        <v>1005.7</v>
      </c>
      <c r="BO27" s="40">
        <f t="shared" si="80"/>
        <v>1028.3</v>
      </c>
      <c r="BP27" s="40">
        <f t="shared" si="81"/>
        <v>1038.2</v>
      </c>
      <c r="BQ27" s="40">
        <f t="shared" si="18"/>
        <v>1024.3</v>
      </c>
      <c r="BR27" s="40">
        <f t="shared" si="16"/>
        <v>1030.5999999999999</v>
      </c>
      <c r="BS27" s="40">
        <f t="shared" si="16"/>
        <v>1048.5</v>
      </c>
      <c r="BT27" s="40">
        <f t="shared" ref="BT27:CH27" si="83">IF(BR118="","",IF(ISNUMBER(VALUE(BR118)),VALUE(BR118),BR118))</f>
        <v>1053.0999999999999</v>
      </c>
      <c r="BU27" s="40">
        <f t="shared" si="83"/>
        <v>1049.4000000000001</v>
      </c>
      <c r="BV27" s="40">
        <f t="shared" si="83"/>
        <v>1064.9000000000001</v>
      </c>
      <c r="BW27" s="40">
        <f t="shared" si="83"/>
        <v>1081.8</v>
      </c>
      <c r="BX27" s="40">
        <f t="shared" si="83"/>
        <v>1072</v>
      </c>
      <c r="BY27" s="40">
        <f t="shared" si="83"/>
        <v>1068.4000000000001</v>
      </c>
      <c r="BZ27" s="40">
        <f t="shared" si="83"/>
        <v>1091</v>
      </c>
      <c r="CA27" s="40">
        <f t="shared" si="83"/>
        <v>1109.5999999999999</v>
      </c>
      <c r="CB27" s="40">
        <f t="shared" si="83"/>
        <v>1112.7</v>
      </c>
      <c r="CC27" s="40">
        <f t="shared" si="83"/>
        <v>1107.7</v>
      </c>
      <c r="CD27" s="40">
        <f t="shared" si="83"/>
        <v>1118.0999999999999</v>
      </c>
      <c r="CE27" s="40" t="str">
        <f t="shared" si="83"/>
        <v/>
      </c>
      <c r="CF27" s="40" t="str">
        <f t="shared" si="83"/>
        <v/>
      </c>
      <c r="CG27" s="40" t="str">
        <f t="shared" si="83"/>
        <v/>
      </c>
      <c r="CH27" s="40" t="str">
        <f t="shared" si="83"/>
        <v/>
      </c>
      <c r="CI27" s="40" t="str">
        <f t="shared" si="82"/>
        <v/>
      </c>
      <c r="CJ27" s="40" t="str">
        <f t="shared" si="82"/>
        <v/>
      </c>
      <c r="CK27" s="40" t="str">
        <f t="shared" si="82"/>
        <v/>
      </c>
      <c r="CL27" s="40" t="str">
        <f t="shared" si="82"/>
        <v/>
      </c>
      <c r="CM27" s="40" t="str">
        <f t="shared" si="82"/>
        <v/>
      </c>
      <c r="CN27" s="40" t="str">
        <f t="shared" si="13"/>
        <v/>
      </c>
      <c r="CO27" s="40" t="str">
        <f t="shared" si="13"/>
        <v/>
      </c>
      <c r="CP27" s="40" t="str">
        <f t="shared" si="13"/>
        <v/>
      </c>
      <c r="CQ27" s="40" t="str">
        <f t="shared" si="13"/>
        <v/>
      </c>
      <c r="CR27" s="40" t="str">
        <f t="shared" si="13"/>
        <v/>
      </c>
      <c r="CS27" s="40" t="str">
        <f t="shared" si="13"/>
        <v/>
      </c>
      <c r="CT27" s="40" t="str">
        <f t="shared" si="13"/>
        <v/>
      </c>
      <c r="CU27" s="40" t="str">
        <f t="shared" si="13"/>
        <v/>
      </c>
      <c r="CV27" s="40" t="str">
        <f t="shared" si="13"/>
        <v/>
      </c>
      <c r="CW27" s="40" t="str">
        <f t="shared" si="13"/>
        <v/>
      </c>
      <c r="CX27" s="40" t="str">
        <f t="shared" si="13"/>
        <v/>
      </c>
      <c r="CY27" s="40" t="str">
        <f t="shared" si="13"/>
        <v/>
      </c>
      <c r="CZ27" s="40" t="str">
        <f t="shared" si="13"/>
        <v/>
      </c>
      <c r="DA27" s="40" t="str">
        <f t="shared" si="13"/>
        <v/>
      </c>
      <c r="DB27" s="40" t="str">
        <f t="shared" si="13"/>
        <v/>
      </c>
      <c r="DC27" s="40" t="str">
        <f t="shared" si="13"/>
        <v/>
      </c>
      <c r="DD27" s="40" t="str">
        <f t="shared" si="14"/>
        <v/>
      </c>
      <c r="DE27" s="40" t="str">
        <f t="shared" si="14"/>
        <v/>
      </c>
      <c r="DF27" s="40" t="str">
        <f t="shared" si="14"/>
        <v/>
      </c>
      <c r="DG27" s="40" t="str">
        <f t="shared" si="14"/>
        <v/>
      </c>
      <c r="DH27" s="40" t="str">
        <f t="shared" si="14"/>
        <v/>
      </c>
    </row>
    <row r="28" spans="1:112" s="76" customFormat="1" ht="9.75" customHeight="1">
      <c r="A28" s="77"/>
      <c r="B28" s="49"/>
      <c r="C28" s="50"/>
      <c r="D28" s="50"/>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row>
    <row r="29" spans="1:112" ht="4.5" customHeight="1">
      <c r="A29" s="143"/>
      <c r="B29" s="143"/>
      <c r="C29" s="143"/>
      <c r="D29" s="143"/>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row>
    <row r="30" spans="1:112" ht="9.75" customHeight="1">
      <c r="A30" s="137" t="s">
        <v>230</v>
      </c>
      <c r="B30" s="137"/>
      <c r="C30" s="137"/>
      <c r="D30" s="137"/>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row>
    <row r="31" spans="1:112" ht="9.75" customHeight="1">
      <c r="A31" s="38" t="s">
        <v>2788</v>
      </c>
      <c r="B31" s="39" t="s">
        <v>2789</v>
      </c>
      <c r="C31" s="34"/>
      <c r="D31" s="34"/>
      <c r="E31" s="40">
        <f>IF(C119="","",IF(ISNUMBER(VALUE(C119)),VALUE(C119),C119))</f>
        <v>15</v>
      </c>
      <c r="F31" s="40">
        <f t="shared" ref="F31:BQ31" si="84">IF(D119="","",IF(ISNUMBER(VALUE(D119)),VALUE(D119),D119))</f>
        <v>14.8</v>
      </c>
      <c r="G31" s="40">
        <f t="shared" si="84"/>
        <v>14.8</v>
      </c>
      <c r="H31" s="40">
        <f t="shared" si="84"/>
        <v>14.1</v>
      </c>
      <c r="I31" s="40">
        <f t="shared" si="84"/>
        <v>16.100000000000001</v>
      </c>
      <c r="J31" s="40">
        <f t="shared" si="84"/>
        <v>15.3</v>
      </c>
      <c r="K31" s="40">
        <f t="shared" si="84"/>
        <v>15.3</v>
      </c>
      <c r="L31" s="40">
        <f t="shared" si="84"/>
        <v>15.1</v>
      </c>
      <c r="M31" s="40">
        <f t="shared" si="84"/>
        <v>14.6</v>
      </c>
      <c r="N31" s="40">
        <f t="shared" si="84"/>
        <v>13.8</v>
      </c>
      <c r="O31" s="40">
        <f t="shared" si="84"/>
        <v>13.4</v>
      </c>
      <c r="P31" s="40">
        <f t="shared" si="84"/>
        <v>12.6</v>
      </c>
      <c r="Q31" s="40">
        <f t="shared" si="84"/>
        <v>13.1</v>
      </c>
      <c r="R31" s="40">
        <f t="shared" si="84"/>
        <v>12.7</v>
      </c>
      <c r="S31" s="40">
        <f t="shared" si="84"/>
        <v>12.3</v>
      </c>
      <c r="T31" s="40">
        <f t="shared" si="84"/>
        <v>12.4</v>
      </c>
      <c r="U31" s="40">
        <f t="shared" si="84"/>
        <v>11.7</v>
      </c>
      <c r="V31" s="40">
        <f t="shared" si="84"/>
        <v>12.6</v>
      </c>
      <c r="W31" s="40">
        <f t="shared" si="84"/>
        <v>12.5</v>
      </c>
      <c r="X31" s="40">
        <f t="shared" si="84"/>
        <v>12</v>
      </c>
      <c r="Y31" s="40">
        <f t="shared" si="84"/>
        <v>12.9</v>
      </c>
      <c r="Z31" s="40">
        <f t="shared" si="84"/>
        <v>13.2</v>
      </c>
      <c r="AA31" s="40">
        <f t="shared" si="84"/>
        <v>12.8</v>
      </c>
      <c r="AB31" s="40">
        <f t="shared" si="84"/>
        <v>11.7</v>
      </c>
      <c r="AC31" s="40">
        <f t="shared" si="84"/>
        <v>11</v>
      </c>
      <c r="AD31" s="40">
        <f t="shared" si="84"/>
        <v>11</v>
      </c>
      <c r="AE31" s="40">
        <f t="shared" si="84"/>
        <v>11.1</v>
      </c>
      <c r="AF31" s="40">
        <f t="shared" si="84"/>
        <v>10.3</v>
      </c>
      <c r="AG31" s="40">
        <f t="shared" si="84"/>
        <v>11.3</v>
      </c>
      <c r="AH31" s="40">
        <f t="shared" si="84"/>
        <v>10.9</v>
      </c>
      <c r="AI31" s="40">
        <f t="shared" si="84"/>
        <v>11</v>
      </c>
      <c r="AJ31" s="40">
        <f t="shared" si="84"/>
        <v>9.8000000000000007</v>
      </c>
      <c r="AK31" s="40">
        <f t="shared" si="84"/>
        <v>11</v>
      </c>
      <c r="AL31" s="40">
        <f t="shared" si="84"/>
        <v>10.1</v>
      </c>
      <c r="AM31" s="40">
        <f t="shared" si="84"/>
        <v>11.5</v>
      </c>
      <c r="AN31" s="40">
        <f t="shared" si="84"/>
        <v>10.199999999999999</v>
      </c>
      <c r="AO31" s="40">
        <f t="shared" si="84"/>
        <v>10.7</v>
      </c>
      <c r="AP31" s="40">
        <f t="shared" si="84"/>
        <v>11.4</v>
      </c>
      <c r="AQ31" s="40">
        <f t="shared" si="84"/>
        <v>11.4</v>
      </c>
      <c r="AR31" s="40">
        <f t="shared" si="84"/>
        <v>12.5</v>
      </c>
      <c r="AS31" s="40">
        <f t="shared" si="84"/>
        <v>12.9</v>
      </c>
      <c r="AT31" s="40">
        <f t="shared" si="84"/>
        <v>13.5</v>
      </c>
      <c r="AU31" s="40">
        <f t="shared" si="84"/>
        <v>13.3</v>
      </c>
      <c r="AV31" s="40">
        <f t="shared" si="84"/>
        <v>13.5</v>
      </c>
      <c r="AW31" s="40">
        <f t="shared" si="84"/>
        <v>10.3</v>
      </c>
      <c r="AX31" s="40">
        <f t="shared" si="84"/>
        <v>9.9</v>
      </c>
      <c r="AY31" s="40">
        <f t="shared" si="84"/>
        <v>9.1999999999999993</v>
      </c>
      <c r="AZ31" s="40">
        <f t="shared" si="84"/>
        <v>8.3000000000000007</v>
      </c>
      <c r="BA31" s="40">
        <f t="shared" si="84"/>
        <v>8</v>
      </c>
      <c r="BB31" s="40">
        <f t="shared" si="84"/>
        <v>9.8000000000000007</v>
      </c>
      <c r="BC31" s="40">
        <f t="shared" si="84"/>
        <v>9.4</v>
      </c>
      <c r="BD31" s="40">
        <f t="shared" si="84"/>
        <v>9.3000000000000007</v>
      </c>
      <c r="BE31" s="40">
        <f t="shared" si="84"/>
        <v>8.6999999999999993</v>
      </c>
      <c r="BF31" s="40">
        <f t="shared" si="84"/>
        <v>9.1</v>
      </c>
      <c r="BG31" s="40">
        <f t="shared" si="84"/>
        <v>8.6999999999999993</v>
      </c>
      <c r="BH31" s="40">
        <f t="shared" si="84"/>
        <v>8.6</v>
      </c>
      <c r="BI31" s="40">
        <f t="shared" si="84"/>
        <v>9.1999999999999993</v>
      </c>
      <c r="BJ31" s="40">
        <f t="shared" si="84"/>
        <v>10.199999999999999</v>
      </c>
      <c r="BK31" s="40">
        <f t="shared" si="84"/>
        <v>11.2</v>
      </c>
      <c r="BL31" s="40">
        <f t="shared" si="84"/>
        <v>11</v>
      </c>
      <c r="BM31" s="40">
        <f t="shared" si="84"/>
        <v>10.7</v>
      </c>
      <c r="BN31" s="40">
        <f t="shared" si="84"/>
        <v>11.6</v>
      </c>
      <c r="BO31" s="40">
        <f t="shared" si="84"/>
        <v>13.3</v>
      </c>
      <c r="BP31" s="40">
        <f t="shared" si="84"/>
        <v>14.8</v>
      </c>
      <c r="BQ31" s="40">
        <f t="shared" si="84"/>
        <v>13.7</v>
      </c>
      <c r="BR31" s="40">
        <f>IF(BP119="","",IF(ISNUMBER(VALUE(BP119)),VALUE(BP119),BP119))</f>
        <v>13.5</v>
      </c>
      <c r="BS31" s="40">
        <f>IF(BQ119="","",IF(ISNUMBER(VALUE(BQ119)),VALUE(BQ119),BQ119))</f>
        <v>13.4</v>
      </c>
      <c r="BT31" s="40">
        <f t="shared" ref="BT31:CM31" si="85">IF(BR119="","",IF(ISNUMBER(VALUE(BR119)),VALUE(BR119),BR119))</f>
        <v>12</v>
      </c>
      <c r="BU31" s="40">
        <f t="shared" si="85"/>
        <v>12.5</v>
      </c>
      <c r="BV31" s="40">
        <f t="shared" si="85"/>
        <v>13.3</v>
      </c>
      <c r="BW31" s="40">
        <f t="shared" si="85"/>
        <v>13.6</v>
      </c>
      <c r="BX31" s="40">
        <f t="shared" si="85"/>
        <v>11.5</v>
      </c>
      <c r="BY31" s="40">
        <f t="shared" si="85"/>
        <v>12.7</v>
      </c>
      <c r="BZ31" s="40">
        <f t="shared" si="85"/>
        <v>12.6</v>
      </c>
      <c r="CA31" s="40">
        <f t="shared" si="85"/>
        <v>13.5</v>
      </c>
      <c r="CB31" s="40">
        <f t="shared" si="85"/>
        <v>12</v>
      </c>
      <c r="CC31" s="40">
        <f t="shared" si="85"/>
        <v>13.2</v>
      </c>
      <c r="CD31" s="40">
        <f t="shared" si="85"/>
        <v>13</v>
      </c>
      <c r="CE31" s="40" t="str">
        <f t="shared" si="85"/>
        <v/>
      </c>
      <c r="CF31" s="40" t="str">
        <f t="shared" si="85"/>
        <v/>
      </c>
      <c r="CG31" s="40" t="str">
        <f t="shared" si="85"/>
        <v/>
      </c>
      <c r="CH31" s="40" t="str">
        <f t="shared" si="85"/>
        <v/>
      </c>
      <c r="CI31" s="40" t="str">
        <f t="shared" si="85"/>
        <v/>
      </c>
      <c r="CJ31" s="40" t="str">
        <f t="shared" si="85"/>
        <v/>
      </c>
      <c r="CK31" s="40" t="str">
        <f t="shared" si="85"/>
        <v/>
      </c>
      <c r="CL31" s="40" t="str">
        <f t="shared" si="85"/>
        <v/>
      </c>
      <c r="CM31" s="40" t="str">
        <f t="shared" si="85"/>
        <v/>
      </c>
      <c r="CN31" s="40" t="str">
        <f t="shared" ref="CN31:DH31" si="86">IF(CL119="","",IF(ISNUMBER(VALUE(CL119)),VALUE(CL119),CL119))</f>
        <v/>
      </c>
      <c r="CO31" s="40" t="str">
        <f t="shared" si="86"/>
        <v/>
      </c>
      <c r="CP31" s="40" t="str">
        <f t="shared" si="86"/>
        <v/>
      </c>
      <c r="CQ31" s="40" t="str">
        <f t="shared" si="86"/>
        <v/>
      </c>
      <c r="CR31" s="40" t="str">
        <f t="shared" si="86"/>
        <v/>
      </c>
      <c r="CS31" s="40" t="str">
        <f t="shared" si="86"/>
        <v/>
      </c>
      <c r="CT31" s="40" t="str">
        <f t="shared" si="86"/>
        <v/>
      </c>
      <c r="CU31" s="40" t="str">
        <f t="shared" si="86"/>
        <v/>
      </c>
      <c r="CV31" s="40" t="str">
        <f t="shared" si="86"/>
        <v/>
      </c>
      <c r="CW31" s="40" t="str">
        <f t="shared" si="86"/>
        <v/>
      </c>
      <c r="CX31" s="40" t="str">
        <f t="shared" si="86"/>
        <v/>
      </c>
      <c r="CY31" s="40" t="str">
        <f t="shared" si="86"/>
        <v/>
      </c>
      <c r="CZ31" s="40" t="str">
        <f t="shared" si="86"/>
        <v/>
      </c>
      <c r="DA31" s="40" t="str">
        <f t="shared" si="86"/>
        <v/>
      </c>
      <c r="DB31" s="40" t="str">
        <f t="shared" si="86"/>
        <v/>
      </c>
      <c r="DC31" s="40" t="str">
        <f t="shared" si="86"/>
        <v/>
      </c>
      <c r="DD31" s="40" t="str">
        <f t="shared" si="86"/>
        <v/>
      </c>
      <c r="DE31" s="40" t="str">
        <f t="shared" si="86"/>
        <v/>
      </c>
      <c r="DF31" s="40" t="str">
        <f t="shared" si="86"/>
        <v/>
      </c>
      <c r="DG31" s="40" t="str">
        <f t="shared" si="86"/>
        <v/>
      </c>
      <c r="DH31" s="40" t="str">
        <f t="shared" si="86"/>
        <v/>
      </c>
    </row>
    <row r="32" spans="1:112" ht="1.5" customHeight="1">
      <c r="A32" s="38"/>
      <c r="B32" s="39"/>
      <c r="C32" s="34"/>
      <c r="D32" s="34"/>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row>
    <row r="33" spans="1:112" ht="9.75" customHeight="1">
      <c r="A33" s="38" t="s">
        <v>2790</v>
      </c>
      <c r="B33" s="39" t="s">
        <v>2791</v>
      </c>
      <c r="C33" s="74"/>
      <c r="D33" s="34"/>
      <c r="E33" s="40">
        <f>IF(C120="","",IF(ISNUMBER(VALUE(C120)),VALUE(C120),C120))</f>
        <v>92.2</v>
      </c>
      <c r="F33" s="40">
        <f t="shared" ref="F33:BQ33" si="87">IF(D120="","",IF(ISNUMBER(VALUE(D120)),VALUE(D120),D120))</f>
        <v>94.8</v>
      </c>
      <c r="G33" s="40">
        <f t="shared" si="87"/>
        <v>96.7</v>
      </c>
      <c r="H33" s="40">
        <f t="shared" si="87"/>
        <v>91.6</v>
      </c>
      <c r="I33" s="40">
        <f t="shared" si="87"/>
        <v>95</v>
      </c>
      <c r="J33" s="40">
        <f t="shared" si="87"/>
        <v>97</v>
      </c>
      <c r="K33" s="40">
        <f t="shared" si="87"/>
        <v>100.4</v>
      </c>
      <c r="L33" s="40">
        <f t="shared" si="87"/>
        <v>99.7</v>
      </c>
      <c r="M33" s="40">
        <f t="shared" si="87"/>
        <v>101.9</v>
      </c>
      <c r="N33" s="40">
        <f t="shared" si="87"/>
        <v>101.4</v>
      </c>
      <c r="O33" s="40">
        <f t="shared" si="87"/>
        <v>106</v>
      </c>
      <c r="P33" s="40">
        <f t="shared" si="87"/>
        <v>104.3</v>
      </c>
      <c r="Q33" s="40">
        <f t="shared" si="87"/>
        <v>101.9</v>
      </c>
      <c r="R33" s="40">
        <f t="shared" si="87"/>
        <v>101.8</v>
      </c>
      <c r="S33" s="40">
        <f t="shared" si="87"/>
        <v>105.1</v>
      </c>
      <c r="T33" s="40">
        <f t="shared" si="87"/>
        <v>103.7</v>
      </c>
      <c r="U33" s="40">
        <f t="shared" si="87"/>
        <v>98.9</v>
      </c>
      <c r="V33" s="40">
        <f t="shared" si="87"/>
        <v>95.8</v>
      </c>
      <c r="W33" s="40">
        <f t="shared" si="87"/>
        <v>97.5</v>
      </c>
      <c r="X33" s="40">
        <f t="shared" si="87"/>
        <v>91.8</v>
      </c>
      <c r="Y33" s="40">
        <f t="shared" si="87"/>
        <v>93</v>
      </c>
      <c r="Z33" s="40">
        <f t="shared" si="87"/>
        <v>93.8</v>
      </c>
      <c r="AA33" s="40">
        <f t="shared" si="87"/>
        <v>95.4</v>
      </c>
      <c r="AB33" s="40">
        <f t="shared" si="87"/>
        <v>91.5</v>
      </c>
      <c r="AC33" s="40">
        <f t="shared" si="87"/>
        <v>94.1</v>
      </c>
      <c r="AD33" s="40">
        <f t="shared" si="87"/>
        <v>96.4</v>
      </c>
      <c r="AE33" s="40">
        <f t="shared" si="87"/>
        <v>97.6</v>
      </c>
      <c r="AF33" s="40">
        <f t="shared" si="87"/>
        <v>94.4</v>
      </c>
      <c r="AG33" s="40">
        <f t="shared" si="87"/>
        <v>95.6</v>
      </c>
      <c r="AH33" s="40">
        <f t="shared" si="87"/>
        <v>94.9</v>
      </c>
      <c r="AI33" s="40">
        <f t="shared" si="87"/>
        <v>93.8</v>
      </c>
      <c r="AJ33" s="40">
        <f t="shared" si="87"/>
        <v>92.5</v>
      </c>
      <c r="AK33" s="40">
        <f t="shared" si="87"/>
        <v>91.6</v>
      </c>
      <c r="AL33" s="40">
        <f t="shared" si="87"/>
        <v>94.9</v>
      </c>
      <c r="AM33" s="40">
        <f t="shared" si="87"/>
        <v>97</v>
      </c>
      <c r="AN33" s="40">
        <f t="shared" si="87"/>
        <v>97.4</v>
      </c>
      <c r="AO33" s="40">
        <f t="shared" si="87"/>
        <v>96.6</v>
      </c>
      <c r="AP33" s="40">
        <f t="shared" si="87"/>
        <v>97.8</v>
      </c>
      <c r="AQ33" s="40">
        <f t="shared" si="87"/>
        <v>97.7</v>
      </c>
      <c r="AR33" s="40">
        <f t="shared" si="87"/>
        <v>90.9</v>
      </c>
      <c r="AS33" s="40">
        <f t="shared" si="87"/>
        <v>92.6</v>
      </c>
      <c r="AT33" s="40">
        <f t="shared" si="87"/>
        <v>92.1</v>
      </c>
      <c r="AU33" s="40">
        <f t="shared" si="87"/>
        <v>96.3</v>
      </c>
      <c r="AV33" s="40">
        <f t="shared" si="87"/>
        <v>88.8</v>
      </c>
      <c r="AW33" s="40">
        <f t="shared" si="87"/>
        <v>87.2</v>
      </c>
      <c r="AX33" s="40">
        <f t="shared" si="87"/>
        <v>86.6</v>
      </c>
      <c r="AY33" s="40">
        <f t="shared" si="87"/>
        <v>83.2</v>
      </c>
      <c r="AZ33" s="40">
        <f t="shared" si="87"/>
        <v>79.400000000000006</v>
      </c>
      <c r="BA33" s="40">
        <f t="shared" si="87"/>
        <v>77.2</v>
      </c>
      <c r="BB33" s="40">
        <f t="shared" si="87"/>
        <v>78</v>
      </c>
      <c r="BC33" s="40">
        <f t="shared" si="87"/>
        <v>76</v>
      </c>
      <c r="BD33" s="40">
        <f t="shared" si="87"/>
        <v>74.599999999999994</v>
      </c>
      <c r="BE33" s="40">
        <f t="shared" si="87"/>
        <v>75.400000000000006</v>
      </c>
      <c r="BF33" s="40">
        <f t="shared" si="87"/>
        <v>77</v>
      </c>
      <c r="BG33" s="40">
        <f t="shared" si="87"/>
        <v>73.3</v>
      </c>
      <c r="BH33" s="40">
        <f t="shared" si="87"/>
        <v>75.2</v>
      </c>
      <c r="BI33" s="40">
        <f t="shared" si="87"/>
        <v>74.5</v>
      </c>
      <c r="BJ33" s="40">
        <f t="shared" si="87"/>
        <v>73.099999999999994</v>
      </c>
      <c r="BK33" s="40">
        <f t="shared" si="87"/>
        <v>75.5</v>
      </c>
      <c r="BL33" s="40">
        <f t="shared" si="87"/>
        <v>77.599999999999994</v>
      </c>
      <c r="BM33" s="40">
        <f t="shared" si="87"/>
        <v>76.099999999999994</v>
      </c>
      <c r="BN33" s="40">
        <f t="shared" si="87"/>
        <v>74.3</v>
      </c>
      <c r="BO33" s="40">
        <f t="shared" si="87"/>
        <v>76.7</v>
      </c>
      <c r="BP33" s="40">
        <f t="shared" si="87"/>
        <v>76.2</v>
      </c>
      <c r="BQ33" s="40">
        <f t="shared" si="87"/>
        <v>73.900000000000006</v>
      </c>
      <c r="BR33" s="40">
        <f t="shared" ref="BR33:BS35" si="88">IF(BP120="","",IF(ISNUMBER(VALUE(BP120)),VALUE(BP120),BP120))</f>
        <v>73.5</v>
      </c>
      <c r="BS33" s="40">
        <f t="shared" si="88"/>
        <v>73</v>
      </c>
      <c r="BT33" s="40">
        <f t="shared" ref="BT33:CC35" si="89">IF(BR120="","",IF(ISNUMBER(VALUE(BR120)),VALUE(BR120),BR120))</f>
        <v>75.900000000000006</v>
      </c>
      <c r="BU33" s="40">
        <f t="shared" si="89"/>
        <v>76</v>
      </c>
      <c r="BV33" s="40">
        <f t="shared" si="89"/>
        <v>75.900000000000006</v>
      </c>
      <c r="BW33" s="40">
        <f t="shared" si="89"/>
        <v>74.8</v>
      </c>
      <c r="BX33" s="40">
        <f t="shared" si="89"/>
        <v>79</v>
      </c>
      <c r="BY33" s="40">
        <f t="shared" si="89"/>
        <v>79.099999999999994</v>
      </c>
      <c r="BZ33" s="40">
        <f t="shared" si="89"/>
        <v>84.2</v>
      </c>
      <c r="CA33" s="40">
        <f t="shared" si="89"/>
        <v>88.3</v>
      </c>
      <c r="CB33" s="40">
        <f t="shared" si="89"/>
        <v>79.900000000000006</v>
      </c>
      <c r="CC33" s="40">
        <f t="shared" si="89"/>
        <v>80.599999999999994</v>
      </c>
      <c r="CD33" s="40">
        <f t="shared" ref="CD33:CM35" si="90">IF(CB120="","",IF(ISNUMBER(VALUE(CB120)),VALUE(CB120),CB120))</f>
        <v>82.4</v>
      </c>
      <c r="CE33" s="40" t="str">
        <f t="shared" si="90"/>
        <v/>
      </c>
      <c r="CF33" s="40" t="str">
        <f t="shared" si="90"/>
        <v/>
      </c>
      <c r="CG33" s="40" t="str">
        <f t="shared" si="90"/>
        <v/>
      </c>
      <c r="CH33" s="40" t="str">
        <f t="shared" si="90"/>
        <v/>
      </c>
      <c r="CI33" s="40" t="str">
        <f t="shared" si="90"/>
        <v/>
      </c>
      <c r="CJ33" s="40" t="str">
        <f t="shared" si="90"/>
        <v/>
      </c>
      <c r="CK33" s="40" t="str">
        <f t="shared" si="90"/>
        <v/>
      </c>
      <c r="CL33" s="40" t="str">
        <f t="shared" si="90"/>
        <v/>
      </c>
      <c r="CM33" s="40" t="str">
        <f t="shared" si="90"/>
        <v/>
      </c>
      <c r="CN33" s="40" t="str">
        <f t="shared" ref="CN33:CW35" si="91">IF(CL120="","",IF(ISNUMBER(VALUE(CL120)),VALUE(CL120),CL120))</f>
        <v/>
      </c>
      <c r="CO33" s="40" t="str">
        <f t="shared" si="91"/>
        <v/>
      </c>
      <c r="CP33" s="40" t="str">
        <f t="shared" si="91"/>
        <v/>
      </c>
      <c r="CQ33" s="40" t="str">
        <f t="shared" si="91"/>
        <v/>
      </c>
      <c r="CR33" s="40" t="str">
        <f t="shared" si="91"/>
        <v/>
      </c>
      <c r="CS33" s="40" t="str">
        <f t="shared" si="91"/>
        <v/>
      </c>
      <c r="CT33" s="40" t="str">
        <f t="shared" si="91"/>
        <v/>
      </c>
      <c r="CU33" s="40" t="str">
        <f t="shared" si="91"/>
        <v/>
      </c>
      <c r="CV33" s="40" t="str">
        <f t="shared" si="91"/>
        <v/>
      </c>
      <c r="CW33" s="40" t="str">
        <f t="shared" si="91"/>
        <v/>
      </c>
      <c r="CX33" s="40" t="str">
        <f t="shared" ref="CX33:DG35" si="92">IF(CV120="","",IF(ISNUMBER(VALUE(CV120)),VALUE(CV120),CV120))</f>
        <v/>
      </c>
      <c r="CY33" s="40" t="str">
        <f t="shared" si="92"/>
        <v/>
      </c>
      <c r="CZ33" s="40" t="str">
        <f t="shared" si="92"/>
        <v/>
      </c>
      <c r="DA33" s="40" t="str">
        <f t="shared" si="92"/>
        <v/>
      </c>
      <c r="DB33" s="40" t="str">
        <f t="shared" si="92"/>
        <v/>
      </c>
      <c r="DC33" s="40" t="str">
        <f t="shared" si="92"/>
        <v/>
      </c>
      <c r="DD33" s="40" t="str">
        <f t="shared" si="92"/>
        <v/>
      </c>
      <c r="DE33" s="40" t="str">
        <f t="shared" si="92"/>
        <v/>
      </c>
      <c r="DF33" s="40" t="str">
        <f t="shared" si="92"/>
        <v/>
      </c>
      <c r="DG33" s="40" t="str">
        <f t="shared" si="92"/>
        <v/>
      </c>
      <c r="DH33" s="40" t="str">
        <f>IF(DF120="","",IF(ISNUMBER(VALUE(DF120)),VALUE(DF120),DF120))</f>
        <v/>
      </c>
    </row>
    <row r="34" spans="1:112" ht="9.75" customHeight="1">
      <c r="A34" s="41" t="s">
        <v>2792</v>
      </c>
      <c r="B34" s="36" t="s">
        <v>2793</v>
      </c>
      <c r="C34" s="74"/>
      <c r="D34" s="34"/>
      <c r="E34" s="42">
        <f>IF(C121="","",IF(ISNUMBER(VALUE(C121)),VALUE(C121),C121))</f>
        <v>88.4</v>
      </c>
      <c r="F34" s="42">
        <f t="shared" ref="F34:BQ34" si="93">IF(D121="","",IF(ISNUMBER(VALUE(D121)),VALUE(D121),D121))</f>
        <v>90.8</v>
      </c>
      <c r="G34" s="42">
        <f t="shared" si="93"/>
        <v>92.2</v>
      </c>
      <c r="H34" s="42">
        <f t="shared" si="93"/>
        <v>86.6</v>
      </c>
      <c r="I34" s="42">
        <f t="shared" si="93"/>
        <v>89.9</v>
      </c>
      <c r="J34" s="42">
        <f t="shared" si="93"/>
        <v>91.7</v>
      </c>
      <c r="K34" s="42">
        <f t="shared" si="93"/>
        <v>94.8</v>
      </c>
      <c r="L34" s="42">
        <f t="shared" si="93"/>
        <v>94.6</v>
      </c>
      <c r="M34" s="42">
        <f t="shared" si="93"/>
        <v>96.2</v>
      </c>
      <c r="N34" s="42">
        <f t="shared" si="93"/>
        <v>95.8</v>
      </c>
      <c r="O34" s="42">
        <f t="shared" si="93"/>
        <v>100.3</v>
      </c>
      <c r="P34" s="42">
        <f t="shared" si="93"/>
        <v>97.7</v>
      </c>
      <c r="Q34" s="42">
        <f t="shared" si="93"/>
        <v>94.9</v>
      </c>
      <c r="R34" s="42">
        <f t="shared" si="93"/>
        <v>94.5</v>
      </c>
      <c r="S34" s="42">
        <f t="shared" si="93"/>
        <v>96.8</v>
      </c>
      <c r="T34" s="42">
        <f t="shared" si="93"/>
        <v>95.3</v>
      </c>
      <c r="U34" s="42">
        <f t="shared" si="93"/>
        <v>90.7</v>
      </c>
      <c r="V34" s="42">
        <f t="shared" si="93"/>
        <v>88</v>
      </c>
      <c r="W34" s="42">
        <f t="shared" si="93"/>
        <v>88.9</v>
      </c>
      <c r="X34" s="42">
        <f t="shared" si="93"/>
        <v>84.3</v>
      </c>
      <c r="Y34" s="42">
        <f t="shared" si="93"/>
        <v>85.7</v>
      </c>
      <c r="Z34" s="42">
        <f t="shared" si="93"/>
        <v>86.4</v>
      </c>
      <c r="AA34" s="42">
        <f t="shared" si="93"/>
        <v>87.5</v>
      </c>
      <c r="AB34" s="42">
        <f t="shared" si="93"/>
        <v>84.2</v>
      </c>
      <c r="AC34" s="42">
        <f t="shared" si="93"/>
        <v>85.7</v>
      </c>
      <c r="AD34" s="42">
        <f t="shared" si="93"/>
        <v>87.6</v>
      </c>
      <c r="AE34" s="42">
        <f t="shared" si="93"/>
        <v>88.6</v>
      </c>
      <c r="AF34" s="42">
        <f t="shared" si="93"/>
        <v>85.3</v>
      </c>
      <c r="AG34" s="42">
        <f t="shared" si="93"/>
        <v>85.2</v>
      </c>
      <c r="AH34" s="42">
        <f t="shared" si="93"/>
        <v>84.2</v>
      </c>
      <c r="AI34" s="42">
        <f t="shared" si="93"/>
        <v>83.3</v>
      </c>
      <c r="AJ34" s="42">
        <f t="shared" si="93"/>
        <v>82.2</v>
      </c>
      <c r="AK34" s="42">
        <f t="shared" si="93"/>
        <v>80.2</v>
      </c>
      <c r="AL34" s="42">
        <f t="shared" si="93"/>
        <v>83.3</v>
      </c>
      <c r="AM34" s="42">
        <f t="shared" si="93"/>
        <v>84.9</v>
      </c>
      <c r="AN34" s="42">
        <f t="shared" si="93"/>
        <v>84.6</v>
      </c>
      <c r="AO34" s="42">
        <f t="shared" si="93"/>
        <v>84.2</v>
      </c>
      <c r="AP34" s="42">
        <f t="shared" si="93"/>
        <v>84.2</v>
      </c>
      <c r="AQ34" s="42">
        <f t="shared" si="93"/>
        <v>84.2</v>
      </c>
      <c r="AR34" s="42">
        <f t="shared" si="93"/>
        <v>77.2</v>
      </c>
      <c r="AS34" s="42">
        <f t="shared" si="93"/>
        <v>79.5</v>
      </c>
      <c r="AT34" s="42">
        <f t="shared" si="93"/>
        <v>78.599999999999994</v>
      </c>
      <c r="AU34" s="42">
        <f t="shared" si="93"/>
        <v>83.3</v>
      </c>
      <c r="AV34" s="42">
        <f t="shared" si="93"/>
        <v>76.599999999999994</v>
      </c>
      <c r="AW34" s="42">
        <f t="shared" si="93"/>
        <v>76.5</v>
      </c>
      <c r="AX34" s="42">
        <f t="shared" si="93"/>
        <v>75</v>
      </c>
      <c r="AY34" s="42">
        <f t="shared" si="93"/>
        <v>73</v>
      </c>
      <c r="AZ34" s="42">
        <f t="shared" si="93"/>
        <v>69.3</v>
      </c>
      <c r="BA34" s="42">
        <f t="shared" si="93"/>
        <v>66.8</v>
      </c>
      <c r="BB34" s="42">
        <f t="shared" si="93"/>
        <v>68.099999999999994</v>
      </c>
      <c r="BC34" s="42">
        <f t="shared" si="93"/>
        <v>69</v>
      </c>
      <c r="BD34" s="42">
        <f t="shared" si="93"/>
        <v>67.7</v>
      </c>
      <c r="BE34" s="42">
        <f t="shared" si="93"/>
        <v>68.3</v>
      </c>
      <c r="BF34" s="42">
        <f t="shared" si="93"/>
        <v>69.7</v>
      </c>
      <c r="BG34" s="42">
        <f t="shared" si="93"/>
        <v>66.099999999999994</v>
      </c>
      <c r="BH34" s="42">
        <f t="shared" si="93"/>
        <v>67.8</v>
      </c>
      <c r="BI34" s="42">
        <f t="shared" si="93"/>
        <v>68</v>
      </c>
      <c r="BJ34" s="42">
        <f t="shared" si="93"/>
        <v>67.400000000000006</v>
      </c>
      <c r="BK34" s="42">
        <f t="shared" si="93"/>
        <v>69.400000000000006</v>
      </c>
      <c r="BL34" s="42">
        <f t="shared" si="93"/>
        <v>71</v>
      </c>
      <c r="BM34" s="42">
        <f t="shared" si="93"/>
        <v>70.400000000000006</v>
      </c>
      <c r="BN34" s="42">
        <f t="shared" si="93"/>
        <v>67.900000000000006</v>
      </c>
      <c r="BO34" s="42">
        <f t="shared" si="93"/>
        <v>69.5</v>
      </c>
      <c r="BP34" s="42">
        <f t="shared" si="93"/>
        <v>68.2</v>
      </c>
      <c r="BQ34" s="42">
        <f t="shared" si="93"/>
        <v>66.3</v>
      </c>
      <c r="BR34" s="42">
        <f t="shared" si="88"/>
        <v>64.900000000000006</v>
      </c>
      <c r="BS34" s="42">
        <f t="shared" si="88"/>
        <v>65.099999999999994</v>
      </c>
      <c r="BT34" s="42">
        <f t="shared" si="89"/>
        <v>67.5</v>
      </c>
      <c r="BU34" s="42">
        <f t="shared" si="89"/>
        <v>67.7</v>
      </c>
      <c r="BV34" s="42">
        <f t="shared" si="89"/>
        <v>68.8</v>
      </c>
      <c r="BW34" s="42">
        <f t="shared" si="89"/>
        <v>67.3</v>
      </c>
      <c r="BX34" s="42">
        <f t="shared" si="89"/>
        <v>70.8</v>
      </c>
      <c r="BY34" s="42">
        <f t="shared" si="89"/>
        <v>71.099999999999994</v>
      </c>
      <c r="BZ34" s="42">
        <f t="shared" si="89"/>
        <v>75.5</v>
      </c>
      <c r="CA34" s="42">
        <f t="shared" si="89"/>
        <v>80.5</v>
      </c>
      <c r="CB34" s="42">
        <f t="shared" si="89"/>
        <v>72.900000000000006</v>
      </c>
      <c r="CC34" s="42">
        <f t="shared" si="89"/>
        <v>71.7</v>
      </c>
      <c r="CD34" s="42">
        <f t="shared" si="90"/>
        <v>74.3</v>
      </c>
      <c r="CE34" s="42" t="str">
        <f t="shared" si="90"/>
        <v/>
      </c>
      <c r="CF34" s="42" t="str">
        <f t="shared" si="90"/>
        <v/>
      </c>
      <c r="CG34" s="42" t="str">
        <f t="shared" si="90"/>
        <v/>
      </c>
      <c r="CH34" s="42" t="str">
        <f t="shared" si="90"/>
        <v/>
      </c>
      <c r="CI34" s="42" t="str">
        <f t="shared" si="90"/>
        <v/>
      </c>
      <c r="CJ34" s="42" t="str">
        <f t="shared" si="90"/>
        <v/>
      </c>
      <c r="CK34" s="42" t="str">
        <f t="shared" si="90"/>
        <v/>
      </c>
      <c r="CL34" s="42" t="str">
        <f t="shared" si="90"/>
        <v/>
      </c>
      <c r="CM34" s="42" t="str">
        <f t="shared" si="90"/>
        <v/>
      </c>
      <c r="CN34" s="42" t="str">
        <f t="shared" si="91"/>
        <v/>
      </c>
      <c r="CO34" s="42" t="str">
        <f t="shared" si="91"/>
        <v/>
      </c>
      <c r="CP34" s="42" t="str">
        <f t="shared" si="91"/>
        <v/>
      </c>
      <c r="CQ34" s="42" t="str">
        <f t="shared" si="91"/>
        <v/>
      </c>
      <c r="CR34" s="42" t="str">
        <f t="shared" si="91"/>
        <v/>
      </c>
      <c r="CS34" s="42" t="str">
        <f t="shared" si="91"/>
        <v/>
      </c>
      <c r="CT34" s="42" t="str">
        <f t="shared" si="91"/>
        <v/>
      </c>
      <c r="CU34" s="42" t="str">
        <f t="shared" si="91"/>
        <v/>
      </c>
      <c r="CV34" s="42" t="str">
        <f t="shared" si="91"/>
        <v/>
      </c>
      <c r="CW34" s="42" t="str">
        <f t="shared" si="91"/>
        <v/>
      </c>
      <c r="CX34" s="42" t="str">
        <f t="shared" si="92"/>
        <v/>
      </c>
      <c r="CY34" s="42" t="str">
        <f t="shared" si="92"/>
        <v/>
      </c>
      <c r="CZ34" s="42" t="str">
        <f t="shared" si="92"/>
        <v/>
      </c>
      <c r="DA34" s="42" t="str">
        <f t="shared" si="92"/>
        <v/>
      </c>
      <c r="DB34" s="42" t="str">
        <f t="shared" si="92"/>
        <v/>
      </c>
      <c r="DC34" s="42" t="str">
        <f t="shared" si="92"/>
        <v/>
      </c>
      <c r="DD34" s="42" t="str">
        <f t="shared" si="92"/>
        <v/>
      </c>
      <c r="DE34" s="42" t="str">
        <f t="shared" si="92"/>
        <v/>
      </c>
      <c r="DF34" s="42" t="str">
        <f t="shared" si="92"/>
        <v/>
      </c>
      <c r="DG34" s="42" t="str">
        <f t="shared" si="92"/>
        <v/>
      </c>
      <c r="DH34" s="42" t="str">
        <f>IF(DF121="","",IF(ISNUMBER(VALUE(DF121)),VALUE(DF121),DF121))</f>
        <v/>
      </c>
    </row>
    <row r="35" spans="1:112" ht="9.75" customHeight="1">
      <c r="A35" s="41" t="s">
        <v>2794</v>
      </c>
      <c r="B35" s="36" t="s">
        <v>2795</v>
      </c>
      <c r="C35" s="74"/>
      <c r="D35" s="34"/>
      <c r="E35" s="42">
        <f>IF(C122="","",IF(ISNUMBER(VALUE(C122)),VALUE(C122),C122))</f>
        <v>3.7</v>
      </c>
      <c r="F35" s="42">
        <f t="shared" ref="F35:BQ35" si="94">IF(D122="","",IF(ISNUMBER(VALUE(D122)),VALUE(D122),D122))</f>
        <v>4</v>
      </c>
      <c r="G35" s="42">
        <f t="shared" si="94"/>
        <v>4.5</v>
      </c>
      <c r="H35" s="42">
        <f t="shared" si="94"/>
        <v>5</v>
      </c>
      <c r="I35" s="42">
        <f t="shared" si="94"/>
        <v>5.2</v>
      </c>
      <c r="J35" s="42">
        <f t="shared" si="94"/>
        <v>5.3</v>
      </c>
      <c r="K35" s="42">
        <f t="shared" si="94"/>
        <v>5.7</v>
      </c>
      <c r="L35" s="42">
        <f t="shared" si="94"/>
        <v>5.0999999999999996</v>
      </c>
      <c r="M35" s="42">
        <f t="shared" si="94"/>
        <v>5.7</v>
      </c>
      <c r="N35" s="42">
        <f t="shared" si="94"/>
        <v>5.6</v>
      </c>
      <c r="O35" s="42">
        <f t="shared" si="94"/>
        <v>5.7</v>
      </c>
      <c r="P35" s="42">
        <f t="shared" si="94"/>
        <v>6.7</v>
      </c>
      <c r="Q35" s="42">
        <f t="shared" si="94"/>
        <v>7</v>
      </c>
      <c r="R35" s="42">
        <f t="shared" si="94"/>
        <v>7.3</v>
      </c>
      <c r="S35" s="42">
        <f t="shared" si="94"/>
        <v>8.3000000000000007</v>
      </c>
      <c r="T35" s="42">
        <f t="shared" si="94"/>
        <v>8.3000000000000007</v>
      </c>
      <c r="U35" s="42">
        <f t="shared" si="94"/>
        <v>8.1</v>
      </c>
      <c r="V35" s="42">
        <f t="shared" si="94"/>
        <v>7.8</v>
      </c>
      <c r="W35" s="42">
        <f t="shared" si="94"/>
        <v>8.6</v>
      </c>
      <c r="X35" s="42">
        <f t="shared" si="94"/>
        <v>7.4</v>
      </c>
      <c r="Y35" s="42">
        <f t="shared" si="94"/>
        <v>7.3</v>
      </c>
      <c r="Z35" s="42">
        <f t="shared" si="94"/>
        <v>7.4</v>
      </c>
      <c r="AA35" s="42">
        <f t="shared" si="94"/>
        <v>7.9</v>
      </c>
      <c r="AB35" s="42">
        <f t="shared" si="94"/>
        <v>7.3</v>
      </c>
      <c r="AC35" s="42">
        <f t="shared" si="94"/>
        <v>8.4</v>
      </c>
      <c r="AD35" s="42">
        <f t="shared" si="94"/>
        <v>8.6999999999999993</v>
      </c>
      <c r="AE35" s="42">
        <f t="shared" si="94"/>
        <v>9</v>
      </c>
      <c r="AF35" s="42">
        <f t="shared" si="94"/>
        <v>9.1999999999999993</v>
      </c>
      <c r="AG35" s="42">
        <f t="shared" si="94"/>
        <v>10.4</v>
      </c>
      <c r="AH35" s="42">
        <f t="shared" si="94"/>
        <v>10.7</v>
      </c>
      <c r="AI35" s="42">
        <f t="shared" si="94"/>
        <v>10.5</v>
      </c>
      <c r="AJ35" s="42">
        <f t="shared" si="94"/>
        <v>10.4</v>
      </c>
      <c r="AK35" s="42">
        <f t="shared" si="94"/>
        <v>11.4</v>
      </c>
      <c r="AL35" s="42">
        <f t="shared" si="94"/>
        <v>11.6</v>
      </c>
      <c r="AM35" s="42">
        <f t="shared" si="94"/>
        <v>12.1</v>
      </c>
      <c r="AN35" s="42">
        <f t="shared" si="94"/>
        <v>12.8</v>
      </c>
      <c r="AO35" s="42">
        <f t="shared" si="94"/>
        <v>12.4</v>
      </c>
      <c r="AP35" s="42">
        <f t="shared" si="94"/>
        <v>13.6</v>
      </c>
      <c r="AQ35" s="42">
        <f t="shared" si="94"/>
        <v>13.5</v>
      </c>
      <c r="AR35" s="42">
        <f t="shared" si="94"/>
        <v>13.7</v>
      </c>
      <c r="AS35" s="42">
        <f t="shared" si="94"/>
        <v>13.1</v>
      </c>
      <c r="AT35" s="42">
        <f t="shared" si="94"/>
        <v>13.4</v>
      </c>
      <c r="AU35" s="42">
        <f t="shared" si="94"/>
        <v>12.9</v>
      </c>
      <c r="AV35" s="42">
        <f t="shared" si="94"/>
        <v>12.2</v>
      </c>
      <c r="AW35" s="42">
        <f t="shared" si="94"/>
        <v>10.7</v>
      </c>
      <c r="AX35" s="42">
        <f t="shared" si="94"/>
        <v>11.6</v>
      </c>
      <c r="AY35" s="42">
        <f t="shared" si="94"/>
        <v>10.1</v>
      </c>
      <c r="AZ35" s="42">
        <f t="shared" si="94"/>
        <v>10.1</v>
      </c>
      <c r="BA35" s="42">
        <f t="shared" si="94"/>
        <v>10.4</v>
      </c>
      <c r="BB35" s="42">
        <f t="shared" si="94"/>
        <v>9.9</v>
      </c>
      <c r="BC35" s="42">
        <f t="shared" si="94"/>
        <v>7</v>
      </c>
      <c r="BD35" s="42">
        <f t="shared" si="94"/>
        <v>6.9</v>
      </c>
      <c r="BE35" s="42">
        <f t="shared" si="94"/>
        <v>7.1</v>
      </c>
      <c r="BF35" s="42">
        <f t="shared" si="94"/>
        <v>7.3</v>
      </c>
      <c r="BG35" s="42">
        <f t="shared" si="94"/>
        <v>7.1</v>
      </c>
      <c r="BH35" s="42">
        <f t="shared" si="94"/>
        <v>7.3</v>
      </c>
      <c r="BI35" s="42">
        <f t="shared" si="94"/>
        <v>6.4</v>
      </c>
      <c r="BJ35" s="42">
        <f t="shared" si="94"/>
        <v>5.7</v>
      </c>
      <c r="BK35" s="42">
        <f t="shared" si="94"/>
        <v>6.1</v>
      </c>
      <c r="BL35" s="42">
        <f t="shared" si="94"/>
        <v>6.6</v>
      </c>
      <c r="BM35" s="42">
        <f t="shared" si="94"/>
        <v>5.7</v>
      </c>
      <c r="BN35" s="42">
        <f t="shared" si="94"/>
        <v>6.4</v>
      </c>
      <c r="BO35" s="42">
        <f t="shared" si="94"/>
        <v>7.2</v>
      </c>
      <c r="BP35" s="42">
        <f t="shared" si="94"/>
        <v>8</v>
      </c>
      <c r="BQ35" s="42">
        <f t="shared" si="94"/>
        <v>7.6</v>
      </c>
      <c r="BR35" s="42">
        <f t="shared" si="88"/>
        <v>8.6</v>
      </c>
      <c r="BS35" s="42">
        <f t="shared" si="88"/>
        <v>7.9</v>
      </c>
      <c r="BT35" s="42">
        <f t="shared" si="89"/>
        <v>8.4</v>
      </c>
      <c r="BU35" s="42">
        <f t="shared" si="89"/>
        <v>8.3000000000000007</v>
      </c>
      <c r="BV35" s="42">
        <f t="shared" si="89"/>
        <v>7.1</v>
      </c>
      <c r="BW35" s="42">
        <f t="shared" si="89"/>
        <v>7.5</v>
      </c>
      <c r="BX35" s="42">
        <f t="shared" si="89"/>
        <v>8.1999999999999993</v>
      </c>
      <c r="BY35" s="42">
        <f t="shared" si="89"/>
        <v>8</v>
      </c>
      <c r="BZ35" s="42">
        <f t="shared" si="89"/>
        <v>8.6999999999999993</v>
      </c>
      <c r="CA35" s="42">
        <f t="shared" si="89"/>
        <v>7.8</v>
      </c>
      <c r="CB35" s="42">
        <f t="shared" si="89"/>
        <v>7</v>
      </c>
      <c r="CC35" s="42">
        <f t="shared" si="89"/>
        <v>8.9</v>
      </c>
      <c r="CD35" s="42">
        <f t="shared" si="90"/>
        <v>8.1</v>
      </c>
      <c r="CE35" s="42" t="str">
        <f t="shared" si="90"/>
        <v/>
      </c>
      <c r="CF35" s="42" t="str">
        <f t="shared" si="90"/>
        <v/>
      </c>
      <c r="CG35" s="42" t="str">
        <f t="shared" si="90"/>
        <v/>
      </c>
      <c r="CH35" s="42" t="str">
        <f t="shared" si="90"/>
        <v/>
      </c>
      <c r="CI35" s="42" t="str">
        <f t="shared" si="90"/>
        <v/>
      </c>
      <c r="CJ35" s="42" t="str">
        <f t="shared" si="90"/>
        <v/>
      </c>
      <c r="CK35" s="42" t="str">
        <f t="shared" si="90"/>
        <v/>
      </c>
      <c r="CL35" s="42" t="str">
        <f t="shared" si="90"/>
        <v/>
      </c>
      <c r="CM35" s="42" t="str">
        <f t="shared" si="90"/>
        <v/>
      </c>
      <c r="CN35" s="42" t="str">
        <f t="shared" si="91"/>
        <v/>
      </c>
      <c r="CO35" s="42" t="str">
        <f t="shared" si="91"/>
        <v/>
      </c>
      <c r="CP35" s="42" t="str">
        <f t="shared" si="91"/>
        <v/>
      </c>
      <c r="CQ35" s="42" t="str">
        <f t="shared" si="91"/>
        <v/>
      </c>
      <c r="CR35" s="42" t="str">
        <f t="shared" si="91"/>
        <v/>
      </c>
      <c r="CS35" s="42" t="str">
        <f t="shared" si="91"/>
        <v/>
      </c>
      <c r="CT35" s="42" t="str">
        <f t="shared" si="91"/>
        <v/>
      </c>
      <c r="CU35" s="42" t="str">
        <f t="shared" si="91"/>
        <v/>
      </c>
      <c r="CV35" s="42" t="str">
        <f t="shared" si="91"/>
        <v/>
      </c>
      <c r="CW35" s="42" t="str">
        <f t="shared" si="91"/>
        <v/>
      </c>
      <c r="CX35" s="42" t="str">
        <f t="shared" si="92"/>
        <v/>
      </c>
      <c r="CY35" s="42" t="str">
        <f t="shared" si="92"/>
        <v/>
      </c>
      <c r="CZ35" s="42" t="str">
        <f t="shared" si="92"/>
        <v/>
      </c>
      <c r="DA35" s="42" t="str">
        <f t="shared" si="92"/>
        <v/>
      </c>
      <c r="DB35" s="42" t="str">
        <f t="shared" si="92"/>
        <v/>
      </c>
      <c r="DC35" s="42" t="str">
        <f t="shared" si="92"/>
        <v/>
      </c>
      <c r="DD35" s="42" t="str">
        <f t="shared" si="92"/>
        <v/>
      </c>
      <c r="DE35" s="42" t="str">
        <f t="shared" si="92"/>
        <v/>
      </c>
      <c r="DF35" s="42" t="str">
        <f t="shared" si="92"/>
        <v/>
      </c>
      <c r="DG35" s="42" t="str">
        <f t="shared" si="92"/>
        <v/>
      </c>
      <c r="DH35" s="42" t="str">
        <f>IF(DF122="","",IF(ISNUMBER(VALUE(DF122)),VALUE(DF122),DF122))</f>
        <v/>
      </c>
    </row>
    <row r="36" spans="1:112" s="75" customFormat="1" ht="1.5" customHeight="1">
      <c r="A36" s="74"/>
      <c r="B36" s="36"/>
      <c r="C36" s="38"/>
      <c r="D36" s="38"/>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row>
    <row r="37" spans="1:112" ht="9.75" customHeight="1">
      <c r="A37" s="34" t="s">
        <v>2796</v>
      </c>
      <c r="B37" s="52" t="s">
        <v>2797</v>
      </c>
      <c r="C37" s="41"/>
      <c r="D37" s="41"/>
      <c r="E37" s="40">
        <f>IF(C123="","",IF(ISNUMBER(VALUE(C123)),VALUE(C123),C123))</f>
        <v>477.2</v>
      </c>
      <c r="F37" s="40">
        <f t="shared" ref="F37:BQ37" si="95">IF(D123="","",IF(ISNUMBER(VALUE(D123)),VALUE(D123),D123))</f>
        <v>482.5</v>
      </c>
      <c r="G37" s="40">
        <f t="shared" si="95"/>
        <v>505.7</v>
      </c>
      <c r="H37" s="40">
        <f t="shared" si="95"/>
        <v>503.1</v>
      </c>
      <c r="I37" s="40">
        <f t="shared" si="95"/>
        <v>517.29999999999995</v>
      </c>
      <c r="J37" s="40">
        <f t="shared" si="95"/>
        <v>529.9</v>
      </c>
      <c r="K37" s="40">
        <f t="shared" si="95"/>
        <v>550.70000000000005</v>
      </c>
      <c r="L37" s="40">
        <f t="shared" si="95"/>
        <v>546.4</v>
      </c>
      <c r="M37" s="40">
        <f t="shared" si="95"/>
        <v>546.79999999999995</v>
      </c>
      <c r="N37" s="40">
        <f t="shared" si="95"/>
        <v>564.1</v>
      </c>
      <c r="O37" s="40">
        <f t="shared" si="95"/>
        <v>584.20000000000005</v>
      </c>
      <c r="P37" s="40">
        <f t="shared" si="95"/>
        <v>577.20000000000005</v>
      </c>
      <c r="Q37" s="40">
        <f t="shared" si="95"/>
        <v>577.5</v>
      </c>
      <c r="R37" s="40">
        <f t="shared" si="95"/>
        <v>592.20000000000005</v>
      </c>
      <c r="S37" s="40">
        <f t="shared" si="95"/>
        <v>615.9</v>
      </c>
      <c r="T37" s="40">
        <f t="shared" si="95"/>
        <v>611.29999999999995</v>
      </c>
      <c r="U37" s="40">
        <f t="shared" si="95"/>
        <v>616.5</v>
      </c>
      <c r="V37" s="40">
        <f t="shared" si="95"/>
        <v>624.4</v>
      </c>
      <c r="W37" s="40">
        <f t="shared" si="95"/>
        <v>638.9</v>
      </c>
      <c r="X37" s="40">
        <f t="shared" si="95"/>
        <v>635.79999999999995</v>
      </c>
      <c r="Y37" s="40">
        <f t="shared" si="95"/>
        <v>636.79999999999995</v>
      </c>
      <c r="Z37" s="40">
        <f t="shared" si="95"/>
        <v>643.9</v>
      </c>
      <c r="AA37" s="40">
        <f t="shared" si="95"/>
        <v>654.79999999999995</v>
      </c>
      <c r="AB37" s="40">
        <f t="shared" si="95"/>
        <v>659.3</v>
      </c>
      <c r="AC37" s="40">
        <f t="shared" si="95"/>
        <v>659.5</v>
      </c>
      <c r="AD37" s="40">
        <f t="shared" si="95"/>
        <v>667.4</v>
      </c>
      <c r="AE37" s="40">
        <f t="shared" si="95"/>
        <v>685.9</v>
      </c>
      <c r="AF37" s="40">
        <f t="shared" si="95"/>
        <v>694.5</v>
      </c>
      <c r="AG37" s="40">
        <f t="shared" si="95"/>
        <v>699.5</v>
      </c>
      <c r="AH37" s="40">
        <f t="shared" si="95"/>
        <v>714.8</v>
      </c>
      <c r="AI37" s="40">
        <f t="shared" si="95"/>
        <v>732.4</v>
      </c>
      <c r="AJ37" s="40">
        <f t="shared" si="95"/>
        <v>736.8</v>
      </c>
      <c r="AK37" s="40">
        <f t="shared" si="95"/>
        <v>742.7</v>
      </c>
      <c r="AL37" s="40">
        <f t="shared" si="95"/>
        <v>751.8</v>
      </c>
      <c r="AM37" s="40">
        <f t="shared" si="95"/>
        <v>769.3</v>
      </c>
      <c r="AN37" s="40">
        <f t="shared" si="95"/>
        <v>778.9</v>
      </c>
      <c r="AO37" s="40">
        <f t="shared" si="95"/>
        <v>793.1</v>
      </c>
      <c r="AP37" s="40">
        <f t="shared" si="95"/>
        <v>805.2</v>
      </c>
      <c r="AQ37" s="40">
        <f t="shared" si="95"/>
        <v>822.2</v>
      </c>
      <c r="AR37" s="40">
        <f t="shared" si="95"/>
        <v>827.5</v>
      </c>
      <c r="AS37" s="40">
        <f t="shared" si="95"/>
        <v>827.2</v>
      </c>
      <c r="AT37" s="40">
        <f t="shared" si="95"/>
        <v>829.7</v>
      </c>
      <c r="AU37" s="40">
        <f t="shared" si="95"/>
        <v>825.5</v>
      </c>
      <c r="AV37" s="40">
        <f t="shared" si="95"/>
        <v>819.4</v>
      </c>
      <c r="AW37" s="40">
        <f t="shared" si="95"/>
        <v>803.3</v>
      </c>
      <c r="AX37" s="40">
        <f t="shared" si="95"/>
        <v>802.8</v>
      </c>
      <c r="AY37" s="40">
        <f t="shared" si="95"/>
        <v>801.4</v>
      </c>
      <c r="AZ37" s="40">
        <f t="shared" si="95"/>
        <v>796.5</v>
      </c>
      <c r="BA37" s="40">
        <f t="shared" si="95"/>
        <v>789.1</v>
      </c>
      <c r="BB37" s="40">
        <f t="shared" si="95"/>
        <v>786.6</v>
      </c>
      <c r="BC37" s="40">
        <f t="shared" si="95"/>
        <v>782.6</v>
      </c>
      <c r="BD37" s="40">
        <f t="shared" si="95"/>
        <v>776.1</v>
      </c>
      <c r="BE37" s="40">
        <f t="shared" si="95"/>
        <v>770.3</v>
      </c>
      <c r="BF37" s="40">
        <f t="shared" si="95"/>
        <v>780.9</v>
      </c>
      <c r="BG37" s="40">
        <f t="shared" si="95"/>
        <v>772</v>
      </c>
      <c r="BH37" s="40">
        <f t="shared" si="95"/>
        <v>775.7</v>
      </c>
      <c r="BI37" s="40">
        <f t="shared" si="95"/>
        <v>768.4</v>
      </c>
      <c r="BJ37" s="40">
        <f t="shared" si="95"/>
        <v>775.1</v>
      </c>
      <c r="BK37" s="40">
        <f t="shared" si="95"/>
        <v>767.4</v>
      </c>
      <c r="BL37" s="40">
        <f t="shared" si="95"/>
        <v>771.3</v>
      </c>
      <c r="BM37" s="40">
        <f t="shared" si="95"/>
        <v>766.9</v>
      </c>
      <c r="BN37" s="40">
        <f t="shared" si="95"/>
        <v>778.1</v>
      </c>
      <c r="BO37" s="40">
        <f t="shared" si="95"/>
        <v>780.4</v>
      </c>
      <c r="BP37" s="40">
        <f t="shared" si="95"/>
        <v>780.2</v>
      </c>
      <c r="BQ37" s="40">
        <f t="shared" si="95"/>
        <v>776.1</v>
      </c>
      <c r="BR37" s="40">
        <f t="shared" ref="BR37:BS39" si="96">IF(BP123="","",IF(ISNUMBER(VALUE(BP123)),VALUE(BP123),BP123))</f>
        <v>782.8</v>
      </c>
      <c r="BS37" s="40">
        <f t="shared" si="96"/>
        <v>790.1</v>
      </c>
      <c r="BT37" s="40">
        <f t="shared" ref="BT37:BT50" si="97">IF(BR123="","",IF(ISNUMBER(VALUE(BR123)),VALUE(BR123),BR123))</f>
        <v>796.5</v>
      </c>
      <c r="BU37" s="40">
        <f t="shared" ref="BU37:BU50" si="98">IF(BS123="","",IF(ISNUMBER(VALUE(BS123)),VALUE(BS123),BS123))</f>
        <v>790.4</v>
      </c>
      <c r="BV37" s="40">
        <f t="shared" ref="BV37:BV50" si="99">IF(BT123="","",IF(ISNUMBER(VALUE(BT123)),VALUE(BT123),BT123))</f>
        <v>801.4</v>
      </c>
      <c r="BW37" s="40">
        <f t="shared" ref="BW37:BW50" si="100">IF(BU123="","",IF(ISNUMBER(VALUE(BU123)),VALUE(BU123),BU123))</f>
        <v>809.5</v>
      </c>
      <c r="BX37" s="40">
        <f t="shared" ref="BX37:BX50" si="101">IF(BV123="","",IF(ISNUMBER(VALUE(BV123)),VALUE(BV123),BV123))</f>
        <v>816.6</v>
      </c>
      <c r="BY37" s="40">
        <f t="shared" ref="BY37:BY50" si="102">IF(BW123="","",IF(ISNUMBER(VALUE(BW123)),VALUE(BW123),BW123))</f>
        <v>812.7</v>
      </c>
      <c r="BZ37" s="40">
        <f t="shared" ref="BZ37:BZ50" si="103">IF(BX123="","",IF(ISNUMBER(VALUE(BX123)),VALUE(BX123),BX123))</f>
        <v>823.5</v>
      </c>
      <c r="CA37" s="40">
        <f t="shared" ref="CA37:CA50" si="104">IF(BY123="","",IF(ISNUMBER(VALUE(BY123)),VALUE(BY123),BY123))</f>
        <v>826.6</v>
      </c>
      <c r="CB37" s="40">
        <f t="shared" ref="CB37:CB50" si="105">IF(BZ123="","",IF(ISNUMBER(VALUE(BZ123)),VALUE(BZ123),BZ123))</f>
        <v>839.4</v>
      </c>
      <c r="CC37" s="40">
        <f t="shared" ref="CC37:CC50" si="106">IF(CA123="","",IF(ISNUMBER(VALUE(CA123)),VALUE(CA123),CA123))</f>
        <v>839.6</v>
      </c>
      <c r="CD37" s="40">
        <f t="shared" ref="CD37:CD50" si="107">IF(CB123="","",IF(ISNUMBER(VALUE(CB123)),VALUE(CB123),CB123))</f>
        <v>847.2</v>
      </c>
      <c r="CE37" s="40" t="str">
        <f t="shared" ref="CE37:CE50" si="108">IF(CC123="","",IF(ISNUMBER(VALUE(CC123)),VALUE(CC123),CC123))</f>
        <v/>
      </c>
      <c r="CF37" s="40" t="str">
        <f t="shared" ref="CF37:CF50" si="109">IF(CD123="","",IF(ISNUMBER(VALUE(CD123)),VALUE(CD123),CD123))</f>
        <v/>
      </c>
      <c r="CG37" s="40" t="str">
        <f t="shared" ref="CG37:CG50" si="110">IF(CE123="","",IF(ISNUMBER(VALUE(CE123)),VALUE(CE123),CE123))</f>
        <v/>
      </c>
      <c r="CH37" s="40" t="str">
        <f t="shared" ref="CH37:CH50" si="111">IF(CF123="","",IF(ISNUMBER(VALUE(CF123)),VALUE(CF123),CF123))</f>
        <v/>
      </c>
      <c r="CI37" s="40" t="str">
        <f t="shared" ref="CI37:CI50" si="112">IF(CG123="","",IF(ISNUMBER(VALUE(CG123)),VALUE(CG123),CG123))</f>
        <v/>
      </c>
      <c r="CJ37" s="40" t="str">
        <f t="shared" ref="CJ37:CJ50" si="113">IF(CH123="","",IF(ISNUMBER(VALUE(CH123)),VALUE(CH123),CH123))</f>
        <v/>
      </c>
      <c r="CK37" s="40" t="str">
        <f t="shared" ref="CK37:CK50" si="114">IF(CI123="","",IF(ISNUMBER(VALUE(CI123)),VALUE(CI123),CI123))</f>
        <v/>
      </c>
      <c r="CL37" s="40" t="str">
        <f t="shared" ref="CL37:CL50" si="115">IF(CJ123="","",IF(ISNUMBER(VALUE(CJ123)),VALUE(CJ123),CJ123))</f>
        <v/>
      </c>
      <c r="CM37" s="40" t="str">
        <f t="shared" ref="CM37:CM50" si="116">IF(CK123="","",IF(ISNUMBER(VALUE(CK123)),VALUE(CK123),CK123))</f>
        <v/>
      </c>
      <c r="CN37" s="40" t="str">
        <f t="shared" ref="CN37:CN50" si="117">IF(CL123="","",IF(ISNUMBER(VALUE(CL123)),VALUE(CL123),CL123))</f>
        <v/>
      </c>
      <c r="CO37" s="40" t="str">
        <f t="shared" ref="CO37:CO50" si="118">IF(CM123="","",IF(ISNUMBER(VALUE(CM123)),VALUE(CM123),CM123))</f>
        <v/>
      </c>
      <c r="CP37" s="40" t="str">
        <f t="shared" ref="CP37:CP50" si="119">IF(CN123="","",IF(ISNUMBER(VALUE(CN123)),VALUE(CN123),CN123))</f>
        <v/>
      </c>
      <c r="CQ37" s="40" t="str">
        <f t="shared" ref="CQ37:CQ50" si="120">IF(CO123="","",IF(ISNUMBER(VALUE(CO123)),VALUE(CO123),CO123))</f>
        <v/>
      </c>
      <c r="CR37" s="40" t="str">
        <f t="shared" ref="CR37:CR50" si="121">IF(CP123="","",IF(ISNUMBER(VALUE(CP123)),VALUE(CP123),CP123))</f>
        <v/>
      </c>
      <c r="CS37" s="40" t="str">
        <f t="shared" ref="CS37:CS50" si="122">IF(CQ123="","",IF(ISNUMBER(VALUE(CQ123)),VALUE(CQ123),CQ123))</f>
        <v/>
      </c>
      <c r="CT37" s="40" t="str">
        <f t="shared" ref="CT37:CT50" si="123">IF(CR123="","",IF(ISNUMBER(VALUE(CR123)),VALUE(CR123),CR123))</f>
        <v/>
      </c>
      <c r="CU37" s="40" t="str">
        <f t="shared" ref="CU37:CU50" si="124">IF(CS123="","",IF(ISNUMBER(VALUE(CS123)),VALUE(CS123),CS123))</f>
        <v/>
      </c>
      <c r="CV37" s="40" t="str">
        <f t="shared" ref="CV37:CV50" si="125">IF(CT123="","",IF(ISNUMBER(VALUE(CT123)),VALUE(CT123),CT123))</f>
        <v/>
      </c>
      <c r="CW37" s="40" t="str">
        <f t="shared" ref="CW37:CW50" si="126">IF(CU123="","",IF(ISNUMBER(VALUE(CU123)),VALUE(CU123),CU123))</f>
        <v/>
      </c>
      <c r="CX37" s="40" t="str">
        <f t="shared" ref="CX37:CX50" si="127">IF(CV123="","",IF(ISNUMBER(VALUE(CV123)),VALUE(CV123),CV123))</f>
        <v/>
      </c>
      <c r="CY37" s="40" t="str">
        <f t="shared" ref="CY37:CY50" si="128">IF(CW123="","",IF(ISNUMBER(VALUE(CW123)),VALUE(CW123),CW123))</f>
        <v/>
      </c>
      <c r="CZ37" s="40" t="str">
        <f t="shared" ref="CZ37:CZ50" si="129">IF(CX123="","",IF(ISNUMBER(VALUE(CX123)),VALUE(CX123),CX123))</f>
        <v/>
      </c>
      <c r="DA37" s="40" t="str">
        <f t="shared" ref="DA37:DA50" si="130">IF(CY123="","",IF(ISNUMBER(VALUE(CY123)),VALUE(CY123),CY123))</f>
        <v/>
      </c>
      <c r="DB37" s="40" t="str">
        <f t="shared" ref="DB37:DB50" si="131">IF(CZ123="","",IF(ISNUMBER(VALUE(CZ123)),VALUE(CZ123),CZ123))</f>
        <v/>
      </c>
      <c r="DC37" s="40" t="str">
        <f t="shared" ref="DC37:DC50" si="132">IF(DA123="","",IF(ISNUMBER(VALUE(DA123)),VALUE(DA123),DA123))</f>
        <v/>
      </c>
      <c r="DD37" s="40" t="str">
        <f t="shared" ref="DD37:DD50" si="133">IF(DB123="","",IF(ISNUMBER(VALUE(DB123)),VALUE(DB123),DB123))</f>
        <v/>
      </c>
      <c r="DE37" s="40" t="str">
        <f t="shared" ref="DE37:DE50" si="134">IF(DC123="","",IF(ISNUMBER(VALUE(DC123)),VALUE(DC123),DC123))</f>
        <v/>
      </c>
      <c r="DF37" s="40" t="str">
        <f t="shared" ref="DF37:DF50" si="135">IF(DD123="","",IF(ISNUMBER(VALUE(DD123)),VALUE(DD123),DD123))</f>
        <v/>
      </c>
      <c r="DG37" s="40" t="str">
        <f t="shared" ref="DG37:DG50" si="136">IF(DE123="","",IF(ISNUMBER(VALUE(DE123)),VALUE(DE123),DE123))</f>
        <v/>
      </c>
      <c r="DH37" s="40" t="str">
        <f t="shared" ref="DH37:DH50" si="137">IF(DF123="","",IF(ISNUMBER(VALUE(DF123)),VALUE(DF123),DF123))</f>
        <v/>
      </c>
    </row>
    <row r="38" spans="1:112" ht="19.5" customHeight="1">
      <c r="A38" s="41" t="s">
        <v>2798</v>
      </c>
      <c r="B38" s="145" t="s">
        <v>2799</v>
      </c>
      <c r="C38" s="146"/>
      <c r="D38" s="146"/>
      <c r="E38" s="42">
        <f>IF(C124="","",IF(ISNUMBER(VALUE(C124)),VALUE(C124),C124))</f>
        <v>93.7</v>
      </c>
      <c r="F38" s="42">
        <f t="shared" ref="F38:BQ38" si="138">IF(D124="","",IF(ISNUMBER(VALUE(D124)),VALUE(D124),D124))</f>
        <v>95.2</v>
      </c>
      <c r="G38" s="42">
        <f t="shared" si="138"/>
        <v>102</v>
      </c>
      <c r="H38" s="42">
        <f t="shared" si="138"/>
        <v>101</v>
      </c>
      <c r="I38" s="42">
        <f t="shared" si="138"/>
        <v>101.8</v>
      </c>
      <c r="J38" s="42">
        <f t="shared" si="138"/>
        <v>105</v>
      </c>
      <c r="K38" s="42">
        <f t="shared" si="138"/>
        <v>109.3</v>
      </c>
      <c r="L38" s="42">
        <f t="shared" si="138"/>
        <v>106.5</v>
      </c>
      <c r="M38" s="42">
        <f t="shared" si="138"/>
        <v>106.6</v>
      </c>
      <c r="N38" s="42">
        <f t="shared" si="138"/>
        <v>113</v>
      </c>
      <c r="O38" s="42">
        <f t="shared" si="138"/>
        <v>118.5</v>
      </c>
      <c r="P38" s="42">
        <f t="shared" si="138"/>
        <v>116.6</v>
      </c>
      <c r="Q38" s="42">
        <f t="shared" si="138"/>
        <v>116.4</v>
      </c>
      <c r="R38" s="42">
        <f t="shared" si="138"/>
        <v>118.3</v>
      </c>
      <c r="S38" s="42">
        <f t="shared" si="138"/>
        <v>119.1</v>
      </c>
      <c r="T38" s="42">
        <f t="shared" si="138"/>
        <v>120.3</v>
      </c>
      <c r="U38" s="42">
        <f t="shared" si="138"/>
        <v>120.4</v>
      </c>
      <c r="V38" s="42">
        <f t="shared" si="138"/>
        <v>120.7</v>
      </c>
      <c r="W38" s="42">
        <f t="shared" si="138"/>
        <v>125.4</v>
      </c>
      <c r="X38" s="42">
        <f t="shared" si="138"/>
        <v>121.5</v>
      </c>
      <c r="Y38" s="42">
        <f t="shared" si="138"/>
        <v>122.7</v>
      </c>
      <c r="Z38" s="42">
        <f t="shared" si="138"/>
        <v>122.6</v>
      </c>
      <c r="AA38" s="42">
        <f t="shared" si="138"/>
        <v>127.9</v>
      </c>
      <c r="AB38" s="42">
        <f t="shared" si="138"/>
        <v>126.2</v>
      </c>
      <c r="AC38" s="42">
        <f t="shared" si="138"/>
        <v>130</v>
      </c>
      <c r="AD38" s="42">
        <f t="shared" si="138"/>
        <v>127.8</v>
      </c>
      <c r="AE38" s="42">
        <f t="shared" si="138"/>
        <v>131.6</v>
      </c>
      <c r="AF38" s="42">
        <f t="shared" si="138"/>
        <v>134</v>
      </c>
      <c r="AG38" s="42">
        <f t="shared" si="138"/>
        <v>132.6</v>
      </c>
      <c r="AH38" s="42">
        <f t="shared" si="138"/>
        <v>135.30000000000001</v>
      </c>
      <c r="AI38" s="42">
        <f t="shared" si="138"/>
        <v>144.80000000000001</v>
      </c>
      <c r="AJ38" s="42">
        <f t="shared" si="138"/>
        <v>142.30000000000001</v>
      </c>
      <c r="AK38" s="42">
        <f t="shared" si="138"/>
        <v>142.19999999999999</v>
      </c>
      <c r="AL38" s="42">
        <f t="shared" si="138"/>
        <v>139.1</v>
      </c>
      <c r="AM38" s="42">
        <f t="shared" si="138"/>
        <v>143.30000000000001</v>
      </c>
      <c r="AN38" s="42">
        <f t="shared" si="138"/>
        <v>142.5</v>
      </c>
      <c r="AO38" s="42">
        <f t="shared" si="138"/>
        <v>147.5</v>
      </c>
      <c r="AP38" s="42">
        <f t="shared" si="138"/>
        <v>149.30000000000001</v>
      </c>
      <c r="AQ38" s="42">
        <f t="shared" si="138"/>
        <v>156.69999999999999</v>
      </c>
      <c r="AR38" s="42">
        <f t="shared" si="138"/>
        <v>159.6</v>
      </c>
      <c r="AS38" s="42">
        <f t="shared" si="138"/>
        <v>161.4</v>
      </c>
      <c r="AT38" s="42">
        <f t="shared" si="138"/>
        <v>157.80000000000001</v>
      </c>
      <c r="AU38" s="42">
        <f t="shared" si="138"/>
        <v>160.5</v>
      </c>
      <c r="AV38" s="42">
        <f t="shared" si="138"/>
        <v>154.80000000000001</v>
      </c>
      <c r="AW38" s="42">
        <f t="shared" si="138"/>
        <v>152.5</v>
      </c>
      <c r="AX38" s="42">
        <f t="shared" si="138"/>
        <v>148.1</v>
      </c>
      <c r="AY38" s="42">
        <f t="shared" si="138"/>
        <v>145.1</v>
      </c>
      <c r="AZ38" s="42">
        <f t="shared" si="138"/>
        <v>140.80000000000001</v>
      </c>
      <c r="BA38" s="42">
        <f t="shared" si="138"/>
        <v>140.30000000000001</v>
      </c>
      <c r="BB38" s="42">
        <f t="shared" si="138"/>
        <v>138</v>
      </c>
      <c r="BC38" s="42">
        <f t="shared" si="138"/>
        <v>137.1</v>
      </c>
      <c r="BD38" s="42">
        <f t="shared" si="138"/>
        <v>138.4</v>
      </c>
      <c r="BE38" s="42">
        <f t="shared" si="138"/>
        <v>136.19999999999999</v>
      </c>
      <c r="BF38" s="42">
        <f t="shared" si="138"/>
        <v>133.5</v>
      </c>
      <c r="BG38" s="42">
        <f t="shared" si="138"/>
        <v>134</v>
      </c>
      <c r="BH38" s="42">
        <f t="shared" si="138"/>
        <v>132.19999999999999</v>
      </c>
      <c r="BI38" s="42">
        <f t="shared" si="138"/>
        <v>132.5</v>
      </c>
      <c r="BJ38" s="42">
        <f t="shared" si="138"/>
        <v>130.4</v>
      </c>
      <c r="BK38" s="42">
        <f t="shared" si="138"/>
        <v>132.80000000000001</v>
      </c>
      <c r="BL38" s="42">
        <f t="shared" si="138"/>
        <v>132.19999999999999</v>
      </c>
      <c r="BM38" s="42">
        <f t="shared" si="138"/>
        <v>131</v>
      </c>
      <c r="BN38" s="42">
        <f t="shared" si="138"/>
        <v>130</v>
      </c>
      <c r="BO38" s="42">
        <f t="shared" si="138"/>
        <v>135.30000000000001</v>
      </c>
      <c r="BP38" s="42">
        <f t="shared" si="138"/>
        <v>132.1</v>
      </c>
      <c r="BQ38" s="42">
        <f t="shared" si="138"/>
        <v>129.30000000000001</v>
      </c>
      <c r="BR38" s="42">
        <f t="shared" si="96"/>
        <v>133.30000000000001</v>
      </c>
      <c r="BS38" s="42">
        <f t="shared" si="96"/>
        <v>137.6</v>
      </c>
      <c r="BT38" s="42">
        <f t="shared" si="97"/>
        <v>136.19999999999999</v>
      </c>
      <c r="BU38" s="42">
        <f t="shared" si="98"/>
        <v>131.6</v>
      </c>
      <c r="BV38" s="42">
        <f t="shared" si="99"/>
        <v>133.30000000000001</v>
      </c>
      <c r="BW38" s="42">
        <f t="shared" si="100"/>
        <v>130.69999999999999</v>
      </c>
      <c r="BX38" s="42">
        <f t="shared" si="101"/>
        <v>136.6</v>
      </c>
      <c r="BY38" s="42">
        <f t="shared" si="102"/>
        <v>131.9</v>
      </c>
      <c r="BZ38" s="42">
        <f t="shared" si="103"/>
        <v>131.19999999999999</v>
      </c>
      <c r="CA38" s="42">
        <f t="shared" si="104"/>
        <v>134.4</v>
      </c>
      <c r="CB38" s="42">
        <f t="shared" si="105"/>
        <v>137.1</v>
      </c>
      <c r="CC38" s="42">
        <f t="shared" si="106"/>
        <v>135.80000000000001</v>
      </c>
      <c r="CD38" s="42">
        <f t="shared" si="107"/>
        <v>136.6</v>
      </c>
      <c r="CE38" s="42" t="str">
        <f t="shared" si="108"/>
        <v/>
      </c>
      <c r="CF38" s="42" t="str">
        <f t="shared" si="109"/>
        <v/>
      </c>
      <c r="CG38" s="42" t="str">
        <f t="shared" si="110"/>
        <v/>
      </c>
      <c r="CH38" s="42" t="str">
        <f t="shared" si="111"/>
        <v/>
      </c>
      <c r="CI38" s="42" t="str">
        <f t="shared" si="112"/>
        <v/>
      </c>
      <c r="CJ38" s="42" t="str">
        <f t="shared" si="113"/>
        <v/>
      </c>
      <c r="CK38" s="42" t="str">
        <f t="shared" si="114"/>
        <v/>
      </c>
      <c r="CL38" s="42" t="str">
        <f t="shared" si="115"/>
        <v/>
      </c>
      <c r="CM38" s="42" t="str">
        <f t="shared" si="116"/>
        <v/>
      </c>
      <c r="CN38" s="42" t="str">
        <f t="shared" si="117"/>
        <v/>
      </c>
      <c r="CO38" s="42" t="str">
        <f t="shared" si="118"/>
        <v/>
      </c>
      <c r="CP38" s="42" t="str">
        <f t="shared" si="119"/>
        <v/>
      </c>
      <c r="CQ38" s="42" t="str">
        <f t="shared" si="120"/>
        <v/>
      </c>
      <c r="CR38" s="42" t="str">
        <f t="shared" si="121"/>
        <v/>
      </c>
      <c r="CS38" s="42" t="str">
        <f t="shared" si="122"/>
        <v/>
      </c>
      <c r="CT38" s="42" t="str">
        <f t="shared" si="123"/>
        <v/>
      </c>
      <c r="CU38" s="42" t="str">
        <f t="shared" si="124"/>
        <v/>
      </c>
      <c r="CV38" s="42" t="str">
        <f t="shared" si="125"/>
        <v/>
      </c>
      <c r="CW38" s="42" t="str">
        <f t="shared" si="126"/>
        <v/>
      </c>
      <c r="CX38" s="42" t="str">
        <f t="shared" si="127"/>
        <v/>
      </c>
      <c r="CY38" s="42" t="str">
        <f t="shared" si="128"/>
        <v/>
      </c>
      <c r="CZ38" s="42" t="str">
        <f t="shared" si="129"/>
        <v/>
      </c>
      <c r="DA38" s="42" t="str">
        <f t="shared" si="130"/>
        <v/>
      </c>
      <c r="DB38" s="42" t="str">
        <f t="shared" si="131"/>
        <v/>
      </c>
      <c r="DC38" s="42" t="str">
        <f t="shared" si="132"/>
        <v/>
      </c>
      <c r="DD38" s="42" t="str">
        <f t="shared" si="133"/>
        <v/>
      </c>
      <c r="DE38" s="42" t="str">
        <f t="shared" si="134"/>
        <v/>
      </c>
      <c r="DF38" s="42" t="str">
        <f t="shared" si="135"/>
        <v/>
      </c>
      <c r="DG38" s="42" t="str">
        <f t="shared" si="136"/>
        <v/>
      </c>
      <c r="DH38" s="42" t="str">
        <f t="shared" si="137"/>
        <v/>
      </c>
    </row>
    <row r="39" spans="1:112" ht="9.75" customHeight="1">
      <c r="A39" s="41" t="s">
        <v>2800</v>
      </c>
      <c r="B39" s="46" t="s">
        <v>2801</v>
      </c>
      <c r="C39" s="47"/>
      <c r="D39" s="47"/>
      <c r="E39" s="42">
        <f>IF(C125="","",IF(ISNUMBER(VALUE(C125)),VALUE(C125),C125))</f>
        <v>13</v>
      </c>
      <c r="F39" s="42">
        <f t="shared" ref="F39:BQ39" si="139">IF(D125="","",IF(ISNUMBER(VALUE(D125)),VALUE(D125),D125))</f>
        <v>13.2</v>
      </c>
      <c r="G39" s="42">
        <f t="shared" si="139"/>
        <v>13.2</v>
      </c>
      <c r="H39" s="42">
        <f t="shared" si="139"/>
        <v>14.4</v>
      </c>
      <c r="I39" s="42">
        <f t="shared" si="139"/>
        <v>15.2</v>
      </c>
      <c r="J39" s="42">
        <f t="shared" si="139"/>
        <v>15.4</v>
      </c>
      <c r="K39" s="42">
        <f t="shared" si="139"/>
        <v>16.5</v>
      </c>
      <c r="L39" s="42">
        <f t="shared" si="139"/>
        <v>16.3</v>
      </c>
      <c r="M39" s="42">
        <f t="shared" si="139"/>
        <v>15.5</v>
      </c>
      <c r="N39" s="42">
        <f t="shared" si="139"/>
        <v>15.6</v>
      </c>
      <c r="O39" s="42">
        <f t="shared" si="139"/>
        <v>16.5</v>
      </c>
      <c r="P39" s="42">
        <f t="shared" si="139"/>
        <v>15.6</v>
      </c>
      <c r="Q39" s="42">
        <f t="shared" si="139"/>
        <v>16.3</v>
      </c>
      <c r="R39" s="42">
        <f t="shared" si="139"/>
        <v>17.399999999999999</v>
      </c>
      <c r="S39" s="42">
        <f t="shared" si="139"/>
        <v>17.5</v>
      </c>
      <c r="T39" s="42">
        <f t="shared" si="139"/>
        <v>17.2</v>
      </c>
      <c r="U39" s="42">
        <f t="shared" si="139"/>
        <v>17.2</v>
      </c>
      <c r="V39" s="42">
        <f t="shared" si="139"/>
        <v>18</v>
      </c>
      <c r="W39" s="42">
        <f t="shared" si="139"/>
        <v>18.2</v>
      </c>
      <c r="X39" s="42">
        <f t="shared" si="139"/>
        <v>17.899999999999999</v>
      </c>
      <c r="Y39" s="42">
        <f t="shared" si="139"/>
        <v>17</v>
      </c>
      <c r="Z39" s="42">
        <f t="shared" si="139"/>
        <v>17.8</v>
      </c>
      <c r="AA39" s="42">
        <f t="shared" si="139"/>
        <v>18.399999999999999</v>
      </c>
      <c r="AB39" s="42">
        <f t="shared" si="139"/>
        <v>18.600000000000001</v>
      </c>
      <c r="AC39" s="42">
        <f t="shared" si="139"/>
        <v>15.9</v>
      </c>
      <c r="AD39" s="42">
        <f t="shared" si="139"/>
        <v>15.2</v>
      </c>
      <c r="AE39" s="42">
        <f t="shared" si="139"/>
        <v>16.600000000000001</v>
      </c>
      <c r="AF39" s="42">
        <f t="shared" si="139"/>
        <v>16.2</v>
      </c>
      <c r="AG39" s="42">
        <f t="shared" si="139"/>
        <v>15.4</v>
      </c>
      <c r="AH39" s="42">
        <f t="shared" si="139"/>
        <v>16.2</v>
      </c>
      <c r="AI39" s="42">
        <f t="shared" si="139"/>
        <v>16.7</v>
      </c>
      <c r="AJ39" s="42">
        <f t="shared" si="139"/>
        <v>16.3</v>
      </c>
      <c r="AK39" s="42">
        <f t="shared" si="139"/>
        <v>18.2</v>
      </c>
      <c r="AL39" s="42">
        <f t="shared" si="139"/>
        <v>17.600000000000001</v>
      </c>
      <c r="AM39" s="42">
        <f t="shared" si="139"/>
        <v>17</v>
      </c>
      <c r="AN39" s="42">
        <f t="shared" si="139"/>
        <v>15.8</v>
      </c>
      <c r="AO39" s="42">
        <f t="shared" si="139"/>
        <v>17.5</v>
      </c>
      <c r="AP39" s="42">
        <f t="shared" si="139"/>
        <v>16.3</v>
      </c>
      <c r="AQ39" s="42">
        <f t="shared" si="139"/>
        <v>15.9</v>
      </c>
      <c r="AR39" s="42">
        <f t="shared" si="139"/>
        <v>17.5</v>
      </c>
      <c r="AS39" s="42">
        <f t="shared" si="139"/>
        <v>17.2</v>
      </c>
      <c r="AT39" s="42">
        <f t="shared" si="139"/>
        <v>17.7</v>
      </c>
      <c r="AU39" s="42">
        <f t="shared" si="139"/>
        <v>17.100000000000001</v>
      </c>
      <c r="AV39" s="42">
        <f t="shared" si="139"/>
        <v>16</v>
      </c>
      <c r="AW39" s="42">
        <f t="shared" si="139"/>
        <v>17.100000000000001</v>
      </c>
      <c r="AX39" s="42">
        <f t="shared" si="139"/>
        <v>16.899999999999999</v>
      </c>
      <c r="AY39" s="42">
        <f t="shared" si="139"/>
        <v>17.2</v>
      </c>
      <c r="AZ39" s="42">
        <f t="shared" si="139"/>
        <v>17.7</v>
      </c>
      <c r="BA39" s="42">
        <f t="shared" si="139"/>
        <v>17.899999999999999</v>
      </c>
      <c r="BB39" s="42">
        <f t="shared" si="139"/>
        <v>17.3</v>
      </c>
      <c r="BC39" s="42">
        <f t="shared" si="139"/>
        <v>17</v>
      </c>
      <c r="BD39" s="42">
        <f t="shared" si="139"/>
        <v>20</v>
      </c>
      <c r="BE39" s="42">
        <f t="shared" si="139"/>
        <v>16.5</v>
      </c>
      <c r="BF39" s="42">
        <f t="shared" si="139"/>
        <v>17.600000000000001</v>
      </c>
      <c r="BG39" s="42">
        <f t="shared" si="139"/>
        <v>17.7</v>
      </c>
      <c r="BH39" s="42">
        <f t="shared" si="139"/>
        <v>19.5</v>
      </c>
      <c r="BI39" s="42">
        <f t="shared" si="139"/>
        <v>17.899999999999999</v>
      </c>
      <c r="BJ39" s="42">
        <f t="shared" si="139"/>
        <v>19</v>
      </c>
      <c r="BK39" s="42">
        <f t="shared" si="139"/>
        <v>17</v>
      </c>
      <c r="BL39" s="42">
        <f t="shared" si="139"/>
        <v>16.2</v>
      </c>
      <c r="BM39" s="42">
        <f t="shared" si="139"/>
        <v>15.5</v>
      </c>
      <c r="BN39" s="42">
        <f t="shared" si="139"/>
        <v>16</v>
      </c>
      <c r="BO39" s="42">
        <f t="shared" si="139"/>
        <v>15.8</v>
      </c>
      <c r="BP39" s="42">
        <f t="shared" si="139"/>
        <v>16.5</v>
      </c>
      <c r="BQ39" s="42">
        <f t="shared" si="139"/>
        <v>16.600000000000001</v>
      </c>
      <c r="BR39" s="42">
        <f t="shared" si="96"/>
        <v>17.7</v>
      </c>
      <c r="BS39" s="42">
        <f t="shared" si="96"/>
        <v>16.8</v>
      </c>
      <c r="BT39" s="42">
        <f t="shared" si="97"/>
        <v>17.8</v>
      </c>
      <c r="BU39" s="42">
        <f t="shared" si="98"/>
        <v>17.600000000000001</v>
      </c>
      <c r="BV39" s="42">
        <f t="shared" si="99"/>
        <v>15.7</v>
      </c>
      <c r="BW39" s="42">
        <f t="shared" si="100"/>
        <v>14.8</v>
      </c>
      <c r="BX39" s="42">
        <f t="shared" si="101"/>
        <v>16.100000000000001</v>
      </c>
      <c r="BY39" s="42">
        <f t="shared" si="102"/>
        <v>16</v>
      </c>
      <c r="BZ39" s="42">
        <f t="shared" si="103"/>
        <v>15.2</v>
      </c>
      <c r="CA39" s="42">
        <f t="shared" si="104"/>
        <v>18.5</v>
      </c>
      <c r="CB39" s="42">
        <f t="shared" si="105"/>
        <v>19.3</v>
      </c>
      <c r="CC39" s="42">
        <f t="shared" si="106"/>
        <v>17.8</v>
      </c>
      <c r="CD39" s="42">
        <f t="shared" si="107"/>
        <v>16.600000000000001</v>
      </c>
      <c r="CE39" s="42" t="str">
        <f t="shared" si="108"/>
        <v/>
      </c>
      <c r="CF39" s="42" t="str">
        <f t="shared" si="109"/>
        <v/>
      </c>
      <c r="CG39" s="42" t="str">
        <f t="shared" si="110"/>
        <v/>
      </c>
      <c r="CH39" s="42" t="str">
        <f t="shared" si="111"/>
        <v/>
      </c>
      <c r="CI39" s="42" t="str">
        <f t="shared" si="112"/>
        <v/>
      </c>
      <c r="CJ39" s="42" t="str">
        <f t="shared" si="113"/>
        <v/>
      </c>
      <c r="CK39" s="42" t="str">
        <f t="shared" si="114"/>
        <v/>
      </c>
      <c r="CL39" s="42" t="str">
        <f t="shared" si="115"/>
        <v/>
      </c>
      <c r="CM39" s="42" t="str">
        <f t="shared" si="116"/>
        <v/>
      </c>
      <c r="CN39" s="42" t="str">
        <f t="shared" si="117"/>
        <v/>
      </c>
      <c r="CO39" s="42" t="str">
        <f t="shared" si="118"/>
        <v/>
      </c>
      <c r="CP39" s="42" t="str">
        <f t="shared" si="119"/>
        <v/>
      </c>
      <c r="CQ39" s="42" t="str">
        <f t="shared" si="120"/>
        <v/>
      </c>
      <c r="CR39" s="42" t="str">
        <f t="shared" si="121"/>
        <v/>
      </c>
      <c r="CS39" s="42" t="str">
        <f t="shared" si="122"/>
        <v/>
      </c>
      <c r="CT39" s="42" t="str">
        <f t="shared" si="123"/>
        <v/>
      </c>
      <c r="CU39" s="42" t="str">
        <f t="shared" si="124"/>
        <v/>
      </c>
      <c r="CV39" s="42" t="str">
        <f t="shared" si="125"/>
        <v/>
      </c>
      <c r="CW39" s="42" t="str">
        <f t="shared" si="126"/>
        <v/>
      </c>
      <c r="CX39" s="42" t="str">
        <f t="shared" si="127"/>
        <v/>
      </c>
      <c r="CY39" s="42" t="str">
        <f t="shared" si="128"/>
        <v/>
      </c>
      <c r="CZ39" s="42" t="str">
        <f t="shared" si="129"/>
        <v/>
      </c>
      <c r="DA39" s="42" t="str">
        <f t="shared" si="130"/>
        <v/>
      </c>
      <c r="DB39" s="42" t="str">
        <f t="shared" si="131"/>
        <v/>
      </c>
      <c r="DC39" s="42" t="str">
        <f t="shared" si="132"/>
        <v/>
      </c>
      <c r="DD39" s="42" t="str">
        <f t="shared" si="133"/>
        <v/>
      </c>
      <c r="DE39" s="42" t="str">
        <f t="shared" si="134"/>
        <v/>
      </c>
      <c r="DF39" s="42" t="str">
        <f t="shared" si="135"/>
        <v/>
      </c>
      <c r="DG39" s="42" t="str">
        <f t="shared" si="136"/>
        <v/>
      </c>
      <c r="DH39" s="42" t="str">
        <f t="shared" si="137"/>
        <v/>
      </c>
    </row>
    <row r="40" spans="1:112" ht="9.75" customHeight="1">
      <c r="A40" s="41" t="s">
        <v>2802</v>
      </c>
      <c r="B40" s="46" t="s">
        <v>2803</v>
      </c>
      <c r="C40" s="41"/>
      <c r="D40" s="41"/>
      <c r="E40" s="42">
        <f>IF(C126="","",IF(ISNUMBER(VALUE(C126)),VALUE(C126),C126))</f>
        <v>54.7</v>
      </c>
      <c r="F40" s="42">
        <f t="shared" ref="F40:BQ43" si="140">IF(D126="","",IF(ISNUMBER(VALUE(D126)),VALUE(D126),D126))</f>
        <v>58.2</v>
      </c>
      <c r="G40" s="42">
        <f t="shared" si="140"/>
        <v>63.8</v>
      </c>
      <c r="H40" s="42">
        <f t="shared" si="140"/>
        <v>59.5</v>
      </c>
      <c r="I40" s="42">
        <f t="shared" si="140"/>
        <v>58</v>
      </c>
      <c r="J40" s="42">
        <f t="shared" si="140"/>
        <v>62</v>
      </c>
      <c r="K40" s="42">
        <f t="shared" si="140"/>
        <v>68.3</v>
      </c>
      <c r="L40" s="42">
        <f t="shared" si="140"/>
        <v>60.8</v>
      </c>
      <c r="M40" s="42">
        <f t="shared" si="140"/>
        <v>61.1</v>
      </c>
      <c r="N40" s="42">
        <f t="shared" si="140"/>
        <v>64.900000000000006</v>
      </c>
      <c r="O40" s="42">
        <f t="shared" si="140"/>
        <v>69</v>
      </c>
      <c r="P40" s="42">
        <f t="shared" si="140"/>
        <v>61.7</v>
      </c>
      <c r="Q40" s="42">
        <f t="shared" si="140"/>
        <v>60.6</v>
      </c>
      <c r="R40" s="42">
        <f t="shared" si="140"/>
        <v>61.9</v>
      </c>
      <c r="S40" s="42">
        <f t="shared" si="140"/>
        <v>69.7</v>
      </c>
      <c r="T40" s="42">
        <f t="shared" si="140"/>
        <v>64</v>
      </c>
      <c r="U40" s="42">
        <f t="shared" si="140"/>
        <v>60.8</v>
      </c>
      <c r="V40" s="42">
        <f t="shared" si="140"/>
        <v>61.6</v>
      </c>
      <c r="W40" s="42">
        <f t="shared" si="140"/>
        <v>69</v>
      </c>
      <c r="X40" s="42">
        <f t="shared" si="140"/>
        <v>66.099999999999994</v>
      </c>
      <c r="Y40" s="42">
        <f t="shared" si="140"/>
        <v>63.5</v>
      </c>
      <c r="Z40" s="42">
        <f t="shared" si="140"/>
        <v>66.900000000000006</v>
      </c>
      <c r="AA40" s="42">
        <f t="shared" si="140"/>
        <v>73.3</v>
      </c>
      <c r="AB40" s="42">
        <f t="shared" si="140"/>
        <v>66</v>
      </c>
      <c r="AC40" s="42">
        <f t="shared" si="140"/>
        <v>60.4</v>
      </c>
      <c r="AD40" s="42">
        <f t="shared" si="140"/>
        <v>59.5</v>
      </c>
      <c r="AE40" s="42">
        <f t="shared" si="140"/>
        <v>68.3</v>
      </c>
      <c r="AF40" s="42">
        <f t="shared" si="140"/>
        <v>63.3</v>
      </c>
      <c r="AG40" s="42">
        <f t="shared" si="140"/>
        <v>63.3</v>
      </c>
      <c r="AH40" s="42">
        <f t="shared" si="140"/>
        <v>67.099999999999994</v>
      </c>
      <c r="AI40" s="42">
        <f t="shared" si="140"/>
        <v>69.2</v>
      </c>
      <c r="AJ40" s="42">
        <f t="shared" si="140"/>
        <v>67.5</v>
      </c>
      <c r="AK40" s="42">
        <f t="shared" si="140"/>
        <v>66.2</v>
      </c>
      <c r="AL40" s="42">
        <f t="shared" si="140"/>
        <v>69.599999999999994</v>
      </c>
      <c r="AM40" s="42">
        <f t="shared" si="140"/>
        <v>71.900000000000006</v>
      </c>
      <c r="AN40" s="42">
        <f t="shared" si="140"/>
        <v>72.599999999999994</v>
      </c>
      <c r="AO40" s="42">
        <f t="shared" si="140"/>
        <v>77.7</v>
      </c>
      <c r="AP40" s="42">
        <f t="shared" si="140"/>
        <v>77.8</v>
      </c>
      <c r="AQ40" s="42">
        <f t="shared" si="140"/>
        <v>81.099999999999994</v>
      </c>
      <c r="AR40" s="42">
        <f t="shared" si="140"/>
        <v>78</v>
      </c>
      <c r="AS40" s="42">
        <f t="shared" si="140"/>
        <v>76.3</v>
      </c>
      <c r="AT40" s="42">
        <f t="shared" si="140"/>
        <v>76.2</v>
      </c>
      <c r="AU40" s="42">
        <f t="shared" si="140"/>
        <v>79.3</v>
      </c>
      <c r="AV40" s="42">
        <f t="shared" si="140"/>
        <v>67.5</v>
      </c>
      <c r="AW40" s="42">
        <f t="shared" si="140"/>
        <v>69.400000000000006</v>
      </c>
      <c r="AX40" s="42">
        <f t="shared" si="140"/>
        <v>69.099999999999994</v>
      </c>
      <c r="AY40" s="42">
        <f t="shared" si="140"/>
        <v>71.400000000000006</v>
      </c>
      <c r="AZ40" s="42">
        <f t="shared" si="140"/>
        <v>68.8</v>
      </c>
      <c r="BA40" s="42">
        <f t="shared" si="140"/>
        <v>71.8</v>
      </c>
      <c r="BB40" s="42">
        <f t="shared" si="140"/>
        <v>69.7</v>
      </c>
      <c r="BC40" s="42">
        <f t="shared" si="140"/>
        <v>73.2</v>
      </c>
      <c r="BD40" s="42">
        <f t="shared" si="140"/>
        <v>67.400000000000006</v>
      </c>
      <c r="BE40" s="42">
        <f t="shared" si="140"/>
        <v>61.7</v>
      </c>
      <c r="BF40" s="42">
        <f t="shared" si="140"/>
        <v>63.7</v>
      </c>
      <c r="BG40" s="42">
        <f t="shared" si="140"/>
        <v>63.6</v>
      </c>
      <c r="BH40" s="42">
        <f t="shared" si="140"/>
        <v>62.1</v>
      </c>
      <c r="BI40" s="42">
        <f t="shared" si="140"/>
        <v>62.7</v>
      </c>
      <c r="BJ40" s="42">
        <f t="shared" si="140"/>
        <v>63.8</v>
      </c>
      <c r="BK40" s="42">
        <f t="shared" si="140"/>
        <v>64.5</v>
      </c>
      <c r="BL40" s="42">
        <f t="shared" si="140"/>
        <v>62.5</v>
      </c>
      <c r="BM40" s="42">
        <f t="shared" si="140"/>
        <v>63.1</v>
      </c>
      <c r="BN40" s="42">
        <f t="shared" si="140"/>
        <v>68.900000000000006</v>
      </c>
      <c r="BO40" s="42">
        <f t="shared" si="140"/>
        <v>73.5</v>
      </c>
      <c r="BP40" s="42">
        <f t="shared" si="140"/>
        <v>69.2</v>
      </c>
      <c r="BQ40" s="42">
        <f t="shared" si="140"/>
        <v>68.400000000000006</v>
      </c>
      <c r="BR40" s="42">
        <f t="shared" ref="BR40:BS50" si="141">IF(BP126="","",IF(ISNUMBER(VALUE(BP126)),VALUE(BP126),BP126))</f>
        <v>71.7</v>
      </c>
      <c r="BS40" s="42">
        <f t="shared" si="141"/>
        <v>73.2</v>
      </c>
      <c r="BT40" s="42">
        <f t="shared" si="97"/>
        <v>73.400000000000006</v>
      </c>
      <c r="BU40" s="42">
        <f t="shared" si="98"/>
        <v>71.900000000000006</v>
      </c>
      <c r="BV40" s="42">
        <f t="shared" si="99"/>
        <v>73</v>
      </c>
      <c r="BW40" s="42">
        <f t="shared" si="100"/>
        <v>78.599999999999994</v>
      </c>
      <c r="BX40" s="42">
        <f t="shared" si="101"/>
        <v>77.599999999999994</v>
      </c>
      <c r="BY40" s="42">
        <f t="shared" si="102"/>
        <v>75.5</v>
      </c>
      <c r="BZ40" s="42">
        <f t="shared" si="103"/>
        <v>80.400000000000006</v>
      </c>
      <c r="CA40" s="42">
        <f t="shared" si="104"/>
        <v>86.1</v>
      </c>
      <c r="CB40" s="42">
        <f t="shared" si="105"/>
        <v>82.1</v>
      </c>
      <c r="CC40" s="42">
        <f t="shared" si="106"/>
        <v>85.5</v>
      </c>
      <c r="CD40" s="42">
        <f t="shared" si="107"/>
        <v>86.5</v>
      </c>
      <c r="CE40" s="42" t="str">
        <f t="shared" si="108"/>
        <v/>
      </c>
      <c r="CF40" s="42" t="str">
        <f t="shared" si="109"/>
        <v/>
      </c>
      <c r="CG40" s="42" t="str">
        <f t="shared" si="110"/>
        <v/>
      </c>
      <c r="CH40" s="42" t="str">
        <f t="shared" si="111"/>
        <v/>
      </c>
      <c r="CI40" s="42" t="str">
        <f t="shared" si="112"/>
        <v/>
      </c>
      <c r="CJ40" s="42" t="str">
        <f t="shared" si="113"/>
        <v/>
      </c>
      <c r="CK40" s="42" t="str">
        <f t="shared" si="114"/>
        <v/>
      </c>
      <c r="CL40" s="42" t="str">
        <f t="shared" si="115"/>
        <v/>
      </c>
      <c r="CM40" s="42" t="str">
        <f t="shared" si="116"/>
        <v/>
      </c>
      <c r="CN40" s="42" t="str">
        <f t="shared" si="117"/>
        <v/>
      </c>
      <c r="CO40" s="42" t="str">
        <f t="shared" si="118"/>
        <v/>
      </c>
      <c r="CP40" s="42" t="str">
        <f t="shared" si="119"/>
        <v/>
      </c>
      <c r="CQ40" s="42" t="str">
        <f t="shared" si="120"/>
        <v/>
      </c>
      <c r="CR40" s="42" t="str">
        <f t="shared" si="121"/>
        <v/>
      </c>
      <c r="CS40" s="42" t="str">
        <f t="shared" si="122"/>
        <v/>
      </c>
      <c r="CT40" s="42" t="str">
        <f t="shared" si="123"/>
        <v/>
      </c>
      <c r="CU40" s="42" t="str">
        <f t="shared" si="124"/>
        <v/>
      </c>
      <c r="CV40" s="42" t="str">
        <f t="shared" si="125"/>
        <v/>
      </c>
      <c r="CW40" s="42" t="str">
        <f t="shared" si="126"/>
        <v/>
      </c>
      <c r="CX40" s="42" t="str">
        <f t="shared" si="127"/>
        <v/>
      </c>
      <c r="CY40" s="42" t="str">
        <f t="shared" si="128"/>
        <v/>
      </c>
      <c r="CZ40" s="42" t="str">
        <f t="shared" si="129"/>
        <v/>
      </c>
      <c r="DA40" s="42" t="str">
        <f t="shared" si="130"/>
        <v/>
      </c>
      <c r="DB40" s="42" t="str">
        <f t="shared" si="131"/>
        <v/>
      </c>
      <c r="DC40" s="42" t="str">
        <f t="shared" si="132"/>
        <v/>
      </c>
      <c r="DD40" s="42" t="str">
        <f t="shared" si="133"/>
        <v/>
      </c>
      <c r="DE40" s="42" t="str">
        <f t="shared" si="134"/>
        <v/>
      </c>
      <c r="DF40" s="42" t="str">
        <f t="shared" si="135"/>
        <v/>
      </c>
      <c r="DG40" s="42" t="str">
        <f t="shared" si="136"/>
        <v/>
      </c>
      <c r="DH40" s="42" t="str">
        <f t="shared" si="137"/>
        <v/>
      </c>
    </row>
    <row r="41" spans="1:112" ht="9.75" customHeight="1">
      <c r="A41" s="41" t="s">
        <v>2804</v>
      </c>
      <c r="B41" s="46" t="s">
        <v>2805</v>
      </c>
      <c r="C41" s="41"/>
      <c r="D41" s="41"/>
      <c r="E41" s="42">
        <f t="shared" ref="E41:E50" si="142">IF(C127="","",IF(ISNUMBER(VALUE(C127)),VALUE(C127),C127))</f>
        <v>16.8</v>
      </c>
      <c r="F41" s="42">
        <f t="shared" si="140"/>
        <v>17.2</v>
      </c>
      <c r="G41" s="42">
        <f t="shared" si="140"/>
        <v>19</v>
      </c>
      <c r="H41" s="42">
        <f t="shared" si="140"/>
        <v>19.100000000000001</v>
      </c>
      <c r="I41" s="42">
        <f t="shared" si="140"/>
        <v>20</v>
      </c>
      <c r="J41" s="42">
        <f t="shared" si="140"/>
        <v>20.2</v>
      </c>
      <c r="K41" s="42">
        <f t="shared" si="140"/>
        <v>21.9</v>
      </c>
      <c r="L41" s="42">
        <f t="shared" si="140"/>
        <v>21.9</v>
      </c>
      <c r="M41" s="42">
        <f t="shared" si="140"/>
        <v>20.5</v>
      </c>
      <c r="N41" s="42">
        <f t="shared" si="140"/>
        <v>20.7</v>
      </c>
      <c r="O41" s="42">
        <f t="shared" si="140"/>
        <v>22</v>
      </c>
      <c r="P41" s="42">
        <f t="shared" si="140"/>
        <v>22.6</v>
      </c>
      <c r="Q41" s="42">
        <f t="shared" si="140"/>
        <v>21.7</v>
      </c>
      <c r="R41" s="42">
        <f t="shared" si="140"/>
        <v>21.5</v>
      </c>
      <c r="S41" s="42">
        <f t="shared" si="140"/>
        <v>23.1</v>
      </c>
      <c r="T41" s="42">
        <f t="shared" si="140"/>
        <v>23.1</v>
      </c>
      <c r="U41" s="42">
        <f t="shared" si="140"/>
        <v>23.1</v>
      </c>
      <c r="V41" s="42">
        <f t="shared" si="140"/>
        <v>22.9</v>
      </c>
      <c r="W41" s="42">
        <f t="shared" si="140"/>
        <v>21.8</v>
      </c>
      <c r="X41" s="42">
        <f t="shared" si="140"/>
        <v>21.4</v>
      </c>
      <c r="Y41" s="42">
        <f t="shared" si="140"/>
        <v>20.2</v>
      </c>
      <c r="Z41" s="42">
        <f t="shared" si="140"/>
        <v>21.1</v>
      </c>
      <c r="AA41" s="42">
        <f t="shared" si="140"/>
        <v>20.7</v>
      </c>
      <c r="AB41" s="42">
        <f t="shared" si="140"/>
        <v>20.5</v>
      </c>
      <c r="AC41" s="42">
        <f t="shared" si="140"/>
        <v>18.7</v>
      </c>
      <c r="AD41" s="42">
        <f t="shared" si="140"/>
        <v>19.8</v>
      </c>
      <c r="AE41" s="42">
        <f t="shared" si="140"/>
        <v>19.7</v>
      </c>
      <c r="AF41" s="42">
        <f t="shared" si="140"/>
        <v>20.9</v>
      </c>
      <c r="AG41" s="42">
        <f t="shared" si="140"/>
        <v>20.6</v>
      </c>
      <c r="AH41" s="42">
        <f t="shared" si="140"/>
        <v>21.9</v>
      </c>
      <c r="AI41" s="42">
        <f t="shared" si="140"/>
        <v>22.4</v>
      </c>
      <c r="AJ41" s="42">
        <f t="shared" si="140"/>
        <v>21.4</v>
      </c>
      <c r="AK41" s="42">
        <f t="shared" si="140"/>
        <v>21.8</v>
      </c>
      <c r="AL41" s="42">
        <f t="shared" si="140"/>
        <v>22.2</v>
      </c>
      <c r="AM41" s="42">
        <f t="shared" si="140"/>
        <v>21</v>
      </c>
      <c r="AN41" s="42">
        <f t="shared" si="140"/>
        <v>21.3</v>
      </c>
      <c r="AO41" s="42">
        <f t="shared" si="140"/>
        <v>20.2</v>
      </c>
      <c r="AP41" s="42">
        <f t="shared" si="140"/>
        <v>23.4</v>
      </c>
      <c r="AQ41" s="42">
        <f t="shared" si="140"/>
        <v>21.3</v>
      </c>
      <c r="AR41" s="42">
        <f t="shared" si="140"/>
        <v>21.2</v>
      </c>
      <c r="AS41" s="42">
        <f t="shared" si="140"/>
        <v>22.2</v>
      </c>
      <c r="AT41" s="42">
        <f t="shared" si="140"/>
        <v>22.8</v>
      </c>
      <c r="AU41" s="42">
        <f t="shared" si="140"/>
        <v>22</v>
      </c>
      <c r="AV41" s="42">
        <f t="shared" si="140"/>
        <v>22</v>
      </c>
      <c r="AW41" s="42">
        <f t="shared" si="140"/>
        <v>21.9</v>
      </c>
      <c r="AX41" s="42">
        <f t="shared" si="140"/>
        <v>22.8</v>
      </c>
      <c r="AY41" s="42">
        <f t="shared" si="140"/>
        <v>22.9</v>
      </c>
      <c r="AZ41" s="42">
        <f t="shared" si="140"/>
        <v>22.7</v>
      </c>
      <c r="BA41" s="42">
        <f t="shared" si="140"/>
        <v>22.3</v>
      </c>
      <c r="BB41" s="42">
        <f t="shared" si="140"/>
        <v>23.7</v>
      </c>
      <c r="BC41" s="42">
        <f t="shared" si="140"/>
        <v>23.2</v>
      </c>
      <c r="BD41" s="42">
        <f t="shared" si="140"/>
        <v>21.4</v>
      </c>
      <c r="BE41" s="42">
        <f t="shared" si="140"/>
        <v>20.3</v>
      </c>
      <c r="BF41" s="42">
        <f t="shared" si="140"/>
        <v>23.6</v>
      </c>
      <c r="BG41" s="42">
        <f t="shared" si="140"/>
        <v>23.5</v>
      </c>
      <c r="BH41" s="42">
        <f t="shared" si="140"/>
        <v>25</v>
      </c>
      <c r="BI41" s="42">
        <f t="shared" si="140"/>
        <v>24.3</v>
      </c>
      <c r="BJ41" s="42">
        <f t="shared" si="140"/>
        <v>24.2</v>
      </c>
      <c r="BK41" s="42">
        <f t="shared" si="140"/>
        <v>22.1</v>
      </c>
      <c r="BL41" s="42">
        <f t="shared" si="140"/>
        <v>24.8</v>
      </c>
      <c r="BM41" s="42">
        <f t="shared" si="140"/>
        <v>23.1</v>
      </c>
      <c r="BN41" s="42">
        <f t="shared" si="140"/>
        <v>23.4</v>
      </c>
      <c r="BO41" s="42">
        <f t="shared" si="140"/>
        <v>22.9</v>
      </c>
      <c r="BP41" s="42">
        <f t="shared" si="140"/>
        <v>22.5</v>
      </c>
      <c r="BQ41" s="42">
        <f t="shared" si="140"/>
        <v>23.2</v>
      </c>
      <c r="BR41" s="42">
        <f t="shared" si="141"/>
        <v>22.6</v>
      </c>
      <c r="BS41" s="42">
        <f t="shared" si="141"/>
        <v>23.3</v>
      </c>
      <c r="BT41" s="42">
        <f t="shared" si="97"/>
        <v>25.3</v>
      </c>
      <c r="BU41" s="42">
        <f t="shared" si="98"/>
        <v>24.3</v>
      </c>
      <c r="BV41" s="42">
        <f t="shared" si="99"/>
        <v>25.3</v>
      </c>
      <c r="BW41" s="42">
        <f t="shared" si="100"/>
        <v>25.6</v>
      </c>
      <c r="BX41" s="42">
        <f t="shared" si="101"/>
        <v>25.9</v>
      </c>
      <c r="BY41" s="42">
        <f t="shared" si="102"/>
        <v>25.1</v>
      </c>
      <c r="BZ41" s="42">
        <f t="shared" si="103"/>
        <v>26</v>
      </c>
      <c r="CA41" s="42">
        <f t="shared" si="104"/>
        <v>24.6</v>
      </c>
      <c r="CB41" s="42">
        <f t="shared" si="105"/>
        <v>25.9</v>
      </c>
      <c r="CC41" s="42">
        <f t="shared" si="106"/>
        <v>25.5</v>
      </c>
      <c r="CD41" s="42">
        <f t="shared" si="107"/>
        <v>24.4</v>
      </c>
      <c r="CE41" s="42" t="str">
        <f t="shared" si="108"/>
        <v/>
      </c>
      <c r="CF41" s="42" t="str">
        <f t="shared" si="109"/>
        <v/>
      </c>
      <c r="CG41" s="42" t="str">
        <f t="shared" si="110"/>
        <v/>
      </c>
      <c r="CH41" s="42" t="str">
        <f t="shared" si="111"/>
        <v/>
      </c>
      <c r="CI41" s="42" t="str">
        <f t="shared" si="112"/>
        <v/>
      </c>
      <c r="CJ41" s="42" t="str">
        <f t="shared" si="113"/>
        <v/>
      </c>
      <c r="CK41" s="42" t="str">
        <f t="shared" si="114"/>
        <v/>
      </c>
      <c r="CL41" s="42" t="str">
        <f t="shared" si="115"/>
        <v/>
      </c>
      <c r="CM41" s="42" t="str">
        <f t="shared" si="116"/>
        <v/>
      </c>
      <c r="CN41" s="42" t="str">
        <f t="shared" si="117"/>
        <v/>
      </c>
      <c r="CO41" s="42" t="str">
        <f t="shared" si="118"/>
        <v/>
      </c>
      <c r="CP41" s="42" t="str">
        <f t="shared" si="119"/>
        <v/>
      </c>
      <c r="CQ41" s="42" t="str">
        <f t="shared" si="120"/>
        <v/>
      </c>
      <c r="CR41" s="42" t="str">
        <f t="shared" si="121"/>
        <v/>
      </c>
      <c r="CS41" s="42" t="str">
        <f t="shared" si="122"/>
        <v/>
      </c>
      <c r="CT41" s="42" t="str">
        <f t="shared" si="123"/>
        <v/>
      </c>
      <c r="CU41" s="42" t="str">
        <f t="shared" si="124"/>
        <v/>
      </c>
      <c r="CV41" s="42" t="str">
        <f t="shared" si="125"/>
        <v/>
      </c>
      <c r="CW41" s="42" t="str">
        <f t="shared" si="126"/>
        <v/>
      </c>
      <c r="CX41" s="42" t="str">
        <f t="shared" si="127"/>
        <v/>
      </c>
      <c r="CY41" s="42" t="str">
        <f t="shared" si="128"/>
        <v/>
      </c>
      <c r="CZ41" s="42" t="str">
        <f t="shared" si="129"/>
        <v/>
      </c>
      <c r="DA41" s="42" t="str">
        <f t="shared" si="130"/>
        <v/>
      </c>
      <c r="DB41" s="42" t="str">
        <f t="shared" si="131"/>
        <v/>
      </c>
      <c r="DC41" s="42" t="str">
        <f t="shared" si="132"/>
        <v/>
      </c>
      <c r="DD41" s="42" t="str">
        <f t="shared" si="133"/>
        <v/>
      </c>
      <c r="DE41" s="42" t="str">
        <f t="shared" si="134"/>
        <v/>
      </c>
      <c r="DF41" s="42" t="str">
        <f t="shared" si="135"/>
        <v/>
      </c>
      <c r="DG41" s="42" t="str">
        <f t="shared" si="136"/>
        <v/>
      </c>
      <c r="DH41" s="42" t="str">
        <f t="shared" si="137"/>
        <v/>
      </c>
    </row>
    <row r="42" spans="1:112" ht="9.75" customHeight="1">
      <c r="A42" s="41" t="s">
        <v>2806</v>
      </c>
      <c r="B42" s="46" t="s">
        <v>2807</v>
      </c>
      <c r="C42" s="41"/>
      <c r="D42" s="41"/>
      <c r="E42" s="42">
        <f t="shared" si="142"/>
        <v>34.799999999999997</v>
      </c>
      <c r="F42" s="42">
        <f t="shared" si="140"/>
        <v>35.4</v>
      </c>
      <c r="G42" s="42">
        <f t="shared" si="140"/>
        <v>36.700000000000003</v>
      </c>
      <c r="H42" s="42">
        <f t="shared" si="140"/>
        <v>36.6</v>
      </c>
      <c r="I42" s="42">
        <f t="shared" si="140"/>
        <v>37.700000000000003</v>
      </c>
      <c r="J42" s="42">
        <f t="shared" si="140"/>
        <v>38.6</v>
      </c>
      <c r="K42" s="42">
        <f t="shared" si="140"/>
        <v>40.1</v>
      </c>
      <c r="L42" s="42">
        <f t="shared" si="140"/>
        <v>38.799999999999997</v>
      </c>
      <c r="M42" s="42">
        <f t="shared" si="140"/>
        <v>39.1</v>
      </c>
      <c r="N42" s="42">
        <f t="shared" si="140"/>
        <v>43.2</v>
      </c>
      <c r="O42" s="42">
        <f t="shared" si="140"/>
        <v>45.5</v>
      </c>
      <c r="P42" s="42">
        <f t="shared" si="140"/>
        <v>43.8</v>
      </c>
      <c r="Q42" s="42">
        <f t="shared" si="140"/>
        <v>43</v>
      </c>
      <c r="R42" s="42">
        <f t="shared" si="140"/>
        <v>43</v>
      </c>
      <c r="S42" s="42">
        <f t="shared" si="140"/>
        <v>45.1</v>
      </c>
      <c r="T42" s="42">
        <f t="shared" si="140"/>
        <v>43.9</v>
      </c>
      <c r="U42" s="42">
        <f t="shared" si="140"/>
        <v>44.4</v>
      </c>
      <c r="V42" s="42">
        <f t="shared" si="140"/>
        <v>45</v>
      </c>
      <c r="W42" s="42">
        <f t="shared" si="140"/>
        <v>46.4</v>
      </c>
      <c r="X42" s="42">
        <f t="shared" si="140"/>
        <v>45.3</v>
      </c>
      <c r="Y42" s="42">
        <f t="shared" si="140"/>
        <v>45.9</v>
      </c>
      <c r="Z42" s="42">
        <f t="shared" si="140"/>
        <v>46.3</v>
      </c>
      <c r="AA42" s="42">
        <f t="shared" si="140"/>
        <v>46.5</v>
      </c>
      <c r="AB42" s="42">
        <f t="shared" si="140"/>
        <v>48.4</v>
      </c>
      <c r="AC42" s="42">
        <f t="shared" si="140"/>
        <v>48.8</v>
      </c>
      <c r="AD42" s="42">
        <f t="shared" si="140"/>
        <v>51.5</v>
      </c>
      <c r="AE42" s="42">
        <f t="shared" si="140"/>
        <v>50.3</v>
      </c>
      <c r="AF42" s="42">
        <f t="shared" si="140"/>
        <v>51.5</v>
      </c>
      <c r="AG42" s="42">
        <f t="shared" si="140"/>
        <v>53</v>
      </c>
      <c r="AH42" s="42">
        <f t="shared" si="140"/>
        <v>52.4</v>
      </c>
      <c r="AI42" s="42">
        <f t="shared" si="140"/>
        <v>54.1</v>
      </c>
      <c r="AJ42" s="42">
        <f t="shared" si="140"/>
        <v>54</v>
      </c>
      <c r="AK42" s="42">
        <f t="shared" si="140"/>
        <v>53</v>
      </c>
      <c r="AL42" s="42">
        <f t="shared" si="140"/>
        <v>53.6</v>
      </c>
      <c r="AM42" s="42">
        <f t="shared" si="140"/>
        <v>55.1</v>
      </c>
      <c r="AN42" s="42">
        <f t="shared" si="140"/>
        <v>58.9</v>
      </c>
      <c r="AO42" s="42">
        <f t="shared" si="140"/>
        <v>58.8</v>
      </c>
      <c r="AP42" s="42">
        <f t="shared" si="140"/>
        <v>60.2</v>
      </c>
      <c r="AQ42" s="42">
        <f t="shared" si="140"/>
        <v>62.7</v>
      </c>
      <c r="AR42" s="42">
        <f t="shared" si="140"/>
        <v>61.9</v>
      </c>
      <c r="AS42" s="42">
        <f t="shared" si="140"/>
        <v>61.1</v>
      </c>
      <c r="AT42" s="42">
        <f t="shared" si="140"/>
        <v>62</v>
      </c>
      <c r="AU42" s="42">
        <f t="shared" si="140"/>
        <v>60.6</v>
      </c>
      <c r="AV42" s="42">
        <f t="shared" si="140"/>
        <v>63.2</v>
      </c>
      <c r="AW42" s="42">
        <f t="shared" si="140"/>
        <v>59.7</v>
      </c>
      <c r="AX42" s="42">
        <f t="shared" si="140"/>
        <v>61.2</v>
      </c>
      <c r="AY42" s="42">
        <f t="shared" si="140"/>
        <v>62.7</v>
      </c>
      <c r="AZ42" s="42">
        <f t="shared" si="140"/>
        <v>57.1</v>
      </c>
      <c r="BA42" s="42">
        <f t="shared" si="140"/>
        <v>55.4</v>
      </c>
      <c r="BB42" s="42">
        <f t="shared" si="140"/>
        <v>53.4</v>
      </c>
      <c r="BC42" s="42">
        <f t="shared" si="140"/>
        <v>50.1</v>
      </c>
      <c r="BD42" s="42">
        <f t="shared" si="140"/>
        <v>48.2</v>
      </c>
      <c r="BE42" s="42">
        <f t="shared" si="140"/>
        <v>51.4</v>
      </c>
      <c r="BF42" s="42">
        <f t="shared" si="140"/>
        <v>55.7</v>
      </c>
      <c r="BG42" s="42">
        <f t="shared" si="140"/>
        <v>55.4</v>
      </c>
      <c r="BH42" s="42">
        <f t="shared" si="140"/>
        <v>57.5</v>
      </c>
      <c r="BI42" s="42">
        <f t="shared" si="140"/>
        <v>54.6</v>
      </c>
      <c r="BJ42" s="42">
        <f t="shared" si="140"/>
        <v>53.9</v>
      </c>
      <c r="BK42" s="42">
        <f t="shared" si="140"/>
        <v>54.7</v>
      </c>
      <c r="BL42" s="42">
        <f t="shared" si="140"/>
        <v>54</v>
      </c>
      <c r="BM42" s="42">
        <f t="shared" si="140"/>
        <v>51</v>
      </c>
      <c r="BN42" s="42">
        <f t="shared" si="140"/>
        <v>53.2</v>
      </c>
      <c r="BO42" s="42">
        <f t="shared" si="140"/>
        <v>54.4</v>
      </c>
      <c r="BP42" s="42">
        <f t="shared" si="140"/>
        <v>51.7</v>
      </c>
      <c r="BQ42" s="42">
        <f t="shared" si="140"/>
        <v>52.5</v>
      </c>
      <c r="BR42" s="42">
        <f t="shared" si="141"/>
        <v>50.3</v>
      </c>
      <c r="BS42" s="42">
        <f t="shared" si="141"/>
        <v>52.9</v>
      </c>
      <c r="BT42" s="42">
        <f t="shared" si="97"/>
        <v>50.2</v>
      </c>
      <c r="BU42" s="42">
        <f t="shared" si="98"/>
        <v>51.6</v>
      </c>
      <c r="BV42" s="42">
        <f t="shared" si="99"/>
        <v>51.9</v>
      </c>
      <c r="BW42" s="42">
        <f t="shared" si="100"/>
        <v>52.1</v>
      </c>
      <c r="BX42" s="42">
        <f t="shared" si="101"/>
        <v>52.4</v>
      </c>
      <c r="BY42" s="42">
        <f t="shared" si="102"/>
        <v>54.2</v>
      </c>
      <c r="BZ42" s="42">
        <f t="shared" si="103"/>
        <v>52.8</v>
      </c>
      <c r="CA42" s="42">
        <f t="shared" si="104"/>
        <v>53.5</v>
      </c>
      <c r="CB42" s="42">
        <f t="shared" si="105"/>
        <v>52.3</v>
      </c>
      <c r="CC42" s="42">
        <f t="shared" si="106"/>
        <v>52</v>
      </c>
      <c r="CD42" s="42">
        <f t="shared" si="107"/>
        <v>51.2</v>
      </c>
      <c r="CE42" s="42" t="str">
        <f t="shared" si="108"/>
        <v/>
      </c>
      <c r="CF42" s="42" t="str">
        <f t="shared" si="109"/>
        <v/>
      </c>
      <c r="CG42" s="42" t="str">
        <f t="shared" si="110"/>
        <v/>
      </c>
      <c r="CH42" s="42" t="str">
        <f t="shared" si="111"/>
        <v/>
      </c>
      <c r="CI42" s="42" t="str">
        <f t="shared" si="112"/>
        <v/>
      </c>
      <c r="CJ42" s="42" t="str">
        <f t="shared" si="113"/>
        <v/>
      </c>
      <c r="CK42" s="42" t="str">
        <f t="shared" si="114"/>
        <v/>
      </c>
      <c r="CL42" s="42" t="str">
        <f t="shared" si="115"/>
        <v/>
      </c>
      <c r="CM42" s="42" t="str">
        <f t="shared" si="116"/>
        <v/>
      </c>
      <c r="CN42" s="42" t="str">
        <f t="shared" si="117"/>
        <v/>
      </c>
      <c r="CO42" s="42" t="str">
        <f t="shared" si="118"/>
        <v/>
      </c>
      <c r="CP42" s="42" t="str">
        <f t="shared" si="119"/>
        <v/>
      </c>
      <c r="CQ42" s="42" t="str">
        <f t="shared" si="120"/>
        <v/>
      </c>
      <c r="CR42" s="42" t="str">
        <f t="shared" si="121"/>
        <v/>
      </c>
      <c r="CS42" s="42" t="str">
        <f t="shared" si="122"/>
        <v/>
      </c>
      <c r="CT42" s="42" t="str">
        <f t="shared" si="123"/>
        <v/>
      </c>
      <c r="CU42" s="42" t="str">
        <f t="shared" si="124"/>
        <v/>
      </c>
      <c r="CV42" s="42" t="str">
        <f t="shared" si="125"/>
        <v/>
      </c>
      <c r="CW42" s="42" t="str">
        <f t="shared" si="126"/>
        <v/>
      </c>
      <c r="CX42" s="42" t="str">
        <f t="shared" si="127"/>
        <v/>
      </c>
      <c r="CY42" s="42" t="str">
        <f t="shared" si="128"/>
        <v/>
      </c>
      <c r="CZ42" s="42" t="str">
        <f t="shared" si="129"/>
        <v/>
      </c>
      <c r="DA42" s="42" t="str">
        <f t="shared" si="130"/>
        <v/>
      </c>
      <c r="DB42" s="42" t="str">
        <f t="shared" si="131"/>
        <v/>
      </c>
      <c r="DC42" s="42" t="str">
        <f t="shared" si="132"/>
        <v/>
      </c>
      <c r="DD42" s="42" t="str">
        <f t="shared" si="133"/>
        <v/>
      </c>
      <c r="DE42" s="42" t="str">
        <f t="shared" si="134"/>
        <v/>
      </c>
      <c r="DF42" s="42" t="str">
        <f t="shared" si="135"/>
        <v/>
      </c>
      <c r="DG42" s="42" t="str">
        <f t="shared" si="136"/>
        <v/>
      </c>
      <c r="DH42" s="42" t="str">
        <f t="shared" si="137"/>
        <v/>
      </c>
    </row>
    <row r="43" spans="1:112" s="75" customFormat="1" ht="9.75" customHeight="1">
      <c r="A43" s="41" t="s">
        <v>2808</v>
      </c>
      <c r="B43" s="46" t="s">
        <v>2809</v>
      </c>
      <c r="C43" s="38"/>
      <c r="D43" s="38"/>
      <c r="E43" s="42">
        <f t="shared" si="142"/>
        <v>24.8</v>
      </c>
      <c r="F43" s="42">
        <f t="shared" si="140"/>
        <v>24.8</v>
      </c>
      <c r="G43" s="42">
        <f t="shared" si="140"/>
        <v>26.6</v>
      </c>
      <c r="H43" s="42">
        <f t="shared" si="140"/>
        <v>27.4</v>
      </c>
      <c r="I43" s="42">
        <f t="shared" si="140"/>
        <v>27.6</v>
      </c>
      <c r="J43" s="42">
        <f t="shared" si="140"/>
        <v>29.8</v>
      </c>
      <c r="K43" s="42">
        <f t="shared" si="140"/>
        <v>30.2</v>
      </c>
      <c r="L43" s="42">
        <f t="shared" si="140"/>
        <v>30.8</v>
      </c>
      <c r="M43" s="42">
        <f t="shared" si="140"/>
        <v>31.9</v>
      </c>
      <c r="N43" s="42">
        <f t="shared" si="140"/>
        <v>31.6</v>
      </c>
      <c r="O43" s="42">
        <f t="shared" si="140"/>
        <v>31.9</v>
      </c>
      <c r="P43" s="42">
        <f t="shared" si="140"/>
        <v>32.299999999999997</v>
      </c>
      <c r="Q43" s="42">
        <f t="shared" si="140"/>
        <v>31.3</v>
      </c>
      <c r="R43" s="42">
        <f t="shared" si="140"/>
        <v>33</v>
      </c>
      <c r="S43" s="42">
        <f t="shared" si="140"/>
        <v>34.6</v>
      </c>
      <c r="T43" s="42">
        <f t="shared" si="140"/>
        <v>34.4</v>
      </c>
      <c r="U43" s="42">
        <f t="shared" si="140"/>
        <v>35</v>
      </c>
      <c r="V43" s="42">
        <f t="shared" si="140"/>
        <v>35.700000000000003</v>
      </c>
      <c r="W43" s="42">
        <f t="shared" si="140"/>
        <v>36.700000000000003</v>
      </c>
      <c r="X43" s="42">
        <f t="shared" si="140"/>
        <v>34.700000000000003</v>
      </c>
      <c r="Y43" s="42">
        <f t="shared" si="140"/>
        <v>34.700000000000003</v>
      </c>
      <c r="Z43" s="42">
        <f t="shared" si="140"/>
        <v>35.4</v>
      </c>
      <c r="AA43" s="42">
        <f t="shared" si="140"/>
        <v>34.6</v>
      </c>
      <c r="AB43" s="42">
        <f t="shared" si="140"/>
        <v>35.799999999999997</v>
      </c>
      <c r="AC43" s="42">
        <f t="shared" si="140"/>
        <v>40</v>
      </c>
      <c r="AD43" s="42">
        <f t="shared" si="140"/>
        <v>38.299999999999997</v>
      </c>
      <c r="AE43" s="42">
        <f t="shared" si="140"/>
        <v>40.799999999999997</v>
      </c>
      <c r="AF43" s="42">
        <f t="shared" si="140"/>
        <v>38.799999999999997</v>
      </c>
      <c r="AG43" s="42">
        <f t="shared" si="140"/>
        <v>40.299999999999997</v>
      </c>
      <c r="AH43" s="42">
        <f t="shared" si="140"/>
        <v>39.299999999999997</v>
      </c>
      <c r="AI43" s="42">
        <f t="shared" si="140"/>
        <v>40.6</v>
      </c>
      <c r="AJ43" s="42">
        <f t="shared" si="140"/>
        <v>41.3</v>
      </c>
      <c r="AK43" s="42">
        <f t="shared" si="140"/>
        <v>42.6</v>
      </c>
      <c r="AL43" s="42">
        <f t="shared" si="140"/>
        <v>42.3</v>
      </c>
      <c r="AM43" s="42">
        <f t="shared" si="140"/>
        <v>44.7</v>
      </c>
      <c r="AN43" s="42">
        <f t="shared" si="140"/>
        <v>42.5</v>
      </c>
      <c r="AO43" s="42">
        <f t="shared" si="140"/>
        <v>44.3</v>
      </c>
      <c r="AP43" s="42">
        <f t="shared" si="140"/>
        <v>46.5</v>
      </c>
      <c r="AQ43" s="42">
        <f t="shared" si="140"/>
        <v>47.5</v>
      </c>
      <c r="AR43" s="42">
        <f t="shared" si="140"/>
        <v>48.7</v>
      </c>
      <c r="AS43" s="42">
        <f t="shared" si="140"/>
        <v>48.1</v>
      </c>
      <c r="AT43" s="42">
        <f t="shared" si="140"/>
        <v>49.6</v>
      </c>
      <c r="AU43" s="42">
        <f t="shared" si="140"/>
        <v>45.3</v>
      </c>
      <c r="AV43" s="42">
        <f t="shared" si="140"/>
        <v>45.2</v>
      </c>
      <c r="AW43" s="42">
        <f t="shared" si="140"/>
        <v>40</v>
      </c>
      <c r="AX43" s="42">
        <f t="shared" si="140"/>
        <v>39.700000000000003</v>
      </c>
      <c r="AY43" s="42">
        <f t="shared" si="140"/>
        <v>39.299999999999997</v>
      </c>
      <c r="AZ43" s="42">
        <f t="shared" si="140"/>
        <v>42</v>
      </c>
      <c r="BA43" s="42">
        <f t="shared" si="140"/>
        <v>41.9</v>
      </c>
      <c r="BB43" s="42">
        <f t="shared" si="140"/>
        <v>41.7</v>
      </c>
      <c r="BC43" s="42">
        <f t="shared" si="140"/>
        <v>39.1</v>
      </c>
      <c r="BD43" s="42">
        <f t="shared" si="140"/>
        <v>41.3</v>
      </c>
      <c r="BE43" s="42">
        <f t="shared" si="140"/>
        <v>42.7</v>
      </c>
      <c r="BF43" s="42">
        <f t="shared" si="140"/>
        <v>40.6</v>
      </c>
      <c r="BG43" s="42">
        <f t="shared" si="140"/>
        <v>36.4</v>
      </c>
      <c r="BH43" s="42">
        <f t="shared" si="140"/>
        <v>37</v>
      </c>
      <c r="BI43" s="42">
        <f t="shared" si="140"/>
        <v>37.4</v>
      </c>
      <c r="BJ43" s="42">
        <f t="shared" si="140"/>
        <v>40.299999999999997</v>
      </c>
      <c r="BK43" s="42">
        <f t="shared" si="140"/>
        <v>38</v>
      </c>
      <c r="BL43" s="42">
        <f t="shared" si="140"/>
        <v>40.299999999999997</v>
      </c>
      <c r="BM43" s="42">
        <f t="shared" si="140"/>
        <v>41.8</v>
      </c>
      <c r="BN43" s="42">
        <f t="shared" si="140"/>
        <v>44.8</v>
      </c>
      <c r="BO43" s="42">
        <f t="shared" si="140"/>
        <v>45.5</v>
      </c>
      <c r="BP43" s="42">
        <f t="shared" si="140"/>
        <v>47.5</v>
      </c>
      <c r="BQ43" s="42">
        <f t="shared" ref="BQ43:BQ50" si="143">IF(BO129="","",IF(ISNUMBER(VALUE(BO129)),VALUE(BO129),BO129))</f>
        <v>46.4</v>
      </c>
      <c r="BR43" s="42">
        <f t="shared" si="141"/>
        <v>44.6</v>
      </c>
      <c r="BS43" s="42">
        <f t="shared" si="141"/>
        <v>46.2</v>
      </c>
      <c r="BT43" s="42">
        <f t="shared" si="97"/>
        <v>45</v>
      </c>
      <c r="BU43" s="42">
        <f t="shared" si="98"/>
        <v>44.8</v>
      </c>
      <c r="BV43" s="42">
        <f t="shared" si="99"/>
        <v>46.3</v>
      </c>
      <c r="BW43" s="42">
        <f t="shared" si="100"/>
        <v>49.5</v>
      </c>
      <c r="BX43" s="42">
        <f t="shared" si="101"/>
        <v>48.3</v>
      </c>
      <c r="BY43" s="42">
        <f t="shared" si="102"/>
        <v>45.8</v>
      </c>
      <c r="BZ43" s="42">
        <f t="shared" si="103"/>
        <v>49</v>
      </c>
      <c r="CA43" s="42">
        <f t="shared" si="104"/>
        <v>52.5</v>
      </c>
      <c r="CB43" s="42">
        <f t="shared" si="105"/>
        <v>52.8</v>
      </c>
      <c r="CC43" s="42">
        <f t="shared" si="106"/>
        <v>49.4</v>
      </c>
      <c r="CD43" s="42">
        <f t="shared" si="107"/>
        <v>51</v>
      </c>
      <c r="CE43" s="42" t="str">
        <f t="shared" si="108"/>
        <v/>
      </c>
      <c r="CF43" s="42" t="str">
        <f t="shared" si="109"/>
        <v/>
      </c>
      <c r="CG43" s="42" t="str">
        <f t="shared" si="110"/>
        <v/>
      </c>
      <c r="CH43" s="42" t="str">
        <f t="shared" si="111"/>
        <v/>
      </c>
      <c r="CI43" s="42" t="str">
        <f t="shared" si="112"/>
        <v/>
      </c>
      <c r="CJ43" s="42" t="str">
        <f t="shared" si="113"/>
        <v/>
      </c>
      <c r="CK43" s="42" t="str">
        <f t="shared" si="114"/>
        <v/>
      </c>
      <c r="CL43" s="42" t="str">
        <f t="shared" si="115"/>
        <v/>
      </c>
      <c r="CM43" s="42" t="str">
        <f t="shared" si="116"/>
        <v/>
      </c>
      <c r="CN43" s="42" t="str">
        <f t="shared" si="117"/>
        <v/>
      </c>
      <c r="CO43" s="42" t="str">
        <f t="shared" si="118"/>
        <v/>
      </c>
      <c r="CP43" s="42" t="str">
        <f t="shared" si="119"/>
        <v/>
      </c>
      <c r="CQ43" s="42" t="str">
        <f t="shared" si="120"/>
        <v/>
      </c>
      <c r="CR43" s="42" t="str">
        <f t="shared" si="121"/>
        <v/>
      </c>
      <c r="CS43" s="42" t="str">
        <f t="shared" si="122"/>
        <v/>
      </c>
      <c r="CT43" s="42" t="str">
        <f t="shared" si="123"/>
        <v/>
      </c>
      <c r="CU43" s="42" t="str">
        <f t="shared" si="124"/>
        <v/>
      </c>
      <c r="CV43" s="42" t="str">
        <f t="shared" si="125"/>
        <v/>
      </c>
      <c r="CW43" s="42" t="str">
        <f t="shared" si="126"/>
        <v/>
      </c>
      <c r="CX43" s="42" t="str">
        <f t="shared" si="127"/>
        <v/>
      </c>
      <c r="CY43" s="42" t="str">
        <f t="shared" si="128"/>
        <v/>
      </c>
      <c r="CZ43" s="42" t="str">
        <f t="shared" si="129"/>
        <v/>
      </c>
      <c r="DA43" s="42" t="str">
        <f t="shared" si="130"/>
        <v/>
      </c>
      <c r="DB43" s="42" t="str">
        <f t="shared" si="131"/>
        <v/>
      </c>
      <c r="DC43" s="42" t="str">
        <f t="shared" si="132"/>
        <v/>
      </c>
      <c r="DD43" s="42" t="str">
        <f t="shared" si="133"/>
        <v/>
      </c>
      <c r="DE43" s="42" t="str">
        <f t="shared" si="134"/>
        <v/>
      </c>
      <c r="DF43" s="42" t="str">
        <f t="shared" si="135"/>
        <v/>
      </c>
      <c r="DG43" s="42" t="str">
        <f t="shared" si="136"/>
        <v/>
      </c>
      <c r="DH43" s="42" t="str">
        <f t="shared" si="137"/>
        <v/>
      </c>
    </row>
    <row r="44" spans="1:112" ht="9.75" customHeight="1">
      <c r="A44" s="41" t="s">
        <v>2810</v>
      </c>
      <c r="B44" s="46" t="s">
        <v>2811</v>
      </c>
      <c r="C44" s="41"/>
      <c r="D44" s="41"/>
      <c r="E44" s="42">
        <f t="shared" si="142"/>
        <v>22.5</v>
      </c>
      <c r="F44" s="42">
        <f t="shared" ref="F44:F50" si="144">IF(D130="","",IF(ISNUMBER(VALUE(D130)),VALUE(D130),D130))</f>
        <v>23.7</v>
      </c>
      <c r="G44" s="42">
        <f t="shared" ref="G44:G50" si="145">IF(E130="","",IF(ISNUMBER(VALUE(E130)),VALUE(E130),E130))</f>
        <v>24.2</v>
      </c>
      <c r="H44" s="42">
        <f t="shared" ref="H44:H50" si="146">IF(F130="","",IF(ISNUMBER(VALUE(F130)),VALUE(F130),F130))</f>
        <v>24.1</v>
      </c>
      <c r="I44" s="42">
        <f t="shared" ref="I44:I50" si="147">IF(G130="","",IF(ISNUMBER(VALUE(G130)),VALUE(G130),G130))</f>
        <v>24.8</v>
      </c>
      <c r="J44" s="42">
        <f t="shared" ref="J44:J50" si="148">IF(H130="","",IF(ISNUMBER(VALUE(H130)),VALUE(H130),H130))</f>
        <v>25.1</v>
      </c>
      <c r="K44" s="42">
        <f t="shared" ref="K44:K50" si="149">IF(I130="","",IF(ISNUMBER(VALUE(I130)),VALUE(I130),I130))</f>
        <v>26.4</v>
      </c>
      <c r="L44" s="42">
        <f t="shared" ref="L44:L50" si="150">IF(J130="","",IF(ISNUMBER(VALUE(J130)),VALUE(J130),J130))</f>
        <v>27.1</v>
      </c>
      <c r="M44" s="42">
        <f t="shared" ref="M44:M50" si="151">IF(K130="","",IF(ISNUMBER(VALUE(K130)),VALUE(K130),K130))</f>
        <v>28</v>
      </c>
      <c r="N44" s="42">
        <f t="shared" ref="N44:N50" si="152">IF(L130="","",IF(ISNUMBER(VALUE(L130)),VALUE(L130),L130))</f>
        <v>27.4</v>
      </c>
      <c r="O44" s="42">
        <f t="shared" ref="O44:O50" si="153">IF(M130="","",IF(ISNUMBER(VALUE(M130)),VALUE(M130),M130))</f>
        <v>29.4</v>
      </c>
      <c r="P44" s="42">
        <f t="shared" ref="P44:P50" si="154">IF(N130="","",IF(ISNUMBER(VALUE(N130)),VALUE(N130),N130))</f>
        <v>29.6</v>
      </c>
      <c r="Q44" s="42">
        <f t="shared" ref="Q44:Q50" si="155">IF(O130="","",IF(ISNUMBER(VALUE(O130)),VALUE(O130),O130))</f>
        <v>28.4</v>
      </c>
      <c r="R44" s="42">
        <f t="shared" ref="R44:R50" si="156">IF(P130="","",IF(ISNUMBER(VALUE(P130)),VALUE(P130),P130))</f>
        <v>30.5</v>
      </c>
      <c r="S44" s="42">
        <f t="shared" ref="S44:S50" si="157">IF(Q130="","",IF(ISNUMBER(VALUE(Q130)),VALUE(Q130),Q130))</f>
        <v>32.799999999999997</v>
      </c>
      <c r="T44" s="42">
        <f t="shared" ref="T44:T50" si="158">IF(R130="","",IF(ISNUMBER(VALUE(R130)),VALUE(R130),R130))</f>
        <v>31.3</v>
      </c>
      <c r="U44" s="42">
        <f t="shared" ref="U44:U50" si="159">IF(S130="","",IF(ISNUMBER(VALUE(S130)),VALUE(S130),S130))</f>
        <v>30.4</v>
      </c>
      <c r="V44" s="42">
        <f t="shared" ref="V44:V50" si="160">IF(T130="","",IF(ISNUMBER(VALUE(T130)),VALUE(T130),T130))</f>
        <v>29.5</v>
      </c>
      <c r="W44" s="42">
        <f t="shared" ref="W44:W50" si="161">IF(U130="","",IF(ISNUMBER(VALUE(U130)),VALUE(U130),U130))</f>
        <v>30.6</v>
      </c>
      <c r="X44" s="42">
        <f t="shared" ref="X44:X50" si="162">IF(V130="","",IF(ISNUMBER(VALUE(V130)),VALUE(V130),V130))</f>
        <v>29.3</v>
      </c>
      <c r="Y44" s="42">
        <f t="shared" ref="Y44:Y50" si="163">IF(W130="","",IF(ISNUMBER(VALUE(W130)),VALUE(W130),W130))</f>
        <v>28.8</v>
      </c>
      <c r="Z44" s="42">
        <f t="shared" ref="Z44:Z50" si="164">IF(X130="","",IF(ISNUMBER(VALUE(X130)),VALUE(X130),X130))</f>
        <v>28.1</v>
      </c>
      <c r="AA44" s="42">
        <f t="shared" ref="AA44:AA50" si="165">IF(Y130="","",IF(ISNUMBER(VALUE(Y130)),VALUE(Y130),Y130))</f>
        <v>29.4</v>
      </c>
      <c r="AB44" s="42">
        <f t="shared" ref="AB44:AB50" si="166">IF(Z130="","",IF(ISNUMBER(VALUE(Z130)),VALUE(Z130),Z130))</f>
        <v>29.7</v>
      </c>
      <c r="AC44" s="42">
        <f t="shared" ref="AC44:AC50" si="167">IF(AA130="","",IF(ISNUMBER(VALUE(AA130)),VALUE(AA130),AA130))</f>
        <v>28.9</v>
      </c>
      <c r="AD44" s="42">
        <f t="shared" ref="AD44:AD50" si="168">IF(AB130="","",IF(ISNUMBER(VALUE(AB130)),VALUE(AB130),AB130))</f>
        <v>29.3</v>
      </c>
      <c r="AE44" s="42">
        <f t="shared" ref="AE44:AE50" si="169">IF(AC130="","",IF(ISNUMBER(VALUE(AC130)),VALUE(AC130),AC130))</f>
        <v>30.9</v>
      </c>
      <c r="AF44" s="42">
        <f t="shared" ref="AF44:AF50" si="170">IF(AD130="","",IF(ISNUMBER(VALUE(AD130)),VALUE(AD130),AD130))</f>
        <v>35.299999999999997</v>
      </c>
      <c r="AG44" s="42">
        <f t="shared" ref="AG44:AG50" si="171">IF(AE130="","",IF(ISNUMBER(VALUE(AE130)),VALUE(AE130),AE130))</f>
        <v>36.799999999999997</v>
      </c>
      <c r="AH44" s="42">
        <f t="shared" ref="AH44:AH50" si="172">IF(AF130="","",IF(ISNUMBER(VALUE(AF130)),VALUE(AF130),AF130))</f>
        <v>35.9</v>
      </c>
      <c r="AI44" s="42">
        <f t="shared" ref="AI44:AI50" si="173">IF(AG130="","",IF(ISNUMBER(VALUE(AG130)),VALUE(AG130),AG130))</f>
        <v>36.299999999999997</v>
      </c>
      <c r="AJ44" s="42">
        <f t="shared" ref="AJ44:AJ50" si="174">IF(AH130="","",IF(ISNUMBER(VALUE(AH130)),VALUE(AH130),AH130))</f>
        <v>35.5</v>
      </c>
      <c r="AK44" s="42">
        <f t="shared" ref="AK44:AK50" si="175">IF(AI130="","",IF(ISNUMBER(VALUE(AI130)),VALUE(AI130),AI130))</f>
        <v>37</v>
      </c>
      <c r="AL44" s="42">
        <f t="shared" ref="AL44:AL50" si="176">IF(AJ130="","",IF(ISNUMBER(VALUE(AJ130)),VALUE(AJ130),AJ130))</f>
        <v>35.700000000000003</v>
      </c>
      <c r="AM44" s="42">
        <f t="shared" ref="AM44:AM50" si="177">IF(AK130="","",IF(ISNUMBER(VALUE(AK130)),VALUE(AK130),AK130))</f>
        <v>36.700000000000003</v>
      </c>
      <c r="AN44" s="42">
        <f t="shared" ref="AN44:AN50" si="178">IF(AL130="","",IF(ISNUMBER(VALUE(AL130)),VALUE(AL130),AL130))</f>
        <v>36.9</v>
      </c>
      <c r="AO44" s="42">
        <f t="shared" ref="AO44:AO50" si="179">IF(AM130="","",IF(ISNUMBER(VALUE(AM130)),VALUE(AM130),AM130))</f>
        <v>37.799999999999997</v>
      </c>
      <c r="AP44" s="42">
        <f t="shared" ref="AP44:AP50" si="180">IF(AN130="","",IF(ISNUMBER(VALUE(AN130)),VALUE(AN130),AN130))</f>
        <v>41</v>
      </c>
      <c r="AQ44" s="42">
        <f t="shared" ref="AQ44:AQ50" si="181">IF(AO130="","",IF(ISNUMBER(VALUE(AO130)),VALUE(AO130),AO130))</f>
        <v>42.4</v>
      </c>
      <c r="AR44" s="42">
        <f t="shared" ref="AR44:AR50" si="182">IF(AP130="","",IF(ISNUMBER(VALUE(AP130)),VALUE(AP130),AP130))</f>
        <v>40.5</v>
      </c>
      <c r="AS44" s="42">
        <f t="shared" ref="AS44:AS50" si="183">IF(AQ130="","",IF(ISNUMBER(VALUE(AQ130)),VALUE(AQ130),AQ130))</f>
        <v>40.1</v>
      </c>
      <c r="AT44" s="42">
        <f t="shared" ref="AT44:AT50" si="184">IF(AR130="","",IF(ISNUMBER(VALUE(AR130)),VALUE(AR130),AR130))</f>
        <v>38</v>
      </c>
      <c r="AU44" s="42">
        <f t="shared" ref="AU44:AU50" si="185">IF(AS130="","",IF(ISNUMBER(VALUE(AS130)),VALUE(AS130),AS130))</f>
        <v>39</v>
      </c>
      <c r="AV44" s="42">
        <f t="shared" ref="AV44:AV50" si="186">IF(AT130="","",IF(ISNUMBER(VALUE(AT130)),VALUE(AT130),AT130))</f>
        <v>32.4</v>
      </c>
      <c r="AW44" s="42">
        <f t="shared" ref="AW44:AW50" si="187">IF(AU130="","",IF(ISNUMBER(VALUE(AU130)),VALUE(AU130),AU130))</f>
        <v>34.799999999999997</v>
      </c>
      <c r="AX44" s="42">
        <f t="shared" ref="AX44:AX50" si="188">IF(AV130="","",IF(ISNUMBER(VALUE(AV130)),VALUE(AV130),AV130))</f>
        <v>33.700000000000003</v>
      </c>
      <c r="AY44" s="42">
        <f t="shared" ref="AY44:AY50" si="189">IF(AW130="","",IF(ISNUMBER(VALUE(AW130)),VALUE(AW130),AW130))</f>
        <v>35.299999999999997</v>
      </c>
      <c r="AZ44" s="42">
        <f t="shared" ref="AZ44:AZ50" si="190">IF(AX130="","",IF(ISNUMBER(VALUE(AX130)),VALUE(AX130),AX130))</f>
        <v>33.5</v>
      </c>
      <c r="BA44" s="42">
        <f t="shared" ref="BA44:BA50" si="191">IF(AY130="","",IF(ISNUMBER(VALUE(AY130)),VALUE(AY130),AY130))</f>
        <v>30.8</v>
      </c>
      <c r="BB44" s="42">
        <f t="shared" ref="BB44:BB50" si="192">IF(AZ130="","",IF(ISNUMBER(VALUE(AZ130)),VALUE(AZ130),AZ130))</f>
        <v>31.7</v>
      </c>
      <c r="BC44" s="42">
        <f t="shared" ref="BC44:BC50" si="193">IF(BA130="","",IF(ISNUMBER(VALUE(BA130)),VALUE(BA130),BA130))</f>
        <v>29.4</v>
      </c>
      <c r="BD44" s="42">
        <f t="shared" ref="BD44:BD50" si="194">IF(BB130="","",IF(ISNUMBER(VALUE(BB130)),VALUE(BB130),BB130))</f>
        <v>28.1</v>
      </c>
      <c r="BE44" s="42">
        <f t="shared" ref="BE44:BE50" si="195">IF(BC130="","",IF(ISNUMBER(VALUE(BC130)),VALUE(BC130),BC130))</f>
        <v>30.8</v>
      </c>
      <c r="BF44" s="42">
        <f t="shared" ref="BF44:BF50" si="196">IF(BD130="","",IF(ISNUMBER(VALUE(BD130)),VALUE(BD130),BD130))</f>
        <v>35.299999999999997</v>
      </c>
      <c r="BG44" s="42">
        <f t="shared" ref="BG44:BG50" si="197">IF(BE130="","",IF(ISNUMBER(VALUE(BE130)),VALUE(BE130),BE130))</f>
        <v>34</v>
      </c>
      <c r="BH44" s="42">
        <f t="shared" ref="BH44:BH50" si="198">IF(BF130="","",IF(ISNUMBER(VALUE(BF130)),VALUE(BF130),BF130))</f>
        <v>31.8</v>
      </c>
      <c r="BI44" s="42">
        <f t="shared" ref="BI44:BI50" si="199">IF(BG130="","",IF(ISNUMBER(VALUE(BG130)),VALUE(BG130),BG130))</f>
        <v>29.1</v>
      </c>
      <c r="BJ44" s="42">
        <f t="shared" ref="BJ44:BJ50" si="200">IF(BH130="","",IF(ISNUMBER(VALUE(BH130)),VALUE(BH130),BH130))</f>
        <v>30</v>
      </c>
      <c r="BK44" s="42">
        <f t="shared" ref="BK44:BK50" si="201">IF(BI130="","",IF(ISNUMBER(VALUE(BI130)),VALUE(BI130),BI130))</f>
        <v>32.9</v>
      </c>
      <c r="BL44" s="42">
        <f t="shared" ref="BL44:BL50" si="202">IF(BJ130="","",IF(ISNUMBER(VALUE(BJ130)),VALUE(BJ130),BJ130))</f>
        <v>31</v>
      </c>
      <c r="BM44" s="42">
        <f t="shared" ref="BM44:BM50" si="203">IF(BK130="","",IF(ISNUMBER(VALUE(BK130)),VALUE(BK130),BK130))</f>
        <v>29.1</v>
      </c>
      <c r="BN44" s="42">
        <f t="shared" ref="BN44:BN50" si="204">IF(BL130="","",IF(ISNUMBER(VALUE(BL130)),VALUE(BL130),BL130))</f>
        <v>29</v>
      </c>
      <c r="BO44" s="42">
        <f t="shared" ref="BO44:BO50" si="205">IF(BM130="","",IF(ISNUMBER(VALUE(BM130)),VALUE(BM130),BM130))</f>
        <v>32.1</v>
      </c>
      <c r="BP44" s="42">
        <f t="shared" ref="BP44:BP50" si="206">IF(BN130="","",IF(ISNUMBER(VALUE(BN130)),VALUE(BN130),BN130))</f>
        <v>30.8</v>
      </c>
      <c r="BQ44" s="42">
        <f t="shared" si="143"/>
        <v>30.3</v>
      </c>
      <c r="BR44" s="42">
        <f t="shared" si="141"/>
        <v>30.5</v>
      </c>
      <c r="BS44" s="42">
        <f t="shared" si="141"/>
        <v>33.4</v>
      </c>
      <c r="BT44" s="42">
        <f t="shared" si="97"/>
        <v>33</v>
      </c>
      <c r="BU44" s="42">
        <f t="shared" si="98"/>
        <v>31</v>
      </c>
      <c r="BV44" s="42">
        <f t="shared" si="99"/>
        <v>31.4</v>
      </c>
      <c r="BW44" s="42">
        <f t="shared" si="100"/>
        <v>35</v>
      </c>
      <c r="BX44" s="42">
        <f t="shared" si="101"/>
        <v>31.4</v>
      </c>
      <c r="BY44" s="42">
        <f t="shared" si="102"/>
        <v>32.5</v>
      </c>
      <c r="BZ44" s="42">
        <f t="shared" si="103"/>
        <v>32.299999999999997</v>
      </c>
      <c r="CA44" s="42">
        <f t="shared" si="104"/>
        <v>27.5</v>
      </c>
      <c r="CB44" s="42">
        <f t="shared" si="105"/>
        <v>30.6</v>
      </c>
      <c r="CC44" s="42">
        <f t="shared" si="106"/>
        <v>33.799999999999997</v>
      </c>
      <c r="CD44" s="42">
        <f t="shared" si="107"/>
        <v>35.299999999999997</v>
      </c>
      <c r="CE44" s="42" t="str">
        <f t="shared" si="108"/>
        <v/>
      </c>
      <c r="CF44" s="42" t="str">
        <f t="shared" si="109"/>
        <v/>
      </c>
      <c r="CG44" s="42" t="str">
        <f t="shared" si="110"/>
        <v/>
      </c>
      <c r="CH44" s="42" t="str">
        <f t="shared" si="111"/>
        <v/>
      </c>
      <c r="CI44" s="42" t="str">
        <f t="shared" si="112"/>
        <v/>
      </c>
      <c r="CJ44" s="42" t="str">
        <f t="shared" si="113"/>
        <v/>
      </c>
      <c r="CK44" s="42" t="str">
        <f t="shared" si="114"/>
        <v/>
      </c>
      <c r="CL44" s="42" t="str">
        <f t="shared" si="115"/>
        <v/>
      </c>
      <c r="CM44" s="42" t="str">
        <f t="shared" si="116"/>
        <v/>
      </c>
      <c r="CN44" s="42" t="str">
        <f t="shared" si="117"/>
        <v/>
      </c>
      <c r="CO44" s="42" t="str">
        <f t="shared" si="118"/>
        <v/>
      </c>
      <c r="CP44" s="42" t="str">
        <f t="shared" si="119"/>
        <v/>
      </c>
      <c r="CQ44" s="42" t="str">
        <f t="shared" si="120"/>
        <v/>
      </c>
      <c r="CR44" s="42" t="str">
        <f t="shared" si="121"/>
        <v/>
      </c>
      <c r="CS44" s="42" t="str">
        <f t="shared" si="122"/>
        <v/>
      </c>
      <c r="CT44" s="42" t="str">
        <f t="shared" si="123"/>
        <v/>
      </c>
      <c r="CU44" s="42" t="str">
        <f t="shared" si="124"/>
        <v/>
      </c>
      <c r="CV44" s="42" t="str">
        <f t="shared" si="125"/>
        <v/>
      </c>
      <c r="CW44" s="42" t="str">
        <f t="shared" si="126"/>
        <v/>
      </c>
      <c r="CX44" s="42" t="str">
        <f t="shared" si="127"/>
        <v/>
      </c>
      <c r="CY44" s="42" t="str">
        <f t="shared" si="128"/>
        <v/>
      </c>
      <c r="CZ44" s="42" t="str">
        <f t="shared" si="129"/>
        <v/>
      </c>
      <c r="DA44" s="42" t="str">
        <f t="shared" si="130"/>
        <v/>
      </c>
      <c r="DB44" s="42" t="str">
        <f t="shared" si="131"/>
        <v/>
      </c>
      <c r="DC44" s="42" t="str">
        <f t="shared" si="132"/>
        <v/>
      </c>
      <c r="DD44" s="42" t="str">
        <f t="shared" si="133"/>
        <v/>
      </c>
      <c r="DE44" s="42" t="str">
        <f t="shared" si="134"/>
        <v/>
      </c>
      <c r="DF44" s="42" t="str">
        <f t="shared" si="135"/>
        <v/>
      </c>
      <c r="DG44" s="42" t="str">
        <f t="shared" si="136"/>
        <v/>
      </c>
      <c r="DH44" s="42" t="str">
        <f t="shared" si="137"/>
        <v/>
      </c>
    </row>
    <row r="45" spans="1:112" ht="9.75" customHeight="1">
      <c r="A45" s="41" t="s">
        <v>2812</v>
      </c>
      <c r="B45" s="49" t="s">
        <v>2813</v>
      </c>
      <c r="C45" s="41"/>
      <c r="D45" s="41"/>
      <c r="E45" s="42">
        <f t="shared" si="142"/>
        <v>27.5</v>
      </c>
      <c r="F45" s="42">
        <f t="shared" si="144"/>
        <v>27.1</v>
      </c>
      <c r="G45" s="42">
        <f t="shared" si="145"/>
        <v>27.1</v>
      </c>
      <c r="H45" s="42">
        <f t="shared" si="146"/>
        <v>26.4</v>
      </c>
      <c r="I45" s="42">
        <f t="shared" si="147"/>
        <v>28.6</v>
      </c>
      <c r="J45" s="42">
        <f t="shared" si="148"/>
        <v>28.8</v>
      </c>
      <c r="K45" s="42">
        <f t="shared" si="149"/>
        <v>30.3</v>
      </c>
      <c r="L45" s="42">
        <f t="shared" si="150"/>
        <v>31.7</v>
      </c>
      <c r="M45" s="42">
        <f t="shared" si="151"/>
        <v>31.1</v>
      </c>
      <c r="N45" s="42">
        <f t="shared" si="152"/>
        <v>31.3</v>
      </c>
      <c r="O45" s="42">
        <f t="shared" si="153"/>
        <v>32.700000000000003</v>
      </c>
      <c r="P45" s="42">
        <f t="shared" si="154"/>
        <v>32.700000000000003</v>
      </c>
      <c r="Q45" s="42">
        <f t="shared" si="155"/>
        <v>33.5</v>
      </c>
      <c r="R45" s="42">
        <f t="shared" si="156"/>
        <v>35.1</v>
      </c>
      <c r="S45" s="42">
        <f t="shared" si="157"/>
        <v>38</v>
      </c>
      <c r="T45" s="42">
        <f t="shared" si="158"/>
        <v>37.200000000000003</v>
      </c>
      <c r="U45" s="42">
        <f t="shared" si="159"/>
        <v>39.4</v>
      </c>
      <c r="V45" s="42">
        <f t="shared" si="160"/>
        <v>41.3</v>
      </c>
      <c r="W45" s="42">
        <f t="shared" si="161"/>
        <v>42.1</v>
      </c>
      <c r="X45" s="42">
        <f t="shared" si="162"/>
        <v>39.700000000000003</v>
      </c>
      <c r="Y45" s="42">
        <f t="shared" si="163"/>
        <v>39.799999999999997</v>
      </c>
      <c r="Z45" s="42">
        <f t="shared" si="164"/>
        <v>40</v>
      </c>
      <c r="AA45" s="42">
        <f t="shared" si="165"/>
        <v>39.6</v>
      </c>
      <c r="AB45" s="42">
        <f t="shared" si="166"/>
        <v>39.299999999999997</v>
      </c>
      <c r="AC45" s="42">
        <f t="shared" si="167"/>
        <v>39.200000000000003</v>
      </c>
      <c r="AD45" s="42">
        <f t="shared" si="168"/>
        <v>43.7</v>
      </c>
      <c r="AE45" s="42">
        <f t="shared" si="169"/>
        <v>44.2</v>
      </c>
      <c r="AF45" s="42">
        <f t="shared" si="170"/>
        <v>46.7</v>
      </c>
      <c r="AG45" s="42">
        <f t="shared" si="171"/>
        <v>45.7</v>
      </c>
      <c r="AH45" s="42">
        <f t="shared" si="172"/>
        <v>50.6</v>
      </c>
      <c r="AI45" s="42">
        <f t="shared" si="173"/>
        <v>51.2</v>
      </c>
      <c r="AJ45" s="42">
        <f t="shared" si="174"/>
        <v>53</v>
      </c>
      <c r="AK45" s="42">
        <f t="shared" si="175"/>
        <v>52</v>
      </c>
      <c r="AL45" s="42">
        <f t="shared" si="176"/>
        <v>52.8</v>
      </c>
      <c r="AM45" s="42">
        <f t="shared" si="177"/>
        <v>54.4</v>
      </c>
      <c r="AN45" s="42">
        <f t="shared" si="178"/>
        <v>52.2</v>
      </c>
      <c r="AO45" s="42">
        <f t="shared" si="179"/>
        <v>51.6</v>
      </c>
      <c r="AP45" s="42">
        <f t="shared" si="180"/>
        <v>52.6</v>
      </c>
      <c r="AQ45" s="42">
        <f t="shared" si="181"/>
        <v>55.6</v>
      </c>
      <c r="AR45" s="42">
        <f t="shared" si="182"/>
        <v>52.3</v>
      </c>
      <c r="AS45" s="42">
        <f t="shared" si="183"/>
        <v>52.1</v>
      </c>
      <c r="AT45" s="42">
        <f t="shared" si="184"/>
        <v>52.2</v>
      </c>
      <c r="AU45" s="42">
        <f t="shared" si="185"/>
        <v>54</v>
      </c>
      <c r="AV45" s="42">
        <f t="shared" si="186"/>
        <v>54</v>
      </c>
      <c r="AW45" s="42">
        <f t="shared" si="187"/>
        <v>51.9</v>
      </c>
      <c r="AX45" s="42">
        <f t="shared" si="188"/>
        <v>54.7</v>
      </c>
      <c r="AY45" s="42">
        <f t="shared" si="189"/>
        <v>52.4</v>
      </c>
      <c r="AZ45" s="42">
        <f t="shared" si="190"/>
        <v>52.5</v>
      </c>
      <c r="BA45" s="42">
        <f t="shared" si="191"/>
        <v>52.1</v>
      </c>
      <c r="BB45" s="42">
        <f t="shared" si="192"/>
        <v>51.2</v>
      </c>
      <c r="BC45" s="42">
        <f t="shared" si="193"/>
        <v>49.3</v>
      </c>
      <c r="BD45" s="42">
        <f t="shared" si="194"/>
        <v>48.7</v>
      </c>
      <c r="BE45" s="42">
        <f t="shared" si="195"/>
        <v>48.3</v>
      </c>
      <c r="BF45" s="42">
        <f t="shared" si="196"/>
        <v>47.8</v>
      </c>
      <c r="BG45" s="42">
        <f t="shared" si="197"/>
        <v>48.3</v>
      </c>
      <c r="BH45" s="42">
        <f t="shared" si="198"/>
        <v>50.2</v>
      </c>
      <c r="BI45" s="42">
        <f t="shared" si="199"/>
        <v>48.5</v>
      </c>
      <c r="BJ45" s="42">
        <f t="shared" si="200"/>
        <v>47.2</v>
      </c>
      <c r="BK45" s="42">
        <f t="shared" si="201"/>
        <v>46.2</v>
      </c>
      <c r="BL45" s="42">
        <f t="shared" si="202"/>
        <v>45.1</v>
      </c>
      <c r="BM45" s="42">
        <f t="shared" si="203"/>
        <v>44.3</v>
      </c>
      <c r="BN45" s="42">
        <f t="shared" si="204"/>
        <v>47.5</v>
      </c>
      <c r="BO45" s="42">
        <f t="shared" si="205"/>
        <v>47.7</v>
      </c>
      <c r="BP45" s="42">
        <f t="shared" si="206"/>
        <v>46.2</v>
      </c>
      <c r="BQ45" s="42">
        <f t="shared" si="143"/>
        <v>46.9</v>
      </c>
      <c r="BR45" s="42">
        <f t="shared" si="141"/>
        <v>47.5</v>
      </c>
      <c r="BS45" s="42">
        <f t="shared" si="141"/>
        <v>47.4</v>
      </c>
      <c r="BT45" s="42">
        <f t="shared" si="97"/>
        <v>45.6</v>
      </c>
      <c r="BU45" s="42">
        <f t="shared" si="98"/>
        <v>47.2</v>
      </c>
      <c r="BV45" s="42">
        <f t="shared" si="99"/>
        <v>49.6</v>
      </c>
      <c r="BW45" s="42">
        <f t="shared" si="100"/>
        <v>49.8</v>
      </c>
      <c r="BX45" s="42">
        <f t="shared" si="101"/>
        <v>48.1</v>
      </c>
      <c r="BY45" s="42">
        <f t="shared" si="102"/>
        <v>48.8</v>
      </c>
      <c r="BZ45" s="42">
        <f t="shared" si="103"/>
        <v>54</v>
      </c>
      <c r="CA45" s="42">
        <f t="shared" si="104"/>
        <v>51.8</v>
      </c>
      <c r="CB45" s="42">
        <f t="shared" si="105"/>
        <v>52.3</v>
      </c>
      <c r="CC45" s="42">
        <f t="shared" si="106"/>
        <v>52</v>
      </c>
      <c r="CD45" s="42">
        <f t="shared" si="107"/>
        <v>55.2</v>
      </c>
      <c r="CE45" s="42" t="str">
        <f t="shared" si="108"/>
        <v/>
      </c>
      <c r="CF45" s="42" t="str">
        <f t="shared" si="109"/>
        <v/>
      </c>
      <c r="CG45" s="42" t="str">
        <f t="shared" si="110"/>
        <v/>
      </c>
      <c r="CH45" s="42" t="str">
        <f t="shared" si="111"/>
        <v/>
      </c>
      <c r="CI45" s="42" t="str">
        <f t="shared" si="112"/>
        <v/>
      </c>
      <c r="CJ45" s="42" t="str">
        <f t="shared" si="113"/>
        <v/>
      </c>
      <c r="CK45" s="42" t="str">
        <f t="shared" si="114"/>
        <v/>
      </c>
      <c r="CL45" s="42" t="str">
        <f t="shared" si="115"/>
        <v/>
      </c>
      <c r="CM45" s="42" t="str">
        <f t="shared" si="116"/>
        <v/>
      </c>
      <c r="CN45" s="42" t="str">
        <f t="shared" si="117"/>
        <v/>
      </c>
      <c r="CO45" s="42" t="str">
        <f t="shared" si="118"/>
        <v/>
      </c>
      <c r="CP45" s="42" t="str">
        <f t="shared" si="119"/>
        <v/>
      </c>
      <c r="CQ45" s="42" t="str">
        <f t="shared" si="120"/>
        <v/>
      </c>
      <c r="CR45" s="42" t="str">
        <f t="shared" si="121"/>
        <v/>
      </c>
      <c r="CS45" s="42" t="str">
        <f t="shared" si="122"/>
        <v/>
      </c>
      <c r="CT45" s="42" t="str">
        <f t="shared" si="123"/>
        <v/>
      </c>
      <c r="CU45" s="42" t="str">
        <f t="shared" si="124"/>
        <v/>
      </c>
      <c r="CV45" s="42" t="str">
        <f t="shared" si="125"/>
        <v/>
      </c>
      <c r="CW45" s="42" t="str">
        <f t="shared" si="126"/>
        <v/>
      </c>
      <c r="CX45" s="42" t="str">
        <f t="shared" si="127"/>
        <v/>
      </c>
      <c r="CY45" s="42" t="str">
        <f t="shared" si="128"/>
        <v/>
      </c>
      <c r="CZ45" s="42" t="str">
        <f t="shared" si="129"/>
        <v/>
      </c>
      <c r="DA45" s="42" t="str">
        <f t="shared" si="130"/>
        <v/>
      </c>
      <c r="DB45" s="42" t="str">
        <f t="shared" si="131"/>
        <v/>
      </c>
      <c r="DC45" s="42" t="str">
        <f t="shared" si="132"/>
        <v/>
      </c>
      <c r="DD45" s="42" t="str">
        <f t="shared" si="133"/>
        <v/>
      </c>
      <c r="DE45" s="42" t="str">
        <f t="shared" si="134"/>
        <v/>
      </c>
      <c r="DF45" s="42" t="str">
        <f t="shared" si="135"/>
        <v/>
      </c>
      <c r="DG45" s="42" t="str">
        <f t="shared" si="136"/>
        <v/>
      </c>
      <c r="DH45" s="42" t="str">
        <f t="shared" si="137"/>
        <v/>
      </c>
    </row>
    <row r="46" spans="1:112" s="75" customFormat="1" ht="9.75" customHeight="1">
      <c r="A46" s="41" t="s">
        <v>2814</v>
      </c>
      <c r="B46" s="46" t="s">
        <v>2815</v>
      </c>
      <c r="C46" s="15"/>
      <c r="D46" s="15"/>
      <c r="E46" s="42">
        <f t="shared" si="142"/>
        <v>61.9</v>
      </c>
      <c r="F46" s="42">
        <f t="shared" si="144"/>
        <v>61.6</v>
      </c>
      <c r="G46" s="42">
        <f t="shared" si="145"/>
        <v>59.4</v>
      </c>
      <c r="H46" s="42">
        <f t="shared" si="146"/>
        <v>64.5</v>
      </c>
      <c r="I46" s="42">
        <f t="shared" si="147"/>
        <v>68.8</v>
      </c>
      <c r="J46" s="42">
        <f t="shared" si="148"/>
        <v>68.5</v>
      </c>
      <c r="K46" s="42">
        <f t="shared" si="149"/>
        <v>64.5</v>
      </c>
      <c r="L46" s="42">
        <f t="shared" si="150"/>
        <v>69.3</v>
      </c>
      <c r="M46" s="42">
        <f t="shared" si="151"/>
        <v>69.8</v>
      </c>
      <c r="N46" s="42">
        <f t="shared" si="152"/>
        <v>70.599999999999994</v>
      </c>
      <c r="O46" s="42">
        <f t="shared" si="153"/>
        <v>66.599999999999994</v>
      </c>
      <c r="P46" s="42">
        <f t="shared" si="154"/>
        <v>70.7</v>
      </c>
      <c r="Q46" s="42">
        <f t="shared" si="155"/>
        <v>71.3</v>
      </c>
      <c r="R46" s="42">
        <f t="shared" si="156"/>
        <v>72.2</v>
      </c>
      <c r="S46" s="42">
        <f t="shared" si="157"/>
        <v>71.400000000000006</v>
      </c>
      <c r="T46" s="42">
        <f t="shared" si="158"/>
        <v>73.5</v>
      </c>
      <c r="U46" s="42">
        <f t="shared" si="159"/>
        <v>76.7</v>
      </c>
      <c r="V46" s="42">
        <f t="shared" si="160"/>
        <v>77.2</v>
      </c>
      <c r="W46" s="42">
        <f t="shared" si="161"/>
        <v>72.8</v>
      </c>
      <c r="X46" s="42">
        <f t="shared" si="162"/>
        <v>79.900000000000006</v>
      </c>
      <c r="Y46" s="42">
        <f t="shared" si="163"/>
        <v>82.2</v>
      </c>
      <c r="Z46" s="42">
        <f t="shared" si="164"/>
        <v>81.599999999999994</v>
      </c>
      <c r="AA46" s="42">
        <f t="shared" si="165"/>
        <v>76.8</v>
      </c>
      <c r="AB46" s="42">
        <f t="shared" si="166"/>
        <v>85.1</v>
      </c>
      <c r="AC46" s="42">
        <f t="shared" si="167"/>
        <v>86.1</v>
      </c>
      <c r="AD46" s="42">
        <f t="shared" si="168"/>
        <v>84.6</v>
      </c>
      <c r="AE46" s="42">
        <f t="shared" si="169"/>
        <v>80.2</v>
      </c>
      <c r="AF46" s="42">
        <f t="shared" si="170"/>
        <v>84.5</v>
      </c>
      <c r="AG46" s="42">
        <f t="shared" si="171"/>
        <v>86.9</v>
      </c>
      <c r="AH46" s="42">
        <f t="shared" si="172"/>
        <v>89.4</v>
      </c>
      <c r="AI46" s="42">
        <f t="shared" si="173"/>
        <v>85.8</v>
      </c>
      <c r="AJ46" s="42">
        <f t="shared" si="174"/>
        <v>94.3</v>
      </c>
      <c r="AK46" s="42">
        <f t="shared" si="175"/>
        <v>96.5</v>
      </c>
      <c r="AL46" s="42">
        <f t="shared" si="176"/>
        <v>96.7</v>
      </c>
      <c r="AM46" s="42">
        <f t="shared" si="177"/>
        <v>93.6</v>
      </c>
      <c r="AN46" s="42">
        <f t="shared" si="178"/>
        <v>102.9</v>
      </c>
      <c r="AO46" s="42">
        <f t="shared" si="179"/>
        <v>103.8</v>
      </c>
      <c r="AP46" s="42">
        <f t="shared" si="180"/>
        <v>103.3</v>
      </c>
      <c r="AQ46" s="42">
        <f t="shared" si="181"/>
        <v>98.5</v>
      </c>
      <c r="AR46" s="42">
        <f t="shared" si="182"/>
        <v>104</v>
      </c>
      <c r="AS46" s="42">
        <f t="shared" si="183"/>
        <v>102.7</v>
      </c>
      <c r="AT46" s="42">
        <f t="shared" si="184"/>
        <v>107.9</v>
      </c>
      <c r="AU46" s="42">
        <f t="shared" si="185"/>
        <v>102.1</v>
      </c>
      <c r="AV46" s="42">
        <f t="shared" si="186"/>
        <v>112.7</v>
      </c>
      <c r="AW46" s="42">
        <f t="shared" si="187"/>
        <v>110.3</v>
      </c>
      <c r="AX46" s="42">
        <f t="shared" si="188"/>
        <v>110.8</v>
      </c>
      <c r="AY46" s="42">
        <f t="shared" si="189"/>
        <v>101.3</v>
      </c>
      <c r="AZ46" s="42">
        <f t="shared" si="190"/>
        <v>109.2</v>
      </c>
      <c r="BA46" s="42">
        <f t="shared" si="191"/>
        <v>107.1</v>
      </c>
      <c r="BB46" s="42">
        <f t="shared" si="192"/>
        <v>109.5</v>
      </c>
      <c r="BC46" s="42">
        <f t="shared" si="193"/>
        <v>110.1</v>
      </c>
      <c r="BD46" s="42">
        <f t="shared" si="194"/>
        <v>111.7</v>
      </c>
      <c r="BE46" s="42">
        <f t="shared" si="195"/>
        <v>110.6</v>
      </c>
      <c r="BF46" s="42">
        <f t="shared" si="196"/>
        <v>108.7</v>
      </c>
      <c r="BG46" s="42">
        <f t="shared" si="197"/>
        <v>103.3</v>
      </c>
      <c r="BH46" s="42">
        <f t="shared" si="198"/>
        <v>106.4</v>
      </c>
      <c r="BI46" s="42">
        <f t="shared" si="199"/>
        <v>107.4</v>
      </c>
      <c r="BJ46" s="42">
        <f t="shared" si="200"/>
        <v>109.1</v>
      </c>
      <c r="BK46" s="42">
        <f t="shared" si="201"/>
        <v>102.5</v>
      </c>
      <c r="BL46" s="42">
        <f t="shared" si="202"/>
        <v>108.4</v>
      </c>
      <c r="BM46" s="42">
        <f t="shared" si="203"/>
        <v>109.7</v>
      </c>
      <c r="BN46" s="42">
        <f t="shared" si="204"/>
        <v>112.7</v>
      </c>
      <c r="BO46" s="42">
        <f t="shared" si="205"/>
        <v>102.2</v>
      </c>
      <c r="BP46" s="42">
        <f t="shared" si="206"/>
        <v>105.9</v>
      </c>
      <c r="BQ46" s="42">
        <f t="shared" si="143"/>
        <v>110</v>
      </c>
      <c r="BR46" s="42">
        <f t="shared" si="141"/>
        <v>111</v>
      </c>
      <c r="BS46" s="42">
        <f t="shared" si="141"/>
        <v>101.8</v>
      </c>
      <c r="BT46" s="42">
        <f t="shared" si="97"/>
        <v>110.1</v>
      </c>
      <c r="BU46" s="42">
        <f t="shared" si="98"/>
        <v>110.7</v>
      </c>
      <c r="BV46" s="42">
        <f t="shared" si="99"/>
        <v>110.3</v>
      </c>
      <c r="BW46" s="42">
        <f t="shared" si="100"/>
        <v>106.4</v>
      </c>
      <c r="BX46" s="42">
        <f t="shared" si="101"/>
        <v>114.9</v>
      </c>
      <c r="BY46" s="42">
        <f t="shared" si="102"/>
        <v>116.4</v>
      </c>
      <c r="BZ46" s="42">
        <f t="shared" si="103"/>
        <v>113.8</v>
      </c>
      <c r="CA46" s="42">
        <f t="shared" si="104"/>
        <v>110.1</v>
      </c>
      <c r="CB46" s="42">
        <f t="shared" si="105"/>
        <v>114.7</v>
      </c>
      <c r="CC46" s="42">
        <f t="shared" si="106"/>
        <v>117</v>
      </c>
      <c r="CD46" s="42">
        <f t="shared" si="107"/>
        <v>116.6</v>
      </c>
      <c r="CE46" s="42" t="str">
        <f t="shared" si="108"/>
        <v/>
      </c>
      <c r="CF46" s="42" t="str">
        <f t="shared" si="109"/>
        <v/>
      </c>
      <c r="CG46" s="42" t="str">
        <f t="shared" si="110"/>
        <v/>
      </c>
      <c r="CH46" s="42" t="str">
        <f t="shared" si="111"/>
        <v/>
      </c>
      <c r="CI46" s="42" t="str">
        <f t="shared" si="112"/>
        <v/>
      </c>
      <c r="CJ46" s="42" t="str">
        <f t="shared" si="113"/>
        <v/>
      </c>
      <c r="CK46" s="42" t="str">
        <f t="shared" si="114"/>
        <v/>
      </c>
      <c r="CL46" s="42" t="str">
        <f t="shared" si="115"/>
        <v/>
      </c>
      <c r="CM46" s="42" t="str">
        <f t="shared" si="116"/>
        <v/>
      </c>
      <c r="CN46" s="42" t="str">
        <f t="shared" si="117"/>
        <v/>
      </c>
      <c r="CO46" s="42" t="str">
        <f t="shared" si="118"/>
        <v/>
      </c>
      <c r="CP46" s="42" t="str">
        <f t="shared" si="119"/>
        <v/>
      </c>
      <c r="CQ46" s="42" t="str">
        <f t="shared" si="120"/>
        <v/>
      </c>
      <c r="CR46" s="42" t="str">
        <f t="shared" si="121"/>
        <v/>
      </c>
      <c r="CS46" s="42" t="str">
        <f t="shared" si="122"/>
        <v/>
      </c>
      <c r="CT46" s="42" t="str">
        <f t="shared" si="123"/>
        <v/>
      </c>
      <c r="CU46" s="42" t="str">
        <f t="shared" si="124"/>
        <v/>
      </c>
      <c r="CV46" s="42" t="str">
        <f t="shared" si="125"/>
        <v/>
      </c>
      <c r="CW46" s="42" t="str">
        <f t="shared" si="126"/>
        <v/>
      </c>
      <c r="CX46" s="42" t="str">
        <f t="shared" si="127"/>
        <v/>
      </c>
      <c r="CY46" s="42" t="str">
        <f t="shared" si="128"/>
        <v/>
      </c>
      <c r="CZ46" s="42" t="str">
        <f t="shared" si="129"/>
        <v/>
      </c>
      <c r="DA46" s="42" t="str">
        <f t="shared" si="130"/>
        <v/>
      </c>
      <c r="DB46" s="42" t="str">
        <f t="shared" si="131"/>
        <v/>
      </c>
      <c r="DC46" s="42" t="str">
        <f t="shared" si="132"/>
        <v/>
      </c>
      <c r="DD46" s="42" t="str">
        <f t="shared" si="133"/>
        <v/>
      </c>
      <c r="DE46" s="42" t="str">
        <f t="shared" si="134"/>
        <v/>
      </c>
      <c r="DF46" s="42" t="str">
        <f t="shared" si="135"/>
        <v/>
      </c>
      <c r="DG46" s="42" t="str">
        <f t="shared" si="136"/>
        <v/>
      </c>
      <c r="DH46" s="42" t="str">
        <f t="shared" si="137"/>
        <v/>
      </c>
    </row>
    <row r="47" spans="1:112" s="76" customFormat="1" ht="9.75" customHeight="1">
      <c r="A47" s="41" t="s">
        <v>2816</v>
      </c>
      <c r="B47" s="49" t="s">
        <v>2817</v>
      </c>
      <c r="C47" s="50"/>
      <c r="D47" s="50"/>
      <c r="E47" s="42">
        <f t="shared" si="142"/>
        <v>87.9</v>
      </c>
      <c r="F47" s="42">
        <f t="shared" si="144"/>
        <v>87.3</v>
      </c>
      <c r="G47" s="42">
        <f t="shared" si="145"/>
        <v>91.7</v>
      </c>
      <c r="H47" s="42">
        <f t="shared" si="146"/>
        <v>89.7</v>
      </c>
      <c r="I47" s="42">
        <f t="shared" si="147"/>
        <v>93.1</v>
      </c>
      <c r="J47" s="42">
        <f t="shared" si="148"/>
        <v>94.9</v>
      </c>
      <c r="K47" s="42">
        <f t="shared" si="149"/>
        <v>99.3</v>
      </c>
      <c r="L47" s="42">
        <f t="shared" si="150"/>
        <v>100</v>
      </c>
      <c r="M47" s="42">
        <f t="shared" si="151"/>
        <v>100.8</v>
      </c>
      <c r="N47" s="42">
        <f t="shared" si="152"/>
        <v>103.8</v>
      </c>
      <c r="O47" s="42">
        <f t="shared" si="153"/>
        <v>108.6</v>
      </c>
      <c r="P47" s="42">
        <f t="shared" si="154"/>
        <v>108.7</v>
      </c>
      <c r="Q47" s="42">
        <f t="shared" si="155"/>
        <v>111.8</v>
      </c>
      <c r="R47" s="42">
        <f t="shared" si="156"/>
        <v>115.8</v>
      </c>
      <c r="S47" s="42">
        <f t="shared" si="157"/>
        <v>119.5</v>
      </c>
      <c r="T47" s="42">
        <f t="shared" si="158"/>
        <v>121.6</v>
      </c>
      <c r="U47" s="42">
        <f t="shared" si="159"/>
        <v>124.6</v>
      </c>
      <c r="V47" s="42">
        <f t="shared" si="160"/>
        <v>126.4</v>
      </c>
      <c r="W47" s="42">
        <f t="shared" si="161"/>
        <v>128.19999999999999</v>
      </c>
      <c r="X47" s="42">
        <f t="shared" si="162"/>
        <v>132.4</v>
      </c>
      <c r="Y47" s="42">
        <f t="shared" si="163"/>
        <v>134.6</v>
      </c>
      <c r="Z47" s="42">
        <f t="shared" si="164"/>
        <v>136.1</v>
      </c>
      <c r="AA47" s="42">
        <f t="shared" si="165"/>
        <v>138.30000000000001</v>
      </c>
      <c r="AB47" s="42">
        <f t="shared" si="166"/>
        <v>139.80000000000001</v>
      </c>
      <c r="AC47" s="42">
        <f t="shared" si="167"/>
        <v>139.69999999999999</v>
      </c>
      <c r="AD47" s="42">
        <f t="shared" si="168"/>
        <v>144.4</v>
      </c>
      <c r="AE47" s="42">
        <f t="shared" si="169"/>
        <v>148.6</v>
      </c>
      <c r="AF47" s="42">
        <f t="shared" si="170"/>
        <v>148.6</v>
      </c>
      <c r="AG47" s="42">
        <f t="shared" si="171"/>
        <v>151.9</v>
      </c>
      <c r="AH47" s="42">
        <f t="shared" si="172"/>
        <v>154</v>
      </c>
      <c r="AI47" s="42">
        <f t="shared" si="173"/>
        <v>157.1</v>
      </c>
      <c r="AJ47" s="42">
        <f t="shared" si="174"/>
        <v>156.69999999999999</v>
      </c>
      <c r="AK47" s="42">
        <f t="shared" si="175"/>
        <v>160.19999999999999</v>
      </c>
      <c r="AL47" s="42">
        <f t="shared" si="176"/>
        <v>166.1</v>
      </c>
      <c r="AM47" s="42">
        <f t="shared" si="177"/>
        <v>171.8</v>
      </c>
      <c r="AN47" s="42">
        <f t="shared" si="178"/>
        <v>173.7</v>
      </c>
      <c r="AO47" s="42">
        <f t="shared" si="179"/>
        <v>176.7</v>
      </c>
      <c r="AP47" s="42">
        <f t="shared" si="180"/>
        <v>174.2</v>
      </c>
      <c r="AQ47" s="42">
        <f t="shared" si="181"/>
        <v>179.6</v>
      </c>
      <c r="AR47" s="42">
        <f t="shared" si="182"/>
        <v>183.6</v>
      </c>
      <c r="AS47" s="42">
        <f t="shared" si="183"/>
        <v>185.1</v>
      </c>
      <c r="AT47" s="42">
        <f t="shared" si="184"/>
        <v>184.5</v>
      </c>
      <c r="AU47" s="42">
        <f t="shared" si="185"/>
        <v>183.2</v>
      </c>
      <c r="AV47" s="42">
        <f t="shared" si="186"/>
        <v>190</v>
      </c>
      <c r="AW47" s="42">
        <f t="shared" si="187"/>
        <v>185.8</v>
      </c>
      <c r="AX47" s="42">
        <f t="shared" si="188"/>
        <v>188</v>
      </c>
      <c r="AY47" s="42">
        <f t="shared" si="189"/>
        <v>194.2</v>
      </c>
      <c r="AZ47" s="42">
        <f t="shared" si="190"/>
        <v>192.9</v>
      </c>
      <c r="BA47" s="42">
        <f t="shared" si="191"/>
        <v>191.8</v>
      </c>
      <c r="BB47" s="42">
        <f t="shared" si="192"/>
        <v>193.5</v>
      </c>
      <c r="BC47" s="42">
        <f t="shared" si="193"/>
        <v>195.4</v>
      </c>
      <c r="BD47" s="42">
        <f t="shared" si="194"/>
        <v>194.1</v>
      </c>
      <c r="BE47" s="42">
        <f t="shared" si="195"/>
        <v>192.1</v>
      </c>
      <c r="BF47" s="42">
        <f t="shared" si="196"/>
        <v>195.7</v>
      </c>
      <c r="BG47" s="42">
        <f t="shared" si="197"/>
        <v>197.1</v>
      </c>
      <c r="BH47" s="42">
        <f t="shared" si="198"/>
        <v>196.9</v>
      </c>
      <c r="BI47" s="42">
        <f t="shared" si="199"/>
        <v>195.1</v>
      </c>
      <c r="BJ47" s="42">
        <f t="shared" si="200"/>
        <v>196</v>
      </c>
      <c r="BK47" s="42">
        <f t="shared" si="201"/>
        <v>194.1</v>
      </c>
      <c r="BL47" s="42">
        <f t="shared" si="202"/>
        <v>197.8</v>
      </c>
      <c r="BM47" s="42">
        <f t="shared" si="203"/>
        <v>198.7</v>
      </c>
      <c r="BN47" s="42">
        <f t="shared" si="204"/>
        <v>193</v>
      </c>
      <c r="BO47" s="42">
        <f t="shared" si="205"/>
        <v>194.8</v>
      </c>
      <c r="BP47" s="42">
        <f t="shared" si="206"/>
        <v>200.4</v>
      </c>
      <c r="BQ47" s="42">
        <f t="shared" si="143"/>
        <v>195.9</v>
      </c>
      <c r="BR47" s="42">
        <f t="shared" si="141"/>
        <v>196.7</v>
      </c>
      <c r="BS47" s="42">
        <f t="shared" si="141"/>
        <v>197.8</v>
      </c>
      <c r="BT47" s="42">
        <f t="shared" si="97"/>
        <v>201.6</v>
      </c>
      <c r="BU47" s="42">
        <f t="shared" si="98"/>
        <v>198.4</v>
      </c>
      <c r="BV47" s="42">
        <f t="shared" si="99"/>
        <v>202.4</v>
      </c>
      <c r="BW47" s="42">
        <f t="shared" si="100"/>
        <v>204.3</v>
      </c>
      <c r="BX47" s="42">
        <f t="shared" si="101"/>
        <v>205.9</v>
      </c>
      <c r="BY47" s="42">
        <f t="shared" si="102"/>
        <v>202.6</v>
      </c>
      <c r="BZ47" s="42">
        <f t="shared" si="103"/>
        <v>205.1</v>
      </c>
      <c r="CA47" s="42">
        <f t="shared" si="104"/>
        <v>206.4</v>
      </c>
      <c r="CB47" s="42">
        <f t="shared" si="105"/>
        <v>210.3</v>
      </c>
      <c r="CC47" s="42">
        <f t="shared" si="106"/>
        <v>208.8</v>
      </c>
      <c r="CD47" s="42">
        <f t="shared" si="107"/>
        <v>209.6</v>
      </c>
      <c r="CE47" s="42" t="str">
        <f t="shared" si="108"/>
        <v/>
      </c>
      <c r="CF47" s="42" t="str">
        <f t="shared" si="109"/>
        <v/>
      </c>
      <c r="CG47" s="42" t="str">
        <f t="shared" si="110"/>
        <v/>
      </c>
      <c r="CH47" s="42" t="str">
        <f t="shared" si="111"/>
        <v/>
      </c>
      <c r="CI47" s="42" t="str">
        <f t="shared" si="112"/>
        <v/>
      </c>
      <c r="CJ47" s="42" t="str">
        <f t="shared" si="113"/>
        <v/>
      </c>
      <c r="CK47" s="42" t="str">
        <f t="shared" si="114"/>
        <v/>
      </c>
      <c r="CL47" s="42" t="str">
        <f t="shared" si="115"/>
        <v/>
      </c>
      <c r="CM47" s="42" t="str">
        <f t="shared" si="116"/>
        <v/>
      </c>
      <c r="CN47" s="42" t="str">
        <f t="shared" si="117"/>
        <v/>
      </c>
      <c r="CO47" s="42" t="str">
        <f t="shared" si="118"/>
        <v/>
      </c>
      <c r="CP47" s="42" t="str">
        <f t="shared" si="119"/>
        <v/>
      </c>
      <c r="CQ47" s="42" t="str">
        <f t="shared" si="120"/>
        <v/>
      </c>
      <c r="CR47" s="42" t="str">
        <f t="shared" si="121"/>
        <v/>
      </c>
      <c r="CS47" s="42" t="str">
        <f t="shared" si="122"/>
        <v/>
      </c>
      <c r="CT47" s="42" t="str">
        <f t="shared" si="123"/>
        <v/>
      </c>
      <c r="CU47" s="42" t="str">
        <f t="shared" si="124"/>
        <v/>
      </c>
      <c r="CV47" s="42" t="str">
        <f t="shared" si="125"/>
        <v/>
      </c>
      <c r="CW47" s="42" t="str">
        <f t="shared" si="126"/>
        <v/>
      </c>
      <c r="CX47" s="42" t="str">
        <f t="shared" si="127"/>
        <v/>
      </c>
      <c r="CY47" s="42" t="str">
        <f t="shared" si="128"/>
        <v/>
      </c>
      <c r="CZ47" s="42" t="str">
        <f t="shared" si="129"/>
        <v/>
      </c>
      <c r="DA47" s="42" t="str">
        <f t="shared" si="130"/>
        <v/>
      </c>
      <c r="DB47" s="42" t="str">
        <f t="shared" si="131"/>
        <v/>
      </c>
      <c r="DC47" s="42" t="str">
        <f t="shared" si="132"/>
        <v/>
      </c>
      <c r="DD47" s="42" t="str">
        <f t="shared" si="133"/>
        <v/>
      </c>
      <c r="DE47" s="42" t="str">
        <f t="shared" si="134"/>
        <v/>
      </c>
      <c r="DF47" s="42" t="str">
        <f t="shared" si="135"/>
        <v/>
      </c>
      <c r="DG47" s="42" t="str">
        <f t="shared" si="136"/>
        <v/>
      </c>
      <c r="DH47" s="42" t="str">
        <f t="shared" si="137"/>
        <v/>
      </c>
    </row>
    <row r="48" spans="1:112" s="76" customFormat="1" ht="9.75" customHeight="1">
      <c r="A48" s="77" t="s">
        <v>2818</v>
      </c>
      <c r="B48" s="49" t="s">
        <v>2819</v>
      </c>
      <c r="C48" s="50"/>
      <c r="D48" s="50"/>
      <c r="E48" s="42">
        <f t="shared" si="142"/>
        <v>39.6</v>
      </c>
      <c r="F48" s="42">
        <f t="shared" si="144"/>
        <v>38.799999999999997</v>
      </c>
      <c r="G48" s="42">
        <f t="shared" si="145"/>
        <v>42.1</v>
      </c>
      <c r="H48" s="42">
        <f t="shared" si="146"/>
        <v>40.4</v>
      </c>
      <c r="I48" s="42">
        <f t="shared" si="147"/>
        <v>41.6</v>
      </c>
      <c r="J48" s="42">
        <f t="shared" si="148"/>
        <v>41.6</v>
      </c>
      <c r="K48" s="42">
        <f t="shared" si="149"/>
        <v>43.9</v>
      </c>
      <c r="L48" s="42">
        <f t="shared" si="150"/>
        <v>43.2</v>
      </c>
      <c r="M48" s="42">
        <f t="shared" si="151"/>
        <v>42.5</v>
      </c>
      <c r="N48" s="42">
        <f t="shared" si="152"/>
        <v>42</v>
      </c>
      <c r="O48" s="42">
        <f t="shared" si="153"/>
        <v>43.5</v>
      </c>
      <c r="P48" s="42">
        <f t="shared" si="154"/>
        <v>42.8</v>
      </c>
      <c r="Q48" s="42">
        <f t="shared" si="155"/>
        <v>43.3</v>
      </c>
      <c r="R48" s="42">
        <f t="shared" si="156"/>
        <v>43.5</v>
      </c>
      <c r="S48" s="42">
        <f t="shared" si="157"/>
        <v>45.1</v>
      </c>
      <c r="T48" s="42">
        <f t="shared" si="158"/>
        <v>44.6</v>
      </c>
      <c r="U48" s="42">
        <f t="shared" si="159"/>
        <v>44.3</v>
      </c>
      <c r="V48" s="42">
        <f t="shared" si="160"/>
        <v>46</v>
      </c>
      <c r="W48" s="42">
        <f t="shared" si="161"/>
        <v>47.8</v>
      </c>
      <c r="X48" s="42">
        <f t="shared" si="162"/>
        <v>47.6</v>
      </c>
      <c r="Y48" s="42">
        <f t="shared" si="163"/>
        <v>47.2</v>
      </c>
      <c r="Z48" s="42">
        <f t="shared" si="164"/>
        <v>48.1</v>
      </c>
      <c r="AA48" s="42">
        <f t="shared" si="165"/>
        <v>49.3</v>
      </c>
      <c r="AB48" s="42">
        <f t="shared" si="166"/>
        <v>49.9</v>
      </c>
      <c r="AC48" s="42">
        <f t="shared" si="167"/>
        <v>51.9</v>
      </c>
      <c r="AD48" s="42">
        <f t="shared" si="168"/>
        <v>53.3</v>
      </c>
      <c r="AE48" s="42">
        <f t="shared" si="169"/>
        <v>54.6</v>
      </c>
      <c r="AF48" s="42">
        <f t="shared" si="170"/>
        <v>54.8</v>
      </c>
      <c r="AG48" s="42">
        <f t="shared" si="171"/>
        <v>53</v>
      </c>
      <c r="AH48" s="42">
        <f t="shared" si="172"/>
        <v>52.8</v>
      </c>
      <c r="AI48" s="42">
        <f t="shared" si="173"/>
        <v>54.2</v>
      </c>
      <c r="AJ48" s="42">
        <f t="shared" si="174"/>
        <v>54.5</v>
      </c>
      <c r="AK48" s="42">
        <f t="shared" si="175"/>
        <v>52.8</v>
      </c>
      <c r="AL48" s="42">
        <f t="shared" si="176"/>
        <v>56.1</v>
      </c>
      <c r="AM48" s="42">
        <f t="shared" si="177"/>
        <v>59.7</v>
      </c>
      <c r="AN48" s="42">
        <f t="shared" si="178"/>
        <v>59.7</v>
      </c>
      <c r="AO48" s="42">
        <f t="shared" si="179"/>
        <v>57.1</v>
      </c>
      <c r="AP48" s="42">
        <f t="shared" si="180"/>
        <v>60.7</v>
      </c>
      <c r="AQ48" s="42">
        <f t="shared" si="181"/>
        <v>60.9</v>
      </c>
      <c r="AR48" s="42">
        <f t="shared" si="182"/>
        <v>60.2</v>
      </c>
      <c r="AS48" s="42">
        <f t="shared" si="183"/>
        <v>60.9</v>
      </c>
      <c r="AT48" s="42">
        <f t="shared" si="184"/>
        <v>61.1</v>
      </c>
      <c r="AU48" s="42">
        <f t="shared" si="185"/>
        <v>62.4</v>
      </c>
      <c r="AV48" s="42">
        <f t="shared" si="186"/>
        <v>61.4</v>
      </c>
      <c r="AW48" s="42">
        <f t="shared" si="187"/>
        <v>59.9</v>
      </c>
      <c r="AX48" s="42">
        <f t="shared" si="188"/>
        <v>57.8</v>
      </c>
      <c r="AY48" s="42">
        <f t="shared" si="189"/>
        <v>59.6</v>
      </c>
      <c r="AZ48" s="42">
        <f t="shared" si="190"/>
        <v>59.5</v>
      </c>
      <c r="BA48" s="42">
        <f t="shared" si="191"/>
        <v>57.8</v>
      </c>
      <c r="BB48" s="42">
        <f t="shared" si="192"/>
        <v>56.8</v>
      </c>
      <c r="BC48" s="42">
        <f t="shared" si="193"/>
        <v>58.6</v>
      </c>
      <c r="BD48" s="42">
        <f t="shared" si="194"/>
        <v>56.8</v>
      </c>
      <c r="BE48" s="42">
        <f t="shared" si="195"/>
        <v>59.6</v>
      </c>
      <c r="BF48" s="42">
        <f t="shared" si="196"/>
        <v>58.7</v>
      </c>
      <c r="BG48" s="42">
        <f t="shared" si="197"/>
        <v>58.5</v>
      </c>
      <c r="BH48" s="42">
        <f t="shared" si="198"/>
        <v>57.3</v>
      </c>
      <c r="BI48" s="42">
        <f t="shared" si="199"/>
        <v>58.9</v>
      </c>
      <c r="BJ48" s="42">
        <f t="shared" si="200"/>
        <v>61.2</v>
      </c>
      <c r="BK48" s="42">
        <f t="shared" si="201"/>
        <v>62.6</v>
      </c>
      <c r="BL48" s="42">
        <f t="shared" si="202"/>
        <v>58.9</v>
      </c>
      <c r="BM48" s="42">
        <f t="shared" si="203"/>
        <v>59.6</v>
      </c>
      <c r="BN48" s="42">
        <f t="shared" si="204"/>
        <v>59.6</v>
      </c>
      <c r="BO48" s="42">
        <f t="shared" si="205"/>
        <v>56.2</v>
      </c>
      <c r="BP48" s="42">
        <f t="shared" si="206"/>
        <v>57.5</v>
      </c>
      <c r="BQ48" s="42">
        <f t="shared" si="143"/>
        <v>56.6</v>
      </c>
      <c r="BR48" s="42">
        <f t="shared" si="141"/>
        <v>57.1</v>
      </c>
      <c r="BS48" s="42">
        <f t="shared" si="141"/>
        <v>59.8</v>
      </c>
      <c r="BT48" s="42">
        <f t="shared" si="97"/>
        <v>58.3</v>
      </c>
      <c r="BU48" s="42">
        <f t="shared" si="98"/>
        <v>61.2</v>
      </c>
      <c r="BV48" s="42">
        <f t="shared" si="99"/>
        <v>62.2</v>
      </c>
      <c r="BW48" s="42">
        <f t="shared" si="100"/>
        <v>62.7</v>
      </c>
      <c r="BX48" s="42">
        <f t="shared" si="101"/>
        <v>59.3</v>
      </c>
      <c r="BY48" s="42">
        <f t="shared" si="102"/>
        <v>63.9</v>
      </c>
      <c r="BZ48" s="42">
        <f t="shared" si="103"/>
        <v>63.6</v>
      </c>
      <c r="CA48" s="42">
        <f t="shared" si="104"/>
        <v>61.2</v>
      </c>
      <c r="CB48" s="42">
        <f t="shared" si="105"/>
        <v>62</v>
      </c>
      <c r="CC48" s="42">
        <f t="shared" si="106"/>
        <v>62</v>
      </c>
      <c r="CD48" s="42">
        <f t="shared" si="107"/>
        <v>64.099999999999994</v>
      </c>
      <c r="CE48" s="42" t="str">
        <f t="shared" si="108"/>
        <v/>
      </c>
      <c r="CF48" s="42" t="str">
        <f t="shared" si="109"/>
        <v/>
      </c>
      <c r="CG48" s="42" t="str">
        <f t="shared" si="110"/>
        <v/>
      </c>
      <c r="CH48" s="42" t="str">
        <f t="shared" si="111"/>
        <v/>
      </c>
      <c r="CI48" s="42" t="str">
        <f t="shared" si="112"/>
        <v/>
      </c>
      <c r="CJ48" s="42" t="str">
        <f t="shared" si="113"/>
        <v/>
      </c>
      <c r="CK48" s="42" t="str">
        <f t="shared" si="114"/>
        <v/>
      </c>
      <c r="CL48" s="42" t="str">
        <f t="shared" si="115"/>
        <v/>
      </c>
      <c r="CM48" s="42" t="str">
        <f t="shared" si="116"/>
        <v/>
      </c>
      <c r="CN48" s="42" t="str">
        <f t="shared" si="117"/>
        <v/>
      </c>
      <c r="CO48" s="42" t="str">
        <f t="shared" si="118"/>
        <v/>
      </c>
      <c r="CP48" s="42" t="str">
        <f t="shared" si="119"/>
        <v/>
      </c>
      <c r="CQ48" s="42" t="str">
        <f t="shared" si="120"/>
        <v/>
      </c>
      <c r="CR48" s="42" t="str">
        <f t="shared" si="121"/>
        <v/>
      </c>
      <c r="CS48" s="42" t="str">
        <f t="shared" si="122"/>
        <v/>
      </c>
      <c r="CT48" s="42" t="str">
        <f t="shared" si="123"/>
        <v/>
      </c>
      <c r="CU48" s="42" t="str">
        <f t="shared" si="124"/>
        <v/>
      </c>
      <c r="CV48" s="42" t="str">
        <f t="shared" si="125"/>
        <v/>
      </c>
      <c r="CW48" s="42" t="str">
        <f t="shared" si="126"/>
        <v/>
      </c>
      <c r="CX48" s="42" t="str">
        <f t="shared" si="127"/>
        <v/>
      </c>
      <c r="CY48" s="42" t="str">
        <f t="shared" si="128"/>
        <v/>
      </c>
      <c r="CZ48" s="42" t="str">
        <f t="shared" si="129"/>
        <v/>
      </c>
      <c r="DA48" s="42" t="str">
        <f t="shared" si="130"/>
        <v/>
      </c>
      <c r="DB48" s="42" t="str">
        <f t="shared" si="131"/>
        <v/>
      </c>
      <c r="DC48" s="42" t="str">
        <f t="shared" si="132"/>
        <v/>
      </c>
      <c r="DD48" s="42" t="str">
        <f t="shared" si="133"/>
        <v/>
      </c>
      <c r="DE48" s="42" t="str">
        <f t="shared" si="134"/>
        <v/>
      </c>
      <c r="DF48" s="42" t="str">
        <f t="shared" si="135"/>
        <v/>
      </c>
      <c r="DG48" s="42" t="str">
        <f t="shared" si="136"/>
        <v/>
      </c>
      <c r="DH48" s="42" t="str">
        <f t="shared" si="137"/>
        <v/>
      </c>
    </row>
    <row r="49" spans="1:112" s="76" customFormat="1" ht="9.75" customHeight="1">
      <c r="A49" s="77" t="s">
        <v>2820</v>
      </c>
      <c r="B49" s="49"/>
      <c r="C49" s="50"/>
      <c r="D49" s="50"/>
      <c r="E49" s="42">
        <f t="shared" si="142"/>
        <v>3.4</v>
      </c>
      <c r="F49" s="42">
        <f t="shared" si="144"/>
        <v>3.7</v>
      </c>
      <c r="G49" s="42">
        <f t="shared" si="145"/>
        <v>3.9</v>
      </c>
      <c r="H49" s="42">
        <f t="shared" si="146"/>
        <v>4.7</v>
      </c>
      <c r="I49" s="42">
        <f t="shared" si="147"/>
        <v>4</v>
      </c>
      <c r="J49" s="42">
        <f t="shared" si="148"/>
        <v>4.4000000000000004</v>
      </c>
      <c r="K49" s="42">
        <f t="shared" si="149"/>
        <v>5.5</v>
      </c>
      <c r="L49" s="42">
        <f t="shared" si="150"/>
        <v>4.5999999999999996</v>
      </c>
      <c r="M49" s="42">
        <f t="shared" si="151"/>
        <v>4.2</v>
      </c>
      <c r="N49" s="42">
        <f t="shared" si="152"/>
        <v>6.2</v>
      </c>
      <c r="O49" s="42">
        <f t="shared" si="153"/>
        <v>5.6</v>
      </c>
      <c r="P49" s="42">
        <f t="shared" si="154"/>
        <v>4.8</v>
      </c>
      <c r="Q49" s="42">
        <f t="shared" si="155"/>
        <v>4.4000000000000004</v>
      </c>
      <c r="R49" s="42">
        <f t="shared" si="156"/>
        <v>4.4000000000000004</v>
      </c>
      <c r="S49" s="42">
        <f t="shared" si="157"/>
        <v>4</v>
      </c>
      <c r="T49" s="42">
        <f t="shared" si="158"/>
        <v>3.7</v>
      </c>
      <c r="U49" s="42">
        <f t="shared" si="159"/>
        <v>4.3</v>
      </c>
      <c r="V49" s="42">
        <f t="shared" si="160"/>
        <v>4.5999999999999996</v>
      </c>
      <c r="W49" s="42">
        <f t="shared" si="161"/>
        <v>3.7</v>
      </c>
      <c r="X49" s="42">
        <f t="shared" si="162"/>
        <v>3.6</v>
      </c>
      <c r="Y49" s="42">
        <f t="shared" si="163"/>
        <v>3.1</v>
      </c>
      <c r="Z49" s="42">
        <f t="shared" si="164"/>
        <v>3.9</v>
      </c>
      <c r="AA49" s="42">
        <f t="shared" si="165"/>
        <v>3.4</v>
      </c>
      <c r="AB49" s="42">
        <f t="shared" si="166"/>
        <v>3.1</v>
      </c>
      <c r="AC49" s="42">
        <f t="shared" si="167"/>
        <v>2.5</v>
      </c>
      <c r="AD49" s="42" t="str">
        <f t="shared" si="168"/>
        <v>[2.3]</v>
      </c>
      <c r="AE49" s="42">
        <f t="shared" si="169"/>
        <v>4.3</v>
      </c>
      <c r="AF49" s="42" t="str">
        <f t="shared" si="170"/>
        <v>[2.4]</v>
      </c>
      <c r="AG49" s="42">
        <f t="shared" si="171"/>
        <v>3.3</v>
      </c>
      <c r="AH49" s="42">
        <f t="shared" si="172"/>
        <v>3.7</v>
      </c>
      <c r="AI49" s="42">
        <f t="shared" si="173"/>
        <v>3.7</v>
      </c>
      <c r="AJ49" s="42">
        <f t="shared" si="174"/>
        <v>2.8</v>
      </c>
      <c r="AK49" s="42">
        <f t="shared" si="175"/>
        <v>2.9</v>
      </c>
      <c r="AL49" s="42">
        <f t="shared" si="176"/>
        <v>4.2</v>
      </c>
      <c r="AM49" s="42" t="str">
        <f t="shared" si="177"/>
        <v>[2.0]</v>
      </c>
      <c r="AN49" s="42" t="str">
        <f t="shared" si="178"/>
        <v>[2.4]</v>
      </c>
      <c r="AO49" s="42" t="str">
        <f t="shared" si="179"/>
        <v>*</v>
      </c>
      <c r="AP49" s="42" t="str">
        <f t="shared" si="180"/>
        <v>[1.8]</v>
      </c>
      <c r="AQ49" s="42" t="str">
        <f t="shared" si="181"/>
        <v>[2.2]</v>
      </c>
      <c r="AR49" s="42">
        <f t="shared" si="182"/>
        <v>3.3</v>
      </c>
      <c r="AS49" s="42">
        <f t="shared" si="183"/>
        <v>3.8</v>
      </c>
      <c r="AT49" s="42">
        <f t="shared" si="184"/>
        <v>3.4</v>
      </c>
      <c r="AU49" s="42" t="str">
        <f t="shared" si="185"/>
        <v>[3.2]</v>
      </c>
      <c r="AV49" s="42" t="str">
        <f t="shared" si="186"/>
        <v>[3.2]</v>
      </c>
      <c r="AW49" s="42" t="str">
        <f t="shared" si="187"/>
        <v>[2.7]</v>
      </c>
      <c r="AX49" s="42" t="str">
        <f t="shared" si="188"/>
        <v>[2.9]</v>
      </c>
      <c r="AY49" s="42" t="str">
        <f t="shared" si="189"/>
        <v>[3.4]</v>
      </c>
      <c r="AZ49" s="42" t="str">
        <f t="shared" si="190"/>
        <v>[3.0]</v>
      </c>
      <c r="BA49" s="42" t="str">
        <f t="shared" si="191"/>
        <v>[3.5]</v>
      </c>
      <c r="BB49" s="42" t="str">
        <f t="shared" si="192"/>
        <v>[3.5]</v>
      </c>
      <c r="BC49" s="42" t="str">
        <f t="shared" si="193"/>
        <v>*</v>
      </c>
      <c r="BD49" s="42" t="str">
        <f t="shared" si="194"/>
        <v>[3.1]</v>
      </c>
      <c r="BE49" s="42" t="str">
        <f t="shared" si="195"/>
        <v>[2.9]</v>
      </c>
      <c r="BF49" s="42" t="str">
        <f t="shared" si="196"/>
        <v>*</v>
      </c>
      <c r="BG49" s="42" t="str">
        <f t="shared" si="197"/>
        <v>*</v>
      </c>
      <c r="BH49" s="42" t="str">
        <f t="shared" si="198"/>
        <v>*</v>
      </c>
      <c r="BI49" s="42" t="str">
        <f t="shared" si="199"/>
        <v>*</v>
      </c>
      <c r="BJ49" s="42" t="str">
        <f t="shared" si="200"/>
        <v>*</v>
      </c>
      <c r="BK49" s="42" t="str">
        <f t="shared" si="201"/>
        <v>*</v>
      </c>
      <c r="BL49" s="42" t="str">
        <f t="shared" si="202"/>
        <v>*</v>
      </c>
      <c r="BM49" s="42" t="str">
        <f t="shared" si="203"/>
        <v>*</v>
      </c>
      <c r="BN49" s="42" t="str">
        <f t="shared" si="204"/>
        <v>*</v>
      </c>
      <c r="BO49" s="42" t="str">
        <f t="shared" si="205"/>
        <v>*</v>
      </c>
      <c r="BP49" s="42" t="str">
        <f t="shared" si="206"/>
        <v>*</v>
      </c>
      <c r="BQ49" s="42" t="str">
        <f t="shared" si="143"/>
        <v>*</v>
      </c>
      <c r="BR49" s="42" t="str">
        <f t="shared" si="141"/>
        <v>*</v>
      </c>
      <c r="BS49" s="42" t="str">
        <f t="shared" si="141"/>
        <v>*</v>
      </c>
      <c r="BT49" s="42" t="str">
        <f t="shared" si="97"/>
        <v>*</v>
      </c>
      <c r="BU49" s="42" t="str">
        <f t="shared" si="98"/>
        <v>*</v>
      </c>
      <c r="BV49" s="42" t="str">
        <f t="shared" si="99"/>
        <v>[3.2]</v>
      </c>
      <c r="BW49" s="42" t="str">
        <f t="shared" si="100"/>
        <v>[3.2]</v>
      </c>
      <c r="BX49" s="42" t="str">
        <f t="shared" si="101"/>
        <v>[3.9]</v>
      </c>
      <c r="BY49" s="42" t="str">
        <f t="shared" si="102"/>
        <v>*</v>
      </c>
      <c r="BZ49" s="42" t="str">
        <f t="shared" si="103"/>
        <v>*</v>
      </c>
      <c r="CA49" s="42" t="str">
        <f t="shared" si="104"/>
        <v>*</v>
      </c>
      <c r="CB49" s="42" t="str">
        <f t="shared" si="105"/>
        <v>[4.1]</v>
      </c>
      <c r="CC49" s="42" t="str">
        <f t="shared" si="106"/>
        <v>[4.1]</v>
      </c>
      <c r="CD49" s="42" t="str">
        <f t="shared" si="107"/>
        <v>*</v>
      </c>
      <c r="CE49" s="42" t="str">
        <f t="shared" si="108"/>
        <v/>
      </c>
      <c r="CF49" s="42" t="str">
        <f t="shared" si="109"/>
        <v/>
      </c>
      <c r="CG49" s="42" t="str">
        <f t="shared" si="110"/>
        <v/>
      </c>
      <c r="CH49" s="42" t="str">
        <f t="shared" si="111"/>
        <v/>
      </c>
      <c r="CI49" s="42" t="str">
        <f t="shared" si="112"/>
        <v/>
      </c>
      <c r="CJ49" s="42" t="str">
        <f t="shared" si="113"/>
        <v/>
      </c>
      <c r="CK49" s="42" t="str">
        <f t="shared" si="114"/>
        <v/>
      </c>
      <c r="CL49" s="42" t="str">
        <f t="shared" si="115"/>
        <v/>
      </c>
      <c r="CM49" s="42" t="str">
        <f t="shared" si="116"/>
        <v/>
      </c>
      <c r="CN49" s="42" t="str">
        <f t="shared" si="117"/>
        <v/>
      </c>
      <c r="CO49" s="42" t="str">
        <f t="shared" si="118"/>
        <v/>
      </c>
      <c r="CP49" s="42" t="str">
        <f t="shared" si="119"/>
        <v/>
      </c>
      <c r="CQ49" s="42" t="str">
        <f t="shared" si="120"/>
        <v/>
      </c>
      <c r="CR49" s="42" t="str">
        <f t="shared" si="121"/>
        <v/>
      </c>
      <c r="CS49" s="42" t="str">
        <f t="shared" si="122"/>
        <v/>
      </c>
      <c r="CT49" s="42" t="str">
        <f t="shared" si="123"/>
        <v/>
      </c>
      <c r="CU49" s="42" t="str">
        <f t="shared" si="124"/>
        <v/>
      </c>
      <c r="CV49" s="42" t="str">
        <f t="shared" si="125"/>
        <v/>
      </c>
      <c r="CW49" s="42" t="str">
        <f t="shared" si="126"/>
        <v/>
      </c>
      <c r="CX49" s="42" t="str">
        <f t="shared" si="127"/>
        <v/>
      </c>
      <c r="CY49" s="42" t="str">
        <f t="shared" si="128"/>
        <v/>
      </c>
      <c r="CZ49" s="42" t="str">
        <f t="shared" si="129"/>
        <v/>
      </c>
      <c r="DA49" s="42" t="str">
        <f t="shared" si="130"/>
        <v/>
      </c>
      <c r="DB49" s="42" t="str">
        <f t="shared" si="131"/>
        <v/>
      </c>
      <c r="DC49" s="42" t="str">
        <f t="shared" si="132"/>
        <v/>
      </c>
      <c r="DD49" s="42" t="str">
        <f t="shared" si="133"/>
        <v/>
      </c>
      <c r="DE49" s="42" t="str">
        <f t="shared" si="134"/>
        <v/>
      </c>
      <c r="DF49" s="42" t="str">
        <f t="shared" si="135"/>
        <v/>
      </c>
      <c r="DG49" s="42" t="str">
        <f t="shared" si="136"/>
        <v/>
      </c>
      <c r="DH49" s="42" t="str">
        <f t="shared" si="137"/>
        <v/>
      </c>
    </row>
    <row r="50" spans="1:112" s="76" customFormat="1" ht="9.75" customHeight="1">
      <c r="A50" s="52" t="s">
        <v>2822</v>
      </c>
      <c r="B50" s="49"/>
      <c r="C50" s="50"/>
      <c r="D50" s="50"/>
      <c r="E50" s="40">
        <f t="shared" si="142"/>
        <v>587.70000000000005</v>
      </c>
      <c r="F50" s="40">
        <f t="shared" si="144"/>
        <v>595.79999999999995</v>
      </c>
      <c r="G50" s="40">
        <f t="shared" si="145"/>
        <v>621.20000000000005</v>
      </c>
      <c r="H50" s="40">
        <f t="shared" si="146"/>
        <v>613.5</v>
      </c>
      <c r="I50" s="40">
        <f t="shared" si="147"/>
        <v>632.5</v>
      </c>
      <c r="J50" s="40">
        <f t="shared" si="148"/>
        <v>646.6</v>
      </c>
      <c r="K50" s="40">
        <f t="shared" si="149"/>
        <v>671.9</v>
      </c>
      <c r="L50" s="40">
        <f t="shared" si="150"/>
        <v>665.8</v>
      </c>
      <c r="M50" s="40">
        <f t="shared" si="151"/>
        <v>667.5</v>
      </c>
      <c r="N50" s="40">
        <f t="shared" si="152"/>
        <v>685.5</v>
      </c>
      <c r="O50" s="40">
        <f t="shared" si="153"/>
        <v>709.3</v>
      </c>
      <c r="P50" s="40">
        <f t="shared" si="154"/>
        <v>698.9</v>
      </c>
      <c r="Q50" s="40">
        <f t="shared" si="155"/>
        <v>696.9</v>
      </c>
      <c r="R50" s="40">
        <f t="shared" si="156"/>
        <v>711.1</v>
      </c>
      <c r="S50" s="40">
        <f t="shared" si="157"/>
        <v>737.3</v>
      </c>
      <c r="T50" s="40">
        <f t="shared" si="158"/>
        <v>731</v>
      </c>
      <c r="U50" s="40">
        <f t="shared" si="159"/>
        <v>731.3</v>
      </c>
      <c r="V50" s="40">
        <f t="shared" si="160"/>
        <v>737.3</v>
      </c>
      <c r="W50" s="40">
        <f t="shared" si="161"/>
        <v>752.7</v>
      </c>
      <c r="X50" s="40">
        <f t="shared" si="162"/>
        <v>743.2</v>
      </c>
      <c r="Y50" s="40">
        <f t="shared" si="163"/>
        <v>745.8</v>
      </c>
      <c r="Z50" s="40">
        <f t="shared" si="164"/>
        <v>754.9</v>
      </c>
      <c r="AA50" s="40">
        <f t="shared" si="165"/>
        <v>766.4</v>
      </c>
      <c r="AB50" s="40">
        <f t="shared" si="166"/>
        <v>765.6</v>
      </c>
      <c r="AC50" s="40">
        <f t="shared" si="167"/>
        <v>767.1</v>
      </c>
      <c r="AD50" s="40">
        <f t="shared" si="168"/>
        <v>777</v>
      </c>
      <c r="AE50" s="40">
        <f t="shared" si="169"/>
        <v>798.8</v>
      </c>
      <c r="AF50" s="40">
        <f t="shared" si="170"/>
        <v>801.5</v>
      </c>
      <c r="AG50" s="40">
        <f t="shared" si="171"/>
        <v>809.7</v>
      </c>
      <c r="AH50" s="40">
        <f t="shared" si="172"/>
        <v>824.2</v>
      </c>
      <c r="AI50" s="40">
        <f t="shared" si="173"/>
        <v>841</v>
      </c>
      <c r="AJ50" s="40">
        <f t="shared" si="174"/>
        <v>841.9</v>
      </c>
      <c r="AK50" s="40">
        <f t="shared" si="175"/>
        <v>848.2</v>
      </c>
      <c r="AL50" s="40">
        <f t="shared" si="176"/>
        <v>860.9</v>
      </c>
      <c r="AM50" s="40">
        <f t="shared" si="177"/>
        <v>879.8</v>
      </c>
      <c r="AN50" s="40">
        <f t="shared" si="178"/>
        <v>888.8</v>
      </c>
      <c r="AO50" s="40">
        <f t="shared" si="179"/>
        <v>902</v>
      </c>
      <c r="AP50" s="40">
        <f t="shared" si="180"/>
        <v>916.3</v>
      </c>
      <c r="AQ50" s="40">
        <f t="shared" si="181"/>
        <v>933.5</v>
      </c>
      <c r="AR50" s="40">
        <f t="shared" si="182"/>
        <v>934.2</v>
      </c>
      <c r="AS50" s="40">
        <f t="shared" si="183"/>
        <v>936.5</v>
      </c>
      <c r="AT50" s="40">
        <f t="shared" si="184"/>
        <v>938.7</v>
      </c>
      <c r="AU50" s="40">
        <f t="shared" si="185"/>
        <v>938.3</v>
      </c>
      <c r="AV50" s="40">
        <f t="shared" si="186"/>
        <v>924.9</v>
      </c>
      <c r="AW50" s="40">
        <f t="shared" si="187"/>
        <v>903.5</v>
      </c>
      <c r="AX50" s="40">
        <f t="shared" si="188"/>
        <v>902.2</v>
      </c>
      <c r="AY50" s="40">
        <f t="shared" si="189"/>
        <v>897.3</v>
      </c>
      <c r="AZ50" s="40">
        <f t="shared" si="190"/>
        <v>887.2</v>
      </c>
      <c r="BA50" s="40">
        <f t="shared" si="191"/>
        <v>877.9</v>
      </c>
      <c r="BB50" s="40">
        <f t="shared" si="192"/>
        <v>877.9</v>
      </c>
      <c r="BC50" s="40">
        <f t="shared" si="193"/>
        <v>870.5</v>
      </c>
      <c r="BD50" s="40">
        <f t="shared" si="194"/>
        <v>863.2</v>
      </c>
      <c r="BE50" s="40">
        <f t="shared" si="195"/>
        <v>857.3</v>
      </c>
      <c r="BF50" s="40">
        <f t="shared" si="196"/>
        <v>868.5</v>
      </c>
      <c r="BG50" s="40">
        <f t="shared" si="197"/>
        <v>855.5</v>
      </c>
      <c r="BH50" s="40">
        <f t="shared" si="198"/>
        <v>860.4</v>
      </c>
      <c r="BI50" s="40">
        <f t="shared" si="199"/>
        <v>852.9</v>
      </c>
      <c r="BJ50" s="40">
        <f t="shared" si="200"/>
        <v>859.2</v>
      </c>
      <c r="BK50" s="40">
        <f t="shared" si="201"/>
        <v>855.1</v>
      </c>
      <c r="BL50" s="40">
        <f t="shared" si="202"/>
        <v>860.9</v>
      </c>
      <c r="BM50" s="40">
        <f t="shared" si="203"/>
        <v>854</v>
      </c>
      <c r="BN50" s="40">
        <f t="shared" si="204"/>
        <v>864.3</v>
      </c>
      <c r="BO50" s="40">
        <f t="shared" si="205"/>
        <v>871</v>
      </c>
      <c r="BP50" s="40">
        <f t="shared" si="206"/>
        <v>871.6</v>
      </c>
      <c r="BQ50" s="40">
        <f t="shared" si="143"/>
        <v>864</v>
      </c>
      <c r="BR50" s="40">
        <f t="shared" si="141"/>
        <v>870.9</v>
      </c>
      <c r="BS50" s="40">
        <f t="shared" si="141"/>
        <v>878.4</v>
      </c>
      <c r="BT50" s="40">
        <f t="shared" si="97"/>
        <v>885.9</v>
      </c>
      <c r="BU50" s="40">
        <f t="shared" si="98"/>
        <v>880.1</v>
      </c>
      <c r="BV50" s="40">
        <f t="shared" si="99"/>
        <v>893.8</v>
      </c>
      <c r="BW50" s="40">
        <f t="shared" si="100"/>
        <v>901.2</v>
      </c>
      <c r="BX50" s="40">
        <f t="shared" si="101"/>
        <v>911.1</v>
      </c>
      <c r="BY50" s="40">
        <f t="shared" si="102"/>
        <v>908.1</v>
      </c>
      <c r="BZ50" s="40">
        <f t="shared" si="103"/>
        <v>923.9</v>
      </c>
      <c r="CA50" s="40">
        <f t="shared" si="104"/>
        <v>930.9</v>
      </c>
      <c r="CB50" s="40">
        <f t="shared" si="105"/>
        <v>935.4</v>
      </c>
      <c r="CC50" s="40">
        <f t="shared" si="106"/>
        <v>937.5</v>
      </c>
      <c r="CD50" s="40">
        <f t="shared" si="107"/>
        <v>945</v>
      </c>
      <c r="CE50" s="40" t="str">
        <f t="shared" si="108"/>
        <v/>
      </c>
      <c r="CF50" s="40" t="str">
        <f t="shared" si="109"/>
        <v/>
      </c>
      <c r="CG50" s="40" t="str">
        <f t="shared" si="110"/>
        <v/>
      </c>
      <c r="CH50" s="40" t="str">
        <f t="shared" si="111"/>
        <v/>
      </c>
      <c r="CI50" s="40" t="str">
        <f t="shared" si="112"/>
        <v/>
      </c>
      <c r="CJ50" s="40" t="str">
        <f t="shared" si="113"/>
        <v/>
      </c>
      <c r="CK50" s="40" t="str">
        <f t="shared" si="114"/>
        <v/>
      </c>
      <c r="CL50" s="40" t="str">
        <f t="shared" si="115"/>
        <v/>
      </c>
      <c r="CM50" s="40" t="str">
        <f t="shared" si="116"/>
        <v/>
      </c>
      <c r="CN50" s="40" t="str">
        <f t="shared" si="117"/>
        <v/>
      </c>
      <c r="CO50" s="40" t="str">
        <f t="shared" si="118"/>
        <v/>
      </c>
      <c r="CP50" s="40" t="str">
        <f t="shared" si="119"/>
        <v/>
      </c>
      <c r="CQ50" s="40" t="str">
        <f t="shared" si="120"/>
        <v/>
      </c>
      <c r="CR50" s="40" t="str">
        <f t="shared" si="121"/>
        <v/>
      </c>
      <c r="CS50" s="40" t="str">
        <f t="shared" si="122"/>
        <v/>
      </c>
      <c r="CT50" s="40" t="str">
        <f t="shared" si="123"/>
        <v/>
      </c>
      <c r="CU50" s="40" t="str">
        <f t="shared" si="124"/>
        <v/>
      </c>
      <c r="CV50" s="40" t="str">
        <f t="shared" si="125"/>
        <v/>
      </c>
      <c r="CW50" s="40" t="str">
        <f t="shared" si="126"/>
        <v/>
      </c>
      <c r="CX50" s="40" t="str">
        <f t="shared" si="127"/>
        <v/>
      </c>
      <c r="CY50" s="40" t="str">
        <f t="shared" si="128"/>
        <v/>
      </c>
      <c r="CZ50" s="40" t="str">
        <f t="shared" si="129"/>
        <v/>
      </c>
      <c r="DA50" s="40" t="str">
        <f t="shared" si="130"/>
        <v/>
      </c>
      <c r="DB50" s="40" t="str">
        <f t="shared" si="131"/>
        <v/>
      </c>
      <c r="DC50" s="40" t="str">
        <f t="shared" si="132"/>
        <v/>
      </c>
      <c r="DD50" s="40" t="str">
        <f t="shared" si="133"/>
        <v/>
      </c>
      <c r="DE50" s="40" t="str">
        <f t="shared" si="134"/>
        <v/>
      </c>
      <c r="DF50" s="40" t="str">
        <f t="shared" si="135"/>
        <v/>
      </c>
      <c r="DG50" s="40" t="str">
        <f t="shared" si="136"/>
        <v/>
      </c>
      <c r="DH50" s="40" t="str">
        <f t="shared" si="137"/>
        <v/>
      </c>
    </row>
    <row r="51" spans="1:112" s="76" customFormat="1" ht="9.75" customHeight="1">
      <c r="A51" s="77"/>
      <c r="B51" s="49"/>
      <c r="C51" s="50"/>
      <c r="D51" s="50"/>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row>
    <row r="52" spans="1:112" ht="4.5" customHeight="1">
      <c r="A52" s="41"/>
      <c r="B52" s="41"/>
      <c r="C52" s="41"/>
      <c r="D52" s="41"/>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row>
    <row r="53" spans="1:112" ht="9.75" customHeight="1">
      <c r="A53" s="137" t="s">
        <v>232</v>
      </c>
      <c r="B53" s="137"/>
      <c r="C53" s="137"/>
      <c r="D53" s="137"/>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row>
    <row r="54" spans="1:112" ht="9.75" customHeight="1">
      <c r="A54" s="38" t="s">
        <v>2788</v>
      </c>
      <c r="B54" s="39" t="s">
        <v>2789</v>
      </c>
      <c r="C54" s="34"/>
      <c r="D54" s="34"/>
      <c r="E54" s="40">
        <f>IF(C137="","",IF(ISNUMBER(VALUE(C137)),VALUE(C137),C137))</f>
        <v>134</v>
      </c>
      <c r="F54" s="40">
        <f t="shared" ref="F54:BQ54" si="207">IF(D137="","",IF(ISNUMBER(VALUE(D137)),VALUE(D137),D137))</f>
        <v>133.6</v>
      </c>
      <c r="G54" s="40">
        <f t="shared" si="207"/>
        <v>135.4</v>
      </c>
      <c r="H54" s="40">
        <f t="shared" si="207"/>
        <v>135.5</v>
      </c>
      <c r="I54" s="40">
        <f t="shared" si="207"/>
        <v>137.69999999999999</v>
      </c>
      <c r="J54" s="40">
        <f t="shared" si="207"/>
        <v>136.4</v>
      </c>
      <c r="K54" s="40">
        <f t="shared" si="207"/>
        <v>141</v>
      </c>
      <c r="L54" s="40">
        <f t="shared" si="207"/>
        <v>138.69999999999999</v>
      </c>
      <c r="M54" s="40">
        <f t="shared" si="207"/>
        <v>132.80000000000001</v>
      </c>
      <c r="N54" s="40">
        <f t="shared" si="207"/>
        <v>127.2</v>
      </c>
      <c r="O54" s="40">
        <f t="shared" si="207"/>
        <v>127.2</v>
      </c>
      <c r="P54" s="40">
        <f t="shared" si="207"/>
        <v>121.1</v>
      </c>
      <c r="Q54" s="40">
        <f t="shared" si="207"/>
        <v>121.2</v>
      </c>
      <c r="R54" s="40">
        <f t="shared" si="207"/>
        <v>119.8</v>
      </c>
      <c r="S54" s="40">
        <f t="shared" si="207"/>
        <v>127.6</v>
      </c>
      <c r="T54" s="40">
        <f t="shared" si="207"/>
        <v>123.9</v>
      </c>
      <c r="U54" s="40">
        <f t="shared" si="207"/>
        <v>120.5</v>
      </c>
      <c r="V54" s="40">
        <f t="shared" si="207"/>
        <v>121.4</v>
      </c>
      <c r="W54" s="40">
        <f t="shared" si="207"/>
        <v>122</v>
      </c>
      <c r="X54" s="40">
        <f t="shared" si="207"/>
        <v>112.2</v>
      </c>
      <c r="Y54" s="40">
        <f t="shared" si="207"/>
        <v>112.6</v>
      </c>
      <c r="Z54" s="40">
        <f t="shared" si="207"/>
        <v>112.7</v>
      </c>
      <c r="AA54" s="40">
        <f t="shared" si="207"/>
        <v>115.5</v>
      </c>
      <c r="AB54" s="40">
        <f t="shared" si="207"/>
        <v>118</v>
      </c>
      <c r="AC54" s="40">
        <f t="shared" si="207"/>
        <v>114.2</v>
      </c>
      <c r="AD54" s="40">
        <f t="shared" si="207"/>
        <v>113.9</v>
      </c>
      <c r="AE54" s="40">
        <f t="shared" si="207"/>
        <v>116.4</v>
      </c>
      <c r="AF54" s="40">
        <f t="shared" si="207"/>
        <v>109</v>
      </c>
      <c r="AG54" s="40">
        <f t="shared" si="207"/>
        <v>109.8</v>
      </c>
      <c r="AH54" s="40">
        <f t="shared" si="207"/>
        <v>110.7</v>
      </c>
      <c r="AI54" s="40">
        <f t="shared" si="207"/>
        <v>112.7</v>
      </c>
      <c r="AJ54" s="40">
        <f t="shared" si="207"/>
        <v>107.6</v>
      </c>
      <c r="AK54" s="40">
        <f t="shared" si="207"/>
        <v>110.9</v>
      </c>
      <c r="AL54" s="40">
        <f t="shared" si="207"/>
        <v>109</v>
      </c>
      <c r="AM54" s="40">
        <f t="shared" si="207"/>
        <v>113.6</v>
      </c>
      <c r="AN54" s="40">
        <f t="shared" si="207"/>
        <v>109.2</v>
      </c>
      <c r="AO54" s="40">
        <f t="shared" si="207"/>
        <v>108.5</v>
      </c>
      <c r="AP54" s="40">
        <f t="shared" si="207"/>
        <v>108.7</v>
      </c>
      <c r="AQ54" s="40">
        <f t="shared" si="207"/>
        <v>112.2</v>
      </c>
      <c r="AR54" s="40">
        <f t="shared" si="207"/>
        <v>114.3</v>
      </c>
      <c r="AS54" s="40">
        <f t="shared" si="207"/>
        <v>116.3</v>
      </c>
      <c r="AT54" s="40">
        <f t="shared" si="207"/>
        <v>116</v>
      </c>
      <c r="AU54" s="40">
        <f t="shared" si="207"/>
        <v>112.5</v>
      </c>
      <c r="AV54" s="40">
        <f t="shared" si="207"/>
        <v>116.6</v>
      </c>
      <c r="AW54" s="40">
        <f t="shared" si="207"/>
        <v>102</v>
      </c>
      <c r="AX54" s="40">
        <f t="shared" si="207"/>
        <v>97.5</v>
      </c>
      <c r="AY54" s="40">
        <f t="shared" si="207"/>
        <v>96.2</v>
      </c>
      <c r="AZ54" s="40">
        <f t="shared" si="207"/>
        <v>89.6</v>
      </c>
      <c r="BA54" s="40">
        <f t="shared" si="207"/>
        <v>80.5</v>
      </c>
      <c r="BB54" s="40">
        <f t="shared" si="207"/>
        <v>85.1</v>
      </c>
      <c r="BC54" s="40">
        <f t="shared" si="207"/>
        <v>89.9</v>
      </c>
      <c r="BD54" s="40">
        <f t="shared" si="207"/>
        <v>85.4</v>
      </c>
      <c r="BE54" s="40">
        <f t="shared" si="207"/>
        <v>83.2</v>
      </c>
      <c r="BF54" s="40">
        <f t="shared" si="207"/>
        <v>85.7</v>
      </c>
      <c r="BG54" s="40">
        <f t="shared" si="207"/>
        <v>82.4</v>
      </c>
      <c r="BH54" s="40">
        <f t="shared" si="207"/>
        <v>80.3</v>
      </c>
      <c r="BI54" s="40">
        <f t="shared" si="207"/>
        <v>80.5</v>
      </c>
      <c r="BJ54" s="40">
        <f t="shared" si="207"/>
        <v>87.1</v>
      </c>
      <c r="BK54" s="40">
        <f t="shared" si="207"/>
        <v>85.6</v>
      </c>
      <c r="BL54" s="40">
        <f t="shared" si="207"/>
        <v>90</v>
      </c>
      <c r="BM54" s="40">
        <f t="shared" si="207"/>
        <v>96.2</v>
      </c>
      <c r="BN54" s="40">
        <f t="shared" si="207"/>
        <v>103.4</v>
      </c>
      <c r="BO54" s="40">
        <f t="shared" si="207"/>
        <v>110.6</v>
      </c>
      <c r="BP54" s="40">
        <f t="shared" si="207"/>
        <v>116.8</v>
      </c>
      <c r="BQ54" s="40">
        <f t="shared" si="207"/>
        <v>110.5</v>
      </c>
      <c r="BR54" s="40">
        <f>IF(BP137="","",IF(ISNUMBER(VALUE(BP137)),VALUE(BP137),BP137))</f>
        <v>109.8</v>
      </c>
      <c r="BS54" s="40">
        <f>IF(BQ137="","",IF(ISNUMBER(VALUE(BQ137)),VALUE(BQ137),BQ137))</f>
        <v>109.7</v>
      </c>
      <c r="BT54" s="40">
        <f t="shared" ref="BT54:CM54" si="208">IF(BR137="","",IF(ISNUMBER(VALUE(BR137)),VALUE(BR137),BR137))</f>
        <v>105.9</v>
      </c>
      <c r="BU54" s="40">
        <f t="shared" si="208"/>
        <v>107.8</v>
      </c>
      <c r="BV54" s="40">
        <f t="shared" si="208"/>
        <v>112.5</v>
      </c>
      <c r="BW54" s="40">
        <f t="shared" si="208"/>
        <v>112.7</v>
      </c>
      <c r="BX54" s="40">
        <f t="shared" si="208"/>
        <v>106.4</v>
      </c>
      <c r="BY54" s="40">
        <f t="shared" si="208"/>
        <v>109.3</v>
      </c>
      <c r="BZ54" s="40">
        <f t="shared" si="208"/>
        <v>116.4</v>
      </c>
      <c r="CA54" s="40">
        <f t="shared" si="208"/>
        <v>116</v>
      </c>
      <c r="CB54" s="40">
        <f t="shared" si="208"/>
        <v>109.7</v>
      </c>
      <c r="CC54" s="40">
        <f t="shared" si="208"/>
        <v>107.7</v>
      </c>
      <c r="CD54" s="40">
        <f t="shared" si="208"/>
        <v>110.1</v>
      </c>
      <c r="CE54" s="40" t="str">
        <f t="shared" si="208"/>
        <v/>
      </c>
      <c r="CF54" s="40" t="str">
        <f t="shared" si="208"/>
        <v/>
      </c>
      <c r="CG54" s="40" t="str">
        <f t="shared" si="208"/>
        <v/>
      </c>
      <c r="CH54" s="40" t="str">
        <f t="shared" si="208"/>
        <v/>
      </c>
      <c r="CI54" s="40" t="str">
        <f t="shared" si="208"/>
        <v/>
      </c>
      <c r="CJ54" s="40" t="str">
        <f t="shared" si="208"/>
        <v/>
      </c>
      <c r="CK54" s="40" t="str">
        <f t="shared" si="208"/>
        <v/>
      </c>
      <c r="CL54" s="40" t="str">
        <f t="shared" si="208"/>
        <v/>
      </c>
      <c r="CM54" s="40" t="str">
        <f t="shared" si="208"/>
        <v/>
      </c>
      <c r="CN54" s="40" t="str">
        <f t="shared" ref="CN54:DH54" si="209">IF(CL137="","",IF(ISNUMBER(VALUE(CL137)),VALUE(CL137),CL137))</f>
        <v/>
      </c>
      <c r="CO54" s="40" t="str">
        <f t="shared" si="209"/>
        <v/>
      </c>
      <c r="CP54" s="40" t="str">
        <f t="shared" si="209"/>
        <v/>
      </c>
      <c r="CQ54" s="40" t="str">
        <f t="shared" si="209"/>
        <v/>
      </c>
      <c r="CR54" s="40" t="str">
        <f t="shared" si="209"/>
        <v/>
      </c>
      <c r="CS54" s="40" t="str">
        <f t="shared" si="209"/>
        <v/>
      </c>
      <c r="CT54" s="40" t="str">
        <f t="shared" si="209"/>
        <v/>
      </c>
      <c r="CU54" s="40" t="str">
        <f t="shared" si="209"/>
        <v/>
      </c>
      <c r="CV54" s="40" t="str">
        <f t="shared" si="209"/>
        <v/>
      </c>
      <c r="CW54" s="40" t="str">
        <f t="shared" si="209"/>
        <v/>
      </c>
      <c r="CX54" s="40" t="str">
        <f t="shared" si="209"/>
        <v/>
      </c>
      <c r="CY54" s="40" t="str">
        <f t="shared" si="209"/>
        <v/>
      </c>
      <c r="CZ54" s="40" t="str">
        <f t="shared" si="209"/>
        <v/>
      </c>
      <c r="DA54" s="40" t="str">
        <f t="shared" si="209"/>
        <v/>
      </c>
      <c r="DB54" s="40" t="str">
        <f t="shared" si="209"/>
        <v/>
      </c>
      <c r="DC54" s="40" t="str">
        <f t="shared" si="209"/>
        <v/>
      </c>
      <c r="DD54" s="40" t="str">
        <f t="shared" si="209"/>
        <v/>
      </c>
      <c r="DE54" s="40" t="str">
        <f t="shared" si="209"/>
        <v/>
      </c>
      <c r="DF54" s="40" t="str">
        <f t="shared" si="209"/>
        <v/>
      </c>
      <c r="DG54" s="40" t="str">
        <f t="shared" si="209"/>
        <v/>
      </c>
      <c r="DH54" s="40" t="str">
        <f t="shared" si="209"/>
        <v/>
      </c>
    </row>
    <row r="55" spans="1:112" ht="1.5" customHeight="1">
      <c r="A55" s="38"/>
      <c r="B55" s="39"/>
      <c r="C55" s="34"/>
      <c r="D55" s="34"/>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row>
    <row r="56" spans="1:112" ht="9.75" customHeight="1">
      <c r="A56" s="38" t="s">
        <v>2790</v>
      </c>
      <c r="B56" s="39" t="s">
        <v>2791</v>
      </c>
      <c r="C56" s="74"/>
      <c r="D56" s="34"/>
      <c r="E56" s="40">
        <f>IF(C138="","",IF(ISNUMBER(VALUE(C138)),VALUE(C138),C138))</f>
        <v>414.1</v>
      </c>
      <c r="F56" s="40">
        <f t="shared" ref="F56:BQ56" si="210">IF(D138="","",IF(ISNUMBER(VALUE(D138)),VALUE(D138),D138))</f>
        <v>421.4</v>
      </c>
      <c r="G56" s="40">
        <f t="shared" si="210"/>
        <v>437.2</v>
      </c>
      <c r="H56" s="40">
        <f t="shared" si="210"/>
        <v>434.4</v>
      </c>
      <c r="I56" s="40">
        <f t="shared" si="210"/>
        <v>437</v>
      </c>
      <c r="J56" s="40">
        <f t="shared" si="210"/>
        <v>445</v>
      </c>
      <c r="K56" s="40">
        <f t="shared" si="210"/>
        <v>460.9</v>
      </c>
      <c r="L56" s="40">
        <f t="shared" si="210"/>
        <v>457.7</v>
      </c>
      <c r="M56" s="40">
        <f t="shared" si="210"/>
        <v>463.5</v>
      </c>
      <c r="N56" s="40">
        <f t="shared" si="210"/>
        <v>471.9</v>
      </c>
      <c r="O56" s="40">
        <f t="shared" si="210"/>
        <v>490.2</v>
      </c>
      <c r="P56" s="40">
        <f t="shared" si="210"/>
        <v>487.5</v>
      </c>
      <c r="Q56" s="40">
        <f t="shared" si="210"/>
        <v>485.6</v>
      </c>
      <c r="R56" s="40">
        <f t="shared" si="210"/>
        <v>491.3</v>
      </c>
      <c r="S56" s="40">
        <f t="shared" si="210"/>
        <v>500.5</v>
      </c>
      <c r="T56" s="40">
        <f t="shared" si="210"/>
        <v>492.9</v>
      </c>
      <c r="U56" s="40">
        <f t="shared" si="210"/>
        <v>483.3</v>
      </c>
      <c r="V56" s="40">
        <f t="shared" si="210"/>
        <v>478.2</v>
      </c>
      <c r="W56" s="40">
        <f t="shared" si="210"/>
        <v>492.5</v>
      </c>
      <c r="X56" s="40">
        <f t="shared" si="210"/>
        <v>477.4</v>
      </c>
      <c r="Y56" s="40">
        <f t="shared" si="210"/>
        <v>479.3</v>
      </c>
      <c r="Z56" s="40">
        <f t="shared" si="210"/>
        <v>483.3</v>
      </c>
      <c r="AA56" s="40">
        <f t="shared" si="210"/>
        <v>488</v>
      </c>
      <c r="AB56" s="40">
        <f t="shared" si="210"/>
        <v>478.3</v>
      </c>
      <c r="AC56" s="40">
        <f t="shared" si="210"/>
        <v>486</v>
      </c>
      <c r="AD56" s="40">
        <f t="shared" si="210"/>
        <v>492.1</v>
      </c>
      <c r="AE56" s="40">
        <f t="shared" si="210"/>
        <v>511.8</v>
      </c>
      <c r="AF56" s="40">
        <f t="shared" si="210"/>
        <v>511.4</v>
      </c>
      <c r="AG56" s="40">
        <f t="shared" si="210"/>
        <v>520.20000000000005</v>
      </c>
      <c r="AH56" s="40">
        <f t="shared" si="210"/>
        <v>517.4</v>
      </c>
      <c r="AI56" s="40">
        <f t="shared" si="210"/>
        <v>533.5</v>
      </c>
      <c r="AJ56" s="40">
        <f t="shared" si="210"/>
        <v>532.70000000000005</v>
      </c>
      <c r="AK56" s="40">
        <f t="shared" si="210"/>
        <v>533.1</v>
      </c>
      <c r="AL56" s="40">
        <f t="shared" si="210"/>
        <v>545.70000000000005</v>
      </c>
      <c r="AM56" s="40">
        <f t="shared" si="210"/>
        <v>573</v>
      </c>
      <c r="AN56" s="40">
        <f t="shared" si="210"/>
        <v>572.70000000000005</v>
      </c>
      <c r="AO56" s="40">
        <f t="shared" si="210"/>
        <v>572.20000000000005</v>
      </c>
      <c r="AP56" s="40">
        <f t="shared" si="210"/>
        <v>575.70000000000005</v>
      </c>
      <c r="AQ56" s="40">
        <f t="shared" si="210"/>
        <v>578.20000000000005</v>
      </c>
      <c r="AR56" s="40">
        <f t="shared" si="210"/>
        <v>551.6</v>
      </c>
      <c r="AS56" s="40">
        <f t="shared" si="210"/>
        <v>540</v>
      </c>
      <c r="AT56" s="40">
        <f t="shared" si="210"/>
        <v>537.5</v>
      </c>
      <c r="AU56" s="40">
        <f t="shared" si="210"/>
        <v>532.29999999999995</v>
      </c>
      <c r="AV56" s="40">
        <f t="shared" si="210"/>
        <v>499.8</v>
      </c>
      <c r="AW56" s="40">
        <f t="shared" si="210"/>
        <v>449.1</v>
      </c>
      <c r="AX56" s="40">
        <f t="shared" si="210"/>
        <v>421.3</v>
      </c>
      <c r="AY56" s="40">
        <f t="shared" si="210"/>
        <v>409</v>
      </c>
      <c r="AZ56" s="40">
        <f t="shared" si="210"/>
        <v>390.6</v>
      </c>
      <c r="BA56" s="40">
        <f t="shared" si="210"/>
        <v>377.1</v>
      </c>
      <c r="BB56" s="40">
        <f t="shared" si="210"/>
        <v>371.3</v>
      </c>
      <c r="BC56" s="40">
        <f t="shared" si="210"/>
        <v>361.8</v>
      </c>
      <c r="BD56" s="40">
        <f t="shared" si="210"/>
        <v>355.3</v>
      </c>
      <c r="BE56" s="40">
        <f t="shared" si="210"/>
        <v>346.9</v>
      </c>
      <c r="BF56" s="40">
        <f t="shared" si="210"/>
        <v>346</v>
      </c>
      <c r="BG56" s="40">
        <f t="shared" si="210"/>
        <v>347.4</v>
      </c>
      <c r="BH56" s="40">
        <f t="shared" si="210"/>
        <v>352.4</v>
      </c>
      <c r="BI56" s="40">
        <f t="shared" si="210"/>
        <v>339.3</v>
      </c>
      <c r="BJ56" s="40">
        <f t="shared" si="210"/>
        <v>331.3</v>
      </c>
      <c r="BK56" s="40">
        <f t="shared" si="210"/>
        <v>332.1</v>
      </c>
      <c r="BL56" s="40">
        <f t="shared" si="210"/>
        <v>340.4</v>
      </c>
      <c r="BM56" s="40">
        <f t="shared" si="210"/>
        <v>334.3</v>
      </c>
      <c r="BN56" s="40">
        <f t="shared" si="210"/>
        <v>341.1</v>
      </c>
      <c r="BO56" s="40">
        <f t="shared" si="210"/>
        <v>347.3</v>
      </c>
      <c r="BP56" s="40">
        <f t="shared" si="210"/>
        <v>347.2</v>
      </c>
      <c r="BQ56" s="40">
        <f t="shared" si="210"/>
        <v>339.3</v>
      </c>
      <c r="BR56" s="40">
        <f t="shared" ref="BR56:BS58" si="211">IF(BP138="","",IF(ISNUMBER(VALUE(BP138)),VALUE(BP138),BP138))</f>
        <v>342</v>
      </c>
      <c r="BS56" s="40">
        <f t="shared" si="211"/>
        <v>351.2</v>
      </c>
      <c r="BT56" s="40">
        <f t="shared" ref="BT56:CC58" si="212">IF(BR138="","",IF(ISNUMBER(VALUE(BR138)),VALUE(BR138),BR138))</f>
        <v>361.3</v>
      </c>
      <c r="BU56" s="40">
        <f t="shared" si="212"/>
        <v>368.2</v>
      </c>
      <c r="BV56" s="40">
        <f t="shared" si="212"/>
        <v>371.7</v>
      </c>
      <c r="BW56" s="40">
        <f t="shared" si="212"/>
        <v>379.7</v>
      </c>
      <c r="BX56" s="40">
        <f t="shared" si="212"/>
        <v>375</v>
      </c>
      <c r="BY56" s="40">
        <f t="shared" si="212"/>
        <v>381.4</v>
      </c>
      <c r="BZ56" s="40">
        <f t="shared" si="212"/>
        <v>391.9</v>
      </c>
      <c r="CA56" s="40">
        <f t="shared" si="212"/>
        <v>404.4</v>
      </c>
      <c r="CB56" s="40">
        <f t="shared" si="212"/>
        <v>397.4</v>
      </c>
      <c r="CC56" s="40">
        <f t="shared" si="212"/>
        <v>406.2</v>
      </c>
      <c r="CD56" s="40">
        <f t="shared" ref="CD56:CM58" si="213">IF(CB138="","",IF(ISNUMBER(VALUE(CB138)),VALUE(CB138),CB138))</f>
        <v>407.5</v>
      </c>
      <c r="CE56" s="40" t="str">
        <f t="shared" si="213"/>
        <v/>
      </c>
      <c r="CF56" s="40" t="str">
        <f t="shared" si="213"/>
        <v/>
      </c>
      <c r="CG56" s="40" t="str">
        <f t="shared" si="213"/>
        <v/>
      </c>
      <c r="CH56" s="40" t="str">
        <f t="shared" si="213"/>
        <v/>
      </c>
      <c r="CI56" s="40" t="str">
        <f t="shared" si="213"/>
        <v/>
      </c>
      <c r="CJ56" s="40" t="str">
        <f t="shared" si="213"/>
        <v/>
      </c>
      <c r="CK56" s="40" t="str">
        <f t="shared" si="213"/>
        <v/>
      </c>
      <c r="CL56" s="40" t="str">
        <f t="shared" si="213"/>
        <v/>
      </c>
      <c r="CM56" s="40" t="str">
        <f t="shared" si="213"/>
        <v/>
      </c>
      <c r="CN56" s="40" t="str">
        <f t="shared" ref="CN56:CW58" si="214">IF(CL138="","",IF(ISNUMBER(VALUE(CL138)),VALUE(CL138),CL138))</f>
        <v/>
      </c>
      <c r="CO56" s="40" t="str">
        <f t="shared" si="214"/>
        <v/>
      </c>
      <c r="CP56" s="40" t="str">
        <f t="shared" si="214"/>
        <v/>
      </c>
      <c r="CQ56" s="40" t="str">
        <f t="shared" si="214"/>
        <v/>
      </c>
      <c r="CR56" s="40" t="str">
        <f t="shared" si="214"/>
        <v/>
      </c>
      <c r="CS56" s="40" t="str">
        <f t="shared" si="214"/>
        <v/>
      </c>
      <c r="CT56" s="40" t="str">
        <f t="shared" si="214"/>
        <v/>
      </c>
      <c r="CU56" s="40" t="str">
        <f t="shared" si="214"/>
        <v/>
      </c>
      <c r="CV56" s="40" t="str">
        <f t="shared" si="214"/>
        <v/>
      </c>
      <c r="CW56" s="40" t="str">
        <f t="shared" si="214"/>
        <v/>
      </c>
      <c r="CX56" s="40" t="str">
        <f t="shared" ref="CX56:DG58" si="215">IF(CV138="","",IF(ISNUMBER(VALUE(CV138)),VALUE(CV138),CV138))</f>
        <v/>
      </c>
      <c r="CY56" s="40" t="str">
        <f t="shared" si="215"/>
        <v/>
      </c>
      <c r="CZ56" s="40" t="str">
        <f t="shared" si="215"/>
        <v/>
      </c>
      <c r="DA56" s="40" t="str">
        <f t="shared" si="215"/>
        <v/>
      </c>
      <c r="DB56" s="40" t="str">
        <f t="shared" si="215"/>
        <v/>
      </c>
      <c r="DC56" s="40" t="str">
        <f t="shared" si="215"/>
        <v/>
      </c>
      <c r="DD56" s="40" t="str">
        <f t="shared" si="215"/>
        <v/>
      </c>
      <c r="DE56" s="40" t="str">
        <f t="shared" si="215"/>
        <v/>
      </c>
      <c r="DF56" s="40" t="str">
        <f t="shared" si="215"/>
        <v/>
      </c>
      <c r="DG56" s="40" t="str">
        <f t="shared" si="215"/>
        <v/>
      </c>
      <c r="DH56" s="40" t="str">
        <f>IF(DF138="","",IF(ISNUMBER(VALUE(DF138)),VALUE(DF138),DF138))</f>
        <v/>
      </c>
    </row>
    <row r="57" spans="1:112" ht="9.75" customHeight="1">
      <c r="A57" s="41" t="s">
        <v>2792</v>
      </c>
      <c r="B57" s="36" t="s">
        <v>2793</v>
      </c>
      <c r="C57" s="74"/>
      <c r="D57" s="34"/>
      <c r="E57" s="42">
        <f>IF(C139="","",IF(ISNUMBER(VALUE(C139)),VALUE(C139),C139))</f>
        <v>296</v>
      </c>
      <c r="F57" s="42">
        <f t="shared" ref="F57:BQ57" si="216">IF(D139="","",IF(ISNUMBER(VALUE(D139)),VALUE(D139),D139))</f>
        <v>301.7</v>
      </c>
      <c r="G57" s="42">
        <f t="shared" si="216"/>
        <v>310.10000000000002</v>
      </c>
      <c r="H57" s="42">
        <f t="shared" si="216"/>
        <v>303.39999999999998</v>
      </c>
      <c r="I57" s="42">
        <f t="shared" si="216"/>
        <v>303.2</v>
      </c>
      <c r="J57" s="42">
        <f t="shared" si="216"/>
        <v>308</v>
      </c>
      <c r="K57" s="42">
        <f t="shared" si="216"/>
        <v>317.10000000000002</v>
      </c>
      <c r="L57" s="42">
        <f t="shared" si="216"/>
        <v>309.89999999999998</v>
      </c>
      <c r="M57" s="42">
        <f t="shared" si="216"/>
        <v>309.3</v>
      </c>
      <c r="N57" s="42">
        <f t="shared" si="216"/>
        <v>311.10000000000002</v>
      </c>
      <c r="O57" s="42">
        <f t="shared" si="216"/>
        <v>323.3</v>
      </c>
      <c r="P57" s="42">
        <f t="shared" si="216"/>
        <v>319.2</v>
      </c>
      <c r="Q57" s="42">
        <f t="shared" si="216"/>
        <v>316.39999999999998</v>
      </c>
      <c r="R57" s="42">
        <f t="shared" si="216"/>
        <v>319.2</v>
      </c>
      <c r="S57" s="42">
        <f t="shared" si="216"/>
        <v>323.2</v>
      </c>
      <c r="T57" s="42">
        <f t="shared" si="216"/>
        <v>316.8</v>
      </c>
      <c r="U57" s="42">
        <f t="shared" si="216"/>
        <v>309.60000000000002</v>
      </c>
      <c r="V57" s="42">
        <f t="shared" si="216"/>
        <v>304.8</v>
      </c>
      <c r="W57" s="42">
        <f t="shared" si="216"/>
        <v>311.2</v>
      </c>
      <c r="X57" s="42">
        <f t="shared" si="216"/>
        <v>301.89999999999998</v>
      </c>
      <c r="Y57" s="42">
        <f t="shared" si="216"/>
        <v>303.8</v>
      </c>
      <c r="Z57" s="42">
        <f t="shared" si="216"/>
        <v>303</v>
      </c>
      <c r="AA57" s="42">
        <f t="shared" si="216"/>
        <v>302.10000000000002</v>
      </c>
      <c r="AB57" s="42">
        <f t="shared" si="216"/>
        <v>292.8</v>
      </c>
      <c r="AC57" s="42">
        <f t="shared" si="216"/>
        <v>297.7</v>
      </c>
      <c r="AD57" s="42">
        <f t="shared" si="216"/>
        <v>294.3</v>
      </c>
      <c r="AE57" s="42">
        <f t="shared" si="216"/>
        <v>298.60000000000002</v>
      </c>
      <c r="AF57" s="42">
        <f t="shared" si="216"/>
        <v>297.8</v>
      </c>
      <c r="AG57" s="42">
        <f t="shared" si="216"/>
        <v>295.10000000000002</v>
      </c>
      <c r="AH57" s="42">
        <f t="shared" si="216"/>
        <v>288.5</v>
      </c>
      <c r="AI57" s="42">
        <f t="shared" si="216"/>
        <v>297.5</v>
      </c>
      <c r="AJ57" s="42">
        <f t="shared" si="216"/>
        <v>292.60000000000002</v>
      </c>
      <c r="AK57" s="42">
        <f t="shared" si="216"/>
        <v>286.10000000000002</v>
      </c>
      <c r="AL57" s="42">
        <f t="shared" si="216"/>
        <v>294</v>
      </c>
      <c r="AM57" s="42">
        <f t="shared" si="216"/>
        <v>303.7</v>
      </c>
      <c r="AN57" s="42">
        <f t="shared" si="216"/>
        <v>302.7</v>
      </c>
      <c r="AO57" s="42">
        <f t="shared" si="216"/>
        <v>301.8</v>
      </c>
      <c r="AP57" s="42">
        <f t="shared" si="216"/>
        <v>301.7</v>
      </c>
      <c r="AQ57" s="42">
        <f t="shared" si="216"/>
        <v>307.39999999999998</v>
      </c>
      <c r="AR57" s="42">
        <f t="shared" si="216"/>
        <v>285.39999999999998</v>
      </c>
      <c r="AS57" s="42">
        <f t="shared" si="216"/>
        <v>284.10000000000002</v>
      </c>
      <c r="AT57" s="42">
        <f t="shared" si="216"/>
        <v>291.39999999999998</v>
      </c>
      <c r="AU57" s="42">
        <f t="shared" si="216"/>
        <v>296.5</v>
      </c>
      <c r="AV57" s="42">
        <f t="shared" si="216"/>
        <v>280.10000000000002</v>
      </c>
      <c r="AW57" s="42">
        <f t="shared" si="216"/>
        <v>266.39999999999998</v>
      </c>
      <c r="AX57" s="42">
        <f t="shared" si="216"/>
        <v>263.10000000000002</v>
      </c>
      <c r="AY57" s="42">
        <f t="shared" si="216"/>
        <v>255.6</v>
      </c>
      <c r="AZ57" s="42">
        <f t="shared" si="216"/>
        <v>251.6</v>
      </c>
      <c r="BA57" s="42">
        <f t="shared" si="216"/>
        <v>246.5</v>
      </c>
      <c r="BB57" s="42">
        <f t="shared" si="216"/>
        <v>244.7</v>
      </c>
      <c r="BC57" s="42">
        <f t="shared" si="216"/>
        <v>245.9</v>
      </c>
      <c r="BD57" s="42">
        <f t="shared" si="216"/>
        <v>244.3</v>
      </c>
      <c r="BE57" s="42">
        <f t="shared" si="216"/>
        <v>238.4</v>
      </c>
      <c r="BF57" s="42">
        <f t="shared" si="216"/>
        <v>239.5</v>
      </c>
      <c r="BG57" s="42">
        <f t="shared" si="216"/>
        <v>238.9</v>
      </c>
      <c r="BH57" s="42">
        <f t="shared" si="216"/>
        <v>244.5</v>
      </c>
      <c r="BI57" s="42">
        <f t="shared" si="216"/>
        <v>236</v>
      </c>
      <c r="BJ57" s="42">
        <f t="shared" si="216"/>
        <v>231.7</v>
      </c>
      <c r="BK57" s="42">
        <f t="shared" si="216"/>
        <v>231.1</v>
      </c>
      <c r="BL57" s="42">
        <f t="shared" si="216"/>
        <v>237.2</v>
      </c>
      <c r="BM57" s="42">
        <f t="shared" si="216"/>
        <v>238</v>
      </c>
      <c r="BN57" s="42">
        <f t="shared" si="216"/>
        <v>238.4</v>
      </c>
      <c r="BO57" s="42">
        <f t="shared" si="216"/>
        <v>242</v>
      </c>
      <c r="BP57" s="42">
        <f t="shared" si="216"/>
        <v>243.6</v>
      </c>
      <c r="BQ57" s="42">
        <f t="shared" si="216"/>
        <v>237</v>
      </c>
      <c r="BR57" s="42">
        <f t="shared" si="211"/>
        <v>235.7</v>
      </c>
      <c r="BS57" s="42">
        <f t="shared" si="211"/>
        <v>238.8</v>
      </c>
      <c r="BT57" s="42">
        <f t="shared" si="212"/>
        <v>244.5</v>
      </c>
      <c r="BU57" s="42">
        <f t="shared" si="212"/>
        <v>246.3</v>
      </c>
      <c r="BV57" s="42">
        <f t="shared" si="212"/>
        <v>245.8</v>
      </c>
      <c r="BW57" s="42">
        <f t="shared" si="212"/>
        <v>252.3</v>
      </c>
      <c r="BX57" s="42">
        <f t="shared" si="212"/>
        <v>248.4</v>
      </c>
      <c r="BY57" s="42">
        <f t="shared" si="212"/>
        <v>250</v>
      </c>
      <c r="BZ57" s="42">
        <f t="shared" si="212"/>
        <v>255</v>
      </c>
      <c r="CA57" s="42">
        <f t="shared" si="212"/>
        <v>267.7</v>
      </c>
      <c r="CB57" s="42">
        <f t="shared" si="212"/>
        <v>259.10000000000002</v>
      </c>
      <c r="CC57" s="42">
        <f t="shared" si="212"/>
        <v>263.8</v>
      </c>
      <c r="CD57" s="42">
        <f t="shared" si="213"/>
        <v>260.10000000000002</v>
      </c>
      <c r="CE57" s="42" t="str">
        <f t="shared" si="213"/>
        <v/>
      </c>
      <c r="CF57" s="42" t="str">
        <f t="shared" si="213"/>
        <v/>
      </c>
      <c r="CG57" s="42" t="str">
        <f t="shared" si="213"/>
        <v/>
      </c>
      <c r="CH57" s="42" t="str">
        <f t="shared" si="213"/>
        <v/>
      </c>
      <c r="CI57" s="42" t="str">
        <f t="shared" si="213"/>
        <v/>
      </c>
      <c r="CJ57" s="42" t="str">
        <f t="shared" si="213"/>
        <v/>
      </c>
      <c r="CK57" s="42" t="str">
        <f t="shared" si="213"/>
        <v/>
      </c>
      <c r="CL57" s="42" t="str">
        <f t="shared" si="213"/>
        <v/>
      </c>
      <c r="CM57" s="42" t="str">
        <f t="shared" si="213"/>
        <v/>
      </c>
      <c r="CN57" s="42" t="str">
        <f t="shared" si="214"/>
        <v/>
      </c>
      <c r="CO57" s="42" t="str">
        <f t="shared" si="214"/>
        <v/>
      </c>
      <c r="CP57" s="42" t="str">
        <f t="shared" si="214"/>
        <v/>
      </c>
      <c r="CQ57" s="42" t="str">
        <f t="shared" si="214"/>
        <v/>
      </c>
      <c r="CR57" s="42" t="str">
        <f t="shared" si="214"/>
        <v/>
      </c>
      <c r="CS57" s="42" t="str">
        <f t="shared" si="214"/>
        <v/>
      </c>
      <c r="CT57" s="42" t="str">
        <f t="shared" si="214"/>
        <v/>
      </c>
      <c r="CU57" s="42" t="str">
        <f t="shared" si="214"/>
        <v/>
      </c>
      <c r="CV57" s="42" t="str">
        <f t="shared" si="214"/>
        <v/>
      </c>
      <c r="CW57" s="42" t="str">
        <f t="shared" si="214"/>
        <v/>
      </c>
      <c r="CX57" s="42" t="str">
        <f t="shared" si="215"/>
        <v/>
      </c>
      <c r="CY57" s="42" t="str">
        <f t="shared" si="215"/>
        <v/>
      </c>
      <c r="CZ57" s="42" t="str">
        <f t="shared" si="215"/>
        <v/>
      </c>
      <c r="DA57" s="42" t="str">
        <f t="shared" si="215"/>
        <v/>
      </c>
      <c r="DB57" s="42" t="str">
        <f t="shared" si="215"/>
        <v/>
      </c>
      <c r="DC57" s="42" t="str">
        <f t="shared" si="215"/>
        <v/>
      </c>
      <c r="DD57" s="42" t="str">
        <f t="shared" si="215"/>
        <v/>
      </c>
      <c r="DE57" s="42" t="str">
        <f t="shared" si="215"/>
        <v/>
      </c>
      <c r="DF57" s="42" t="str">
        <f t="shared" si="215"/>
        <v/>
      </c>
      <c r="DG57" s="42" t="str">
        <f t="shared" si="215"/>
        <v/>
      </c>
      <c r="DH57" s="42" t="str">
        <f>IF(DF139="","",IF(ISNUMBER(VALUE(DF139)),VALUE(DF139),DF139))</f>
        <v/>
      </c>
    </row>
    <row r="58" spans="1:112" ht="9.75" customHeight="1">
      <c r="A58" s="41" t="s">
        <v>2794</v>
      </c>
      <c r="B58" s="36" t="s">
        <v>2795</v>
      </c>
      <c r="C58" s="74"/>
      <c r="D58" s="34"/>
      <c r="E58" s="42">
        <f>IF(C140="","",IF(ISNUMBER(VALUE(C140)),VALUE(C140),C140))</f>
        <v>118.1</v>
      </c>
      <c r="F58" s="42">
        <f t="shared" ref="F58:BQ58" si="217">IF(D140="","",IF(ISNUMBER(VALUE(D140)),VALUE(D140),D140))</f>
        <v>119.7</v>
      </c>
      <c r="G58" s="42">
        <f t="shared" si="217"/>
        <v>127.1</v>
      </c>
      <c r="H58" s="42">
        <f t="shared" si="217"/>
        <v>131.1</v>
      </c>
      <c r="I58" s="42">
        <f t="shared" si="217"/>
        <v>133.80000000000001</v>
      </c>
      <c r="J58" s="42">
        <f t="shared" si="217"/>
        <v>137</v>
      </c>
      <c r="K58" s="42">
        <f t="shared" si="217"/>
        <v>143.80000000000001</v>
      </c>
      <c r="L58" s="42">
        <f t="shared" si="217"/>
        <v>147.69999999999999</v>
      </c>
      <c r="M58" s="42">
        <f t="shared" si="217"/>
        <v>154.19999999999999</v>
      </c>
      <c r="N58" s="42">
        <f t="shared" si="217"/>
        <v>160.80000000000001</v>
      </c>
      <c r="O58" s="42">
        <f t="shared" si="217"/>
        <v>167</v>
      </c>
      <c r="P58" s="42">
        <f t="shared" si="217"/>
        <v>168.3</v>
      </c>
      <c r="Q58" s="42">
        <f t="shared" si="217"/>
        <v>169.2</v>
      </c>
      <c r="R58" s="42">
        <f t="shared" si="217"/>
        <v>172.2</v>
      </c>
      <c r="S58" s="42">
        <f t="shared" si="217"/>
        <v>177.3</v>
      </c>
      <c r="T58" s="42">
        <f t="shared" si="217"/>
        <v>176.1</v>
      </c>
      <c r="U58" s="42">
        <f t="shared" si="217"/>
        <v>173.8</v>
      </c>
      <c r="V58" s="42">
        <f t="shared" si="217"/>
        <v>173.4</v>
      </c>
      <c r="W58" s="42">
        <f t="shared" si="217"/>
        <v>181.3</v>
      </c>
      <c r="X58" s="42">
        <f t="shared" si="217"/>
        <v>175.5</v>
      </c>
      <c r="Y58" s="42">
        <f t="shared" si="217"/>
        <v>175.5</v>
      </c>
      <c r="Z58" s="42">
        <f t="shared" si="217"/>
        <v>180.3</v>
      </c>
      <c r="AA58" s="42">
        <f t="shared" si="217"/>
        <v>185.9</v>
      </c>
      <c r="AB58" s="42">
        <f t="shared" si="217"/>
        <v>185.5</v>
      </c>
      <c r="AC58" s="42">
        <f t="shared" si="217"/>
        <v>188.3</v>
      </c>
      <c r="AD58" s="42">
        <f t="shared" si="217"/>
        <v>197.8</v>
      </c>
      <c r="AE58" s="42">
        <f t="shared" si="217"/>
        <v>213.2</v>
      </c>
      <c r="AF58" s="42">
        <f t="shared" si="217"/>
        <v>213.6</v>
      </c>
      <c r="AG58" s="42">
        <f t="shared" si="217"/>
        <v>225.1</v>
      </c>
      <c r="AH58" s="42">
        <f t="shared" si="217"/>
        <v>228.9</v>
      </c>
      <c r="AI58" s="42">
        <f t="shared" si="217"/>
        <v>236</v>
      </c>
      <c r="AJ58" s="42">
        <f t="shared" si="217"/>
        <v>240.1</v>
      </c>
      <c r="AK58" s="42">
        <f t="shared" si="217"/>
        <v>247</v>
      </c>
      <c r="AL58" s="42">
        <f t="shared" si="217"/>
        <v>251.7</v>
      </c>
      <c r="AM58" s="42">
        <f t="shared" si="217"/>
        <v>269.3</v>
      </c>
      <c r="AN58" s="42">
        <f t="shared" si="217"/>
        <v>270</v>
      </c>
      <c r="AO58" s="42">
        <f t="shared" si="217"/>
        <v>270.39999999999998</v>
      </c>
      <c r="AP58" s="42">
        <f t="shared" si="217"/>
        <v>273.89999999999998</v>
      </c>
      <c r="AQ58" s="42">
        <f t="shared" si="217"/>
        <v>270.8</v>
      </c>
      <c r="AR58" s="42">
        <f t="shared" si="217"/>
        <v>266.2</v>
      </c>
      <c r="AS58" s="42">
        <f t="shared" si="217"/>
        <v>255.8</v>
      </c>
      <c r="AT58" s="42">
        <f t="shared" si="217"/>
        <v>246.1</v>
      </c>
      <c r="AU58" s="42">
        <f t="shared" si="217"/>
        <v>235.8</v>
      </c>
      <c r="AV58" s="42">
        <f t="shared" si="217"/>
        <v>219.7</v>
      </c>
      <c r="AW58" s="42">
        <f t="shared" si="217"/>
        <v>182.8</v>
      </c>
      <c r="AX58" s="42">
        <f t="shared" si="217"/>
        <v>158.19999999999999</v>
      </c>
      <c r="AY58" s="42">
        <f t="shared" si="217"/>
        <v>153.4</v>
      </c>
      <c r="AZ58" s="42">
        <f t="shared" si="217"/>
        <v>138.9</v>
      </c>
      <c r="BA58" s="42">
        <f t="shared" si="217"/>
        <v>130.6</v>
      </c>
      <c r="BB58" s="42">
        <f t="shared" si="217"/>
        <v>126.5</v>
      </c>
      <c r="BC58" s="42">
        <f t="shared" si="217"/>
        <v>115.9</v>
      </c>
      <c r="BD58" s="42">
        <f t="shared" si="217"/>
        <v>111</v>
      </c>
      <c r="BE58" s="42">
        <f t="shared" si="217"/>
        <v>108.5</v>
      </c>
      <c r="BF58" s="42">
        <f t="shared" si="217"/>
        <v>106.4</v>
      </c>
      <c r="BG58" s="42">
        <f t="shared" si="217"/>
        <v>108.5</v>
      </c>
      <c r="BH58" s="42">
        <f t="shared" si="217"/>
        <v>107.8</v>
      </c>
      <c r="BI58" s="42">
        <f t="shared" si="217"/>
        <v>103.3</v>
      </c>
      <c r="BJ58" s="42">
        <f t="shared" si="217"/>
        <v>99.6</v>
      </c>
      <c r="BK58" s="42">
        <f t="shared" si="217"/>
        <v>101.1</v>
      </c>
      <c r="BL58" s="42">
        <f t="shared" si="217"/>
        <v>103.2</v>
      </c>
      <c r="BM58" s="42">
        <f t="shared" si="217"/>
        <v>96.3</v>
      </c>
      <c r="BN58" s="42">
        <f t="shared" si="217"/>
        <v>102.7</v>
      </c>
      <c r="BO58" s="42">
        <f t="shared" si="217"/>
        <v>105.4</v>
      </c>
      <c r="BP58" s="42">
        <f t="shared" si="217"/>
        <v>103.6</v>
      </c>
      <c r="BQ58" s="42">
        <f t="shared" si="217"/>
        <v>102.3</v>
      </c>
      <c r="BR58" s="42">
        <f t="shared" si="211"/>
        <v>106.3</v>
      </c>
      <c r="BS58" s="42">
        <f t="shared" si="211"/>
        <v>112.4</v>
      </c>
      <c r="BT58" s="42">
        <f t="shared" si="212"/>
        <v>116.7</v>
      </c>
      <c r="BU58" s="42">
        <f t="shared" si="212"/>
        <v>121.8</v>
      </c>
      <c r="BV58" s="42">
        <f t="shared" si="212"/>
        <v>125.9</v>
      </c>
      <c r="BW58" s="42">
        <f t="shared" si="212"/>
        <v>127.4</v>
      </c>
      <c r="BX58" s="42">
        <f t="shared" si="212"/>
        <v>126.6</v>
      </c>
      <c r="BY58" s="42">
        <f t="shared" si="212"/>
        <v>131.30000000000001</v>
      </c>
      <c r="BZ58" s="42">
        <f t="shared" si="212"/>
        <v>136.9</v>
      </c>
      <c r="CA58" s="42">
        <f t="shared" si="212"/>
        <v>136.69999999999999</v>
      </c>
      <c r="CB58" s="42">
        <f t="shared" si="212"/>
        <v>138.19999999999999</v>
      </c>
      <c r="CC58" s="42">
        <f t="shared" si="212"/>
        <v>142.5</v>
      </c>
      <c r="CD58" s="42">
        <f t="shared" si="213"/>
        <v>147.4</v>
      </c>
      <c r="CE58" s="42" t="str">
        <f t="shared" si="213"/>
        <v/>
      </c>
      <c r="CF58" s="42" t="str">
        <f t="shared" si="213"/>
        <v/>
      </c>
      <c r="CG58" s="42" t="str">
        <f t="shared" si="213"/>
        <v/>
      </c>
      <c r="CH58" s="42" t="str">
        <f t="shared" si="213"/>
        <v/>
      </c>
      <c r="CI58" s="42" t="str">
        <f t="shared" si="213"/>
        <v/>
      </c>
      <c r="CJ58" s="42" t="str">
        <f t="shared" si="213"/>
        <v/>
      </c>
      <c r="CK58" s="42" t="str">
        <f t="shared" si="213"/>
        <v/>
      </c>
      <c r="CL58" s="42" t="str">
        <f t="shared" si="213"/>
        <v/>
      </c>
      <c r="CM58" s="42" t="str">
        <f t="shared" si="213"/>
        <v/>
      </c>
      <c r="CN58" s="42" t="str">
        <f t="shared" si="214"/>
        <v/>
      </c>
      <c r="CO58" s="42" t="str">
        <f t="shared" si="214"/>
        <v/>
      </c>
      <c r="CP58" s="42" t="str">
        <f t="shared" si="214"/>
        <v/>
      </c>
      <c r="CQ58" s="42" t="str">
        <f t="shared" si="214"/>
        <v/>
      </c>
      <c r="CR58" s="42" t="str">
        <f t="shared" si="214"/>
        <v/>
      </c>
      <c r="CS58" s="42" t="str">
        <f t="shared" si="214"/>
        <v/>
      </c>
      <c r="CT58" s="42" t="str">
        <f t="shared" si="214"/>
        <v/>
      </c>
      <c r="CU58" s="42" t="str">
        <f t="shared" si="214"/>
        <v/>
      </c>
      <c r="CV58" s="42" t="str">
        <f t="shared" si="214"/>
        <v/>
      </c>
      <c r="CW58" s="42" t="str">
        <f t="shared" si="214"/>
        <v/>
      </c>
      <c r="CX58" s="42" t="str">
        <f t="shared" si="215"/>
        <v/>
      </c>
      <c r="CY58" s="42" t="str">
        <f t="shared" si="215"/>
        <v/>
      </c>
      <c r="CZ58" s="42" t="str">
        <f t="shared" si="215"/>
        <v/>
      </c>
      <c r="DA58" s="42" t="str">
        <f t="shared" si="215"/>
        <v/>
      </c>
      <c r="DB58" s="42" t="str">
        <f t="shared" si="215"/>
        <v/>
      </c>
      <c r="DC58" s="42" t="str">
        <f t="shared" si="215"/>
        <v/>
      </c>
      <c r="DD58" s="42" t="str">
        <f t="shared" si="215"/>
        <v/>
      </c>
      <c r="DE58" s="42" t="str">
        <f t="shared" si="215"/>
        <v/>
      </c>
      <c r="DF58" s="42" t="str">
        <f t="shared" si="215"/>
        <v/>
      </c>
      <c r="DG58" s="42" t="str">
        <f t="shared" si="215"/>
        <v/>
      </c>
      <c r="DH58" s="42" t="str">
        <f>IF(DF140="","",IF(ISNUMBER(VALUE(DF140)),VALUE(DF140),DF140))</f>
        <v/>
      </c>
    </row>
    <row r="59" spans="1:112" s="75" customFormat="1" ht="1.5" customHeight="1">
      <c r="A59" s="74"/>
      <c r="B59" s="36"/>
      <c r="C59" s="38"/>
      <c r="D59" s="38"/>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row>
    <row r="60" spans="1:112" ht="9.75" customHeight="1">
      <c r="A60" s="34" t="s">
        <v>2796</v>
      </c>
      <c r="B60" s="52" t="s">
        <v>2797</v>
      </c>
      <c r="C60" s="41"/>
      <c r="D60" s="41"/>
      <c r="E60" s="40">
        <f>IF(C141="","",IF(ISNUMBER(VALUE(C141)),VALUE(C141),C141))</f>
        <v>930.7</v>
      </c>
      <c r="F60" s="40">
        <f t="shared" ref="F60:BQ60" si="218">IF(D141="","",IF(ISNUMBER(VALUE(D141)),VALUE(D141),D141))</f>
        <v>943.9</v>
      </c>
      <c r="G60" s="40">
        <f t="shared" si="218"/>
        <v>980.7</v>
      </c>
      <c r="H60" s="40">
        <f t="shared" si="218"/>
        <v>968.6</v>
      </c>
      <c r="I60" s="40">
        <f t="shared" si="218"/>
        <v>993.1</v>
      </c>
      <c r="J60" s="40">
        <f t="shared" si="218"/>
        <v>1016.8</v>
      </c>
      <c r="K60" s="40">
        <f t="shared" si="218"/>
        <v>1052.7</v>
      </c>
      <c r="L60" s="40">
        <f t="shared" si="218"/>
        <v>1044.9000000000001</v>
      </c>
      <c r="M60" s="40">
        <f t="shared" si="218"/>
        <v>1050.2</v>
      </c>
      <c r="N60" s="40">
        <f t="shared" si="218"/>
        <v>1073.4000000000001</v>
      </c>
      <c r="O60" s="40">
        <f t="shared" si="218"/>
        <v>1106.5</v>
      </c>
      <c r="P60" s="40">
        <f t="shared" si="218"/>
        <v>1096.5999999999999</v>
      </c>
      <c r="Q60" s="40">
        <f t="shared" si="218"/>
        <v>1095.0999999999999</v>
      </c>
      <c r="R60" s="40">
        <f t="shared" si="218"/>
        <v>1119.0999999999999</v>
      </c>
      <c r="S60" s="40">
        <f t="shared" si="218"/>
        <v>1149.9000000000001</v>
      </c>
      <c r="T60" s="40">
        <f t="shared" si="218"/>
        <v>1138.0999999999999</v>
      </c>
      <c r="U60" s="40">
        <f t="shared" si="218"/>
        <v>1145</v>
      </c>
      <c r="V60" s="40">
        <f t="shared" si="218"/>
        <v>1159.4000000000001</v>
      </c>
      <c r="W60" s="40">
        <f t="shared" si="218"/>
        <v>1179.5999999999999</v>
      </c>
      <c r="X60" s="40">
        <f t="shared" si="218"/>
        <v>1180.0999999999999</v>
      </c>
      <c r="Y60" s="40">
        <f t="shared" si="218"/>
        <v>1184.2</v>
      </c>
      <c r="Z60" s="40">
        <f t="shared" si="218"/>
        <v>1194.5999999999999</v>
      </c>
      <c r="AA60" s="40">
        <f t="shared" si="218"/>
        <v>1219.9000000000001</v>
      </c>
      <c r="AB60" s="40">
        <f t="shared" si="218"/>
        <v>1222.4000000000001</v>
      </c>
      <c r="AC60" s="40">
        <f t="shared" si="218"/>
        <v>1223.0999999999999</v>
      </c>
      <c r="AD60" s="40">
        <f t="shared" si="218"/>
        <v>1241</v>
      </c>
      <c r="AE60" s="40">
        <f t="shared" si="218"/>
        <v>1264.5999999999999</v>
      </c>
      <c r="AF60" s="40">
        <f t="shared" si="218"/>
        <v>1272.7</v>
      </c>
      <c r="AG60" s="40">
        <f t="shared" si="218"/>
        <v>1278.0999999999999</v>
      </c>
      <c r="AH60" s="40">
        <f t="shared" si="218"/>
        <v>1305.9000000000001</v>
      </c>
      <c r="AI60" s="40">
        <f t="shared" si="218"/>
        <v>1335.9</v>
      </c>
      <c r="AJ60" s="40">
        <f t="shared" si="218"/>
        <v>1345.9</v>
      </c>
      <c r="AK60" s="40">
        <f t="shared" si="218"/>
        <v>1355.7</v>
      </c>
      <c r="AL60" s="40">
        <f t="shared" si="218"/>
        <v>1370.2</v>
      </c>
      <c r="AM60" s="40">
        <f t="shared" si="218"/>
        <v>1387.8</v>
      </c>
      <c r="AN60" s="40">
        <f t="shared" si="218"/>
        <v>1404.3</v>
      </c>
      <c r="AO60" s="40">
        <f t="shared" si="218"/>
        <v>1425.3</v>
      </c>
      <c r="AP60" s="40">
        <f t="shared" si="218"/>
        <v>1447.1</v>
      </c>
      <c r="AQ60" s="40">
        <f t="shared" si="218"/>
        <v>1474</v>
      </c>
      <c r="AR60" s="40">
        <f t="shared" si="218"/>
        <v>1482.9</v>
      </c>
      <c r="AS60" s="40">
        <f t="shared" si="218"/>
        <v>1482</v>
      </c>
      <c r="AT60" s="40">
        <f t="shared" si="218"/>
        <v>1486.3</v>
      </c>
      <c r="AU60" s="40">
        <f t="shared" si="218"/>
        <v>1484</v>
      </c>
      <c r="AV60" s="40">
        <f t="shared" si="218"/>
        <v>1460.3</v>
      </c>
      <c r="AW60" s="40">
        <f t="shared" si="218"/>
        <v>1439.3</v>
      </c>
      <c r="AX60" s="40">
        <f t="shared" si="218"/>
        <v>1449.2</v>
      </c>
      <c r="AY60" s="40">
        <f t="shared" si="218"/>
        <v>1440.8</v>
      </c>
      <c r="AZ60" s="40">
        <f t="shared" si="218"/>
        <v>1434.1</v>
      </c>
      <c r="BA60" s="40">
        <f t="shared" si="218"/>
        <v>1426.2</v>
      </c>
      <c r="BB60" s="40">
        <f t="shared" si="218"/>
        <v>1428.6</v>
      </c>
      <c r="BC60" s="40">
        <f t="shared" si="218"/>
        <v>1426.9</v>
      </c>
      <c r="BD60" s="40">
        <f t="shared" si="218"/>
        <v>1409.9</v>
      </c>
      <c r="BE60" s="40">
        <f t="shared" si="218"/>
        <v>1404.8</v>
      </c>
      <c r="BF60" s="40">
        <f t="shared" si="218"/>
        <v>1425.6</v>
      </c>
      <c r="BG60" s="40">
        <f t="shared" si="218"/>
        <v>1412.1</v>
      </c>
      <c r="BH60" s="40">
        <f t="shared" si="218"/>
        <v>1412.3</v>
      </c>
      <c r="BI60" s="40">
        <f t="shared" si="218"/>
        <v>1403.3</v>
      </c>
      <c r="BJ60" s="40">
        <f t="shared" si="218"/>
        <v>1416</v>
      </c>
      <c r="BK60" s="40">
        <f t="shared" si="218"/>
        <v>1420.8</v>
      </c>
      <c r="BL60" s="40">
        <f t="shared" si="218"/>
        <v>1415.3</v>
      </c>
      <c r="BM60" s="40">
        <f t="shared" si="218"/>
        <v>1413.5</v>
      </c>
      <c r="BN60" s="40">
        <f t="shared" si="218"/>
        <v>1424.2</v>
      </c>
      <c r="BO60" s="40">
        <f t="shared" si="218"/>
        <v>1439.2</v>
      </c>
      <c r="BP60" s="40">
        <f t="shared" si="218"/>
        <v>1444.6</v>
      </c>
      <c r="BQ60" s="40">
        <f t="shared" si="218"/>
        <v>1437.7</v>
      </c>
      <c r="BR60" s="40">
        <f>IF(BP141="","",IF(ISNUMBER(VALUE(BP141)),VALUE(BP141),BP141))</f>
        <v>1448</v>
      </c>
      <c r="BS60" s="40">
        <f>IF(BQ141="","",IF(ISNUMBER(VALUE(BQ141)),VALUE(BQ141),BQ141))</f>
        <v>1460.2</v>
      </c>
      <c r="BT60" s="40">
        <f t="shared" ref="BT60:CM72" si="219">IF(BR141="","",IF(ISNUMBER(VALUE(BR141)),VALUE(BR141),BR141))</f>
        <v>1468.2</v>
      </c>
      <c r="BU60" s="40">
        <f t="shared" si="219"/>
        <v>1450.5</v>
      </c>
      <c r="BV60" s="40">
        <f t="shared" si="219"/>
        <v>1468.1</v>
      </c>
      <c r="BW60" s="40">
        <f t="shared" si="219"/>
        <v>1483.8</v>
      </c>
      <c r="BX60" s="40">
        <f t="shared" si="219"/>
        <v>1495</v>
      </c>
      <c r="BY60" s="40">
        <f t="shared" si="219"/>
        <v>1479.6</v>
      </c>
      <c r="BZ60" s="40">
        <f t="shared" si="219"/>
        <v>1499.7</v>
      </c>
      <c r="CA60" s="40">
        <f t="shared" si="219"/>
        <v>1514.5</v>
      </c>
      <c r="CB60" s="40">
        <f t="shared" si="219"/>
        <v>1533.6</v>
      </c>
      <c r="CC60" s="40">
        <f t="shared" si="219"/>
        <v>1524</v>
      </c>
      <c r="CD60" s="40">
        <f t="shared" si="219"/>
        <v>1539</v>
      </c>
      <c r="CE60" s="40" t="str">
        <f t="shared" si="219"/>
        <v/>
      </c>
      <c r="CF60" s="40" t="str">
        <f t="shared" si="219"/>
        <v/>
      </c>
      <c r="CG60" s="40" t="str">
        <f t="shared" si="219"/>
        <v/>
      </c>
      <c r="CH60" s="40" t="str">
        <f t="shared" si="219"/>
        <v/>
      </c>
      <c r="CI60" s="40" t="str">
        <f t="shared" si="219"/>
        <v/>
      </c>
      <c r="CJ60" s="40" t="str">
        <f t="shared" si="219"/>
        <v/>
      </c>
      <c r="CK60" s="40" t="str">
        <f t="shared" si="219"/>
        <v/>
      </c>
      <c r="CL60" s="40" t="str">
        <f t="shared" si="219"/>
        <v/>
      </c>
      <c r="CM60" s="40" t="str">
        <f t="shared" si="219"/>
        <v/>
      </c>
      <c r="CN60" s="40" t="str">
        <f t="shared" ref="CN60:DC73" si="220">IF(CL141="","",IF(ISNUMBER(VALUE(CL141)),VALUE(CL141),CL141))</f>
        <v/>
      </c>
      <c r="CO60" s="40" t="str">
        <f t="shared" si="220"/>
        <v/>
      </c>
      <c r="CP60" s="40" t="str">
        <f t="shared" si="220"/>
        <v/>
      </c>
      <c r="CQ60" s="40" t="str">
        <f t="shared" si="220"/>
        <v/>
      </c>
      <c r="CR60" s="40" t="str">
        <f t="shared" si="220"/>
        <v/>
      </c>
      <c r="CS60" s="40" t="str">
        <f t="shared" si="220"/>
        <v/>
      </c>
      <c r="CT60" s="40" t="str">
        <f t="shared" si="220"/>
        <v/>
      </c>
      <c r="CU60" s="40" t="str">
        <f t="shared" si="220"/>
        <v/>
      </c>
      <c r="CV60" s="40" t="str">
        <f t="shared" si="220"/>
        <v/>
      </c>
      <c r="CW60" s="40" t="str">
        <f t="shared" si="220"/>
        <v/>
      </c>
      <c r="CX60" s="40" t="str">
        <f t="shared" si="220"/>
        <v/>
      </c>
      <c r="CY60" s="40" t="str">
        <f t="shared" si="220"/>
        <v/>
      </c>
      <c r="CZ60" s="40" t="str">
        <f t="shared" si="220"/>
        <v/>
      </c>
      <c r="DA60" s="40" t="str">
        <f t="shared" si="220"/>
        <v/>
      </c>
      <c r="DB60" s="40" t="str">
        <f t="shared" si="220"/>
        <v/>
      </c>
      <c r="DC60" s="40" t="str">
        <f t="shared" si="220"/>
        <v/>
      </c>
      <c r="DD60" s="40" t="str">
        <f t="shared" ref="DD60:DH73" si="221">IF(DB141="","",IF(ISNUMBER(VALUE(DB141)),VALUE(DB141),DB141))</f>
        <v/>
      </c>
      <c r="DE60" s="40" t="str">
        <f t="shared" si="221"/>
        <v/>
      </c>
      <c r="DF60" s="40" t="str">
        <f t="shared" si="221"/>
        <v/>
      </c>
      <c r="DG60" s="40" t="str">
        <f t="shared" si="221"/>
        <v/>
      </c>
      <c r="DH60" s="40" t="str">
        <f t="shared" si="221"/>
        <v/>
      </c>
    </row>
    <row r="61" spans="1:112" ht="19.5" customHeight="1">
      <c r="A61" s="41" t="s">
        <v>2798</v>
      </c>
      <c r="B61" s="145" t="s">
        <v>2799</v>
      </c>
      <c r="C61" s="146"/>
      <c r="D61" s="146"/>
      <c r="E61" s="42">
        <f>IF(C142="","",IF(ISNUMBER(VALUE(C142)),VALUE(C142),C142))</f>
        <v>208.1</v>
      </c>
      <c r="F61" s="42">
        <f t="shared" ref="F61:BQ64" si="222">IF(D142="","",IF(ISNUMBER(VALUE(D142)),VALUE(D142),D142))</f>
        <v>210.6</v>
      </c>
      <c r="G61" s="42">
        <f t="shared" si="222"/>
        <v>220.5</v>
      </c>
      <c r="H61" s="42">
        <f t="shared" si="222"/>
        <v>215.5</v>
      </c>
      <c r="I61" s="42">
        <f t="shared" si="222"/>
        <v>218.2</v>
      </c>
      <c r="J61" s="42">
        <f t="shared" si="222"/>
        <v>221.5</v>
      </c>
      <c r="K61" s="42">
        <f t="shared" si="222"/>
        <v>233.8</v>
      </c>
      <c r="L61" s="42">
        <f t="shared" si="222"/>
        <v>229.1</v>
      </c>
      <c r="M61" s="42">
        <f t="shared" si="222"/>
        <v>231</v>
      </c>
      <c r="N61" s="42">
        <f t="shared" si="222"/>
        <v>238.2</v>
      </c>
      <c r="O61" s="42">
        <f t="shared" si="222"/>
        <v>248.4</v>
      </c>
      <c r="P61" s="42">
        <f t="shared" si="222"/>
        <v>243</v>
      </c>
      <c r="Q61" s="42">
        <f t="shared" si="222"/>
        <v>243.5</v>
      </c>
      <c r="R61" s="42">
        <f t="shared" si="222"/>
        <v>248.9</v>
      </c>
      <c r="S61" s="42">
        <f t="shared" si="222"/>
        <v>247.6</v>
      </c>
      <c r="T61" s="42">
        <f t="shared" si="222"/>
        <v>246.6</v>
      </c>
      <c r="U61" s="42">
        <f t="shared" si="222"/>
        <v>247.2</v>
      </c>
      <c r="V61" s="42">
        <f t="shared" si="222"/>
        <v>246.3</v>
      </c>
      <c r="W61" s="42">
        <f t="shared" si="222"/>
        <v>254.2</v>
      </c>
      <c r="X61" s="42">
        <f t="shared" si="222"/>
        <v>249</v>
      </c>
      <c r="Y61" s="42">
        <f t="shared" si="222"/>
        <v>249.7</v>
      </c>
      <c r="Z61" s="42">
        <f t="shared" si="222"/>
        <v>248.1</v>
      </c>
      <c r="AA61" s="42">
        <f t="shared" si="222"/>
        <v>257.60000000000002</v>
      </c>
      <c r="AB61" s="42">
        <f t="shared" si="222"/>
        <v>257.8</v>
      </c>
      <c r="AC61" s="42">
        <f t="shared" si="222"/>
        <v>259.8</v>
      </c>
      <c r="AD61" s="42">
        <f t="shared" si="222"/>
        <v>259.5</v>
      </c>
      <c r="AE61" s="42">
        <f t="shared" si="222"/>
        <v>267.39999999999998</v>
      </c>
      <c r="AF61" s="42">
        <f t="shared" si="222"/>
        <v>269.10000000000002</v>
      </c>
      <c r="AG61" s="42">
        <f t="shared" si="222"/>
        <v>265.8</v>
      </c>
      <c r="AH61" s="42">
        <f t="shared" si="222"/>
        <v>270.39999999999998</v>
      </c>
      <c r="AI61" s="42">
        <f t="shared" si="222"/>
        <v>284.8</v>
      </c>
      <c r="AJ61" s="42">
        <f t="shared" si="222"/>
        <v>283.8</v>
      </c>
      <c r="AK61" s="42">
        <f t="shared" si="222"/>
        <v>284.89999999999998</v>
      </c>
      <c r="AL61" s="42">
        <f t="shared" si="222"/>
        <v>282.2</v>
      </c>
      <c r="AM61" s="42">
        <f t="shared" si="222"/>
        <v>290.2</v>
      </c>
      <c r="AN61" s="42">
        <f t="shared" si="222"/>
        <v>289.60000000000002</v>
      </c>
      <c r="AO61" s="42">
        <f t="shared" si="222"/>
        <v>297.5</v>
      </c>
      <c r="AP61" s="42">
        <f t="shared" si="222"/>
        <v>301.8</v>
      </c>
      <c r="AQ61" s="42">
        <f t="shared" si="222"/>
        <v>310.89999999999998</v>
      </c>
      <c r="AR61" s="42">
        <f t="shared" si="222"/>
        <v>316.8</v>
      </c>
      <c r="AS61" s="42">
        <f t="shared" si="222"/>
        <v>319.60000000000002</v>
      </c>
      <c r="AT61" s="42">
        <f t="shared" si="222"/>
        <v>314.8</v>
      </c>
      <c r="AU61" s="42">
        <f t="shared" si="222"/>
        <v>309.89999999999998</v>
      </c>
      <c r="AV61" s="42">
        <f t="shared" si="222"/>
        <v>298.5</v>
      </c>
      <c r="AW61" s="42">
        <f t="shared" si="222"/>
        <v>291.7</v>
      </c>
      <c r="AX61" s="42">
        <f t="shared" si="222"/>
        <v>285.89999999999998</v>
      </c>
      <c r="AY61" s="42">
        <f t="shared" si="222"/>
        <v>279</v>
      </c>
      <c r="AZ61" s="42">
        <f t="shared" si="222"/>
        <v>273.8</v>
      </c>
      <c r="BA61" s="42">
        <f t="shared" si="222"/>
        <v>275.3</v>
      </c>
      <c r="BB61" s="42">
        <f t="shared" si="222"/>
        <v>278.39999999999998</v>
      </c>
      <c r="BC61" s="42">
        <f t="shared" si="222"/>
        <v>278.10000000000002</v>
      </c>
      <c r="BD61" s="42">
        <f t="shared" si="222"/>
        <v>274.89999999999998</v>
      </c>
      <c r="BE61" s="42">
        <f t="shared" si="222"/>
        <v>271.3</v>
      </c>
      <c r="BF61" s="42">
        <f t="shared" si="222"/>
        <v>274.5</v>
      </c>
      <c r="BG61" s="42">
        <f t="shared" si="222"/>
        <v>276.5</v>
      </c>
      <c r="BH61" s="42">
        <f t="shared" si="222"/>
        <v>270.5</v>
      </c>
      <c r="BI61" s="42">
        <f t="shared" si="222"/>
        <v>271.3</v>
      </c>
      <c r="BJ61" s="42">
        <f t="shared" si="222"/>
        <v>268.2</v>
      </c>
      <c r="BK61" s="42">
        <f t="shared" si="222"/>
        <v>272.7</v>
      </c>
      <c r="BL61" s="42">
        <f t="shared" si="222"/>
        <v>273.39999999999998</v>
      </c>
      <c r="BM61" s="42">
        <f t="shared" si="222"/>
        <v>274.10000000000002</v>
      </c>
      <c r="BN61" s="42">
        <f t="shared" si="222"/>
        <v>271.5</v>
      </c>
      <c r="BO61" s="42">
        <f t="shared" si="222"/>
        <v>273.3</v>
      </c>
      <c r="BP61" s="42">
        <f t="shared" si="222"/>
        <v>270.39999999999998</v>
      </c>
      <c r="BQ61" s="42">
        <f t="shared" si="222"/>
        <v>268.2</v>
      </c>
      <c r="BR61" s="42">
        <f t="shared" ref="BR61:BS73" si="223">IF(BP142="","",IF(ISNUMBER(VALUE(BP142)),VALUE(BP142),BP142))</f>
        <v>269.5</v>
      </c>
      <c r="BS61" s="42">
        <f t="shared" si="223"/>
        <v>275.2</v>
      </c>
      <c r="BT61" s="42">
        <f t="shared" si="219"/>
        <v>276.7</v>
      </c>
      <c r="BU61" s="42">
        <f t="shared" si="219"/>
        <v>270.5</v>
      </c>
      <c r="BV61" s="42">
        <f t="shared" si="219"/>
        <v>271.7</v>
      </c>
      <c r="BW61" s="42">
        <f t="shared" si="219"/>
        <v>273.8</v>
      </c>
      <c r="BX61" s="42">
        <f t="shared" si="219"/>
        <v>279.39999999999998</v>
      </c>
      <c r="BY61" s="42">
        <f t="shared" si="219"/>
        <v>272.5</v>
      </c>
      <c r="BZ61" s="42">
        <f t="shared" si="219"/>
        <v>274.10000000000002</v>
      </c>
      <c r="CA61" s="42">
        <f t="shared" si="219"/>
        <v>279</v>
      </c>
      <c r="CB61" s="42">
        <f t="shared" si="219"/>
        <v>283.2</v>
      </c>
      <c r="CC61" s="42">
        <f t="shared" si="219"/>
        <v>276.5</v>
      </c>
      <c r="CD61" s="42">
        <f t="shared" si="219"/>
        <v>278.39999999999998</v>
      </c>
      <c r="CE61" s="42" t="str">
        <f t="shared" si="219"/>
        <v/>
      </c>
      <c r="CF61" s="42" t="str">
        <f t="shared" si="219"/>
        <v/>
      </c>
      <c r="CG61" s="42" t="str">
        <f t="shared" si="219"/>
        <v/>
      </c>
      <c r="CH61" s="42" t="str">
        <f t="shared" si="219"/>
        <v/>
      </c>
      <c r="CI61" s="42" t="str">
        <f t="shared" si="219"/>
        <v/>
      </c>
      <c r="CJ61" s="42" t="str">
        <f t="shared" si="219"/>
        <v/>
      </c>
      <c r="CK61" s="42" t="str">
        <f t="shared" si="219"/>
        <v/>
      </c>
      <c r="CL61" s="42" t="str">
        <f t="shared" si="219"/>
        <v/>
      </c>
      <c r="CM61" s="42" t="str">
        <f t="shared" si="219"/>
        <v/>
      </c>
      <c r="CN61" s="42" t="str">
        <f t="shared" si="220"/>
        <v/>
      </c>
      <c r="CO61" s="42" t="str">
        <f t="shared" si="220"/>
        <v/>
      </c>
      <c r="CP61" s="42" t="str">
        <f t="shared" si="220"/>
        <v/>
      </c>
      <c r="CQ61" s="42" t="str">
        <f t="shared" si="220"/>
        <v/>
      </c>
      <c r="CR61" s="42" t="str">
        <f t="shared" si="220"/>
        <v/>
      </c>
      <c r="CS61" s="42" t="str">
        <f t="shared" si="220"/>
        <v/>
      </c>
      <c r="CT61" s="42" t="str">
        <f t="shared" si="220"/>
        <v/>
      </c>
      <c r="CU61" s="42" t="str">
        <f t="shared" si="220"/>
        <v/>
      </c>
      <c r="CV61" s="42" t="str">
        <f t="shared" si="220"/>
        <v/>
      </c>
      <c r="CW61" s="42" t="str">
        <f t="shared" si="220"/>
        <v/>
      </c>
      <c r="CX61" s="42" t="str">
        <f t="shared" si="220"/>
        <v/>
      </c>
      <c r="CY61" s="42" t="str">
        <f t="shared" si="220"/>
        <v/>
      </c>
      <c r="CZ61" s="42" t="str">
        <f t="shared" si="220"/>
        <v/>
      </c>
      <c r="DA61" s="42" t="str">
        <f t="shared" si="220"/>
        <v/>
      </c>
      <c r="DB61" s="42" t="str">
        <f t="shared" si="220"/>
        <v/>
      </c>
      <c r="DC61" s="42" t="str">
        <f t="shared" si="220"/>
        <v/>
      </c>
      <c r="DD61" s="42" t="str">
        <f t="shared" si="221"/>
        <v/>
      </c>
      <c r="DE61" s="42" t="str">
        <f t="shared" si="221"/>
        <v/>
      </c>
      <c r="DF61" s="42" t="str">
        <f t="shared" si="221"/>
        <v/>
      </c>
      <c r="DG61" s="42" t="str">
        <f t="shared" si="221"/>
        <v/>
      </c>
      <c r="DH61" s="42" t="str">
        <f t="shared" si="221"/>
        <v/>
      </c>
    </row>
    <row r="62" spans="1:112" ht="9.75" customHeight="1">
      <c r="A62" s="41" t="s">
        <v>2800</v>
      </c>
      <c r="B62" s="46" t="s">
        <v>2801</v>
      </c>
      <c r="C62" s="47"/>
      <c r="D62" s="47"/>
      <c r="E62" s="42">
        <f t="shared" ref="E62:E73" si="224">IF(C143="","",IF(ISNUMBER(VALUE(C143)),VALUE(C143),C143))</f>
        <v>66.900000000000006</v>
      </c>
      <c r="F62" s="42">
        <f t="shared" si="222"/>
        <v>67.400000000000006</v>
      </c>
      <c r="G62" s="42">
        <f t="shared" si="222"/>
        <v>69.5</v>
      </c>
      <c r="H62" s="42">
        <f t="shared" si="222"/>
        <v>71.8</v>
      </c>
      <c r="I62" s="42">
        <f t="shared" si="222"/>
        <v>73.8</v>
      </c>
      <c r="J62" s="42">
        <f t="shared" si="222"/>
        <v>75.2</v>
      </c>
      <c r="K62" s="42">
        <f t="shared" si="222"/>
        <v>77.099999999999994</v>
      </c>
      <c r="L62" s="42">
        <f t="shared" si="222"/>
        <v>78.099999999999994</v>
      </c>
      <c r="M62" s="42">
        <f t="shared" si="222"/>
        <v>76.900000000000006</v>
      </c>
      <c r="N62" s="42">
        <f t="shared" si="222"/>
        <v>77.8</v>
      </c>
      <c r="O62" s="42">
        <f t="shared" si="222"/>
        <v>80.3</v>
      </c>
      <c r="P62" s="42">
        <f t="shared" si="222"/>
        <v>80.900000000000006</v>
      </c>
      <c r="Q62" s="42">
        <f t="shared" si="222"/>
        <v>83.1</v>
      </c>
      <c r="R62" s="42">
        <f t="shared" si="222"/>
        <v>85.3</v>
      </c>
      <c r="S62" s="42">
        <f t="shared" si="222"/>
        <v>87.1</v>
      </c>
      <c r="T62" s="42">
        <f t="shared" si="222"/>
        <v>85.4</v>
      </c>
      <c r="U62" s="42">
        <f t="shared" si="222"/>
        <v>85.5</v>
      </c>
      <c r="V62" s="42">
        <f t="shared" si="222"/>
        <v>87.5</v>
      </c>
      <c r="W62" s="42">
        <f t="shared" si="222"/>
        <v>90</v>
      </c>
      <c r="X62" s="42">
        <f t="shared" si="222"/>
        <v>87.8</v>
      </c>
      <c r="Y62" s="42">
        <f t="shared" si="222"/>
        <v>87.5</v>
      </c>
      <c r="Z62" s="42">
        <f t="shared" si="222"/>
        <v>88.9</v>
      </c>
      <c r="AA62" s="42">
        <f t="shared" si="222"/>
        <v>88</v>
      </c>
      <c r="AB62" s="42">
        <f t="shared" si="222"/>
        <v>88.3</v>
      </c>
      <c r="AC62" s="42">
        <f t="shared" si="222"/>
        <v>87.8</v>
      </c>
      <c r="AD62" s="42">
        <f t="shared" si="222"/>
        <v>89.4</v>
      </c>
      <c r="AE62" s="42">
        <f t="shared" si="222"/>
        <v>92.8</v>
      </c>
      <c r="AF62" s="42">
        <f t="shared" si="222"/>
        <v>93.4</v>
      </c>
      <c r="AG62" s="42">
        <f t="shared" si="222"/>
        <v>91.8</v>
      </c>
      <c r="AH62" s="42">
        <f t="shared" si="222"/>
        <v>91.5</v>
      </c>
      <c r="AI62" s="42">
        <f t="shared" si="222"/>
        <v>93.9</v>
      </c>
      <c r="AJ62" s="42">
        <f t="shared" si="222"/>
        <v>92.6</v>
      </c>
      <c r="AK62" s="42">
        <f t="shared" si="222"/>
        <v>93</v>
      </c>
      <c r="AL62" s="42">
        <f t="shared" si="222"/>
        <v>94.2</v>
      </c>
      <c r="AM62" s="42">
        <f t="shared" si="222"/>
        <v>92.5</v>
      </c>
      <c r="AN62" s="42">
        <f t="shared" si="222"/>
        <v>91.3</v>
      </c>
      <c r="AO62" s="42">
        <f t="shared" si="222"/>
        <v>93.7</v>
      </c>
      <c r="AP62" s="42">
        <f t="shared" si="222"/>
        <v>94.2</v>
      </c>
      <c r="AQ62" s="42">
        <f t="shared" si="222"/>
        <v>92.8</v>
      </c>
      <c r="AR62" s="42">
        <f t="shared" si="222"/>
        <v>98</v>
      </c>
      <c r="AS62" s="42">
        <f t="shared" si="222"/>
        <v>94.8</v>
      </c>
      <c r="AT62" s="42">
        <f t="shared" si="222"/>
        <v>94</v>
      </c>
      <c r="AU62" s="42">
        <f t="shared" si="222"/>
        <v>95.9</v>
      </c>
      <c r="AV62" s="42">
        <f t="shared" si="222"/>
        <v>91.1</v>
      </c>
      <c r="AW62" s="42">
        <f t="shared" si="222"/>
        <v>94.9</v>
      </c>
      <c r="AX62" s="42">
        <f t="shared" si="222"/>
        <v>96</v>
      </c>
      <c r="AY62" s="42">
        <f t="shared" si="222"/>
        <v>97.3</v>
      </c>
      <c r="AZ62" s="42">
        <f t="shared" si="222"/>
        <v>94.7</v>
      </c>
      <c r="BA62" s="42">
        <f t="shared" si="222"/>
        <v>93.7</v>
      </c>
      <c r="BB62" s="42">
        <f t="shared" si="222"/>
        <v>90.8</v>
      </c>
      <c r="BC62" s="42">
        <f t="shared" si="222"/>
        <v>92.8</v>
      </c>
      <c r="BD62" s="42">
        <f t="shared" si="222"/>
        <v>96.8</v>
      </c>
      <c r="BE62" s="42">
        <f t="shared" si="222"/>
        <v>94.6</v>
      </c>
      <c r="BF62" s="42">
        <f t="shared" si="222"/>
        <v>95.7</v>
      </c>
      <c r="BG62" s="42">
        <f t="shared" si="222"/>
        <v>96.7</v>
      </c>
      <c r="BH62" s="42">
        <f t="shared" si="222"/>
        <v>92.6</v>
      </c>
      <c r="BI62" s="42">
        <f t="shared" si="222"/>
        <v>90.2</v>
      </c>
      <c r="BJ62" s="42">
        <f t="shared" si="222"/>
        <v>90.9</v>
      </c>
      <c r="BK62" s="42">
        <f t="shared" si="222"/>
        <v>90.3</v>
      </c>
      <c r="BL62" s="42">
        <f t="shared" si="222"/>
        <v>89</v>
      </c>
      <c r="BM62" s="42">
        <f t="shared" si="222"/>
        <v>88.8</v>
      </c>
      <c r="BN62" s="42">
        <f t="shared" si="222"/>
        <v>86</v>
      </c>
      <c r="BO62" s="42">
        <f t="shared" si="222"/>
        <v>88.2</v>
      </c>
      <c r="BP62" s="42">
        <f t="shared" si="222"/>
        <v>89.6</v>
      </c>
      <c r="BQ62" s="42">
        <f t="shared" si="222"/>
        <v>89.5</v>
      </c>
      <c r="BR62" s="42">
        <f t="shared" si="223"/>
        <v>90.5</v>
      </c>
      <c r="BS62" s="42">
        <f t="shared" si="223"/>
        <v>87.5</v>
      </c>
      <c r="BT62" s="42">
        <f t="shared" si="219"/>
        <v>90.2</v>
      </c>
      <c r="BU62" s="42">
        <f t="shared" si="219"/>
        <v>90.7</v>
      </c>
      <c r="BV62" s="42">
        <f t="shared" si="219"/>
        <v>92.8</v>
      </c>
      <c r="BW62" s="42">
        <f t="shared" si="219"/>
        <v>90</v>
      </c>
      <c r="BX62" s="42">
        <f t="shared" si="219"/>
        <v>93.8</v>
      </c>
      <c r="BY62" s="42">
        <f t="shared" si="219"/>
        <v>95</v>
      </c>
      <c r="BZ62" s="42">
        <f t="shared" si="219"/>
        <v>94.9</v>
      </c>
      <c r="CA62" s="42">
        <f t="shared" si="219"/>
        <v>95.2</v>
      </c>
      <c r="CB62" s="42">
        <f t="shared" si="219"/>
        <v>96.4</v>
      </c>
      <c r="CC62" s="42">
        <f t="shared" si="219"/>
        <v>95.4</v>
      </c>
      <c r="CD62" s="42">
        <f t="shared" si="219"/>
        <v>95.9</v>
      </c>
      <c r="CE62" s="42" t="str">
        <f t="shared" si="219"/>
        <v/>
      </c>
      <c r="CF62" s="42" t="str">
        <f t="shared" si="219"/>
        <v/>
      </c>
      <c r="CG62" s="42" t="str">
        <f t="shared" si="219"/>
        <v/>
      </c>
      <c r="CH62" s="42" t="str">
        <f t="shared" si="219"/>
        <v/>
      </c>
      <c r="CI62" s="42" t="str">
        <f t="shared" si="219"/>
        <v/>
      </c>
      <c r="CJ62" s="42" t="str">
        <f t="shared" si="219"/>
        <v/>
      </c>
      <c r="CK62" s="42" t="str">
        <f t="shared" si="219"/>
        <v/>
      </c>
      <c r="CL62" s="42" t="str">
        <f t="shared" si="219"/>
        <v/>
      </c>
      <c r="CM62" s="42" t="str">
        <f t="shared" si="219"/>
        <v/>
      </c>
      <c r="CN62" s="42" t="str">
        <f t="shared" si="220"/>
        <v/>
      </c>
      <c r="CO62" s="42" t="str">
        <f t="shared" si="220"/>
        <v/>
      </c>
      <c r="CP62" s="42" t="str">
        <f t="shared" si="220"/>
        <v/>
      </c>
      <c r="CQ62" s="42" t="str">
        <f t="shared" si="220"/>
        <v/>
      </c>
      <c r="CR62" s="42" t="str">
        <f t="shared" si="220"/>
        <v/>
      </c>
      <c r="CS62" s="42" t="str">
        <f t="shared" si="220"/>
        <v/>
      </c>
      <c r="CT62" s="42" t="str">
        <f t="shared" si="220"/>
        <v/>
      </c>
      <c r="CU62" s="42" t="str">
        <f t="shared" si="220"/>
        <v/>
      </c>
      <c r="CV62" s="42" t="str">
        <f t="shared" si="220"/>
        <v/>
      </c>
      <c r="CW62" s="42" t="str">
        <f t="shared" si="220"/>
        <v/>
      </c>
      <c r="CX62" s="42" t="str">
        <f t="shared" si="220"/>
        <v/>
      </c>
      <c r="CY62" s="42" t="str">
        <f t="shared" si="220"/>
        <v/>
      </c>
      <c r="CZ62" s="42" t="str">
        <f t="shared" si="220"/>
        <v/>
      </c>
      <c r="DA62" s="42" t="str">
        <f t="shared" si="220"/>
        <v/>
      </c>
      <c r="DB62" s="42" t="str">
        <f t="shared" si="220"/>
        <v/>
      </c>
      <c r="DC62" s="42" t="str">
        <f t="shared" si="220"/>
        <v/>
      </c>
      <c r="DD62" s="42" t="str">
        <f t="shared" si="221"/>
        <v/>
      </c>
      <c r="DE62" s="42" t="str">
        <f t="shared" si="221"/>
        <v/>
      </c>
      <c r="DF62" s="42" t="str">
        <f t="shared" si="221"/>
        <v/>
      </c>
      <c r="DG62" s="42" t="str">
        <f t="shared" si="221"/>
        <v/>
      </c>
      <c r="DH62" s="42" t="str">
        <f t="shared" si="221"/>
        <v/>
      </c>
    </row>
    <row r="63" spans="1:112" ht="9.75" customHeight="1">
      <c r="A63" s="41" t="s">
        <v>2802</v>
      </c>
      <c r="B63" s="46" t="s">
        <v>2803</v>
      </c>
      <c r="C63" s="41"/>
      <c r="D63" s="41"/>
      <c r="E63" s="42">
        <f t="shared" si="224"/>
        <v>93.7</v>
      </c>
      <c r="F63" s="42">
        <f t="shared" si="222"/>
        <v>98.3</v>
      </c>
      <c r="G63" s="42">
        <f t="shared" si="222"/>
        <v>106.7</v>
      </c>
      <c r="H63" s="42">
        <f t="shared" si="222"/>
        <v>98.7</v>
      </c>
      <c r="I63" s="42">
        <f t="shared" si="222"/>
        <v>98</v>
      </c>
      <c r="J63" s="42">
        <f t="shared" si="222"/>
        <v>104.1</v>
      </c>
      <c r="K63" s="42">
        <f t="shared" si="222"/>
        <v>112.5</v>
      </c>
      <c r="L63" s="42">
        <f t="shared" si="222"/>
        <v>101.5</v>
      </c>
      <c r="M63" s="42">
        <f t="shared" si="222"/>
        <v>103.4</v>
      </c>
      <c r="N63" s="42">
        <f t="shared" si="222"/>
        <v>108.8</v>
      </c>
      <c r="O63" s="42">
        <f t="shared" si="222"/>
        <v>115.1</v>
      </c>
      <c r="P63" s="42">
        <f t="shared" si="222"/>
        <v>105.7</v>
      </c>
      <c r="Q63" s="42">
        <f t="shared" si="222"/>
        <v>103.4</v>
      </c>
      <c r="R63" s="42">
        <f t="shared" si="222"/>
        <v>104.9</v>
      </c>
      <c r="S63" s="42">
        <f t="shared" si="222"/>
        <v>115.5</v>
      </c>
      <c r="T63" s="42">
        <f t="shared" si="222"/>
        <v>107.7</v>
      </c>
      <c r="U63" s="42">
        <f t="shared" si="222"/>
        <v>106.2</v>
      </c>
      <c r="V63" s="42">
        <f t="shared" si="222"/>
        <v>106.7</v>
      </c>
      <c r="W63" s="42">
        <f t="shared" si="222"/>
        <v>114.7</v>
      </c>
      <c r="X63" s="42">
        <f t="shared" si="222"/>
        <v>112.7</v>
      </c>
      <c r="Y63" s="42">
        <f t="shared" si="222"/>
        <v>111.6</v>
      </c>
      <c r="Z63" s="42">
        <f t="shared" si="222"/>
        <v>116</v>
      </c>
      <c r="AA63" s="42">
        <f t="shared" si="222"/>
        <v>126.9</v>
      </c>
      <c r="AB63" s="42">
        <f t="shared" si="222"/>
        <v>115.5</v>
      </c>
      <c r="AC63" s="42">
        <f t="shared" si="222"/>
        <v>110.9</v>
      </c>
      <c r="AD63" s="42">
        <f t="shared" si="222"/>
        <v>107.2</v>
      </c>
      <c r="AE63" s="42">
        <f t="shared" si="222"/>
        <v>117.8</v>
      </c>
      <c r="AF63" s="42">
        <f t="shared" si="222"/>
        <v>110.8</v>
      </c>
      <c r="AG63" s="42">
        <f t="shared" si="222"/>
        <v>112.1</v>
      </c>
      <c r="AH63" s="42">
        <f t="shared" si="222"/>
        <v>117.4</v>
      </c>
      <c r="AI63" s="42">
        <f t="shared" si="222"/>
        <v>120.1</v>
      </c>
      <c r="AJ63" s="42">
        <f t="shared" si="222"/>
        <v>118.8</v>
      </c>
      <c r="AK63" s="42">
        <f t="shared" si="222"/>
        <v>117.2</v>
      </c>
      <c r="AL63" s="42">
        <f t="shared" si="222"/>
        <v>124.7</v>
      </c>
      <c r="AM63" s="42">
        <f t="shared" si="222"/>
        <v>123.3</v>
      </c>
      <c r="AN63" s="42">
        <f t="shared" si="222"/>
        <v>125.7</v>
      </c>
      <c r="AO63" s="42">
        <f t="shared" si="222"/>
        <v>133.80000000000001</v>
      </c>
      <c r="AP63" s="42">
        <f t="shared" si="222"/>
        <v>133.1</v>
      </c>
      <c r="AQ63" s="42">
        <f t="shared" si="222"/>
        <v>139</v>
      </c>
      <c r="AR63" s="42">
        <f t="shared" si="222"/>
        <v>132.19999999999999</v>
      </c>
      <c r="AS63" s="42">
        <f t="shared" si="222"/>
        <v>132.30000000000001</v>
      </c>
      <c r="AT63" s="42">
        <f t="shared" si="222"/>
        <v>128.69999999999999</v>
      </c>
      <c r="AU63" s="42">
        <f t="shared" si="222"/>
        <v>135.5</v>
      </c>
      <c r="AV63" s="42">
        <f t="shared" si="222"/>
        <v>119.3</v>
      </c>
      <c r="AW63" s="42">
        <f t="shared" si="222"/>
        <v>123.1</v>
      </c>
      <c r="AX63" s="42">
        <f t="shared" si="222"/>
        <v>127</v>
      </c>
      <c r="AY63" s="42">
        <f t="shared" si="222"/>
        <v>130.5</v>
      </c>
      <c r="AZ63" s="42">
        <f t="shared" si="222"/>
        <v>127.1</v>
      </c>
      <c r="BA63" s="42">
        <f t="shared" si="222"/>
        <v>131.1</v>
      </c>
      <c r="BB63" s="42">
        <f t="shared" si="222"/>
        <v>127.2</v>
      </c>
      <c r="BC63" s="42">
        <f t="shared" si="222"/>
        <v>128.9</v>
      </c>
      <c r="BD63" s="42">
        <f t="shared" si="222"/>
        <v>119.6</v>
      </c>
      <c r="BE63" s="42">
        <f t="shared" si="222"/>
        <v>110.7</v>
      </c>
      <c r="BF63" s="42">
        <f t="shared" si="222"/>
        <v>114.4</v>
      </c>
      <c r="BG63" s="42">
        <f t="shared" si="222"/>
        <v>121.1</v>
      </c>
      <c r="BH63" s="42">
        <f t="shared" si="222"/>
        <v>119.9</v>
      </c>
      <c r="BI63" s="42">
        <f t="shared" si="222"/>
        <v>117.6</v>
      </c>
      <c r="BJ63" s="42">
        <f t="shared" si="222"/>
        <v>120</v>
      </c>
      <c r="BK63" s="42">
        <f t="shared" si="222"/>
        <v>123.1</v>
      </c>
      <c r="BL63" s="42">
        <f t="shared" si="222"/>
        <v>118.3</v>
      </c>
      <c r="BM63" s="42">
        <f t="shared" si="222"/>
        <v>120.3</v>
      </c>
      <c r="BN63" s="42">
        <f t="shared" si="222"/>
        <v>129.6</v>
      </c>
      <c r="BO63" s="42">
        <f t="shared" si="222"/>
        <v>137.69999999999999</v>
      </c>
      <c r="BP63" s="42">
        <f t="shared" si="222"/>
        <v>135.69999999999999</v>
      </c>
      <c r="BQ63" s="42">
        <f t="shared" si="222"/>
        <v>133.80000000000001</v>
      </c>
      <c r="BR63" s="42">
        <f t="shared" si="223"/>
        <v>137.69999999999999</v>
      </c>
      <c r="BS63" s="42">
        <f t="shared" si="223"/>
        <v>139.80000000000001</v>
      </c>
      <c r="BT63" s="42">
        <f t="shared" si="219"/>
        <v>137.5</v>
      </c>
      <c r="BU63" s="42">
        <f t="shared" si="219"/>
        <v>132.30000000000001</v>
      </c>
      <c r="BV63" s="42">
        <f t="shared" si="219"/>
        <v>136.69999999999999</v>
      </c>
      <c r="BW63" s="42">
        <f t="shared" si="219"/>
        <v>139.9</v>
      </c>
      <c r="BX63" s="42">
        <f t="shared" si="219"/>
        <v>143.1</v>
      </c>
      <c r="BY63" s="42">
        <f t="shared" si="219"/>
        <v>142.4</v>
      </c>
      <c r="BZ63" s="42">
        <f t="shared" si="219"/>
        <v>145.80000000000001</v>
      </c>
      <c r="CA63" s="42">
        <f t="shared" si="219"/>
        <v>153.19999999999999</v>
      </c>
      <c r="CB63" s="42">
        <f t="shared" si="219"/>
        <v>148</v>
      </c>
      <c r="CC63" s="42">
        <f t="shared" si="219"/>
        <v>152.19999999999999</v>
      </c>
      <c r="CD63" s="42">
        <f t="shared" si="219"/>
        <v>151.9</v>
      </c>
      <c r="CE63" s="42" t="str">
        <f t="shared" si="219"/>
        <v/>
      </c>
      <c r="CF63" s="42" t="str">
        <f t="shared" si="219"/>
        <v/>
      </c>
      <c r="CG63" s="42" t="str">
        <f t="shared" si="219"/>
        <v/>
      </c>
      <c r="CH63" s="42" t="str">
        <f t="shared" si="219"/>
        <v/>
      </c>
      <c r="CI63" s="42" t="str">
        <f t="shared" si="219"/>
        <v/>
      </c>
      <c r="CJ63" s="42" t="str">
        <f t="shared" si="219"/>
        <v/>
      </c>
      <c r="CK63" s="42" t="str">
        <f t="shared" si="219"/>
        <v/>
      </c>
      <c r="CL63" s="42" t="str">
        <f t="shared" si="219"/>
        <v/>
      </c>
      <c r="CM63" s="42" t="str">
        <f t="shared" si="219"/>
        <v/>
      </c>
      <c r="CN63" s="42" t="str">
        <f t="shared" si="220"/>
        <v/>
      </c>
      <c r="CO63" s="42" t="str">
        <f t="shared" si="220"/>
        <v/>
      </c>
      <c r="CP63" s="42" t="str">
        <f t="shared" si="220"/>
        <v/>
      </c>
      <c r="CQ63" s="42" t="str">
        <f t="shared" si="220"/>
        <v/>
      </c>
      <c r="CR63" s="42" t="str">
        <f t="shared" si="220"/>
        <v/>
      </c>
      <c r="CS63" s="42" t="str">
        <f t="shared" si="220"/>
        <v/>
      </c>
      <c r="CT63" s="42" t="str">
        <f t="shared" si="220"/>
        <v/>
      </c>
      <c r="CU63" s="42" t="str">
        <f t="shared" si="220"/>
        <v/>
      </c>
      <c r="CV63" s="42" t="str">
        <f t="shared" si="220"/>
        <v/>
      </c>
      <c r="CW63" s="42" t="str">
        <f t="shared" si="220"/>
        <v/>
      </c>
      <c r="CX63" s="42" t="str">
        <f t="shared" si="220"/>
        <v/>
      </c>
      <c r="CY63" s="42" t="str">
        <f t="shared" si="220"/>
        <v/>
      </c>
      <c r="CZ63" s="42" t="str">
        <f t="shared" si="220"/>
        <v/>
      </c>
      <c r="DA63" s="42" t="str">
        <f t="shared" si="220"/>
        <v/>
      </c>
      <c r="DB63" s="42" t="str">
        <f t="shared" si="220"/>
        <v/>
      </c>
      <c r="DC63" s="42" t="str">
        <f t="shared" si="220"/>
        <v/>
      </c>
      <c r="DD63" s="42" t="str">
        <f t="shared" si="221"/>
        <v/>
      </c>
      <c r="DE63" s="42" t="str">
        <f t="shared" si="221"/>
        <v/>
      </c>
      <c r="DF63" s="42" t="str">
        <f t="shared" si="221"/>
        <v/>
      </c>
      <c r="DG63" s="42" t="str">
        <f t="shared" si="221"/>
        <v/>
      </c>
      <c r="DH63" s="42" t="str">
        <f t="shared" si="221"/>
        <v/>
      </c>
    </row>
    <row r="64" spans="1:112" ht="9.75" customHeight="1">
      <c r="A64" s="41" t="s">
        <v>2804</v>
      </c>
      <c r="B64" s="46" t="s">
        <v>2805</v>
      </c>
      <c r="C64" s="41"/>
      <c r="D64" s="41"/>
      <c r="E64" s="42">
        <f t="shared" si="224"/>
        <v>49.5</v>
      </c>
      <c r="F64" s="42">
        <f t="shared" si="222"/>
        <v>51.5</v>
      </c>
      <c r="G64" s="42">
        <f t="shared" si="222"/>
        <v>55.1</v>
      </c>
      <c r="H64" s="42">
        <f t="shared" si="222"/>
        <v>55</v>
      </c>
      <c r="I64" s="42">
        <f t="shared" si="222"/>
        <v>58</v>
      </c>
      <c r="J64" s="42">
        <f t="shared" si="222"/>
        <v>60.1</v>
      </c>
      <c r="K64" s="42">
        <f t="shared" si="222"/>
        <v>62.8</v>
      </c>
      <c r="L64" s="42">
        <f t="shared" si="222"/>
        <v>63.5</v>
      </c>
      <c r="M64" s="42">
        <f t="shared" si="222"/>
        <v>61.1</v>
      </c>
      <c r="N64" s="42">
        <f t="shared" si="222"/>
        <v>61.1</v>
      </c>
      <c r="O64" s="42">
        <f t="shared" si="222"/>
        <v>63.3</v>
      </c>
      <c r="P64" s="42">
        <f t="shared" si="222"/>
        <v>62.4</v>
      </c>
      <c r="Q64" s="42">
        <f t="shared" si="222"/>
        <v>60.8</v>
      </c>
      <c r="R64" s="42">
        <f t="shared" si="222"/>
        <v>62.2</v>
      </c>
      <c r="S64" s="42">
        <f t="shared" si="222"/>
        <v>66</v>
      </c>
      <c r="T64" s="42">
        <f t="shared" si="222"/>
        <v>66</v>
      </c>
      <c r="U64" s="42">
        <f t="shared" si="222"/>
        <v>65.7</v>
      </c>
      <c r="V64" s="42">
        <f t="shared" si="222"/>
        <v>65.7</v>
      </c>
      <c r="W64" s="42">
        <f t="shared" si="222"/>
        <v>65.7</v>
      </c>
      <c r="X64" s="42">
        <f t="shared" si="222"/>
        <v>65.599999999999994</v>
      </c>
      <c r="Y64" s="42">
        <f t="shared" si="222"/>
        <v>61.6</v>
      </c>
      <c r="Z64" s="42">
        <f t="shared" si="222"/>
        <v>63</v>
      </c>
      <c r="AA64" s="42">
        <f t="shared" si="222"/>
        <v>61.9</v>
      </c>
      <c r="AB64" s="42">
        <f t="shared" si="222"/>
        <v>63.3</v>
      </c>
      <c r="AC64" s="42">
        <f t="shared" si="222"/>
        <v>61</v>
      </c>
      <c r="AD64" s="42">
        <f t="shared" si="222"/>
        <v>62.9</v>
      </c>
      <c r="AE64" s="42">
        <f t="shared" si="222"/>
        <v>61.1</v>
      </c>
      <c r="AF64" s="42">
        <f t="shared" si="222"/>
        <v>62.5</v>
      </c>
      <c r="AG64" s="42">
        <f t="shared" si="222"/>
        <v>63.6</v>
      </c>
      <c r="AH64" s="42">
        <f t="shared" si="222"/>
        <v>65.7</v>
      </c>
      <c r="AI64" s="42">
        <f t="shared" si="222"/>
        <v>67.8</v>
      </c>
      <c r="AJ64" s="42">
        <f t="shared" si="222"/>
        <v>69.2</v>
      </c>
      <c r="AK64" s="42">
        <f t="shared" si="222"/>
        <v>70.2</v>
      </c>
      <c r="AL64" s="42">
        <f t="shared" si="222"/>
        <v>69.8</v>
      </c>
      <c r="AM64" s="42">
        <f t="shared" si="222"/>
        <v>65.599999999999994</v>
      </c>
      <c r="AN64" s="42">
        <f t="shared" si="222"/>
        <v>68.5</v>
      </c>
      <c r="AO64" s="42">
        <f t="shared" si="222"/>
        <v>66.8</v>
      </c>
      <c r="AP64" s="42">
        <f t="shared" si="222"/>
        <v>71.2</v>
      </c>
      <c r="AQ64" s="42">
        <f t="shared" si="222"/>
        <v>67.400000000000006</v>
      </c>
      <c r="AR64" s="42">
        <f t="shared" si="222"/>
        <v>70.7</v>
      </c>
      <c r="AS64" s="42">
        <f t="shared" si="222"/>
        <v>72.2</v>
      </c>
      <c r="AT64" s="42">
        <f t="shared" si="222"/>
        <v>72.3</v>
      </c>
      <c r="AU64" s="42">
        <f t="shared" si="222"/>
        <v>71.7</v>
      </c>
      <c r="AV64" s="42">
        <f t="shared" si="222"/>
        <v>69.599999999999994</v>
      </c>
      <c r="AW64" s="42">
        <f t="shared" si="222"/>
        <v>73.599999999999994</v>
      </c>
      <c r="AX64" s="42">
        <f t="shared" si="222"/>
        <v>74.5</v>
      </c>
      <c r="AY64" s="42">
        <f t="shared" si="222"/>
        <v>73.900000000000006</v>
      </c>
      <c r="AZ64" s="42">
        <f t="shared" si="222"/>
        <v>73.900000000000006</v>
      </c>
      <c r="BA64" s="42">
        <f t="shared" si="222"/>
        <v>76.099999999999994</v>
      </c>
      <c r="BB64" s="42">
        <f t="shared" si="222"/>
        <v>76.599999999999994</v>
      </c>
      <c r="BC64" s="42">
        <f t="shared" si="222"/>
        <v>75.8</v>
      </c>
      <c r="BD64" s="42">
        <f t="shared" si="222"/>
        <v>71.099999999999994</v>
      </c>
      <c r="BE64" s="42">
        <f t="shared" si="222"/>
        <v>72.599999999999994</v>
      </c>
      <c r="BF64" s="42">
        <f t="shared" si="222"/>
        <v>77.900000000000006</v>
      </c>
      <c r="BG64" s="42">
        <f t="shared" si="222"/>
        <v>77.099999999999994</v>
      </c>
      <c r="BH64" s="42">
        <f t="shared" si="222"/>
        <v>77.7</v>
      </c>
      <c r="BI64" s="42">
        <f t="shared" si="222"/>
        <v>78.5</v>
      </c>
      <c r="BJ64" s="42">
        <f t="shared" si="222"/>
        <v>81.2</v>
      </c>
      <c r="BK64" s="42">
        <f t="shared" si="222"/>
        <v>78.2</v>
      </c>
      <c r="BL64" s="42">
        <f t="shared" si="222"/>
        <v>83.2</v>
      </c>
      <c r="BM64" s="42">
        <f t="shared" si="222"/>
        <v>77.400000000000006</v>
      </c>
      <c r="BN64" s="42">
        <f t="shared" si="222"/>
        <v>80.400000000000006</v>
      </c>
      <c r="BO64" s="42">
        <f t="shared" si="222"/>
        <v>82</v>
      </c>
      <c r="BP64" s="42">
        <f t="shared" si="222"/>
        <v>82.5</v>
      </c>
      <c r="BQ64" s="42">
        <f t="shared" ref="BQ64:BQ73" si="225">IF(BO145="","",IF(ISNUMBER(VALUE(BO145)),VALUE(BO145),BO145))</f>
        <v>80.7</v>
      </c>
      <c r="BR64" s="42">
        <f t="shared" si="223"/>
        <v>81.900000000000006</v>
      </c>
      <c r="BS64" s="42">
        <f t="shared" si="223"/>
        <v>79.3</v>
      </c>
      <c r="BT64" s="42">
        <f t="shared" si="219"/>
        <v>83.5</v>
      </c>
      <c r="BU64" s="42">
        <f t="shared" si="219"/>
        <v>81.8</v>
      </c>
      <c r="BV64" s="42">
        <f t="shared" si="219"/>
        <v>82.3</v>
      </c>
      <c r="BW64" s="42">
        <f t="shared" si="219"/>
        <v>83.7</v>
      </c>
      <c r="BX64" s="42">
        <f t="shared" si="219"/>
        <v>85.4</v>
      </c>
      <c r="BY64" s="42">
        <f t="shared" si="219"/>
        <v>85.2</v>
      </c>
      <c r="BZ64" s="42">
        <f t="shared" si="219"/>
        <v>84.7</v>
      </c>
      <c r="CA64" s="42">
        <f t="shared" si="219"/>
        <v>86.7</v>
      </c>
      <c r="CB64" s="42">
        <f t="shared" si="219"/>
        <v>89.9</v>
      </c>
      <c r="CC64" s="42">
        <f t="shared" si="219"/>
        <v>92.7</v>
      </c>
      <c r="CD64" s="42">
        <f t="shared" si="219"/>
        <v>92.5</v>
      </c>
      <c r="CE64" s="42" t="str">
        <f t="shared" si="219"/>
        <v/>
      </c>
      <c r="CF64" s="42" t="str">
        <f t="shared" si="219"/>
        <v/>
      </c>
      <c r="CG64" s="42" t="str">
        <f t="shared" si="219"/>
        <v/>
      </c>
      <c r="CH64" s="42" t="str">
        <f t="shared" si="219"/>
        <v/>
      </c>
      <c r="CI64" s="42" t="str">
        <f t="shared" si="219"/>
        <v/>
      </c>
      <c r="CJ64" s="42" t="str">
        <f t="shared" si="219"/>
        <v/>
      </c>
      <c r="CK64" s="42" t="str">
        <f t="shared" si="219"/>
        <v/>
      </c>
      <c r="CL64" s="42" t="str">
        <f t="shared" si="219"/>
        <v/>
      </c>
      <c r="CM64" s="42" t="str">
        <f t="shared" si="219"/>
        <v/>
      </c>
      <c r="CN64" s="42" t="str">
        <f t="shared" si="220"/>
        <v/>
      </c>
      <c r="CO64" s="42" t="str">
        <f t="shared" si="220"/>
        <v/>
      </c>
      <c r="CP64" s="42" t="str">
        <f t="shared" si="220"/>
        <v/>
      </c>
      <c r="CQ64" s="42" t="str">
        <f t="shared" si="220"/>
        <v/>
      </c>
      <c r="CR64" s="42" t="str">
        <f t="shared" si="220"/>
        <v/>
      </c>
      <c r="CS64" s="42" t="str">
        <f t="shared" si="220"/>
        <v/>
      </c>
      <c r="CT64" s="42" t="str">
        <f t="shared" si="220"/>
        <v/>
      </c>
      <c r="CU64" s="42" t="str">
        <f t="shared" si="220"/>
        <v/>
      </c>
      <c r="CV64" s="42" t="str">
        <f t="shared" si="220"/>
        <v/>
      </c>
      <c r="CW64" s="42" t="str">
        <f t="shared" si="220"/>
        <v/>
      </c>
      <c r="CX64" s="42" t="str">
        <f t="shared" si="220"/>
        <v/>
      </c>
      <c r="CY64" s="42" t="str">
        <f t="shared" si="220"/>
        <v/>
      </c>
      <c r="CZ64" s="42" t="str">
        <f t="shared" si="220"/>
        <v/>
      </c>
      <c r="DA64" s="42" t="str">
        <f t="shared" si="220"/>
        <v/>
      </c>
      <c r="DB64" s="42" t="str">
        <f t="shared" si="220"/>
        <v/>
      </c>
      <c r="DC64" s="42" t="str">
        <f t="shared" si="220"/>
        <v/>
      </c>
      <c r="DD64" s="42" t="str">
        <f t="shared" si="221"/>
        <v/>
      </c>
      <c r="DE64" s="42" t="str">
        <f t="shared" si="221"/>
        <v/>
      </c>
      <c r="DF64" s="42" t="str">
        <f t="shared" si="221"/>
        <v/>
      </c>
      <c r="DG64" s="42" t="str">
        <f t="shared" si="221"/>
        <v/>
      </c>
      <c r="DH64" s="42" t="str">
        <f t="shared" si="221"/>
        <v/>
      </c>
    </row>
    <row r="65" spans="1:112" ht="9.75" customHeight="1">
      <c r="A65" s="41" t="s">
        <v>2806</v>
      </c>
      <c r="B65" s="46" t="s">
        <v>2807</v>
      </c>
      <c r="C65" s="41"/>
      <c r="D65" s="41"/>
      <c r="E65" s="42">
        <f t="shared" si="224"/>
        <v>59.8</v>
      </c>
      <c r="F65" s="42">
        <f t="shared" ref="F65:F73" si="226">IF(D146="","",IF(ISNUMBER(VALUE(D146)),VALUE(D146),D146))</f>
        <v>60.7</v>
      </c>
      <c r="G65" s="42">
        <f t="shared" ref="G65:G73" si="227">IF(E146="","",IF(ISNUMBER(VALUE(E146)),VALUE(E146),E146))</f>
        <v>64.2</v>
      </c>
      <c r="H65" s="42">
        <f t="shared" ref="H65:H73" si="228">IF(F146="","",IF(ISNUMBER(VALUE(F146)),VALUE(F146),F146))</f>
        <v>63.9</v>
      </c>
      <c r="I65" s="42">
        <f t="shared" ref="I65:I73" si="229">IF(G146="","",IF(ISNUMBER(VALUE(G146)),VALUE(G146),G146))</f>
        <v>67.2</v>
      </c>
      <c r="J65" s="42">
        <f t="shared" ref="J65:J73" si="230">IF(H146="","",IF(ISNUMBER(VALUE(H146)),VALUE(H146),H146))</f>
        <v>68.900000000000006</v>
      </c>
      <c r="K65" s="42">
        <f t="shared" ref="K65:K73" si="231">IF(I146="","",IF(ISNUMBER(VALUE(I146)),VALUE(I146),I146))</f>
        <v>71.8</v>
      </c>
      <c r="L65" s="42">
        <f t="shared" ref="L65:L73" si="232">IF(J146="","",IF(ISNUMBER(VALUE(J146)),VALUE(J146),J146))</f>
        <v>69.8</v>
      </c>
      <c r="M65" s="42">
        <f t="shared" ref="M65:M73" si="233">IF(K146="","",IF(ISNUMBER(VALUE(K146)),VALUE(K146),K146))</f>
        <v>70.8</v>
      </c>
      <c r="N65" s="42">
        <f t="shared" ref="N65:N73" si="234">IF(L146="","",IF(ISNUMBER(VALUE(L146)),VALUE(L146),L146))</f>
        <v>75</v>
      </c>
      <c r="O65" s="42">
        <f t="shared" ref="O65:O73" si="235">IF(M146="","",IF(ISNUMBER(VALUE(M146)),VALUE(M146),M146))</f>
        <v>77.3</v>
      </c>
      <c r="P65" s="42">
        <f t="shared" ref="P65:P73" si="236">IF(N146="","",IF(ISNUMBER(VALUE(N146)),VALUE(N146),N146))</f>
        <v>77.2</v>
      </c>
      <c r="Q65" s="42">
        <f t="shared" ref="Q65:Q73" si="237">IF(O146="","",IF(ISNUMBER(VALUE(O146)),VALUE(O146),O146))</f>
        <v>77.2</v>
      </c>
      <c r="R65" s="42">
        <f t="shared" ref="R65:R73" si="238">IF(P146="","",IF(ISNUMBER(VALUE(P146)),VALUE(P146),P146))</f>
        <v>76.400000000000006</v>
      </c>
      <c r="S65" s="42">
        <f t="shared" ref="S65:S73" si="239">IF(Q146="","",IF(ISNUMBER(VALUE(Q146)),VALUE(Q146),Q146))</f>
        <v>80.099999999999994</v>
      </c>
      <c r="T65" s="42">
        <f t="shared" ref="T65:T73" si="240">IF(R146="","",IF(ISNUMBER(VALUE(R146)),VALUE(R146),R146))</f>
        <v>77.400000000000006</v>
      </c>
      <c r="U65" s="42">
        <f t="shared" ref="U65:U73" si="241">IF(S146="","",IF(ISNUMBER(VALUE(S146)),VALUE(S146),S146))</f>
        <v>78.7</v>
      </c>
      <c r="V65" s="42">
        <f t="shared" ref="V65:V73" si="242">IF(T146="","",IF(ISNUMBER(VALUE(T146)),VALUE(T146),T146))</f>
        <v>78</v>
      </c>
      <c r="W65" s="42">
        <f t="shared" ref="W65:W73" si="243">IF(U146="","",IF(ISNUMBER(VALUE(U146)),VALUE(U146),U146))</f>
        <v>79.099999999999994</v>
      </c>
      <c r="X65" s="42">
        <f t="shared" ref="X65:X73" si="244">IF(V146="","",IF(ISNUMBER(VALUE(V146)),VALUE(V146),V146))</f>
        <v>77.5</v>
      </c>
      <c r="Y65" s="42">
        <f t="shared" ref="Y65:Y73" si="245">IF(W146="","",IF(ISNUMBER(VALUE(W146)),VALUE(W146),W146))</f>
        <v>80</v>
      </c>
      <c r="Z65" s="42">
        <f t="shared" ref="Z65:Z73" si="246">IF(X146="","",IF(ISNUMBER(VALUE(X146)),VALUE(X146),X146))</f>
        <v>80.900000000000006</v>
      </c>
      <c r="AA65" s="42">
        <f t="shared" ref="AA65:AA73" si="247">IF(Y146="","",IF(ISNUMBER(VALUE(Y146)),VALUE(Y146),Y146))</f>
        <v>82.3</v>
      </c>
      <c r="AB65" s="42">
        <f t="shared" ref="AB65:AB73" si="248">IF(Z146="","",IF(ISNUMBER(VALUE(Z146)),VALUE(Z146),Z146))</f>
        <v>85.5</v>
      </c>
      <c r="AC65" s="42">
        <f t="shared" ref="AC65:AC73" si="249">IF(AA146="","",IF(ISNUMBER(VALUE(AA146)),VALUE(AA146),AA146))</f>
        <v>86.5</v>
      </c>
      <c r="AD65" s="42">
        <f t="shared" ref="AD65:AD73" si="250">IF(AB146="","",IF(ISNUMBER(VALUE(AB146)),VALUE(AB146),AB146))</f>
        <v>89.2</v>
      </c>
      <c r="AE65" s="42">
        <f t="shared" ref="AE65:AE73" si="251">IF(AC146="","",IF(ISNUMBER(VALUE(AC146)),VALUE(AC146),AC146))</f>
        <v>87.5</v>
      </c>
      <c r="AF65" s="42">
        <f t="shared" ref="AF65:AF73" si="252">IF(AD146="","",IF(ISNUMBER(VALUE(AD146)),VALUE(AD146),AD146))</f>
        <v>89.8</v>
      </c>
      <c r="AG65" s="42">
        <f t="shared" ref="AG65:AG73" si="253">IF(AE146="","",IF(ISNUMBER(VALUE(AE146)),VALUE(AE146),AE146))</f>
        <v>89.9</v>
      </c>
      <c r="AH65" s="42">
        <f t="shared" ref="AH65:AH73" si="254">IF(AF146="","",IF(ISNUMBER(VALUE(AF146)),VALUE(AF146),AF146))</f>
        <v>92.6</v>
      </c>
      <c r="AI65" s="42">
        <f t="shared" ref="AI65:AI73" si="255">IF(AG146="","",IF(ISNUMBER(VALUE(AG146)),VALUE(AG146),AG146))</f>
        <v>94.3</v>
      </c>
      <c r="AJ65" s="42">
        <f t="shared" ref="AJ65:AJ73" si="256">IF(AH146="","",IF(ISNUMBER(VALUE(AH146)),VALUE(AH146),AH146))</f>
        <v>92.5</v>
      </c>
      <c r="AK65" s="42">
        <f t="shared" ref="AK65:AK73" si="257">IF(AI146="","",IF(ISNUMBER(VALUE(AI146)),VALUE(AI146),AI146))</f>
        <v>92.3</v>
      </c>
      <c r="AL65" s="42">
        <f t="shared" ref="AL65:AL73" si="258">IF(AJ146="","",IF(ISNUMBER(VALUE(AJ146)),VALUE(AJ146),AJ146))</f>
        <v>94.3</v>
      </c>
      <c r="AM65" s="42">
        <f t="shared" ref="AM65:AM73" si="259">IF(AK146="","",IF(ISNUMBER(VALUE(AK146)),VALUE(AK146),AK146))</f>
        <v>97.8</v>
      </c>
      <c r="AN65" s="42">
        <f t="shared" ref="AN65:AN73" si="260">IF(AL146="","",IF(ISNUMBER(VALUE(AL146)),VALUE(AL146),AL146))</f>
        <v>101.5</v>
      </c>
      <c r="AO65" s="42">
        <f t="shared" ref="AO65:AO73" si="261">IF(AM146="","",IF(ISNUMBER(VALUE(AM146)),VALUE(AM146),AM146))</f>
        <v>100.3</v>
      </c>
      <c r="AP65" s="42">
        <f t="shared" ref="AP65:AP73" si="262">IF(AN146="","",IF(ISNUMBER(VALUE(AN146)),VALUE(AN146),AN146))</f>
        <v>102.1</v>
      </c>
      <c r="AQ65" s="42">
        <f t="shared" ref="AQ65:AQ73" si="263">IF(AO146="","",IF(ISNUMBER(VALUE(AO146)),VALUE(AO146),AO146))</f>
        <v>106.6</v>
      </c>
      <c r="AR65" s="42">
        <f t="shared" ref="AR65:AR73" si="264">IF(AP146="","",IF(ISNUMBER(VALUE(AP146)),VALUE(AP146),AP146))</f>
        <v>105.4</v>
      </c>
      <c r="AS65" s="42">
        <f t="shared" ref="AS65:AS73" si="265">IF(AQ146="","",IF(ISNUMBER(VALUE(AQ146)),VALUE(AQ146),AQ146))</f>
        <v>104.7</v>
      </c>
      <c r="AT65" s="42">
        <f t="shared" ref="AT65:AT73" si="266">IF(AR146="","",IF(ISNUMBER(VALUE(AR146)),VALUE(AR146),AR146))</f>
        <v>107.1</v>
      </c>
      <c r="AU65" s="42">
        <f t="shared" ref="AU65:AU73" si="267">IF(AS146="","",IF(ISNUMBER(VALUE(AS146)),VALUE(AS146),AS146))</f>
        <v>106.2</v>
      </c>
      <c r="AV65" s="42">
        <f t="shared" ref="AV65:AV73" si="268">IF(AT146="","",IF(ISNUMBER(VALUE(AT146)),VALUE(AT146),AT146))</f>
        <v>109.8</v>
      </c>
      <c r="AW65" s="42">
        <f t="shared" ref="AW65:AW73" si="269">IF(AU146="","",IF(ISNUMBER(VALUE(AU146)),VALUE(AU146),AU146))</f>
        <v>104.6</v>
      </c>
      <c r="AX65" s="42">
        <f t="shared" ref="AX65:AX73" si="270">IF(AV146="","",IF(ISNUMBER(VALUE(AV146)),VALUE(AV146),AV146))</f>
        <v>109.8</v>
      </c>
      <c r="AY65" s="42">
        <f t="shared" ref="AY65:AY73" si="271">IF(AW146="","",IF(ISNUMBER(VALUE(AW146)),VALUE(AW146),AW146))</f>
        <v>110.6</v>
      </c>
      <c r="AZ65" s="42">
        <f t="shared" ref="AZ65:AZ73" si="272">IF(AX146="","",IF(ISNUMBER(VALUE(AX146)),VALUE(AX146),AX146))</f>
        <v>107.3</v>
      </c>
      <c r="BA65" s="42">
        <f t="shared" ref="BA65:BA73" si="273">IF(AY146="","",IF(ISNUMBER(VALUE(AY146)),VALUE(AY146),AY146))</f>
        <v>104.4</v>
      </c>
      <c r="BB65" s="42">
        <f t="shared" ref="BB65:BB73" si="274">IF(AZ146="","",IF(ISNUMBER(VALUE(AZ146)),VALUE(AZ146),AZ146))</f>
        <v>104.2</v>
      </c>
      <c r="BC65" s="42">
        <f t="shared" ref="BC65:BC73" si="275">IF(BA146="","",IF(ISNUMBER(VALUE(BA146)),VALUE(BA146),BA146))</f>
        <v>100.6</v>
      </c>
      <c r="BD65" s="42">
        <f t="shared" ref="BD65:BD73" si="276">IF(BB146="","",IF(ISNUMBER(VALUE(BB146)),VALUE(BB146),BB146))</f>
        <v>98.3</v>
      </c>
      <c r="BE65" s="42">
        <f t="shared" ref="BE65:BE73" si="277">IF(BC146="","",IF(ISNUMBER(VALUE(BC146)),VALUE(BC146),BC146))</f>
        <v>99.7</v>
      </c>
      <c r="BF65" s="42">
        <f t="shared" ref="BF65:BF73" si="278">IF(BD146="","",IF(ISNUMBER(VALUE(BD146)),VALUE(BD146),BD146))</f>
        <v>105.1</v>
      </c>
      <c r="BG65" s="42">
        <f t="shared" ref="BG65:BG73" si="279">IF(BE146="","",IF(ISNUMBER(VALUE(BE146)),VALUE(BE146),BE146))</f>
        <v>99.1</v>
      </c>
      <c r="BH65" s="42">
        <f t="shared" ref="BH65:BH73" si="280">IF(BF146="","",IF(ISNUMBER(VALUE(BF146)),VALUE(BF146),BF146))</f>
        <v>104.1</v>
      </c>
      <c r="BI65" s="42">
        <f t="shared" ref="BI65:BI73" si="281">IF(BG146="","",IF(ISNUMBER(VALUE(BG146)),VALUE(BG146),BG146))</f>
        <v>101</v>
      </c>
      <c r="BJ65" s="42">
        <f t="shared" ref="BJ65:BJ73" si="282">IF(BH146="","",IF(ISNUMBER(VALUE(BH146)),VALUE(BH146),BH146))</f>
        <v>99.3</v>
      </c>
      <c r="BK65" s="42">
        <f t="shared" ref="BK65:BK73" si="283">IF(BI146="","",IF(ISNUMBER(VALUE(BI146)),VALUE(BI146),BI146))</f>
        <v>102.3</v>
      </c>
      <c r="BL65" s="42">
        <f t="shared" ref="BL65:BL73" si="284">IF(BJ146="","",IF(ISNUMBER(VALUE(BJ146)),VALUE(BJ146),BJ146))</f>
        <v>102.8</v>
      </c>
      <c r="BM65" s="42">
        <f t="shared" ref="BM65:BM73" si="285">IF(BK146="","",IF(ISNUMBER(VALUE(BK146)),VALUE(BK146),BK146))</f>
        <v>99.7</v>
      </c>
      <c r="BN65" s="42">
        <f t="shared" ref="BN65:BN73" si="286">IF(BL146="","",IF(ISNUMBER(VALUE(BL146)),VALUE(BL146),BL146))</f>
        <v>98.9</v>
      </c>
      <c r="BO65" s="42">
        <f t="shared" ref="BO65:BO73" si="287">IF(BM146="","",IF(ISNUMBER(VALUE(BM146)),VALUE(BM146),BM146))</f>
        <v>101.5</v>
      </c>
      <c r="BP65" s="42">
        <f t="shared" ref="BP65:BP73" si="288">IF(BN146="","",IF(ISNUMBER(VALUE(BN146)),VALUE(BN146),BN146))</f>
        <v>97.1</v>
      </c>
      <c r="BQ65" s="42">
        <f t="shared" si="225"/>
        <v>97.8</v>
      </c>
      <c r="BR65" s="42">
        <f t="shared" si="223"/>
        <v>97.2</v>
      </c>
      <c r="BS65" s="42">
        <f t="shared" si="223"/>
        <v>103.1</v>
      </c>
      <c r="BT65" s="42">
        <f t="shared" si="219"/>
        <v>101.8</v>
      </c>
      <c r="BU65" s="42">
        <f t="shared" si="219"/>
        <v>102.3</v>
      </c>
      <c r="BV65" s="42">
        <f t="shared" si="219"/>
        <v>102.7</v>
      </c>
      <c r="BW65" s="42">
        <f t="shared" si="219"/>
        <v>99.8</v>
      </c>
      <c r="BX65" s="42">
        <f t="shared" si="219"/>
        <v>97.8</v>
      </c>
      <c r="BY65" s="42">
        <f t="shared" si="219"/>
        <v>100.7</v>
      </c>
      <c r="BZ65" s="42">
        <f t="shared" si="219"/>
        <v>101.6</v>
      </c>
      <c r="CA65" s="42">
        <f t="shared" si="219"/>
        <v>101.7</v>
      </c>
      <c r="CB65" s="42">
        <f t="shared" si="219"/>
        <v>101.5</v>
      </c>
      <c r="CC65" s="42">
        <f t="shared" si="219"/>
        <v>100.4</v>
      </c>
      <c r="CD65" s="42">
        <f t="shared" si="219"/>
        <v>100.2</v>
      </c>
      <c r="CE65" s="42" t="str">
        <f t="shared" si="219"/>
        <v/>
      </c>
      <c r="CF65" s="42" t="str">
        <f t="shared" si="219"/>
        <v/>
      </c>
      <c r="CG65" s="42" t="str">
        <f t="shared" si="219"/>
        <v/>
      </c>
      <c r="CH65" s="42" t="str">
        <f t="shared" si="219"/>
        <v/>
      </c>
      <c r="CI65" s="42" t="str">
        <f t="shared" si="219"/>
        <v/>
      </c>
      <c r="CJ65" s="42" t="str">
        <f t="shared" si="219"/>
        <v/>
      </c>
      <c r="CK65" s="42" t="str">
        <f t="shared" si="219"/>
        <v/>
      </c>
      <c r="CL65" s="42" t="str">
        <f t="shared" si="219"/>
        <v/>
      </c>
      <c r="CM65" s="42" t="str">
        <f t="shared" si="219"/>
        <v/>
      </c>
      <c r="CN65" s="42" t="str">
        <f t="shared" si="220"/>
        <v/>
      </c>
      <c r="CO65" s="42" t="str">
        <f t="shared" si="220"/>
        <v/>
      </c>
      <c r="CP65" s="42" t="str">
        <f t="shared" si="220"/>
        <v/>
      </c>
      <c r="CQ65" s="42" t="str">
        <f t="shared" si="220"/>
        <v/>
      </c>
      <c r="CR65" s="42" t="str">
        <f t="shared" si="220"/>
        <v/>
      </c>
      <c r="CS65" s="42" t="str">
        <f t="shared" si="220"/>
        <v/>
      </c>
      <c r="CT65" s="42" t="str">
        <f t="shared" si="220"/>
        <v/>
      </c>
      <c r="CU65" s="42" t="str">
        <f t="shared" si="220"/>
        <v/>
      </c>
      <c r="CV65" s="42" t="str">
        <f t="shared" si="220"/>
        <v/>
      </c>
      <c r="CW65" s="42" t="str">
        <f t="shared" si="220"/>
        <v/>
      </c>
      <c r="CX65" s="42" t="str">
        <f t="shared" si="220"/>
        <v/>
      </c>
      <c r="CY65" s="42" t="str">
        <f t="shared" si="220"/>
        <v/>
      </c>
      <c r="CZ65" s="42" t="str">
        <f t="shared" si="220"/>
        <v/>
      </c>
      <c r="DA65" s="42" t="str">
        <f t="shared" si="220"/>
        <v/>
      </c>
      <c r="DB65" s="42" t="str">
        <f t="shared" si="220"/>
        <v/>
      </c>
      <c r="DC65" s="42" t="str">
        <f t="shared" si="220"/>
        <v/>
      </c>
      <c r="DD65" s="42" t="str">
        <f t="shared" si="221"/>
        <v/>
      </c>
      <c r="DE65" s="42" t="str">
        <f t="shared" si="221"/>
        <v/>
      </c>
      <c r="DF65" s="42" t="str">
        <f t="shared" si="221"/>
        <v/>
      </c>
      <c r="DG65" s="42" t="str">
        <f t="shared" si="221"/>
        <v/>
      </c>
      <c r="DH65" s="42" t="str">
        <f t="shared" si="221"/>
        <v/>
      </c>
    </row>
    <row r="66" spans="1:112" s="75" customFormat="1" ht="9.75" customHeight="1">
      <c r="A66" s="41" t="s">
        <v>2808</v>
      </c>
      <c r="B66" s="46" t="s">
        <v>2809</v>
      </c>
      <c r="C66" s="38"/>
      <c r="D66" s="38"/>
      <c r="E66" s="42">
        <f t="shared" si="224"/>
        <v>64.2</v>
      </c>
      <c r="F66" s="42">
        <f t="shared" si="226"/>
        <v>65.7</v>
      </c>
      <c r="G66" s="42">
        <f t="shared" si="227"/>
        <v>67.099999999999994</v>
      </c>
      <c r="H66" s="42">
        <f t="shared" si="228"/>
        <v>67.7</v>
      </c>
      <c r="I66" s="42">
        <f t="shared" si="229"/>
        <v>69.099999999999994</v>
      </c>
      <c r="J66" s="42">
        <f t="shared" si="230"/>
        <v>73.900000000000006</v>
      </c>
      <c r="K66" s="42">
        <f t="shared" si="231"/>
        <v>73.599999999999994</v>
      </c>
      <c r="L66" s="42">
        <f t="shared" si="232"/>
        <v>74.7</v>
      </c>
      <c r="M66" s="42">
        <f t="shared" si="233"/>
        <v>76</v>
      </c>
      <c r="N66" s="42">
        <f t="shared" si="234"/>
        <v>77.599999999999994</v>
      </c>
      <c r="O66" s="42">
        <f t="shared" si="235"/>
        <v>79</v>
      </c>
      <c r="P66" s="42">
        <f t="shared" si="236"/>
        <v>79.5</v>
      </c>
      <c r="Q66" s="42">
        <f t="shared" si="237"/>
        <v>80.099999999999994</v>
      </c>
      <c r="R66" s="42">
        <f t="shared" si="238"/>
        <v>83.2</v>
      </c>
      <c r="S66" s="42">
        <f t="shared" si="239"/>
        <v>83</v>
      </c>
      <c r="T66" s="42">
        <f t="shared" si="240"/>
        <v>81.900000000000006</v>
      </c>
      <c r="U66" s="42">
        <f t="shared" si="241"/>
        <v>82.4</v>
      </c>
      <c r="V66" s="42">
        <f t="shared" si="242"/>
        <v>83.5</v>
      </c>
      <c r="W66" s="42">
        <f t="shared" si="243"/>
        <v>83</v>
      </c>
      <c r="X66" s="42">
        <f t="shared" si="244"/>
        <v>84.1</v>
      </c>
      <c r="Y66" s="42">
        <f t="shared" si="245"/>
        <v>85.8</v>
      </c>
      <c r="Z66" s="42">
        <f t="shared" si="246"/>
        <v>88</v>
      </c>
      <c r="AA66" s="42">
        <f t="shared" si="247"/>
        <v>88</v>
      </c>
      <c r="AB66" s="42">
        <f t="shared" si="248"/>
        <v>88.6</v>
      </c>
      <c r="AC66" s="42">
        <f t="shared" si="249"/>
        <v>93.2</v>
      </c>
      <c r="AD66" s="42">
        <f t="shared" si="250"/>
        <v>92.7</v>
      </c>
      <c r="AE66" s="42">
        <f t="shared" si="251"/>
        <v>95.7</v>
      </c>
      <c r="AF66" s="42">
        <f t="shared" si="252"/>
        <v>94.9</v>
      </c>
      <c r="AG66" s="42">
        <f t="shared" si="253"/>
        <v>98.1</v>
      </c>
      <c r="AH66" s="42">
        <f t="shared" si="254"/>
        <v>97.3</v>
      </c>
      <c r="AI66" s="42">
        <f t="shared" si="255"/>
        <v>100.1</v>
      </c>
      <c r="AJ66" s="42">
        <f t="shared" si="256"/>
        <v>102</v>
      </c>
      <c r="AK66" s="42">
        <f t="shared" si="257"/>
        <v>104.8</v>
      </c>
      <c r="AL66" s="42">
        <f t="shared" si="258"/>
        <v>101.9</v>
      </c>
      <c r="AM66" s="42">
        <f t="shared" si="259"/>
        <v>104.8</v>
      </c>
      <c r="AN66" s="42">
        <f t="shared" si="260"/>
        <v>105.7</v>
      </c>
      <c r="AO66" s="42">
        <f t="shared" si="261"/>
        <v>108.9</v>
      </c>
      <c r="AP66" s="42">
        <f t="shared" si="262"/>
        <v>110.9</v>
      </c>
      <c r="AQ66" s="42">
        <f t="shared" si="263"/>
        <v>115.4</v>
      </c>
      <c r="AR66" s="42">
        <f t="shared" si="264"/>
        <v>114.6</v>
      </c>
      <c r="AS66" s="42">
        <f t="shared" si="265"/>
        <v>111.7</v>
      </c>
      <c r="AT66" s="42">
        <f t="shared" si="266"/>
        <v>118.3</v>
      </c>
      <c r="AU66" s="42">
        <f t="shared" si="267"/>
        <v>112.6</v>
      </c>
      <c r="AV66" s="42">
        <f t="shared" si="268"/>
        <v>112.7</v>
      </c>
      <c r="AW66" s="42">
        <f t="shared" si="269"/>
        <v>104.5</v>
      </c>
      <c r="AX66" s="42">
        <f t="shared" si="270"/>
        <v>103.6</v>
      </c>
      <c r="AY66" s="42">
        <f t="shared" si="271"/>
        <v>101.3</v>
      </c>
      <c r="AZ66" s="42">
        <f t="shared" si="272"/>
        <v>104.6</v>
      </c>
      <c r="BA66" s="42">
        <f t="shared" si="273"/>
        <v>102.8</v>
      </c>
      <c r="BB66" s="42">
        <f t="shared" si="274"/>
        <v>101.9</v>
      </c>
      <c r="BC66" s="42">
        <f t="shared" si="275"/>
        <v>97.4</v>
      </c>
      <c r="BD66" s="42">
        <f t="shared" si="276"/>
        <v>99.3</v>
      </c>
      <c r="BE66" s="42">
        <f t="shared" si="277"/>
        <v>103.6</v>
      </c>
      <c r="BF66" s="42">
        <f t="shared" si="278"/>
        <v>103.8</v>
      </c>
      <c r="BG66" s="42">
        <f t="shared" si="279"/>
        <v>96.6</v>
      </c>
      <c r="BH66" s="42">
        <f t="shared" si="280"/>
        <v>96.2</v>
      </c>
      <c r="BI66" s="42">
        <f t="shared" si="281"/>
        <v>98</v>
      </c>
      <c r="BJ66" s="42">
        <f t="shared" si="282"/>
        <v>102.6</v>
      </c>
      <c r="BK66" s="42">
        <f t="shared" si="283"/>
        <v>100.4</v>
      </c>
      <c r="BL66" s="42">
        <f t="shared" si="284"/>
        <v>102.2</v>
      </c>
      <c r="BM66" s="42">
        <f t="shared" si="285"/>
        <v>103.9</v>
      </c>
      <c r="BN66" s="42">
        <f t="shared" si="286"/>
        <v>108</v>
      </c>
      <c r="BO66" s="42">
        <f t="shared" si="287"/>
        <v>111.3</v>
      </c>
      <c r="BP66" s="42">
        <f t="shared" si="288"/>
        <v>115.2</v>
      </c>
      <c r="BQ66" s="42">
        <f t="shared" si="225"/>
        <v>115.7</v>
      </c>
      <c r="BR66" s="42">
        <f t="shared" si="223"/>
        <v>114.1</v>
      </c>
      <c r="BS66" s="42">
        <f t="shared" si="223"/>
        <v>116.9</v>
      </c>
      <c r="BT66" s="42">
        <f t="shared" si="219"/>
        <v>117.1</v>
      </c>
      <c r="BU66" s="42">
        <f t="shared" si="219"/>
        <v>109.3</v>
      </c>
      <c r="BV66" s="42">
        <f t="shared" si="219"/>
        <v>115.8</v>
      </c>
      <c r="BW66" s="42">
        <f t="shared" si="219"/>
        <v>122.6</v>
      </c>
      <c r="BX66" s="42">
        <f t="shared" si="219"/>
        <v>119.3</v>
      </c>
      <c r="BY66" s="42">
        <f t="shared" si="219"/>
        <v>110.3</v>
      </c>
      <c r="BZ66" s="42">
        <f t="shared" si="219"/>
        <v>115</v>
      </c>
      <c r="CA66" s="42">
        <f t="shared" si="219"/>
        <v>125.3</v>
      </c>
      <c r="CB66" s="42">
        <f t="shared" si="219"/>
        <v>126.1</v>
      </c>
      <c r="CC66" s="42">
        <f t="shared" si="219"/>
        <v>116.5</v>
      </c>
      <c r="CD66" s="42">
        <f t="shared" si="219"/>
        <v>119.6</v>
      </c>
      <c r="CE66" s="42" t="str">
        <f t="shared" si="219"/>
        <v/>
      </c>
      <c r="CF66" s="42" t="str">
        <f t="shared" si="219"/>
        <v/>
      </c>
      <c r="CG66" s="42" t="str">
        <f t="shared" si="219"/>
        <v/>
      </c>
      <c r="CH66" s="42" t="str">
        <f t="shared" si="219"/>
        <v/>
      </c>
      <c r="CI66" s="42" t="str">
        <f t="shared" si="219"/>
        <v/>
      </c>
      <c r="CJ66" s="42" t="str">
        <f t="shared" si="219"/>
        <v/>
      </c>
      <c r="CK66" s="42" t="str">
        <f t="shared" si="219"/>
        <v/>
      </c>
      <c r="CL66" s="42" t="str">
        <f t="shared" si="219"/>
        <v/>
      </c>
      <c r="CM66" s="42" t="str">
        <f t="shared" si="219"/>
        <v/>
      </c>
      <c r="CN66" s="42" t="str">
        <f t="shared" si="220"/>
        <v/>
      </c>
      <c r="CO66" s="42" t="str">
        <f t="shared" si="220"/>
        <v/>
      </c>
      <c r="CP66" s="42" t="str">
        <f t="shared" si="220"/>
        <v/>
      </c>
      <c r="CQ66" s="42" t="str">
        <f t="shared" si="220"/>
        <v/>
      </c>
      <c r="CR66" s="42" t="str">
        <f t="shared" si="220"/>
        <v/>
      </c>
      <c r="CS66" s="42" t="str">
        <f t="shared" si="220"/>
        <v/>
      </c>
      <c r="CT66" s="42" t="str">
        <f t="shared" si="220"/>
        <v/>
      </c>
      <c r="CU66" s="42" t="str">
        <f t="shared" si="220"/>
        <v/>
      </c>
      <c r="CV66" s="42" t="str">
        <f t="shared" si="220"/>
        <v/>
      </c>
      <c r="CW66" s="42" t="str">
        <f t="shared" si="220"/>
        <v/>
      </c>
      <c r="CX66" s="42" t="str">
        <f t="shared" si="220"/>
        <v/>
      </c>
      <c r="CY66" s="42" t="str">
        <f t="shared" si="220"/>
        <v/>
      </c>
      <c r="CZ66" s="42" t="str">
        <f t="shared" si="220"/>
        <v/>
      </c>
      <c r="DA66" s="42" t="str">
        <f t="shared" si="220"/>
        <v/>
      </c>
      <c r="DB66" s="42" t="str">
        <f t="shared" si="220"/>
        <v/>
      </c>
      <c r="DC66" s="42" t="str">
        <f t="shared" si="220"/>
        <v/>
      </c>
      <c r="DD66" s="42" t="str">
        <f t="shared" si="221"/>
        <v/>
      </c>
      <c r="DE66" s="42" t="str">
        <f t="shared" si="221"/>
        <v/>
      </c>
      <c r="DF66" s="42" t="str">
        <f t="shared" si="221"/>
        <v/>
      </c>
      <c r="DG66" s="42" t="str">
        <f t="shared" si="221"/>
        <v/>
      </c>
      <c r="DH66" s="42" t="str">
        <f t="shared" si="221"/>
        <v/>
      </c>
    </row>
    <row r="67" spans="1:112" ht="9.75" customHeight="1">
      <c r="A67" s="41" t="s">
        <v>2810</v>
      </c>
      <c r="B67" s="46" t="s">
        <v>2811</v>
      </c>
      <c r="C67" s="41"/>
      <c r="D67" s="41"/>
      <c r="E67" s="42">
        <f t="shared" si="224"/>
        <v>39.799999999999997</v>
      </c>
      <c r="F67" s="42">
        <f t="shared" si="226"/>
        <v>41.2</v>
      </c>
      <c r="G67" s="42">
        <f t="shared" si="227"/>
        <v>42.7</v>
      </c>
      <c r="H67" s="42">
        <f t="shared" si="228"/>
        <v>43.2</v>
      </c>
      <c r="I67" s="42">
        <f t="shared" si="229"/>
        <v>44.4</v>
      </c>
      <c r="J67" s="42">
        <f t="shared" si="230"/>
        <v>44.9</v>
      </c>
      <c r="K67" s="42">
        <f t="shared" si="231"/>
        <v>46.9</v>
      </c>
      <c r="L67" s="42">
        <f t="shared" si="232"/>
        <v>48</v>
      </c>
      <c r="M67" s="42">
        <f t="shared" si="233"/>
        <v>50</v>
      </c>
      <c r="N67" s="42">
        <f t="shared" si="234"/>
        <v>48.8</v>
      </c>
      <c r="O67" s="42">
        <f t="shared" si="235"/>
        <v>50.8</v>
      </c>
      <c r="P67" s="42">
        <f t="shared" si="236"/>
        <v>50.8</v>
      </c>
      <c r="Q67" s="42">
        <f t="shared" si="237"/>
        <v>49.7</v>
      </c>
      <c r="R67" s="42">
        <f t="shared" si="238"/>
        <v>53.1</v>
      </c>
      <c r="S67" s="42">
        <f t="shared" si="239"/>
        <v>56.2</v>
      </c>
      <c r="T67" s="42">
        <f t="shared" si="240"/>
        <v>54.6</v>
      </c>
      <c r="U67" s="42">
        <f t="shared" si="241"/>
        <v>52.4</v>
      </c>
      <c r="V67" s="42">
        <f t="shared" si="242"/>
        <v>53.8</v>
      </c>
      <c r="W67" s="42">
        <f t="shared" si="243"/>
        <v>55.6</v>
      </c>
      <c r="X67" s="42">
        <f t="shared" si="244"/>
        <v>54.1</v>
      </c>
      <c r="Y67" s="42">
        <f t="shared" si="245"/>
        <v>53.8</v>
      </c>
      <c r="Z67" s="42">
        <f t="shared" si="246"/>
        <v>52.7</v>
      </c>
      <c r="AA67" s="42">
        <f t="shared" si="247"/>
        <v>56.6</v>
      </c>
      <c r="AB67" s="42">
        <f t="shared" si="248"/>
        <v>54.6</v>
      </c>
      <c r="AC67" s="42">
        <f t="shared" si="249"/>
        <v>55.2</v>
      </c>
      <c r="AD67" s="42">
        <f t="shared" si="250"/>
        <v>58.7</v>
      </c>
      <c r="AE67" s="42">
        <f t="shared" si="251"/>
        <v>62.1</v>
      </c>
      <c r="AF67" s="42">
        <f t="shared" si="252"/>
        <v>65.7</v>
      </c>
      <c r="AG67" s="42">
        <f t="shared" si="253"/>
        <v>67.400000000000006</v>
      </c>
      <c r="AH67" s="42">
        <f t="shared" si="254"/>
        <v>68.8</v>
      </c>
      <c r="AI67" s="42">
        <f t="shared" si="255"/>
        <v>70.7</v>
      </c>
      <c r="AJ67" s="42">
        <f t="shared" si="256"/>
        <v>69</v>
      </c>
      <c r="AK67" s="42">
        <f t="shared" si="257"/>
        <v>72.3</v>
      </c>
      <c r="AL67" s="42">
        <f t="shared" si="258"/>
        <v>70.3</v>
      </c>
      <c r="AM67" s="42">
        <f t="shared" si="259"/>
        <v>72.5</v>
      </c>
      <c r="AN67" s="42">
        <f t="shared" si="260"/>
        <v>71.900000000000006</v>
      </c>
      <c r="AO67" s="42">
        <f t="shared" si="261"/>
        <v>73.599999999999994</v>
      </c>
      <c r="AP67" s="42">
        <f t="shared" si="262"/>
        <v>79.2</v>
      </c>
      <c r="AQ67" s="42">
        <f t="shared" si="263"/>
        <v>83.6</v>
      </c>
      <c r="AR67" s="42">
        <f t="shared" si="264"/>
        <v>81.5</v>
      </c>
      <c r="AS67" s="42">
        <f t="shared" si="265"/>
        <v>83.1</v>
      </c>
      <c r="AT67" s="42">
        <f t="shared" si="266"/>
        <v>77.8</v>
      </c>
      <c r="AU67" s="42">
        <f t="shared" si="267"/>
        <v>77.900000000000006</v>
      </c>
      <c r="AV67" s="42">
        <f t="shared" si="268"/>
        <v>68.3</v>
      </c>
      <c r="AW67" s="42">
        <f t="shared" si="269"/>
        <v>68.2</v>
      </c>
      <c r="AX67" s="42">
        <f t="shared" si="270"/>
        <v>68.2</v>
      </c>
      <c r="AY67" s="42">
        <f t="shared" si="271"/>
        <v>69.5</v>
      </c>
      <c r="AZ67" s="42">
        <f t="shared" si="272"/>
        <v>64.5</v>
      </c>
      <c r="BA67" s="42">
        <f t="shared" si="273"/>
        <v>61.5</v>
      </c>
      <c r="BB67" s="42">
        <f t="shared" si="274"/>
        <v>63.8</v>
      </c>
      <c r="BC67" s="42">
        <f t="shared" si="275"/>
        <v>62.3</v>
      </c>
      <c r="BD67" s="42">
        <f t="shared" si="276"/>
        <v>60.9</v>
      </c>
      <c r="BE67" s="42">
        <f t="shared" si="277"/>
        <v>64.900000000000006</v>
      </c>
      <c r="BF67" s="42">
        <f t="shared" si="278"/>
        <v>69.3</v>
      </c>
      <c r="BG67" s="42">
        <f t="shared" si="279"/>
        <v>69.400000000000006</v>
      </c>
      <c r="BH67" s="42">
        <f t="shared" si="280"/>
        <v>65.3</v>
      </c>
      <c r="BI67" s="42">
        <f t="shared" si="281"/>
        <v>62.5</v>
      </c>
      <c r="BJ67" s="42">
        <f t="shared" si="282"/>
        <v>63</v>
      </c>
      <c r="BK67" s="42">
        <f t="shared" si="283"/>
        <v>66.599999999999994</v>
      </c>
      <c r="BL67" s="42">
        <f t="shared" si="284"/>
        <v>63.2</v>
      </c>
      <c r="BM67" s="42">
        <f t="shared" si="285"/>
        <v>59.5</v>
      </c>
      <c r="BN67" s="42">
        <f t="shared" si="286"/>
        <v>58</v>
      </c>
      <c r="BO67" s="42">
        <f t="shared" si="287"/>
        <v>64.7</v>
      </c>
      <c r="BP67" s="42">
        <f t="shared" si="288"/>
        <v>64.5</v>
      </c>
      <c r="BQ67" s="42">
        <f t="shared" si="225"/>
        <v>62.5</v>
      </c>
      <c r="BR67" s="42">
        <f t="shared" si="223"/>
        <v>64.2</v>
      </c>
      <c r="BS67" s="42">
        <f t="shared" si="223"/>
        <v>65.2</v>
      </c>
      <c r="BT67" s="42">
        <f t="shared" si="219"/>
        <v>65.599999999999994</v>
      </c>
      <c r="BU67" s="42">
        <f t="shared" si="219"/>
        <v>62.1</v>
      </c>
      <c r="BV67" s="42">
        <f t="shared" si="219"/>
        <v>63.8</v>
      </c>
      <c r="BW67" s="42">
        <f t="shared" si="219"/>
        <v>68</v>
      </c>
      <c r="BX67" s="42">
        <f t="shared" si="219"/>
        <v>67.099999999999994</v>
      </c>
      <c r="BY67" s="42">
        <f t="shared" si="219"/>
        <v>68.2</v>
      </c>
      <c r="BZ67" s="42">
        <f t="shared" si="219"/>
        <v>70.099999999999994</v>
      </c>
      <c r="CA67" s="42">
        <f t="shared" si="219"/>
        <v>66</v>
      </c>
      <c r="CB67" s="42">
        <f t="shared" si="219"/>
        <v>67.3</v>
      </c>
      <c r="CC67" s="42">
        <f t="shared" si="219"/>
        <v>72.2</v>
      </c>
      <c r="CD67" s="42">
        <f t="shared" si="219"/>
        <v>74</v>
      </c>
      <c r="CE67" s="42" t="str">
        <f t="shared" si="219"/>
        <v/>
      </c>
      <c r="CF67" s="42" t="str">
        <f t="shared" si="219"/>
        <v/>
      </c>
      <c r="CG67" s="42" t="str">
        <f t="shared" si="219"/>
        <v/>
      </c>
      <c r="CH67" s="42" t="str">
        <f t="shared" si="219"/>
        <v/>
      </c>
      <c r="CI67" s="42" t="str">
        <f t="shared" si="219"/>
        <v/>
      </c>
      <c r="CJ67" s="42" t="str">
        <f t="shared" si="219"/>
        <v/>
      </c>
      <c r="CK67" s="42" t="str">
        <f t="shared" si="219"/>
        <v/>
      </c>
      <c r="CL67" s="42" t="str">
        <f t="shared" si="219"/>
        <v/>
      </c>
      <c r="CM67" s="42" t="str">
        <f t="shared" si="219"/>
        <v/>
      </c>
      <c r="CN67" s="42" t="str">
        <f t="shared" si="220"/>
        <v/>
      </c>
      <c r="CO67" s="42" t="str">
        <f t="shared" si="220"/>
        <v/>
      </c>
      <c r="CP67" s="42" t="str">
        <f t="shared" si="220"/>
        <v/>
      </c>
      <c r="CQ67" s="42" t="str">
        <f t="shared" si="220"/>
        <v/>
      </c>
      <c r="CR67" s="42" t="str">
        <f t="shared" si="220"/>
        <v/>
      </c>
      <c r="CS67" s="42" t="str">
        <f t="shared" si="220"/>
        <v/>
      </c>
      <c r="CT67" s="42" t="str">
        <f t="shared" si="220"/>
        <v/>
      </c>
      <c r="CU67" s="42" t="str">
        <f t="shared" si="220"/>
        <v/>
      </c>
      <c r="CV67" s="42" t="str">
        <f t="shared" si="220"/>
        <v/>
      </c>
      <c r="CW67" s="42" t="str">
        <f t="shared" si="220"/>
        <v/>
      </c>
      <c r="CX67" s="42" t="str">
        <f t="shared" si="220"/>
        <v/>
      </c>
      <c r="CY67" s="42" t="str">
        <f t="shared" si="220"/>
        <v/>
      </c>
      <c r="CZ67" s="42" t="str">
        <f t="shared" si="220"/>
        <v/>
      </c>
      <c r="DA67" s="42" t="str">
        <f t="shared" si="220"/>
        <v/>
      </c>
      <c r="DB67" s="42" t="str">
        <f t="shared" si="220"/>
        <v/>
      </c>
      <c r="DC67" s="42" t="str">
        <f t="shared" si="220"/>
        <v/>
      </c>
      <c r="DD67" s="42" t="str">
        <f t="shared" si="221"/>
        <v/>
      </c>
      <c r="DE67" s="42" t="str">
        <f t="shared" si="221"/>
        <v/>
      </c>
      <c r="DF67" s="42" t="str">
        <f t="shared" si="221"/>
        <v/>
      </c>
      <c r="DG67" s="42" t="str">
        <f t="shared" si="221"/>
        <v/>
      </c>
      <c r="DH67" s="42" t="str">
        <f t="shared" si="221"/>
        <v/>
      </c>
    </row>
    <row r="68" spans="1:112" ht="9.75" customHeight="1">
      <c r="A68" s="41" t="s">
        <v>2812</v>
      </c>
      <c r="B68" s="49" t="s">
        <v>2813</v>
      </c>
      <c r="C68" s="41"/>
      <c r="D68" s="41"/>
      <c r="E68" s="42">
        <f t="shared" si="224"/>
        <v>71.400000000000006</v>
      </c>
      <c r="F68" s="42">
        <f t="shared" si="226"/>
        <v>70.599999999999994</v>
      </c>
      <c r="G68" s="42">
        <f t="shared" si="227"/>
        <v>71.099999999999994</v>
      </c>
      <c r="H68" s="42">
        <f t="shared" si="228"/>
        <v>69.7</v>
      </c>
      <c r="I68" s="42">
        <f t="shared" si="229"/>
        <v>73.900000000000006</v>
      </c>
      <c r="J68" s="42">
        <f t="shared" si="230"/>
        <v>75.2</v>
      </c>
      <c r="K68" s="42">
        <f t="shared" si="231"/>
        <v>77.099999999999994</v>
      </c>
      <c r="L68" s="42">
        <f t="shared" si="232"/>
        <v>78.599999999999994</v>
      </c>
      <c r="M68" s="42">
        <f t="shared" si="233"/>
        <v>77.5</v>
      </c>
      <c r="N68" s="42">
        <f t="shared" si="234"/>
        <v>78.3</v>
      </c>
      <c r="O68" s="42">
        <f t="shared" si="235"/>
        <v>80.099999999999994</v>
      </c>
      <c r="P68" s="42">
        <f t="shared" si="236"/>
        <v>79.400000000000006</v>
      </c>
      <c r="Q68" s="42">
        <f t="shared" si="237"/>
        <v>79.5</v>
      </c>
      <c r="R68" s="42">
        <f t="shared" si="238"/>
        <v>81.099999999999994</v>
      </c>
      <c r="S68" s="42">
        <f t="shared" si="239"/>
        <v>82.6</v>
      </c>
      <c r="T68" s="42">
        <f t="shared" si="240"/>
        <v>82.2</v>
      </c>
      <c r="U68" s="42">
        <f t="shared" si="241"/>
        <v>84.3</v>
      </c>
      <c r="V68" s="42">
        <f t="shared" si="242"/>
        <v>89.2</v>
      </c>
      <c r="W68" s="42">
        <f t="shared" si="243"/>
        <v>89.7</v>
      </c>
      <c r="X68" s="42">
        <f t="shared" si="244"/>
        <v>88.9</v>
      </c>
      <c r="Y68" s="42">
        <f t="shared" si="245"/>
        <v>89.2</v>
      </c>
      <c r="Z68" s="42">
        <f t="shared" si="246"/>
        <v>89.9</v>
      </c>
      <c r="AA68" s="42">
        <f t="shared" si="247"/>
        <v>91.3</v>
      </c>
      <c r="AB68" s="42">
        <f t="shared" si="248"/>
        <v>87.2</v>
      </c>
      <c r="AC68" s="42">
        <f t="shared" si="249"/>
        <v>85.2</v>
      </c>
      <c r="AD68" s="42">
        <f t="shared" si="250"/>
        <v>90.1</v>
      </c>
      <c r="AE68" s="42">
        <f t="shared" si="251"/>
        <v>90.1</v>
      </c>
      <c r="AF68" s="42">
        <f t="shared" si="252"/>
        <v>92.2</v>
      </c>
      <c r="AG68" s="42">
        <f t="shared" si="253"/>
        <v>92</v>
      </c>
      <c r="AH68" s="42">
        <f t="shared" si="254"/>
        <v>99.3</v>
      </c>
      <c r="AI68" s="42">
        <f t="shared" si="255"/>
        <v>100.9</v>
      </c>
      <c r="AJ68" s="42">
        <f t="shared" si="256"/>
        <v>103.2</v>
      </c>
      <c r="AK68" s="42">
        <f t="shared" si="257"/>
        <v>103</v>
      </c>
      <c r="AL68" s="42">
        <f t="shared" si="258"/>
        <v>102.4</v>
      </c>
      <c r="AM68" s="42">
        <f t="shared" si="259"/>
        <v>104</v>
      </c>
      <c r="AN68" s="42">
        <f t="shared" si="260"/>
        <v>102.5</v>
      </c>
      <c r="AO68" s="42">
        <f t="shared" si="261"/>
        <v>101.4</v>
      </c>
      <c r="AP68" s="42">
        <f t="shared" si="262"/>
        <v>102.7</v>
      </c>
      <c r="AQ68" s="42">
        <f t="shared" si="263"/>
        <v>107.9</v>
      </c>
      <c r="AR68" s="42">
        <f t="shared" si="264"/>
        <v>104.5</v>
      </c>
      <c r="AS68" s="42">
        <f t="shared" si="265"/>
        <v>103.4</v>
      </c>
      <c r="AT68" s="42">
        <f t="shared" si="266"/>
        <v>103.5</v>
      </c>
      <c r="AU68" s="42">
        <f t="shared" si="267"/>
        <v>107.4</v>
      </c>
      <c r="AV68" s="42">
        <f t="shared" si="268"/>
        <v>106.4</v>
      </c>
      <c r="AW68" s="42">
        <f t="shared" si="269"/>
        <v>106</v>
      </c>
      <c r="AX68" s="42">
        <f t="shared" si="270"/>
        <v>107.5</v>
      </c>
      <c r="AY68" s="42">
        <f t="shared" si="271"/>
        <v>104.8</v>
      </c>
      <c r="AZ68" s="42">
        <f t="shared" si="272"/>
        <v>106.8</v>
      </c>
      <c r="BA68" s="42">
        <f t="shared" si="273"/>
        <v>105.1</v>
      </c>
      <c r="BB68" s="42">
        <f t="shared" si="274"/>
        <v>106.7</v>
      </c>
      <c r="BC68" s="42">
        <f t="shared" si="275"/>
        <v>104</v>
      </c>
      <c r="BD68" s="42">
        <f t="shared" si="276"/>
        <v>102.9</v>
      </c>
      <c r="BE68" s="42">
        <f t="shared" si="277"/>
        <v>104.5</v>
      </c>
      <c r="BF68" s="42">
        <f t="shared" si="278"/>
        <v>99.1</v>
      </c>
      <c r="BG68" s="42">
        <f t="shared" si="279"/>
        <v>99.3</v>
      </c>
      <c r="BH68" s="42">
        <f t="shared" si="280"/>
        <v>102.3</v>
      </c>
      <c r="BI68" s="42">
        <f t="shared" si="281"/>
        <v>99.5</v>
      </c>
      <c r="BJ68" s="42">
        <f t="shared" si="282"/>
        <v>99.6</v>
      </c>
      <c r="BK68" s="42">
        <f t="shared" si="283"/>
        <v>99.7</v>
      </c>
      <c r="BL68" s="42">
        <f t="shared" si="284"/>
        <v>96</v>
      </c>
      <c r="BM68" s="42">
        <f t="shared" si="285"/>
        <v>95.2</v>
      </c>
      <c r="BN68" s="42">
        <f t="shared" si="286"/>
        <v>95.1</v>
      </c>
      <c r="BO68" s="42">
        <f t="shared" si="287"/>
        <v>96.1</v>
      </c>
      <c r="BP68" s="42">
        <f t="shared" si="288"/>
        <v>95</v>
      </c>
      <c r="BQ68" s="42">
        <f t="shared" si="225"/>
        <v>96.4</v>
      </c>
      <c r="BR68" s="42">
        <f t="shared" si="223"/>
        <v>96.6</v>
      </c>
      <c r="BS68" s="42">
        <f t="shared" si="223"/>
        <v>98.1</v>
      </c>
      <c r="BT68" s="42">
        <f t="shared" si="219"/>
        <v>94.7</v>
      </c>
      <c r="BU68" s="42">
        <f t="shared" si="219"/>
        <v>97.8</v>
      </c>
      <c r="BV68" s="42">
        <f t="shared" si="219"/>
        <v>100.4</v>
      </c>
      <c r="BW68" s="42">
        <f t="shared" si="219"/>
        <v>101.3</v>
      </c>
      <c r="BX68" s="42">
        <f t="shared" si="219"/>
        <v>99.1</v>
      </c>
      <c r="BY68" s="42">
        <f t="shared" si="219"/>
        <v>98.5</v>
      </c>
      <c r="BZ68" s="42">
        <f t="shared" si="219"/>
        <v>105</v>
      </c>
      <c r="CA68" s="42">
        <f t="shared" si="219"/>
        <v>99.7</v>
      </c>
      <c r="CB68" s="42">
        <f t="shared" si="219"/>
        <v>101.2</v>
      </c>
      <c r="CC68" s="42">
        <f t="shared" si="219"/>
        <v>100.7</v>
      </c>
      <c r="CD68" s="42">
        <f t="shared" si="219"/>
        <v>105.1</v>
      </c>
      <c r="CE68" s="42" t="str">
        <f t="shared" si="219"/>
        <v/>
      </c>
      <c r="CF68" s="42" t="str">
        <f t="shared" si="219"/>
        <v/>
      </c>
      <c r="CG68" s="42" t="str">
        <f t="shared" si="219"/>
        <v/>
      </c>
      <c r="CH68" s="42" t="str">
        <f t="shared" si="219"/>
        <v/>
      </c>
      <c r="CI68" s="42" t="str">
        <f t="shared" si="219"/>
        <v/>
      </c>
      <c r="CJ68" s="42" t="str">
        <f t="shared" si="219"/>
        <v/>
      </c>
      <c r="CK68" s="42" t="str">
        <f t="shared" si="219"/>
        <v/>
      </c>
      <c r="CL68" s="42" t="str">
        <f t="shared" si="219"/>
        <v/>
      </c>
      <c r="CM68" s="42" t="str">
        <f t="shared" si="219"/>
        <v/>
      </c>
      <c r="CN68" s="42" t="str">
        <f t="shared" si="220"/>
        <v/>
      </c>
      <c r="CO68" s="42" t="str">
        <f t="shared" si="220"/>
        <v/>
      </c>
      <c r="CP68" s="42" t="str">
        <f t="shared" si="220"/>
        <v/>
      </c>
      <c r="CQ68" s="42" t="str">
        <f t="shared" si="220"/>
        <v/>
      </c>
      <c r="CR68" s="42" t="str">
        <f t="shared" si="220"/>
        <v/>
      </c>
      <c r="CS68" s="42" t="str">
        <f t="shared" si="220"/>
        <v/>
      </c>
      <c r="CT68" s="42" t="str">
        <f t="shared" si="220"/>
        <v/>
      </c>
      <c r="CU68" s="42" t="str">
        <f t="shared" si="220"/>
        <v/>
      </c>
      <c r="CV68" s="42" t="str">
        <f t="shared" si="220"/>
        <v/>
      </c>
      <c r="CW68" s="42" t="str">
        <f t="shared" si="220"/>
        <v/>
      </c>
      <c r="CX68" s="42" t="str">
        <f t="shared" si="220"/>
        <v/>
      </c>
      <c r="CY68" s="42" t="str">
        <f t="shared" si="220"/>
        <v/>
      </c>
      <c r="CZ68" s="42" t="str">
        <f t="shared" si="220"/>
        <v/>
      </c>
      <c r="DA68" s="42" t="str">
        <f t="shared" si="220"/>
        <v/>
      </c>
      <c r="DB68" s="42" t="str">
        <f t="shared" si="220"/>
        <v/>
      </c>
      <c r="DC68" s="42" t="str">
        <f t="shared" si="220"/>
        <v/>
      </c>
      <c r="DD68" s="42" t="str">
        <f t="shared" si="221"/>
        <v/>
      </c>
      <c r="DE68" s="42" t="str">
        <f t="shared" si="221"/>
        <v/>
      </c>
      <c r="DF68" s="42" t="str">
        <f t="shared" si="221"/>
        <v/>
      </c>
      <c r="DG68" s="42" t="str">
        <f t="shared" si="221"/>
        <v/>
      </c>
      <c r="DH68" s="42" t="str">
        <f t="shared" si="221"/>
        <v/>
      </c>
    </row>
    <row r="69" spans="1:112" s="75" customFormat="1" ht="9.75" customHeight="1">
      <c r="A69" s="41" t="s">
        <v>2814</v>
      </c>
      <c r="B69" s="46" t="s">
        <v>2815</v>
      </c>
      <c r="C69" s="15"/>
      <c r="D69" s="15"/>
      <c r="E69" s="42">
        <f t="shared" si="224"/>
        <v>95.3</v>
      </c>
      <c r="F69" s="42">
        <f t="shared" si="226"/>
        <v>95</v>
      </c>
      <c r="G69" s="42">
        <f t="shared" si="227"/>
        <v>92.7</v>
      </c>
      <c r="H69" s="42">
        <f t="shared" si="228"/>
        <v>98.5</v>
      </c>
      <c r="I69" s="42">
        <f t="shared" si="229"/>
        <v>102.7</v>
      </c>
      <c r="J69" s="42">
        <f t="shared" si="230"/>
        <v>101.7</v>
      </c>
      <c r="K69" s="42">
        <f t="shared" si="231"/>
        <v>98</v>
      </c>
      <c r="L69" s="42">
        <f t="shared" si="232"/>
        <v>102</v>
      </c>
      <c r="M69" s="42">
        <f t="shared" si="233"/>
        <v>104.1</v>
      </c>
      <c r="N69" s="42">
        <f t="shared" si="234"/>
        <v>105</v>
      </c>
      <c r="O69" s="42">
        <f t="shared" si="235"/>
        <v>100.8</v>
      </c>
      <c r="P69" s="42">
        <f t="shared" si="236"/>
        <v>106.3</v>
      </c>
      <c r="Q69" s="42">
        <f t="shared" si="237"/>
        <v>105.1</v>
      </c>
      <c r="R69" s="42">
        <f t="shared" si="238"/>
        <v>105.6</v>
      </c>
      <c r="S69" s="42">
        <f t="shared" si="239"/>
        <v>105.6</v>
      </c>
      <c r="T69" s="42">
        <f t="shared" si="240"/>
        <v>107.3</v>
      </c>
      <c r="U69" s="42">
        <f t="shared" si="241"/>
        <v>111.1</v>
      </c>
      <c r="V69" s="42">
        <f t="shared" si="242"/>
        <v>111.5</v>
      </c>
      <c r="W69" s="42">
        <f t="shared" si="243"/>
        <v>107.6</v>
      </c>
      <c r="X69" s="42">
        <f t="shared" si="244"/>
        <v>115.4</v>
      </c>
      <c r="Y69" s="42">
        <f t="shared" si="245"/>
        <v>118.2</v>
      </c>
      <c r="Z69" s="42">
        <f t="shared" si="246"/>
        <v>117.3</v>
      </c>
      <c r="AA69" s="42">
        <f t="shared" si="247"/>
        <v>111.8</v>
      </c>
      <c r="AB69" s="42">
        <f t="shared" si="248"/>
        <v>121.8</v>
      </c>
      <c r="AC69" s="42">
        <f t="shared" si="249"/>
        <v>121</v>
      </c>
      <c r="AD69" s="42">
        <f t="shared" si="250"/>
        <v>121.3</v>
      </c>
      <c r="AE69" s="42">
        <f t="shared" si="251"/>
        <v>116.1</v>
      </c>
      <c r="AF69" s="42">
        <f t="shared" si="252"/>
        <v>120.1</v>
      </c>
      <c r="AG69" s="42">
        <f t="shared" si="253"/>
        <v>123.3</v>
      </c>
      <c r="AH69" s="42">
        <f t="shared" si="254"/>
        <v>126.7</v>
      </c>
      <c r="AI69" s="42">
        <f t="shared" si="255"/>
        <v>122.2</v>
      </c>
      <c r="AJ69" s="42">
        <f t="shared" si="256"/>
        <v>132.19999999999999</v>
      </c>
      <c r="AK69" s="42">
        <f t="shared" si="257"/>
        <v>136</v>
      </c>
      <c r="AL69" s="42">
        <f t="shared" si="258"/>
        <v>136.30000000000001</v>
      </c>
      <c r="AM69" s="42">
        <f t="shared" si="259"/>
        <v>128.80000000000001</v>
      </c>
      <c r="AN69" s="42">
        <f t="shared" si="260"/>
        <v>141.9</v>
      </c>
      <c r="AO69" s="42">
        <f t="shared" si="261"/>
        <v>142.6</v>
      </c>
      <c r="AP69" s="42">
        <f t="shared" si="262"/>
        <v>142.1</v>
      </c>
      <c r="AQ69" s="42">
        <f t="shared" si="263"/>
        <v>133.69999999999999</v>
      </c>
      <c r="AR69" s="42">
        <f t="shared" si="264"/>
        <v>141.5</v>
      </c>
      <c r="AS69" s="42">
        <f t="shared" si="265"/>
        <v>139.69999999999999</v>
      </c>
      <c r="AT69" s="42">
        <f t="shared" si="266"/>
        <v>147.4</v>
      </c>
      <c r="AU69" s="42">
        <f t="shared" si="267"/>
        <v>139.6</v>
      </c>
      <c r="AV69" s="42">
        <f t="shared" si="268"/>
        <v>154.69999999999999</v>
      </c>
      <c r="AW69" s="42">
        <f t="shared" si="269"/>
        <v>151.19999999999999</v>
      </c>
      <c r="AX69" s="42">
        <f t="shared" si="270"/>
        <v>151</v>
      </c>
      <c r="AY69" s="42">
        <f t="shared" si="271"/>
        <v>139.4</v>
      </c>
      <c r="AZ69" s="42">
        <f t="shared" si="272"/>
        <v>148.4</v>
      </c>
      <c r="BA69" s="42">
        <f t="shared" si="273"/>
        <v>148.1</v>
      </c>
      <c r="BB69" s="42">
        <f t="shared" si="274"/>
        <v>149.4</v>
      </c>
      <c r="BC69" s="42">
        <f t="shared" si="275"/>
        <v>149</v>
      </c>
      <c r="BD69" s="42">
        <f t="shared" si="276"/>
        <v>152.19999999999999</v>
      </c>
      <c r="BE69" s="42">
        <f t="shared" si="277"/>
        <v>148.19999999999999</v>
      </c>
      <c r="BF69" s="42">
        <f t="shared" si="278"/>
        <v>146.1</v>
      </c>
      <c r="BG69" s="42">
        <f t="shared" si="279"/>
        <v>137.19999999999999</v>
      </c>
      <c r="BH69" s="42">
        <f t="shared" si="280"/>
        <v>144.5</v>
      </c>
      <c r="BI69" s="42">
        <f t="shared" si="281"/>
        <v>146.6</v>
      </c>
      <c r="BJ69" s="42">
        <f t="shared" si="282"/>
        <v>146.30000000000001</v>
      </c>
      <c r="BK69" s="42">
        <f t="shared" si="283"/>
        <v>140.6</v>
      </c>
      <c r="BL69" s="42">
        <f t="shared" si="284"/>
        <v>145.30000000000001</v>
      </c>
      <c r="BM69" s="42">
        <f t="shared" si="285"/>
        <v>147.5</v>
      </c>
      <c r="BN69" s="42">
        <f t="shared" si="286"/>
        <v>150.30000000000001</v>
      </c>
      <c r="BO69" s="42">
        <f t="shared" si="287"/>
        <v>140.80000000000001</v>
      </c>
      <c r="BP69" s="42">
        <f t="shared" si="288"/>
        <v>146.9</v>
      </c>
      <c r="BQ69" s="42">
        <f t="shared" si="225"/>
        <v>150.30000000000001</v>
      </c>
      <c r="BR69" s="42">
        <f t="shared" si="223"/>
        <v>151.19999999999999</v>
      </c>
      <c r="BS69" s="42">
        <f t="shared" si="223"/>
        <v>144.1</v>
      </c>
      <c r="BT69" s="42">
        <f t="shared" si="219"/>
        <v>154</v>
      </c>
      <c r="BU69" s="42">
        <f t="shared" si="219"/>
        <v>154.19999999999999</v>
      </c>
      <c r="BV69" s="42">
        <f t="shared" si="219"/>
        <v>150.69999999999999</v>
      </c>
      <c r="BW69" s="42">
        <f t="shared" si="219"/>
        <v>146.6</v>
      </c>
      <c r="BX69" s="42">
        <f t="shared" si="219"/>
        <v>153.5</v>
      </c>
      <c r="BY69" s="42">
        <f t="shared" si="219"/>
        <v>153.9</v>
      </c>
      <c r="BZ69" s="42">
        <f t="shared" si="219"/>
        <v>150.9</v>
      </c>
      <c r="CA69" s="42">
        <f t="shared" si="219"/>
        <v>148.5</v>
      </c>
      <c r="CB69" s="42">
        <f t="shared" si="219"/>
        <v>156.1</v>
      </c>
      <c r="CC69" s="42">
        <f t="shared" si="219"/>
        <v>158.1</v>
      </c>
      <c r="CD69" s="42">
        <f t="shared" si="219"/>
        <v>156.9</v>
      </c>
      <c r="CE69" s="42" t="str">
        <f t="shared" si="219"/>
        <v/>
      </c>
      <c r="CF69" s="42" t="str">
        <f t="shared" si="219"/>
        <v/>
      </c>
      <c r="CG69" s="42" t="str">
        <f t="shared" si="219"/>
        <v/>
      </c>
      <c r="CH69" s="42" t="str">
        <f t="shared" si="219"/>
        <v/>
      </c>
      <c r="CI69" s="42" t="str">
        <f t="shared" si="219"/>
        <v/>
      </c>
      <c r="CJ69" s="42" t="str">
        <f t="shared" si="219"/>
        <v/>
      </c>
      <c r="CK69" s="42" t="str">
        <f t="shared" si="219"/>
        <v/>
      </c>
      <c r="CL69" s="42" t="str">
        <f t="shared" si="219"/>
        <v/>
      </c>
      <c r="CM69" s="42" t="str">
        <f t="shared" si="219"/>
        <v/>
      </c>
      <c r="CN69" s="42" t="str">
        <f t="shared" si="220"/>
        <v/>
      </c>
      <c r="CO69" s="42" t="str">
        <f t="shared" si="220"/>
        <v/>
      </c>
      <c r="CP69" s="42" t="str">
        <f t="shared" si="220"/>
        <v/>
      </c>
      <c r="CQ69" s="42" t="str">
        <f t="shared" si="220"/>
        <v/>
      </c>
      <c r="CR69" s="42" t="str">
        <f t="shared" si="220"/>
        <v/>
      </c>
      <c r="CS69" s="42" t="str">
        <f t="shared" si="220"/>
        <v/>
      </c>
      <c r="CT69" s="42" t="str">
        <f t="shared" si="220"/>
        <v/>
      </c>
      <c r="CU69" s="42" t="str">
        <f t="shared" si="220"/>
        <v/>
      </c>
      <c r="CV69" s="42" t="str">
        <f t="shared" si="220"/>
        <v/>
      </c>
      <c r="CW69" s="42" t="str">
        <f t="shared" si="220"/>
        <v/>
      </c>
      <c r="CX69" s="42" t="str">
        <f t="shared" si="220"/>
        <v/>
      </c>
      <c r="CY69" s="42" t="str">
        <f t="shared" si="220"/>
        <v/>
      </c>
      <c r="CZ69" s="42" t="str">
        <f t="shared" si="220"/>
        <v/>
      </c>
      <c r="DA69" s="42" t="str">
        <f t="shared" si="220"/>
        <v/>
      </c>
      <c r="DB69" s="42" t="str">
        <f t="shared" si="220"/>
        <v/>
      </c>
      <c r="DC69" s="42" t="str">
        <f t="shared" si="220"/>
        <v/>
      </c>
      <c r="DD69" s="42" t="str">
        <f t="shared" si="221"/>
        <v/>
      </c>
      <c r="DE69" s="42" t="str">
        <f t="shared" si="221"/>
        <v/>
      </c>
      <c r="DF69" s="42" t="str">
        <f t="shared" si="221"/>
        <v/>
      </c>
      <c r="DG69" s="42" t="str">
        <f t="shared" si="221"/>
        <v/>
      </c>
      <c r="DH69" s="42" t="str">
        <f t="shared" si="221"/>
        <v/>
      </c>
    </row>
    <row r="70" spans="1:112" s="76" customFormat="1" ht="9.75" customHeight="1">
      <c r="A70" s="41" t="s">
        <v>2816</v>
      </c>
      <c r="B70" s="49" t="s">
        <v>2817</v>
      </c>
      <c r="C70" s="50"/>
      <c r="D70" s="50"/>
      <c r="E70" s="42">
        <f t="shared" si="224"/>
        <v>111.4</v>
      </c>
      <c r="F70" s="42">
        <f t="shared" si="226"/>
        <v>112.2</v>
      </c>
      <c r="G70" s="42">
        <f t="shared" si="227"/>
        <v>115.8</v>
      </c>
      <c r="H70" s="42">
        <f t="shared" si="228"/>
        <v>113</v>
      </c>
      <c r="I70" s="42">
        <f t="shared" si="229"/>
        <v>115.1</v>
      </c>
      <c r="J70" s="42">
        <f t="shared" si="230"/>
        <v>118.5</v>
      </c>
      <c r="K70" s="42">
        <f t="shared" si="231"/>
        <v>123.1</v>
      </c>
      <c r="L70" s="42">
        <f t="shared" si="232"/>
        <v>124.5</v>
      </c>
      <c r="M70" s="42">
        <f t="shared" si="233"/>
        <v>124.8</v>
      </c>
      <c r="N70" s="42">
        <f t="shared" si="234"/>
        <v>129.69999999999999</v>
      </c>
      <c r="O70" s="42">
        <f t="shared" si="235"/>
        <v>135.1</v>
      </c>
      <c r="P70" s="42">
        <f t="shared" si="236"/>
        <v>137</v>
      </c>
      <c r="Q70" s="42">
        <f t="shared" si="237"/>
        <v>138.30000000000001</v>
      </c>
      <c r="R70" s="42">
        <f t="shared" si="238"/>
        <v>142</v>
      </c>
      <c r="S70" s="42">
        <f t="shared" si="239"/>
        <v>147.30000000000001</v>
      </c>
      <c r="T70" s="42">
        <f t="shared" si="240"/>
        <v>150.19999999999999</v>
      </c>
      <c r="U70" s="42">
        <f t="shared" si="241"/>
        <v>154</v>
      </c>
      <c r="V70" s="42">
        <f t="shared" si="242"/>
        <v>156.80000000000001</v>
      </c>
      <c r="W70" s="42">
        <f t="shared" si="243"/>
        <v>158.6</v>
      </c>
      <c r="X70" s="42">
        <f t="shared" si="244"/>
        <v>164</v>
      </c>
      <c r="Y70" s="42">
        <f t="shared" si="245"/>
        <v>167.1</v>
      </c>
      <c r="Z70" s="42">
        <f t="shared" si="246"/>
        <v>168.2</v>
      </c>
      <c r="AA70" s="42">
        <f t="shared" si="247"/>
        <v>171.4</v>
      </c>
      <c r="AB70" s="42">
        <f t="shared" si="248"/>
        <v>174</v>
      </c>
      <c r="AC70" s="42">
        <f t="shared" si="249"/>
        <v>173.6</v>
      </c>
      <c r="AD70" s="42">
        <f t="shared" si="250"/>
        <v>177.4</v>
      </c>
      <c r="AE70" s="42">
        <f t="shared" si="251"/>
        <v>181.3</v>
      </c>
      <c r="AF70" s="42">
        <f t="shared" si="252"/>
        <v>181.8</v>
      </c>
      <c r="AG70" s="42">
        <f t="shared" si="253"/>
        <v>185.6</v>
      </c>
      <c r="AH70" s="42">
        <f t="shared" si="254"/>
        <v>186.8</v>
      </c>
      <c r="AI70" s="42">
        <f t="shared" si="255"/>
        <v>188.8</v>
      </c>
      <c r="AJ70" s="42">
        <f t="shared" si="256"/>
        <v>190.2</v>
      </c>
      <c r="AK70" s="42">
        <f t="shared" si="257"/>
        <v>193</v>
      </c>
      <c r="AL70" s="42">
        <f t="shared" si="258"/>
        <v>200.4</v>
      </c>
      <c r="AM70" s="42">
        <f t="shared" si="259"/>
        <v>208.8</v>
      </c>
      <c r="AN70" s="42">
        <f t="shared" si="260"/>
        <v>209</v>
      </c>
      <c r="AO70" s="42">
        <f t="shared" si="261"/>
        <v>212.4</v>
      </c>
      <c r="AP70" s="42">
        <f t="shared" si="262"/>
        <v>211.7</v>
      </c>
      <c r="AQ70" s="42">
        <f t="shared" si="263"/>
        <v>218.9</v>
      </c>
      <c r="AR70" s="42">
        <f t="shared" si="264"/>
        <v>222.1</v>
      </c>
      <c r="AS70" s="42">
        <f t="shared" si="265"/>
        <v>222</v>
      </c>
      <c r="AT70" s="42">
        <f t="shared" si="266"/>
        <v>222.8</v>
      </c>
      <c r="AU70" s="42">
        <f t="shared" si="267"/>
        <v>221.9</v>
      </c>
      <c r="AV70" s="42">
        <f t="shared" si="268"/>
        <v>230.4</v>
      </c>
      <c r="AW70" s="42">
        <f t="shared" si="269"/>
        <v>223.8</v>
      </c>
      <c r="AX70" s="42">
        <f t="shared" si="270"/>
        <v>230.5</v>
      </c>
      <c r="AY70" s="42">
        <f t="shared" si="271"/>
        <v>235.9</v>
      </c>
      <c r="AZ70" s="42">
        <f t="shared" si="272"/>
        <v>236.1</v>
      </c>
      <c r="BA70" s="42">
        <f t="shared" si="273"/>
        <v>234.6</v>
      </c>
      <c r="BB70" s="42">
        <f t="shared" si="274"/>
        <v>237.1</v>
      </c>
      <c r="BC70" s="42">
        <f t="shared" si="275"/>
        <v>240.3</v>
      </c>
      <c r="BD70" s="42">
        <f t="shared" si="276"/>
        <v>238.8</v>
      </c>
      <c r="BE70" s="42">
        <f t="shared" si="277"/>
        <v>235.1</v>
      </c>
      <c r="BF70" s="42">
        <f t="shared" si="278"/>
        <v>243.3</v>
      </c>
      <c r="BG70" s="42">
        <f t="shared" si="279"/>
        <v>243.5</v>
      </c>
      <c r="BH70" s="42">
        <f t="shared" si="280"/>
        <v>242.8</v>
      </c>
      <c r="BI70" s="42">
        <f t="shared" si="281"/>
        <v>239.6</v>
      </c>
      <c r="BJ70" s="42">
        <f t="shared" si="282"/>
        <v>244.4</v>
      </c>
      <c r="BK70" s="42">
        <f t="shared" si="283"/>
        <v>245</v>
      </c>
      <c r="BL70" s="42">
        <f t="shared" si="284"/>
        <v>245.7</v>
      </c>
      <c r="BM70" s="42">
        <f t="shared" si="285"/>
        <v>247.5</v>
      </c>
      <c r="BN70" s="42">
        <f t="shared" si="286"/>
        <v>244.6</v>
      </c>
      <c r="BO70" s="42">
        <f t="shared" si="287"/>
        <v>243.6</v>
      </c>
      <c r="BP70" s="42">
        <f t="shared" si="288"/>
        <v>249.6</v>
      </c>
      <c r="BQ70" s="42">
        <f t="shared" si="225"/>
        <v>244.3</v>
      </c>
      <c r="BR70" s="42">
        <f t="shared" si="223"/>
        <v>246.1</v>
      </c>
      <c r="BS70" s="42">
        <f t="shared" si="223"/>
        <v>249.5</v>
      </c>
      <c r="BT70" s="42">
        <f t="shared" si="219"/>
        <v>248.9</v>
      </c>
      <c r="BU70" s="42">
        <f t="shared" si="219"/>
        <v>246.5</v>
      </c>
      <c r="BV70" s="42">
        <f t="shared" si="219"/>
        <v>249.1</v>
      </c>
      <c r="BW70" s="42">
        <f t="shared" si="219"/>
        <v>253.4</v>
      </c>
      <c r="BX70" s="42">
        <f t="shared" si="219"/>
        <v>253.7</v>
      </c>
      <c r="BY70" s="42">
        <f t="shared" si="219"/>
        <v>248.7</v>
      </c>
      <c r="BZ70" s="42">
        <f t="shared" si="219"/>
        <v>251.1</v>
      </c>
      <c r="CA70" s="42">
        <f t="shared" si="219"/>
        <v>253.7</v>
      </c>
      <c r="CB70" s="42">
        <f t="shared" si="219"/>
        <v>257.5</v>
      </c>
      <c r="CC70" s="42">
        <f t="shared" si="219"/>
        <v>256.2</v>
      </c>
      <c r="CD70" s="42">
        <f t="shared" si="219"/>
        <v>259.8</v>
      </c>
      <c r="CE70" s="42" t="str">
        <f t="shared" si="219"/>
        <v/>
      </c>
      <c r="CF70" s="42" t="str">
        <f t="shared" si="219"/>
        <v/>
      </c>
      <c r="CG70" s="42" t="str">
        <f t="shared" si="219"/>
        <v/>
      </c>
      <c r="CH70" s="42" t="str">
        <f t="shared" si="219"/>
        <v/>
      </c>
      <c r="CI70" s="42" t="str">
        <f t="shared" si="219"/>
        <v/>
      </c>
      <c r="CJ70" s="42" t="str">
        <f t="shared" si="219"/>
        <v/>
      </c>
      <c r="CK70" s="42" t="str">
        <f t="shared" si="219"/>
        <v/>
      </c>
      <c r="CL70" s="42" t="str">
        <f t="shared" si="219"/>
        <v/>
      </c>
      <c r="CM70" s="42" t="str">
        <f t="shared" si="219"/>
        <v/>
      </c>
      <c r="CN70" s="42" t="str">
        <f t="shared" si="220"/>
        <v/>
      </c>
      <c r="CO70" s="42" t="str">
        <f t="shared" si="220"/>
        <v/>
      </c>
      <c r="CP70" s="42" t="str">
        <f t="shared" si="220"/>
        <v/>
      </c>
      <c r="CQ70" s="42" t="str">
        <f t="shared" si="220"/>
        <v/>
      </c>
      <c r="CR70" s="42" t="str">
        <f t="shared" si="220"/>
        <v/>
      </c>
      <c r="CS70" s="42" t="str">
        <f t="shared" si="220"/>
        <v/>
      </c>
      <c r="CT70" s="42" t="str">
        <f t="shared" si="220"/>
        <v/>
      </c>
      <c r="CU70" s="42" t="str">
        <f t="shared" si="220"/>
        <v/>
      </c>
      <c r="CV70" s="42" t="str">
        <f t="shared" si="220"/>
        <v/>
      </c>
      <c r="CW70" s="42" t="str">
        <f t="shared" si="220"/>
        <v/>
      </c>
      <c r="CX70" s="42" t="str">
        <f t="shared" si="220"/>
        <v/>
      </c>
      <c r="CY70" s="42" t="str">
        <f t="shared" si="220"/>
        <v/>
      </c>
      <c r="CZ70" s="42" t="str">
        <f t="shared" si="220"/>
        <v/>
      </c>
      <c r="DA70" s="42" t="str">
        <f t="shared" si="220"/>
        <v/>
      </c>
      <c r="DB70" s="42" t="str">
        <f t="shared" si="220"/>
        <v/>
      </c>
      <c r="DC70" s="42" t="str">
        <f t="shared" si="220"/>
        <v/>
      </c>
      <c r="DD70" s="42" t="str">
        <f t="shared" si="221"/>
        <v/>
      </c>
      <c r="DE70" s="42" t="str">
        <f t="shared" si="221"/>
        <v/>
      </c>
      <c r="DF70" s="42" t="str">
        <f t="shared" si="221"/>
        <v/>
      </c>
      <c r="DG70" s="42" t="str">
        <f t="shared" si="221"/>
        <v/>
      </c>
      <c r="DH70" s="42" t="str">
        <f t="shared" si="221"/>
        <v/>
      </c>
    </row>
    <row r="71" spans="1:112" s="76" customFormat="1" ht="9.75" customHeight="1">
      <c r="A71" s="77" t="s">
        <v>2818</v>
      </c>
      <c r="B71" s="49" t="s">
        <v>2819</v>
      </c>
      <c r="C71" s="50"/>
      <c r="D71" s="50"/>
      <c r="E71" s="42">
        <f t="shared" si="224"/>
        <v>70.599999999999994</v>
      </c>
      <c r="F71" s="42">
        <f t="shared" si="226"/>
        <v>70.7</v>
      </c>
      <c r="G71" s="42">
        <f t="shared" si="227"/>
        <v>75.400000000000006</v>
      </c>
      <c r="H71" s="42">
        <f t="shared" si="228"/>
        <v>71.599999999999994</v>
      </c>
      <c r="I71" s="42">
        <f t="shared" si="229"/>
        <v>72.8</v>
      </c>
      <c r="J71" s="42">
        <f t="shared" si="230"/>
        <v>72.8</v>
      </c>
      <c r="K71" s="42">
        <f t="shared" si="231"/>
        <v>76</v>
      </c>
      <c r="L71" s="42">
        <f t="shared" si="232"/>
        <v>74.900000000000006</v>
      </c>
      <c r="M71" s="42">
        <f t="shared" si="233"/>
        <v>74.400000000000006</v>
      </c>
      <c r="N71" s="42">
        <f t="shared" si="234"/>
        <v>73.2</v>
      </c>
      <c r="O71" s="42">
        <f t="shared" si="235"/>
        <v>76.3</v>
      </c>
      <c r="P71" s="42">
        <f t="shared" si="236"/>
        <v>74.2</v>
      </c>
      <c r="Q71" s="42">
        <f t="shared" si="237"/>
        <v>74.599999999999994</v>
      </c>
      <c r="R71" s="42">
        <f t="shared" si="238"/>
        <v>76.599999999999994</v>
      </c>
      <c r="S71" s="42">
        <f t="shared" si="239"/>
        <v>78.8</v>
      </c>
      <c r="T71" s="42">
        <f t="shared" si="240"/>
        <v>78.8</v>
      </c>
      <c r="U71" s="42">
        <f t="shared" si="241"/>
        <v>77.7</v>
      </c>
      <c r="V71" s="42">
        <f t="shared" si="242"/>
        <v>80.3</v>
      </c>
      <c r="W71" s="42">
        <f t="shared" si="243"/>
        <v>81.5</v>
      </c>
      <c r="X71" s="42">
        <f t="shared" si="244"/>
        <v>81.099999999999994</v>
      </c>
      <c r="Y71" s="42">
        <f t="shared" si="245"/>
        <v>79.7</v>
      </c>
      <c r="Z71" s="42">
        <f t="shared" si="246"/>
        <v>81.599999999999994</v>
      </c>
      <c r="AA71" s="42">
        <f t="shared" si="247"/>
        <v>84</v>
      </c>
      <c r="AB71" s="42">
        <f t="shared" si="248"/>
        <v>85.8</v>
      </c>
      <c r="AC71" s="42">
        <f t="shared" si="249"/>
        <v>88.9</v>
      </c>
      <c r="AD71" s="42">
        <f t="shared" si="250"/>
        <v>92.5</v>
      </c>
      <c r="AE71" s="42">
        <f t="shared" si="251"/>
        <v>92.8</v>
      </c>
      <c r="AF71" s="42">
        <f t="shared" si="252"/>
        <v>92.4</v>
      </c>
      <c r="AG71" s="42">
        <f t="shared" si="253"/>
        <v>88.6</v>
      </c>
      <c r="AH71" s="42">
        <f t="shared" si="254"/>
        <v>89.3</v>
      </c>
      <c r="AI71" s="42">
        <f t="shared" si="255"/>
        <v>92.2</v>
      </c>
      <c r="AJ71" s="42">
        <f t="shared" si="256"/>
        <v>92.5</v>
      </c>
      <c r="AK71" s="42">
        <f t="shared" si="257"/>
        <v>89</v>
      </c>
      <c r="AL71" s="42">
        <f t="shared" si="258"/>
        <v>93.6</v>
      </c>
      <c r="AM71" s="42">
        <f t="shared" si="259"/>
        <v>99.4</v>
      </c>
      <c r="AN71" s="42">
        <f t="shared" si="260"/>
        <v>96.8</v>
      </c>
      <c r="AO71" s="42">
        <f t="shared" si="261"/>
        <v>94.3</v>
      </c>
      <c r="AP71" s="42">
        <f t="shared" si="262"/>
        <v>98.2</v>
      </c>
      <c r="AQ71" s="42">
        <f t="shared" si="263"/>
        <v>97.7</v>
      </c>
      <c r="AR71" s="42">
        <f t="shared" si="264"/>
        <v>95.5</v>
      </c>
      <c r="AS71" s="42">
        <f t="shared" si="265"/>
        <v>98.4</v>
      </c>
      <c r="AT71" s="42">
        <f t="shared" si="266"/>
        <v>99.6</v>
      </c>
      <c r="AU71" s="42">
        <f t="shared" si="267"/>
        <v>105.4</v>
      </c>
      <c r="AV71" s="42">
        <f t="shared" si="268"/>
        <v>99.5</v>
      </c>
      <c r="AW71" s="42">
        <f t="shared" si="269"/>
        <v>97.6</v>
      </c>
      <c r="AX71" s="42">
        <f t="shared" si="270"/>
        <v>95.2</v>
      </c>
      <c r="AY71" s="42">
        <f t="shared" si="271"/>
        <v>98.5</v>
      </c>
      <c r="AZ71" s="42">
        <f t="shared" si="272"/>
        <v>96.9</v>
      </c>
      <c r="BA71" s="42">
        <f t="shared" si="273"/>
        <v>93.5</v>
      </c>
      <c r="BB71" s="42">
        <f t="shared" si="274"/>
        <v>92.4</v>
      </c>
      <c r="BC71" s="42">
        <f t="shared" si="275"/>
        <v>97.7</v>
      </c>
      <c r="BD71" s="42">
        <f t="shared" si="276"/>
        <v>95.1</v>
      </c>
      <c r="BE71" s="42">
        <f t="shared" si="277"/>
        <v>99.4</v>
      </c>
      <c r="BF71" s="42">
        <f t="shared" si="278"/>
        <v>96.3</v>
      </c>
      <c r="BG71" s="42">
        <f t="shared" si="279"/>
        <v>95.5</v>
      </c>
      <c r="BH71" s="42">
        <f t="shared" si="280"/>
        <v>96.3</v>
      </c>
      <c r="BI71" s="42">
        <f t="shared" si="281"/>
        <v>98.5</v>
      </c>
      <c r="BJ71" s="42">
        <f t="shared" si="282"/>
        <v>100.6</v>
      </c>
      <c r="BK71" s="42">
        <f t="shared" si="283"/>
        <v>101.9</v>
      </c>
      <c r="BL71" s="42">
        <f t="shared" si="284"/>
        <v>96.2</v>
      </c>
      <c r="BM71" s="42">
        <f t="shared" si="285"/>
        <v>99.8</v>
      </c>
      <c r="BN71" s="42">
        <f t="shared" si="286"/>
        <v>101.8</v>
      </c>
      <c r="BO71" s="42">
        <f t="shared" si="287"/>
        <v>99.9</v>
      </c>
      <c r="BP71" s="42">
        <f t="shared" si="288"/>
        <v>98</v>
      </c>
      <c r="BQ71" s="42">
        <f t="shared" si="225"/>
        <v>98.6</v>
      </c>
      <c r="BR71" s="42">
        <f t="shared" si="223"/>
        <v>99</v>
      </c>
      <c r="BS71" s="42">
        <f t="shared" si="223"/>
        <v>101.6</v>
      </c>
      <c r="BT71" s="42">
        <f t="shared" si="219"/>
        <v>98.1</v>
      </c>
      <c r="BU71" s="42">
        <f t="shared" si="219"/>
        <v>103</v>
      </c>
      <c r="BV71" s="42">
        <f t="shared" si="219"/>
        <v>102.1</v>
      </c>
      <c r="BW71" s="42">
        <f t="shared" si="219"/>
        <v>104.8</v>
      </c>
      <c r="BX71" s="42">
        <f t="shared" si="219"/>
        <v>102.7</v>
      </c>
      <c r="BY71" s="42">
        <f t="shared" si="219"/>
        <v>104.1</v>
      </c>
      <c r="BZ71" s="42">
        <f t="shared" si="219"/>
        <v>106.5</v>
      </c>
      <c r="CA71" s="42">
        <f t="shared" si="219"/>
        <v>105.4</v>
      </c>
      <c r="CB71" s="42">
        <f t="shared" si="219"/>
        <v>106.3</v>
      </c>
      <c r="CC71" s="42">
        <f t="shared" si="219"/>
        <v>103.1</v>
      </c>
      <c r="CD71" s="42">
        <f t="shared" si="219"/>
        <v>104.6</v>
      </c>
      <c r="CE71" s="42" t="str">
        <f t="shared" si="219"/>
        <v/>
      </c>
      <c r="CF71" s="42" t="str">
        <f t="shared" si="219"/>
        <v/>
      </c>
      <c r="CG71" s="42" t="str">
        <f t="shared" si="219"/>
        <v/>
      </c>
      <c r="CH71" s="42" t="str">
        <f t="shared" si="219"/>
        <v/>
      </c>
      <c r="CI71" s="42" t="str">
        <f t="shared" si="219"/>
        <v/>
      </c>
      <c r="CJ71" s="42" t="str">
        <f t="shared" si="219"/>
        <v/>
      </c>
      <c r="CK71" s="42" t="str">
        <f t="shared" si="219"/>
        <v/>
      </c>
      <c r="CL71" s="42" t="str">
        <f t="shared" si="219"/>
        <v/>
      </c>
      <c r="CM71" s="42" t="str">
        <f t="shared" si="219"/>
        <v/>
      </c>
      <c r="CN71" s="42" t="str">
        <f t="shared" si="220"/>
        <v/>
      </c>
      <c r="CO71" s="42" t="str">
        <f t="shared" si="220"/>
        <v/>
      </c>
      <c r="CP71" s="42" t="str">
        <f t="shared" si="220"/>
        <v/>
      </c>
      <c r="CQ71" s="42" t="str">
        <f t="shared" si="220"/>
        <v/>
      </c>
      <c r="CR71" s="42" t="str">
        <f t="shared" si="220"/>
        <v/>
      </c>
      <c r="CS71" s="42" t="str">
        <f t="shared" si="220"/>
        <v/>
      </c>
      <c r="CT71" s="42" t="str">
        <f t="shared" si="220"/>
        <v/>
      </c>
      <c r="CU71" s="42" t="str">
        <f t="shared" si="220"/>
        <v/>
      </c>
      <c r="CV71" s="42" t="str">
        <f t="shared" si="220"/>
        <v/>
      </c>
      <c r="CW71" s="42" t="str">
        <f t="shared" si="220"/>
        <v/>
      </c>
      <c r="CX71" s="42" t="str">
        <f t="shared" si="220"/>
        <v/>
      </c>
      <c r="CY71" s="42" t="str">
        <f t="shared" si="220"/>
        <v/>
      </c>
      <c r="CZ71" s="42" t="str">
        <f t="shared" si="220"/>
        <v/>
      </c>
      <c r="DA71" s="42" t="str">
        <f t="shared" si="220"/>
        <v/>
      </c>
      <c r="DB71" s="42" t="str">
        <f t="shared" si="220"/>
        <v/>
      </c>
      <c r="DC71" s="42" t="str">
        <f t="shared" si="220"/>
        <v/>
      </c>
      <c r="DD71" s="42" t="str">
        <f t="shared" si="221"/>
        <v/>
      </c>
      <c r="DE71" s="42" t="str">
        <f t="shared" si="221"/>
        <v/>
      </c>
      <c r="DF71" s="42" t="str">
        <f t="shared" si="221"/>
        <v/>
      </c>
      <c r="DG71" s="42" t="str">
        <f t="shared" si="221"/>
        <v/>
      </c>
      <c r="DH71" s="42" t="str">
        <f t="shared" si="221"/>
        <v/>
      </c>
    </row>
    <row r="72" spans="1:112" s="76" customFormat="1" ht="9.75" customHeight="1">
      <c r="A72" s="77" t="s">
        <v>2820</v>
      </c>
      <c r="B72" s="49"/>
      <c r="C72" s="50"/>
      <c r="D72" s="50"/>
      <c r="E72" s="42">
        <f t="shared" si="224"/>
        <v>7.1</v>
      </c>
      <c r="F72" s="42">
        <f t="shared" si="226"/>
        <v>7.6</v>
      </c>
      <c r="G72" s="42">
        <f t="shared" si="227"/>
        <v>8.1</v>
      </c>
      <c r="H72" s="42">
        <f t="shared" si="228"/>
        <v>10.3</v>
      </c>
      <c r="I72" s="42">
        <f t="shared" si="229"/>
        <v>8.4</v>
      </c>
      <c r="J72" s="42">
        <f t="shared" si="230"/>
        <v>9</v>
      </c>
      <c r="K72" s="42">
        <f t="shared" si="231"/>
        <v>11</v>
      </c>
      <c r="L72" s="42">
        <f t="shared" si="232"/>
        <v>9.5</v>
      </c>
      <c r="M72" s="42">
        <f t="shared" si="233"/>
        <v>9.1999999999999993</v>
      </c>
      <c r="N72" s="42">
        <f t="shared" si="234"/>
        <v>12.3</v>
      </c>
      <c r="O72" s="42">
        <f t="shared" si="235"/>
        <v>11.4</v>
      </c>
      <c r="P72" s="42">
        <f t="shared" si="236"/>
        <v>9.6</v>
      </c>
      <c r="Q72" s="42">
        <f t="shared" si="237"/>
        <v>8.4</v>
      </c>
      <c r="R72" s="42">
        <f t="shared" si="238"/>
        <v>8.1</v>
      </c>
      <c r="S72" s="42">
        <f t="shared" si="239"/>
        <v>8.9</v>
      </c>
      <c r="T72" s="42">
        <f t="shared" si="240"/>
        <v>7.9</v>
      </c>
      <c r="U72" s="42">
        <f t="shared" si="241"/>
        <v>8.4</v>
      </c>
      <c r="V72" s="42">
        <f t="shared" si="242"/>
        <v>9.8000000000000007</v>
      </c>
      <c r="W72" s="42">
        <f t="shared" si="243"/>
        <v>8.6</v>
      </c>
      <c r="X72" s="42">
        <f t="shared" si="244"/>
        <v>7.7</v>
      </c>
      <c r="Y72" s="42">
        <f t="shared" si="245"/>
        <v>7</v>
      </c>
      <c r="Z72" s="42">
        <f t="shared" si="246"/>
        <v>9.5</v>
      </c>
      <c r="AA72" s="42">
        <f t="shared" si="247"/>
        <v>7.6</v>
      </c>
      <c r="AB72" s="42">
        <f t="shared" si="248"/>
        <v>7.3</v>
      </c>
      <c r="AC72" s="42">
        <f t="shared" si="249"/>
        <v>6.4</v>
      </c>
      <c r="AD72" s="42">
        <f t="shared" si="250"/>
        <v>5.5</v>
      </c>
      <c r="AE72" s="42">
        <f t="shared" si="251"/>
        <v>9.6</v>
      </c>
      <c r="AF72" s="42">
        <f t="shared" si="252"/>
        <v>6.6</v>
      </c>
      <c r="AG72" s="42">
        <f t="shared" si="253"/>
        <v>9.1</v>
      </c>
      <c r="AH72" s="42">
        <f t="shared" si="254"/>
        <v>10.6</v>
      </c>
      <c r="AI72" s="42">
        <f t="shared" si="255"/>
        <v>11.8</v>
      </c>
      <c r="AJ72" s="42">
        <f t="shared" si="256"/>
        <v>9.1</v>
      </c>
      <c r="AK72" s="42">
        <f t="shared" si="257"/>
        <v>9.6999999999999993</v>
      </c>
      <c r="AL72" s="42">
        <f t="shared" si="258"/>
        <v>10.199999999999999</v>
      </c>
      <c r="AM72" s="42">
        <f t="shared" si="259"/>
        <v>3.9</v>
      </c>
      <c r="AN72" s="42">
        <f t="shared" si="260"/>
        <v>5</v>
      </c>
      <c r="AO72" s="42">
        <f t="shared" si="261"/>
        <v>4.7</v>
      </c>
      <c r="AP72" s="42">
        <f t="shared" si="262"/>
        <v>4.5</v>
      </c>
      <c r="AQ72" s="42">
        <f t="shared" si="263"/>
        <v>5.2</v>
      </c>
      <c r="AR72" s="42">
        <f t="shared" si="264"/>
        <v>7.2</v>
      </c>
      <c r="AS72" s="42">
        <f t="shared" si="265"/>
        <v>8.1</v>
      </c>
      <c r="AT72" s="42">
        <f t="shared" si="266"/>
        <v>7.4</v>
      </c>
      <c r="AU72" s="42">
        <f t="shared" si="267"/>
        <v>7.6</v>
      </c>
      <c r="AV72" s="42">
        <f t="shared" si="268"/>
        <v>6.8</v>
      </c>
      <c r="AW72" s="42">
        <f t="shared" si="269"/>
        <v>5.9</v>
      </c>
      <c r="AX72" s="42">
        <f t="shared" si="270"/>
        <v>6</v>
      </c>
      <c r="AY72" s="42">
        <f t="shared" si="271"/>
        <v>7.6</v>
      </c>
      <c r="AZ72" s="42">
        <f t="shared" si="272"/>
        <v>7.1</v>
      </c>
      <c r="BA72" s="42">
        <f t="shared" si="273"/>
        <v>8.1</v>
      </c>
      <c r="BB72" s="42">
        <f t="shared" si="274"/>
        <v>8.6</v>
      </c>
      <c r="BC72" s="42">
        <f t="shared" si="275"/>
        <v>7.5</v>
      </c>
      <c r="BD72" s="42">
        <f t="shared" si="276"/>
        <v>6.7</v>
      </c>
      <c r="BE72" s="42">
        <f t="shared" si="277"/>
        <v>6.9</v>
      </c>
      <c r="BF72" s="42">
        <f t="shared" si="278"/>
        <v>4</v>
      </c>
      <c r="BG72" s="42" t="str">
        <f t="shared" si="279"/>
        <v>[3.8]</v>
      </c>
      <c r="BH72" s="42" t="str">
        <f t="shared" si="280"/>
        <v>[2.7]</v>
      </c>
      <c r="BI72" s="42" t="str">
        <f t="shared" si="281"/>
        <v>*</v>
      </c>
      <c r="BJ72" s="42" t="str">
        <f t="shared" si="282"/>
        <v>*</v>
      </c>
      <c r="BK72" s="42" t="str">
        <f t="shared" si="283"/>
        <v>[2.8]</v>
      </c>
      <c r="BL72" s="42" t="str">
        <f t="shared" si="284"/>
        <v>[3.2]</v>
      </c>
      <c r="BM72" s="42" t="str">
        <f t="shared" si="285"/>
        <v>*</v>
      </c>
      <c r="BN72" s="42" t="str">
        <f t="shared" si="286"/>
        <v>*</v>
      </c>
      <c r="BO72" s="42" t="str">
        <f t="shared" si="287"/>
        <v>*</v>
      </c>
      <c r="BP72" s="42" t="str">
        <f t="shared" si="288"/>
        <v>*</v>
      </c>
      <c r="BQ72" s="42" t="str">
        <f t="shared" si="225"/>
        <v>*</v>
      </c>
      <c r="BR72" s="42" t="str">
        <f t="shared" si="223"/>
        <v>*</v>
      </c>
      <c r="BS72" s="42">
        <f t="shared" si="223"/>
        <v>5.8</v>
      </c>
      <c r="BT72" s="42" t="str">
        <f t="shared" si="219"/>
        <v>[3.6]</v>
      </c>
      <c r="BU72" s="42" t="str">
        <f t="shared" si="219"/>
        <v>*</v>
      </c>
      <c r="BV72" s="42">
        <f t="shared" si="219"/>
        <v>6.4</v>
      </c>
      <c r="BW72" s="42">
        <f t="shared" si="219"/>
        <v>6.7</v>
      </c>
      <c r="BX72" s="42">
        <f t="shared" si="219"/>
        <v>6.6</v>
      </c>
      <c r="BY72" s="42" t="str">
        <f t="shared" si="219"/>
        <v>[6.3]</v>
      </c>
      <c r="BZ72" s="42">
        <f t="shared" si="219"/>
        <v>7</v>
      </c>
      <c r="CA72" s="42" t="str">
        <f t="shared" si="219"/>
        <v>[5.6]</v>
      </c>
      <c r="CB72" s="42">
        <f t="shared" si="219"/>
        <v>7.4</v>
      </c>
      <c r="CC72" s="42">
        <f t="shared" si="219"/>
        <v>7.3</v>
      </c>
      <c r="CD72" s="42">
        <f t="shared" si="219"/>
        <v>6.4</v>
      </c>
      <c r="CE72" s="42" t="str">
        <f t="shared" si="219"/>
        <v/>
      </c>
      <c r="CF72" s="42" t="str">
        <f t="shared" si="219"/>
        <v/>
      </c>
      <c r="CG72" s="42" t="str">
        <f t="shared" si="219"/>
        <v/>
      </c>
      <c r="CH72" s="42" t="str">
        <f t="shared" si="219"/>
        <v/>
      </c>
      <c r="CI72" s="42" t="str">
        <f t="shared" ref="CI72:CM73" si="289">IF(CG153="","",IF(ISNUMBER(VALUE(CG153)),VALUE(CG153),CG153))</f>
        <v/>
      </c>
      <c r="CJ72" s="42" t="str">
        <f t="shared" si="289"/>
        <v/>
      </c>
      <c r="CK72" s="42" t="str">
        <f t="shared" si="289"/>
        <v/>
      </c>
      <c r="CL72" s="42" t="str">
        <f t="shared" si="289"/>
        <v/>
      </c>
      <c r="CM72" s="42" t="str">
        <f t="shared" si="289"/>
        <v/>
      </c>
      <c r="CN72" s="42" t="str">
        <f t="shared" si="220"/>
        <v/>
      </c>
      <c r="CO72" s="42" t="str">
        <f t="shared" si="220"/>
        <v/>
      </c>
      <c r="CP72" s="42" t="str">
        <f t="shared" si="220"/>
        <v/>
      </c>
      <c r="CQ72" s="42" t="str">
        <f t="shared" si="220"/>
        <v/>
      </c>
      <c r="CR72" s="42" t="str">
        <f t="shared" si="220"/>
        <v/>
      </c>
      <c r="CS72" s="42" t="str">
        <f t="shared" si="220"/>
        <v/>
      </c>
      <c r="CT72" s="42" t="str">
        <f t="shared" si="220"/>
        <v/>
      </c>
      <c r="CU72" s="42" t="str">
        <f t="shared" si="220"/>
        <v/>
      </c>
      <c r="CV72" s="42" t="str">
        <f t="shared" si="220"/>
        <v/>
      </c>
      <c r="CW72" s="42" t="str">
        <f t="shared" si="220"/>
        <v/>
      </c>
      <c r="CX72" s="42" t="str">
        <f t="shared" si="220"/>
        <v/>
      </c>
      <c r="CY72" s="42" t="str">
        <f t="shared" si="220"/>
        <v/>
      </c>
      <c r="CZ72" s="42" t="str">
        <f t="shared" si="220"/>
        <v/>
      </c>
      <c r="DA72" s="42" t="str">
        <f t="shared" si="220"/>
        <v/>
      </c>
      <c r="DB72" s="42" t="str">
        <f t="shared" si="220"/>
        <v/>
      </c>
      <c r="DC72" s="42" t="str">
        <f t="shared" si="220"/>
        <v/>
      </c>
      <c r="DD72" s="42" t="str">
        <f t="shared" si="221"/>
        <v/>
      </c>
      <c r="DE72" s="42" t="str">
        <f t="shared" si="221"/>
        <v/>
      </c>
      <c r="DF72" s="42" t="str">
        <f t="shared" si="221"/>
        <v/>
      </c>
      <c r="DG72" s="42" t="str">
        <f t="shared" si="221"/>
        <v/>
      </c>
      <c r="DH72" s="42" t="str">
        <f t="shared" si="221"/>
        <v/>
      </c>
    </row>
    <row r="73" spans="1:112" s="76" customFormat="1" ht="9.75" customHeight="1">
      <c r="A73" s="52" t="s">
        <v>237</v>
      </c>
      <c r="B73" s="49"/>
      <c r="C73" s="50"/>
      <c r="D73" s="50"/>
      <c r="E73" s="40">
        <f t="shared" si="224"/>
        <v>1485.9</v>
      </c>
      <c r="F73" s="40">
        <f t="shared" si="226"/>
        <v>1506.5</v>
      </c>
      <c r="G73" s="40">
        <f t="shared" si="227"/>
        <v>1561.5</v>
      </c>
      <c r="H73" s="40">
        <f t="shared" si="228"/>
        <v>1548.8</v>
      </c>
      <c r="I73" s="40">
        <f t="shared" si="229"/>
        <v>1576.2</v>
      </c>
      <c r="J73" s="40">
        <f t="shared" si="230"/>
        <v>1607.2</v>
      </c>
      <c r="K73" s="40">
        <f t="shared" si="231"/>
        <v>1665.6</v>
      </c>
      <c r="L73" s="40">
        <f t="shared" si="232"/>
        <v>1650.8</v>
      </c>
      <c r="M73" s="40">
        <f t="shared" si="233"/>
        <v>1655.6</v>
      </c>
      <c r="N73" s="40">
        <f t="shared" si="234"/>
        <v>1684.8</v>
      </c>
      <c r="O73" s="40">
        <f t="shared" si="235"/>
        <v>1735.4</v>
      </c>
      <c r="P73" s="40">
        <f t="shared" si="236"/>
        <v>1714.8</v>
      </c>
      <c r="Q73" s="40">
        <f t="shared" si="237"/>
        <v>1710.4</v>
      </c>
      <c r="R73" s="40">
        <f t="shared" si="238"/>
        <v>1738.4</v>
      </c>
      <c r="S73" s="40">
        <f t="shared" si="239"/>
        <v>1786.9</v>
      </c>
      <c r="T73" s="40">
        <f t="shared" si="240"/>
        <v>1762.8</v>
      </c>
      <c r="U73" s="40">
        <f t="shared" si="241"/>
        <v>1757.2</v>
      </c>
      <c r="V73" s="40">
        <f t="shared" si="242"/>
        <v>1768.8</v>
      </c>
      <c r="W73" s="40">
        <f t="shared" si="243"/>
        <v>1802.7</v>
      </c>
      <c r="X73" s="40">
        <f t="shared" si="244"/>
        <v>1777.4</v>
      </c>
      <c r="Y73" s="40">
        <f t="shared" si="245"/>
        <v>1783.1</v>
      </c>
      <c r="Z73" s="40">
        <f t="shared" si="246"/>
        <v>1800.1</v>
      </c>
      <c r="AA73" s="40">
        <f t="shared" si="247"/>
        <v>1831</v>
      </c>
      <c r="AB73" s="40">
        <f t="shared" si="248"/>
        <v>1826.1</v>
      </c>
      <c r="AC73" s="40">
        <f t="shared" si="249"/>
        <v>1829.7</v>
      </c>
      <c r="AD73" s="40">
        <f t="shared" si="250"/>
        <v>1852.4</v>
      </c>
      <c r="AE73" s="40">
        <f t="shared" si="251"/>
        <v>1902.5</v>
      </c>
      <c r="AF73" s="40">
        <f t="shared" si="252"/>
        <v>1899.8</v>
      </c>
      <c r="AG73" s="40">
        <f t="shared" si="253"/>
        <v>1917.2</v>
      </c>
      <c r="AH73" s="40">
        <f t="shared" si="254"/>
        <v>1944.6</v>
      </c>
      <c r="AI73" s="40">
        <f t="shared" si="255"/>
        <v>1994</v>
      </c>
      <c r="AJ73" s="40">
        <f t="shared" si="256"/>
        <v>1995.3</v>
      </c>
      <c r="AK73" s="40">
        <f t="shared" si="257"/>
        <v>2009.5</v>
      </c>
      <c r="AL73" s="40">
        <f t="shared" si="258"/>
        <v>2035.1</v>
      </c>
      <c r="AM73" s="40">
        <f t="shared" si="259"/>
        <v>2078.4</v>
      </c>
      <c r="AN73" s="40">
        <f t="shared" si="260"/>
        <v>2091.1999999999998</v>
      </c>
      <c r="AO73" s="40">
        <f t="shared" si="261"/>
        <v>2110.6</v>
      </c>
      <c r="AP73" s="40">
        <f t="shared" si="262"/>
        <v>2136.1</v>
      </c>
      <c r="AQ73" s="40">
        <f t="shared" si="263"/>
        <v>2169.6</v>
      </c>
      <c r="AR73" s="40">
        <f t="shared" si="264"/>
        <v>2156</v>
      </c>
      <c r="AS73" s="40">
        <f t="shared" si="265"/>
        <v>2146.4</v>
      </c>
      <c r="AT73" s="40">
        <f t="shared" si="266"/>
        <v>2147.3000000000002</v>
      </c>
      <c r="AU73" s="40">
        <f t="shared" si="267"/>
        <v>2136.4</v>
      </c>
      <c r="AV73" s="40">
        <f t="shared" si="268"/>
        <v>2083.5</v>
      </c>
      <c r="AW73" s="40">
        <f t="shared" si="269"/>
        <v>1996.4</v>
      </c>
      <c r="AX73" s="40">
        <f t="shared" si="270"/>
        <v>1974</v>
      </c>
      <c r="AY73" s="40">
        <f t="shared" si="271"/>
        <v>1953.6</v>
      </c>
      <c r="AZ73" s="40">
        <f t="shared" si="272"/>
        <v>1921.4</v>
      </c>
      <c r="BA73" s="40">
        <f t="shared" si="273"/>
        <v>1891.9</v>
      </c>
      <c r="BB73" s="40">
        <f t="shared" si="274"/>
        <v>1893.6</v>
      </c>
      <c r="BC73" s="40">
        <f t="shared" si="275"/>
        <v>1886.1</v>
      </c>
      <c r="BD73" s="40">
        <f t="shared" si="276"/>
        <v>1857.3</v>
      </c>
      <c r="BE73" s="40">
        <f t="shared" si="277"/>
        <v>1841.8</v>
      </c>
      <c r="BF73" s="40">
        <f t="shared" si="278"/>
        <v>1861.3</v>
      </c>
      <c r="BG73" s="40">
        <f t="shared" si="279"/>
        <v>1845.6</v>
      </c>
      <c r="BH73" s="40">
        <f t="shared" si="280"/>
        <v>1847.7</v>
      </c>
      <c r="BI73" s="40">
        <f t="shared" si="281"/>
        <v>1825</v>
      </c>
      <c r="BJ73" s="40">
        <f t="shared" si="282"/>
        <v>1836.2</v>
      </c>
      <c r="BK73" s="40">
        <f t="shared" si="283"/>
        <v>1841.3</v>
      </c>
      <c r="BL73" s="40">
        <f t="shared" si="284"/>
        <v>1848.9</v>
      </c>
      <c r="BM73" s="40">
        <f t="shared" si="285"/>
        <v>1845.6</v>
      </c>
      <c r="BN73" s="40">
        <f t="shared" si="286"/>
        <v>1869.9</v>
      </c>
      <c r="BO73" s="40">
        <f t="shared" si="287"/>
        <v>1899.3</v>
      </c>
      <c r="BP73" s="40">
        <f t="shared" si="288"/>
        <v>1909.8</v>
      </c>
      <c r="BQ73" s="40">
        <f t="shared" si="225"/>
        <v>1888.2</v>
      </c>
      <c r="BR73" s="40">
        <f t="shared" si="223"/>
        <v>1901.6</v>
      </c>
      <c r="BS73" s="40">
        <f t="shared" si="223"/>
        <v>1926.9</v>
      </c>
      <c r="BT73" s="40">
        <f t="shared" ref="BT73:CH73" si="290">IF(BR154="","",IF(ISNUMBER(VALUE(BR154)),VALUE(BR154),BR154))</f>
        <v>1938.9</v>
      </c>
      <c r="BU73" s="40">
        <f t="shared" si="290"/>
        <v>1929.5</v>
      </c>
      <c r="BV73" s="40">
        <f t="shared" si="290"/>
        <v>1958.7</v>
      </c>
      <c r="BW73" s="40">
        <f t="shared" si="290"/>
        <v>1983</v>
      </c>
      <c r="BX73" s="40">
        <f t="shared" si="290"/>
        <v>1983</v>
      </c>
      <c r="BY73" s="40">
        <f t="shared" si="290"/>
        <v>1976.5</v>
      </c>
      <c r="BZ73" s="40">
        <f t="shared" si="290"/>
        <v>2014.9</v>
      </c>
      <c r="CA73" s="40">
        <f t="shared" si="290"/>
        <v>2040.5</v>
      </c>
      <c r="CB73" s="40">
        <f t="shared" si="290"/>
        <v>2048.1</v>
      </c>
      <c r="CC73" s="40">
        <f t="shared" si="290"/>
        <v>2045.1</v>
      </c>
      <c r="CD73" s="40">
        <f t="shared" si="290"/>
        <v>2063</v>
      </c>
      <c r="CE73" s="40" t="str">
        <f t="shared" si="290"/>
        <v/>
      </c>
      <c r="CF73" s="40" t="str">
        <f t="shared" si="290"/>
        <v/>
      </c>
      <c r="CG73" s="40" t="str">
        <f t="shared" si="290"/>
        <v/>
      </c>
      <c r="CH73" s="40" t="str">
        <f t="shared" si="290"/>
        <v/>
      </c>
      <c r="CI73" s="40" t="str">
        <f t="shared" si="289"/>
        <v/>
      </c>
      <c r="CJ73" s="40" t="str">
        <f t="shared" si="289"/>
        <v/>
      </c>
      <c r="CK73" s="40" t="str">
        <f t="shared" si="289"/>
        <v/>
      </c>
      <c r="CL73" s="40" t="str">
        <f t="shared" si="289"/>
        <v/>
      </c>
      <c r="CM73" s="40" t="str">
        <f t="shared" si="289"/>
        <v/>
      </c>
      <c r="CN73" s="40" t="str">
        <f t="shared" si="220"/>
        <v/>
      </c>
      <c r="CO73" s="40" t="str">
        <f t="shared" si="220"/>
        <v/>
      </c>
      <c r="CP73" s="40" t="str">
        <f t="shared" si="220"/>
        <v/>
      </c>
      <c r="CQ73" s="40" t="str">
        <f t="shared" si="220"/>
        <v/>
      </c>
      <c r="CR73" s="40" t="str">
        <f t="shared" si="220"/>
        <v/>
      </c>
      <c r="CS73" s="40" t="str">
        <f t="shared" si="220"/>
        <v/>
      </c>
      <c r="CT73" s="40" t="str">
        <f t="shared" si="220"/>
        <v/>
      </c>
      <c r="CU73" s="40" t="str">
        <f t="shared" si="220"/>
        <v/>
      </c>
      <c r="CV73" s="40" t="str">
        <f t="shared" si="220"/>
        <v/>
      </c>
      <c r="CW73" s="40" t="str">
        <f t="shared" si="220"/>
        <v/>
      </c>
      <c r="CX73" s="40" t="str">
        <f t="shared" si="220"/>
        <v/>
      </c>
      <c r="CY73" s="40" t="str">
        <f t="shared" si="220"/>
        <v/>
      </c>
      <c r="CZ73" s="40" t="str">
        <f t="shared" si="220"/>
        <v/>
      </c>
      <c r="DA73" s="40" t="str">
        <f t="shared" si="220"/>
        <v/>
      </c>
      <c r="DB73" s="40" t="str">
        <f t="shared" si="220"/>
        <v/>
      </c>
      <c r="DC73" s="40" t="str">
        <f t="shared" si="220"/>
        <v/>
      </c>
      <c r="DD73" s="40" t="str">
        <f t="shared" si="221"/>
        <v/>
      </c>
      <c r="DE73" s="40" t="str">
        <f t="shared" si="221"/>
        <v/>
      </c>
      <c r="DF73" s="40" t="str">
        <f t="shared" si="221"/>
        <v/>
      </c>
      <c r="DG73" s="40" t="str">
        <f t="shared" si="221"/>
        <v/>
      </c>
      <c r="DH73" s="40" t="str">
        <f t="shared" si="221"/>
        <v/>
      </c>
    </row>
    <row r="74" spans="1:112" ht="4.5" customHeight="1">
      <c r="A74" s="31"/>
      <c r="B74" s="31"/>
      <c r="C74" s="31"/>
      <c r="D74" s="31"/>
      <c r="E74" s="53"/>
      <c r="F74" s="54"/>
      <c r="G74" s="55"/>
      <c r="H74" s="54"/>
      <c r="I74" s="55"/>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36"/>
      <c r="BJ74" s="36"/>
      <c r="BK74" s="36"/>
      <c r="BL74" s="36"/>
      <c r="BM74" s="36"/>
      <c r="BN74" s="36"/>
      <c r="BO74" s="36"/>
      <c r="BP74" s="36"/>
      <c r="BQ74" s="36"/>
      <c r="BR74" s="36"/>
      <c r="BS74" s="36"/>
    </row>
    <row r="75" spans="1:112" ht="10.5" customHeight="1">
      <c r="A75" s="57" t="s">
        <v>238</v>
      </c>
      <c r="B75" s="57"/>
      <c r="C75" s="57"/>
      <c r="D75" s="58"/>
      <c r="E75" s="59"/>
      <c r="F75" s="60"/>
      <c r="G75" s="61"/>
      <c r="H75" s="60"/>
      <c r="I75" s="61"/>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row>
    <row r="76" spans="1:112" ht="10.5" customHeight="1">
      <c r="A76" s="63" t="s">
        <v>2823</v>
      </c>
      <c r="B76" s="63"/>
      <c r="C76" s="63"/>
      <c r="D76" s="31"/>
      <c r="E76" s="53"/>
      <c r="F76" s="54"/>
      <c r="G76" s="55"/>
      <c r="H76" s="54"/>
      <c r="I76" s="55"/>
      <c r="J76" s="56"/>
      <c r="K76" s="5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row>
    <row r="100" spans="1:110" ht="12.75" hidden="1">
      <c r="A100" s="6" t="s">
        <v>240</v>
      </c>
      <c r="B100" s="6" t="s">
        <v>241</v>
      </c>
      <c r="C100" s="6" t="s">
        <v>242</v>
      </c>
      <c r="D100" s="6" t="s">
        <v>243</v>
      </c>
      <c r="E100" s="6" t="s">
        <v>244</v>
      </c>
      <c r="F100" s="6" t="s">
        <v>245</v>
      </c>
      <c r="G100" s="6" t="s">
        <v>246</v>
      </c>
      <c r="H100" s="6" t="s">
        <v>247</v>
      </c>
      <c r="I100" s="6" t="s">
        <v>248</v>
      </c>
      <c r="J100" s="6" t="s">
        <v>249</v>
      </c>
      <c r="K100" s="6" t="s">
        <v>250</v>
      </c>
      <c r="L100" s="6" t="s">
        <v>251</v>
      </c>
      <c r="M100" s="6" t="s">
        <v>252</v>
      </c>
      <c r="N100" s="6" t="s">
        <v>253</v>
      </c>
      <c r="O100" s="6" t="s">
        <v>254</v>
      </c>
      <c r="P100" s="6" t="s">
        <v>255</v>
      </c>
      <c r="Q100" s="6" t="s">
        <v>256</v>
      </c>
      <c r="R100" s="6" t="s">
        <v>257</v>
      </c>
      <c r="S100" s="6" t="s">
        <v>258</v>
      </c>
      <c r="T100" s="6" t="s">
        <v>259</v>
      </c>
      <c r="U100" s="6" t="s">
        <v>260</v>
      </c>
      <c r="V100" s="6" t="s">
        <v>261</v>
      </c>
      <c r="W100" s="6" t="s">
        <v>262</v>
      </c>
      <c r="X100" s="6" t="s">
        <v>263</v>
      </c>
      <c r="Y100" s="6" t="s">
        <v>264</v>
      </c>
      <c r="Z100" s="6" t="s">
        <v>265</v>
      </c>
      <c r="AA100" s="6" t="s">
        <v>266</v>
      </c>
      <c r="AB100" s="6" t="s">
        <v>267</v>
      </c>
      <c r="AC100" s="6" t="s">
        <v>268</v>
      </c>
      <c r="AD100" s="6" t="s">
        <v>269</v>
      </c>
      <c r="AE100" s="6" t="s">
        <v>270</v>
      </c>
      <c r="AF100" s="6" t="s">
        <v>271</v>
      </c>
      <c r="AG100" s="6" t="s">
        <v>272</v>
      </c>
      <c r="AH100" s="6" t="s">
        <v>273</v>
      </c>
      <c r="AI100" s="6" t="s">
        <v>274</v>
      </c>
      <c r="AJ100" s="6" t="s">
        <v>275</v>
      </c>
      <c r="AK100" s="6" t="s">
        <v>276</v>
      </c>
      <c r="AL100" s="6" t="s">
        <v>277</v>
      </c>
      <c r="AM100" s="6" t="s">
        <v>278</v>
      </c>
      <c r="AN100" s="6" t="s">
        <v>279</v>
      </c>
      <c r="AO100" s="6" t="s">
        <v>280</v>
      </c>
      <c r="AP100" s="6" t="s">
        <v>281</v>
      </c>
      <c r="AQ100" s="6" t="s">
        <v>282</v>
      </c>
      <c r="AR100" s="6" t="s">
        <v>283</v>
      </c>
      <c r="AS100" s="6" t="s">
        <v>284</v>
      </c>
      <c r="AT100" s="6" t="s">
        <v>285</v>
      </c>
      <c r="AU100" s="6" t="s">
        <v>286</v>
      </c>
      <c r="AV100" s="6" t="s">
        <v>287</v>
      </c>
      <c r="AW100" s="6" t="s">
        <v>288</v>
      </c>
      <c r="AX100" s="6" t="s">
        <v>289</v>
      </c>
      <c r="AY100" s="6" t="s">
        <v>290</v>
      </c>
      <c r="AZ100" s="6" t="s">
        <v>291</v>
      </c>
      <c r="BA100" s="6" t="s">
        <v>292</v>
      </c>
      <c r="BB100" s="6" t="s">
        <v>293</v>
      </c>
      <c r="BC100" s="6" t="s">
        <v>294</v>
      </c>
      <c r="BD100" s="6" t="s">
        <v>295</v>
      </c>
      <c r="BE100" s="6" t="s">
        <v>296</v>
      </c>
      <c r="BF100" s="6" t="s">
        <v>297</v>
      </c>
      <c r="BG100" s="6" t="s">
        <v>298</v>
      </c>
      <c r="BH100" s="6" t="s">
        <v>299</v>
      </c>
      <c r="BI100" s="6" t="s">
        <v>300</v>
      </c>
      <c r="BJ100" s="6" t="s">
        <v>301</v>
      </c>
      <c r="BK100" s="6" t="s">
        <v>302</v>
      </c>
      <c r="BL100" s="6" t="s">
        <v>303</v>
      </c>
      <c r="BM100" s="6" t="s">
        <v>304</v>
      </c>
      <c r="BN100" s="6" t="s">
        <v>305</v>
      </c>
      <c r="BO100" s="6" t="s">
        <v>306</v>
      </c>
      <c r="BP100" s="6" t="s">
        <v>307</v>
      </c>
      <c r="BQ100" s="6" t="s">
        <v>308</v>
      </c>
      <c r="BR100" s="6" t="s">
        <v>309</v>
      </c>
      <c r="BS100" s="6" t="s">
        <v>310</v>
      </c>
      <c r="BT100" s="6" t="s">
        <v>311</v>
      </c>
      <c r="BU100" s="6" t="s">
        <v>312</v>
      </c>
      <c r="BV100" s="6" t="s">
        <v>313</v>
      </c>
      <c r="BW100" s="6" t="s">
        <v>314</v>
      </c>
      <c r="BX100" s="6" t="s">
        <v>315</v>
      </c>
      <c r="BY100" s="6" t="s">
        <v>316</v>
      </c>
      <c r="BZ100" s="6" t="s">
        <v>317</v>
      </c>
      <c r="CA100" s="6" t="s">
        <v>318</v>
      </c>
      <c r="CB100" s="6" t="s">
        <v>319</v>
      </c>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row>
    <row r="101" spans="1:110" ht="12.75" hidden="1">
      <c r="A101" s="6" t="s">
        <v>2824</v>
      </c>
      <c r="B101" s="6" t="s">
        <v>2825</v>
      </c>
      <c r="C101" s="6" t="s">
        <v>2826</v>
      </c>
      <c r="D101" s="6" t="s">
        <v>2827</v>
      </c>
      <c r="E101" s="6" t="s">
        <v>2828</v>
      </c>
      <c r="F101" s="6" t="s">
        <v>2829</v>
      </c>
      <c r="G101" s="6" t="s">
        <v>2830</v>
      </c>
      <c r="H101" s="6" t="s">
        <v>596</v>
      </c>
      <c r="I101" s="6" t="s">
        <v>2831</v>
      </c>
      <c r="J101" s="6" t="s">
        <v>815</v>
      </c>
      <c r="K101" s="6" t="s">
        <v>2832</v>
      </c>
      <c r="L101" s="6" t="s">
        <v>2833</v>
      </c>
      <c r="M101" s="6" t="s">
        <v>2834</v>
      </c>
      <c r="N101" s="6" t="s">
        <v>2397</v>
      </c>
      <c r="O101" s="6" t="s">
        <v>2835</v>
      </c>
      <c r="P101" s="6" t="s">
        <v>2836</v>
      </c>
      <c r="Q101" s="6" t="s">
        <v>2837</v>
      </c>
      <c r="R101" s="6" t="s">
        <v>2838</v>
      </c>
      <c r="S101" s="6" t="s">
        <v>2839</v>
      </c>
      <c r="T101" s="6" t="s">
        <v>2840</v>
      </c>
      <c r="U101" s="6" t="s">
        <v>2841</v>
      </c>
      <c r="V101" s="6" t="s">
        <v>2842</v>
      </c>
      <c r="W101" s="6" t="s">
        <v>2843</v>
      </c>
      <c r="X101" s="6" t="s">
        <v>2844</v>
      </c>
      <c r="Y101" s="6" t="s">
        <v>2845</v>
      </c>
      <c r="Z101" s="6" t="s">
        <v>2846</v>
      </c>
      <c r="AA101" s="6" t="s">
        <v>2847</v>
      </c>
      <c r="AB101" s="6" t="s">
        <v>2848</v>
      </c>
      <c r="AC101" s="6" t="s">
        <v>2849</v>
      </c>
      <c r="AD101" s="6" t="s">
        <v>2850</v>
      </c>
      <c r="AE101" s="6" t="s">
        <v>1633</v>
      </c>
      <c r="AF101" s="6" t="s">
        <v>1626</v>
      </c>
      <c r="AG101" s="6" t="s">
        <v>2851</v>
      </c>
      <c r="AH101" s="6" t="s">
        <v>2852</v>
      </c>
      <c r="AI101" s="6" t="s">
        <v>2853</v>
      </c>
      <c r="AJ101" s="6" t="s">
        <v>2854</v>
      </c>
      <c r="AK101" s="6" t="s">
        <v>2855</v>
      </c>
      <c r="AL101" s="6" t="s">
        <v>2359</v>
      </c>
      <c r="AM101" s="6" t="s">
        <v>2852</v>
      </c>
      <c r="AN101" s="6" t="s">
        <v>652</v>
      </c>
      <c r="AO101" s="6" t="s">
        <v>2339</v>
      </c>
      <c r="AP101" s="6" t="s">
        <v>2856</v>
      </c>
      <c r="AQ101" s="6" t="s">
        <v>2857</v>
      </c>
      <c r="AR101" s="6" t="s">
        <v>1629</v>
      </c>
      <c r="AS101" s="6" t="s">
        <v>2858</v>
      </c>
      <c r="AT101" s="6" t="s">
        <v>2859</v>
      </c>
      <c r="AU101" s="6" t="s">
        <v>2860</v>
      </c>
      <c r="AV101" s="6" t="s">
        <v>2861</v>
      </c>
      <c r="AW101" s="6" t="s">
        <v>587</v>
      </c>
      <c r="AX101" s="6" t="s">
        <v>2344</v>
      </c>
      <c r="AY101" s="6" t="s">
        <v>2862</v>
      </c>
      <c r="AZ101" s="6" t="s">
        <v>2863</v>
      </c>
      <c r="BA101" s="6" t="s">
        <v>2864</v>
      </c>
      <c r="BB101" s="6" t="s">
        <v>2405</v>
      </c>
      <c r="BC101" s="6" t="s">
        <v>2750</v>
      </c>
      <c r="BD101" s="6" t="s">
        <v>2751</v>
      </c>
      <c r="BE101" s="6" t="s">
        <v>1232</v>
      </c>
      <c r="BF101" s="6" t="s">
        <v>760</v>
      </c>
      <c r="BG101" s="6" t="s">
        <v>1219</v>
      </c>
      <c r="BH101" s="6" t="s">
        <v>2865</v>
      </c>
      <c r="BI101" s="6" t="s">
        <v>2866</v>
      </c>
      <c r="BJ101" s="6" t="s">
        <v>2867</v>
      </c>
      <c r="BK101" s="6" t="s">
        <v>2868</v>
      </c>
      <c r="BL101" s="6" t="s">
        <v>2869</v>
      </c>
      <c r="BM101" s="6" t="s">
        <v>652</v>
      </c>
      <c r="BN101" s="6" t="s">
        <v>2870</v>
      </c>
      <c r="BO101" s="6" t="s">
        <v>2871</v>
      </c>
      <c r="BP101" s="6" t="s">
        <v>2872</v>
      </c>
      <c r="BQ101" s="6" t="s">
        <v>2873</v>
      </c>
      <c r="BR101" s="6" t="s">
        <v>2874</v>
      </c>
      <c r="BS101" s="6" t="s">
        <v>654</v>
      </c>
      <c r="BT101" s="6" t="s">
        <v>2858</v>
      </c>
      <c r="BU101" s="6" t="s">
        <v>2331</v>
      </c>
      <c r="BV101" s="6" t="s">
        <v>2875</v>
      </c>
      <c r="BW101" s="6" t="s">
        <v>2876</v>
      </c>
      <c r="BX101" s="6" t="s">
        <v>1635</v>
      </c>
      <c r="BY101" s="6" t="s">
        <v>1629</v>
      </c>
      <c r="BZ101" s="6" t="s">
        <v>2852</v>
      </c>
      <c r="CA101" s="6" t="s">
        <v>2877</v>
      </c>
      <c r="CB101" s="6" t="s">
        <v>2878</v>
      </c>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row>
    <row r="102" spans="1:110" ht="12.75" hidden="1">
      <c r="A102" s="6" t="s">
        <v>2824</v>
      </c>
      <c r="B102" s="6" t="s">
        <v>2879</v>
      </c>
      <c r="C102" s="6" t="s">
        <v>2376</v>
      </c>
      <c r="D102" s="6" t="s">
        <v>2880</v>
      </c>
      <c r="E102" s="6" t="s">
        <v>2881</v>
      </c>
      <c r="F102" s="6" t="s">
        <v>2882</v>
      </c>
      <c r="G102" s="6" t="s">
        <v>2883</v>
      </c>
      <c r="H102" s="6" t="s">
        <v>2884</v>
      </c>
      <c r="I102" s="6" t="s">
        <v>2885</v>
      </c>
      <c r="J102" s="6" t="s">
        <v>2886</v>
      </c>
      <c r="K102" s="6" t="s">
        <v>2887</v>
      </c>
      <c r="L102" s="6" t="s">
        <v>2888</v>
      </c>
      <c r="M102" s="6" t="s">
        <v>2889</v>
      </c>
      <c r="N102" s="6" t="s">
        <v>2890</v>
      </c>
      <c r="O102" s="6" t="s">
        <v>2891</v>
      </c>
      <c r="P102" s="6" t="s">
        <v>2892</v>
      </c>
      <c r="Q102" s="6" t="s">
        <v>2893</v>
      </c>
      <c r="R102" s="6" t="s">
        <v>2894</v>
      </c>
      <c r="S102" s="6" t="s">
        <v>2895</v>
      </c>
      <c r="T102" s="6" t="s">
        <v>2896</v>
      </c>
      <c r="U102" s="6" t="s">
        <v>2897</v>
      </c>
      <c r="V102" s="6" t="s">
        <v>2898</v>
      </c>
      <c r="W102" s="6" t="s">
        <v>2899</v>
      </c>
      <c r="X102" s="6" t="s">
        <v>2900</v>
      </c>
      <c r="Y102" s="6" t="s">
        <v>1056</v>
      </c>
      <c r="Z102" s="6" t="s">
        <v>2901</v>
      </c>
      <c r="AA102" s="6" t="s">
        <v>2902</v>
      </c>
      <c r="AB102" s="6" t="s">
        <v>2903</v>
      </c>
      <c r="AC102" s="6" t="s">
        <v>2904</v>
      </c>
      <c r="AD102" s="6" t="s">
        <v>2905</v>
      </c>
      <c r="AE102" s="6" t="s">
        <v>923</v>
      </c>
      <c r="AF102" s="6" t="s">
        <v>2906</v>
      </c>
      <c r="AG102" s="6" t="s">
        <v>2907</v>
      </c>
      <c r="AH102" s="6" t="s">
        <v>2908</v>
      </c>
      <c r="AI102" s="6" t="s">
        <v>2909</v>
      </c>
      <c r="AJ102" s="6" t="s">
        <v>2910</v>
      </c>
      <c r="AK102" s="6" t="s">
        <v>2911</v>
      </c>
      <c r="AL102" s="6" t="s">
        <v>2912</v>
      </c>
      <c r="AM102" s="6" t="s">
        <v>2913</v>
      </c>
      <c r="AN102" s="6" t="s">
        <v>2914</v>
      </c>
      <c r="AO102" s="6" t="s">
        <v>2915</v>
      </c>
      <c r="AP102" s="6" t="s">
        <v>1398</v>
      </c>
      <c r="AQ102" s="6" t="s">
        <v>2916</v>
      </c>
      <c r="AR102" s="6" t="s">
        <v>2917</v>
      </c>
      <c r="AS102" s="6" t="s">
        <v>2918</v>
      </c>
      <c r="AT102" s="6" t="s">
        <v>2919</v>
      </c>
      <c r="AU102" s="6" t="s">
        <v>2920</v>
      </c>
      <c r="AV102" s="6" t="s">
        <v>2921</v>
      </c>
      <c r="AW102" s="6" t="s">
        <v>2922</v>
      </c>
      <c r="AX102" s="6" t="s">
        <v>2923</v>
      </c>
      <c r="AY102" s="6" t="s">
        <v>2924</v>
      </c>
      <c r="AZ102" s="6" t="s">
        <v>2925</v>
      </c>
      <c r="BA102" s="6" t="s">
        <v>2926</v>
      </c>
      <c r="BB102" s="6" t="s">
        <v>2927</v>
      </c>
      <c r="BC102" s="6" t="s">
        <v>2928</v>
      </c>
      <c r="BD102" s="6" t="s">
        <v>2929</v>
      </c>
      <c r="BE102" s="6" t="s">
        <v>2930</v>
      </c>
      <c r="BF102" s="6" t="s">
        <v>2428</v>
      </c>
      <c r="BG102" s="6" t="s">
        <v>2931</v>
      </c>
      <c r="BH102" s="6" t="s">
        <v>1489</v>
      </c>
      <c r="BI102" s="6" t="s">
        <v>2932</v>
      </c>
      <c r="BJ102" s="6" t="s">
        <v>2933</v>
      </c>
      <c r="BK102" s="6" t="s">
        <v>1489</v>
      </c>
      <c r="BL102" s="6" t="s">
        <v>2934</v>
      </c>
      <c r="BM102" s="6" t="s">
        <v>2935</v>
      </c>
      <c r="BN102" s="6" t="s">
        <v>2936</v>
      </c>
      <c r="BO102" s="6" t="s">
        <v>2937</v>
      </c>
      <c r="BP102" s="6" t="s">
        <v>2938</v>
      </c>
      <c r="BQ102" s="6" t="s">
        <v>2939</v>
      </c>
      <c r="BR102" s="6" t="s">
        <v>2940</v>
      </c>
      <c r="BS102" s="6" t="s">
        <v>2941</v>
      </c>
      <c r="BT102" s="6" t="s">
        <v>2942</v>
      </c>
      <c r="BU102" s="6" t="s">
        <v>1520</v>
      </c>
      <c r="BV102" s="6" t="s">
        <v>2943</v>
      </c>
      <c r="BW102" s="6" t="s">
        <v>2944</v>
      </c>
      <c r="BX102" s="6" t="s">
        <v>2945</v>
      </c>
      <c r="BY102" s="6" t="s">
        <v>2946</v>
      </c>
      <c r="BZ102" s="6" t="s">
        <v>2947</v>
      </c>
      <c r="CA102" s="6" t="s">
        <v>2948</v>
      </c>
      <c r="CB102" s="6" t="s">
        <v>2296</v>
      </c>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row>
    <row r="103" spans="1:110" ht="12.75" hidden="1">
      <c r="A103" s="6" t="s">
        <v>2824</v>
      </c>
      <c r="B103" s="6" t="s">
        <v>2949</v>
      </c>
      <c r="C103" s="6" t="s">
        <v>2950</v>
      </c>
      <c r="D103" s="6" t="s">
        <v>2951</v>
      </c>
      <c r="E103" s="6" t="s">
        <v>2952</v>
      </c>
      <c r="F103" s="6" t="s">
        <v>2953</v>
      </c>
      <c r="G103" s="6" t="s">
        <v>741</v>
      </c>
      <c r="H103" s="6" t="s">
        <v>2954</v>
      </c>
      <c r="I103" s="6" t="s">
        <v>2955</v>
      </c>
      <c r="J103" s="6" t="s">
        <v>2956</v>
      </c>
      <c r="K103" s="6" t="s">
        <v>2957</v>
      </c>
      <c r="L103" s="6" t="s">
        <v>2956</v>
      </c>
      <c r="M103" s="6" t="s">
        <v>2958</v>
      </c>
      <c r="N103" s="6" t="s">
        <v>2959</v>
      </c>
      <c r="O103" s="6" t="s">
        <v>2959</v>
      </c>
      <c r="P103" s="6" t="s">
        <v>2960</v>
      </c>
      <c r="Q103" s="6" t="s">
        <v>2961</v>
      </c>
      <c r="R103" s="6" t="s">
        <v>2962</v>
      </c>
      <c r="S103" s="6" t="s">
        <v>2963</v>
      </c>
      <c r="T103" s="6" t="s">
        <v>2964</v>
      </c>
      <c r="U103" s="6" t="s">
        <v>2965</v>
      </c>
      <c r="V103" s="6" t="s">
        <v>2966</v>
      </c>
      <c r="W103" s="6" t="s">
        <v>2967</v>
      </c>
      <c r="X103" s="6" t="s">
        <v>2432</v>
      </c>
      <c r="Y103" s="6" t="s">
        <v>2968</v>
      </c>
      <c r="Z103" s="6" t="s">
        <v>2969</v>
      </c>
      <c r="AA103" s="6" t="s">
        <v>2970</v>
      </c>
      <c r="AB103" s="6" t="s">
        <v>2971</v>
      </c>
      <c r="AC103" s="6" t="s">
        <v>2972</v>
      </c>
      <c r="AD103" s="6" t="s">
        <v>2973</v>
      </c>
      <c r="AE103" s="6" t="s">
        <v>2974</v>
      </c>
      <c r="AF103" s="6" t="s">
        <v>1469</v>
      </c>
      <c r="AG103" s="6" t="s">
        <v>2975</v>
      </c>
      <c r="AH103" s="6" t="s">
        <v>2976</v>
      </c>
      <c r="AI103" s="6" t="s">
        <v>2977</v>
      </c>
      <c r="AJ103" s="6" t="s">
        <v>2978</v>
      </c>
      <c r="AK103" s="6" t="s">
        <v>2963</v>
      </c>
      <c r="AL103" s="6" t="s">
        <v>2967</v>
      </c>
      <c r="AM103" s="6" t="s">
        <v>2966</v>
      </c>
      <c r="AN103" s="6" t="s">
        <v>2966</v>
      </c>
      <c r="AO103" s="6" t="s">
        <v>2979</v>
      </c>
      <c r="AP103" s="6" t="s">
        <v>2980</v>
      </c>
      <c r="AQ103" s="6" t="s">
        <v>2981</v>
      </c>
      <c r="AR103" s="6" t="s">
        <v>2387</v>
      </c>
      <c r="AS103" s="6" t="s">
        <v>2957</v>
      </c>
      <c r="AT103" s="6" t="s">
        <v>2982</v>
      </c>
      <c r="AU103" s="6" t="s">
        <v>2983</v>
      </c>
      <c r="AV103" s="6" t="s">
        <v>2984</v>
      </c>
      <c r="AW103" s="6" t="s">
        <v>2985</v>
      </c>
      <c r="AX103" s="6" t="s">
        <v>2986</v>
      </c>
      <c r="AY103" s="6" t="s">
        <v>2987</v>
      </c>
      <c r="AZ103" s="6" t="s">
        <v>2988</v>
      </c>
      <c r="BA103" s="6" t="s">
        <v>2989</v>
      </c>
      <c r="BB103" s="6" t="s">
        <v>2988</v>
      </c>
      <c r="BC103" s="6" t="s">
        <v>2990</v>
      </c>
      <c r="BD103" s="6" t="s">
        <v>2991</v>
      </c>
      <c r="BE103" s="6" t="s">
        <v>2992</v>
      </c>
      <c r="BF103" s="6" t="s">
        <v>2993</v>
      </c>
      <c r="BG103" s="6" t="s">
        <v>2994</v>
      </c>
      <c r="BH103" s="6" t="s">
        <v>2995</v>
      </c>
      <c r="BI103" s="6" t="s">
        <v>2996</v>
      </c>
      <c r="BJ103" s="6" t="s">
        <v>2997</v>
      </c>
      <c r="BK103" s="6" t="s">
        <v>2998</v>
      </c>
      <c r="BL103" s="6" t="s">
        <v>2999</v>
      </c>
      <c r="BM103" s="6" t="s">
        <v>3000</v>
      </c>
      <c r="BN103" s="6" t="s">
        <v>3001</v>
      </c>
      <c r="BO103" s="6" t="s">
        <v>3002</v>
      </c>
      <c r="BP103" s="6" t="s">
        <v>3003</v>
      </c>
      <c r="BQ103" s="6" t="s">
        <v>3004</v>
      </c>
      <c r="BR103" s="6" t="s">
        <v>3005</v>
      </c>
      <c r="BS103" s="6" t="s">
        <v>3006</v>
      </c>
      <c r="BT103" s="6" t="s">
        <v>3007</v>
      </c>
      <c r="BU103" s="6" t="s">
        <v>2436</v>
      </c>
      <c r="BV103" s="6" t="s">
        <v>3008</v>
      </c>
      <c r="BW103" s="6" t="s">
        <v>3009</v>
      </c>
      <c r="BX103" s="6" t="s">
        <v>2391</v>
      </c>
      <c r="BY103" s="6" t="s">
        <v>3010</v>
      </c>
      <c r="BZ103" s="6" t="s">
        <v>3011</v>
      </c>
      <c r="CA103" s="6" t="s">
        <v>797</v>
      </c>
      <c r="CB103" s="6" t="s">
        <v>796</v>
      </c>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row>
    <row r="104" spans="1:110" ht="12.75" hidden="1">
      <c r="A104" s="6" t="s">
        <v>2824</v>
      </c>
      <c r="B104" s="6" t="s">
        <v>3012</v>
      </c>
      <c r="C104" s="6" t="s">
        <v>2332</v>
      </c>
      <c r="D104" s="6" t="s">
        <v>3013</v>
      </c>
      <c r="E104" s="6" t="s">
        <v>3014</v>
      </c>
      <c r="F104" s="6" t="s">
        <v>3015</v>
      </c>
      <c r="G104" s="6" t="s">
        <v>3016</v>
      </c>
      <c r="H104" s="6" t="s">
        <v>3017</v>
      </c>
      <c r="I104" s="6" t="s">
        <v>621</v>
      </c>
      <c r="J104" s="6" t="s">
        <v>3018</v>
      </c>
      <c r="K104" s="6" t="s">
        <v>3019</v>
      </c>
      <c r="L104" s="6" t="s">
        <v>2439</v>
      </c>
      <c r="M104" s="6" t="s">
        <v>748</v>
      </c>
      <c r="N104" s="6" t="s">
        <v>2996</v>
      </c>
      <c r="O104" s="6" t="s">
        <v>3020</v>
      </c>
      <c r="P104" s="6" t="s">
        <v>3021</v>
      </c>
      <c r="Q104" s="6" t="s">
        <v>3022</v>
      </c>
      <c r="R104" s="6" t="s">
        <v>3023</v>
      </c>
      <c r="S104" s="6" t="s">
        <v>3024</v>
      </c>
      <c r="T104" s="6" t="s">
        <v>3024</v>
      </c>
      <c r="U104" s="6" t="s">
        <v>3025</v>
      </c>
      <c r="V104" s="6" t="s">
        <v>3026</v>
      </c>
      <c r="W104" s="6" t="s">
        <v>3027</v>
      </c>
      <c r="X104" s="6" t="s">
        <v>3028</v>
      </c>
      <c r="Y104" s="6" t="s">
        <v>3029</v>
      </c>
      <c r="Z104" s="6" t="s">
        <v>3030</v>
      </c>
      <c r="AA104" s="6" t="s">
        <v>3031</v>
      </c>
      <c r="AB104" s="6" t="s">
        <v>3032</v>
      </c>
      <c r="AC104" s="6" t="s">
        <v>3033</v>
      </c>
      <c r="AD104" s="6" t="s">
        <v>3034</v>
      </c>
      <c r="AE104" s="6" t="s">
        <v>3035</v>
      </c>
      <c r="AF104" s="6" t="s">
        <v>3036</v>
      </c>
      <c r="AG104" s="6" t="s">
        <v>1477</v>
      </c>
      <c r="AH104" s="6" t="s">
        <v>3037</v>
      </c>
      <c r="AI104" s="6" t="s">
        <v>3038</v>
      </c>
      <c r="AJ104" s="6" t="s">
        <v>3039</v>
      </c>
      <c r="AK104" s="6" t="s">
        <v>3040</v>
      </c>
      <c r="AL104" s="6" t="s">
        <v>3040</v>
      </c>
      <c r="AM104" s="6" t="s">
        <v>3041</v>
      </c>
      <c r="AN104" s="6" t="s">
        <v>3042</v>
      </c>
      <c r="AO104" s="6" t="s">
        <v>3043</v>
      </c>
      <c r="AP104" s="6" t="s">
        <v>2421</v>
      </c>
      <c r="AQ104" s="6" t="s">
        <v>1543</v>
      </c>
      <c r="AR104" s="6" t="s">
        <v>3044</v>
      </c>
      <c r="AS104" s="6" t="s">
        <v>1545</v>
      </c>
      <c r="AT104" s="6" t="s">
        <v>3045</v>
      </c>
      <c r="AU104" s="6" t="s">
        <v>3046</v>
      </c>
      <c r="AV104" s="6" t="s">
        <v>3047</v>
      </c>
      <c r="AW104" s="6" t="s">
        <v>3048</v>
      </c>
      <c r="AX104" s="6" t="s">
        <v>3049</v>
      </c>
      <c r="AY104" s="6" t="s">
        <v>3050</v>
      </c>
      <c r="AZ104" s="6" t="s">
        <v>816</v>
      </c>
      <c r="BA104" s="6" t="s">
        <v>2840</v>
      </c>
      <c r="BB104" s="6" t="s">
        <v>3051</v>
      </c>
      <c r="BC104" s="6" t="s">
        <v>3052</v>
      </c>
      <c r="BD104" s="6" t="s">
        <v>2331</v>
      </c>
      <c r="BE104" s="6" t="s">
        <v>3053</v>
      </c>
      <c r="BF104" s="6" t="s">
        <v>2306</v>
      </c>
      <c r="BG104" s="6" t="s">
        <v>2357</v>
      </c>
      <c r="BH104" s="6" t="s">
        <v>3054</v>
      </c>
      <c r="BI104" s="6" t="s">
        <v>3055</v>
      </c>
      <c r="BJ104" s="6" t="s">
        <v>2876</v>
      </c>
      <c r="BK104" s="6" t="s">
        <v>3056</v>
      </c>
      <c r="BL104" s="6" t="s">
        <v>3057</v>
      </c>
      <c r="BM104" s="6" t="s">
        <v>3058</v>
      </c>
      <c r="BN104" s="6" t="s">
        <v>3059</v>
      </c>
      <c r="BO104" s="6" t="s">
        <v>2341</v>
      </c>
      <c r="BP104" s="6" t="s">
        <v>3060</v>
      </c>
      <c r="BQ104" s="6" t="s">
        <v>3061</v>
      </c>
      <c r="BR104" s="6" t="s">
        <v>3062</v>
      </c>
      <c r="BS104" s="6" t="s">
        <v>3063</v>
      </c>
      <c r="BT104" s="6" t="s">
        <v>2827</v>
      </c>
      <c r="BU104" s="6" t="s">
        <v>3064</v>
      </c>
      <c r="BV104" s="6" t="s">
        <v>3065</v>
      </c>
      <c r="BW104" s="6" t="s">
        <v>3066</v>
      </c>
      <c r="BX104" s="6" t="s">
        <v>3067</v>
      </c>
      <c r="BY104" s="6" t="s">
        <v>3068</v>
      </c>
      <c r="BZ104" s="6" t="s">
        <v>3069</v>
      </c>
      <c r="CA104" s="6" t="s">
        <v>3070</v>
      </c>
      <c r="CB104" s="6" t="s">
        <v>2322</v>
      </c>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row>
    <row r="105" spans="1:110" ht="12.75" hidden="1">
      <c r="A105" s="6" t="s">
        <v>2824</v>
      </c>
      <c r="B105" s="6" t="s">
        <v>3071</v>
      </c>
      <c r="C105" s="6" t="s">
        <v>3072</v>
      </c>
      <c r="D105" s="6" t="s">
        <v>1397</v>
      </c>
      <c r="E105" s="6" t="s">
        <v>3073</v>
      </c>
      <c r="F105" s="6" t="s">
        <v>3074</v>
      </c>
      <c r="G105" s="6" t="s">
        <v>3075</v>
      </c>
      <c r="H105" s="6" t="s">
        <v>3076</v>
      </c>
      <c r="I105" s="6" t="s">
        <v>3077</v>
      </c>
      <c r="J105" s="6" t="s">
        <v>3078</v>
      </c>
      <c r="K105" s="6" t="s">
        <v>3079</v>
      </c>
      <c r="L105" s="6" t="s">
        <v>3080</v>
      </c>
      <c r="M105" s="6" t="s">
        <v>3081</v>
      </c>
      <c r="N105" s="6" t="s">
        <v>3082</v>
      </c>
      <c r="O105" s="6" t="s">
        <v>3083</v>
      </c>
      <c r="P105" s="6" t="s">
        <v>3084</v>
      </c>
      <c r="Q105" s="6" t="s">
        <v>3085</v>
      </c>
      <c r="R105" s="6" t="s">
        <v>3084</v>
      </c>
      <c r="S105" s="6" t="s">
        <v>3086</v>
      </c>
      <c r="T105" s="6" t="s">
        <v>3087</v>
      </c>
      <c r="U105" s="6" t="s">
        <v>3088</v>
      </c>
      <c r="V105" s="6" t="s">
        <v>3089</v>
      </c>
      <c r="W105" s="6" t="s">
        <v>3090</v>
      </c>
      <c r="X105" s="6" t="s">
        <v>3091</v>
      </c>
      <c r="Y105" s="6" t="s">
        <v>3092</v>
      </c>
      <c r="Z105" s="6" t="s">
        <v>3093</v>
      </c>
      <c r="AA105" s="6" t="s">
        <v>3094</v>
      </c>
      <c r="AB105" s="6" t="s">
        <v>3095</v>
      </c>
      <c r="AC105" s="6" t="s">
        <v>3096</v>
      </c>
      <c r="AD105" s="6" t="s">
        <v>3097</v>
      </c>
      <c r="AE105" s="6" t="s">
        <v>3098</v>
      </c>
      <c r="AF105" s="6" t="s">
        <v>3099</v>
      </c>
      <c r="AG105" s="6" t="s">
        <v>3100</v>
      </c>
      <c r="AH105" s="6" t="s">
        <v>3101</v>
      </c>
      <c r="AI105" s="6" t="s">
        <v>3102</v>
      </c>
      <c r="AJ105" s="6" t="s">
        <v>3103</v>
      </c>
      <c r="AK105" s="6" t="s">
        <v>3104</v>
      </c>
      <c r="AL105" s="6" t="s">
        <v>3105</v>
      </c>
      <c r="AM105" s="6" t="s">
        <v>3106</v>
      </c>
      <c r="AN105" s="6" t="s">
        <v>3107</v>
      </c>
      <c r="AO105" s="6" t="s">
        <v>3108</v>
      </c>
      <c r="AP105" s="6" t="s">
        <v>3109</v>
      </c>
      <c r="AQ105" s="6" t="s">
        <v>3110</v>
      </c>
      <c r="AR105" s="6" t="s">
        <v>3111</v>
      </c>
      <c r="AS105" s="6" t="s">
        <v>3112</v>
      </c>
      <c r="AT105" s="6" t="s">
        <v>3113</v>
      </c>
      <c r="AU105" s="6" t="s">
        <v>3114</v>
      </c>
      <c r="AV105" s="6" t="s">
        <v>3115</v>
      </c>
      <c r="AW105" s="6" t="s">
        <v>3116</v>
      </c>
      <c r="AX105" s="6" t="s">
        <v>3117</v>
      </c>
      <c r="AY105" s="6" t="s">
        <v>3118</v>
      </c>
      <c r="AZ105" s="6" t="s">
        <v>3119</v>
      </c>
      <c r="BA105" s="6" t="s">
        <v>3120</v>
      </c>
      <c r="BB105" s="6" t="s">
        <v>3121</v>
      </c>
      <c r="BC105" s="6" t="s">
        <v>3122</v>
      </c>
      <c r="BD105" s="6" t="s">
        <v>3123</v>
      </c>
      <c r="BE105" s="6" t="s">
        <v>3124</v>
      </c>
      <c r="BF105" s="6" t="s">
        <v>3125</v>
      </c>
      <c r="BG105" s="6" t="s">
        <v>3126</v>
      </c>
      <c r="BH105" s="6" t="s">
        <v>3113</v>
      </c>
      <c r="BI105" s="6" t="s">
        <v>3127</v>
      </c>
      <c r="BJ105" s="6" t="s">
        <v>3128</v>
      </c>
      <c r="BK105" s="6" t="s">
        <v>1326</v>
      </c>
      <c r="BL105" s="6" t="s">
        <v>3129</v>
      </c>
      <c r="BM105" s="6" t="s">
        <v>3130</v>
      </c>
      <c r="BN105" s="6" t="s">
        <v>3131</v>
      </c>
      <c r="BO105" s="6" t="s">
        <v>3132</v>
      </c>
      <c r="BP105" s="6" t="s">
        <v>3133</v>
      </c>
      <c r="BQ105" s="6" t="s">
        <v>3134</v>
      </c>
      <c r="BR105" s="6" t="s">
        <v>3135</v>
      </c>
      <c r="BS105" s="6" t="s">
        <v>3136</v>
      </c>
      <c r="BT105" s="6" t="s">
        <v>3137</v>
      </c>
      <c r="BU105" s="6" t="s">
        <v>3138</v>
      </c>
      <c r="BV105" s="6" t="s">
        <v>3139</v>
      </c>
      <c r="BW105" s="6" t="s">
        <v>3140</v>
      </c>
      <c r="BX105" s="6" t="s">
        <v>3141</v>
      </c>
      <c r="BY105" s="6" t="s">
        <v>3142</v>
      </c>
      <c r="BZ105" s="6" t="s">
        <v>3143</v>
      </c>
      <c r="CA105" s="6" t="s">
        <v>3144</v>
      </c>
      <c r="CB105" s="6" t="s">
        <v>3145</v>
      </c>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row>
    <row r="106" spans="1:110" ht="12.75" hidden="1">
      <c r="A106" s="6" t="s">
        <v>2824</v>
      </c>
      <c r="B106" s="6" t="s">
        <v>3146</v>
      </c>
      <c r="C106" s="6" t="s">
        <v>2332</v>
      </c>
      <c r="D106" s="6" t="s">
        <v>3147</v>
      </c>
      <c r="E106" s="6" t="s">
        <v>3148</v>
      </c>
      <c r="F106" s="6" t="s">
        <v>3149</v>
      </c>
      <c r="G106" s="6" t="s">
        <v>3150</v>
      </c>
      <c r="H106" s="6" t="s">
        <v>3151</v>
      </c>
      <c r="I106" s="6" t="s">
        <v>3152</v>
      </c>
      <c r="J106" s="6" t="s">
        <v>3014</v>
      </c>
      <c r="K106" s="6" t="s">
        <v>3152</v>
      </c>
      <c r="L106" s="6" t="s">
        <v>3153</v>
      </c>
      <c r="M106" s="6" t="s">
        <v>3154</v>
      </c>
      <c r="N106" s="6" t="s">
        <v>3155</v>
      </c>
      <c r="O106" s="6" t="s">
        <v>3156</v>
      </c>
      <c r="P106" s="6" t="s">
        <v>3157</v>
      </c>
      <c r="Q106" s="6" t="s">
        <v>3158</v>
      </c>
      <c r="R106" s="6" t="s">
        <v>3159</v>
      </c>
      <c r="S106" s="6" t="s">
        <v>626</v>
      </c>
      <c r="T106" s="6" t="s">
        <v>814</v>
      </c>
      <c r="U106" s="6" t="s">
        <v>3160</v>
      </c>
      <c r="V106" s="6" t="s">
        <v>3161</v>
      </c>
      <c r="W106" s="6" t="s">
        <v>3162</v>
      </c>
      <c r="X106" s="6" t="s">
        <v>3163</v>
      </c>
      <c r="Y106" s="6" t="s">
        <v>2325</v>
      </c>
      <c r="Z106" s="6" t="s">
        <v>3164</v>
      </c>
      <c r="AA106" s="6" t="s">
        <v>3154</v>
      </c>
      <c r="AB106" s="6" t="s">
        <v>3017</v>
      </c>
      <c r="AC106" s="6" t="s">
        <v>3165</v>
      </c>
      <c r="AD106" s="6" t="s">
        <v>3166</v>
      </c>
      <c r="AE106" s="6" t="s">
        <v>3167</v>
      </c>
      <c r="AF106" s="6" t="s">
        <v>3166</v>
      </c>
      <c r="AG106" s="6" t="s">
        <v>3168</v>
      </c>
      <c r="AH106" s="6" t="s">
        <v>2396</v>
      </c>
      <c r="AI106" s="6" t="s">
        <v>3169</v>
      </c>
      <c r="AJ106" s="6" t="s">
        <v>2415</v>
      </c>
      <c r="AK106" s="6" t="s">
        <v>3170</v>
      </c>
      <c r="AL106" s="6" t="s">
        <v>3171</v>
      </c>
      <c r="AM106" s="6" t="s">
        <v>3172</v>
      </c>
      <c r="AN106" s="6" t="s">
        <v>3173</v>
      </c>
      <c r="AO106" s="6" t="s">
        <v>3174</v>
      </c>
      <c r="AP106" s="6" t="s">
        <v>3175</v>
      </c>
      <c r="AQ106" s="6" t="s">
        <v>2440</v>
      </c>
      <c r="AR106" s="6" t="s">
        <v>3176</v>
      </c>
      <c r="AS106" s="6" t="s">
        <v>2321</v>
      </c>
      <c r="AT106" s="6" t="s">
        <v>3177</v>
      </c>
      <c r="AU106" s="6" t="s">
        <v>3178</v>
      </c>
      <c r="AV106" s="6" t="s">
        <v>617</v>
      </c>
      <c r="AW106" s="6" t="s">
        <v>3179</v>
      </c>
      <c r="AX106" s="6" t="s">
        <v>3180</v>
      </c>
      <c r="AY106" s="6" t="s">
        <v>3181</v>
      </c>
      <c r="AZ106" s="6" t="s">
        <v>3182</v>
      </c>
      <c r="BA106" s="6" t="s">
        <v>3183</v>
      </c>
      <c r="BB106" s="6" t="s">
        <v>618</v>
      </c>
      <c r="BC106" s="6" t="s">
        <v>3181</v>
      </c>
      <c r="BD106" s="6" t="s">
        <v>3183</v>
      </c>
      <c r="BE106" s="6" t="s">
        <v>3184</v>
      </c>
      <c r="BF106" s="6" t="s">
        <v>3185</v>
      </c>
      <c r="BG106" s="6" t="s">
        <v>3186</v>
      </c>
      <c r="BH106" s="6" t="s">
        <v>3187</v>
      </c>
      <c r="BI106" s="6" t="s">
        <v>3188</v>
      </c>
      <c r="BJ106" s="6" t="s">
        <v>3189</v>
      </c>
      <c r="BK106" s="6" t="s">
        <v>2415</v>
      </c>
      <c r="BL106" s="6" t="s">
        <v>2396</v>
      </c>
      <c r="BM106" s="6" t="s">
        <v>3190</v>
      </c>
      <c r="BN106" s="6" t="s">
        <v>3185</v>
      </c>
      <c r="BO106" s="6" t="s">
        <v>2317</v>
      </c>
      <c r="BP106" s="6" t="s">
        <v>3191</v>
      </c>
      <c r="BQ106" s="6" t="s">
        <v>3192</v>
      </c>
      <c r="BR106" s="6" t="s">
        <v>3182</v>
      </c>
      <c r="BS106" s="6" t="s">
        <v>2317</v>
      </c>
      <c r="BT106" s="6" t="s">
        <v>3193</v>
      </c>
      <c r="BU106" s="6" t="s">
        <v>2415</v>
      </c>
      <c r="BV106" s="6" t="s">
        <v>3194</v>
      </c>
      <c r="BW106" s="6" t="s">
        <v>3195</v>
      </c>
      <c r="BX106" s="6" t="s">
        <v>3196</v>
      </c>
      <c r="BY106" s="6" t="s">
        <v>3197</v>
      </c>
      <c r="BZ106" s="6" t="s">
        <v>3198</v>
      </c>
      <c r="CA106" s="6" t="s">
        <v>3199</v>
      </c>
      <c r="CB106" s="6" t="s">
        <v>3200</v>
      </c>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row>
    <row r="107" spans="1:110" ht="12.75" hidden="1">
      <c r="A107" s="6" t="s">
        <v>2824</v>
      </c>
      <c r="B107" s="6" t="s">
        <v>3201</v>
      </c>
      <c r="C107" s="6" t="s">
        <v>1589</v>
      </c>
      <c r="D107" s="6" t="s">
        <v>2564</v>
      </c>
      <c r="E107" s="6" t="s">
        <v>695</v>
      </c>
      <c r="F107" s="6" t="s">
        <v>763</v>
      </c>
      <c r="G107" s="6" t="s">
        <v>676</v>
      </c>
      <c r="H107" s="6" t="s">
        <v>1682</v>
      </c>
      <c r="I107" s="6" t="s">
        <v>2747</v>
      </c>
      <c r="J107" s="6" t="s">
        <v>693</v>
      </c>
      <c r="K107" s="6" t="s">
        <v>1569</v>
      </c>
      <c r="L107" s="6" t="s">
        <v>2401</v>
      </c>
      <c r="M107" s="6" t="s">
        <v>2742</v>
      </c>
      <c r="N107" s="6" t="s">
        <v>570</v>
      </c>
      <c r="O107" s="6" t="s">
        <v>1245</v>
      </c>
      <c r="P107" s="6" t="s">
        <v>563</v>
      </c>
      <c r="Q107" s="6" t="s">
        <v>3202</v>
      </c>
      <c r="R107" s="6" t="s">
        <v>558</v>
      </c>
      <c r="S107" s="6" t="s">
        <v>558</v>
      </c>
      <c r="T107" s="6" t="s">
        <v>630</v>
      </c>
      <c r="U107" s="6" t="s">
        <v>760</v>
      </c>
      <c r="V107" s="6" t="s">
        <v>633</v>
      </c>
      <c r="W107" s="6" t="s">
        <v>1225</v>
      </c>
      <c r="X107" s="6" t="s">
        <v>1227</v>
      </c>
      <c r="Y107" s="6" t="s">
        <v>3202</v>
      </c>
      <c r="Z107" s="6" t="s">
        <v>2347</v>
      </c>
      <c r="AA107" s="6" t="s">
        <v>579</v>
      </c>
      <c r="AB107" s="6" t="s">
        <v>632</v>
      </c>
      <c r="AC107" s="6" t="s">
        <v>759</v>
      </c>
      <c r="AD107" s="6" t="s">
        <v>582</v>
      </c>
      <c r="AE107" s="6" t="s">
        <v>2345</v>
      </c>
      <c r="AF107" s="6" t="s">
        <v>2863</v>
      </c>
      <c r="AG107" s="6" t="s">
        <v>2398</v>
      </c>
      <c r="AH107" s="6" t="s">
        <v>2404</v>
      </c>
      <c r="AI107" s="6" t="s">
        <v>580</v>
      </c>
      <c r="AJ107" s="6" t="s">
        <v>2754</v>
      </c>
      <c r="AK107" s="6" t="s">
        <v>2752</v>
      </c>
      <c r="AL107" s="6" t="s">
        <v>2753</v>
      </c>
      <c r="AM107" s="6" t="s">
        <v>759</v>
      </c>
      <c r="AN107" s="6" t="s">
        <v>3203</v>
      </c>
      <c r="AO107" s="6" t="s">
        <v>3204</v>
      </c>
      <c r="AP107" s="6" t="s">
        <v>2864</v>
      </c>
      <c r="AQ107" s="6" t="s">
        <v>581</v>
      </c>
      <c r="AR107" s="6" t="s">
        <v>2404</v>
      </c>
      <c r="AS107" s="6" t="s">
        <v>691</v>
      </c>
      <c r="AT107" s="6" t="s">
        <v>2756</v>
      </c>
      <c r="AU107" s="6" t="s">
        <v>1575</v>
      </c>
      <c r="AV107" s="6" t="s">
        <v>3205</v>
      </c>
      <c r="AW107" s="6" t="s">
        <v>2343</v>
      </c>
      <c r="AX107" s="6" t="s">
        <v>3204</v>
      </c>
      <c r="AY107" s="6" t="s">
        <v>2755</v>
      </c>
      <c r="AZ107" s="6" t="s">
        <v>634</v>
      </c>
      <c r="BA107" s="6" t="s">
        <v>631</v>
      </c>
      <c r="BB107" s="6" t="s">
        <v>2754</v>
      </c>
      <c r="BC107" s="6" t="s">
        <v>1640</v>
      </c>
      <c r="BD107" s="6" t="s">
        <v>1640</v>
      </c>
      <c r="BE107" s="6" t="s">
        <v>2867</v>
      </c>
      <c r="BF107" s="6" t="s">
        <v>1222</v>
      </c>
      <c r="BG107" s="6" t="s">
        <v>2862</v>
      </c>
      <c r="BH107" s="6" t="s">
        <v>579</v>
      </c>
      <c r="BI107" s="6" t="s">
        <v>1236</v>
      </c>
      <c r="BJ107" s="6" t="s">
        <v>2406</v>
      </c>
      <c r="BK107" s="6" t="s">
        <v>1236</v>
      </c>
      <c r="BL107" s="6" t="s">
        <v>1217</v>
      </c>
      <c r="BM107" s="6" t="s">
        <v>2862</v>
      </c>
      <c r="BN107" s="6" t="s">
        <v>3206</v>
      </c>
      <c r="BO107" s="6" t="s">
        <v>3207</v>
      </c>
      <c r="BP107" s="6" t="s">
        <v>1218</v>
      </c>
      <c r="BQ107" s="6" t="s">
        <v>1224</v>
      </c>
      <c r="BR107" s="6" t="s">
        <v>2862</v>
      </c>
      <c r="BS107" s="6" t="s">
        <v>1220</v>
      </c>
      <c r="BT107" s="6" t="s">
        <v>638</v>
      </c>
      <c r="BU107" s="6" t="s">
        <v>3208</v>
      </c>
      <c r="BV107" s="6" t="s">
        <v>584</v>
      </c>
      <c r="BW107" s="6" t="s">
        <v>2867</v>
      </c>
      <c r="BX107" s="6" t="s">
        <v>789</v>
      </c>
      <c r="BY107" s="6" t="s">
        <v>2408</v>
      </c>
      <c r="BZ107" s="6" t="s">
        <v>2398</v>
      </c>
      <c r="CA107" s="6" t="s">
        <v>581</v>
      </c>
      <c r="CB107" s="6" t="s">
        <v>3209</v>
      </c>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row>
    <row r="108" spans="1:110" ht="12.75" hidden="1">
      <c r="A108" s="6" t="s">
        <v>2824</v>
      </c>
      <c r="B108" s="6" t="s">
        <v>3210</v>
      </c>
      <c r="C108" s="6" t="s">
        <v>1611</v>
      </c>
      <c r="D108" s="6" t="s">
        <v>3211</v>
      </c>
      <c r="E108" s="6" t="s">
        <v>1614</v>
      </c>
      <c r="F108" s="6" t="s">
        <v>700</v>
      </c>
      <c r="G108" s="6" t="s">
        <v>3211</v>
      </c>
      <c r="H108" s="6" t="s">
        <v>3212</v>
      </c>
      <c r="I108" s="6" t="s">
        <v>1961</v>
      </c>
      <c r="J108" s="6" t="s">
        <v>768</v>
      </c>
      <c r="K108" s="6" t="s">
        <v>3213</v>
      </c>
      <c r="L108" s="6" t="s">
        <v>3214</v>
      </c>
      <c r="M108" s="6" t="s">
        <v>3215</v>
      </c>
      <c r="N108" s="6" t="s">
        <v>3216</v>
      </c>
      <c r="O108" s="6" t="s">
        <v>3217</v>
      </c>
      <c r="P108" s="6" t="s">
        <v>3218</v>
      </c>
      <c r="Q108" s="6" t="s">
        <v>3219</v>
      </c>
      <c r="R108" s="6" t="s">
        <v>3220</v>
      </c>
      <c r="S108" s="6" t="s">
        <v>698</v>
      </c>
      <c r="T108" s="6" t="s">
        <v>3221</v>
      </c>
      <c r="U108" s="6" t="s">
        <v>3222</v>
      </c>
      <c r="V108" s="6" t="s">
        <v>1963</v>
      </c>
      <c r="W108" s="6" t="s">
        <v>3223</v>
      </c>
      <c r="X108" s="6" t="s">
        <v>777</v>
      </c>
      <c r="Y108" s="6" t="s">
        <v>711</v>
      </c>
      <c r="Z108" s="6" t="s">
        <v>666</v>
      </c>
      <c r="AA108" s="6" t="s">
        <v>696</v>
      </c>
      <c r="AB108" s="6" t="s">
        <v>697</v>
      </c>
      <c r="AC108" s="6" t="s">
        <v>681</v>
      </c>
      <c r="AD108" s="6" t="s">
        <v>3224</v>
      </c>
      <c r="AE108" s="6" t="s">
        <v>703</v>
      </c>
      <c r="AF108" s="6" t="s">
        <v>684</v>
      </c>
      <c r="AG108" s="6" t="s">
        <v>716</v>
      </c>
      <c r="AH108" s="6" t="s">
        <v>704</v>
      </c>
      <c r="AI108" s="6" t="s">
        <v>716</v>
      </c>
      <c r="AJ108" s="6" t="s">
        <v>720</v>
      </c>
      <c r="AK108" s="6" t="s">
        <v>665</v>
      </c>
      <c r="AL108" s="6" t="s">
        <v>1987</v>
      </c>
      <c r="AM108" s="6" t="s">
        <v>695</v>
      </c>
      <c r="AN108" s="6" t="s">
        <v>2770</v>
      </c>
      <c r="AO108" s="6" t="s">
        <v>762</v>
      </c>
      <c r="AP108" s="6" t="s">
        <v>2564</v>
      </c>
      <c r="AQ108" s="6" t="s">
        <v>2774</v>
      </c>
      <c r="AR108" s="6" t="s">
        <v>1645</v>
      </c>
      <c r="AS108" s="6" t="s">
        <v>695</v>
      </c>
      <c r="AT108" s="6" t="s">
        <v>779</v>
      </c>
      <c r="AU108" s="6" t="s">
        <v>783</v>
      </c>
      <c r="AV108" s="6" t="s">
        <v>2566</v>
      </c>
      <c r="AW108" s="6" t="s">
        <v>2777</v>
      </c>
      <c r="AX108" s="6" t="s">
        <v>2784</v>
      </c>
      <c r="AY108" s="6" t="s">
        <v>1683</v>
      </c>
      <c r="AZ108" s="6" t="s">
        <v>2402</v>
      </c>
      <c r="BA108" s="6" t="s">
        <v>3225</v>
      </c>
      <c r="BB108" s="6" t="s">
        <v>712</v>
      </c>
      <c r="BC108" s="6" t="s">
        <v>1968</v>
      </c>
      <c r="BD108" s="6" t="s">
        <v>713</v>
      </c>
      <c r="BE108" s="6" t="s">
        <v>2402</v>
      </c>
      <c r="BF108" s="6" t="s">
        <v>762</v>
      </c>
      <c r="BG108" s="6" t="s">
        <v>705</v>
      </c>
      <c r="BH108" s="6" t="s">
        <v>695</v>
      </c>
      <c r="BI108" s="6" t="s">
        <v>786</v>
      </c>
      <c r="BJ108" s="6" t="s">
        <v>2775</v>
      </c>
      <c r="BK108" s="6" t="s">
        <v>708</v>
      </c>
      <c r="BL108" s="6" t="s">
        <v>2747</v>
      </c>
      <c r="BM108" s="6" t="s">
        <v>2744</v>
      </c>
      <c r="BN108" s="6" t="s">
        <v>566</v>
      </c>
      <c r="BO108" s="6" t="s">
        <v>570</v>
      </c>
      <c r="BP108" s="6" t="s">
        <v>629</v>
      </c>
      <c r="BQ108" s="6" t="s">
        <v>557</v>
      </c>
      <c r="BR108" s="6" t="s">
        <v>2740</v>
      </c>
      <c r="BS108" s="6" t="s">
        <v>2746</v>
      </c>
      <c r="BT108" s="6" t="s">
        <v>556</v>
      </c>
      <c r="BU108" s="6" t="s">
        <v>2733</v>
      </c>
      <c r="BV108" s="6" t="s">
        <v>1674</v>
      </c>
      <c r="BW108" s="6" t="s">
        <v>1620</v>
      </c>
      <c r="BX108" s="6" t="s">
        <v>3226</v>
      </c>
      <c r="BY108" s="6" t="s">
        <v>1241</v>
      </c>
      <c r="BZ108" s="6" t="s">
        <v>629</v>
      </c>
      <c r="CA108" s="6" t="s">
        <v>723</v>
      </c>
      <c r="CB108" s="6" t="s">
        <v>570</v>
      </c>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row>
    <row r="109" spans="1:110" ht="12.75" hidden="1">
      <c r="A109" s="6" t="s">
        <v>2824</v>
      </c>
      <c r="B109" s="6" t="s">
        <v>3227</v>
      </c>
      <c r="C109" s="6" t="s">
        <v>3228</v>
      </c>
      <c r="D109" s="6" t="s">
        <v>1014</v>
      </c>
      <c r="E109" s="6" t="s">
        <v>3229</v>
      </c>
      <c r="F109" s="6" t="s">
        <v>3230</v>
      </c>
      <c r="G109" s="6" t="s">
        <v>1618</v>
      </c>
      <c r="H109" s="6" t="s">
        <v>3231</v>
      </c>
      <c r="I109" s="6" t="s">
        <v>3232</v>
      </c>
      <c r="J109" s="6" t="s">
        <v>3233</v>
      </c>
      <c r="K109" s="6" t="s">
        <v>3234</v>
      </c>
      <c r="L109" s="6" t="s">
        <v>686</v>
      </c>
      <c r="M109" s="6" t="s">
        <v>1685</v>
      </c>
      <c r="N109" s="6" t="s">
        <v>1592</v>
      </c>
      <c r="O109" s="6" t="s">
        <v>3235</v>
      </c>
      <c r="P109" s="6" t="s">
        <v>3234</v>
      </c>
      <c r="Q109" s="6" t="s">
        <v>1614</v>
      </c>
      <c r="R109" s="6" t="s">
        <v>1614</v>
      </c>
      <c r="S109" s="6" t="s">
        <v>3236</v>
      </c>
      <c r="T109" s="6" t="s">
        <v>3217</v>
      </c>
      <c r="U109" s="6" t="s">
        <v>3214</v>
      </c>
      <c r="V109" s="6" t="s">
        <v>1961</v>
      </c>
      <c r="W109" s="6" t="s">
        <v>3237</v>
      </c>
      <c r="X109" s="6" t="s">
        <v>3238</v>
      </c>
      <c r="Y109" s="6" t="s">
        <v>3239</v>
      </c>
      <c r="Z109" s="6" t="s">
        <v>3217</v>
      </c>
      <c r="AA109" s="6" t="s">
        <v>3212</v>
      </c>
      <c r="AB109" s="6" t="s">
        <v>1617</v>
      </c>
      <c r="AC109" s="6" t="s">
        <v>3237</v>
      </c>
      <c r="AD109" s="6" t="s">
        <v>701</v>
      </c>
      <c r="AE109" s="6" t="s">
        <v>3240</v>
      </c>
      <c r="AF109" s="6" t="s">
        <v>3241</v>
      </c>
      <c r="AG109" s="6" t="s">
        <v>698</v>
      </c>
      <c r="AH109" s="6" t="s">
        <v>1964</v>
      </c>
      <c r="AI109" s="6" t="s">
        <v>3242</v>
      </c>
      <c r="AJ109" s="6" t="s">
        <v>682</v>
      </c>
      <c r="AK109" s="6" t="s">
        <v>774</v>
      </c>
      <c r="AL109" s="6" t="s">
        <v>3243</v>
      </c>
      <c r="AM109" s="6" t="s">
        <v>1963</v>
      </c>
      <c r="AN109" s="6" t="s">
        <v>1964</v>
      </c>
      <c r="AO109" s="6" t="s">
        <v>3215</v>
      </c>
      <c r="AP109" s="6" t="s">
        <v>666</v>
      </c>
      <c r="AQ109" s="6" t="s">
        <v>1972</v>
      </c>
      <c r="AR109" s="6" t="s">
        <v>1973</v>
      </c>
      <c r="AS109" s="6" t="s">
        <v>1969</v>
      </c>
      <c r="AT109" s="6" t="s">
        <v>3224</v>
      </c>
      <c r="AU109" s="6" t="s">
        <v>764</v>
      </c>
      <c r="AV109" s="6" t="s">
        <v>764</v>
      </c>
      <c r="AW109" s="6" t="s">
        <v>1673</v>
      </c>
      <c r="AX109" s="6" t="s">
        <v>2563</v>
      </c>
      <c r="AY109" s="6" t="s">
        <v>1589</v>
      </c>
      <c r="AZ109" s="6" t="s">
        <v>1985</v>
      </c>
      <c r="BA109" s="6" t="s">
        <v>1984</v>
      </c>
      <c r="BB109" s="6" t="s">
        <v>1969</v>
      </c>
      <c r="BC109" s="6" t="s">
        <v>668</v>
      </c>
      <c r="BD109" s="6" t="s">
        <v>1981</v>
      </c>
      <c r="BE109" s="6" t="s">
        <v>706</v>
      </c>
      <c r="BF109" s="6" t="s">
        <v>1986</v>
      </c>
      <c r="BG109" s="6" t="s">
        <v>1983</v>
      </c>
      <c r="BH109" s="6" t="s">
        <v>1583</v>
      </c>
      <c r="BI109" s="6" t="s">
        <v>2772</v>
      </c>
      <c r="BJ109" s="6" t="s">
        <v>677</v>
      </c>
      <c r="BK109" s="6" t="s">
        <v>1983</v>
      </c>
      <c r="BL109" s="6" t="s">
        <v>2724</v>
      </c>
      <c r="BM109" s="6" t="s">
        <v>2731</v>
      </c>
      <c r="BN109" s="6" t="s">
        <v>2726</v>
      </c>
      <c r="BO109" s="6" t="s">
        <v>2402</v>
      </c>
      <c r="BP109" s="6" t="s">
        <v>761</v>
      </c>
      <c r="BQ109" s="6" t="s">
        <v>2774</v>
      </c>
      <c r="BR109" s="6" t="s">
        <v>2725</v>
      </c>
      <c r="BS109" s="6" t="s">
        <v>2402</v>
      </c>
      <c r="BT109" s="6" t="s">
        <v>715</v>
      </c>
      <c r="BU109" s="6" t="s">
        <v>1619</v>
      </c>
      <c r="BV109" s="6" t="s">
        <v>761</v>
      </c>
      <c r="BW109" s="6" t="s">
        <v>2735</v>
      </c>
      <c r="BX109" s="6" t="s">
        <v>3244</v>
      </c>
      <c r="BY109" s="6" t="s">
        <v>2738</v>
      </c>
      <c r="BZ109" s="6" t="s">
        <v>1585</v>
      </c>
      <c r="CA109" s="6" t="s">
        <v>673</v>
      </c>
      <c r="CB109" s="6" t="s">
        <v>555</v>
      </c>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row>
    <row r="110" spans="1:110" ht="12.75" hidden="1">
      <c r="A110" s="6" t="s">
        <v>2824</v>
      </c>
      <c r="B110" s="6" t="s">
        <v>3245</v>
      </c>
      <c r="C110" s="6" t="s">
        <v>1666</v>
      </c>
      <c r="D110" s="6" t="s">
        <v>2561</v>
      </c>
      <c r="E110" s="6" t="s">
        <v>3246</v>
      </c>
      <c r="F110" s="6" t="s">
        <v>3247</v>
      </c>
      <c r="G110" s="6" t="s">
        <v>3248</v>
      </c>
      <c r="H110" s="6" t="s">
        <v>1667</v>
      </c>
      <c r="I110" s="6" t="s">
        <v>3249</v>
      </c>
      <c r="J110" s="6" t="s">
        <v>1595</v>
      </c>
      <c r="K110" s="6" t="s">
        <v>3249</v>
      </c>
      <c r="L110" s="6" t="s">
        <v>1603</v>
      </c>
      <c r="M110" s="6" t="s">
        <v>1603</v>
      </c>
      <c r="N110" s="6" t="s">
        <v>1604</v>
      </c>
      <c r="O110" s="6" t="s">
        <v>2455</v>
      </c>
      <c r="P110" s="6" t="s">
        <v>3250</v>
      </c>
      <c r="Q110" s="6" t="s">
        <v>1016</v>
      </c>
      <c r="R110" s="6" t="s">
        <v>3251</v>
      </c>
      <c r="S110" s="6" t="s">
        <v>2455</v>
      </c>
      <c r="T110" s="6" t="s">
        <v>1022</v>
      </c>
      <c r="U110" s="6" t="s">
        <v>1609</v>
      </c>
      <c r="V110" s="6" t="s">
        <v>3252</v>
      </c>
      <c r="W110" s="6" t="s">
        <v>1015</v>
      </c>
      <c r="X110" s="6" t="s">
        <v>2542</v>
      </c>
      <c r="Y110" s="6" t="s">
        <v>1024</v>
      </c>
      <c r="Z110" s="6" t="s">
        <v>1610</v>
      </c>
      <c r="AA110" s="6" t="s">
        <v>688</v>
      </c>
      <c r="AB110" s="6" t="s">
        <v>688</v>
      </c>
      <c r="AC110" s="6" t="s">
        <v>1610</v>
      </c>
      <c r="AD110" s="6" t="s">
        <v>3253</v>
      </c>
      <c r="AE110" s="6" t="s">
        <v>3254</v>
      </c>
      <c r="AF110" s="6" t="s">
        <v>3255</v>
      </c>
      <c r="AG110" s="6" t="s">
        <v>660</v>
      </c>
      <c r="AH110" s="6" t="s">
        <v>3256</v>
      </c>
      <c r="AI110" s="6" t="s">
        <v>700</v>
      </c>
      <c r="AJ110" s="6" t="s">
        <v>768</v>
      </c>
      <c r="AK110" s="6" t="s">
        <v>3257</v>
      </c>
      <c r="AL110" s="6" t="s">
        <v>3236</v>
      </c>
      <c r="AM110" s="6" t="s">
        <v>3237</v>
      </c>
      <c r="AN110" s="6" t="s">
        <v>687</v>
      </c>
      <c r="AO110" s="6" t="s">
        <v>3214</v>
      </c>
      <c r="AP110" s="6" t="s">
        <v>3258</v>
      </c>
      <c r="AQ110" s="6" t="s">
        <v>3259</v>
      </c>
      <c r="AR110" s="6" t="s">
        <v>3221</v>
      </c>
      <c r="AS110" s="6" t="s">
        <v>1962</v>
      </c>
      <c r="AT110" s="6" t="s">
        <v>1963</v>
      </c>
      <c r="AU110" s="6" t="s">
        <v>3260</v>
      </c>
      <c r="AV110" s="6" t="s">
        <v>781</v>
      </c>
      <c r="AW110" s="6" t="s">
        <v>1964</v>
      </c>
      <c r="AX110" s="6" t="s">
        <v>3261</v>
      </c>
      <c r="AY110" s="6" t="s">
        <v>1968</v>
      </c>
      <c r="AZ110" s="6" t="s">
        <v>784</v>
      </c>
      <c r="BA110" s="6" t="s">
        <v>696</v>
      </c>
      <c r="BB110" s="6" t="s">
        <v>3262</v>
      </c>
      <c r="BC110" s="6" t="s">
        <v>2768</v>
      </c>
      <c r="BD110" s="6" t="s">
        <v>681</v>
      </c>
      <c r="BE110" s="6" t="s">
        <v>3220</v>
      </c>
      <c r="BF110" s="6" t="s">
        <v>663</v>
      </c>
      <c r="BG110" s="6" t="s">
        <v>702</v>
      </c>
      <c r="BH110" s="6" t="s">
        <v>698</v>
      </c>
      <c r="BI110" s="6" t="s">
        <v>682</v>
      </c>
      <c r="BJ110" s="6" t="s">
        <v>1970</v>
      </c>
      <c r="BK110" s="6" t="s">
        <v>781</v>
      </c>
      <c r="BL110" s="6" t="s">
        <v>3222</v>
      </c>
      <c r="BM110" s="6" t="s">
        <v>3243</v>
      </c>
      <c r="BN110" s="6" t="s">
        <v>3263</v>
      </c>
      <c r="BO110" s="6" t="s">
        <v>3263</v>
      </c>
      <c r="BP110" s="6" t="s">
        <v>2562</v>
      </c>
      <c r="BQ110" s="6" t="s">
        <v>667</v>
      </c>
      <c r="BR110" s="6" t="s">
        <v>1587</v>
      </c>
      <c r="BS110" s="6" t="s">
        <v>784</v>
      </c>
      <c r="BT110" s="6" t="s">
        <v>784</v>
      </c>
      <c r="BU110" s="6" t="s">
        <v>697</v>
      </c>
      <c r="BV110" s="6" t="s">
        <v>698</v>
      </c>
      <c r="BW110" s="6" t="s">
        <v>1684</v>
      </c>
      <c r="BX110" s="6" t="s">
        <v>1970</v>
      </c>
      <c r="BY110" s="6" t="s">
        <v>1967</v>
      </c>
      <c r="BZ110" s="6" t="s">
        <v>2769</v>
      </c>
      <c r="CA110" s="6" t="s">
        <v>2768</v>
      </c>
      <c r="CB110" s="6" t="s">
        <v>1968</v>
      </c>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row>
    <row r="111" spans="1:110" ht="12.75" hidden="1">
      <c r="A111" s="6" t="s">
        <v>2824</v>
      </c>
      <c r="B111" s="6" t="s">
        <v>3264</v>
      </c>
      <c r="C111" s="6" t="s">
        <v>1591</v>
      </c>
      <c r="D111" s="6" t="s">
        <v>3232</v>
      </c>
      <c r="E111" s="6" t="s">
        <v>1686</v>
      </c>
      <c r="F111" s="6" t="s">
        <v>3255</v>
      </c>
      <c r="G111" s="6" t="s">
        <v>701</v>
      </c>
      <c r="H111" s="6" t="s">
        <v>3216</v>
      </c>
      <c r="I111" s="6" t="s">
        <v>766</v>
      </c>
      <c r="J111" s="6" t="s">
        <v>3216</v>
      </c>
      <c r="K111" s="6" t="s">
        <v>3265</v>
      </c>
      <c r="L111" s="6" t="s">
        <v>776</v>
      </c>
      <c r="M111" s="6" t="s">
        <v>3266</v>
      </c>
      <c r="N111" s="6" t="s">
        <v>3267</v>
      </c>
      <c r="O111" s="6" t="s">
        <v>1970</v>
      </c>
      <c r="P111" s="6" t="s">
        <v>3261</v>
      </c>
      <c r="Q111" s="6" t="s">
        <v>3242</v>
      </c>
      <c r="R111" s="6" t="s">
        <v>1966</v>
      </c>
      <c r="S111" s="6" t="s">
        <v>3267</v>
      </c>
      <c r="T111" s="6" t="s">
        <v>1964</v>
      </c>
      <c r="U111" s="6" t="s">
        <v>778</v>
      </c>
      <c r="V111" s="6" t="s">
        <v>681</v>
      </c>
      <c r="W111" s="6" t="s">
        <v>1588</v>
      </c>
      <c r="X111" s="6" t="s">
        <v>1984</v>
      </c>
      <c r="Y111" s="6" t="s">
        <v>1982</v>
      </c>
      <c r="Z111" s="6" t="s">
        <v>1986</v>
      </c>
      <c r="AA111" s="6" t="s">
        <v>679</v>
      </c>
      <c r="AB111" s="6" t="s">
        <v>3268</v>
      </c>
      <c r="AC111" s="6" t="s">
        <v>705</v>
      </c>
      <c r="AD111" s="6" t="s">
        <v>2772</v>
      </c>
      <c r="AE111" s="6" t="s">
        <v>762</v>
      </c>
      <c r="AF111" s="6" t="s">
        <v>718</v>
      </c>
      <c r="AG111" s="6" t="s">
        <v>669</v>
      </c>
      <c r="AH111" s="6" t="s">
        <v>2734</v>
      </c>
      <c r="AI111" s="6" t="s">
        <v>2401</v>
      </c>
      <c r="AJ111" s="6" t="s">
        <v>2729</v>
      </c>
      <c r="AK111" s="6" t="s">
        <v>2726</v>
      </c>
      <c r="AL111" s="6" t="s">
        <v>2403</v>
      </c>
      <c r="AM111" s="6" t="s">
        <v>3269</v>
      </c>
      <c r="AN111" s="6" t="s">
        <v>1642</v>
      </c>
      <c r="AO111" s="6" t="s">
        <v>563</v>
      </c>
      <c r="AP111" s="6" t="s">
        <v>629</v>
      </c>
      <c r="AQ111" s="6" t="s">
        <v>2763</v>
      </c>
      <c r="AR111" s="6" t="s">
        <v>576</v>
      </c>
      <c r="AS111" s="6" t="s">
        <v>571</v>
      </c>
      <c r="AT111" s="6" t="s">
        <v>560</v>
      </c>
      <c r="AU111" s="6" t="s">
        <v>3269</v>
      </c>
      <c r="AV111" s="6" t="s">
        <v>2739</v>
      </c>
      <c r="AW111" s="6" t="s">
        <v>787</v>
      </c>
      <c r="AX111" s="6" t="s">
        <v>2764</v>
      </c>
      <c r="AY111" s="6" t="s">
        <v>2737</v>
      </c>
      <c r="AZ111" s="6" t="s">
        <v>2735</v>
      </c>
      <c r="BA111" s="6" t="s">
        <v>2725</v>
      </c>
      <c r="BB111" s="6" t="s">
        <v>2566</v>
      </c>
      <c r="BC111" s="6" t="s">
        <v>2737</v>
      </c>
      <c r="BD111" s="6" t="s">
        <v>2403</v>
      </c>
      <c r="BE111" s="6" t="s">
        <v>2735</v>
      </c>
      <c r="BF111" s="6" t="s">
        <v>2731</v>
      </c>
      <c r="BG111" s="6" t="s">
        <v>2734</v>
      </c>
      <c r="BH111" s="6" t="s">
        <v>719</v>
      </c>
      <c r="BI111" s="6" t="s">
        <v>2766</v>
      </c>
      <c r="BJ111" s="6" t="s">
        <v>1643</v>
      </c>
      <c r="BK111" s="6" t="s">
        <v>787</v>
      </c>
      <c r="BL111" s="6" t="s">
        <v>670</v>
      </c>
      <c r="BM111" s="6" t="s">
        <v>569</v>
      </c>
      <c r="BN111" s="6" t="s">
        <v>575</v>
      </c>
      <c r="BO111" s="6" t="s">
        <v>636</v>
      </c>
      <c r="BP111" s="6" t="s">
        <v>630</v>
      </c>
      <c r="BQ111" s="6" t="s">
        <v>1224</v>
      </c>
      <c r="BR111" s="6" t="s">
        <v>3270</v>
      </c>
      <c r="BS111" s="6" t="s">
        <v>1642</v>
      </c>
      <c r="BT111" s="6" t="s">
        <v>3271</v>
      </c>
      <c r="BU111" s="6" t="s">
        <v>1222</v>
      </c>
      <c r="BV111" s="6" t="s">
        <v>574</v>
      </c>
      <c r="BW111" s="6" t="s">
        <v>3269</v>
      </c>
      <c r="BX111" s="6" t="s">
        <v>2346</v>
      </c>
      <c r="BY111" s="6" t="s">
        <v>1218</v>
      </c>
      <c r="BZ111" s="6" t="s">
        <v>1233</v>
      </c>
      <c r="CA111" s="6" t="s">
        <v>1244</v>
      </c>
      <c r="CB111" s="6" t="s">
        <v>637</v>
      </c>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row>
    <row r="112" spans="1:110" ht="12.75" hidden="1">
      <c r="A112" s="6" t="s">
        <v>2824</v>
      </c>
      <c r="B112" s="6" t="s">
        <v>3272</v>
      </c>
      <c r="C112" s="6" t="s">
        <v>1688</v>
      </c>
      <c r="D112" s="6" t="s">
        <v>1810</v>
      </c>
      <c r="E112" s="6" t="s">
        <v>3273</v>
      </c>
      <c r="F112" s="6" t="s">
        <v>1033</v>
      </c>
      <c r="G112" s="6" t="s">
        <v>1703</v>
      </c>
      <c r="H112" s="6" t="s">
        <v>1805</v>
      </c>
      <c r="I112" s="6" t="s">
        <v>1655</v>
      </c>
      <c r="J112" s="6" t="s">
        <v>1704</v>
      </c>
      <c r="K112" s="6" t="s">
        <v>1032</v>
      </c>
      <c r="L112" s="6" t="s">
        <v>2553</v>
      </c>
      <c r="M112" s="6" t="s">
        <v>1036</v>
      </c>
      <c r="N112" s="6" t="s">
        <v>2553</v>
      </c>
      <c r="O112" s="6" t="s">
        <v>2553</v>
      </c>
      <c r="P112" s="6" t="s">
        <v>1664</v>
      </c>
      <c r="Q112" s="6" t="s">
        <v>3274</v>
      </c>
      <c r="R112" s="6" t="s">
        <v>1809</v>
      </c>
      <c r="S112" s="6" t="s">
        <v>1032</v>
      </c>
      <c r="T112" s="6" t="s">
        <v>1596</v>
      </c>
      <c r="U112" s="6" t="s">
        <v>1666</v>
      </c>
      <c r="V112" s="6" t="s">
        <v>2543</v>
      </c>
      <c r="W112" s="6" t="s">
        <v>1663</v>
      </c>
      <c r="X112" s="6" t="s">
        <v>3275</v>
      </c>
      <c r="Y112" s="6" t="s">
        <v>3276</v>
      </c>
      <c r="Z112" s="6" t="s">
        <v>1663</v>
      </c>
      <c r="AA112" s="6" t="s">
        <v>1705</v>
      </c>
      <c r="AB112" s="6" t="s">
        <v>3277</v>
      </c>
      <c r="AC112" s="6" t="s">
        <v>1012</v>
      </c>
      <c r="AD112" s="6" t="s">
        <v>3278</v>
      </c>
      <c r="AE112" s="6" t="s">
        <v>1608</v>
      </c>
      <c r="AF112" s="6" t="s">
        <v>1023</v>
      </c>
      <c r="AG112" s="6" t="s">
        <v>3279</v>
      </c>
      <c r="AH112" s="6" t="s">
        <v>1604</v>
      </c>
      <c r="AI112" s="6" t="s">
        <v>769</v>
      </c>
      <c r="AJ112" s="6" t="s">
        <v>2542</v>
      </c>
      <c r="AK112" s="6" t="s">
        <v>1024</v>
      </c>
      <c r="AL112" s="6" t="s">
        <v>3280</v>
      </c>
      <c r="AM112" s="6" t="s">
        <v>1024</v>
      </c>
      <c r="AN112" s="6" t="s">
        <v>1672</v>
      </c>
      <c r="AO112" s="6" t="s">
        <v>3281</v>
      </c>
      <c r="AP112" s="6" t="s">
        <v>1613</v>
      </c>
      <c r="AQ112" s="6" t="s">
        <v>3240</v>
      </c>
      <c r="AR112" s="6" t="s">
        <v>1592</v>
      </c>
      <c r="AS112" s="6" t="s">
        <v>3282</v>
      </c>
      <c r="AT112" s="6" t="s">
        <v>3283</v>
      </c>
      <c r="AU112" s="6" t="s">
        <v>1604</v>
      </c>
      <c r="AV112" s="6" t="s">
        <v>1615</v>
      </c>
      <c r="AW112" s="6" t="s">
        <v>2455</v>
      </c>
      <c r="AX112" s="6" t="s">
        <v>1012</v>
      </c>
      <c r="AY112" s="6" t="s">
        <v>1646</v>
      </c>
      <c r="AZ112" s="6" t="s">
        <v>1599</v>
      </c>
      <c r="BA112" s="6" t="s">
        <v>1022</v>
      </c>
      <c r="BB112" s="6" t="s">
        <v>3228</v>
      </c>
      <c r="BC112" s="6" t="s">
        <v>1015</v>
      </c>
      <c r="BD112" s="6" t="s">
        <v>3284</v>
      </c>
      <c r="BE112" s="6" t="s">
        <v>769</v>
      </c>
      <c r="BF112" s="6" t="s">
        <v>3251</v>
      </c>
      <c r="BG112" s="6" t="s">
        <v>1604</v>
      </c>
      <c r="BH112" s="6" t="s">
        <v>1023</v>
      </c>
      <c r="BI112" s="6" t="s">
        <v>1013</v>
      </c>
      <c r="BJ112" s="6" t="s">
        <v>1020</v>
      </c>
      <c r="BK112" s="6" t="s">
        <v>3278</v>
      </c>
      <c r="BL112" s="6" t="s">
        <v>2453</v>
      </c>
      <c r="BM112" s="6" t="s">
        <v>3285</v>
      </c>
      <c r="BN112" s="6" t="s">
        <v>1013</v>
      </c>
      <c r="BO112" s="6" t="s">
        <v>1020</v>
      </c>
      <c r="BP112" s="6" t="s">
        <v>1013</v>
      </c>
      <c r="BQ112" s="6" t="s">
        <v>1603</v>
      </c>
      <c r="BR112" s="6" t="s">
        <v>3285</v>
      </c>
      <c r="BS112" s="6" t="s">
        <v>1012</v>
      </c>
      <c r="BT112" s="6" t="s">
        <v>3286</v>
      </c>
      <c r="BU112" s="6" t="s">
        <v>1023</v>
      </c>
      <c r="BV112" s="6" t="s">
        <v>770</v>
      </c>
      <c r="BW112" s="6" t="s">
        <v>770</v>
      </c>
      <c r="BX112" s="6" t="s">
        <v>1687</v>
      </c>
      <c r="BY112" s="6" t="s">
        <v>1593</v>
      </c>
      <c r="BZ112" s="6" t="s">
        <v>2573</v>
      </c>
      <c r="CA112" s="6" t="s">
        <v>3287</v>
      </c>
      <c r="CB112" s="6" t="s">
        <v>3288</v>
      </c>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row>
    <row r="113" spans="1:110" ht="12.75" hidden="1">
      <c r="A113" s="6" t="s">
        <v>2824</v>
      </c>
      <c r="B113" s="6" t="s">
        <v>3289</v>
      </c>
      <c r="C113" s="6" t="s">
        <v>3214</v>
      </c>
      <c r="D113" s="6" t="s">
        <v>3259</v>
      </c>
      <c r="E113" s="6" t="s">
        <v>3216</v>
      </c>
      <c r="F113" s="6" t="s">
        <v>3290</v>
      </c>
      <c r="G113" s="6" t="s">
        <v>3263</v>
      </c>
      <c r="H113" s="6" t="s">
        <v>702</v>
      </c>
      <c r="I113" s="6" t="s">
        <v>683</v>
      </c>
      <c r="J113" s="6" t="s">
        <v>2562</v>
      </c>
      <c r="K113" s="6" t="s">
        <v>702</v>
      </c>
      <c r="L113" s="6" t="s">
        <v>2562</v>
      </c>
      <c r="M113" s="6" t="s">
        <v>1966</v>
      </c>
      <c r="N113" s="6" t="s">
        <v>663</v>
      </c>
      <c r="O113" s="6" t="s">
        <v>765</v>
      </c>
      <c r="P113" s="6" t="s">
        <v>776</v>
      </c>
      <c r="Q113" s="6" t="s">
        <v>774</v>
      </c>
      <c r="R113" s="6" t="s">
        <v>3260</v>
      </c>
      <c r="S113" s="6" t="s">
        <v>3291</v>
      </c>
      <c r="T113" s="6" t="s">
        <v>661</v>
      </c>
      <c r="U113" s="6" t="s">
        <v>682</v>
      </c>
      <c r="V113" s="6" t="s">
        <v>2769</v>
      </c>
      <c r="W113" s="6" t="s">
        <v>681</v>
      </c>
      <c r="X113" s="6" t="s">
        <v>3292</v>
      </c>
      <c r="Y113" s="6" t="s">
        <v>764</v>
      </c>
      <c r="Z113" s="6" t="s">
        <v>661</v>
      </c>
      <c r="AA113" s="6" t="s">
        <v>776</v>
      </c>
      <c r="AB113" s="6" t="s">
        <v>702</v>
      </c>
      <c r="AC113" s="6" t="s">
        <v>3219</v>
      </c>
      <c r="AD113" s="6" t="s">
        <v>664</v>
      </c>
      <c r="AE113" s="6" t="s">
        <v>778</v>
      </c>
      <c r="AF113" s="6" t="s">
        <v>703</v>
      </c>
      <c r="AG113" s="6" t="s">
        <v>780</v>
      </c>
      <c r="AH113" s="6" t="s">
        <v>3261</v>
      </c>
      <c r="AI113" s="6" t="s">
        <v>1588</v>
      </c>
      <c r="AJ113" s="6" t="s">
        <v>1973</v>
      </c>
      <c r="AK113" s="6" t="s">
        <v>1973</v>
      </c>
      <c r="AL113" s="6" t="s">
        <v>667</v>
      </c>
      <c r="AM113" s="6" t="s">
        <v>780</v>
      </c>
      <c r="AN113" s="6" t="s">
        <v>3262</v>
      </c>
      <c r="AO113" s="6" t="s">
        <v>668</v>
      </c>
      <c r="AP113" s="6" t="s">
        <v>668</v>
      </c>
      <c r="AQ113" s="6" t="s">
        <v>665</v>
      </c>
      <c r="AR113" s="6" t="s">
        <v>704</v>
      </c>
      <c r="AS113" s="6" t="s">
        <v>1982</v>
      </c>
      <c r="AT113" s="6" t="s">
        <v>1586</v>
      </c>
      <c r="AU113" s="6" t="s">
        <v>1983</v>
      </c>
      <c r="AV113" s="6" t="s">
        <v>1986</v>
      </c>
      <c r="AW113" s="6" t="s">
        <v>1586</v>
      </c>
      <c r="AX113" s="6" t="s">
        <v>3268</v>
      </c>
      <c r="AY113" s="6" t="s">
        <v>1985</v>
      </c>
      <c r="AZ113" s="6" t="s">
        <v>3293</v>
      </c>
      <c r="BA113" s="6" t="s">
        <v>1979</v>
      </c>
      <c r="BB113" s="6" t="s">
        <v>1983</v>
      </c>
      <c r="BC113" s="6" t="s">
        <v>785</v>
      </c>
      <c r="BD113" s="6" t="s">
        <v>665</v>
      </c>
      <c r="BE113" s="6" t="s">
        <v>1588</v>
      </c>
      <c r="BF113" s="6" t="s">
        <v>2565</v>
      </c>
      <c r="BG113" s="6" t="s">
        <v>1588</v>
      </c>
      <c r="BH113" s="6" t="s">
        <v>1586</v>
      </c>
      <c r="BI113" s="6" t="s">
        <v>706</v>
      </c>
      <c r="BJ113" s="6" t="s">
        <v>716</v>
      </c>
      <c r="BK113" s="6" t="s">
        <v>716</v>
      </c>
      <c r="BL113" s="6" t="s">
        <v>697</v>
      </c>
      <c r="BM113" s="6" t="s">
        <v>3242</v>
      </c>
      <c r="BN113" s="6" t="s">
        <v>1970</v>
      </c>
      <c r="BO113" s="6" t="s">
        <v>666</v>
      </c>
      <c r="BP113" s="6" t="s">
        <v>777</v>
      </c>
      <c r="BQ113" s="6" t="s">
        <v>713</v>
      </c>
      <c r="BR113" s="6" t="s">
        <v>2769</v>
      </c>
      <c r="BS113" s="6" t="s">
        <v>1974</v>
      </c>
      <c r="BT113" s="6" t="s">
        <v>713</v>
      </c>
      <c r="BU113" s="6" t="s">
        <v>662</v>
      </c>
      <c r="BV113" s="6" t="s">
        <v>1588</v>
      </c>
      <c r="BW113" s="6" t="s">
        <v>780</v>
      </c>
      <c r="BX113" s="6" t="s">
        <v>1588</v>
      </c>
      <c r="BY113" s="6" t="s">
        <v>661</v>
      </c>
      <c r="BZ113" s="6" t="s">
        <v>1965</v>
      </c>
      <c r="CA113" s="6" t="s">
        <v>703</v>
      </c>
      <c r="CB113" s="6" t="s">
        <v>3292</v>
      </c>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row>
    <row r="114" spans="1:110" ht="12.75" hidden="1">
      <c r="A114" s="6" t="s">
        <v>2824</v>
      </c>
      <c r="B114" s="6" t="s">
        <v>3294</v>
      </c>
      <c r="C114" s="6" t="s">
        <v>3250</v>
      </c>
      <c r="D114" s="6" t="s">
        <v>1604</v>
      </c>
      <c r="E114" s="6" t="s">
        <v>1604</v>
      </c>
      <c r="F114" s="6" t="s">
        <v>1015</v>
      </c>
      <c r="G114" s="6" t="s">
        <v>3295</v>
      </c>
      <c r="H114" s="6" t="s">
        <v>1612</v>
      </c>
      <c r="I114" s="6" t="s">
        <v>3251</v>
      </c>
      <c r="J114" s="6" t="s">
        <v>1609</v>
      </c>
      <c r="K114" s="6" t="s">
        <v>1014</v>
      </c>
      <c r="L114" s="6" t="s">
        <v>1014</v>
      </c>
      <c r="M114" s="6" t="s">
        <v>2455</v>
      </c>
      <c r="N114" s="6" t="s">
        <v>3296</v>
      </c>
      <c r="O114" s="6" t="s">
        <v>3295</v>
      </c>
      <c r="P114" s="6" t="s">
        <v>3250</v>
      </c>
      <c r="Q114" s="6" t="s">
        <v>3279</v>
      </c>
      <c r="R114" s="6" t="s">
        <v>3295</v>
      </c>
      <c r="S114" s="6" t="s">
        <v>1014</v>
      </c>
      <c r="T114" s="6" t="s">
        <v>3279</v>
      </c>
      <c r="U114" s="6" t="s">
        <v>1017</v>
      </c>
      <c r="V114" s="6" t="s">
        <v>3296</v>
      </c>
      <c r="W114" s="6" t="s">
        <v>3230</v>
      </c>
      <c r="X114" s="6" t="s">
        <v>3297</v>
      </c>
      <c r="Y114" s="6" t="s">
        <v>3280</v>
      </c>
      <c r="Z114" s="6" t="s">
        <v>2573</v>
      </c>
      <c r="AA114" s="6" t="s">
        <v>1017</v>
      </c>
      <c r="AB114" s="6" t="s">
        <v>2573</v>
      </c>
      <c r="AC114" s="6" t="s">
        <v>3283</v>
      </c>
      <c r="AD114" s="6" t="s">
        <v>3297</v>
      </c>
      <c r="AE114" s="6" t="s">
        <v>3298</v>
      </c>
      <c r="AF114" s="6" t="s">
        <v>3299</v>
      </c>
      <c r="AG114" s="6" t="s">
        <v>3298</v>
      </c>
      <c r="AH114" s="6" t="s">
        <v>3300</v>
      </c>
      <c r="AI114" s="6" t="s">
        <v>699</v>
      </c>
      <c r="AJ114" s="6" t="s">
        <v>2571</v>
      </c>
      <c r="AK114" s="6" t="s">
        <v>1019</v>
      </c>
      <c r="AL114" s="6" t="s">
        <v>1611</v>
      </c>
      <c r="AM114" s="6" t="s">
        <v>2570</v>
      </c>
      <c r="AN114" s="6" t="s">
        <v>2570</v>
      </c>
      <c r="AO114" s="6" t="s">
        <v>3301</v>
      </c>
      <c r="AP114" s="6" t="s">
        <v>3302</v>
      </c>
      <c r="AQ114" s="6" t="s">
        <v>3303</v>
      </c>
      <c r="AR114" s="6" t="s">
        <v>699</v>
      </c>
      <c r="AS114" s="6" t="s">
        <v>3302</v>
      </c>
      <c r="AT114" s="6" t="s">
        <v>3238</v>
      </c>
      <c r="AU114" s="6" t="s">
        <v>768</v>
      </c>
      <c r="AV114" s="6" t="s">
        <v>660</v>
      </c>
      <c r="AW114" s="6" t="s">
        <v>3304</v>
      </c>
      <c r="AX114" s="6" t="s">
        <v>700</v>
      </c>
      <c r="AY114" s="6" t="s">
        <v>1613</v>
      </c>
      <c r="AZ114" s="6" t="s">
        <v>3231</v>
      </c>
      <c r="BA114" s="6" t="s">
        <v>2570</v>
      </c>
      <c r="BB114" s="6" t="s">
        <v>3305</v>
      </c>
      <c r="BC114" s="6" t="s">
        <v>3306</v>
      </c>
      <c r="BD114" s="6" t="s">
        <v>1590</v>
      </c>
      <c r="BE114" s="6" t="s">
        <v>2574</v>
      </c>
      <c r="BF114" s="6" t="s">
        <v>3304</v>
      </c>
      <c r="BG114" s="6" t="s">
        <v>2572</v>
      </c>
      <c r="BH114" s="6" t="s">
        <v>1610</v>
      </c>
      <c r="BI114" s="6" t="s">
        <v>3304</v>
      </c>
      <c r="BJ114" s="6" t="s">
        <v>3254</v>
      </c>
      <c r="BK114" s="6" t="s">
        <v>1687</v>
      </c>
      <c r="BL114" s="6" t="s">
        <v>688</v>
      </c>
      <c r="BM114" s="6" t="s">
        <v>1593</v>
      </c>
      <c r="BN114" s="6" t="s">
        <v>3239</v>
      </c>
      <c r="BO114" s="6" t="s">
        <v>3255</v>
      </c>
      <c r="BP114" s="6" t="s">
        <v>3255</v>
      </c>
      <c r="BQ114" s="6" t="s">
        <v>3213</v>
      </c>
      <c r="BR114" s="6" t="s">
        <v>3216</v>
      </c>
      <c r="BS114" s="6" t="s">
        <v>3259</v>
      </c>
      <c r="BT114" s="6" t="s">
        <v>686</v>
      </c>
      <c r="BU114" s="6" t="s">
        <v>660</v>
      </c>
      <c r="BV114" s="6" t="s">
        <v>3256</v>
      </c>
      <c r="BW114" s="6" t="s">
        <v>3302</v>
      </c>
      <c r="BX114" s="6" t="s">
        <v>3307</v>
      </c>
      <c r="BY114" s="6" t="s">
        <v>1593</v>
      </c>
      <c r="BZ114" s="6" t="s">
        <v>3237</v>
      </c>
      <c r="CA114" s="6" t="s">
        <v>1613</v>
      </c>
      <c r="CB114" s="6" t="s">
        <v>3255</v>
      </c>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row>
    <row r="115" spans="1:110" ht="12.75" hidden="1">
      <c r="A115" s="6" t="s">
        <v>2824</v>
      </c>
      <c r="B115" s="6" t="s">
        <v>3308</v>
      </c>
      <c r="C115" s="6" t="s">
        <v>1806</v>
      </c>
      <c r="D115" s="6" t="s">
        <v>1663</v>
      </c>
      <c r="E115" s="6" t="s">
        <v>1661</v>
      </c>
      <c r="F115" s="6" t="s">
        <v>3309</v>
      </c>
      <c r="G115" s="6" t="s">
        <v>1807</v>
      </c>
      <c r="H115" s="6" t="s">
        <v>1709</v>
      </c>
      <c r="I115" s="6" t="s">
        <v>1668</v>
      </c>
      <c r="J115" s="6" t="s">
        <v>3310</v>
      </c>
      <c r="K115" s="6" t="s">
        <v>1661</v>
      </c>
      <c r="L115" s="6" t="s">
        <v>3311</v>
      </c>
      <c r="M115" s="6" t="s">
        <v>2451</v>
      </c>
      <c r="N115" s="6" t="s">
        <v>1011</v>
      </c>
      <c r="O115" s="6" t="s">
        <v>2451</v>
      </c>
      <c r="P115" s="6" t="s">
        <v>3312</v>
      </c>
      <c r="Q115" s="6" t="s">
        <v>2457</v>
      </c>
      <c r="R115" s="6" t="s">
        <v>1028</v>
      </c>
      <c r="S115" s="6" t="s">
        <v>3313</v>
      </c>
      <c r="T115" s="6" t="s">
        <v>3278</v>
      </c>
      <c r="U115" s="6" t="s">
        <v>3278</v>
      </c>
      <c r="V115" s="6" t="s">
        <v>3314</v>
      </c>
      <c r="W115" s="6" t="s">
        <v>3315</v>
      </c>
      <c r="X115" s="6" t="s">
        <v>3252</v>
      </c>
      <c r="Y115" s="6" t="s">
        <v>3316</v>
      </c>
      <c r="Z115" s="6" t="s">
        <v>2455</v>
      </c>
      <c r="AA115" s="6" t="s">
        <v>2574</v>
      </c>
      <c r="AB115" s="6" t="s">
        <v>1022</v>
      </c>
      <c r="AC115" s="6" t="s">
        <v>3285</v>
      </c>
      <c r="AD115" s="6" t="s">
        <v>1612</v>
      </c>
      <c r="AE115" s="6" t="s">
        <v>1594</v>
      </c>
      <c r="AF115" s="6" t="s">
        <v>3228</v>
      </c>
      <c r="AG115" s="6" t="s">
        <v>3249</v>
      </c>
      <c r="AH115" s="6" t="s">
        <v>3251</v>
      </c>
      <c r="AI115" s="6" t="s">
        <v>3228</v>
      </c>
      <c r="AJ115" s="6" t="s">
        <v>3279</v>
      </c>
      <c r="AK115" s="6" t="s">
        <v>3254</v>
      </c>
      <c r="AL115" s="6" t="s">
        <v>1019</v>
      </c>
      <c r="AM115" s="6" t="s">
        <v>770</v>
      </c>
      <c r="AN115" s="6" t="s">
        <v>3306</v>
      </c>
      <c r="AO115" s="6" t="s">
        <v>700</v>
      </c>
      <c r="AP115" s="6" t="s">
        <v>1593</v>
      </c>
      <c r="AQ115" s="6" t="s">
        <v>3254</v>
      </c>
      <c r="AR115" s="6" t="s">
        <v>3253</v>
      </c>
      <c r="AS115" s="6" t="s">
        <v>3288</v>
      </c>
      <c r="AT115" s="6" t="s">
        <v>3255</v>
      </c>
      <c r="AU115" s="6" t="s">
        <v>3300</v>
      </c>
      <c r="AV115" s="6" t="s">
        <v>767</v>
      </c>
      <c r="AW115" s="6" t="s">
        <v>3233</v>
      </c>
      <c r="AX115" s="6" t="s">
        <v>1617</v>
      </c>
      <c r="AY115" s="6" t="s">
        <v>1614</v>
      </c>
      <c r="AZ115" s="6" t="s">
        <v>3258</v>
      </c>
      <c r="BA115" s="6" t="s">
        <v>3317</v>
      </c>
      <c r="BB115" s="6" t="s">
        <v>3318</v>
      </c>
      <c r="BC115" s="6" t="s">
        <v>3218</v>
      </c>
      <c r="BD115" s="6" t="s">
        <v>697</v>
      </c>
      <c r="BE115" s="6" t="s">
        <v>702</v>
      </c>
      <c r="BF115" s="6" t="s">
        <v>776</v>
      </c>
      <c r="BG115" s="6" t="s">
        <v>1671</v>
      </c>
      <c r="BH115" s="6" t="s">
        <v>3242</v>
      </c>
      <c r="BI115" s="6" t="s">
        <v>716</v>
      </c>
      <c r="BJ115" s="6" t="s">
        <v>661</v>
      </c>
      <c r="BK115" s="6" t="s">
        <v>1970</v>
      </c>
      <c r="BL115" s="6" t="s">
        <v>1587</v>
      </c>
      <c r="BM115" s="6" t="s">
        <v>1970</v>
      </c>
      <c r="BN115" s="6" t="s">
        <v>1971</v>
      </c>
      <c r="BO115" s="6" t="s">
        <v>3242</v>
      </c>
      <c r="BP115" s="6" t="s">
        <v>681</v>
      </c>
      <c r="BQ115" s="6" t="s">
        <v>764</v>
      </c>
      <c r="BR115" s="6" t="s">
        <v>3267</v>
      </c>
      <c r="BS115" s="6" t="s">
        <v>1967</v>
      </c>
      <c r="BT115" s="6" t="s">
        <v>663</v>
      </c>
      <c r="BU115" s="6" t="s">
        <v>777</v>
      </c>
      <c r="BV115" s="6" t="s">
        <v>661</v>
      </c>
      <c r="BW115" s="6" t="s">
        <v>776</v>
      </c>
      <c r="BX115" s="6" t="s">
        <v>765</v>
      </c>
      <c r="BY115" s="6" t="s">
        <v>3267</v>
      </c>
      <c r="BZ115" s="6" t="s">
        <v>3243</v>
      </c>
      <c r="CA115" s="6" t="s">
        <v>1966</v>
      </c>
      <c r="CB115" s="6" t="s">
        <v>3261</v>
      </c>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row>
    <row r="116" spans="1:110" ht="12.75" hidden="1">
      <c r="A116" s="6" t="s">
        <v>2824</v>
      </c>
      <c r="B116" s="6" t="s">
        <v>3319</v>
      </c>
      <c r="C116" s="6" t="s">
        <v>1595</v>
      </c>
      <c r="D116" s="6" t="s">
        <v>3320</v>
      </c>
      <c r="E116" s="6" t="s">
        <v>3250</v>
      </c>
      <c r="F116" s="6" t="s">
        <v>1012</v>
      </c>
      <c r="G116" s="6" t="s">
        <v>1602</v>
      </c>
      <c r="H116" s="6" t="s">
        <v>1602</v>
      </c>
      <c r="I116" s="6" t="s">
        <v>3252</v>
      </c>
      <c r="J116" s="6" t="s">
        <v>3314</v>
      </c>
      <c r="K116" s="6" t="s">
        <v>1599</v>
      </c>
      <c r="L116" s="6" t="s">
        <v>1602</v>
      </c>
      <c r="M116" s="6" t="s">
        <v>1609</v>
      </c>
      <c r="N116" s="6" t="s">
        <v>1021</v>
      </c>
      <c r="O116" s="6" t="s">
        <v>1021</v>
      </c>
      <c r="P116" s="6" t="s">
        <v>1022</v>
      </c>
      <c r="Q116" s="6" t="s">
        <v>1013</v>
      </c>
      <c r="R116" s="6" t="s">
        <v>2455</v>
      </c>
      <c r="S116" s="6" t="s">
        <v>1604</v>
      </c>
      <c r="T116" s="6" t="s">
        <v>3279</v>
      </c>
      <c r="U116" s="6" t="s">
        <v>1594</v>
      </c>
      <c r="V116" s="6" t="s">
        <v>3251</v>
      </c>
      <c r="W116" s="6" t="s">
        <v>3315</v>
      </c>
      <c r="X116" s="6" t="s">
        <v>3251</v>
      </c>
      <c r="Y116" s="6" t="s">
        <v>2542</v>
      </c>
      <c r="Z116" s="6" t="s">
        <v>3283</v>
      </c>
      <c r="AA116" s="6" t="s">
        <v>3254</v>
      </c>
      <c r="AB116" s="6" t="s">
        <v>2572</v>
      </c>
      <c r="AC116" s="6" t="s">
        <v>1672</v>
      </c>
      <c r="AD116" s="6" t="s">
        <v>3306</v>
      </c>
      <c r="AE116" s="6" t="s">
        <v>3297</v>
      </c>
      <c r="AF116" s="6" t="s">
        <v>1606</v>
      </c>
      <c r="AG116" s="6" t="s">
        <v>3300</v>
      </c>
      <c r="AH116" s="6" t="s">
        <v>1618</v>
      </c>
      <c r="AI116" s="6" t="s">
        <v>3321</v>
      </c>
      <c r="AJ116" s="6" t="s">
        <v>3302</v>
      </c>
      <c r="AK116" s="6" t="s">
        <v>1592</v>
      </c>
      <c r="AL116" s="6" t="s">
        <v>3303</v>
      </c>
      <c r="AM116" s="6" t="s">
        <v>1610</v>
      </c>
      <c r="AN116" s="6" t="s">
        <v>3302</v>
      </c>
      <c r="AO116" s="6" t="s">
        <v>3254</v>
      </c>
      <c r="AP116" s="6" t="s">
        <v>1019</v>
      </c>
      <c r="AQ116" s="6" t="s">
        <v>3302</v>
      </c>
      <c r="AR116" s="6" t="s">
        <v>1593</v>
      </c>
      <c r="AS116" s="6" t="s">
        <v>3240</v>
      </c>
      <c r="AT116" s="6" t="s">
        <v>3304</v>
      </c>
      <c r="AU116" s="6" t="s">
        <v>688</v>
      </c>
      <c r="AV116" s="6" t="s">
        <v>3299</v>
      </c>
      <c r="AW116" s="6" t="s">
        <v>2570</v>
      </c>
      <c r="AX116" s="6" t="s">
        <v>1590</v>
      </c>
      <c r="AY116" s="6" t="s">
        <v>770</v>
      </c>
      <c r="AZ116" s="6" t="s">
        <v>3297</v>
      </c>
      <c r="BA116" s="6" t="s">
        <v>3235</v>
      </c>
      <c r="BB116" s="6" t="s">
        <v>3253</v>
      </c>
      <c r="BC116" s="6" t="s">
        <v>3231</v>
      </c>
      <c r="BD116" s="6" t="s">
        <v>3306</v>
      </c>
      <c r="BE116" s="6" t="s">
        <v>3303</v>
      </c>
      <c r="BF116" s="6" t="s">
        <v>1611</v>
      </c>
      <c r="BG116" s="6" t="s">
        <v>699</v>
      </c>
      <c r="BH116" s="6" t="s">
        <v>700</v>
      </c>
      <c r="BI116" s="6" t="s">
        <v>2572</v>
      </c>
      <c r="BJ116" s="6" t="s">
        <v>3299</v>
      </c>
      <c r="BK116" s="6" t="s">
        <v>660</v>
      </c>
      <c r="BL116" s="6" t="s">
        <v>3212</v>
      </c>
      <c r="BM116" s="6" t="s">
        <v>3220</v>
      </c>
      <c r="BN116" s="6" t="s">
        <v>1686</v>
      </c>
      <c r="BO116" s="6" t="s">
        <v>772</v>
      </c>
      <c r="BP116" s="6" t="s">
        <v>3238</v>
      </c>
      <c r="BQ116" s="6" t="s">
        <v>3238</v>
      </c>
      <c r="BR116" s="6" t="s">
        <v>1592</v>
      </c>
      <c r="BS116" s="6" t="s">
        <v>687</v>
      </c>
      <c r="BT116" s="6" t="s">
        <v>3322</v>
      </c>
      <c r="BU116" s="6" t="s">
        <v>3323</v>
      </c>
      <c r="BV116" s="6" t="s">
        <v>766</v>
      </c>
      <c r="BW116" s="6" t="s">
        <v>3211</v>
      </c>
      <c r="BX116" s="6" t="s">
        <v>1614</v>
      </c>
      <c r="BY116" s="6" t="s">
        <v>1961</v>
      </c>
      <c r="BZ116" s="6" t="s">
        <v>1616</v>
      </c>
      <c r="CA116" s="6" t="s">
        <v>3281</v>
      </c>
      <c r="CB116" s="6" t="s">
        <v>1686</v>
      </c>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row>
    <row r="117" spans="1:110" ht="12.75" hidden="1">
      <c r="A117" s="6" t="s">
        <v>2824</v>
      </c>
      <c r="B117" s="6" t="s">
        <v>3324</v>
      </c>
      <c r="C117" s="6" t="s">
        <v>839</v>
      </c>
      <c r="D117" s="6" t="s">
        <v>847</v>
      </c>
      <c r="E117" s="6" t="s">
        <v>1196</v>
      </c>
      <c r="F117" s="6" t="s">
        <v>907</v>
      </c>
      <c r="G117" s="6" t="s">
        <v>1199</v>
      </c>
      <c r="H117" s="6" t="s">
        <v>851</v>
      </c>
      <c r="I117" s="6" t="s">
        <v>853</v>
      </c>
      <c r="J117" s="6" t="s">
        <v>862</v>
      </c>
      <c r="K117" s="6" t="s">
        <v>862</v>
      </c>
      <c r="L117" s="6" t="s">
        <v>1194</v>
      </c>
      <c r="M117" s="6" t="s">
        <v>1953</v>
      </c>
      <c r="N117" s="6" t="s">
        <v>1198</v>
      </c>
      <c r="O117" s="6" t="s">
        <v>873</v>
      </c>
      <c r="P117" s="6" t="s">
        <v>839</v>
      </c>
      <c r="Q117" s="6" t="s">
        <v>1195</v>
      </c>
      <c r="R117" s="6" t="s">
        <v>1196</v>
      </c>
      <c r="S117" s="6" t="s">
        <v>1954</v>
      </c>
      <c r="T117" s="6" t="s">
        <v>850</v>
      </c>
      <c r="U117" s="6" t="s">
        <v>1195</v>
      </c>
      <c r="V117" s="6" t="s">
        <v>1954</v>
      </c>
      <c r="W117" s="6" t="s">
        <v>847</v>
      </c>
      <c r="X117" s="6" t="s">
        <v>907</v>
      </c>
      <c r="Y117" s="6" t="s">
        <v>845</v>
      </c>
      <c r="Z117" s="6" t="s">
        <v>845</v>
      </c>
      <c r="AA117" s="6" t="s">
        <v>847</v>
      </c>
      <c r="AB117" s="6" t="s">
        <v>844</v>
      </c>
      <c r="AC117" s="6" t="s">
        <v>853</v>
      </c>
      <c r="AD117" s="6" t="s">
        <v>1196</v>
      </c>
      <c r="AE117" s="6" t="s">
        <v>1953</v>
      </c>
      <c r="AF117" s="6" t="s">
        <v>858</v>
      </c>
      <c r="AG117" s="6" t="s">
        <v>1201</v>
      </c>
      <c r="AH117" s="6" t="s">
        <v>905</v>
      </c>
      <c r="AI117" s="6" t="s">
        <v>861</v>
      </c>
      <c r="AJ117" s="6" t="s">
        <v>848</v>
      </c>
      <c r="AK117" s="6" t="s">
        <v>835</v>
      </c>
      <c r="AL117" s="6" t="s">
        <v>883</v>
      </c>
      <c r="AM117" s="6" t="s">
        <v>3325</v>
      </c>
      <c r="AN117" s="6" t="s">
        <v>3326</v>
      </c>
      <c r="AO117" s="6" t="s">
        <v>3325</v>
      </c>
      <c r="AP117" s="6" t="s">
        <v>847</v>
      </c>
      <c r="AQ117" s="6" t="s">
        <v>1196</v>
      </c>
      <c r="AR117" s="6" t="s">
        <v>873</v>
      </c>
      <c r="AS117" s="6" t="s">
        <v>1199</v>
      </c>
      <c r="AT117" s="6" t="s">
        <v>840</v>
      </c>
      <c r="AU117" s="6" t="s">
        <v>866</v>
      </c>
      <c r="AV117" s="6" t="s">
        <v>3327</v>
      </c>
      <c r="AW117" s="6" t="s">
        <v>845</v>
      </c>
      <c r="AX117" s="6" t="s">
        <v>845</v>
      </c>
      <c r="AY117" s="6" t="s">
        <v>1955</v>
      </c>
      <c r="AZ117" s="6" t="s">
        <v>859</v>
      </c>
      <c r="BA117" s="6" t="s">
        <v>862</v>
      </c>
      <c r="BB117" s="6" t="s">
        <v>3328</v>
      </c>
      <c r="BC117" s="6" t="s">
        <v>3329</v>
      </c>
      <c r="BD117" s="6" t="s">
        <v>882</v>
      </c>
      <c r="BE117" s="6" t="s">
        <v>877</v>
      </c>
      <c r="BF117" s="6" t="s">
        <v>877</v>
      </c>
      <c r="BG117" s="6" t="s">
        <v>877</v>
      </c>
      <c r="BH117" s="6" t="s">
        <v>877</v>
      </c>
      <c r="BI117" s="6" t="s">
        <v>877</v>
      </c>
      <c r="BJ117" s="6" t="s">
        <v>877</v>
      </c>
      <c r="BK117" s="6" t="s">
        <v>877</v>
      </c>
      <c r="BL117" s="6" t="s">
        <v>877</v>
      </c>
      <c r="BM117" s="6" t="s">
        <v>877</v>
      </c>
      <c r="BN117" s="6" t="s">
        <v>877</v>
      </c>
      <c r="BO117" s="6" t="s">
        <v>877</v>
      </c>
      <c r="BP117" s="6" t="s">
        <v>877</v>
      </c>
      <c r="BQ117" s="6" t="s">
        <v>3329</v>
      </c>
      <c r="BR117" s="6" t="s">
        <v>877</v>
      </c>
      <c r="BS117" s="6" t="s">
        <v>877</v>
      </c>
      <c r="BT117" s="6" t="s">
        <v>866</v>
      </c>
      <c r="BU117" s="6" t="s">
        <v>3328</v>
      </c>
      <c r="BV117" s="6" t="s">
        <v>877</v>
      </c>
      <c r="BW117" s="6" t="s">
        <v>877</v>
      </c>
      <c r="BX117" s="6" t="s">
        <v>877</v>
      </c>
      <c r="BY117" s="6" t="s">
        <v>877</v>
      </c>
      <c r="BZ117" s="6" t="s">
        <v>877</v>
      </c>
      <c r="CA117" s="6" t="s">
        <v>866</v>
      </c>
      <c r="CB117" s="6" t="s">
        <v>864</v>
      </c>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row>
    <row r="118" spans="1:110" ht="12.75" hidden="1">
      <c r="A118" s="6" t="s">
        <v>2824</v>
      </c>
      <c r="B118" s="6" t="s">
        <v>3330</v>
      </c>
      <c r="C118" s="6" t="s">
        <v>401</v>
      </c>
      <c r="D118" s="6" t="s">
        <v>402</v>
      </c>
      <c r="E118" s="6" t="s">
        <v>403</v>
      </c>
      <c r="F118" s="6" t="s">
        <v>404</v>
      </c>
      <c r="G118" s="6" t="s">
        <v>405</v>
      </c>
      <c r="H118" s="6" t="s">
        <v>406</v>
      </c>
      <c r="I118" s="6" t="s">
        <v>407</v>
      </c>
      <c r="J118" s="6" t="s">
        <v>408</v>
      </c>
      <c r="K118" s="6" t="s">
        <v>409</v>
      </c>
      <c r="L118" s="6" t="s">
        <v>410</v>
      </c>
      <c r="M118" s="6" t="s">
        <v>411</v>
      </c>
      <c r="N118" s="6" t="s">
        <v>412</v>
      </c>
      <c r="O118" s="6" t="s">
        <v>413</v>
      </c>
      <c r="P118" s="6" t="s">
        <v>414</v>
      </c>
      <c r="Q118" s="6" t="s">
        <v>415</v>
      </c>
      <c r="R118" s="6" t="s">
        <v>416</v>
      </c>
      <c r="S118" s="6" t="s">
        <v>417</v>
      </c>
      <c r="T118" s="6" t="s">
        <v>418</v>
      </c>
      <c r="U118" s="6" t="s">
        <v>419</v>
      </c>
      <c r="V118" s="6" t="s">
        <v>420</v>
      </c>
      <c r="W118" s="6" t="s">
        <v>421</v>
      </c>
      <c r="X118" s="6" t="s">
        <v>422</v>
      </c>
      <c r="Y118" s="6" t="s">
        <v>423</v>
      </c>
      <c r="Z118" s="6" t="s">
        <v>424</v>
      </c>
      <c r="AA118" s="6" t="s">
        <v>425</v>
      </c>
      <c r="AB118" s="6" t="s">
        <v>426</v>
      </c>
      <c r="AC118" s="6" t="s">
        <v>427</v>
      </c>
      <c r="AD118" s="6" t="s">
        <v>428</v>
      </c>
      <c r="AE118" s="6" t="s">
        <v>429</v>
      </c>
      <c r="AF118" s="6" t="s">
        <v>346</v>
      </c>
      <c r="AG118" s="6" t="s">
        <v>430</v>
      </c>
      <c r="AH118" s="6" t="s">
        <v>431</v>
      </c>
      <c r="AI118" s="6" t="s">
        <v>432</v>
      </c>
      <c r="AJ118" s="6" t="s">
        <v>433</v>
      </c>
      <c r="AK118" s="6" t="s">
        <v>377</v>
      </c>
      <c r="AL118" s="6" t="s">
        <v>434</v>
      </c>
      <c r="AM118" s="6" t="s">
        <v>435</v>
      </c>
      <c r="AN118" s="6" t="s">
        <v>436</v>
      </c>
      <c r="AO118" s="6" t="s">
        <v>437</v>
      </c>
      <c r="AP118" s="6" t="s">
        <v>438</v>
      </c>
      <c r="AQ118" s="6" t="s">
        <v>439</v>
      </c>
      <c r="AR118" s="6" t="s">
        <v>435</v>
      </c>
      <c r="AS118" s="6" t="s">
        <v>440</v>
      </c>
      <c r="AT118" s="6" t="s">
        <v>441</v>
      </c>
      <c r="AU118" s="6" t="s">
        <v>442</v>
      </c>
      <c r="AV118" s="6" t="s">
        <v>443</v>
      </c>
      <c r="AW118" s="6" t="s">
        <v>444</v>
      </c>
      <c r="AX118" s="6" t="s">
        <v>445</v>
      </c>
      <c r="AY118" s="6" t="s">
        <v>446</v>
      </c>
      <c r="AZ118" s="6" t="s">
        <v>447</v>
      </c>
      <c r="BA118" s="6" t="s">
        <v>448</v>
      </c>
      <c r="BB118" s="6" t="s">
        <v>449</v>
      </c>
      <c r="BC118" s="6" t="s">
        <v>450</v>
      </c>
      <c r="BD118" s="6" t="s">
        <v>451</v>
      </c>
      <c r="BE118" s="6" t="s">
        <v>452</v>
      </c>
      <c r="BF118" s="6" t="s">
        <v>453</v>
      </c>
      <c r="BG118" s="6" t="s">
        <v>454</v>
      </c>
      <c r="BH118" s="6" t="s">
        <v>455</v>
      </c>
      <c r="BI118" s="6" t="s">
        <v>456</v>
      </c>
      <c r="BJ118" s="6" t="s">
        <v>457</v>
      </c>
      <c r="BK118" s="6" t="s">
        <v>458</v>
      </c>
      <c r="BL118" s="6" t="s">
        <v>459</v>
      </c>
      <c r="BM118" s="6" t="s">
        <v>460</v>
      </c>
      <c r="BN118" s="6" t="s">
        <v>461</v>
      </c>
      <c r="BO118" s="6" t="s">
        <v>462</v>
      </c>
      <c r="BP118" s="6" t="s">
        <v>463</v>
      </c>
      <c r="BQ118" s="6" t="s">
        <v>464</v>
      </c>
      <c r="BR118" s="6" t="s">
        <v>465</v>
      </c>
      <c r="BS118" s="6" t="s">
        <v>466</v>
      </c>
      <c r="BT118" s="6" t="s">
        <v>467</v>
      </c>
      <c r="BU118" s="6" t="s">
        <v>468</v>
      </c>
      <c r="BV118" s="6" t="s">
        <v>469</v>
      </c>
      <c r="BW118" s="6" t="s">
        <v>470</v>
      </c>
      <c r="BX118" s="6" t="s">
        <v>471</v>
      </c>
      <c r="BY118" s="6" t="s">
        <v>472</v>
      </c>
      <c r="BZ118" s="6" t="s">
        <v>473</v>
      </c>
      <c r="CA118" s="6" t="s">
        <v>474</v>
      </c>
      <c r="CB118" s="6" t="s">
        <v>475</v>
      </c>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row>
    <row r="119" spans="1:110" ht="12.75" hidden="1">
      <c r="A119" s="6" t="s">
        <v>3331</v>
      </c>
      <c r="B119" s="6" t="s">
        <v>2825</v>
      </c>
      <c r="C119" s="6" t="s">
        <v>2445</v>
      </c>
      <c r="D119" s="6" t="s">
        <v>1700</v>
      </c>
      <c r="E119" s="6" t="s">
        <v>1700</v>
      </c>
      <c r="F119" s="6" t="s">
        <v>1701</v>
      </c>
      <c r="G119" s="6" t="s">
        <v>1712</v>
      </c>
      <c r="H119" s="6" t="s">
        <v>1008</v>
      </c>
      <c r="I119" s="6" t="s">
        <v>1008</v>
      </c>
      <c r="J119" s="6" t="s">
        <v>1714</v>
      </c>
      <c r="K119" s="6" t="s">
        <v>1718</v>
      </c>
      <c r="L119" s="6" t="s">
        <v>2446</v>
      </c>
      <c r="M119" s="6" t="s">
        <v>990</v>
      </c>
      <c r="N119" s="6" t="s">
        <v>1209</v>
      </c>
      <c r="O119" s="6" t="s">
        <v>992</v>
      </c>
      <c r="P119" s="6" t="s">
        <v>997</v>
      </c>
      <c r="Q119" s="6" t="s">
        <v>999</v>
      </c>
      <c r="R119" s="6" t="s">
        <v>1000</v>
      </c>
      <c r="S119" s="6" t="s">
        <v>895</v>
      </c>
      <c r="T119" s="6" t="s">
        <v>1209</v>
      </c>
      <c r="U119" s="6" t="s">
        <v>1691</v>
      </c>
      <c r="V119" s="6" t="s">
        <v>889</v>
      </c>
      <c r="W119" s="6" t="s">
        <v>1003</v>
      </c>
      <c r="X119" s="6" t="s">
        <v>894</v>
      </c>
      <c r="Y119" s="6" t="s">
        <v>996</v>
      </c>
      <c r="Z119" s="6" t="s">
        <v>895</v>
      </c>
      <c r="AA119" s="6" t="s">
        <v>891</v>
      </c>
      <c r="AB119" s="6" t="s">
        <v>891</v>
      </c>
      <c r="AC119" s="6" t="s">
        <v>897</v>
      </c>
      <c r="AD119" s="6" t="s">
        <v>1697</v>
      </c>
      <c r="AE119" s="6" t="s">
        <v>890</v>
      </c>
      <c r="AF119" s="6" t="s">
        <v>898</v>
      </c>
      <c r="AG119" s="6" t="s">
        <v>891</v>
      </c>
      <c r="AH119" s="6" t="s">
        <v>1211</v>
      </c>
      <c r="AI119" s="6" t="s">
        <v>891</v>
      </c>
      <c r="AJ119" s="6" t="s">
        <v>901</v>
      </c>
      <c r="AK119" s="6" t="s">
        <v>1210</v>
      </c>
      <c r="AL119" s="6" t="s">
        <v>888</v>
      </c>
      <c r="AM119" s="6" t="s">
        <v>1958</v>
      </c>
      <c r="AN119" s="6" t="s">
        <v>896</v>
      </c>
      <c r="AO119" s="6" t="s">
        <v>896</v>
      </c>
      <c r="AP119" s="6" t="s">
        <v>1691</v>
      </c>
      <c r="AQ119" s="6" t="s">
        <v>1003</v>
      </c>
      <c r="AR119" s="6" t="s">
        <v>1811</v>
      </c>
      <c r="AS119" s="6" t="s">
        <v>1005</v>
      </c>
      <c r="AT119" s="6" t="s">
        <v>1811</v>
      </c>
      <c r="AU119" s="6" t="s">
        <v>1697</v>
      </c>
      <c r="AV119" s="6" t="s">
        <v>1695</v>
      </c>
      <c r="AW119" s="6" t="s">
        <v>1698</v>
      </c>
      <c r="AX119" s="6" t="s">
        <v>1956</v>
      </c>
      <c r="AY119" s="6" t="s">
        <v>902</v>
      </c>
      <c r="AZ119" s="6" t="s">
        <v>1211</v>
      </c>
      <c r="BA119" s="6" t="s">
        <v>886</v>
      </c>
      <c r="BB119" s="6" t="s">
        <v>1692</v>
      </c>
      <c r="BC119" s="6" t="s">
        <v>1797</v>
      </c>
      <c r="BD119" s="6" t="s">
        <v>1212</v>
      </c>
      <c r="BE119" s="6" t="s">
        <v>1797</v>
      </c>
      <c r="BF119" s="6" t="s">
        <v>1957</v>
      </c>
      <c r="BG119" s="6" t="s">
        <v>1698</v>
      </c>
      <c r="BH119" s="6" t="s">
        <v>888</v>
      </c>
      <c r="BI119" s="6" t="s">
        <v>1694</v>
      </c>
      <c r="BJ119" s="6" t="s">
        <v>891</v>
      </c>
      <c r="BK119" s="6" t="s">
        <v>1958</v>
      </c>
      <c r="BL119" s="6" t="s">
        <v>1001</v>
      </c>
      <c r="BM119" s="6" t="s">
        <v>1005</v>
      </c>
      <c r="BN119" s="6" t="s">
        <v>1700</v>
      </c>
      <c r="BO119" s="6" t="s">
        <v>994</v>
      </c>
      <c r="BP119" s="6" t="s">
        <v>1811</v>
      </c>
      <c r="BQ119" s="6" t="s">
        <v>990</v>
      </c>
      <c r="BR119" s="6" t="s">
        <v>889</v>
      </c>
      <c r="BS119" s="6" t="s">
        <v>1691</v>
      </c>
      <c r="BT119" s="6" t="s">
        <v>1005</v>
      </c>
      <c r="BU119" s="6" t="s">
        <v>998</v>
      </c>
      <c r="BV119" s="6" t="s">
        <v>1210</v>
      </c>
      <c r="BW119" s="6" t="s">
        <v>997</v>
      </c>
      <c r="BX119" s="6" t="s">
        <v>1209</v>
      </c>
      <c r="BY119" s="6" t="s">
        <v>1811</v>
      </c>
      <c r="BZ119" s="6" t="s">
        <v>889</v>
      </c>
      <c r="CA119" s="6" t="s">
        <v>894</v>
      </c>
      <c r="CB119" s="6" t="s">
        <v>893</v>
      </c>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row>
    <row r="120" spans="1:110" ht="12.75" hidden="1">
      <c r="A120" s="6" t="s">
        <v>3331</v>
      </c>
      <c r="B120" s="6" t="s">
        <v>2879</v>
      </c>
      <c r="C120" s="6" t="s">
        <v>3332</v>
      </c>
      <c r="D120" s="6" t="s">
        <v>3333</v>
      </c>
      <c r="E120" s="6" t="s">
        <v>3334</v>
      </c>
      <c r="F120" s="6" t="s">
        <v>1621</v>
      </c>
      <c r="G120" s="6" t="s">
        <v>3055</v>
      </c>
      <c r="H120" s="6" t="s">
        <v>3335</v>
      </c>
      <c r="I120" s="6" t="s">
        <v>2333</v>
      </c>
      <c r="J120" s="6" t="s">
        <v>2843</v>
      </c>
      <c r="K120" s="6" t="s">
        <v>3336</v>
      </c>
      <c r="L120" s="6" t="s">
        <v>3052</v>
      </c>
      <c r="M120" s="6" t="s">
        <v>3337</v>
      </c>
      <c r="N120" s="6" t="s">
        <v>3338</v>
      </c>
      <c r="O120" s="6" t="s">
        <v>3336</v>
      </c>
      <c r="P120" s="6" t="s">
        <v>2856</v>
      </c>
      <c r="Q120" s="6" t="s">
        <v>1634</v>
      </c>
      <c r="R120" s="6" t="s">
        <v>3339</v>
      </c>
      <c r="S120" s="6" t="s">
        <v>2854</v>
      </c>
      <c r="T120" s="6" t="s">
        <v>3340</v>
      </c>
      <c r="U120" s="6" t="s">
        <v>3341</v>
      </c>
      <c r="V120" s="6" t="s">
        <v>3342</v>
      </c>
      <c r="W120" s="6" t="s">
        <v>2354</v>
      </c>
      <c r="X120" s="6" t="s">
        <v>3343</v>
      </c>
      <c r="Y120" s="6" t="s">
        <v>3344</v>
      </c>
      <c r="Z120" s="6" t="s">
        <v>3345</v>
      </c>
      <c r="AA120" s="6" t="s">
        <v>3346</v>
      </c>
      <c r="AB120" s="6" t="s">
        <v>2872</v>
      </c>
      <c r="AC120" s="6" t="s">
        <v>3060</v>
      </c>
      <c r="AD120" s="6" t="s">
        <v>3347</v>
      </c>
      <c r="AE120" s="6" t="s">
        <v>3059</v>
      </c>
      <c r="AF120" s="6" t="s">
        <v>2875</v>
      </c>
      <c r="AG120" s="6" t="s">
        <v>3343</v>
      </c>
      <c r="AH120" s="6" t="s">
        <v>3348</v>
      </c>
      <c r="AI120" s="6" t="s">
        <v>1621</v>
      </c>
      <c r="AJ120" s="6" t="s">
        <v>2875</v>
      </c>
      <c r="AK120" s="6" t="s">
        <v>3335</v>
      </c>
      <c r="AL120" s="6" t="s">
        <v>652</v>
      </c>
      <c r="AM120" s="6" t="s">
        <v>2876</v>
      </c>
      <c r="AN120" s="6" t="s">
        <v>2852</v>
      </c>
      <c r="AO120" s="6" t="s">
        <v>3349</v>
      </c>
      <c r="AP120" s="6" t="s">
        <v>655</v>
      </c>
      <c r="AQ120" s="6" t="s">
        <v>3350</v>
      </c>
      <c r="AR120" s="6" t="s">
        <v>3351</v>
      </c>
      <c r="AS120" s="6" t="s">
        <v>3057</v>
      </c>
      <c r="AT120" s="6" t="s">
        <v>2411</v>
      </c>
      <c r="AU120" s="6" t="s">
        <v>3352</v>
      </c>
      <c r="AV120" s="6" t="s">
        <v>648</v>
      </c>
      <c r="AW120" s="6" t="s">
        <v>642</v>
      </c>
      <c r="AX120" s="6" t="s">
        <v>3353</v>
      </c>
      <c r="AY120" s="6" t="s">
        <v>2398</v>
      </c>
      <c r="AZ120" s="6" t="s">
        <v>1580</v>
      </c>
      <c r="BA120" s="6" t="s">
        <v>2758</v>
      </c>
      <c r="BB120" s="6" t="s">
        <v>692</v>
      </c>
      <c r="BC120" s="6" t="s">
        <v>2761</v>
      </c>
      <c r="BD120" s="6" t="s">
        <v>3204</v>
      </c>
      <c r="BE120" s="6" t="s">
        <v>1236</v>
      </c>
      <c r="BF120" s="6" t="s">
        <v>3208</v>
      </c>
      <c r="BG120" s="6" t="s">
        <v>2750</v>
      </c>
      <c r="BH120" s="6" t="s">
        <v>1222</v>
      </c>
      <c r="BI120" s="6" t="s">
        <v>2752</v>
      </c>
      <c r="BJ120" s="6" t="s">
        <v>581</v>
      </c>
      <c r="BK120" s="6" t="s">
        <v>2405</v>
      </c>
      <c r="BL120" s="6" t="s">
        <v>1234</v>
      </c>
      <c r="BM120" s="6" t="s">
        <v>2754</v>
      </c>
      <c r="BN120" s="6" t="s">
        <v>759</v>
      </c>
      <c r="BO120" s="6" t="s">
        <v>3354</v>
      </c>
      <c r="BP120" s="6" t="s">
        <v>634</v>
      </c>
      <c r="BQ120" s="6" t="s">
        <v>1220</v>
      </c>
      <c r="BR120" s="6" t="s">
        <v>2755</v>
      </c>
      <c r="BS120" s="6" t="s">
        <v>2758</v>
      </c>
      <c r="BT120" s="6" t="s">
        <v>2755</v>
      </c>
      <c r="BU120" s="6" t="s">
        <v>635</v>
      </c>
      <c r="BV120" s="6" t="s">
        <v>2867</v>
      </c>
      <c r="BW120" s="6" t="s">
        <v>3205</v>
      </c>
      <c r="BX120" s="6" t="s">
        <v>2342</v>
      </c>
      <c r="BY120" s="6" t="s">
        <v>2351</v>
      </c>
      <c r="BZ120" s="6" t="s">
        <v>3355</v>
      </c>
      <c r="CA120" s="6" t="s">
        <v>822</v>
      </c>
      <c r="CB120" s="6" t="s">
        <v>3356</v>
      </c>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row>
    <row r="121" spans="1:110" ht="12.75" hidden="1">
      <c r="A121" s="6" t="s">
        <v>3331</v>
      </c>
      <c r="B121" s="6" t="s">
        <v>2949</v>
      </c>
      <c r="C121" s="6" t="s">
        <v>2336</v>
      </c>
      <c r="D121" s="6" t="s">
        <v>3357</v>
      </c>
      <c r="E121" s="6" t="s">
        <v>3332</v>
      </c>
      <c r="F121" s="6" t="s">
        <v>648</v>
      </c>
      <c r="G121" s="6" t="s">
        <v>3358</v>
      </c>
      <c r="H121" s="6" t="s">
        <v>2860</v>
      </c>
      <c r="I121" s="6" t="s">
        <v>3333</v>
      </c>
      <c r="J121" s="6" t="s">
        <v>1637</v>
      </c>
      <c r="K121" s="6" t="s">
        <v>2873</v>
      </c>
      <c r="L121" s="6" t="s">
        <v>3340</v>
      </c>
      <c r="M121" s="6" t="s">
        <v>3359</v>
      </c>
      <c r="N121" s="6" t="s">
        <v>3349</v>
      </c>
      <c r="O121" s="6" t="s">
        <v>2875</v>
      </c>
      <c r="P121" s="6" t="s">
        <v>2877</v>
      </c>
      <c r="Q121" s="6" t="s">
        <v>2871</v>
      </c>
      <c r="R121" s="6" t="s">
        <v>654</v>
      </c>
      <c r="S121" s="6" t="s">
        <v>3056</v>
      </c>
      <c r="T121" s="6" t="s">
        <v>645</v>
      </c>
      <c r="U121" s="6" t="s">
        <v>3360</v>
      </c>
      <c r="V121" s="6" t="s">
        <v>1579</v>
      </c>
      <c r="W121" s="6" t="s">
        <v>1680</v>
      </c>
      <c r="X121" s="6" t="s">
        <v>3361</v>
      </c>
      <c r="Y121" s="6" t="s">
        <v>589</v>
      </c>
      <c r="Z121" s="6" t="s">
        <v>2342</v>
      </c>
      <c r="AA121" s="6" t="s">
        <v>1680</v>
      </c>
      <c r="AB121" s="6" t="s">
        <v>2861</v>
      </c>
      <c r="AC121" s="6" t="s">
        <v>3362</v>
      </c>
      <c r="AD121" s="6" t="s">
        <v>3363</v>
      </c>
      <c r="AE121" s="6" t="s">
        <v>3364</v>
      </c>
      <c r="AF121" s="6" t="s">
        <v>2342</v>
      </c>
      <c r="AG121" s="6" t="s">
        <v>690</v>
      </c>
      <c r="AH121" s="6" t="s">
        <v>3365</v>
      </c>
      <c r="AI121" s="6" t="s">
        <v>2343</v>
      </c>
      <c r="AJ121" s="6" t="s">
        <v>690</v>
      </c>
      <c r="AK121" s="6" t="s">
        <v>3366</v>
      </c>
      <c r="AL121" s="6" t="s">
        <v>3367</v>
      </c>
      <c r="AM121" s="6" t="s">
        <v>2342</v>
      </c>
      <c r="AN121" s="6" t="s">
        <v>2342</v>
      </c>
      <c r="AO121" s="6" t="s">
        <v>2342</v>
      </c>
      <c r="AP121" s="6" t="s">
        <v>2398</v>
      </c>
      <c r="AQ121" s="6" t="s">
        <v>3368</v>
      </c>
      <c r="AR121" s="6" t="s">
        <v>1676</v>
      </c>
      <c r="AS121" s="6" t="s">
        <v>690</v>
      </c>
      <c r="AT121" s="6" t="s">
        <v>2751</v>
      </c>
      <c r="AU121" s="6" t="s">
        <v>1678</v>
      </c>
      <c r="AV121" s="6" t="s">
        <v>2759</v>
      </c>
      <c r="AW121" s="6" t="s">
        <v>1220</v>
      </c>
      <c r="AX121" s="6" t="s">
        <v>568</v>
      </c>
      <c r="AY121" s="6" t="s">
        <v>1245</v>
      </c>
      <c r="AZ121" s="6" t="s">
        <v>555</v>
      </c>
      <c r="BA121" s="6" t="s">
        <v>572</v>
      </c>
      <c r="BB121" s="6" t="s">
        <v>575</v>
      </c>
      <c r="BC121" s="6" t="s">
        <v>553</v>
      </c>
      <c r="BD121" s="6" t="s">
        <v>2347</v>
      </c>
      <c r="BE121" s="6" t="s">
        <v>2399</v>
      </c>
      <c r="BF121" s="6" t="s">
        <v>1240</v>
      </c>
      <c r="BG121" s="6" t="s">
        <v>562</v>
      </c>
      <c r="BH121" s="6" t="s">
        <v>571</v>
      </c>
      <c r="BI121" s="6" t="s">
        <v>3271</v>
      </c>
      <c r="BJ121" s="6" t="s">
        <v>574</v>
      </c>
      <c r="BK121" s="6" t="s">
        <v>3369</v>
      </c>
      <c r="BL121" s="6" t="s">
        <v>563</v>
      </c>
      <c r="BM121" s="6" t="s">
        <v>630</v>
      </c>
      <c r="BN121" s="6" t="s">
        <v>558</v>
      </c>
      <c r="BO121" s="6" t="s">
        <v>564</v>
      </c>
      <c r="BP121" s="6" t="s">
        <v>1568</v>
      </c>
      <c r="BQ121" s="6" t="s">
        <v>2782</v>
      </c>
      <c r="BR121" s="6" t="s">
        <v>1239</v>
      </c>
      <c r="BS121" s="6" t="s">
        <v>575</v>
      </c>
      <c r="BT121" s="6" t="s">
        <v>554</v>
      </c>
      <c r="BU121" s="6" t="s">
        <v>673</v>
      </c>
      <c r="BV121" s="6" t="s">
        <v>1226</v>
      </c>
      <c r="BW121" s="6" t="s">
        <v>1227</v>
      </c>
      <c r="BX121" s="6" t="s">
        <v>2752</v>
      </c>
      <c r="BY121" s="6" t="s">
        <v>2864</v>
      </c>
      <c r="BZ121" s="6" t="s">
        <v>3207</v>
      </c>
      <c r="CA121" s="6" t="s">
        <v>760</v>
      </c>
      <c r="CB121" s="6" t="s">
        <v>1234</v>
      </c>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row>
    <row r="122" spans="1:110" ht="12.75" hidden="1">
      <c r="A122" s="6" t="s">
        <v>3331</v>
      </c>
      <c r="B122" s="6" t="s">
        <v>3012</v>
      </c>
      <c r="C122" s="6" t="s">
        <v>839</v>
      </c>
      <c r="D122" s="6" t="s">
        <v>873</v>
      </c>
      <c r="E122" s="6" t="s">
        <v>1955</v>
      </c>
      <c r="F122" s="6" t="s">
        <v>862</v>
      </c>
      <c r="G122" s="6" t="s">
        <v>850</v>
      </c>
      <c r="H122" s="6" t="s">
        <v>852</v>
      </c>
      <c r="I122" s="6" t="s">
        <v>2463</v>
      </c>
      <c r="J122" s="6" t="s">
        <v>859</v>
      </c>
      <c r="K122" s="6" t="s">
        <v>2463</v>
      </c>
      <c r="L122" s="6" t="s">
        <v>907</v>
      </c>
      <c r="M122" s="6" t="s">
        <v>2463</v>
      </c>
      <c r="N122" s="6" t="s">
        <v>856</v>
      </c>
      <c r="O122" s="6" t="s">
        <v>3370</v>
      </c>
      <c r="P122" s="6" t="s">
        <v>3371</v>
      </c>
      <c r="Q122" s="6" t="s">
        <v>1956</v>
      </c>
      <c r="R122" s="6" t="s">
        <v>1956</v>
      </c>
      <c r="S122" s="6" t="s">
        <v>1201</v>
      </c>
      <c r="T122" s="6" t="s">
        <v>903</v>
      </c>
      <c r="U122" s="6" t="s">
        <v>1957</v>
      </c>
      <c r="V122" s="6" t="s">
        <v>860</v>
      </c>
      <c r="W122" s="6" t="s">
        <v>3371</v>
      </c>
      <c r="X122" s="6" t="s">
        <v>860</v>
      </c>
      <c r="Y122" s="6" t="s">
        <v>904</v>
      </c>
      <c r="Z122" s="6" t="s">
        <v>3371</v>
      </c>
      <c r="AA122" s="6" t="s">
        <v>1798</v>
      </c>
      <c r="AB122" s="6" t="s">
        <v>1797</v>
      </c>
      <c r="AC122" s="6" t="s">
        <v>3372</v>
      </c>
      <c r="AD122" s="6" t="s">
        <v>1698</v>
      </c>
      <c r="AE122" s="6" t="s">
        <v>887</v>
      </c>
      <c r="AF122" s="6" t="s">
        <v>1958</v>
      </c>
      <c r="AG122" s="6" t="s">
        <v>1693</v>
      </c>
      <c r="AH122" s="6" t="s">
        <v>887</v>
      </c>
      <c r="AI122" s="6" t="s">
        <v>896</v>
      </c>
      <c r="AJ122" s="6" t="s">
        <v>1001</v>
      </c>
      <c r="AK122" s="6" t="s">
        <v>2464</v>
      </c>
      <c r="AL122" s="6" t="s">
        <v>996</v>
      </c>
      <c r="AM122" s="6" t="s">
        <v>1000</v>
      </c>
      <c r="AN122" s="6" t="s">
        <v>998</v>
      </c>
      <c r="AO122" s="6" t="s">
        <v>1811</v>
      </c>
      <c r="AP122" s="6" t="s">
        <v>994</v>
      </c>
      <c r="AQ122" s="6" t="s">
        <v>992</v>
      </c>
      <c r="AR122" s="6" t="s">
        <v>990</v>
      </c>
      <c r="AS122" s="6" t="s">
        <v>1003</v>
      </c>
      <c r="AT122" s="6" t="s">
        <v>1800</v>
      </c>
      <c r="AU122" s="6" t="s">
        <v>1958</v>
      </c>
      <c r="AV122" s="6" t="s">
        <v>1001</v>
      </c>
      <c r="AW122" s="6" t="s">
        <v>901</v>
      </c>
      <c r="AX122" s="6" t="s">
        <v>901</v>
      </c>
      <c r="AY122" s="6" t="s">
        <v>887</v>
      </c>
      <c r="AZ122" s="6" t="s">
        <v>1695</v>
      </c>
      <c r="BA122" s="6" t="s">
        <v>3370</v>
      </c>
      <c r="BB122" s="6" t="s">
        <v>858</v>
      </c>
      <c r="BC122" s="6" t="s">
        <v>855</v>
      </c>
      <c r="BD122" s="6" t="s">
        <v>3371</v>
      </c>
      <c r="BE122" s="6" t="s">
        <v>855</v>
      </c>
      <c r="BF122" s="6" t="s">
        <v>3371</v>
      </c>
      <c r="BG122" s="6" t="s">
        <v>1193</v>
      </c>
      <c r="BH122" s="6" t="s">
        <v>2463</v>
      </c>
      <c r="BI122" s="6" t="s">
        <v>1194</v>
      </c>
      <c r="BJ122" s="6" t="s">
        <v>863</v>
      </c>
      <c r="BK122" s="6" t="s">
        <v>2463</v>
      </c>
      <c r="BL122" s="6" t="s">
        <v>1193</v>
      </c>
      <c r="BM122" s="6" t="s">
        <v>2465</v>
      </c>
      <c r="BN122" s="6" t="s">
        <v>902</v>
      </c>
      <c r="BO122" s="6" t="s">
        <v>1952</v>
      </c>
      <c r="BP122" s="6" t="s">
        <v>1957</v>
      </c>
      <c r="BQ122" s="6" t="s">
        <v>904</v>
      </c>
      <c r="BR122" s="6" t="s">
        <v>1798</v>
      </c>
      <c r="BS122" s="6" t="s">
        <v>1956</v>
      </c>
      <c r="BT122" s="6" t="s">
        <v>855</v>
      </c>
      <c r="BU122" s="6" t="s">
        <v>1213</v>
      </c>
      <c r="BV122" s="6" t="s">
        <v>1960</v>
      </c>
      <c r="BW122" s="6" t="s">
        <v>902</v>
      </c>
      <c r="BX122" s="6" t="s">
        <v>1797</v>
      </c>
      <c r="BY122" s="6" t="s">
        <v>903</v>
      </c>
      <c r="BZ122" s="6" t="s">
        <v>3370</v>
      </c>
      <c r="CA122" s="6" t="s">
        <v>1796</v>
      </c>
      <c r="CB122" s="6" t="s">
        <v>1201</v>
      </c>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row>
    <row r="123" spans="1:110" ht="12.75" hidden="1">
      <c r="A123" s="6" t="s">
        <v>3331</v>
      </c>
      <c r="B123" s="6" t="s">
        <v>3071</v>
      </c>
      <c r="C123" s="6" t="s">
        <v>3373</v>
      </c>
      <c r="D123" s="6" t="s">
        <v>3374</v>
      </c>
      <c r="E123" s="6" t="s">
        <v>3375</v>
      </c>
      <c r="F123" s="6" t="s">
        <v>3376</v>
      </c>
      <c r="G123" s="6" t="s">
        <v>3377</v>
      </c>
      <c r="H123" s="6" t="s">
        <v>3378</v>
      </c>
      <c r="I123" s="6" t="s">
        <v>3091</v>
      </c>
      <c r="J123" s="6" t="s">
        <v>3379</v>
      </c>
      <c r="K123" s="6" t="s">
        <v>3380</v>
      </c>
      <c r="L123" s="6" t="s">
        <v>3381</v>
      </c>
      <c r="M123" s="6" t="s">
        <v>971</v>
      </c>
      <c r="N123" s="6" t="s">
        <v>967</v>
      </c>
      <c r="O123" s="6" t="s">
        <v>3382</v>
      </c>
      <c r="P123" s="6" t="s">
        <v>3383</v>
      </c>
      <c r="Q123" s="6" t="s">
        <v>3384</v>
      </c>
      <c r="R123" s="6" t="s">
        <v>3385</v>
      </c>
      <c r="S123" s="6" t="s">
        <v>3386</v>
      </c>
      <c r="T123" s="6" t="s">
        <v>3387</v>
      </c>
      <c r="U123" s="6" t="s">
        <v>3388</v>
      </c>
      <c r="V123" s="6" t="s">
        <v>3389</v>
      </c>
      <c r="W123" s="6" t="s">
        <v>1431</v>
      </c>
      <c r="X123" s="6" t="s">
        <v>3128</v>
      </c>
      <c r="Y123" s="6" t="s">
        <v>3110</v>
      </c>
      <c r="Z123" s="6" t="s">
        <v>3390</v>
      </c>
      <c r="AA123" s="6" t="s">
        <v>3391</v>
      </c>
      <c r="AB123" s="6" t="s">
        <v>3392</v>
      </c>
      <c r="AC123" s="6" t="s">
        <v>3393</v>
      </c>
      <c r="AD123" s="6" t="s">
        <v>3394</v>
      </c>
      <c r="AE123" s="6" t="s">
        <v>3395</v>
      </c>
      <c r="AF123" s="6" t="s">
        <v>3396</v>
      </c>
      <c r="AG123" s="6" t="s">
        <v>3397</v>
      </c>
      <c r="AH123" s="6" t="s">
        <v>3398</v>
      </c>
      <c r="AI123" s="6" t="s">
        <v>3399</v>
      </c>
      <c r="AJ123" s="6" t="s">
        <v>3400</v>
      </c>
      <c r="AK123" s="6" t="s">
        <v>1261</v>
      </c>
      <c r="AL123" s="6" t="s">
        <v>3401</v>
      </c>
      <c r="AM123" s="6" t="s">
        <v>3402</v>
      </c>
      <c r="AN123" s="6" t="s">
        <v>3403</v>
      </c>
      <c r="AO123" s="6" t="s">
        <v>3404</v>
      </c>
      <c r="AP123" s="6" t="s">
        <v>3405</v>
      </c>
      <c r="AQ123" s="6" t="s">
        <v>3406</v>
      </c>
      <c r="AR123" s="6" t="s">
        <v>3407</v>
      </c>
      <c r="AS123" s="6" t="s">
        <v>3408</v>
      </c>
      <c r="AT123" s="6" t="s">
        <v>3409</v>
      </c>
      <c r="AU123" s="6" t="s">
        <v>3410</v>
      </c>
      <c r="AV123" s="6" t="s">
        <v>3411</v>
      </c>
      <c r="AW123" s="6" t="s">
        <v>3412</v>
      </c>
      <c r="AX123" s="6" t="s">
        <v>3413</v>
      </c>
      <c r="AY123" s="6" t="s">
        <v>3414</v>
      </c>
      <c r="AZ123" s="6" t="s">
        <v>3415</v>
      </c>
      <c r="BA123" s="6" t="s">
        <v>3416</v>
      </c>
      <c r="BB123" s="6" t="s">
        <v>3417</v>
      </c>
      <c r="BC123" s="6" t="s">
        <v>3418</v>
      </c>
      <c r="BD123" s="6" t="s">
        <v>3419</v>
      </c>
      <c r="BE123" s="6" t="s">
        <v>3420</v>
      </c>
      <c r="BF123" s="6" t="s">
        <v>3421</v>
      </c>
      <c r="BG123" s="6" t="s">
        <v>3422</v>
      </c>
      <c r="BH123" s="6" t="s">
        <v>3423</v>
      </c>
      <c r="BI123" s="6" t="s">
        <v>3424</v>
      </c>
      <c r="BJ123" s="6" t="s">
        <v>3425</v>
      </c>
      <c r="BK123" s="6" t="s">
        <v>3426</v>
      </c>
      <c r="BL123" s="6" t="s">
        <v>3427</v>
      </c>
      <c r="BM123" s="6" t="s">
        <v>3428</v>
      </c>
      <c r="BN123" s="6" t="s">
        <v>3429</v>
      </c>
      <c r="BO123" s="6" t="s">
        <v>3417</v>
      </c>
      <c r="BP123" s="6" t="s">
        <v>3430</v>
      </c>
      <c r="BQ123" s="6" t="s">
        <v>3431</v>
      </c>
      <c r="BR123" s="6" t="s">
        <v>3413</v>
      </c>
      <c r="BS123" s="6" t="s">
        <v>3432</v>
      </c>
      <c r="BT123" s="6" t="s">
        <v>3412</v>
      </c>
      <c r="BU123" s="6" t="s">
        <v>3433</v>
      </c>
      <c r="BV123" s="6" t="s">
        <v>3434</v>
      </c>
      <c r="BW123" s="6" t="s">
        <v>1747</v>
      </c>
      <c r="BX123" s="6" t="s">
        <v>3435</v>
      </c>
      <c r="BY123" s="6" t="s">
        <v>3436</v>
      </c>
      <c r="BZ123" s="6" t="s">
        <v>3437</v>
      </c>
      <c r="CA123" s="6" t="s">
        <v>3438</v>
      </c>
      <c r="CB123" s="6" t="s">
        <v>3439</v>
      </c>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row>
    <row r="124" spans="1:110" ht="12.75" hidden="1">
      <c r="A124" s="6" t="s">
        <v>3331</v>
      </c>
      <c r="B124" s="6" t="s">
        <v>3146</v>
      </c>
      <c r="C124" s="6" t="s">
        <v>2353</v>
      </c>
      <c r="D124" s="6" t="s">
        <v>1639</v>
      </c>
      <c r="E124" s="6" t="s">
        <v>2870</v>
      </c>
      <c r="F124" s="6" t="s">
        <v>1625</v>
      </c>
      <c r="G124" s="6" t="s">
        <v>2856</v>
      </c>
      <c r="H124" s="6" t="s">
        <v>3440</v>
      </c>
      <c r="I124" s="6" t="s">
        <v>3441</v>
      </c>
      <c r="J124" s="6" t="s">
        <v>594</v>
      </c>
      <c r="K124" s="6" t="s">
        <v>1631</v>
      </c>
      <c r="L124" s="6" t="s">
        <v>3442</v>
      </c>
      <c r="M124" s="6" t="s">
        <v>3148</v>
      </c>
      <c r="N124" s="6" t="s">
        <v>816</v>
      </c>
      <c r="O124" s="6" t="s">
        <v>3150</v>
      </c>
      <c r="P124" s="6" t="s">
        <v>3443</v>
      </c>
      <c r="Q124" s="6" t="s">
        <v>3444</v>
      </c>
      <c r="R124" s="6" t="s">
        <v>3445</v>
      </c>
      <c r="S124" s="6" t="s">
        <v>3446</v>
      </c>
      <c r="T124" s="6" t="s">
        <v>2338</v>
      </c>
      <c r="U124" s="6" t="s">
        <v>3447</v>
      </c>
      <c r="V124" s="6" t="s">
        <v>3448</v>
      </c>
      <c r="W124" s="6" t="s">
        <v>3449</v>
      </c>
      <c r="X124" s="6" t="s">
        <v>3014</v>
      </c>
      <c r="Y124" s="6" t="s">
        <v>2337</v>
      </c>
      <c r="Z124" s="6" t="s">
        <v>3450</v>
      </c>
      <c r="AA124" s="6" t="s">
        <v>3451</v>
      </c>
      <c r="AB124" s="6" t="s">
        <v>3452</v>
      </c>
      <c r="AC124" s="6" t="s">
        <v>751</v>
      </c>
      <c r="AD124" s="6" t="s">
        <v>3453</v>
      </c>
      <c r="AE124" s="6" t="s">
        <v>604</v>
      </c>
      <c r="AF124" s="6" t="s">
        <v>3454</v>
      </c>
      <c r="AG124" s="6" t="s">
        <v>3455</v>
      </c>
      <c r="AH124" s="6" t="s">
        <v>609</v>
      </c>
      <c r="AI124" s="6" t="s">
        <v>3456</v>
      </c>
      <c r="AJ124" s="6" t="s">
        <v>3457</v>
      </c>
      <c r="AK124" s="6" t="s">
        <v>2323</v>
      </c>
      <c r="AL124" s="6" t="s">
        <v>3184</v>
      </c>
      <c r="AM124" s="6" t="s">
        <v>3458</v>
      </c>
      <c r="AN124" s="6" t="s">
        <v>3459</v>
      </c>
      <c r="AO124" s="6" t="s">
        <v>3460</v>
      </c>
      <c r="AP124" s="6" t="s">
        <v>3461</v>
      </c>
      <c r="AQ124" s="6" t="s">
        <v>3462</v>
      </c>
      <c r="AR124" s="6" t="s">
        <v>3463</v>
      </c>
      <c r="AS124" s="6" t="s">
        <v>3464</v>
      </c>
      <c r="AT124" s="6" t="s">
        <v>3465</v>
      </c>
      <c r="AU124" s="6" t="s">
        <v>3173</v>
      </c>
      <c r="AV124" s="6" t="s">
        <v>3466</v>
      </c>
      <c r="AW124" s="6" t="s">
        <v>3467</v>
      </c>
      <c r="AX124" s="6" t="s">
        <v>2316</v>
      </c>
      <c r="AY124" s="6" t="s">
        <v>3468</v>
      </c>
      <c r="AZ124" s="6" t="s">
        <v>3190</v>
      </c>
      <c r="BA124" s="6" t="s">
        <v>2315</v>
      </c>
      <c r="BB124" s="6" t="s">
        <v>813</v>
      </c>
      <c r="BC124" s="6" t="s">
        <v>3191</v>
      </c>
      <c r="BD124" s="6" t="s">
        <v>3070</v>
      </c>
      <c r="BE124" s="6" t="s">
        <v>3453</v>
      </c>
      <c r="BF124" s="6" t="s">
        <v>3469</v>
      </c>
      <c r="BG124" s="6" t="s">
        <v>3470</v>
      </c>
      <c r="BH124" s="6" t="s">
        <v>3471</v>
      </c>
      <c r="BI124" s="6" t="s">
        <v>3472</v>
      </c>
      <c r="BJ124" s="6" t="s">
        <v>3469</v>
      </c>
      <c r="BK124" s="6" t="s">
        <v>2363</v>
      </c>
      <c r="BL124" s="6" t="s">
        <v>3451</v>
      </c>
      <c r="BM124" s="6" t="s">
        <v>3454</v>
      </c>
      <c r="BN124" s="6" t="s">
        <v>3473</v>
      </c>
      <c r="BO124" s="6" t="s">
        <v>3474</v>
      </c>
      <c r="BP124" s="6" t="s">
        <v>3475</v>
      </c>
      <c r="BQ124" s="6" t="s">
        <v>3192</v>
      </c>
      <c r="BR124" s="6" t="s">
        <v>3191</v>
      </c>
      <c r="BS124" s="6" t="s">
        <v>751</v>
      </c>
      <c r="BT124" s="6" t="s">
        <v>3475</v>
      </c>
      <c r="BU124" s="6" t="s">
        <v>3476</v>
      </c>
      <c r="BV124" s="6" t="s">
        <v>618</v>
      </c>
      <c r="BW124" s="6" t="s">
        <v>3477</v>
      </c>
      <c r="BX124" s="6" t="s">
        <v>3478</v>
      </c>
      <c r="BY124" s="6" t="s">
        <v>3479</v>
      </c>
      <c r="BZ124" s="6" t="s">
        <v>2315</v>
      </c>
      <c r="CA124" s="6" t="s">
        <v>3480</v>
      </c>
      <c r="CB124" s="6" t="s">
        <v>618</v>
      </c>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row>
    <row r="125" spans="1:110" ht="12.75" hidden="1">
      <c r="A125" s="6" t="s">
        <v>3331</v>
      </c>
      <c r="B125" s="6" t="s">
        <v>3201</v>
      </c>
      <c r="C125" s="6" t="s">
        <v>893</v>
      </c>
      <c r="D125" s="6" t="s">
        <v>894</v>
      </c>
      <c r="E125" s="6" t="s">
        <v>894</v>
      </c>
      <c r="F125" s="6" t="s">
        <v>1653</v>
      </c>
      <c r="G125" s="6" t="s">
        <v>2449</v>
      </c>
      <c r="H125" s="6" t="s">
        <v>1202</v>
      </c>
      <c r="I125" s="6" t="s">
        <v>3481</v>
      </c>
      <c r="J125" s="6" t="s">
        <v>3482</v>
      </c>
      <c r="K125" s="6" t="s">
        <v>1716</v>
      </c>
      <c r="L125" s="6" t="s">
        <v>2448</v>
      </c>
      <c r="M125" s="6" t="s">
        <v>3481</v>
      </c>
      <c r="N125" s="6" t="s">
        <v>2448</v>
      </c>
      <c r="O125" s="6" t="s">
        <v>3482</v>
      </c>
      <c r="P125" s="6" t="s">
        <v>991</v>
      </c>
      <c r="Q125" s="6" t="s">
        <v>1810</v>
      </c>
      <c r="R125" s="6" t="s">
        <v>1039</v>
      </c>
      <c r="S125" s="6" t="s">
        <v>1039</v>
      </c>
      <c r="T125" s="6" t="s">
        <v>1035</v>
      </c>
      <c r="U125" s="6" t="s">
        <v>1038</v>
      </c>
      <c r="V125" s="6" t="s">
        <v>1034</v>
      </c>
      <c r="W125" s="6" t="s">
        <v>1715</v>
      </c>
      <c r="X125" s="6" t="s">
        <v>1208</v>
      </c>
      <c r="Y125" s="6" t="s">
        <v>1808</v>
      </c>
      <c r="Z125" s="6" t="s">
        <v>1654</v>
      </c>
      <c r="AA125" s="6" t="s">
        <v>1009</v>
      </c>
      <c r="AB125" s="6" t="s">
        <v>2449</v>
      </c>
      <c r="AC125" s="6" t="s">
        <v>1204</v>
      </c>
      <c r="AD125" s="6" t="s">
        <v>995</v>
      </c>
      <c r="AE125" s="6" t="s">
        <v>1202</v>
      </c>
      <c r="AF125" s="6" t="s">
        <v>995</v>
      </c>
      <c r="AG125" s="6" t="s">
        <v>1801</v>
      </c>
      <c r="AH125" s="6" t="s">
        <v>3482</v>
      </c>
      <c r="AI125" s="6" t="s">
        <v>1038</v>
      </c>
      <c r="AJ125" s="6" t="s">
        <v>1206</v>
      </c>
      <c r="AK125" s="6" t="s">
        <v>1715</v>
      </c>
      <c r="AL125" s="6" t="s">
        <v>1004</v>
      </c>
      <c r="AM125" s="6" t="s">
        <v>1810</v>
      </c>
      <c r="AN125" s="6" t="s">
        <v>3482</v>
      </c>
      <c r="AO125" s="6" t="s">
        <v>1009</v>
      </c>
      <c r="AP125" s="6" t="s">
        <v>1810</v>
      </c>
      <c r="AQ125" s="6" t="s">
        <v>1039</v>
      </c>
      <c r="AR125" s="6" t="s">
        <v>1207</v>
      </c>
      <c r="AS125" s="6" t="s">
        <v>1205</v>
      </c>
      <c r="AT125" s="6" t="s">
        <v>1203</v>
      </c>
      <c r="AU125" s="6" t="s">
        <v>1205</v>
      </c>
      <c r="AV125" s="6" t="s">
        <v>1711</v>
      </c>
      <c r="AW125" s="6" t="s">
        <v>1039</v>
      </c>
      <c r="AX125" s="6" t="s">
        <v>1207</v>
      </c>
      <c r="AY125" s="6" t="s">
        <v>1034</v>
      </c>
      <c r="AZ125" s="6" t="s">
        <v>1688</v>
      </c>
      <c r="BA125" s="6" t="s">
        <v>1715</v>
      </c>
      <c r="BB125" s="6" t="s">
        <v>2560</v>
      </c>
      <c r="BC125" s="6" t="s">
        <v>3481</v>
      </c>
      <c r="BD125" s="6" t="s">
        <v>1206</v>
      </c>
      <c r="BE125" s="6" t="s">
        <v>1207</v>
      </c>
      <c r="BF125" s="6" t="s">
        <v>1040</v>
      </c>
      <c r="BG125" s="6" t="s">
        <v>1034</v>
      </c>
      <c r="BH125" s="6" t="s">
        <v>1037</v>
      </c>
      <c r="BI125" s="6" t="s">
        <v>1715</v>
      </c>
      <c r="BJ125" s="6" t="s">
        <v>995</v>
      </c>
      <c r="BK125" s="6" t="s">
        <v>1716</v>
      </c>
      <c r="BL125" s="6" t="s">
        <v>1203</v>
      </c>
      <c r="BM125" s="6" t="s">
        <v>1004</v>
      </c>
      <c r="BN125" s="6" t="s">
        <v>3481</v>
      </c>
      <c r="BO125" s="6" t="s">
        <v>1204</v>
      </c>
      <c r="BP125" s="6" t="s">
        <v>1207</v>
      </c>
      <c r="BQ125" s="6" t="s">
        <v>1713</v>
      </c>
      <c r="BR125" s="6" t="s">
        <v>1208</v>
      </c>
      <c r="BS125" s="6" t="s">
        <v>1206</v>
      </c>
      <c r="BT125" s="6" t="s">
        <v>3483</v>
      </c>
      <c r="BU125" s="6" t="s">
        <v>1700</v>
      </c>
      <c r="BV125" s="6" t="s">
        <v>1712</v>
      </c>
      <c r="BW125" s="6" t="s">
        <v>1203</v>
      </c>
      <c r="BX125" s="6" t="s">
        <v>2449</v>
      </c>
      <c r="BY125" s="6" t="s">
        <v>3273</v>
      </c>
      <c r="BZ125" s="6" t="s">
        <v>1659</v>
      </c>
      <c r="CA125" s="6" t="s">
        <v>1208</v>
      </c>
      <c r="CB125" s="6" t="s">
        <v>1204</v>
      </c>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row>
    <row r="126" spans="1:110" ht="12.75" hidden="1">
      <c r="A126" s="6" t="s">
        <v>3331</v>
      </c>
      <c r="B126" s="6" t="s">
        <v>3210</v>
      </c>
      <c r="C126" s="6" t="s">
        <v>1979</v>
      </c>
      <c r="D126" s="6" t="s">
        <v>2725</v>
      </c>
      <c r="E126" s="6" t="s">
        <v>2742</v>
      </c>
      <c r="F126" s="6" t="s">
        <v>669</v>
      </c>
      <c r="G126" s="6" t="s">
        <v>718</v>
      </c>
      <c r="H126" s="6" t="s">
        <v>787</v>
      </c>
      <c r="I126" s="6" t="s">
        <v>553</v>
      </c>
      <c r="J126" s="6" t="s">
        <v>2730</v>
      </c>
      <c r="K126" s="6" t="s">
        <v>671</v>
      </c>
      <c r="L126" s="6" t="s">
        <v>1568</v>
      </c>
      <c r="M126" s="6" t="s">
        <v>572</v>
      </c>
      <c r="N126" s="6" t="s">
        <v>675</v>
      </c>
      <c r="O126" s="6" t="s">
        <v>2734</v>
      </c>
      <c r="P126" s="6" t="s">
        <v>1643</v>
      </c>
      <c r="Q126" s="6" t="s">
        <v>2347</v>
      </c>
      <c r="R126" s="6" t="s">
        <v>1585</v>
      </c>
      <c r="S126" s="6" t="s">
        <v>2730</v>
      </c>
      <c r="T126" s="6" t="s">
        <v>1581</v>
      </c>
      <c r="U126" s="6" t="s">
        <v>572</v>
      </c>
      <c r="V126" s="6" t="s">
        <v>2399</v>
      </c>
      <c r="W126" s="6" t="s">
        <v>2743</v>
      </c>
      <c r="X126" s="6" t="s">
        <v>1242</v>
      </c>
      <c r="Y126" s="6" t="s">
        <v>1236</v>
      </c>
      <c r="Z126" s="6" t="s">
        <v>2346</v>
      </c>
      <c r="AA126" s="6" t="s">
        <v>2746</v>
      </c>
      <c r="AB126" s="6" t="s">
        <v>669</v>
      </c>
      <c r="AC126" s="6" t="s">
        <v>553</v>
      </c>
      <c r="AD126" s="6" t="s">
        <v>670</v>
      </c>
      <c r="AE126" s="6" t="s">
        <v>670</v>
      </c>
      <c r="AF126" s="6" t="s">
        <v>1244</v>
      </c>
      <c r="AG126" s="6" t="s">
        <v>636</v>
      </c>
      <c r="AH126" s="6" t="s">
        <v>1239</v>
      </c>
      <c r="AI126" s="6" t="s">
        <v>577</v>
      </c>
      <c r="AJ126" s="6" t="s">
        <v>3202</v>
      </c>
      <c r="AK126" s="6" t="s">
        <v>579</v>
      </c>
      <c r="AL126" s="6" t="s">
        <v>1229</v>
      </c>
      <c r="AM126" s="6" t="s">
        <v>584</v>
      </c>
      <c r="AN126" s="6" t="s">
        <v>1575</v>
      </c>
      <c r="AO126" s="6" t="s">
        <v>1577</v>
      </c>
      <c r="AP126" s="6" t="s">
        <v>1580</v>
      </c>
      <c r="AQ126" s="6" t="s">
        <v>2404</v>
      </c>
      <c r="AR126" s="6" t="s">
        <v>759</v>
      </c>
      <c r="AS126" s="6" t="s">
        <v>3209</v>
      </c>
      <c r="AT126" s="6" t="s">
        <v>1239</v>
      </c>
      <c r="AU126" s="6" t="s">
        <v>3271</v>
      </c>
      <c r="AV126" s="6" t="s">
        <v>567</v>
      </c>
      <c r="AW126" s="6" t="s">
        <v>1216</v>
      </c>
      <c r="AX126" s="6" t="s">
        <v>554</v>
      </c>
      <c r="AY126" s="6" t="s">
        <v>1223</v>
      </c>
      <c r="AZ126" s="6" t="s">
        <v>2347</v>
      </c>
      <c r="BA126" s="6" t="s">
        <v>3206</v>
      </c>
      <c r="BB126" s="6" t="s">
        <v>571</v>
      </c>
      <c r="BC126" s="6" t="s">
        <v>675</v>
      </c>
      <c r="BD126" s="6" t="s">
        <v>556</v>
      </c>
      <c r="BE126" s="6" t="s">
        <v>2763</v>
      </c>
      <c r="BF126" s="6" t="s">
        <v>2738</v>
      </c>
      <c r="BG126" s="6" t="s">
        <v>3484</v>
      </c>
      <c r="BH126" s="6" t="s">
        <v>2742</v>
      </c>
      <c r="BI126" s="6" t="s">
        <v>3269</v>
      </c>
      <c r="BJ126" s="6" t="s">
        <v>694</v>
      </c>
      <c r="BK126" s="6" t="s">
        <v>721</v>
      </c>
      <c r="BL126" s="6" t="s">
        <v>561</v>
      </c>
      <c r="BM126" s="6" t="s">
        <v>634</v>
      </c>
      <c r="BN126" s="6" t="s">
        <v>636</v>
      </c>
      <c r="BO126" s="6" t="s">
        <v>1243</v>
      </c>
      <c r="BP126" s="6" t="s">
        <v>760</v>
      </c>
      <c r="BQ126" s="6" t="s">
        <v>3206</v>
      </c>
      <c r="BR126" s="6" t="s">
        <v>1233</v>
      </c>
      <c r="BS126" s="6" t="s">
        <v>579</v>
      </c>
      <c r="BT126" s="6" t="s">
        <v>1220</v>
      </c>
      <c r="BU126" s="6" t="s">
        <v>1676</v>
      </c>
      <c r="BV126" s="6" t="s">
        <v>581</v>
      </c>
      <c r="BW126" s="6" t="s">
        <v>2752</v>
      </c>
      <c r="BX126" s="6" t="s">
        <v>3485</v>
      </c>
      <c r="BY126" s="6" t="s">
        <v>2409</v>
      </c>
      <c r="BZ126" s="6" t="s">
        <v>3486</v>
      </c>
      <c r="CA126" s="6" t="s">
        <v>2868</v>
      </c>
      <c r="CB126" s="6" t="s">
        <v>3487</v>
      </c>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row>
    <row r="127" spans="1:110" ht="12.75" hidden="1">
      <c r="A127" s="6" t="s">
        <v>3331</v>
      </c>
      <c r="B127" s="6" t="s">
        <v>3227</v>
      </c>
      <c r="C127" s="6" t="s">
        <v>1713</v>
      </c>
      <c r="D127" s="6" t="s">
        <v>1039</v>
      </c>
      <c r="E127" s="6" t="s">
        <v>1037</v>
      </c>
      <c r="F127" s="6" t="s">
        <v>1033</v>
      </c>
      <c r="G127" s="6" t="s">
        <v>2560</v>
      </c>
      <c r="H127" s="6" t="s">
        <v>1651</v>
      </c>
      <c r="I127" s="6" t="s">
        <v>1807</v>
      </c>
      <c r="J127" s="6" t="s">
        <v>1807</v>
      </c>
      <c r="K127" s="6" t="s">
        <v>1655</v>
      </c>
      <c r="L127" s="6" t="s">
        <v>1662</v>
      </c>
      <c r="M127" s="6" t="s">
        <v>1032</v>
      </c>
      <c r="N127" s="6" t="s">
        <v>1664</v>
      </c>
      <c r="O127" s="6" t="s">
        <v>2546</v>
      </c>
      <c r="P127" s="6" t="s">
        <v>1031</v>
      </c>
      <c r="Q127" s="6" t="s">
        <v>3488</v>
      </c>
      <c r="R127" s="6" t="s">
        <v>3488</v>
      </c>
      <c r="S127" s="6" t="s">
        <v>3488</v>
      </c>
      <c r="T127" s="6" t="s">
        <v>1010</v>
      </c>
      <c r="U127" s="6" t="s">
        <v>2556</v>
      </c>
      <c r="V127" s="6" t="s">
        <v>1036</v>
      </c>
      <c r="W127" s="6" t="s">
        <v>1651</v>
      </c>
      <c r="X127" s="6" t="s">
        <v>1030</v>
      </c>
      <c r="Y127" s="6" t="s">
        <v>1662</v>
      </c>
      <c r="Z127" s="6" t="s">
        <v>1655</v>
      </c>
      <c r="AA127" s="6" t="s">
        <v>2450</v>
      </c>
      <c r="AB127" s="6" t="s">
        <v>1804</v>
      </c>
      <c r="AC127" s="6" t="s">
        <v>2550</v>
      </c>
      <c r="AD127" s="6" t="s">
        <v>1704</v>
      </c>
      <c r="AE127" s="6" t="s">
        <v>1710</v>
      </c>
      <c r="AF127" s="6" t="s">
        <v>1807</v>
      </c>
      <c r="AG127" s="6" t="s">
        <v>2555</v>
      </c>
      <c r="AH127" s="6" t="s">
        <v>1036</v>
      </c>
      <c r="AI127" s="6" t="s">
        <v>2556</v>
      </c>
      <c r="AJ127" s="6" t="s">
        <v>1665</v>
      </c>
      <c r="AK127" s="6" t="s">
        <v>1660</v>
      </c>
      <c r="AL127" s="6" t="s">
        <v>2553</v>
      </c>
      <c r="AM127" s="6" t="s">
        <v>1651</v>
      </c>
      <c r="AN127" s="6" t="s">
        <v>3274</v>
      </c>
      <c r="AO127" s="6" t="s">
        <v>2553</v>
      </c>
      <c r="AP127" s="6" t="s">
        <v>3489</v>
      </c>
      <c r="AQ127" s="6" t="s">
        <v>1665</v>
      </c>
      <c r="AR127" s="6" t="s">
        <v>3490</v>
      </c>
      <c r="AS127" s="6" t="s">
        <v>1032</v>
      </c>
      <c r="AT127" s="6" t="s">
        <v>1032</v>
      </c>
      <c r="AU127" s="6" t="s">
        <v>1807</v>
      </c>
      <c r="AV127" s="6" t="s">
        <v>3490</v>
      </c>
      <c r="AW127" s="6" t="s">
        <v>1010</v>
      </c>
      <c r="AX127" s="6" t="s">
        <v>3491</v>
      </c>
      <c r="AY127" s="6" t="s">
        <v>2559</v>
      </c>
      <c r="AZ127" s="6" t="s">
        <v>1648</v>
      </c>
      <c r="BA127" s="6" t="s">
        <v>1809</v>
      </c>
      <c r="BB127" s="6" t="s">
        <v>1036</v>
      </c>
      <c r="BC127" s="6" t="s">
        <v>2548</v>
      </c>
      <c r="BD127" s="6" t="s">
        <v>1709</v>
      </c>
      <c r="BE127" s="6" t="s">
        <v>1806</v>
      </c>
      <c r="BF127" s="6" t="s">
        <v>1666</v>
      </c>
      <c r="BG127" s="6" t="s">
        <v>1649</v>
      </c>
      <c r="BH127" s="6" t="s">
        <v>1596</v>
      </c>
      <c r="BI127" s="6" t="s">
        <v>2549</v>
      </c>
      <c r="BJ127" s="6" t="s">
        <v>2543</v>
      </c>
      <c r="BK127" s="6" t="s">
        <v>3488</v>
      </c>
      <c r="BL127" s="6" t="s">
        <v>3274</v>
      </c>
      <c r="BM127" s="6" t="s">
        <v>1010</v>
      </c>
      <c r="BN127" s="6" t="s">
        <v>1657</v>
      </c>
      <c r="BO127" s="6" t="s">
        <v>1809</v>
      </c>
      <c r="BP127" s="6" t="s">
        <v>1664</v>
      </c>
      <c r="BQ127" s="6" t="s">
        <v>3309</v>
      </c>
      <c r="BR127" s="6" t="s">
        <v>1706</v>
      </c>
      <c r="BS127" s="6" t="s">
        <v>1649</v>
      </c>
      <c r="BT127" s="6" t="s">
        <v>1706</v>
      </c>
      <c r="BU127" s="6" t="s">
        <v>2557</v>
      </c>
      <c r="BV127" s="6" t="s">
        <v>3311</v>
      </c>
      <c r="BW127" s="6" t="s">
        <v>1658</v>
      </c>
      <c r="BX127" s="6" t="s">
        <v>2547</v>
      </c>
      <c r="BY127" s="6" t="s">
        <v>2554</v>
      </c>
      <c r="BZ127" s="6" t="s">
        <v>3311</v>
      </c>
      <c r="CA127" s="6" t="s">
        <v>1650</v>
      </c>
      <c r="CB127" s="6" t="s">
        <v>3492</v>
      </c>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row>
    <row r="128" spans="1:110" ht="12.75" hidden="1">
      <c r="A128" s="6" t="s">
        <v>3331</v>
      </c>
      <c r="B128" s="6" t="s">
        <v>3245</v>
      </c>
      <c r="C128" s="6" t="s">
        <v>1017</v>
      </c>
      <c r="D128" s="6" t="s">
        <v>769</v>
      </c>
      <c r="E128" s="6" t="s">
        <v>2573</v>
      </c>
      <c r="F128" s="6" t="s">
        <v>3493</v>
      </c>
      <c r="G128" s="6" t="s">
        <v>688</v>
      </c>
      <c r="H128" s="6" t="s">
        <v>3256</v>
      </c>
      <c r="I128" s="6" t="s">
        <v>3211</v>
      </c>
      <c r="J128" s="6" t="s">
        <v>2570</v>
      </c>
      <c r="K128" s="6" t="s">
        <v>3235</v>
      </c>
      <c r="L128" s="6" t="s">
        <v>1617</v>
      </c>
      <c r="M128" s="6" t="s">
        <v>1962</v>
      </c>
      <c r="N128" s="6" t="s">
        <v>3241</v>
      </c>
      <c r="O128" s="6" t="s">
        <v>3240</v>
      </c>
      <c r="P128" s="6" t="s">
        <v>3240</v>
      </c>
      <c r="Q128" s="6" t="s">
        <v>3221</v>
      </c>
      <c r="R128" s="6" t="s">
        <v>3214</v>
      </c>
      <c r="S128" s="6" t="s">
        <v>3494</v>
      </c>
      <c r="T128" s="6" t="s">
        <v>3260</v>
      </c>
      <c r="U128" s="6" t="s">
        <v>702</v>
      </c>
      <c r="V128" s="6" t="s">
        <v>3263</v>
      </c>
      <c r="W128" s="6" t="s">
        <v>765</v>
      </c>
      <c r="X128" s="6" t="s">
        <v>778</v>
      </c>
      <c r="Y128" s="6" t="s">
        <v>1684</v>
      </c>
      <c r="Z128" s="6" t="s">
        <v>3242</v>
      </c>
      <c r="AA128" s="6" t="s">
        <v>1970</v>
      </c>
      <c r="AB128" s="6" t="s">
        <v>662</v>
      </c>
      <c r="AC128" s="6" t="s">
        <v>667</v>
      </c>
      <c r="AD128" s="6" t="s">
        <v>662</v>
      </c>
      <c r="AE128" s="6" t="s">
        <v>1987</v>
      </c>
      <c r="AF128" s="6" t="s">
        <v>1586</v>
      </c>
      <c r="AG128" s="6" t="s">
        <v>2564</v>
      </c>
      <c r="AH128" s="6" t="s">
        <v>678</v>
      </c>
      <c r="AI128" s="6" t="s">
        <v>1987</v>
      </c>
      <c r="AJ128" s="6" t="s">
        <v>711</v>
      </c>
      <c r="AK128" s="6" t="s">
        <v>720</v>
      </c>
      <c r="AL128" s="6" t="s">
        <v>2727</v>
      </c>
      <c r="AM128" s="6" t="s">
        <v>2728</v>
      </c>
      <c r="AN128" s="6" t="s">
        <v>2735</v>
      </c>
      <c r="AO128" s="6" t="s">
        <v>3484</v>
      </c>
      <c r="AP128" s="6" t="s">
        <v>1643</v>
      </c>
      <c r="AQ128" s="6" t="s">
        <v>671</v>
      </c>
      <c r="AR128" s="6" t="s">
        <v>787</v>
      </c>
      <c r="AS128" s="6" t="s">
        <v>2734</v>
      </c>
      <c r="AT128" s="6" t="s">
        <v>2403</v>
      </c>
      <c r="AU128" s="6" t="s">
        <v>714</v>
      </c>
      <c r="AV128" s="6" t="s">
        <v>1570</v>
      </c>
      <c r="AW128" s="6" t="s">
        <v>3484</v>
      </c>
      <c r="AX128" s="6" t="s">
        <v>1583</v>
      </c>
      <c r="AY128" s="6" t="s">
        <v>2773</v>
      </c>
      <c r="AZ128" s="6" t="s">
        <v>1982</v>
      </c>
      <c r="BA128" s="6" t="s">
        <v>3262</v>
      </c>
      <c r="BB128" s="6" t="s">
        <v>1967</v>
      </c>
      <c r="BC128" s="6" t="s">
        <v>665</v>
      </c>
      <c r="BD128" s="6" t="s">
        <v>2775</v>
      </c>
      <c r="BE128" s="6" t="s">
        <v>2773</v>
      </c>
      <c r="BF128" s="6" t="s">
        <v>2402</v>
      </c>
      <c r="BG128" s="6" t="s">
        <v>707</v>
      </c>
      <c r="BH128" s="6" t="s">
        <v>1589</v>
      </c>
      <c r="BI128" s="6" t="s">
        <v>1979</v>
      </c>
      <c r="BJ128" s="6" t="s">
        <v>678</v>
      </c>
      <c r="BK128" s="6" t="s">
        <v>1588</v>
      </c>
      <c r="BL128" s="6" t="s">
        <v>679</v>
      </c>
      <c r="BM128" s="6" t="s">
        <v>3268</v>
      </c>
      <c r="BN128" s="6" t="s">
        <v>764</v>
      </c>
      <c r="BO128" s="6" t="s">
        <v>1645</v>
      </c>
      <c r="BP128" s="6" t="s">
        <v>667</v>
      </c>
      <c r="BQ128" s="6" t="s">
        <v>1985</v>
      </c>
      <c r="BR128" s="6" t="s">
        <v>3261</v>
      </c>
      <c r="BS128" s="6" t="s">
        <v>1587</v>
      </c>
      <c r="BT128" s="6" t="s">
        <v>782</v>
      </c>
      <c r="BU128" s="6" t="s">
        <v>2565</v>
      </c>
      <c r="BV128" s="6" t="s">
        <v>1586</v>
      </c>
      <c r="BW128" s="6" t="s">
        <v>1983</v>
      </c>
      <c r="BX128" s="6" t="s">
        <v>1986</v>
      </c>
      <c r="BY128" s="6" t="s">
        <v>706</v>
      </c>
      <c r="BZ128" s="6" t="s">
        <v>668</v>
      </c>
      <c r="CA128" s="6" t="s">
        <v>1976</v>
      </c>
      <c r="CB128" s="6" t="s">
        <v>2563</v>
      </c>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row>
    <row r="129" spans="1:110" ht="12.75" hidden="1">
      <c r="A129" s="6" t="s">
        <v>3331</v>
      </c>
      <c r="B129" s="6" t="s">
        <v>3264</v>
      </c>
      <c r="C129" s="6" t="s">
        <v>2543</v>
      </c>
      <c r="D129" s="6" t="s">
        <v>2543</v>
      </c>
      <c r="E129" s="6" t="s">
        <v>1597</v>
      </c>
      <c r="F129" s="6" t="s">
        <v>1026</v>
      </c>
      <c r="G129" s="6" t="s">
        <v>1027</v>
      </c>
      <c r="H129" s="6" t="s">
        <v>1607</v>
      </c>
      <c r="I129" s="6" t="s">
        <v>2544</v>
      </c>
      <c r="J129" s="6" t="s">
        <v>2456</v>
      </c>
      <c r="K129" s="6" t="s">
        <v>3320</v>
      </c>
      <c r="L129" s="6" t="s">
        <v>3314</v>
      </c>
      <c r="M129" s="6" t="s">
        <v>3320</v>
      </c>
      <c r="N129" s="6" t="s">
        <v>1025</v>
      </c>
      <c r="O129" s="6" t="s">
        <v>1021</v>
      </c>
      <c r="P129" s="6" t="s">
        <v>1022</v>
      </c>
      <c r="Q129" s="6" t="s">
        <v>3495</v>
      </c>
      <c r="R129" s="6" t="s">
        <v>1014</v>
      </c>
      <c r="S129" s="6" t="s">
        <v>3280</v>
      </c>
      <c r="T129" s="6" t="s">
        <v>770</v>
      </c>
      <c r="U129" s="6" t="s">
        <v>2573</v>
      </c>
      <c r="V129" s="6" t="s">
        <v>2542</v>
      </c>
      <c r="W129" s="6" t="s">
        <v>2542</v>
      </c>
      <c r="X129" s="6" t="s">
        <v>769</v>
      </c>
      <c r="Y129" s="6" t="s">
        <v>3495</v>
      </c>
      <c r="Z129" s="6" t="s">
        <v>1024</v>
      </c>
      <c r="AA129" s="6" t="s">
        <v>3322</v>
      </c>
      <c r="AB129" s="6" t="s">
        <v>3253</v>
      </c>
      <c r="AC129" s="6" t="s">
        <v>768</v>
      </c>
      <c r="AD129" s="6" t="s">
        <v>2570</v>
      </c>
      <c r="AE129" s="6" t="s">
        <v>3255</v>
      </c>
      <c r="AF129" s="6" t="s">
        <v>700</v>
      </c>
      <c r="AG129" s="6" t="s">
        <v>3305</v>
      </c>
      <c r="AH129" s="6" t="s">
        <v>1685</v>
      </c>
      <c r="AI129" s="6" t="s">
        <v>3236</v>
      </c>
      <c r="AJ129" s="6" t="s">
        <v>3213</v>
      </c>
      <c r="AK129" s="6" t="s">
        <v>3318</v>
      </c>
      <c r="AL129" s="6" t="s">
        <v>767</v>
      </c>
      <c r="AM129" s="6" t="s">
        <v>1616</v>
      </c>
      <c r="AN129" s="6" t="s">
        <v>1684</v>
      </c>
      <c r="AO129" s="6" t="s">
        <v>3224</v>
      </c>
      <c r="AP129" s="6" t="s">
        <v>703</v>
      </c>
      <c r="AQ129" s="6" t="s">
        <v>3223</v>
      </c>
      <c r="AR129" s="6" t="s">
        <v>1973</v>
      </c>
      <c r="AS129" s="6" t="s">
        <v>3263</v>
      </c>
      <c r="AT129" s="6" t="s">
        <v>3496</v>
      </c>
      <c r="AU129" s="6" t="s">
        <v>3322</v>
      </c>
      <c r="AV129" s="6" t="s">
        <v>3497</v>
      </c>
      <c r="AW129" s="6" t="s">
        <v>700</v>
      </c>
      <c r="AX129" s="6" t="s">
        <v>772</v>
      </c>
      <c r="AY129" s="6" t="s">
        <v>3238</v>
      </c>
      <c r="AZ129" s="6" t="s">
        <v>3233</v>
      </c>
      <c r="BA129" s="6" t="s">
        <v>3235</v>
      </c>
      <c r="BB129" s="6" t="s">
        <v>1685</v>
      </c>
      <c r="BC129" s="6" t="s">
        <v>3257</v>
      </c>
      <c r="BD129" s="6" t="s">
        <v>3305</v>
      </c>
      <c r="BE129" s="6" t="s">
        <v>3298</v>
      </c>
      <c r="BF129" s="6" t="s">
        <v>3303</v>
      </c>
      <c r="BG129" s="6" t="s">
        <v>1590</v>
      </c>
      <c r="BH129" s="6" t="s">
        <v>3255</v>
      </c>
      <c r="BI129" s="6" t="s">
        <v>3300</v>
      </c>
      <c r="BJ129" s="6" t="s">
        <v>3255</v>
      </c>
      <c r="BK129" s="6" t="s">
        <v>687</v>
      </c>
      <c r="BL129" s="6" t="s">
        <v>3291</v>
      </c>
      <c r="BM129" s="6" t="s">
        <v>1962</v>
      </c>
      <c r="BN129" s="6" t="s">
        <v>3224</v>
      </c>
      <c r="BO129" s="6" t="s">
        <v>702</v>
      </c>
      <c r="BP129" s="6" t="s">
        <v>774</v>
      </c>
      <c r="BQ129" s="6" t="s">
        <v>775</v>
      </c>
      <c r="BR129" s="6" t="s">
        <v>3260</v>
      </c>
      <c r="BS129" s="6" t="s">
        <v>3291</v>
      </c>
      <c r="BT129" s="6" t="s">
        <v>778</v>
      </c>
      <c r="BU129" s="6" t="s">
        <v>666</v>
      </c>
      <c r="BV129" s="6" t="s">
        <v>2768</v>
      </c>
      <c r="BW129" s="6" t="s">
        <v>3219</v>
      </c>
      <c r="BX129" s="6" t="s">
        <v>1968</v>
      </c>
      <c r="BY129" s="6" t="s">
        <v>1645</v>
      </c>
      <c r="BZ129" s="6" t="s">
        <v>1986</v>
      </c>
      <c r="CA129" s="6" t="s">
        <v>681</v>
      </c>
      <c r="CB129" s="6" t="s">
        <v>1588</v>
      </c>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row>
    <row r="130" spans="1:110" ht="12.75" hidden="1">
      <c r="A130" s="6" t="s">
        <v>3331</v>
      </c>
      <c r="B130" s="6" t="s">
        <v>3272</v>
      </c>
      <c r="C130" s="6" t="s">
        <v>1657</v>
      </c>
      <c r="D130" s="6" t="s">
        <v>1648</v>
      </c>
      <c r="E130" s="6" t="s">
        <v>1596</v>
      </c>
      <c r="F130" s="6" t="s">
        <v>1661</v>
      </c>
      <c r="G130" s="6" t="s">
        <v>2543</v>
      </c>
      <c r="H130" s="6" t="s">
        <v>1658</v>
      </c>
      <c r="I130" s="6" t="s">
        <v>1705</v>
      </c>
      <c r="J130" s="6" t="s">
        <v>2459</v>
      </c>
      <c r="K130" s="6" t="s">
        <v>3498</v>
      </c>
      <c r="L130" s="6" t="s">
        <v>1026</v>
      </c>
      <c r="M130" s="6" t="s">
        <v>3277</v>
      </c>
      <c r="N130" s="6" t="s">
        <v>3499</v>
      </c>
      <c r="O130" s="6" t="s">
        <v>3500</v>
      </c>
      <c r="P130" s="6" t="s">
        <v>3501</v>
      </c>
      <c r="Q130" s="6" t="s">
        <v>3228</v>
      </c>
      <c r="R130" s="6" t="s">
        <v>1021</v>
      </c>
      <c r="S130" s="6" t="s">
        <v>3278</v>
      </c>
      <c r="T130" s="6" t="s">
        <v>3248</v>
      </c>
      <c r="U130" s="6" t="s">
        <v>1646</v>
      </c>
      <c r="V130" s="6" t="s">
        <v>3313</v>
      </c>
      <c r="W130" s="6" t="s">
        <v>2454</v>
      </c>
      <c r="X130" s="6" t="s">
        <v>1598</v>
      </c>
      <c r="Y130" s="6" t="s">
        <v>3277</v>
      </c>
      <c r="Z130" s="6" t="s">
        <v>3502</v>
      </c>
      <c r="AA130" s="6" t="s">
        <v>3503</v>
      </c>
      <c r="AB130" s="6" t="s">
        <v>3313</v>
      </c>
      <c r="AC130" s="6" t="s">
        <v>3504</v>
      </c>
      <c r="AD130" s="6" t="s">
        <v>1019</v>
      </c>
      <c r="AE130" s="6" t="s">
        <v>771</v>
      </c>
      <c r="AF130" s="6" t="s">
        <v>3283</v>
      </c>
      <c r="AG130" s="6" t="s">
        <v>1018</v>
      </c>
      <c r="AH130" s="6" t="s">
        <v>3296</v>
      </c>
      <c r="AI130" s="6" t="s">
        <v>3303</v>
      </c>
      <c r="AJ130" s="6" t="s">
        <v>770</v>
      </c>
      <c r="AK130" s="6" t="s">
        <v>2573</v>
      </c>
      <c r="AL130" s="6" t="s">
        <v>3254</v>
      </c>
      <c r="AM130" s="6" t="s">
        <v>1687</v>
      </c>
      <c r="AN130" s="6" t="s">
        <v>1613</v>
      </c>
      <c r="AO130" s="6" t="s">
        <v>3505</v>
      </c>
      <c r="AP130" s="6" t="s">
        <v>1686</v>
      </c>
      <c r="AQ130" s="6" t="s">
        <v>3211</v>
      </c>
      <c r="AR130" s="6" t="s">
        <v>3300</v>
      </c>
      <c r="AS130" s="6" t="s">
        <v>1611</v>
      </c>
      <c r="AT130" s="6" t="s">
        <v>3286</v>
      </c>
      <c r="AU130" s="6" t="s">
        <v>1017</v>
      </c>
      <c r="AV130" s="6" t="s">
        <v>1013</v>
      </c>
      <c r="AW130" s="6" t="s">
        <v>1019</v>
      </c>
      <c r="AX130" s="6" t="s">
        <v>3251</v>
      </c>
      <c r="AY130" s="6" t="s">
        <v>2456</v>
      </c>
      <c r="AZ130" s="6" t="s">
        <v>3249</v>
      </c>
      <c r="BA130" s="6" t="s">
        <v>3277</v>
      </c>
      <c r="BB130" s="6" t="s">
        <v>1598</v>
      </c>
      <c r="BC130" s="6" t="s">
        <v>2456</v>
      </c>
      <c r="BD130" s="6" t="s">
        <v>1019</v>
      </c>
      <c r="BE130" s="6" t="s">
        <v>3284</v>
      </c>
      <c r="BF130" s="6" t="s">
        <v>1603</v>
      </c>
      <c r="BG130" s="6" t="s">
        <v>1601</v>
      </c>
      <c r="BH130" s="6" t="s">
        <v>659</v>
      </c>
      <c r="BI130" s="6" t="s">
        <v>1023</v>
      </c>
      <c r="BJ130" s="6" t="s">
        <v>1595</v>
      </c>
      <c r="BK130" s="6" t="s">
        <v>1601</v>
      </c>
      <c r="BL130" s="6" t="s">
        <v>2453</v>
      </c>
      <c r="BM130" s="6" t="s">
        <v>3252</v>
      </c>
      <c r="BN130" s="6" t="s">
        <v>2456</v>
      </c>
      <c r="BO130" s="6" t="s">
        <v>1667</v>
      </c>
      <c r="BP130" s="6" t="s">
        <v>3501</v>
      </c>
      <c r="BQ130" s="6" t="s">
        <v>1604</v>
      </c>
      <c r="BR130" s="6" t="s">
        <v>1022</v>
      </c>
      <c r="BS130" s="6" t="s">
        <v>1595</v>
      </c>
      <c r="BT130" s="6" t="s">
        <v>1605</v>
      </c>
      <c r="BU130" s="6" t="s">
        <v>3280</v>
      </c>
      <c r="BV130" s="6" t="s">
        <v>1605</v>
      </c>
      <c r="BW130" s="6" t="s">
        <v>3315</v>
      </c>
      <c r="BX130" s="6" t="s">
        <v>1025</v>
      </c>
      <c r="BY130" s="6" t="s">
        <v>3246</v>
      </c>
      <c r="BZ130" s="6" t="s">
        <v>1646</v>
      </c>
      <c r="CA130" s="6" t="s">
        <v>3295</v>
      </c>
      <c r="CB130" s="6" t="s">
        <v>1019</v>
      </c>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row>
    <row r="131" spans="1:110" ht="12.75" hidden="1">
      <c r="A131" s="6" t="s">
        <v>3331</v>
      </c>
      <c r="B131" s="6" t="s">
        <v>3289</v>
      </c>
      <c r="C131" s="6" t="s">
        <v>3246</v>
      </c>
      <c r="D131" s="6" t="s">
        <v>2459</v>
      </c>
      <c r="E131" s="6" t="s">
        <v>2459</v>
      </c>
      <c r="F131" s="6" t="s">
        <v>1705</v>
      </c>
      <c r="G131" s="6" t="s">
        <v>1028</v>
      </c>
      <c r="H131" s="6" t="s">
        <v>2454</v>
      </c>
      <c r="I131" s="6" t="s">
        <v>1667</v>
      </c>
      <c r="J131" s="6" t="s">
        <v>3249</v>
      </c>
      <c r="K131" s="6" t="s">
        <v>1012</v>
      </c>
      <c r="L131" s="6" t="s">
        <v>1021</v>
      </c>
      <c r="M131" s="6" t="s">
        <v>1609</v>
      </c>
      <c r="N131" s="6" t="s">
        <v>1609</v>
      </c>
      <c r="O131" s="6" t="s">
        <v>3251</v>
      </c>
      <c r="P131" s="6" t="s">
        <v>3506</v>
      </c>
      <c r="Q131" s="6" t="s">
        <v>3300</v>
      </c>
      <c r="R131" s="6" t="s">
        <v>1610</v>
      </c>
      <c r="S131" s="6" t="s">
        <v>1591</v>
      </c>
      <c r="T131" s="6" t="s">
        <v>1685</v>
      </c>
      <c r="U131" s="6" t="s">
        <v>3323</v>
      </c>
      <c r="V131" s="6" t="s">
        <v>3497</v>
      </c>
      <c r="W131" s="6" t="s">
        <v>1592</v>
      </c>
      <c r="X131" s="6" t="s">
        <v>3322</v>
      </c>
      <c r="Y131" s="6" t="s">
        <v>699</v>
      </c>
      <c r="Z131" s="6" t="s">
        <v>700</v>
      </c>
      <c r="AA131" s="6" t="s">
        <v>2572</v>
      </c>
      <c r="AB131" s="6" t="s">
        <v>3220</v>
      </c>
      <c r="AC131" s="6" t="s">
        <v>1961</v>
      </c>
      <c r="AD131" s="6" t="s">
        <v>663</v>
      </c>
      <c r="AE131" s="6" t="s">
        <v>3222</v>
      </c>
      <c r="AF131" s="6" t="s">
        <v>1974</v>
      </c>
      <c r="AG131" s="6" t="s">
        <v>2563</v>
      </c>
      <c r="AH131" s="6" t="s">
        <v>1987</v>
      </c>
      <c r="AI131" s="6" t="s">
        <v>1976</v>
      </c>
      <c r="AJ131" s="6" t="s">
        <v>1986</v>
      </c>
      <c r="AK131" s="6" t="s">
        <v>3268</v>
      </c>
      <c r="AL131" s="6" t="s">
        <v>712</v>
      </c>
      <c r="AM131" s="6" t="s">
        <v>1587</v>
      </c>
      <c r="AN131" s="6" t="s">
        <v>1984</v>
      </c>
      <c r="AO131" s="6" t="s">
        <v>2776</v>
      </c>
      <c r="AP131" s="6" t="s">
        <v>668</v>
      </c>
      <c r="AQ131" s="6" t="s">
        <v>2565</v>
      </c>
      <c r="AR131" s="6" t="s">
        <v>712</v>
      </c>
      <c r="AS131" s="6" t="s">
        <v>678</v>
      </c>
      <c r="AT131" s="6" t="s">
        <v>678</v>
      </c>
      <c r="AU131" s="6" t="s">
        <v>782</v>
      </c>
      <c r="AV131" s="6" t="s">
        <v>1979</v>
      </c>
      <c r="AW131" s="6" t="s">
        <v>1586</v>
      </c>
      <c r="AX131" s="6" t="s">
        <v>1645</v>
      </c>
      <c r="AY131" s="6" t="s">
        <v>2565</v>
      </c>
      <c r="AZ131" s="6" t="s">
        <v>2563</v>
      </c>
      <c r="BA131" s="6" t="s">
        <v>1971</v>
      </c>
      <c r="BB131" s="6" t="s">
        <v>703</v>
      </c>
      <c r="BC131" s="6" t="s">
        <v>2768</v>
      </c>
      <c r="BD131" s="6" t="s">
        <v>1964</v>
      </c>
      <c r="BE131" s="6" t="s">
        <v>2768</v>
      </c>
      <c r="BF131" s="6" t="s">
        <v>3261</v>
      </c>
      <c r="BG131" s="6" t="s">
        <v>3507</v>
      </c>
      <c r="BH131" s="6" t="s">
        <v>3243</v>
      </c>
      <c r="BI131" s="6" t="s">
        <v>775</v>
      </c>
      <c r="BJ131" s="6" t="s">
        <v>3221</v>
      </c>
      <c r="BK131" s="6" t="s">
        <v>1616</v>
      </c>
      <c r="BL131" s="6" t="s">
        <v>3224</v>
      </c>
      <c r="BM131" s="6" t="s">
        <v>697</v>
      </c>
      <c r="BN131" s="6" t="s">
        <v>775</v>
      </c>
      <c r="BO131" s="6" t="s">
        <v>3508</v>
      </c>
      <c r="BP131" s="6" t="s">
        <v>3224</v>
      </c>
      <c r="BQ131" s="6" t="s">
        <v>1966</v>
      </c>
      <c r="BR131" s="6" t="s">
        <v>664</v>
      </c>
      <c r="BS131" s="6" t="s">
        <v>3243</v>
      </c>
      <c r="BT131" s="6" t="s">
        <v>1973</v>
      </c>
      <c r="BU131" s="6" t="s">
        <v>780</v>
      </c>
      <c r="BV131" s="6" t="s">
        <v>3223</v>
      </c>
      <c r="BW131" s="6" t="s">
        <v>1970</v>
      </c>
      <c r="BX131" s="6" t="s">
        <v>678</v>
      </c>
      <c r="BY131" s="6" t="s">
        <v>779</v>
      </c>
      <c r="BZ131" s="6" t="s">
        <v>668</v>
      </c>
      <c r="CA131" s="6" t="s">
        <v>1976</v>
      </c>
      <c r="CB131" s="6" t="s">
        <v>2771</v>
      </c>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row>
    <row r="132" spans="1:110" ht="12.75" hidden="1">
      <c r="A132" s="6" t="s">
        <v>3331</v>
      </c>
      <c r="B132" s="6" t="s">
        <v>3294</v>
      </c>
      <c r="C132" s="6" t="s">
        <v>1643</v>
      </c>
      <c r="D132" s="6" t="s">
        <v>1581</v>
      </c>
      <c r="E132" s="6" t="s">
        <v>761</v>
      </c>
      <c r="F132" s="6" t="s">
        <v>3269</v>
      </c>
      <c r="G132" s="6" t="s">
        <v>554</v>
      </c>
      <c r="H132" s="6" t="s">
        <v>637</v>
      </c>
      <c r="I132" s="6" t="s">
        <v>3269</v>
      </c>
      <c r="J132" s="6" t="s">
        <v>568</v>
      </c>
      <c r="K132" s="6" t="s">
        <v>1681</v>
      </c>
      <c r="L132" s="6" t="s">
        <v>1238</v>
      </c>
      <c r="M132" s="6" t="s">
        <v>557</v>
      </c>
      <c r="N132" s="6" t="s">
        <v>1224</v>
      </c>
      <c r="O132" s="6" t="s">
        <v>1219</v>
      </c>
      <c r="P132" s="6" t="s">
        <v>2349</v>
      </c>
      <c r="Q132" s="6" t="s">
        <v>1216</v>
      </c>
      <c r="R132" s="6" t="s">
        <v>634</v>
      </c>
      <c r="S132" s="6" t="s">
        <v>2754</v>
      </c>
      <c r="T132" s="6" t="s">
        <v>2398</v>
      </c>
      <c r="U132" s="6" t="s">
        <v>1218</v>
      </c>
      <c r="V132" s="6" t="s">
        <v>3355</v>
      </c>
      <c r="W132" s="6" t="s">
        <v>3365</v>
      </c>
      <c r="X132" s="6" t="s">
        <v>3509</v>
      </c>
      <c r="Y132" s="6" t="s">
        <v>2408</v>
      </c>
      <c r="Z132" s="6" t="s">
        <v>3510</v>
      </c>
      <c r="AA132" s="6" t="s">
        <v>2409</v>
      </c>
      <c r="AB132" s="6" t="s">
        <v>3367</v>
      </c>
      <c r="AC132" s="6" t="s">
        <v>2343</v>
      </c>
      <c r="AD132" s="6" t="s">
        <v>3511</v>
      </c>
      <c r="AE132" s="6" t="s">
        <v>3512</v>
      </c>
      <c r="AF132" s="6" t="s">
        <v>3513</v>
      </c>
      <c r="AG132" s="6" t="s">
        <v>3514</v>
      </c>
      <c r="AH132" s="6" t="s">
        <v>1636</v>
      </c>
      <c r="AI132" s="6" t="s">
        <v>651</v>
      </c>
      <c r="AJ132" s="6" t="s">
        <v>3334</v>
      </c>
      <c r="AK132" s="6" t="s">
        <v>3515</v>
      </c>
      <c r="AL132" s="6" t="s">
        <v>2848</v>
      </c>
      <c r="AM132" s="6" t="s">
        <v>1635</v>
      </c>
      <c r="AN132" s="6" t="s">
        <v>1627</v>
      </c>
      <c r="AO132" s="6" t="s">
        <v>1633</v>
      </c>
      <c r="AP132" s="6" t="s">
        <v>2330</v>
      </c>
      <c r="AQ132" s="6" t="s">
        <v>2845</v>
      </c>
      <c r="AR132" s="6" t="s">
        <v>3516</v>
      </c>
      <c r="AS132" s="6" t="s">
        <v>2855</v>
      </c>
      <c r="AT132" s="6" t="s">
        <v>3517</v>
      </c>
      <c r="AU132" s="6" t="s">
        <v>3518</v>
      </c>
      <c r="AV132" s="6" t="s">
        <v>3519</v>
      </c>
      <c r="AW132" s="6" t="s">
        <v>3053</v>
      </c>
      <c r="AX132" s="6" t="s">
        <v>3520</v>
      </c>
      <c r="AY132" s="6" t="s">
        <v>2836</v>
      </c>
      <c r="AZ132" s="6" t="s">
        <v>2841</v>
      </c>
      <c r="BA132" s="6" t="s">
        <v>3521</v>
      </c>
      <c r="BB132" s="6" t="s">
        <v>3522</v>
      </c>
      <c r="BC132" s="6" t="s">
        <v>3523</v>
      </c>
      <c r="BD132" s="6" t="s">
        <v>3524</v>
      </c>
      <c r="BE132" s="6" t="s">
        <v>1627</v>
      </c>
      <c r="BF132" s="6" t="s">
        <v>3525</v>
      </c>
      <c r="BG132" s="6" t="s">
        <v>3526</v>
      </c>
      <c r="BH132" s="6" t="s">
        <v>3527</v>
      </c>
      <c r="BI132" s="6" t="s">
        <v>1629</v>
      </c>
      <c r="BJ132" s="6" t="s">
        <v>2397</v>
      </c>
      <c r="BK132" s="6" t="s">
        <v>818</v>
      </c>
      <c r="BL132" s="6" t="s">
        <v>3517</v>
      </c>
      <c r="BM132" s="6" t="s">
        <v>3528</v>
      </c>
      <c r="BN132" s="6" t="s">
        <v>3529</v>
      </c>
      <c r="BO132" s="6" t="s">
        <v>3530</v>
      </c>
      <c r="BP132" s="6" t="s">
        <v>3531</v>
      </c>
      <c r="BQ132" s="6" t="s">
        <v>2856</v>
      </c>
      <c r="BR132" s="6" t="s">
        <v>3521</v>
      </c>
      <c r="BS132" s="6" t="s">
        <v>3532</v>
      </c>
      <c r="BT132" s="6" t="s">
        <v>3518</v>
      </c>
      <c r="BU132" s="6" t="s">
        <v>3525</v>
      </c>
      <c r="BV132" s="6" t="s">
        <v>3533</v>
      </c>
      <c r="BW132" s="6" t="s">
        <v>3150</v>
      </c>
      <c r="BX132" s="6" t="s">
        <v>2834</v>
      </c>
      <c r="BY132" s="6" t="s">
        <v>3521</v>
      </c>
      <c r="BZ132" s="6" t="s">
        <v>3534</v>
      </c>
      <c r="CA132" s="6" t="s">
        <v>3535</v>
      </c>
      <c r="CB132" s="6" t="s">
        <v>816</v>
      </c>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row>
    <row r="133" spans="1:110" ht="12.75" hidden="1">
      <c r="A133" s="6" t="s">
        <v>3331</v>
      </c>
      <c r="B133" s="6" t="s">
        <v>3308</v>
      </c>
      <c r="C133" s="6" t="s">
        <v>3536</v>
      </c>
      <c r="D133" s="6" t="s">
        <v>3537</v>
      </c>
      <c r="E133" s="6" t="s">
        <v>2860</v>
      </c>
      <c r="F133" s="6" t="s">
        <v>590</v>
      </c>
      <c r="G133" s="6" t="s">
        <v>3538</v>
      </c>
      <c r="H133" s="6" t="s">
        <v>2875</v>
      </c>
      <c r="I133" s="6" t="s">
        <v>3539</v>
      </c>
      <c r="J133" s="6" t="s">
        <v>3540</v>
      </c>
      <c r="K133" s="6" t="s">
        <v>3541</v>
      </c>
      <c r="L133" s="6" t="s">
        <v>1635</v>
      </c>
      <c r="M133" s="6" t="s">
        <v>3542</v>
      </c>
      <c r="N133" s="6" t="s">
        <v>3524</v>
      </c>
      <c r="O133" s="6" t="s">
        <v>3543</v>
      </c>
      <c r="P133" s="6" t="s">
        <v>3544</v>
      </c>
      <c r="Q133" s="6" t="s">
        <v>3545</v>
      </c>
      <c r="R133" s="6" t="s">
        <v>2830</v>
      </c>
      <c r="S133" s="6" t="s">
        <v>3546</v>
      </c>
      <c r="T133" s="6" t="s">
        <v>3155</v>
      </c>
      <c r="U133" s="6" t="s">
        <v>3067</v>
      </c>
      <c r="V133" s="6" t="s">
        <v>3547</v>
      </c>
      <c r="W133" s="6" t="s">
        <v>3548</v>
      </c>
      <c r="X133" s="6" t="s">
        <v>3549</v>
      </c>
      <c r="Y133" s="6" t="s">
        <v>3185</v>
      </c>
      <c r="Z133" s="6" t="s">
        <v>3550</v>
      </c>
      <c r="AA133" s="6" t="s">
        <v>3551</v>
      </c>
      <c r="AB133" s="6" t="s">
        <v>3552</v>
      </c>
      <c r="AC133" s="6" t="s">
        <v>3553</v>
      </c>
      <c r="AD133" s="6" t="s">
        <v>3553</v>
      </c>
      <c r="AE133" s="6" t="s">
        <v>3554</v>
      </c>
      <c r="AF133" s="6" t="s">
        <v>3555</v>
      </c>
      <c r="AG133" s="6" t="s">
        <v>3556</v>
      </c>
      <c r="AH133" s="6" t="s">
        <v>3460</v>
      </c>
      <c r="AI133" s="6" t="s">
        <v>3557</v>
      </c>
      <c r="AJ133" s="6" t="s">
        <v>2997</v>
      </c>
      <c r="AK133" s="6" t="s">
        <v>3558</v>
      </c>
      <c r="AL133" s="6" t="s">
        <v>3004</v>
      </c>
      <c r="AM133" s="6" t="s">
        <v>2993</v>
      </c>
      <c r="AN133" s="6" t="s">
        <v>808</v>
      </c>
      <c r="AO133" s="6" t="s">
        <v>3559</v>
      </c>
      <c r="AP133" s="6" t="s">
        <v>3560</v>
      </c>
      <c r="AQ133" s="6" t="s">
        <v>3561</v>
      </c>
      <c r="AR133" s="6" t="s">
        <v>3562</v>
      </c>
      <c r="AS133" s="6" t="s">
        <v>3563</v>
      </c>
      <c r="AT133" s="6" t="s">
        <v>3564</v>
      </c>
      <c r="AU133" s="6" t="s">
        <v>796</v>
      </c>
      <c r="AV133" s="6" t="s">
        <v>3565</v>
      </c>
      <c r="AW133" s="6" t="s">
        <v>3566</v>
      </c>
      <c r="AX133" s="6" t="s">
        <v>3567</v>
      </c>
      <c r="AY133" s="6" t="s">
        <v>3568</v>
      </c>
      <c r="AZ133" s="6" t="s">
        <v>803</v>
      </c>
      <c r="BA133" s="6" t="s">
        <v>3569</v>
      </c>
      <c r="BB133" s="6" t="s">
        <v>3570</v>
      </c>
      <c r="BC133" s="6" t="s">
        <v>797</v>
      </c>
      <c r="BD133" s="6" t="s">
        <v>3571</v>
      </c>
      <c r="BE133" s="6" t="s">
        <v>3572</v>
      </c>
      <c r="BF133" s="6" t="s">
        <v>3573</v>
      </c>
      <c r="BG133" s="6" t="s">
        <v>3574</v>
      </c>
      <c r="BH133" s="6" t="s">
        <v>3575</v>
      </c>
      <c r="BI133" s="6" t="s">
        <v>3570</v>
      </c>
      <c r="BJ133" s="6" t="s">
        <v>3576</v>
      </c>
      <c r="BK133" s="6" t="s">
        <v>3577</v>
      </c>
      <c r="BL133" s="6" t="s">
        <v>3578</v>
      </c>
      <c r="BM133" s="6" t="s">
        <v>3579</v>
      </c>
      <c r="BN133" s="6" t="s">
        <v>3580</v>
      </c>
      <c r="BO133" s="6" t="s">
        <v>3581</v>
      </c>
      <c r="BP133" s="6" t="s">
        <v>3582</v>
      </c>
      <c r="BQ133" s="6" t="s">
        <v>3576</v>
      </c>
      <c r="BR133" s="6" t="s">
        <v>3583</v>
      </c>
      <c r="BS133" s="6" t="s">
        <v>3584</v>
      </c>
      <c r="BT133" s="6" t="s">
        <v>3585</v>
      </c>
      <c r="BU133" s="6" t="s">
        <v>1469</v>
      </c>
      <c r="BV133" s="6" t="s">
        <v>2977</v>
      </c>
      <c r="BW133" s="6" t="s">
        <v>3586</v>
      </c>
      <c r="BX133" s="6" t="s">
        <v>3587</v>
      </c>
      <c r="BY133" s="6" t="s">
        <v>3588</v>
      </c>
      <c r="BZ133" s="6" t="s">
        <v>735</v>
      </c>
      <c r="CA133" s="6" t="s">
        <v>3589</v>
      </c>
      <c r="CB133" s="6" t="s">
        <v>3590</v>
      </c>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row>
    <row r="134" spans="1:110" ht="12.75" hidden="1">
      <c r="A134" s="6" t="s">
        <v>3331</v>
      </c>
      <c r="B134" s="6" t="s">
        <v>3319</v>
      </c>
      <c r="C134" s="6" t="s">
        <v>699</v>
      </c>
      <c r="D134" s="6" t="s">
        <v>2570</v>
      </c>
      <c r="E134" s="6" t="s">
        <v>3323</v>
      </c>
      <c r="F134" s="6" t="s">
        <v>686</v>
      </c>
      <c r="G134" s="6" t="s">
        <v>773</v>
      </c>
      <c r="H134" s="6" t="s">
        <v>773</v>
      </c>
      <c r="I134" s="6" t="s">
        <v>3214</v>
      </c>
      <c r="J134" s="6" t="s">
        <v>1617</v>
      </c>
      <c r="K134" s="6" t="s">
        <v>767</v>
      </c>
      <c r="L134" s="6" t="s">
        <v>772</v>
      </c>
      <c r="M134" s="6" t="s">
        <v>3259</v>
      </c>
      <c r="N134" s="6" t="s">
        <v>3217</v>
      </c>
      <c r="O134" s="6" t="s">
        <v>3290</v>
      </c>
      <c r="P134" s="6" t="s">
        <v>3259</v>
      </c>
      <c r="Q134" s="6" t="s">
        <v>3221</v>
      </c>
      <c r="R134" s="6" t="s">
        <v>774</v>
      </c>
      <c r="S134" s="6" t="s">
        <v>1616</v>
      </c>
      <c r="T134" s="6" t="s">
        <v>776</v>
      </c>
      <c r="U134" s="6" t="s">
        <v>1964</v>
      </c>
      <c r="V134" s="6" t="s">
        <v>682</v>
      </c>
      <c r="W134" s="6" t="s">
        <v>3243</v>
      </c>
      <c r="X134" s="6" t="s">
        <v>3223</v>
      </c>
      <c r="Y134" s="6" t="s">
        <v>1971</v>
      </c>
      <c r="Z134" s="6" t="s">
        <v>3292</v>
      </c>
      <c r="AA134" s="6" t="s">
        <v>782</v>
      </c>
      <c r="AB134" s="6" t="s">
        <v>1978</v>
      </c>
      <c r="AC134" s="6" t="s">
        <v>707</v>
      </c>
      <c r="AD134" s="6" t="s">
        <v>2780</v>
      </c>
      <c r="AE134" s="6" t="s">
        <v>1987</v>
      </c>
      <c r="AF134" s="6" t="s">
        <v>1986</v>
      </c>
      <c r="AG134" s="6" t="s">
        <v>1983</v>
      </c>
      <c r="AH134" s="6" t="s">
        <v>1980</v>
      </c>
      <c r="AI134" s="6" t="s">
        <v>1986</v>
      </c>
      <c r="AJ134" s="6" t="s">
        <v>2772</v>
      </c>
      <c r="AK134" s="6" t="s">
        <v>714</v>
      </c>
      <c r="AL134" s="6" t="s">
        <v>714</v>
      </c>
      <c r="AM134" s="6" t="s">
        <v>1583</v>
      </c>
      <c r="AN134" s="6" t="s">
        <v>2747</v>
      </c>
      <c r="AO134" s="6" t="s">
        <v>2737</v>
      </c>
      <c r="AP134" s="6" t="s">
        <v>2735</v>
      </c>
      <c r="AQ134" s="6" t="s">
        <v>2737</v>
      </c>
      <c r="AR134" s="6" t="s">
        <v>671</v>
      </c>
      <c r="AS134" s="6" t="s">
        <v>2766</v>
      </c>
      <c r="AT134" s="6" t="s">
        <v>1569</v>
      </c>
      <c r="AU134" s="6" t="s">
        <v>2400</v>
      </c>
      <c r="AV134" s="6" t="s">
        <v>762</v>
      </c>
      <c r="AW134" s="6" t="s">
        <v>2729</v>
      </c>
      <c r="AX134" s="6" t="s">
        <v>669</v>
      </c>
      <c r="AY134" s="6" t="s">
        <v>762</v>
      </c>
      <c r="AZ134" s="6" t="s">
        <v>710</v>
      </c>
      <c r="BA134" s="6" t="s">
        <v>676</v>
      </c>
      <c r="BB134" s="6" t="s">
        <v>710</v>
      </c>
      <c r="BC134" s="6" t="s">
        <v>2729</v>
      </c>
      <c r="BD134" s="6" t="s">
        <v>3244</v>
      </c>
      <c r="BE134" s="6" t="s">
        <v>786</v>
      </c>
      <c r="BF134" s="6" t="s">
        <v>1644</v>
      </c>
      <c r="BG134" s="6" t="s">
        <v>2727</v>
      </c>
      <c r="BH134" s="6" t="s">
        <v>1570</v>
      </c>
      <c r="BI134" s="6" t="s">
        <v>2764</v>
      </c>
      <c r="BJ134" s="6" t="s">
        <v>2727</v>
      </c>
      <c r="BK134" s="6" t="s">
        <v>2729</v>
      </c>
      <c r="BL134" s="6" t="s">
        <v>2729</v>
      </c>
      <c r="BM134" s="6" t="s">
        <v>695</v>
      </c>
      <c r="BN134" s="6" t="s">
        <v>2402</v>
      </c>
      <c r="BO134" s="6" t="s">
        <v>2569</v>
      </c>
      <c r="BP134" s="6" t="s">
        <v>1583</v>
      </c>
      <c r="BQ134" s="6" t="s">
        <v>1682</v>
      </c>
      <c r="BR134" s="6" t="s">
        <v>2784</v>
      </c>
      <c r="BS134" s="6" t="s">
        <v>1570</v>
      </c>
      <c r="BT134" s="6" t="s">
        <v>2401</v>
      </c>
      <c r="BU134" s="6" t="s">
        <v>3484</v>
      </c>
      <c r="BV134" s="6" t="s">
        <v>1683</v>
      </c>
      <c r="BW134" s="6" t="s">
        <v>2739</v>
      </c>
      <c r="BX134" s="6" t="s">
        <v>2763</v>
      </c>
      <c r="BY134" s="6" t="s">
        <v>1570</v>
      </c>
      <c r="BZ134" s="6" t="s">
        <v>787</v>
      </c>
      <c r="CA134" s="6" t="s">
        <v>787</v>
      </c>
      <c r="CB134" s="6" t="s">
        <v>2740</v>
      </c>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row>
    <row r="135" spans="1:110" ht="12.75" hidden="1">
      <c r="A135" s="6" t="s">
        <v>3331</v>
      </c>
      <c r="B135" s="6" t="s">
        <v>3324</v>
      </c>
      <c r="C135" s="6" t="s">
        <v>846</v>
      </c>
      <c r="D135" s="6" t="s">
        <v>839</v>
      </c>
      <c r="E135" s="6" t="s">
        <v>847</v>
      </c>
      <c r="F135" s="6" t="s">
        <v>906</v>
      </c>
      <c r="G135" s="6" t="s">
        <v>873</v>
      </c>
      <c r="H135" s="6" t="s">
        <v>1199</v>
      </c>
      <c r="I135" s="6" t="s">
        <v>854</v>
      </c>
      <c r="J135" s="6" t="s">
        <v>851</v>
      </c>
      <c r="K135" s="6" t="s">
        <v>845</v>
      </c>
      <c r="L135" s="6" t="s">
        <v>849</v>
      </c>
      <c r="M135" s="6" t="s">
        <v>907</v>
      </c>
      <c r="N135" s="6" t="s">
        <v>1198</v>
      </c>
      <c r="O135" s="6" t="s">
        <v>1199</v>
      </c>
      <c r="P135" s="6" t="s">
        <v>1199</v>
      </c>
      <c r="Q135" s="6" t="s">
        <v>873</v>
      </c>
      <c r="R135" s="6" t="s">
        <v>839</v>
      </c>
      <c r="S135" s="6" t="s">
        <v>1196</v>
      </c>
      <c r="T135" s="6" t="s">
        <v>851</v>
      </c>
      <c r="U135" s="6" t="s">
        <v>839</v>
      </c>
      <c r="V135" s="6" t="s">
        <v>840</v>
      </c>
      <c r="W135" s="6" t="s">
        <v>2461</v>
      </c>
      <c r="X135" s="6" t="s">
        <v>847</v>
      </c>
      <c r="Y135" s="6" t="s">
        <v>846</v>
      </c>
      <c r="Z135" s="6" t="s">
        <v>2461</v>
      </c>
      <c r="AA135" s="6" t="s">
        <v>841</v>
      </c>
      <c r="AB135" s="6" t="s">
        <v>880</v>
      </c>
      <c r="AC135" s="6" t="s">
        <v>1196</v>
      </c>
      <c r="AD135" s="6" t="s">
        <v>843</v>
      </c>
      <c r="AE135" s="6" t="s">
        <v>844</v>
      </c>
      <c r="AF135" s="6" t="s">
        <v>839</v>
      </c>
      <c r="AG135" s="6" t="s">
        <v>839</v>
      </c>
      <c r="AH135" s="6" t="s">
        <v>842</v>
      </c>
      <c r="AI135" s="6" t="s">
        <v>825</v>
      </c>
      <c r="AJ135" s="6" t="s">
        <v>845</v>
      </c>
      <c r="AK135" s="6" t="s">
        <v>836</v>
      </c>
      <c r="AL135" s="6" t="s">
        <v>843</v>
      </c>
      <c r="AM135" s="6" t="s">
        <v>877</v>
      </c>
      <c r="AN135" s="6" t="s">
        <v>881</v>
      </c>
      <c r="AO135" s="6" t="s">
        <v>876</v>
      </c>
      <c r="AP135" s="6" t="s">
        <v>844</v>
      </c>
      <c r="AQ135" s="6" t="s">
        <v>1197</v>
      </c>
      <c r="AR135" s="6" t="s">
        <v>846</v>
      </c>
      <c r="AS135" s="6" t="s">
        <v>866</v>
      </c>
      <c r="AT135" s="6" t="s">
        <v>866</v>
      </c>
      <c r="AU135" s="6" t="s">
        <v>3326</v>
      </c>
      <c r="AV135" s="6" t="s">
        <v>2462</v>
      </c>
      <c r="AW135" s="6" t="s">
        <v>910</v>
      </c>
      <c r="AX135" s="6" t="s">
        <v>3325</v>
      </c>
      <c r="AY135" s="6" t="s">
        <v>3591</v>
      </c>
      <c r="AZ135" s="6" t="s">
        <v>3591</v>
      </c>
      <c r="BA135" s="6" t="s">
        <v>877</v>
      </c>
      <c r="BB135" s="6" t="s">
        <v>3327</v>
      </c>
      <c r="BC135" s="6" t="s">
        <v>2462</v>
      </c>
      <c r="BD135" s="6" t="s">
        <v>877</v>
      </c>
      <c r="BE135" s="6" t="s">
        <v>877</v>
      </c>
      <c r="BF135" s="6" t="s">
        <v>877</v>
      </c>
      <c r="BG135" s="6" t="s">
        <v>877</v>
      </c>
      <c r="BH135" s="6" t="s">
        <v>877</v>
      </c>
      <c r="BI135" s="6" t="s">
        <v>877</v>
      </c>
      <c r="BJ135" s="6" t="s">
        <v>877</v>
      </c>
      <c r="BK135" s="6" t="s">
        <v>877</v>
      </c>
      <c r="BL135" s="6" t="s">
        <v>877</v>
      </c>
      <c r="BM135" s="6" t="s">
        <v>877</v>
      </c>
      <c r="BN135" s="6" t="s">
        <v>877</v>
      </c>
      <c r="BO135" s="6" t="s">
        <v>877</v>
      </c>
      <c r="BP135" s="6" t="s">
        <v>877</v>
      </c>
      <c r="BQ135" s="6" t="s">
        <v>877</v>
      </c>
      <c r="BR135" s="6" t="s">
        <v>877</v>
      </c>
      <c r="BS135" s="6" t="s">
        <v>877</v>
      </c>
      <c r="BT135" s="6" t="s">
        <v>866</v>
      </c>
      <c r="BU135" s="6" t="s">
        <v>866</v>
      </c>
      <c r="BV135" s="6" t="s">
        <v>909</v>
      </c>
      <c r="BW135" s="6" t="s">
        <v>877</v>
      </c>
      <c r="BX135" s="6" t="s">
        <v>877</v>
      </c>
      <c r="BY135" s="6" t="s">
        <v>877</v>
      </c>
      <c r="BZ135" s="6" t="s">
        <v>864</v>
      </c>
      <c r="CA135" s="6" t="s">
        <v>864</v>
      </c>
      <c r="CB135" s="6" t="s">
        <v>877</v>
      </c>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row>
    <row r="136" spans="1:110" ht="12.75" hidden="1">
      <c r="A136" s="6" t="s">
        <v>3331</v>
      </c>
      <c r="B136" s="6" t="s">
        <v>3330</v>
      </c>
      <c r="C136" s="6" t="s">
        <v>1321</v>
      </c>
      <c r="D136" s="6" t="s">
        <v>1322</v>
      </c>
      <c r="E136" s="6" t="s">
        <v>1323</v>
      </c>
      <c r="F136" s="6" t="s">
        <v>1324</v>
      </c>
      <c r="G136" s="6" t="s">
        <v>1325</v>
      </c>
      <c r="H136" s="6" t="s">
        <v>1326</v>
      </c>
      <c r="I136" s="6" t="s">
        <v>1251</v>
      </c>
      <c r="J136" s="6" t="s">
        <v>1327</v>
      </c>
      <c r="K136" s="6" t="s">
        <v>1328</v>
      </c>
      <c r="L136" s="6" t="s">
        <v>1329</v>
      </c>
      <c r="M136" s="6" t="s">
        <v>1330</v>
      </c>
      <c r="N136" s="6" t="s">
        <v>1331</v>
      </c>
      <c r="O136" s="6" t="s">
        <v>1332</v>
      </c>
      <c r="P136" s="6" t="s">
        <v>1333</v>
      </c>
      <c r="Q136" s="6" t="s">
        <v>1334</v>
      </c>
      <c r="R136" s="6" t="s">
        <v>1335</v>
      </c>
      <c r="S136" s="6" t="s">
        <v>1336</v>
      </c>
      <c r="T136" s="6" t="s">
        <v>1334</v>
      </c>
      <c r="U136" s="6" t="s">
        <v>1337</v>
      </c>
      <c r="V136" s="6" t="s">
        <v>1338</v>
      </c>
      <c r="W136" s="6" t="s">
        <v>1339</v>
      </c>
      <c r="X136" s="6" t="s">
        <v>1340</v>
      </c>
      <c r="Y136" s="6" t="s">
        <v>1341</v>
      </c>
      <c r="Z136" s="6" t="s">
        <v>1342</v>
      </c>
      <c r="AA136" s="6" t="s">
        <v>1343</v>
      </c>
      <c r="AB136" s="6" t="s">
        <v>1344</v>
      </c>
      <c r="AC136" s="6" t="s">
        <v>1345</v>
      </c>
      <c r="AD136" s="6" t="s">
        <v>1346</v>
      </c>
      <c r="AE136" s="6" t="s">
        <v>1347</v>
      </c>
      <c r="AF136" s="6" t="s">
        <v>1348</v>
      </c>
      <c r="AG136" s="6" t="s">
        <v>1349</v>
      </c>
      <c r="AH136" s="6" t="s">
        <v>478</v>
      </c>
      <c r="AI136" s="6" t="s">
        <v>1350</v>
      </c>
      <c r="AJ136" s="6" t="s">
        <v>1351</v>
      </c>
      <c r="AK136" s="6" t="s">
        <v>1352</v>
      </c>
      <c r="AL136" s="6" t="s">
        <v>1353</v>
      </c>
      <c r="AM136" s="6" t="s">
        <v>1280</v>
      </c>
      <c r="AN136" s="6" t="s">
        <v>1354</v>
      </c>
      <c r="AO136" s="6" t="s">
        <v>1355</v>
      </c>
      <c r="AP136" s="6" t="s">
        <v>1356</v>
      </c>
      <c r="AQ136" s="6" t="s">
        <v>1357</v>
      </c>
      <c r="AR136" s="6" t="s">
        <v>1358</v>
      </c>
      <c r="AS136" s="6" t="s">
        <v>1359</v>
      </c>
      <c r="AT136" s="6" t="s">
        <v>1360</v>
      </c>
      <c r="AU136" s="6" t="s">
        <v>1361</v>
      </c>
      <c r="AV136" s="6" t="s">
        <v>541</v>
      </c>
      <c r="AW136" s="6" t="s">
        <v>1362</v>
      </c>
      <c r="AX136" s="6" t="s">
        <v>1363</v>
      </c>
      <c r="AY136" s="6" t="s">
        <v>1364</v>
      </c>
      <c r="AZ136" s="6" t="s">
        <v>1364</v>
      </c>
      <c r="BA136" s="6" t="s">
        <v>1365</v>
      </c>
      <c r="BB136" s="6" t="s">
        <v>1366</v>
      </c>
      <c r="BC136" s="6" t="s">
        <v>1367</v>
      </c>
      <c r="BD136" s="6" t="s">
        <v>1368</v>
      </c>
      <c r="BE136" s="6" t="s">
        <v>1369</v>
      </c>
      <c r="BF136" s="6" t="s">
        <v>1370</v>
      </c>
      <c r="BG136" s="6" t="s">
        <v>1371</v>
      </c>
      <c r="BH136" s="6" t="s">
        <v>1372</v>
      </c>
      <c r="BI136" s="6" t="s">
        <v>1373</v>
      </c>
      <c r="BJ136" s="6" t="s">
        <v>1351</v>
      </c>
      <c r="BK136" s="6" t="s">
        <v>1374</v>
      </c>
      <c r="BL136" s="6" t="s">
        <v>1375</v>
      </c>
      <c r="BM136" s="6" t="s">
        <v>1376</v>
      </c>
      <c r="BN136" s="6" t="s">
        <v>480</v>
      </c>
      <c r="BO136" s="6" t="s">
        <v>1377</v>
      </c>
      <c r="BP136" s="6" t="s">
        <v>1378</v>
      </c>
      <c r="BQ136" s="6" t="s">
        <v>1379</v>
      </c>
      <c r="BR136" s="6" t="s">
        <v>1380</v>
      </c>
      <c r="BS136" s="6" t="s">
        <v>1381</v>
      </c>
      <c r="BT136" s="6" t="s">
        <v>1382</v>
      </c>
      <c r="BU136" s="6" t="s">
        <v>1383</v>
      </c>
      <c r="BV136" s="6" t="s">
        <v>1384</v>
      </c>
      <c r="BW136" s="6" t="s">
        <v>1385</v>
      </c>
      <c r="BX136" s="6" t="s">
        <v>1386</v>
      </c>
      <c r="BY136" s="6" t="s">
        <v>1387</v>
      </c>
      <c r="BZ136" s="6" t="s">
        <v>1388</v>
      </c>
      <c r="CA136" s="6" t="s">
        <v>1389</v>
      </c>
      <c r="CB136" s="6" t="s">
        <v>1390</v>
      </c>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row>
    <row r="137" spans="1:110" ht="12.75" hidden="1">
      <c r="A137" s="6" t="s">
        <v>3592</v>
      </c>
      <c r="B137" s="6" t="s">
        <v>2825</v>
      </c>
      <c r="C137" s="6" t="s">
        <v>3453</v>
      </c>
      <c r="D137" s="6" t="s">
        <v>3593</v>
      </c>
      <c r="E137" s="6" t="s">
        <v>3594</v>
      </c>
      <c r="F137" s="6" t="s">
        <v>750</v>
      </c>
      <c r="G137" s="6" t="s">
        <v>3595</v>
      </c>
      <c r="H137" s="6" t="s">
        <v>3596</v>
      </c>
      <c r="I137" s="6" t="s">
        <v>3183</v>
      </c>
      <c r="J137" s="6" t="s">
        <v>3597</v>
      </c>
      <c r="K137" s="6" t="s">
        <v>3472</v>
      </c>
      <c r="L137" s="6" t="s">
        <v>3156</v>
      </c>
      <c r="M137" s="6" t="s">
        <v>3156</v>
      </c>
      <c r="N137" s="6" t="s">
        <v>596</v>
      </c>
      <c r="O137" s="6" t="s">
        <v>3598</v>
      </c>
      <c r="P137" s="6" t="s">
        <v>598</v>
      </c>
      <c r="Q137" s="6" t="s">
        <v>3599</v>
      </c>
      <c r="R137" s="6" t="s">
        <v>3600</v>
      </c>
      <c r="S137" s="6" t="s">
        <v>3601</v>
      </c>
      <c r="T137" s="6" t="s">
        <v>2829</v>
      </c>
      <c r="U137" s="6" t="s">
        <v>3602</v>
      </c>
      <c r="V137" s="6" t="s">
        <v>3603</v>
      </c>
      <c r="W137" s="6" t="s">
        <v>3604</v>
      </c>
      <c r="X137" s="6" t="s">
        <v>3517</v>
      </c>
      <c r="Y137" s="6" t="s">
        <v>2327</v>
      </c>
      <c r="Z137" s="6" t="s">
        <v>3605</v>
      </c>
      <c r="AA137" s="6" t="s">
        <v>2311</v>
      </c>
      <c r="AB137" s="6" t="s">
        <v>3606</v>
      </c>
      <c r="AC137" s="6" t="s">
        <v>3150</v>
      </c>
      <c r="AD137" s="6" t="s">
        <v>3607</v>
      </c>
      <c r="AE137" s="6" t="s">
        <v>2414</v>
      </c>
      <c r="AF137" s="6" t="s">
        <v>3532</v>
      </c>
      <c r="AG137" s="6" t="s">
        <v>3517</v>
      </c>
      <c r="AH137" s="6" t="s">
        <v>3608</v>
      </c>
      <c r="AI137" s="6" t="s">
        <v>3609</v>
      </c>
      <c r="AJ137" s="6" t="s">
        <v>3607</v>
      </c>
      <c r="AK137" s="6" t="s">
        <v>2362</v>
      </c>
      <c r="AL137" s="6" t="s">
        <v>3520</v>
      </c>
      <c r="AM137" s="6" t="s">
        <v>3610</v>
      </c>
      <c r="AN137" s="6" t="s">
        <v>3524</v>
      </c>
      <c r="AO137" s="6" t="s">
        <v>3603</v>
      </c>
      <c r="AP137" s="6" t="s">
        <v>3611</v>
      </c>
      <c r="AQ137" s="6" t="s">
        <v>3612</v>
      </c>
      <c r="AR137" s="6" t="s">
        <v>3613</v>
      </c>
      <c r="AS137" s="6" t="s">
        <v>2312</v>
      </c>
      <c r="AT137" s="6" t="s">
        <v>816</v>
      </c>
      <c r="AU137" s="6" t="s">
        <v>2870</v>
      </c>
      <c r="AV137" s="6" t="s">
        <v>3341</v>
      </c>
      <c r="AW137" s="6" t="s">
        <v>2873</v>
      </c>
      <c r="AX137" s="6" t="s">
        <v>2360</v>
      </c>
      <c r="AY137" s="6" t="s">
        <v>2864</v>
      </c>
      <c r="AZ137" s="6" t="s">
        <v>3510</v>
      </c>
      <c r="BA137" s="6" t="s">
        <v>3358</v>
      </c>
      <c r="BB137" s="6" t="s">
        <v>3614</v>
      </c>
      <c r="BC137" s="6" t="s">
        <v>642</v>
      </c>
      <c r="BD137" s="6" t="s">
        <v>1680</v>
      </c>
      <c r="BE137" s="6" t="s">
        <v>3356</v>
      </c>
      <c r="BF137" s="6" t="s">
        <v>3615</v>
      </c>
      <c r="BG137" s="6" t="s">
        <v>2864</v>
      </c>
      <c r="BH137" s="6" t="s">
        <v>3616</v>
      </c>
      <c r="BI137" s="6" t="s">
        <v>3617</v>
      </c>
      <c r="BJ137" s="6" t="s">
        <v>649</v>
      </c>
      <c r="BK137" s="6" t="s">
        <v>2873</v>
      </c>
      <c r="BL137" s="6" t="s">
        <v>2857</v>
      </c>
      <c r="BM137" s="6" t="s">
        <v>3523</v>
      </c>
      <c r="BN137" s="6" t="s">
        <v>2313</v>
      </c>
      <c r="BO137" s="6" t="s">
        <v>3618</v>
      </c>
      <c r="BP137" s="6" t="s">
        <v>2414</v>
      </c>
      <c r="BQ137" s="6" t="s">
        <v>818</v>
      </c>
      <c r="BR137" s="6" t="s">
        <v>3529</v>
      </c>
      <c r="BS137" s="6" t="s">
        <v>3619</v>
      </c>
      <c r="BT137" s="6" t="s">
        <v>2312</v>
      </c>
      <c r="BU137" s="6" t="s">
        <v>3517</v>
      </c>
      <c r="BV137" s="6" t="s">
        <v>3525</v>
      </c>
      <c r="BW137" s="6" t="s">
        <v>3441</v>
      </c>
      <c r="BX137" s="6" t="s">
        <v>3150</v>
      </c>
      <c r="BY137" s="6" t="s">
        <v>3613</v>
      </c>
      <c r="BZ137" s="6" t="s">
        <v>818</v>
      </c>
      <c r="CA137" s="6" t="s">
        <v>2309</v>
      </c>
      <c r="CB137" s="6" t="s">
        <v>3521</v>
      </c>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row>
    <row r="138" spans="1:110" ht="12.75" hidden="1">
      <c r="A138" s="6" t="s">
        <v>3592</v>
      </c>
      <c r="B138" s="6" t="s">
        <v>2879</v>
      </c>
      <c r="C138" s="6" t="s">
        <v>3620</v>
      </c>
      <c r="D138" s="6" t="s">
        <v>3621</v>
      </c>
      <c r="E138" s="6" t="s">
        <v>3622</v>
      </c>
      <c r="F138" s="6" t="s">
        <v>1071</v>
      </c>
      <c r="G138" s="6" t="s">
        <v>1067</v>
      </c>
      <c r="H138" s="6" t="s">
        <v>1065</v>
      </c>
      <c r="I138" s="6" t="s">
        <v>3623</v>
      </c>
      <c r="J138" s="6" t="s">
        <v>3624</v>
      </c>
      <c r="K138" s="6" t="s">
        <v>1081</v>
      </c>
      <c r="L138" s="6" t="s">
        <v>3625</v>
      </c>
      <c r="M138" s="6" t="s">
        <v>3626</v>
      </c>
      <c r="N138" s="6" t="s">
        <v>3627</v>
      </c>
      <c r="O138" s="6" t="s">
        <v>3628</v>
      </c>
      <c r="P138" s="6" t="s">
        <v>1086</v>
      </c>
      <c r="Q138" s="6" t="s">
        <v>3629</v>
      </c>
      <c r="R138" s="6" t="s">
        <v>3630</v>
      </c>
      <c r="S138" s="6" t="s">
        <v>3631</v>
      </c>
      <c r="T138" s="6" t="s">
        <v>3632</v>
      </c>
      <c r="U138" s="6" t="s">
        <v>3633</v>
      </c>
      <c r="V138" s="6" t="s">
        <v>3634</v>
      </c>
      <c r="W138" s="6" t="s">
        <v>3635</v>
      </c>
      <c r="X138" s="6" t="s">
        <v>3631</v>
      </c>
      <c r="Y138" s="6" t="s">
        <v>3636</v>
      </c>
      <c r="Z138" s="6" t="s">
        <v>3637</v>
      </c>
      <c r="AA138" s="6" t="s">
        <v>3638</v>
      </c>
      <c r="AB138" s="6" t="s">
        <v>3639</v>
      </c>
      <c r="AC138" s="6" t="s">
        <v>3640</v>
      </c>
      <c r="AD138" s="6" t="s">
        <v>3641</v>
      </c>
      <c r="AE138" s="6" t="s">
        <v>3642</v>
      </c>
      <c r="AF138" s="6" t="s">
        <v>3643</v>
      </c>
      <c r="AG138" s="6" t="s">
        <v>3644</v>
      </c>
      <c r="AH138" s="6" t="s">
        <v>3645</v>
      </c>
      <c r="AI138" s="6" t="s">
        <v>3646</v>
      </c>
      <c r="AJ138" s="6" t="s">
        <v>3647</v>
      </c>
      <c r="AK138" s="6" t="s">
        <v>3648</v>
      </c>
      <c r="AL138" s="6" t="s">
        <v>3649</v>
      </c>
      <c r="AM138" s="6" t="s">
        <v>3650</v>
      </c>
      <c r="AN138" s="6" t="s">
        <v>3651</v>
      </c>
      <c r="AO138" s="6" t="s">
        <v>3097</v>
      </c>
      <c r="AP138" s="6" t="s">
        <v>3652</v>
      </c>
      <c r="AQ138" s="6" t="s">
        <v>3653</v>
      </c>
      <c r="AR138" s="6" t="s">
        <v>3654</v>
      </c>
      <c r="AS138" s="6" t="s">
        <v>3655</v>
      </c>
      <c r="AT138" s="6" t="s">
        <v>3656</v>
      </c>
      <c r="AU138" s="6" t="s">
        <v>950</v>
      </c>
      <c r="AV138" s="6" t="s">
        <v>3657</v>
      </c>
      <c r="AW138" s="6" t="s">
        <v>3658</v>
      </c>
      <c r="AX138" s="6" t="s">
        <v>3659</v>
      </c>
      <c r="AY138" s="6" t="s">
        <v>3660</v>
      </c>
      <c r="AZ138" s="6" t="s">
        <v>3661</v>
      </c>
      <c r="BA138" s="6" t="s">
        <v>3662</v>
      </c>
      <c r="BB138" s="6" t="s">
        <v>2246</v>
      </c>
      <c r="BC138" s="6" t="s">
        <v>3663</v>
      </c>
      <c r="BD138" s="6" t="s">
        <v>3664</v>
      </c>
      <c r="BE138" s="6" t="s">
        <v>3665</v>
      </c>
      <c r="BF138" s="6" t="s">
        <v>3666</v>
      </c>
      <c r="BG138" s="6" t="s">
        <v>3667</v>
      </c>
      <c r="BH138" s="6" t="s">
        <v>3668</v>
      </c>
      <c r="BI138" s="6" t="s">
        <v>3669</v>
      </c>
      <c r="BJ138" s="6" t="s">
        <v>3670</v>
      </c>
      <c r="BK138" s="6" t="s">
        <v>3671</v>
      </c>
      <c r="BL138" s="6" t="s">
        <v>3672</v>
      </c>
      <c r="BM138" s="6" t="s">
        <v>3673</v>
      </c>
      <c r="BN138" s="6" t="s">
        <v>3674</v>
      </c>
      <c r="BO138" s="6" t="s">
        <v>3667</v>
      </c>
      <c r="BP138" s="6" t="s">
        <v>3675</v>
      </c>
      <c r="BQ138" s="6" t="s">
        <v>3676</v>
      </c>
      <c r="BR138" s="6" t="s">
        <v>3677</v>
      </c>
      <c r="BS138" s="6" t="s">
        <v>3678</v>
      </c>
      <c r="BT138" s="6" t="s">
        <v>3679</v>
      </c>
      <c r="BU138" s="6" t="s">
        <v>3680</v>
      </c>
      <c r="BV138" s="6" t="s">
        <v>3681</v>
      </c>
      <c r="BW138" s="6" t="s">
        <v>3682</v>
      </c>
      <c r="BX138" s="6" t="s">
        <v>2902</v>
      </c>
      <c r="BY138" s="6" t="s">
        <v>3683</v>
      </c>
      <c r="BZ138" s="6" t="s">
        <v>3684</v>
      </c>
      <c r="CA138" s="6" t="s">
        <v>3685</v>
      </c>
      <c r="CB138" s="6" t="s">
        <v>3686</v>
      </c>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row>
    <row r="139" spans="1:110" ht="12.75" hidden="1">
      <c r="A139" s="6" t="s">
        <v>3592</v>
      </c>
      <c r="B139" s="6" t="s">
        <v>2949</v>
      </c>
      <c r="C139" s="6" t="s">
        <v>2943</v>
      </c>
      <c r="D139" s="6" t="s">
        <v>1507</v>
      </c>
      <c r="E139" s="6" t="s">
        <v>3687</v>
      </c>
      <c r="F139" s="6" t="s">
        <v>1511</v>
      </c>
      <c r="G139" s="6" t="s">
        <v>1500</v>
      </c>
      <c r="H139" s="6" t="s">
        <v>3688</v>
      </c>
      <c r="I139" s="6" t="s">
        <v>3689</v>
      </c>
      <c r="J139" s="6" t="s">
        <v>2281</v>
      </c>
      <c r="K139" s="6" t="s">
        <v>1512</v>
      </c>
      <c r="L139" s="6" t="s">
        <v>2923</v>
      </c>
      <c r="M139" s="6" t="s">
        <v>3690</v>
      </c>
      <c r="N139" s="6" t="s">
        <v>3691</v>
      </c>
      <c r="O139" s="6" t="s">
        <v>3692</v>
      </c>
      <c r="P139" s="6" t="s">
        <v>3691</v>
      </c>
      <c r="Q139" s="6" t="s">
        <v>3693</v>
      </c>
      <c r="R139" s="6" t="s">
        <v>3694</v>
      </c>
      <c r="S139" s="6" t="s">
        <v>3695</v>
      </c>
      <c r="T139" s="6" t="s">
        <v>1523</v>
      </c>
      <c r="U139" s="6" t="s">
        <v>3696</v>
      </c>
      <c r="V139" s="6" t="s">
        <v>3697</v>
      </c>
      <c r="W139" s="6" t="s">
        <v>3698</v>
      </c>
      <c r="X139" s="6" t="s">
        <v>3699</v>
      </c>
      <c r="Y139" s="6" t="s">
        <v>3700</v>
      </c>
      <c r="Z139" s="6" t="s">
        <v>3701</v>
      </c>
      <c r="AA139" s="6" t="s">
        <v>3702</v>
      </c>
      <c r="AB139" s="6" t="s">
        <v>3703</v>
      </c>
      <c r="AC139" s="6" t="s">
        <v>2291</v>
      </c>
      <c r="AD139" s="6" t="s">
        <v>3704</v>
      </c>
      <c r="AE139" s="6" t="s">
        <v>3705</v>
      </c>
      <c r="AF139" s="6" t="s">
        <v>3706</v>
      </c>
      <c r="AG139" s="6" t="s">
        <v>3707</v>
      </c>
      <c r="AH139" s="6" t="s">
        <v>3708</v>
      </c>
      <c r="AI139" s="6" t="s">
        <v>3709</v>
      </c>
      <c r="AJ139" s="6" t="s">
        <v>3710</v>
      </c>
      <c r="AK139" s="6" t="s">
        <v>3711</v>
      </c>
      <c r="AL139" s="6" t="s">
        <v>3712</v>
      </c>
      <c r="AM139" s="6" t="s">
        <v>3713</v>
      </c>
      <c r="AN139" s="6" t="s">
        <v>1507</v>
      </c>
      <c r="AO139" s="6" t="s">
        <v>3714</v>
      </c>
      <c r="AP139" s="6" t="s">
        <v>2940</v>
      </c>
      <c r="AQ139" s="6" t="s">
        <v>2370</v>
      </c>
      <c r="AR139" s="6" t="s">
        <v>3715</v>
      </c>
      <c r="AS139" s="6" t="s">
        <v>3716</v>
      </c>
      <c r="AT139" s="6" t="s">
        <v>2429</v>
      </c>
      <c r="AU139" s="6" t="s">
        <v>3717</v>
      </c>
      <c r="AV139" s="6" t="s">
        <v>3718</v>
      </c>
      <c r="AW139" s="6" t="s">
        <v>3719</v>
      </c>
      <c r="AX139" s="6" t="s">
        <v>3720</v>
      </c>
      <c r="AY139" s="6" t="s">
        <v>3721</v>
      </c>
      <c r="AZ139" s="6" t="s">
        <v>3722</v>
      </c>
      <c r="BA139" s="6" t="s">
        <v>3723</v>
      </c>
      <c r="BB139" s="6" t="s">
        <v>1558</v>
      </c>
      <c r="BC139" s="6" t="s">
        <v>3724</v>
      </c>
      <c r="BD139" s="6" t="s">
        <v>3725</v>
      </c>
      <c r="BE139" s="6" t="s">
        <v>3726</v>
      </c>
      <c r="BF139" s="6" t="s">
        <v>3727</v>
      </c>
      <c r="BG139" s="6" t="s">
        <v>3728</v>
      </c>
      <c r="BH139" s="6" t="s">
        <v>3729</v>
      </c>
      <c r="BI139" s="6" t="s">
        <v>3730</v>
      </c>
      <c r="BJ139" s="6" t="s">
        <v>3731</v>
      </c>
      <c r="BK139" s="6" t="s">
        <v>3732</v>
      </c>
      <c r="BL139" s="6" t="s">
        <v>3724</v>
      </c>
      <c r="BM139" s="6" t="s">
        <v>3733</v>
      </c>
      <c r="BN139" s="6" t="s">
        <v>3734</v>
      </c>
      <c r="BO139" s="6" t="s">
        <v>3735</v>
      </c>
      <c r="BP139" s="6" t="s">
        <v>3736</v>
      </c>
      <c r="BQ139" s="6" t="s">
        <v>3737</v>
      </c>
      <c r="BR139" s="6" t="s">
        <v>3727</v>
      </c>
      <c r="BS139" s="6" t="s">
        <v>3738</v>
      </c>
      <c r="BT139" s="6" t="s">
        <v>3739</v>
      </c>
      <c r="BU139" s="6" t="s">
        <v>1559</v>
      </c>
      <c r="BV139" s="6" t="s">
        <v>3740</v>
      </c>
      <c r="BW139" s="6" t="s">
        <v>2216</v>
      </c>
      <c r="BX139" s="6" t="s">
        <v>3741</v>
      </c>
      <c r="BY139" s="6" t="s">
        <v>3742</v>
      </c>
      <c r="BZ139" s="6" t="s">
        <v>3743</v>
      </c>
      <c r="CA139" s="6" t="s">
        <v>3744</v>
      </c>
      <c r="CB139" s="6" t="s">
        <v>3745</v>
      </c>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row>
    <row r="140" spans="1:110" ht="12.75" hidden="1">
      <c r="A140" s="6" t="s">
        <v>3592</v>
      </c>
      <c r="B140" s="6" t="s">
        <v>3012</v>
      </c>
      <c r="C140" s="6" t="s">
        <v>2832</v>
      </c>
      <c r="D140" s="6" t="s">
        <v>3746</v>
      </c>
      <c r="E140" s="6" t="s">
        <v>3747</v>
      </c>
      <c r="F140" s="6" t="s">
        <v>3748</v>
      </c>
      <c r="G140" s="6" t="s">
        <v>3749</v>
      </c>
      <c r="H140" s="6" t="s">
        <v>3750</v>
      </c>
      <c r="I140" s="6" t="s">
        <v>608</v>
      </c>
      <c r="J140" s="6" t="s">
        <v>3751</v>
      </c>
      <c r="K140" s="6" t="s">
        <v>3174</v>
      </c>
      <c r="L140" s="6" t="s">
        <v>3752</v>
      </c>
      <c r="M140" s="6" t="s">
        <v>3753</v>
      </c>
      <c r="N140" s="6" t="s">
        <v>3754</v>
      </c>
      <c r="O140" s="6" t="s">
        <v>3755</v>
      </c>
      <c r="P140" s="6" t="s">
        <v>3756</v>
      </c>
      <c r="Q140" s="6" t="s">
        <v>3757</v>
      </c>
      <c r="R140" s="6" t="s">
        <v>3758</v>
      </c>
      <c r="S140" s="6" t="s">
        <v>2365</v>
      </c>
      <c r="T140" s="6" t="s">
        <v>3759</v>
      </c>
      <c r="U140" s="6" t="s">
        <v>3760</v>
      </c>
      <c r="V140" s="6" t="s">
        <v>3761</v>
      </c>
      <c r="W140" s="6" t="s">
        <v>3761</v>
      </c>
      <c r="X140" s="6" t="s">
        <v>3762</v>
      </c>
      <c r="Y140" s="6" t="s">
        <v>3763</v>
      </c>
      <c r="Z140" s="6" t="s">
        <v>3764</v>
      </c>
      <c r="AA140" s="6" t="s">
        <v>3765</v>
      </c>
      <c r="AB140" s="6" t="s">
        <v>3576</v>
      </c>
      <c r="AC140" s="6" t="s">
        <v>2957</v>
      </c>
      <c r="AD140" s="6" t="s">
        <v>2386</v>
      </c>
      <c r="AE140" s="6" t="s">
        <v>3766</v>
      </c>
      <c r="AF140" s="6" t="s">
        <v>3767</v>
      </c>
      <c r="AG140" s="6" t="s">
        <v>3728</v>
      </c>
      <c r="AH140" s="6" t="s">
        <v>3039</v>
      </c>
      <c r="AI140" s="6" t="s">
        <v>1556</v>
      </c>
      <c r="AJ140" s="6" t="s">
        <v>3768</v>
      </c>
      <c r="AK140" s="6" t="s">
        <v>3769</v>
      </c>
      <c r="AL140" s="6" t="s">
        <v>2427</v>
      </c>
      <c r="AM140" s="6" t="s">
        <v>3770</v>
      </c>
      <c r="AN140" s="6" t="s">
        <v>3771</v>
      </c>
      <c r="AO140" s="6" t="s">
        <v>3772</v>
      </c>
      <c r="AP140" s="6" t="s">
        <v>3773</v>
      </c>
      <c r="AQ140" s="6" t="s">
        <v>3774</v>
      </c>
      <c r="AR140" s="6" t="s">
        <v>3775</v>
      </c>
      <c r="AS140" s="6" t="s">
        <v>3776</v>
      </c>
      <c r="AT140" s="6" t="s">
        <v>3777</v>
      </c>
      <c r="AU140" s="6" t="s">
        <v>3778</v>
      </c>
      <c r="AV140" s="6" t="s">
        <v>2440</v>
      </c>
      <c r="AW140" s="6" t="s">
        <v>3779</v>
      </c>
      <c r="AX140" s="6" t="s">
        <v>2317</v>
      </c>
      <c r="AY140" s="6" t="s">
        <v>3157</v>
      </c>
      <c r="AZ140" s="6" t="s">
        <v>2314</v>
      </c>
      <c r="BA140" s="6" t="s">
        <v>3780</v>
      </c>
      <c r="BB140" s="6" t="s">
        <v>3531</v>
      </c>
      <c r="BC140" s="6" t="s">
        <v>3610</v>
      </c>
      <c r="BD140" s="6" t="s">
        <v>3525</v>
      </c>
      <c r="BE140" s="6" t="s">
        <v>3610</v>
      </c>
      <c r="BF140" s="6" t="s">
        <v>3619</v>
      </c>
      <c r="BG140" s="6" t="s">
        <v>1627</v>
      </c>
      <c r="BH140" s="6" t="s">
        <v>592</v>
      </c>
      <c r="BI140" s="6" t="s">
        <v>3781</v>
      </c>
      <c r="BJ140" s="6" t="s">
        <v>2847</v>
      </c>
      <c r="BK140" s="6" t="s">
        <v>3057</v>
      </c>
      <c r="BL140" s="6" t="s">
        <v>2845</v>
      </c>
      <c r="BM140" s="6" t="s">
        <v>3782</v>
      </c>
      <c r="BN140" s="6" t="s">
        <v>3783</v>
      </c>
      <c r="BO140" s="6" t="s">
        <v>2340</v>
      </c>
      <c r="BP140" s="6" t="s">
        <v>2846</v>
      </c>
      <c r="BQ140" s="6" t="s">
        <v>3784</v>
      </c>
      <c r="BR140" s="6" t="s">
        <v>3785</v>
      </c>
      <c r="BS140" s="6" t="s">
        <v>3786</v>
      </c>
      <c r="BT140" s="6" t="s">
        <v>3787</v>
      </c>
      <c r="BU140" s="6" t="s">
        <v>3161</v>
      </c>
      <c r="BV140" s="6" t="s">
        <v>3788</v>
      </c>
      <c r="BW140" s="6" t="s">
        <v>3069</v>
      </c>
      <c r="BX140" s="6" t="s">
        <v>3789</v>
      </c>
      <c r="BY140" s="6" t="s">
        <v>3790</v>
      </c>
      <c r="BZ140" s="6" t="s">
        <v>3791</v>
      </c>
      <c r="CA140" s="6" t="s">
        <v>3184</v>
      </c>
      <c r="CB140" s="6" t="s">
        <v>2394</v>
      </c>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row>
    <row r="141" spans="1:110" ht="12.75" hidden="1">
      <c r="A141" s="6" t="s">
        <v>3592</v>
      </c>
      <c r="B141" s="6" t="s">
        <v>3071</v>
      </c>
      <c r="C141" s="6" t="s">
        <v>3792</v>
      </c>
      <c r="D141" s="6" t="s">
        <v>3793</v>
      </c>
      <c r="E141" s="6" t="s">
        <v>3794</v>
      </c>
      <c r="F141" s="6" t="s">
        <v>3795</v>
      </c>
      <c r="G141" s="6" t="s">
        <v>3796</v>
      </c>
      <c r="H141" s="6" t="s">
        <v>3797</v>
      </c>
      <c r="I141" s="6" t="s">
        <v>3798</v>
      </c>
      <c r="J141" s="6" t="s">
        <v>3799</v>
      </c>
      <c r="K141" s="6" t="s">
        <v>3800</v>
      </c>
      <c r="L141" s="6" t="s">
        <v>3801</v>
      </c>
      <c r="M141" s="6" t="s">
        <v>3802</v>
      </c>
      <c r="N141" s="6" t="s">
        <v>3803</v>
      </c>
      <c r="O141" s="6" t="s">
        <v>3804</v>
      </c>
      <c r="P141" s="6" t="s">
        <v>3805</v>
      </c>
      <c r="Q141" s="6" t="s">
        <v>3806</v>
      </c>
      <c r="R141" s="6" t="s">
        <v>3807</v>
      </c>
      <c r="S141" s="6" t="s">
        <v>3808</v>
      </c>
      <c r="T141" s="6" t="s">
        <v>3809</v>
      </c>
      <c r="U141" s="6" t="s">
        <v>3810</v>
      </c>
      <c r="V141" s="6" t="s">
        <v>351</v>
      </c>
      <c r="W141" s="6" t="s">
        <v>3811</v>
      </c>
      <c r="X141" s="6" t="s">
        <v>3812</v>
      </c>
      <c r="Y141" s="6" t="s">
        <v>3813</v>
      </c>
      <c r="Z141" s="6" t="s">
        <v>3814</v>
      </c>
      <c r="AA141" s="6" t="s">
        <v>3815</v>
      </c>
      <c r="AB141" s="6" t="s">
        <v>3816</v>
      </c>
      <c r="AC141" s="6" t="s">
        <v>3817</v>
      </c>
      <c r="AD141" s="6" t="s">
        <v>3818</v>
      </c>
      <c r="AE141" s="6" t="s">
        <v>3819</v>
      </c>
      <c r="AF141" s="6" t="s">
        <v>3820</v>
      </c>
      <c r="AG141" s="6" t="s">
        <v>3821</v>
      </c>
      <c r="AH141" s="6" t="s">
        <v>3822</v>
      </c>
      <c r="AI141" s="6" t="s">
        <v>3823</v>
      </c>
      <c r="AJ141" s="6" t="s">
        <v>3824</v>
      </c>
      <c r="AK141" s="6" t="s">
        <v>3825</v>
      </c>
      <c r="AL141" s="6" t="s">
        <v>3826</v>
      </c>
      <c r="AM141" s="6" t="s">
        <v>3827</v>
      </c>
      <c r="AN141" s="6" t="s">
        <v>3828</v>
      </c>
      <c r="AO141" s="6" t="s">
        <v>1878</v>
      </c>
      <c r="AP141" s="6" t="s">
        <v>3829</v>
      </c>
      <c r="AQ141" s="6" t="s">
        <v>3830</v>
      </c>
      <c r="AR141" s="6" t="s">
        <v>3831</v>
      </c>
      <c r="AS141" s="6" t="s">
        <v>1129</v>
      </c>
      <c r="AT141" s="6" t="s">
        <v>3832</v>
      </c>
      <c r="AU141" s="6" t="s">
        <v>3833</v>
      </c>
      <c r="AV141" s="6" t="s">
        <v>3834</v>
      </c>
      <c r="AW141" s="6" t="s">
        <v>3835</v>
      </c>
      <c r="AX141" s="6" t="s">
        <v>3836</v>
      </c>
      <c r="AY141" s="6" t="s">
        <v>3837</v>
      </c>
      <c r="AZ141" s="6" t="s">
        <v>3838</v>
      </c>
      <c r="BA141" s="6" t="s">
        <v>3839</v>
      </c>
      <c r="BB141" s="6" t="s">
        <v>3840</v>
      </c>
      <c r="BC141" s="6" t="s">
        <v>3841</v>
      </c>
      <c r="BD141" s="6" t="s">
        <v>2639</v>
      </c>
      <c r="BE141" s="6" t="s">
        <v>3842</v>
      </c>
      <c r="BF141" s="6" t="s">
        <v>3843</v>
      </c>
      <c r="BG141" s="6" t="s">
        <v>3844</v>
      </c>
      <c r="BH141" s="6" t="s">
        <v>3845</v>
      </c>
      <c r="BI141" s="6" t="s">
        <v>3846</v>
      </c>
      <c r="BJ141" s="6" t="s">
        <v>3847</v>
      </c>
      <c r="BK141" s="6" t="s">
        <v>3848</v>
      </c>
      <c r="BL141" s="6" t="s">
        <v>3849</v>
      </c>
      <c r="BM141" s="6" t="s">
        <v>3850</v>
      </c>
      <c r="BN141" s="6" t="s">
        <v>3851</v>
      </c>
      <c r="BO141" s="6" t="s">
        <v>2530</v>
      </c>
      <c r="BP141" s="6" t="s">
        <v>2535</v>
      </c>
      <c r="BQ141" s="6" t="s">
        <v>1876</v>
      </c>
      <c r="BR141" s="6" t="s">
        <v>3852</v>
      </c>
      <c r="BS141" s="6" t="s">
        <v>1124</v>
      </c>
      <c r="BT141" s="6" t="s">
        <v>1877</v>
      </c>
      <c r="BU141" s="6" t="s">
        <v>3853</v>
      </c>
      <c r="BV141" s="6" t="s">
        <v>3854</v>
      </c>
      <c r="BW141" s="6" t="s">
        <v>3855</v>
      </c>
      <c r="BX141" s="6" t="s">
        <v>3856</v>
      </c>
      <c r="BY141" s="6" t="s">
        <v>3857</v>
      </c>
      <c r="BZ141" s="6" t="s">
        <v>3858</v>
      </c>
      <c r="CA141" s="6" t="s">
        <v>3859</v>
      </c>
      <c r="CB141" s="6" t="s">
        <v>3860</v>
      </c>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row>
    <row r="142" spans="1:110" ht="12.75" hidden="1">
      <c r="A142" s="6" t="s">
        <v>3592</v>
      </c>
      <c r="B142" s="6" t="s">
        <v>3146</v>
      </c>
      <c r="C142" s="6" t="s">
        <v>3861</v>
      </c>
      <c r="D142" s="6" t="s">
        <v>3862</v>
      </c>
      <c r="E142" s="6" t="s">
        <v>2433</v>
      </c>
      <c r="F142" s="6" t="s">
        <v>3863</v>
      </c>
      <c r="G142" s="6" t="s">
        <v>3036</v>
      </c>
      <c r="H142" s="6" t="s">
        <v>2959</v>
      </c>
      <c r="I142" s="6" t="s">
        <v>3864</v>
      </c>
      <c r="J142" s="6" t="s">
        <v>3865</v>
      </c>
      <c r="K142" s="6" t="s">
        <v>3866</v>
      </c>
      <c r="L142" s="6" t="s">
        <v>1541</v>
      </c>
      <c r="M142" s="6" t="s">
        <v>3740</v>
      </c>
      <c r="N142" s="6" t="s">
        <v>3867</v>
      </c>
      <c r="O142" s="6" t="s">
        <v>3868</v>
      </c>
      <c r="P142" s="6" t="s">
        <v>3869</v>
      </c>
      <c r="Q142" s="6" t="s">
        <v>2214</v>
      </c>
      <c r="R142" s="6" t="s">
        <v>3870</v>
      </c>
      <c r="S142" s="6" t="s">
        <v>1539</v>
      </c>
      <c r="T142" s="6" t="s">
        <v>3738</v>
      </c>
      <c r="U142" s="6" t="s">
        <v>3871</v>
      </c>
      <c r="V142" s="6" t="s">
        <v>3872</v>
      </c>
      <c r="W142" s="6" t="s">
        <v>3873</v>
      </c>
      <c r="X142" s="6" t="s">
        <v>3874</v>
      </c>
      <c r="Y142" s="6" t="s">
        <v>3875</v>
      </c>
      <c r="Z142" s="6" t="s">
        <v>3876</v>
      </c>
      <c r="AA142" s="6" t="s">
        <v>3877</v>
      </c>
      <c r="AB142" s="6" t="s">
        <v>3878</v>
      </c>
      <c r="AC142" s="6" t="s">
        <v>3879</v>
      </c>
      <c r="AD142" s="6" t="s">
        <v>3880</v>
      </c>
      <c r="AE142" s="6" t="s">
        <v>3881</v>
      </c>
      <c r="AF142" s="6" t="s">
        <v>3770</v>
      </c>
      <c r="AG142" s="6" t="s">
        <v>3882</v>
      </c>
      <c r="AH142" s="6" t="s">
        <v>3883</v>
      </c>
      <c r="AI142" s="6" t="s">
        <v>3884</v>
      </c>
      <c r="AJ142" s="6" t="s">
        <v>3885</v>
      </c>
      <c r="AK142" s="6" t="s">
        <v>3886</v>
      </c>
      <c r="AL142" s="6" t="s">
        <v>3887</v>
      </c>
      <c r="AM142" s="6" t="s">
        <v>3707</v>
      </c>
      <c r="AN142" s="6" t="s">
        <v>3713</v>
      </c>
      <c r="AO142" s="6" t="s">
        <v>2372</v>
      </c>
      <c r="AP142" s="6" t="s">
        <v>3694</v>
      </c>
      <c r="AQ142" s="6" t="s">
        <v>2279</v>
      </c>
      <c r="AR142" s="6" t="s">
        <v>3888</v>
      </c>
      <c r="AS142" s="6" t="s">
        <v>2281</v>
      </c>
      <c r="AT142" s="6" t="s">
        <v>2231</v>
      </c>
      <c r="AU142" s="6" t="s">
        <v>3889</v>
      </c>
      <c r="AV142" s="6" t="s">
        <v>3890</v>
      </c>
      <c r="AW142" s="6" t="s">
        <v>3891</v>
      </c>
      <c r="AX142" s="6" t="s">
        <v>3892</v>
      </c>
      <c r="AY142" s="6" t="s">
        <v>3893</v>
      </c>
      <c r="AZ142" s="6" t="s">
        <v>3894</v>
      </c>
      <c r="BA142" s="6" t="s">
        <v>2939</v>
      </c>
      <c r="BB142" s="6" t="s">
        <v>3895</v>
      </c>
      <c r="BC142" s="6" t="s">
        <v>3896</v>
      </c>
      <c r="BD142" s="6" t="s">
        <v>3897</v>
      </c>
      <c r="BE142" s="6" t="s">
        <v>3898</v>
      </c>
      <c r="BF142" s="6" t="s">
        <v>3899</v>
      </c>
      <c r="BG142" s="6" t="s">
        <v>3896</v>
      </c>
      <c r="BH142" s="6" t="s">
        <v>3900</v>
      </c>
      <c r="BI142" s="6" t="s">
        <v>3901</v>
      </c>
      <c r="BJ142" s="6" t="s">
        <v>3902</v>
      </c>
      <c r="BK142" s="6" t="s">
        <v>3903</v>
      </c>
      <c r="BL142" s="6" t="s">
        <v>2928</v>
      </c>
      <c r="BM142" s="6" t="s">
        <v>3904</v>
      </c>
      <c r="BN142" s="6" t="s">
        <v>3770</v>
      </c>
      <c r="BO142" s="6" t="s">
        <v>3900</v>
      </c>
      <c r="BP142" s="6" t="s">
        <v>3905</v>
      </c>
      <c r="BQ142" s="6" t="s">
        <v>3906</v>
      </c>
      <c r="BR142" s="6" t="s">
        <v>3907</v>
      </c>
      <c r="BS142" s="6" t="s">
        <v>3899</v>
      </c>
      <c r="BT142" s="6" t="s">
        <v>3908</v>
      </c>
      <c r="BU142" s="6" t="s">
        <v>3892</v>
      </c>
      <c r="BV142" s="6" t="s">
        <v>3909</v>
      </c>
      <c r="BW142" s="6" t="s">
        <v>3910</v>
      </c>
      <c r="BX142" s="6" t="s">
        <v>3903</v>
      </c>
      <c r="BY142" s="6" t="s">
        <v>3891</v>
      </c>
      <c r="BZ142" s="6" t="s">
        <v>3911</v>
      </c>
      <c r="CA142" s="6" t="s">
        <v>3898</v>
      </c>
      <c r="CB142" s="6" t="s">
        <v>3894</v>
      </c>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row>
    <row r="143" spans="1:110" ht="12.75" hidden="1">
      <c r="A143" s="6" t="s">
        <v>3592</v>
      </c>
      <c r="B143" s="6" t="s">
        <v>3201</v>
      </c>
      <c r="C143" s="6" t="s">
        <v>1242</v>
      </c>
      <c r="D143" s="6" t="s">
        <v>571</v>
      </c>
      <c r="E143" s="6" t="s">
        <v>630</v>
      </c>
      <c r="F143" s="6" t="s">
        <v>1223</v>
      </c>
      <c r="G143" s="6" t="s">
        <v>2407</v>
      </c>
      <c r="H143" s="6" t="s">
        <v>3208</v>
      </c>
      <c r="I143" s="6" t="s">
        <v>638</v>
      </c>
      <c r="J143" s="6" t="s">
        <v>1640</v>
      </c>
      <c r="K143" s="6" t="s">
        <v>2865</v>
      </c>
      <c r="L143" s="6" t="s">
        <v>1575</v>
      </c>
      <c r="M143" s="6" t="s">
        <v>3615</v>
      </c>
      <c r="N143" s="6" t="s">
        <v>3912</v>
      </c>
      <c r="O143" s="6" t="s">
        <v>3913</v>
      </c>
      <c r="P143" s="6" t="s">
        <v>3363</v>
      </c>
      <c r="Q143" s="6" t="s">
        <v>3616</v>
      </c>
      <c r="R143" s="6" t="s">
        <v>3614</v>
      </c>
      <c r="S143" s="6" t="s">
        <v>2868</v>
      </c>
      <c r="T143" s="6" t="s">
        <v>589</v>
      </c>
      <c r="U143" s="6" t="s">
        <v>649</v>
      </c>
      <c r="V143" s="6" t="s">
        <v>1576</v>
      </c>
      <c r="W143" s="6" t="s">
        <v>589</v>
      </c>
      <c r="X143" s="6" t="s">
        <v>3360</v>
      </c>
      <c r="Y143" s="6" t="s">
        <v>645</v>
      </c>
      <c r="Z143" s="6" t="s">
        <v>2351</v>
      </c>
      <c r="AA143" s="6" t="s">
        <v>1576</v>
      </c>
      <c r="AB143" s="6" t="s">
        <v>3513</v>
      </c>
      <c r="AC143" s="6" t="s">
        <v>2335</v>
      </c>
      <c r="AD143" s="6" t="s">
        <v>3914</v>
      </c>
      <c r="AE143" s="6" t="s">
        <v>3342</v>
      </c>
      <c r="AF143" s="6" t="s">
        <v>3345</v>
      </c>
      <c r="AG143" s="6" t="s">
        <v>2874</v>
      </c>
      <c r="AH143" s="6" t="s">
        <v>3350</v>
      </c>
      <c r="AI143" s="6" t="s">
        <v>2354</v>
      </c>
      <c r="AJ143" s="6" t="s">
        <v>3915</v>
      </c>
      <c r="AK143" s="6" t="s">
        <v>3348</v>
      </c>
      <c r="AL143" s="6" t="s">
        <v>3916</v>
      </c>
      <c r="AM143" s="6" t="s">
        <v>2353</v>
      </c>
      <c r="AN143" s="6" t="s">
        <v>3915</v>
      </c>
      <c r="AO143" s="6" t="s">
        <v>2335</v>
      </c>
      <c r="AP143" s="6" t="s">
        <v>3917</v>
      </c>
      <c r="AQ143" s="6" t="s">
        <v>3333</v>
      </c>
      <c r="AR143" s="6" t="s">
        <v>3054</v>
      </c>
      <c r="AS143" s="6" t="s">
        <v>593</v>
      </c>
      <c r="AT143" s="6" t="s">
        <v>3918</v>
      </c>
      <c r="AU143" s="6" t="s">
        <v>2875</v>
      </c>
      <c r="AV143" s="6" t="s">
        <v>3919</v>
      </c>
      <c r="AW143" s="6" t="s">
        <v>1624</v>
      </c>
      <c r="AX143" s="6" t="s">
        <v>2341</v>
      </c>
      <c r="AY143" s="6" t="s">
        <v>2353</v>
      </c>
      <c r="AZ143" s="6" t="s">
        <v>3357</v>
      </c>
      <c r="BA143" s="6" t="s">
        <v>2335</v>
      </c>
      <c r="BB143" s="6" t="s">
        <v>2871</v>
      </c>
      <c r="BC143" s="6" t="s">
        <v>1637</v>
      </c>
      <c r="BD143" s="6" t="s">
        <v>3920</v>
      </c>
      <c r="BE143" s="6" t="s">
        <v>3334</v>
      </c>
      <c r="BF143" s="6" t="s">
        <v>3350</v>
      </c>
      <c r="BG143" s="6" t="s">
        <v>3921</v>
      </c>
      <c r="BH143" s="6" t="s">
        <v>655</v>
      </c>
      <c r="BI143" s="6" t="s">
        <v>3922</v>
      </c>
      <c r="BJ143" s="6" t="s">
        <v>656</v>
      </c>
      <c r="BK143" s="6" t="s">
        <v>2411</v>
      </c>
      <c r="BL143" s="6" t="s">
        <v>3923</v>
      </c>
      <c r="BM143" s="6" t="s">
        <v>757</v>
      </c>
      <c r="BN143" s="6" t="s">
        <v>2360</v>
      </c>
      <c r="BO143" s="6" t="s">
        <v>3924</v>
      </c>
      <c r="BP143" s="6" t="s">
        <v>650</v>
      </c>
      <c r="BQ143" s="6" t="s">
        <v>589</v>
      </c>
      <c r="BR143" s="6" t="s">
        <v>3921</v>
      </c>
      <c r="BS143" s="6" t="s">
        <v>3056</v>
      </c>
      <c r="BT143" s="6" t="s">
        <v>2335</v>
      </c>
      <c r="BU143" s="6" t="s">
        <v>649</v>
      </c>
      <c r="BV143" s="6" t="s">
        <v>3343</v>
      </c>
      <c r="BW143" s="6" t="s">
        <v>3055</v>
      </c>
      <c r="BX143" s="6" t="s">
        <v>2875</v>
      </c>
      <c r="BY143" s="6" t="s">
        <v>1639</v>
      </c>
      <c r="BZ143" s="6" t="s">
        <v>2872</v>
      </c>
      <c r="CA143" s="6" t="s">
        <v>3344</v>
      </c>
      <c r="CB143" s="6" t="s">
        <v>593</v>
      </c>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row>
    <row r="144" spans="1:110" ht="12.75" hidden="1">
      <c r="A144" s="6" t="s">
        <v>3592</v>
      </c>
      <c r="B144" s="6" t="s">
        <v>3210</v>
      </c>
      <c r="C144" s="6" t="s">
        <v>2353</v>
      </c>
      <c r="D144" s="6" t="s">
        <v>653</v>
      </c>
      <c r="E144" s="6" t="s">
        <v>3925</v>
      </c>
      <c r="F144" s="6" t="s">
        <v>2850</v>
      </c>
      <c r="G144" s="6" t="s">
        <v>3917</v>
      </c>
      <c r="H144" s="6" t="s">
        <v>3051</v>
      </c>
      <c r="I144" s="6" t="s">
        <v>2312</v>
      </c>
      <c r="J144" s="6" t="s">
        <v>3926</v>
      </c>
      <c r="K144" s="6" t="s">
        <v>2857</v>
      </c>
      <c r="L144" s="6" t="s">
        <v>2839</v>
      </c>
      <c r="M144" s="6" t="s">
        <v>3927</v>
      </c>
      <c r="N144" s="6" t="s">
        <v>3928</v>
      </c>
      <c r="O144" s="6" t="s">
        <v>2857</v>
      </c>
      <c r="P144" s="6" t="s">
        <v>3929</v>
      </c>
      <c r="Q144" s="6" t="s">
        <v>2327</v>
      </c>
      <c r="R144" s="6" t="s">
        <v>2309</v>
      </c>
      <c r="S144" s="6" t="s">
        <v>3930</v>
      </c>
      <c r="T144" s="6" t="s">
        <v>3925</v>
      </c>
      <c r="U144" s="6" t="s">
        <v>3534</v>
      </c>
      <c r="V144" s="6" t="s">
        <v>3517</v>
      </c>
      <c r="W144" s="6" t="s">
        <v>3931</v>
      </c>
      <c r="X144" s="6" t="s">
        <v>3613</v>
      </c>
      <c r="Y144" s="6" t="s">
        <v>3932</v>
      </c>
      <c r="Z144" s="6" t="s">
        <v>2327</v>
      </c>
      <c r="AA144" s="6" t="s">
        <v>3609</v>
      </c>
      <c r="AB144" s="6" t="s">
        <v>3933</v>
      </c>
      <c r="AC144" s="6" t="s">
        <v>3934</v>
      </c>
      <c r="AD144" s="6" t="s">
        <v>3519</v>
      </c>
      <c r="AE144" s="6" t="s">
        <v>1628</v>
      </c>
      <c r="AF144" s="6" t="s">
        <v>3935</v>
      </c>
      <c r="AG144" s="6" t="s">
        <v>3936</v>
      </c>
      <c r="AH144" s="6" t="s">
        <v>2827</v>
      </c>
      <c r="AI144" s="6" t="s">
        <v>754</v>
      </c>
      <c r="AJ144" s="6" t="s">
        <v>3937</v>
      </c>
      <c r="AK144" s="6" t="s">
        <v>3066</v>
      </c>
      <c r="AL144" s="6" t="s">
        <v>2831</v>
      </c>
      <c r="AM144" s="6" t="s">
        <v>3749</v>
      </c>
      <c r="AN144" s="6" t="s">
        <v>3938</v>
      </c>
      <c r="AO144" s="6" t="s">
        <v>3939</v>
      </c>
      <c r="AP144" s="6" t="s">
        <v>3469</v>
      </c>
      <c r="AQ144" s="6" t="s">
        <v>3940</v>
      </c>
      <c r="AR144" s="6" t="s">
        <v>603</v>
      </c>
      <c r="AS144" s="6" t="s">
        <v>750</v>
      </c>
      <c r="AT144" s="6" t="s">
        <v>3941</v>
      </c>
      <c r="AU144" s="6" t="s">
        <v>3942</v>
      </c>
      <c r="AV144" s="6" t="s">
        <v>3162</v>
      </c>
      <c r="AW144" s="6" t="s">
        <v>3943</v>
      </c>
      <c r="AX144" s="6" t="s">
        <v>3747</v>
      </c>
      <c r="AY144" s="6" t="s">
        <v>3748</v>
      </c>
      <c r="AZ144" s="6" t="s">
        <v>3156</v>
      </c>
      <c r="BA144" s="6" t="s">
        <v>3160</v>
      </c>
      <c r="BB144" s="6" t="s">
        <v>2329</v>
      </c>
      <c r="BC144" s="6" t="s">
        <v>3532</v>
      </c>
      <c r="BD144" s="6" t="s">
        <v>2332</v>
      </c>
      <c r="BE144" s="6" t="s">
        <v>596</v>
      </c>
      <c r="BF144" s="6" t="s">
        <v>3064</v>
      </c>
      <c r="BG144" s="6" t="s">
        <v>3944</v>
      </c>
      <c r="BH144" s="6" t="s">
        <v>726</v>
      </c>
      <c r="BI144" s="6" t="s">
        <v>3942</v>
      </c>
      <c r="BJ144" s="6" t="s">
        <v>3443</v>
      </c>
      <c r="BK144" s="6" t="s">
        <v>3445</v>
      </c>
      <c r="BL144" s="6" t="s">
        <v>606</v>
      </c>
      <c r="BM144" s="6" t="s">
        <v>3595</v>
      </c>
      <c r="BN144" s="6" t="s">
        <v>624</v>
      </c>
      <c r="BO144" s="6" t="s">
        <v>3749</v>
      </c>
      <c r="BP144" s="6" t="s">
        <v>3595</v>
      </c>
      <c r="BQ144" s="6" t="s">
        <v>3550</v>
      </c>
      <c r="BR144" s="6" t="s">
        <v>3945</v>
      </c>
      <c r="BS144" s="6" t="s">
        <v>3940</v>
      </c>
      <c r="BT144" s="6" t="s">
        <v>3790</v>
      </c>
      <c r="BU144" s="6" t="s">
        <v>3188</v>
      </c>
      <c r="BV144" s="6" t="s">
        <v>2415</v>
      </c>
      <c r="BW144" s="6" t="s">
        <v>3946</v>
      </c>
      <c r="BX144" s="6" t="s">
        <v>612</v>
      </c>
      <c r="BY144" s="6" t="s">
        <v>3947</v>
      </c>
      <c r="BZ144" s="6" t="s">
        <v>3948</v>
      </c>
      <c r="CA144" s="6" t="s">
        <v>3949</v>
      </c>
      <c r="CB144" s="6" t="s">
        <v>3554</v>
      </c>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row>
    <row r="145" spans="1:110" ht="12.75" hidden="1">
      <c r="A145" s="6" t="s">
        <v>3592</v>
      </c>
      <c r="B145" s="6" t="s">
        <v>3227</v>
      </c>
      <c r="C145" s="6" t="s">
        <v>666</v>
      </c>
      <c r="D145" s="6" t="s">
        <v>662</v>
      </c>
      <c r="E145" s="6" t="s">
        <v>720</v>
      </c>
      <c r="F145" s="6" t="s">
        <v>680</v>
      </c>
      <c r="G145" s="6" t="s">
        <v>718</v>
      </c>
      <c r="H145" s="6" t="s">
        <v>2726</v>
      </c>
      <c r="I145" s="6" t="s">
        <v>2765</v>
      </c>
      <c r="J145" s="6" t="s">
        <v>2743</v>
      </c>
      <c r="K145" s="6" t="s">
        <v>671</v>
      </c>
      <c r="L145" s="6" t="s">
        <v>671</v>
      </c>
      <c r="M145" s="6" t="s">
        <v>670</v>
      </c>
      <c r="N145" s="6" t="s">
        <v>2766</v>
      </c>
      <c r="O145" s="6" t="s">
        <v>2730</v>
      </c>
      <c r="P145" s="6" t="s">
        <v>2401</v>
      </c>
      <c r="Q145" s="6" t="s">
        <v>2346</v>
      </c>
      <c r="R145" s="6" t="s">
        <v>2346</v>
      </c>
      <c r="S145" s="6" t="s">
        <v>569</v>
      </c>
      <c r="T145" s="6" t="s">
        <v>569</v>
      </c>
      <c r="U145" s="6" t="s">
        <v>569</v>
      </c>
      <c r="V145" s="6" t="s">
        <v>565</v>
      </c>
      <c r="W145" s="6" t="s">
        <v>1581</v>
      </c>
      <c r="X145" s="6" t="s">
        <v>1572</v>
      </c>
      <c r="Y145" s="6" t="s">
        <v>1643</v>
      </c>
      <c r="Z145" s="6" t="s">
        <v>670</v>
      </c>
      <c r="AA145" s="6" t="s">
        <v>2745</v>
      </c>
      <c r="AB145" s="6" t="s">
        <v>1571</v>
      </c>
      <c r="AC145" s="6" t="s">
        <v>671</v>
      </c>
      <c r="AD145" s="6" t="s">
        <v>694</v>
      </c>
      <c r="AE145" s="6" t="s">
        <v>2763</v>
      </c>
      <c r="AF145" s="6" t="s">
        <v>569</v>
      </c>
      <c r="AG145" s="6" t="s">
        <v>1240</v>
      </c>
      <c r="AH145" s="6" t="s">
        <v>636</v>
      </c>
      <c r="AI145" s="6" t="s">
        <v>788</v>
      </c>
      <c r="AJ145" s="6" t="s">
        <v>1681</v>
      </c>
      <c r="AK145" s="6" t="s">
        <v>565</v>
      </c>
      <c r="AL145" s="6" t="s">
        <v>637</v>
      </c>
      <c r="AM145" s="6" t="s">
        <v>1245</v>
      </c>
      <c r="AN145" s="6" t="s">
        <v>559</v>
      </c>
      <c r="AO145" s="6" t="s">
        <v>571</v>
      </c>
      <c r="AP145" s="6" t="s">
        <v>1224</v>
      </c>
      <c r="AQ145" s="6" t="s">
        <v>2349</v>
      </c>
      <c r="AR145" s="6" t="s">
        <v>3950</v>
      </c>
      <c r="AS145" s="6" t="s">
        <v>760</v>
      </c>
      <c r="AT145" s="6" t="s">
        <v>3202</v>
      </c>
      <c r="AU145" s="6" t="s">
        <v>1232</v>
      </c>
      <c r="AV145" s="6" t="s">
        <v>2750</v>
      </c>
      <c r="AW145" s="6" t="s">
        <v>3354</v>
      </c>
      <c r="AX145" s="6" t="s">
        <v>3354</v>
      </c>
      <c r="AY145" s="6" t="s">
        <v>2405</v>
      </c>
      <c r="AZ145" s="6" t="s">
        <v>2751</v>
      </c>
      <c r="BA145" s="6" t="s">
        <v>631</v>
      </c>
      <c r="BB145" s="6" t="s">
        <v>1227</v>
      </c>
      <c r="BC145" s="6" t="s">
        <v>1229</v>
      </c>
      <c r="BD145" s="6" t="s">
        <v>3203</v>
      </c>
      <c r="BE145" s="6" t="s">
        <v>638</v>
      </c>
      <c r="BF145" s="6" t="s">
        <v>584</v>
      </c>
      <c r="BG145" s="6" t="s">
        <v>640</v>
      </c>
      <c r="BH145" s="6" t="s">
        <v>3951</v>
      </c>
      <c r="BI145" s="6" t="s">
        <v>2760</v>
      </c>
      <c r="BJ145" s="6" t="s">
        <v>642</v>
      </c>
      <c r="BK145" s="6" t="s">
        <v>3952</v>
      </c>
      <c r="BL145" s="6" t="s">
        <v>3485</v>
      </c>
      <c r="BM145" s="6" t="s">
        <v>586</v>
      </c>
      <c r="BN145" s="6" t="s">
        <v>2350</v>
      </c>
      <c r="BO145" s="6" t="s">
        <v>3953</v>
      </c>
      <c r="BP145" s="6" t="s">
        <v>3954</v>
      </c>
      <c r="BQ145" s="6" t="s">
        <v>3209</v>
      </c>
      <c r="BR145" s="6" t="s">
        <v>3955</v>
      </c>
      <c r="BS145" s="6" t="s">
        <v>3956</v>
      </c>
      <c r="BT145" s="6" t="s">
        <v>821</v>
      </c>
      <c r="BU145" s="6" t="s">
        <v>3957</v>
      </c>
      <c r="BV145" s="6" t="s">
        <v>3614</v>
      </c>
      <c r="BW145" s="6" t="s">
        <v>3364</v>
      </c>
      <c r="BX145" s="6" t="s">
        <v>3958</v>
      </c>
      <c r="BY145" s="6" t="s">
        <v>724</v>
      </c>
      <c r="BZ145" s="6" t="s">
        <v>3358</v>
      </c>
      <c r="CA145" s="6" t="s">
        <v>3959</v>
      </c>
      <c r="CB145" s="6" t="s">
        <v>3348</v>
      </c>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row>
    <row r="146" spans="1:110" ht="12.75" hidden="1">
      <c r="A146" s="6" t="s">
        <v>3592</v>
      </c>
      <c r="B146" s="6" t="s">
        <v>3245</v>
      </c>
      <c r="C146" s="6" t="s">
        <v>1682</v>
      </c>
      <c r="D146" s="6" t="s">
        <v>2747</v>
      </c>
      <c r="E146" s="6" t="s">
        <v>2744</v>
      </c>
      <c r="F146" s="6" t="s">
        <v>2739</v>
      </c>
      <c r="G146" s="6" t="s">
        <v>1241</v>
      </c>
      <c r="H146" s="6" t="s">
        <v>561</v>
      </c>
      <c r="I146" s="6" t="s">
        <v>1223</v>
      </c>
      <c r="J146" s="6" t="s">
        <v>1681</v>
      </c>
      <c r="K146" s="6" t="s">
        <v>1226</v>
      </c>
      <c r="L146" s="6" t="s">
        <v>2759</v>
      </c>
      <c r="M146" s="6" t="s">
        <v>582</v>
      </c>
      <c r="N146" s="6" t="s">
        <v>2398</v>
      </c>
      <c r="O146" s="6" t="s">
        <v>2398</v>
      </c>
      <c r="P146" s="6" t="s">
        <v>2345</v>
      </c>
      <c r="Q146" s="6" t="s">
        <v>3960</v>
      </c>
      <c r="R146" s="6" t="s">
        <v>3952</v>
      </c>
      <c r="S146" s="6" t="s">
        <v>3961</v>
      </c>
      <c r="T146" s="6" t="s">
        <v>1580</v>
      </c>
      <c r="U146" s="6" t="s">
        <v>3205</v>
      </c>
      <c r="V146" s="6" t="s">
        <v>1573</v>
      </c>
      <c r="W146" s="6" t="s">
        <v>1574</v>
      </c>
      <c r="X146" s="6" t="s">
        <v>3912</v>
      </c>
      <c r="Y146" s="6" t="s">
        <v>821</v>
      </c>
      <c r="Z146" s="6" t="s">
        <v>2868</v>
      </c>
      <c r="AA146" s="6" t="s">
        <v>3487</v>
      </c>
      <c r="AB146" s="6" t="s">
        <v>3962</v>
      </c>
      <c r="AC146" s="6" t="s">
        <v>589</v>
      </c>
      <c r="AD146" s="6" t="s">
        <v>3963</v>
      </c>
      <c r="AE146" s="6" t="s">
        <v>3358</v>
      </c>
      <c r="AF146" s="6" t="s">
        <v>3350</v>
      </c>
      <c r="AG146" s="6" t="s">
        <v>1636</v>
      </c>
      <c r="AH146" s="6" t="s">
        <v>3348</v>
      </c>
      <c r="AI146" s="6" t="s">
        <v>3964</v>
      </c>
      <c r="AJ146" s="6" t="s">
        <v>1636</v>
      </c>
      <c r="AK146" s="6" t="s">
        <v>2852</v>
      </c>
      <c r="AL146" s="6" t="s">
        <v>3926</v>
      </c>
      <c r="AM146" s="6" t="s">
        <v>3359</v>
      </c>
      <c r="AN146" s="6" t="s">
        <v>2855</v>
      </c>
      <c r="AO146" s="6" t="s">
        <v>1631</v>
      </c>
      <c r="AP146" s="6" t="s">
        <v>3782</v>
      </c>
      <c r="AQ146" s="6" t="s">
        <v>3965</v>
      </c>
      <c r="AR146" s="6" t="s">
        <v>2836</v>
      </c>
      <c r="AS146" s="6" t="s">
        <v>3930</v>
      </c>
      <c r="AT146" s="6" t="s">
        <v>2414</v>
      </c>
      <c r="AU146" s="6" t="s">
        <v>2361</v>
      </c>
      <c r="AV146" s="6" t="s">
        <v>2414</v>
      </c>
      <c r="AW146" s="6" t="s">
        <v>3523</v>
      </c>
      <c r="AX146" s="6" t="s">
        <v>3966</v>
      </c>
      <c r="AY146" s="6" t="s">
        <v>3967</v>
      </c>
      <c r="AZ146" s="6" t="s">
        <v>3968</v>
      </c>
      <c r="BA146" s="6" t="s">
        <v>3969</v>
      </c>
      <c r="BB146" s="6" t="s">
        <v>653</v>
      </c>
      <c r="BC146" s="6" t="s">
        <v>2843</v>
      </c>
      <c r="BD146" s="6" t="s">
        <v>1634</v>
      </c>
      <c r="BE146" s="6" t="s">
        <v>2331</v>
      </c>
      <c r="BF146" s="6" t="s">
        <v>3051</v>
      </c>
      <c r="BG146" s="6" t="s">
        <v>1625</v>
      </c>
      <c r="BH146" s="6" t="s">
        <v>3539</v>
      </c>
      <c r="BI146" s="6" t="s">
        <v>2340</v>
      </c>
      <c r="BJ146" s="6" t="s">
        <v>3970</v>
      </c>
      <c r="BK146" s="6" t="s">
        <v>2843</v>
      </c>
      <c r="BL146" s="6" t="s">
        <v>2854</v>
      </c>
      <c r="BM146" s="6" t="s">
        <v>3926</v>
      </c>
      <c r="BN146" s="6" t="s">
        <v>2878</v>
      </c>
      <c r="BO146" s="6" t="s">
        <v>2852</v>
      </c>
      <c r="BP146" s="6" t="s">
        <v>3971</v>
      </c>
      <c r="BQ146" s="6" t="s">
        <v>3972</v>
      </c>
      <c r="BR146" s="6" t="s">
        <v>2856</v>
      </c>
      <c r="BS146" s="6" t="s">
        <v>2340</v>
      </c>
      <c r="BT146" s="6" t="s">
        <v>2845</v>
      </c>
      <c r="BU146" s="6" t="s">
        <v>1626</v>
      </c>
      <c r="BV146" s="6" t="s">
        <v>2852</v>
      </c>
      <c r="BW146" s="6" t="s">
        <v>2339</v>
      </c>
      <c r="BX146" s="6" t="s">
        <v>3973</v>
      </c>
      <c r="BY146" s="6" t="s">
        <v>2851</v>
      </c>
      <c r="BZ146" s="6" t="s">
        <v>3926</v>
      </c>
      <c r="CA146" s="6" t="s">
        <v>2333</v>
      </c>
      <c r="CB146" s="6" t="s">
        <v>2842</v>
      </c>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row>
    <row r="147" spans="1:110" ht="12.75" hidden="1">
      <c r="A147" s="6" t="s">
        <v>3592</v>
      </c>
      <c r="B147" s="6" t="s">
        <v>3264</v>
      </c>
      <c r="C147" s="6" t="s">
        <v>2744</v>
      </c>
      <c r="D147" s="6" t="s">
        <v>569</v>
      </c>
      <c r="E147" s="6" t="s">
        <v>1244</v>
      </c>
      <c r="F147" s="6" t="s">
        <v>575</v>
      </c>
      <c r="G147" s="6" t="s">
        <v>567</v>
      </c>
      <c r="H147" s="6" t="s">
        <v>3354</v>
      </c>
      <c r="I147" s="6" t="s">
        <v>1232</v>
      </c>
      <c r="J147" s="6" t="s">
        <v>580</v>
      </c>
      <c r="K147" s="6" t="s">
        <v>2758</v>
      </c>
      <c r="L147" s="6" t="s">
        <v>581</v>
      </c>
      <c r="M147" s="6" t="s">
        <v>2867</v>
      </c>
      <c r="N147" s="6" t="s">
        <v>3368</v>
      </c>
      <c r="O147" s="6" t="s">
        <v>3960</v>
      </c>
      <c r="P147" s="6" t="s">
        <v>642</v>
      </c>
      <c r="Q147" s="6" t="s">
        <v>3974</v>
      </c>
      <c r="R147" s="6" t="s">
        <v>3954</v>
      </c>
      <c r="S147" s="6" t="s">
        <v>3356</v>
      </c>
      <c r="T147" s="6" t="s">
        <v>3955</v>
      </c>
      <c r="U147" s="6" t="s">
        <v>3974</v>
      </c>
      <c r="V147" s="6" t="s">
        <v>641</v>
      </c>
      <c r="W147" s="6" t="s">
        <v>3514</v>
      </c>
      <c r="X147" s="6" t="s">
        <v>645</v>
      </c>
      <c r="Y147" s="6" t="s">
        <v>645</v>
      </c>
      <c r="Z147" s="6" t="s">
        <v>3362</v>
      </c>
      <c r="AA147" s="6" t="s">
        <v>1638</v>
      </c>
      <c r="AB147" s="6" t="s">
        <v>3959</v>
      </c>
      <c r="AC147" s="6" t="s">
        <v>3920</v>
      </c>
      <c r="AD147" s="6" t="s">
        <v>2875</v>
      </c>
      <c r="AE147" s="6" t="s">
        <v>3058</v>
      </c>
      <c r="AF147" s="6" t="s">
        <v>1624</v>
      </c>
      <c r="AG147" s="6" t="s">
        <v>3975</v>
      </c>
      <c r="AH147" s="6" t="s">
        <v>2870</v>
      </c>
      <c r="AI147" s="6" t="s">
        <v>3976</v>
      </c>
      <c r="AJ147" s="6" t="s">
        <v>3336</v>
      </c>
      <c r="AK147" s="6" t="s">
        <v>3976</v>
      </c>
      <c r="AL147" s="6" t="s">
        <v>3928</v>
      </c>
      <c r="AM147" s="6" t="s">
        <v>2840</v>
      </c>
      <c r="AN147" s="6" t="s">
        <v>3609</v>
      </c>
      <c r="AO147" s="6" t="s">
        <v>3147</v>
      </c>
      <c r="AP147" s="6" t="s">
        <v>3977</v>
      </c>
      <c r="AQ147" s="6" t="s">
        <v>3522</v>
      </c>
      <c r="AR147" s="6" t="s">
        <v>3443</v>
      </c>
      <c r="AS147" s="6" t="s">
        <v>3604</v>
      </c>
      <c r="AT147" s="6" t="s">
        <v>3517</v>
      </c>
      <c r="AU147" s="6" t="s">
        <v>3061</v>
      </c>
      <c r="AV147" s="6" t="s">
        <v>3783</v>
      </c>
      <c r="AW147" s="6" t="s">
        <v>3053</v>
      </c>
      <c r="AX147" s="6" t="s">
        <v>2361</v>
      </c>
      <c r="AY147" s="6" t="s">
        <v>3970</v>
      </c>
      <c r="AZ147" s="6" t="s">
        <v>3336</v>
      </c>
      <c r="BA147" s="6" t="s">
        <v>652</v>
      </c>
      <c r="BB147" s="6" t="s">
        <v>3539</v>
      </c>
      <c r="BC147" s="6" t="s">
        <v>3783</v>
      </c>
      <c r="BD147" s="6" t="s">
        <v>1635</v>
      </c>
      <c r="BE147" s="6" t="s">
        <v>2876</v>
      </c>
      <c r="BF147" s="6" t="s">
        <v>2873</v>
      </c>
      <c r="BG147" s="6" t="s">
        <v>3917</v>
      </c>
      <c r="BH147" s="6" t="s">
        <v>3978</v>
      </c>
      <c r="BI147" s="6" t="s">
        <v>2333</v>
      </c>
      <c r="BJ147" s="6" t="s">
        <v>3528</v>
      </c>
      <c r="BK147" s="6" t="s">
        <v>3979</v>
      </c>
      <c r="BL147" s="6" t="s">
        <v>3980</v>
      </c>
      <c r="BM147" s="6" t="s">
        <v>3981</v>
      </c>
      <c r="BN147" s="6" t="s">
        <v>3982</v>
      </c>
      <c r="BO147" s="6" t="s">
        <v>3013</v>
      </c>
      <c r="BP147" s="6" t="s">
        <v>3983</v>
      </c>
      <c r="BQ147" s="6" t="s">
        <v>3984</v>
      </c>
      <c r="BR147" s="6" t="s">
        <v>3985</v>
      </c>
      <c r="BS147" s="6" t="s">
        <v>3441</v>
      </c>
      <c r="BT147" s="6" t="s">
        <v>3544</v>
      </c>
      <c r="BU147" s="6" t="s">
        <v>3014</v>
      </c>
      <c r="BV147" s="6" t="s">
        <v>3941</v>
      </c>
      <c r="BW147" s="6" t="s">
        <v>3518</v>
      </c>
      <c r="BX147" s="6" t="s">
        <v>3986</v>
      </c>
      <c r="BY147" s="6" t="s">
        <v>3153</v>
      </c>
      <c r="BZ147" s="6" t="s">
        <v>3015</v>
      </c>
      <c r="CA147" s="6" t="s">
        <v>3151</v>
      </c>
      <c r="CB147" s="6" t="s">
        <v>2329</v>
      </c>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row>
    <row r="148" spans="1:110" ht="12.75" hidden="1">
      <c r="A148" s="6" t="s">
        <v>3592</v>
      </c>
      <c r="B148" s="6" t="s">
        <v>3272</v>
      </c>
      <c r="C148" s="6" t="s">
        <v>1592</v>
      </c>
      <c r="D148" s="6" t="s">
        <v>3281</v>
      </c>
      <c r="E148" s="6" t="s">
        <v>3257</v>
      </c>
      <c r="F148" s="6" t="s">
        <v>1617</v>
      </c>
      <c r="G148" s="6" t="s">
        <v>3494</v>
      </c>
      <c r="H148" s="6" t="s">
        <v>3317</v>
      </c>
      <c r="I148" s="6" t="s">
        <v>3508</v>
      </c>
      <c r="J148" s="6" t="s">
        <v>685</v>
      </c>
      <c r="K148" s="6" t="s">
        <v>1972</v>
      </c>
      <c r="L148" s="6" t="s">
        <v>1970</v>
      </c>
      <c r="M148" s="6" t="s">
        <v>784</v>
      </c>
      <c r="N148" s="6" t="s">
        <v>784</v>
      </c>
      <c r="O148" s="6" t="s">
        <v>1969</v>
      </c>
      <c r="P148" s="6" t="s">
        <v>1977</v>
      </c>
      <c r="Q148" s="6" t="s">
        <v>695</v>
      </c>
      <c r="R148" s="6" t="s">
        <v>707</v>
      </c>
      <c r="S148" s="6" t="s">
        <v>1586</v>
      </c>
      <c r="T148" s="6" t="s">
        <v>3987</v>
      </c>
      <c r="U148" s="6" t="s">
        <v>2776</v>
      </c>
      <c r="V148" s="6" t="s">
        <v>2564</v>
      </c>
      <c r="W148" s="6" t="s">
        <v>3987</v>
      </c>
      <c r="X148" s="6" t="s">
        <v>1975</v>
      </c>
      <c r="Y148" s="6" t="s">
        <v>2569</v>
      </c>
      <c r="Z148" s="6" t="s">
        <v>707</v>
      </c>
      <c r="AA148" s="6" t="s">
        <v>2771</v>
      </c>
      <c r="AB148" s="6" t="s">
        <v>3244</v>
      </c>
      <c r="AC148" s="6" t="s">
        <v>2738</v>
      </c>
      <c r="AD148" s="6" t="s">
        <v>569</v>
      </c>
      <c r="AE148" s="6" t="s">
        <v>571</v>
      </c>
      <c r="AF148" s="6" t="s">
        <v>554</v>
      </c>
      <c r="AG148" s="6" t="s">
        <v>1224</v>
      </c>
      <c r="AH148" s="6" t="s">
        <v>572</v>
      </c>
      <c r="AI148" s="6" t="s">
        <v>3950</v>
      </c>
      <c r="AJ148" s="6" t="s">
        <v>578</v>
      </c>
      <c r="AK148" s="6" t="s">
        <v>1231</v>
      </c>
      <c r="AL148" s="6" t="s">
        <v>579</v>
      </c>
      <c r="AM148" s="6" t="s">
        <v>1232</v>
      </c>
      <c r="AN148" s="6" t="s">
        <v>585</v>
      </c>
      <c r="AO148" s="6" t="s">
        <v>3988</v>
      </c>
      <c r="AP148" s="6" t="s">
        <v>643</v>
      </c>
      <c r="AQ148" s="6" t="s">
        <v>3913</v>
      </c>
      <c r="AR148" s="6" t="s">
        <v>1575</v>
      </c>
      <c r="AS148" s="6" t="s">
        <v>3203</v>
      </c>
      <c r="AT148" s="6" t="s">
        <v>553</v>
      </c>
      <c r="AU148" s="6" t="s">
        <v>558</v>
      </c>
      <c r="AV148" s="6" t="s">
        <v>558</v>
      </c>
      <c r="AW148" s="6" t="s">
        <v>630</v>
      </c>
      <c r="AX148" s="6" t="s">
        <v>3269</v>
      </c>
      <c r="AY148" s="6" t="s">
        <v>3989</v>
      </c>
      <c r="AZ148" s="6" t="s">
        <v>2742</v>
      </c>
      <c r="BA148" s="6" t="s">
        <v>719</v>
      </c>
      <c r="BB148" s="6" t="s">
        <v>2737</v>
      </c>
      <c r="BC148" s="6" t="s">
        <v>1568</v>
      </c>
      <c r="BD148" s="6" t="s">
        <v>568</v>
      </c>
      <c r="BE148" s="6" t="s">
        <v>3271</v>
      </c>
      <c r="BF148" s="6" t="s">
        <v>3226</v>
      </c>
      <c r="BG148" s="6" t="s">
        <v>694</v>
      </c>
      <c r="BH148" s="6" t="s">
        <v>1572</v>
      </c>
      <c r="BI148" s="6" t="s">
        <v>557</v>
      </c>
      <c r="BJ148" s="6" t="s">
        <v>2403</v>
      </c>
      <c r="BK148" s="6" t="s">
        <v>669</v>
      </c>
      <c r="BL148" s="6" t="s">
        <v>718</v>
      </c>
      <c r="BM148" s="6" t="s">
        <v>2741</v>
      </c>
      <c r="BN148" s="6" t="s">
        <v>3269</v>
      </c>
      <c r="BO148" s="6" t="s">
        <v>694</v>
      </c>
      <c r="BP148" s="6" t="s">
        <v>2744</v>
      </c>
      <c r="BQ148" s="6" t="s">
        <v>672</v>
      </c>
      <c r="BR148" s="6" t="s">
        <v>565</v>
      </c>
      <c r="BS148" s="6" t="s">
        <v>2738</v>
      </c>
      <c r="BT148" s="6" t="s">
        <v>2742</v>
      </c>
      <c r="BU148" s="6" t="s">
        <v>562</v>
      </c>
      <c r="BV148" s="6" t="s">
        <v>1244</v>
      </c>
      <c r="BW148" s="6" t="s">
        <v>558</v>
      </c>
      <c r="BX148" s="6" t="s">
        <v>1215</v>
      </c>
      <c r="BY148" s="6" t="s">
        <v>2346</v>
      </c>
      <c r="BZ148" s="6" t="s">
        <v>673</v>
      </c>
      <c r="CA148" s="6" t="s">
        <v>2349</v>
      </c>
      <c r="CB148" s="6" t="s">
        <v>3990</v>
      </c>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row>
    <row r="149" spans="1:110" ht="12.75" hidden="1">
      <c r="A149" s="6" t="s">
        <v>3592</v>
      </c>
      <c r="B149" s="6" t="s">
        <v>3289</v>
      </c>
      <c r="C149" s="6" t="s">
        <v>1216</v>
      </c>
      <c r="D149" s="6" t="s">
        <v>1238</v>
      </c>
      <c r="E149" s="6" t="s">
        <v>1227</v>
      </c>
      <c r="F149" s="6" t="s">
        <v>2347</v>
      </c>
      <c r="G149" s="6" t="s">
        <v>3354</v>
      </c>
      <c r="H149" s="6" t="s">
        <v>3208</v>
      </c>
      <c r="I149" s="6" t="s">
        <v>638</v>
      </c>
      <c r="J149" s="6" t="s">
        <v>1676</v>
      </c>
      <c r="K149" s="6" t="s">
        <v>1573</v>
      </c>
      <c r="L149" s="6" t="s">
        <v>639</v>
      </c>
      <c r="M149" s="6" t="s">
        <v>3960</v>
      </c>
      <c r="N149" s="6" t="s">
        <v>3353</v>
      </c>
      <c r="O149" s="6" t="s">
        <v>3368</v>
      </c>
      <c r="P149" s="6" t="s">
        <v>1577</v>
      </c>
      <c r="Q149" s="6" t="s">
        <v>3991</v>
      </c>
      <c r="R149" s="6" t="s">
        <v>3365</v>
      </c>
      <c r="S149" s="6" t="s">
        <v>1579</v>
      </c>
      <c r="T149" s="6" t="s">
        <v>3962</v>
      </c>
      <c r="U149" s="6" t="s">
        <v>590</v>
      </c>
      <c r="V149" s="6" t="s">
        <v>3360</v>
      </c>
      <c r="W149" s="6" t="s">
        <v>3962</v>
      </c>
      <c r="X149" s="6" t="s">
        <v>3358</v>
      </c>
      <c r="Y149" s="6" t="s">
        <v>3916</v>
      </c>
      <c r="Z149" s="6" t="s">
        <v>3352</v>
      </c>
      <c r="AA149" s="6" t="s">
        <v>3364</v>
      </c>
      <c r="AB149" s="6" t="s">
        <v>756</v>
      </c>
      <c r="AC149" s="6" t="s">
        <v>756</v>
      </c>
      <c r="AD149" s="6" t="s">
        <v>3332</v>
      </c>
      <c r="AE149" s="6" t="s">
        <v>2334</v>
      </c>
      <c r="AF149" s="6" t="s">
        <v>3539</v>
      </c>
      <c r="AG149" s="6" t="s">
        <v>3992</v>
      </c>
      <c r="AH149" s="6" t="s">
        <v>2847</v>
      </c>
      <c r="AI149" s="6" t="s">
        <v>2859</v>
      </c>
      <c r="AJ149" s="6" t="s">
        <v>3993</v>
      </c>
      <c r="AK149" s="6" t="s">
        <v>2330</v>
      </c>
      <c r="AL149" s="6" t="s">
        <v>1629</v>
      </c>
      <c r="AM149" s="6" t="s">
        <v>3052</v>
      </c>
      <c r="AN149" s="6" t="s">
        <v>2845</v>
      </c>
      <c r="AO149" s="6" t="s">
        <v>3516</v>
      </c>
      <c r="AP149" s="6" t="s">
        <v>3061</v>
      </c>
      <c r="AQ149" s="6" t="s">
        <v>2857</v>
      </c>
      <c r="AR149" s="6" t="s">
        <v>3994</v>
      </c>
      <c r="AS149" s="6" t="s">
        <v>3526</v>
      </c>
      <c r="AT149" s="6" t="s">
        <v>3525</v>
      </c>
      <c r="AU149" s="6" t="s">
        <v>3337</v>
      </c>
      <c r="AV149" s="6" t="s">
        <v>819</v>
      </c>
      <c r="AW149" s="6" t="s">
        <v>3976</v>
      </c>
      <c r="AX149" s="6" t="s">
        <v>1630</v>
      </c>
      <c r="AY149" s="6" t="s">
        <v>1634</v>
      </c>
      <c r="AZ149" s="6" t="s">
        <v>3925</v>
      </c>
      <c r="BA149" s="6" t="s">
        <v>2330</v>
      </c>
      <c r="BB149" s="6" t="s">
        <v>2848</v>
      </c>
      <c r="BC149" s="6" t="s">
        <v>3061</v>
      </c>
      <c r="BD149" s="6" t="s">
        <v>2331</v>
      </c>
      <c r="BE149" s="6" t="s">
        <v>3539</v>
      </c>
      <c r="BF149" s="6" t="s">
        <v>2340</v>
      </c>
      <c r="BG149" s="6" t="s">
        <v>2844</v>
      </c>
      <c r="BH149" s="6" t="s">
        <v>592</v>
      </c>
      <c r="BI149" s="6" t="s">
        <v>2843</v>
      </c>
      <c r="BJ149" s="6" t="s">
        <v>3919</v>
      </c>
      <c r="BK149" s="6" t="s">
        <v>1639</v>
      </c>
      <c r="BL149" s="6" t="s">
        <v>591</v>
      </c>
      <c r="BM149" s="6" t="s">
        <v>3995</v>
      </c>
      <c r="BN149" s="6" t="s">
        <v>3055</v>
      </c>
      <c r="BO149" s="6" t="s">
        <v>2872</v>
      </c>
      <c r="BP149" s="6" t="s">
        <v>2876</v>
      </c>
      <c r="BQ149" s="6" t="s">
        <v>3058</v>
      </c>
      <c r="BR149" s="6" t="s">
        <v>2341</v>
      </c>
      <c r="BS149" s="6" t="s">
        <v>2852</v>
      </c>
      <c r="BT149" s="6" t="s">
        <v>2333</v>
      </c>
      <c r="BU149" s="6" t="s">
        <v>3053</v>
      </c>
      <c r="BV149" s="6" t="s">
        <v>2331</v>
      </c>
      <c r="BW149" s="6" t="s">
        <v>1633</v>
      </c>
      <c r="BX149" s="6" t="s">
        <v>3440</v>
      </c>
      <c r="BY149" s="6" t="s">
        <v>2843</v>
      </c>
      <c r="BZ149" s="6" t="s">
        <v>820</v>
      </c>
      <c r="CA149" s="6" t="s">
        <v>2339</v>
      </c>
      <c r="CB149" s="6" t="s">
        <v>1634</v>
      </c>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row>
    <row r="150" spans="1:110" ht="12.75" hidden="1">
      <c r="A150" s="6" t="s">
        <v>3592</v>
      </c>
      <c r="B150" s="6" t="s">
        <v>3294</v>
      </c>
      <c r="C150" s="6" t="s">
        <v>654</v>
      </c>
      <c r="D150" s="6" t="s">
        <v>3055</v>
      </c>
      <c r="E150" s="6" t="s">
        <v>3959</v>
      </c>
      <c r="F150" s="6" t="s">
        <v>1633</v>
      </c>
      <c r="G150" s="6" t="s">
        <v>2845</v>
      </c>
      <c r="H150" s="6" t="s">
        <v>2851</v>
      </c>
      <c r="I150" s="6" t="s">
        <v>3917</v>
      </c>
      <c r="J150" s="6" t="s">
        <v>2870</v>
      </c>
      <c r="K150" s="6" t="s">
        <v>3051</v>
      </c>
      <c r="L150" s="6" t="s">
        <v>3440</v>
      </c>
      <c r="M150" s="6" t="s">
        <v>3541</v>
      </c>
      <c r="N150" s="6" t="s">
        <v>2846</v>
      </c>
      <c r="O150" s="6" t="s">
        <v>1634</v>
      </c>
      <c r="P150" s="6" t="s">
        <v>725</v>
      </c>
      <c r="Q150" s="6" t="s">
        <v>725</v>
      </c>
      <c r="R150" s="6" t="s">
        <v>3966</v>
      </c>
      <c r="S150" s="6" t="s">
        <v>791</v>
      </c>
      <c r="T150" s="6" t="s">
        <v>2838</v>
      </c>
      <c r="U150" s="6" t="s">
        <v>3608</v>
      </c>
      <c r="V150" s="6" t="s">
        <v>3147</v>
      </c>
      <c r="W150" s="6" t="s">
        <v>3996</v>
      </c>
      <c r="X150" s="6" t="s">
        <v>2444</v>
      </c>
      <c r="Y150" s="6" t="s">
        <v>3543</v>
      </c>
      <c r="Z150" s="6" t="s">
        <v>3786</v>
      </c>
      <c r="AA150" s="6" t="s">
        <v>2443</v>
      </c>
      <c r="AB150" s="6" t="s">
        <v>599</v>
      </c>
      <c r="AC150" s="6" t="s">
        <v>3997</v>
      </c>
      <c r="AD150" s="6" t="s">
        <v>3936</v>
      </c>
      <c r="AE150" s="6" t="s">
        <v>3066</v>
      </c>
      <c r="AF150" s="6" t="s">
        <v>3998</v>
      </c>
      <c r="AG150" s="6" t="s">
        <v>3999</v>
      </c>
      <c r="AH150" s="6" t="s">
        <v>3469</v>
      </c>
      <c r="AI150" s="6" t="s">
        <v>4000</v>
      </c>
      <c r="AJ150" s="6" t="s">
        <v>4001</v>
      </c>
      <c r="AK150" s="6" t="s">
        <v>3049</v>
      </c>
      <c r="AL150" s="6" t="s">
        <v>4002</v>
      </c>
      <c r="AM150" s="6" t="s">
        <v>3018</v>
      </c>
      <c r="AN150" s="6" t="s">
        <v>4003</v>
      </c>
      <c r="AO150" s="6" t="s">
        <v>605</v>
      </c>
      <c r="AP150" s="6" t="s">
        <v>2396</v>
      </c>
      <c r="AQ150" s="6" t="s">
        <v>3551</v>
      </c>
      <c r="AR150" s="6" t="s">
        <v>2394</v>
      </c>
      <c r="AS150" s="6" t="s">
        <v>4004</v>
      </c>
      <c r="AT150" s="6" t="s">
        <v>4005</v>
      </c>
      <c r="AU150" s="6" t="s">
        <v>4006</v>
      </c>
      <c r="AV150" s="6" t="s">
        <v>4007</v>
      </c>
      <c r="AW150" s="6" t="s">
        <v>620</v>
      </c>
      <c r="AX150" s="6" t="s">
        <v>3019</v>
      </c>
      <c r="AY150" s="6" t="s">
        <v>3466</v>
      </c>
      <c r="AZ150" s="6" t="s">
        <v>2321</v>
      </c>
      <c r="BA150" s="6" t="s">
        <v>4008</v>
      </c>
      <c r="BB150" s="6" t="s">
        <v>3949</v>
      </c>
      <c r="BC150" s="6" t="s">
        <v>4009</v>
      </c>
      <c r="BD150" s="6" t="s">
        <v>3198</v>
      </c>
      <c r="BE150" s="6" t="s">
        <v>607</v>
      </c>
      <c r="BF150" s="6" t="s">
        <v>4010</v>
      </c>
      <c r="BG150" s="6" t="s">
        <v>3047</v>
      </c>
      <c r="BH150" s="6" t="s">
        <v>616</v>
      </c>
      <c r="BI150" s="6" t="s">
        <v>3195</v>
      </c>
      <c r="BJ150" s="6" t="s">
        <v>4011</v>
      </c>
      <c r="BK150" s="6" t="s">
        <v>3458</v>
      </c>
      <c r="BL150" s="6" t="s">
        <v>749</v>
      </c>
      <c r="BM150" s="6" t="s">
        <v>2316</v>
      </c>
      <c r="BN150" s="6" t="s">
        <v>613</v>
      </c>
      <c r="BO150" s="6" t="s">
        <v>749</v>
      </c>
      <c r="BP150" s="6" t="s">
        <v>4006</v>
      </c>
      <c r="BQ150" s="6" t="s">
        <v>4012</v>
      </c>
      <c r="BR150" s="6" t="s">
        <v>3555</v>
      </c>
      <c r="BS150" s="6" t="s">
        <v>3174</v>
      </c>
      <c r="BT150" s="6" t="s">
        <v>4013</v>
      </c>
      <c r="BU150" s="6" t="s">
        <v>3047</v>
      </c>
      <c r="BV150" s="6" t="s">
        <v>4014</v>
      </c>
      <c r="BW150" s="6" t="s">
        <v>4015</v>
      </c>
      <c r="BX150" s="6" t="s">
        <v>4016</v>
      </c>
      <c r="BY150" s="6" t="s">
        <v>4017</v>
      </c>
      <c r="BZ150" s="6" t="s">
        <v>4018</v>
      </c>
      <c r="CA150" s="6" t="s">
        <v>4019</v>
      </c>
      <c r="CB150" s="6" t="s">
        <v>4020</v>
      </c>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row>
    <row r="151" spans="1:110" ht="12.75" hidden="1">
      <c r="A151" s="6" t="s">
        <v>3592</v>
      </c>
      <c r="B151" s="6" t="s">
        <v>3308</v>
      </c>
      <c r="C151" s="6" t="s">
        <v>4021</v>
      </c>
      <c r="D151" s="6" t="s">
        <v>3603</v>
      </c>
      <c r="E151" s="6" t="s">
        <v>3544</v>
      </c>
      <c r="F151" s="6" t="s">
        <v>3442</v>
      </c>
      <c r="G151" s="6" t="s">
        <v>3927</v>
      </c>
      <c r="H151" s="6" t="s">
        <v>3148</v>
      </c>
      <c r="I151" s="6" t="s">
        <v>3942</v>
      </c>
      <c r="J151" s="6" t="s">
        <v>4022</v>
      </c>
      <c r="K151" s="6" t="s">
        <v>4023</v>
      </c>
      <c r="L151" s="6" t="s">
        <v>2325</v>
      </c>
      <c r="M151" s="6" t="s">
        <v>3166</v>
      </c>
      <c r="N151" s="6" t="s">
        <v>3750</v>
      </c>
      <c r="O151" s="6" t="s">
        <v>3185</v>
      </c>
      <c r="P151" s="6" t="s">
        <v>4024</v>
      </c>
      <c r="Q151" s="6" t="s">
        <v>4025</v>
      </c>
      <c r="R151" s="6" t="s">
        <v>4026</v>
      </c>
      <c r="S151" s="6" t="s">
        <v>3555</v>
      </c>
      <c r="T151" s="6" t="s">
        <v>4027</v>
      </c>
      <c r="U151" s="6" t="s">
        <v>4028</v>
      </c>
      <c r="V151" s="6" t="s">
        <v>4029</v>
      </c>
      <c r="W151" s="6" t="s">
        <v>4030</v>
      </c>
      <c r="X151" s="6" t="s">
        <v>3027</v>
      </c>
      <c r="Y151" s="6" t="s">
        <v>4031</v>
      </c>
      <c r="Z151" s="6" t="s">
        <v>4032</v>
      </c>
      <c r="AA151" s="6" t="s">
        <v>4033</v>
      </c>
      <c r="AB151" s="6" t="s">
        <v>793</v>
      </c>
      <c r="AC151" s="6" t="s">
        <v>3760</v>
      </c>
      <c r="AD151" s="6" t="s">
        <v>4034</v>
      </c>
      <c r="AE151" s="6" t="s">
        <v>4035</v>
      </c>
      <c r="AF151" s="6" t="s">
        <v>4036</v>
      </c>
      <c r="AG151" s="6" t="s">
        <v>4037</v>
      </c>
      <c r="AH151" s="6" t="s">
        <v>4038</v>
      </c>
      <c r="AI151" s="6" t="s">
        <v>3578</v>
      </c>
      <c r="AJ151" s="6" t="s">
        <v>3580</v>
      </c>
      <c r="AK151" s="6" t="s">
        <v>3589</v>
      </c>
      <c r="AL151" s="6" t="s">
        <v>4039</v>
      </c>
      <c r="AM151" s="6" t="s">
        <v>4040</v>
      </c>
      <c r="AN151" s="6" t="s">
        <v>4041</v>
      </c>
      <c r="AO151" s="6" t="s">
        <v>4042</v>
      </c>
      <c r="AP151" s="6" t="s">
        <v>4043</v>
      </c>
      <c r="AQ151" s="6" t="s">
        <v>4044</v>
      </c>
      <c r="AR151" s="6" t="s">
        <v>1545</v>
      </c>
      <c r="AS151" s="6" t="s">
        <v>4045</v>
      </c>
      <c r="AT151" s="6" t="s">
        <v>4046</v>
      </c>
      <c r="AU151" s="6" t="s">
        <v>4047</v>
      </c>
      <c r="AV151" s="6" t="s">
        <v>4048</v>
      </c>
      <c r="AW151" s="6" t="s">
        <v>4049</v>
      </c>
      <c r="AX151" s="6" t="s">
        <v>4050</v>
      </c>
      <c r="AY151" s="6" t="s">
        <v>4051</v>
      </c>
      <c r="AZ151" s="6" t="s">
        <v>1483</v>
      </c>
      <c r="BA151" s="6" t="s">
        <v>1538</v>
      </c>
      <c r="BB151" s="6" t="s">
        <v>3737</v>
      </c>
      <c r="BC151" s="6" t="s">
        <v>4052</v>
      </c>
      <c r="BD151" s="6" t="s">
        <v>4053</v>
      </c>
      <c r="BE151" s="6" t="s">
        <v>3868</v>
      </c>
      <c r="BF151" s="6" t="s">
        <v>1543</v>
      </c>
      <c r="BG151" s="6" t="s">
        <v>4054</v>
      </c>
      <c r="BH151" s="6" t="s">
        <v>4055</v>
      </c>
      <c r="BI151" s="6" t="s">
        <v>4056</v>
      </c>
      <c r="BJ151" s="6" t="s">
        <v>4057</v>
      </c>
      <c r="BK151" s="6" t="s">
        <v>4058</v>
      </c>
      <c r="BL151" s="6" t="s">
        <v>4059</v>
      </c>
      <c r="BM151" s="6" t="s">
        <v>3734</v>
      </c>
      <c r="BN151" s="6" t="s">
        <v>4060</v>
      </c>
      <c r="BO151" s="6" t="s">
        <v>1558</v>
      </c>
      <c r="BP151" s="6" t="s">
        <v>3775</v>
      </c>
      <c r="BQ151" s="6" t="s">
        <v>4061</v>
      </c>
      <c r="BR151" s="6" t="s">
        <v>3869</v>
      </c>
      <c r="BS151" s="6" t="s">
        <v>3721</v>
      </c>
      <c r="BT151" s="6" t="s">
        <v>4062</v>
      </c>
      <c r="BU151" s="6" t="s">
        <v>4063</v>
      </c>
      <c r="BV151" s="6" t="s">
        <v>1488</v>
      </c>
      <c r="BW151" s="6" t="s">
        <v>4064</v>
      </c>
      <c r="BX151" s="6" t="s">
        <v>4065</v>
      </c>
      <c r="BY151" s="6" t="s">
        <v>1488</v>
      </c>
      <c r="BZ151" s="6" t="s">
        <v>1564</v>
      </c>
      <c r="CA151" s="6" t="s">
        <v>4066</v>
      </c>
      <c r="CB151" s="6" t="s">
        <v>3877</v>
      </c>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row>
    <row r="152" spans="1:110" ht="12.75" hidden="1">
      <c r="A152" s="6" t="s">
        <v>3592</v>
      </c>
      <c r="B152" s="6" t="s">
        <v>3319</v>
      </c>
      <c r="C152" s="6" t="s">
        <v>1238</v>
      </c>
      <c r="D152" s="6" t="s">
        <v>1224</v>
      </c>
      <c r="E152" s="6" t="s">
        <v>2761</v>
      </c>
      <c r="F152" s="6" t="s">
        <v>1230</v>
      </c>
      <c r="G152" s="6" t="s">
        <v>1218</v>
      </c>
      <c r="H152" s="6" t="s">
        <v>1218</v>
      </c>
      <c r="I152" s="6" t="s">
        <v>2758</v>
      </c>
      <c r="J152" s="6" t="s">
        <v>2757</v>
      </c>
      <c r="K152" s="6" t="s">
        <v>2866</v>
      </c>
      <c r="L152" s="6" t="s">
        <v>3206</v>
      </c>
      <c r="M152" s="6" t="s">
        <v>2404</v>
      </c>
      <c r="N152" s="6" t="s">
        <v>632</v>
      </c>
      <c r="O152" s="6" t="s">
        <v>692</v>
      </c>
      <c r="P152" s="6" t="s">
        <v>2751</v>
      </c>
      <c r="Q152" s="6" t="s">
        <v>691</v>
      </c>
      <c r="R152" s="6" t="s">
        <v>691</v>
      </c>
      <c r="S152" s="6" t="s">
        <v>584</v>
      </c>
      <c r="T152" s="6" t="s">
        <v>3615</v>
      </c>
      <c r="U152" s="6" t="s">
        <v>643</v>
      </c>
      <c r="V152" s="6" t="s">
        <v>1577</v>
      </c>
      <c r="W152" s="6" t="s">
        <v>789</v>
      </c>
      <c r="X152" s="6" t="s">
        <v>3509</v>
      </c>
      <c r="Y152" s="6" t="s">
        <v>4067</v>
      </c>
      <c r="Z152" s="6" t="s">
        <v>3514</v>
      </c>
      <c r="AA152" s="6" t="s">
        <v>3360</v>
      </c>
      <c r="AB152" s="6" t="s">
        <v>3348</v>
      </c>
      <c r="AC152" s="6" t="s">
        <v>2335</v>
      </c>
      <c r="AD152" s="6" t="s">
        <v>4068</v>
      </c>
      <c r="AE152" s="6" t="s">
        <v>3362</v>
      </c>
      <c r="AF152" s="6" t="s">
        <v>4069</v>
      </c>
      <c r="AG152" s="6" t="s">
        <v>3332</v>
      </c>
      <c r="AH152" s="6" t="s">
        <v>3348</v>
      </c>
      <c r="AI152" s="6" t="s">
        <v>656</v>
      </c>
      <c r="AJ152" s="6" t="s">
        <v>3515</v>
      </c>
      <c r="AK152" s="6" t="s">
        <v>4070</v>
      </c>
      <c r="AL152" s="6" t="s">
        <v>2871</v>
      </c>
      <c r="AM152" s="6" t="s">
        <v>1636</v>
      </c>
      <c r="AN152" s="6" t="s">
        <v>4071</v>
      </c>
      <c r="AO152" s="6" t="s">
        <v>3349</v>
      </c>
      <c r="AP152" s="6" t="s">
        <v>2413</v>
      </c>
      <c r="AQ152" s="6" t="s">
        <v>4072</v>
      </c>
      <c r="AR152" s="6" t="s">
        <v>592</v>
      </c>
      <c r="AS152" s="6" t="s">
        <v>3782</v>
      </c>
      <c r="AT152" s="6" t="s">
        <v>2844</v>
      </c>
      <c r="AU152" s="6" t="s">
        <v>3060</v>
      </c>
      <c r="AV152" s="6" t="s">
        <v>1639</v>
      </c>
      <c r="AW152" s="6" t="s">
        <v>1633</v>
      </c>
      <c r="AX152" s="6" t="s">
        <v>2357</v>
      </c>
      <c r="AY152" s="6" t="s">
        <v>4073</v>
      </c>
      <c r="AZ152" s="6" t="s">
        <v>4068</v>
      </c>
      <c r="BA152" s="6" t="s">
        <v>3349</v>
      </c>
      <c r="BB152" s="6" t="s">
        <v>591</v>
      </c>
      <c r="BC152" s="6" t="s">
        <v>4070</v>
      </c>
      <c r="BD152" s="6" t="s">
        <v>3057</v>
      </c>
      <c r="BE152" s="6" t="s">
        <v>2413</v>
      </c>
      <c r="BF152" s="6" t="s">
        <v>3057</v>
      </c>
      <c r="BG152" s="6" t="s">
        <v>1633</v>
      </c>
      <c r="BH152" s="6" t="s">
        <v>3969</v>
      </c>
      <c r="BI152" s="6" t="s">
        <v>3336</v>
      </c>
      <c r="BJ152" s="6" t="s">
        <v>2873</v>
      </c>
      <c r="BK152" s="6" t="s">
        <v>1626</v>
      </c>
      <c r="BL152" s="6" t="s">
        <v>2856</v>
      </c>
      <c r="BM152" s="6" t="s">
        <v>2853</v>
      </c>
      <c r="BN152" s="6" t="s">
        <v>3917</v>
      </c>
      <c r="BO152" s="6" t="s">
        <v>790</v>
      </c>
      <c r="BP152" s="6" t="s">
        <v>2359</v>
      </c>
      <c r="BQ152" s="6" t="s">
        <v>3973</v>
      </c>
      <c r="BR152" s="6" t="s">
        <v>3058</v>
      </c>
      <c r="BS152" s="6" t="s">
        <v>2859</v>
      </c>
      <c r="BT152" s="6" t="s">
        <v>2855</v>
      </c>
      <c r="BU152" s="6" t="s">
        <v>3976</v>
      </c>
      <c r="BV152" s="6" t="s">
        <v>2845</v>
      </c>
      <c r="BW152" s="6" t="s">
        <v>3051</v>
      </c>
      <c r="BX152" s="6" t="s">
        <v>594</v>
      </c>
      <c r="BY152" s="6" t="s">
        <v>3782</v>
      </c>
      <c r="BZ152" s="6" t="s">
        <v>2846</v>
      </c>
      <c r="CA152" s="6" t="s">
        <v>3972</v>
      </c>
      <c r="CB152" s="6" t="s">
        <v>2361</v>
      </c>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row>
    <row r="153" spans="1:110" ht="12.75" hidden="1">
      <c r="A153" s="6" t="s">
        <v>3592</v>
      </c>
      <c r="B153" s="6" t="s">
        <v>3324</v>
      </c>
      <c r="C153" s="6" t="s">
        <v>855</v>
      </c>
      <c r="D153" s="6" t="s">
        <v>1952</v>
      </c>
      <c r="E153" s="6" t="s">
        <v>1201</v>
      </c>
      <c r="F153" s="6" t="s">
        <v>1697</v>
      </c>
      <c r="G153" s="6" t="s">
        <v>1798</v>
      </c>
      <c r="H153" s="6" t="s">
        <v>3372</v>
      </c>
      <c r="I153" s="6" t="s">
        <v>891</v>
      </c>
      <c r="J153" s="6" t="s">
        <v>1799</v>
      </c>
      <c r="K153" s="6" t="s">
        <v>1698</v>
      </c>
      <c r="L153" s="6" t="s">
        <v>999</v>
      </c>
      <c r="M153" s="6" t="s">
        <v>896</v>
      </c>
      <c r="N153" s="6" t="s">
        <v>1696</v>
      </c>
      <c r="O153" s="6" t="s">
        <v>1798</v>
      </c>
      <c r="P153" s="6" t="s">
        <v>1201</v>
      </c>
      <c r="Q153" s="6" t="s">
        <v>1796</v>
      </c>
      <c r="R153" s="6" t="s">
        <v>904</v>
      </c>
      <c r="S153" s="6" t="s">
        <v>1798</v>
      </c>
      <c r="T153" s="6" t="s">
        <v>1211</v>
      </c>
      <c r="U153" s="6" t="s">
        <v>1957</v>
      </c>
      <c r="V153" s="6" t="s">
        <v>2723</v>
      </c>
      <c r="W153" s="6" t="s">
        <v>3370</v>
      </c>
      <c r="X153" s="6" t="s">
        <v>1799</v>
      </c>
      <c r="Y153" s="6" t="s">
        <v>1952</v>
      </c>
      <c r="Z153" s="6" t="s">
        <v>3371</v>
      </c>
      <c r="AA153" s="6" t="s">
        <v>1193</v>
      </c>
      <c r="AB153" s="6" t="s">
        <v>854</v>
      </c>
      <c r="AC153" s="6" t="s">
        <v>1696</v>
      </c>
      <c r="AD153" s="6" t="s">
        <v>863</v>
      </c>
      <c r="AE153" s="6" t="s">
        <v>1212</v>
      </c>
      <c r="AF153" s="6" t="s">
        <v>1007</v>
      </c>
      <c r="AG153" s="6" t="s">
        <v>899</v>
      </c>
      <c r="AH153" s="6" t="s">
        <v>1212</v>
      </c>
      <c r="AI153" s="6" t="s">
        <v>1959</v>
      </c>
      <c r="AJ153" s="6" t="s">
        <v>888</v>
      </c>
      <c r="AK153" s="6" t="s">
        <v>847</v>
      </c>
      <c r="AL153" s="6" t="s">
        <v>862</v>
      </c>
      <c r="AM153" s="6" t="s">
        <v>906</v>
      </c>
      <c r="AN153" s="6" t="s">
        <v>1955</v>
      </c>
      <c r="AO153" s="6" t="s">
        <v>850</v>
      </c>
      <c r="AP153" s="6" t="s">
        <v>2465</v>
      </c>
      <c r="AQ153" s="6" t="s">
        <v>1201</v>
      </c>
      <c r="AR153" s="6" t="s">
        <v>860</v>
      </c>
      <c r="AS153" s="6" t="s">
        <v>1952</v>
      </c>
      <c r="AT153" s="6" t="s">
        <v>861</v>
      </c>
      <c r="AU153" s="6" t="s">
        <v>1200</v>
      </c>
      <c r="AV153" s="6" t="s">
        <v>848</v>
      </c>
      <c r="AW153" s="6" t="s">
        <v>1952</v>
      </c>
      <c r="AX153" s="6" t="s">
        <v>855</v>
      </c>
      <c r="AY153" s="6" t="s">
        <v>1201</v>
      </c>
      <c r="AZ153" s="6" t="s">
        <v>1957</v>
      </c>
      <c r="BA153" s="6" t="s">
        <v>1213</v>
      </c>
      <c r="BB153" s="6" t="s">
        <v>856</v>
      </c>
      <c r="BC153" s="6" t="s">
        <v>858</v>
      </c>
      <c r="BD153" s="6" t="s">
        <v>873</v>
      </c>
      <c r="BE153" s="6" t="s">
        <v>865</v>
      </c>
      <c r="BF153" s="6" t="s">
        <v>3326</v>
      </c>
      <c r="BG153" s="6" t="s">
        <v>877</v>
      </c>
      <c r="BH153" s="6" t="s">
        <v>877</v>
      </c>
      <c r="BI153" s="6" t="s">
        <v>884</v>
      </c>
      <c r="BJ153" s="6" t="s">
        <v>866</v>
      </c>
      <c r="BK153" s="6" t="s">
        <v>877</v>
      </c>
      <c r="BL153" s="6" t="s">
        <v>877</v>
      </c>
      <c r="BM153" s="6" t="s">
        <v>877</v>
      </c>
      <c r="BN153" s="6" t="s">
        <v>877</v>
      </c>
      <c r="BO153" s="6" t="s">
        <v>877</v>
      </c>
      <c r="BP153" s="6" t="s">
        <v>877</v>
      </c>
      <c r="BQ153" s="6" t="s">
        <v>1953</v>
      </c>
      <c r="BR153" s="6" t="s">
        <v>3328</v>
      </c>
      <c r="BS153" s="6" t="s">
        <v>877</v>
      </c>
      <c r="BT153" s="6" t="s">
        <v>1193</v>
      </c>
      <c r="BU153" s="6" t="s">
        <v>856</v>
      </c>
      <c r="BV153" s="6" t="s">
        <v>863</v>
      </c>
      <c r="BW153" s="6" t="s">
        <v>4074</v>
      </c>
      <c r="BX153" s="6" t="s">
        <v>3370</v>
      </c>
      <c r="BY153" s="6" t="s">
        <v>4075</v>
      </c>
      <c r="BZ153" s="6" t="s">
        <v>860</v>
      </c>
      <c r="CA153" s="6" t="s">
        <v>3371</v>
      </c>
      <c r="CB153" s="6" t="s">
        <v>1193</v>
      </c>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row>
    <row r="154" spans="1:110" ht="12.75" hidden="1">
      <c r="A154" s="6" t="s">
        <v>3592</v>
      </c>
      <c r="B154" s="6" t="s">
        <v>3330</v>
      </c>
      <c r="C154" s="6" t="s">
        <v>2064</v>
      </c>
      <c r="D154" s="6" t="s">
        <v>2065</v>
      </c>
      <c r="E154" s="6" t="s">
        <v>2066</v>
      </c>
      <c r="F154" s="6" t="s">
        <v>2067</v>
      </c>
      <c r="G154" s="6" t="s">
        <v>2068</v>
      </c>
      <c r="H154" s="6" t="s">
        <v>2069</v>
      </c>
      <c r="I154" s="6" t="s">
        <v>2070</v>
      </c>
      <c r="J154" s="6" t="s">
        <v>2071</v>
      </c>
      <c r="K154" s="6" t="s">
        <v>2072</v>
      </c>
      <c r="L154" s="6" t="s">
        <v>2073</v>
      </c>
      <c r="M154" s="6" t="s">
        <v>2074</v>
      </c>
      <c r="N154" s="6" t="s">
        <v>2075</v>
      </c>
      <c r="O154" s="6" t="s">
        <v>2076</v>
      </c>
      <c r="P154" s="6" t="s">
        <v>2077</v>
      </c>
      <c r="Q154" s="6" t="s">
        <v>2078</v>
      </c>
      <c r="R154" s="6" t="s">
        <v>2079</v>
      </c>
      <c r="S154" s="6" t="s">
        <v>2080</v>
      </c>
      <c r="T154" s="6" t="s">
        <v>2081</v>
      </c>
      <c r="U154" s="6" t="s">
        <v>2082</v>
      </c>
      <c r="V154" s="6" t="s">
        <v>2083</v>
      </c>
      <c r="W154" s="6" t="s">
        <v>2084</v>
      </c>
      <c r="X154" s="6" t="s">
        <v>2085</v>
      </c>
      <c r="Y154" s="6" t="s">
        <v>2086</v>
      </c>
      <c r="Z154" s="6" t="s">
        <v>2087</v>
      </c>
      <c r="AA154" s="6" t="s">
        <v>1932</v>
      </c>
      <c r="AB154" s="6" t="s">
        <v>2088</v>
      </c>
      <c r="AC154" s="6" t="s">
        <v>2089</v>
      </c>
      <c r="AD154" s="6" t="s">
        <v>2090</v>
      </c>
      <c r="AE154" s="6" t="s">
        <v>2091</v>
      </c>
      <c r="AF154" s="6" t="s">
        <v>2092</v>
      </c>
      <c r="AG154" s="6" t="s">
        <v>2093</v>
      </c>
      <c r="AH154" s="6" t="s">
        <v>2094</v>
      </c>
      <c r="AI154" s="6" t="s">
        <v>2095</v>
      </c>
      <c r="AJ154" s="6" t="s">
        <v>2096</v>
      </c>
      <c r="AK154" s="6" t="s">
        <v>2097</v>
      </c>
      <c r="AL154" s="6" t="s">
        <v>2098</v>
      </c>
      <c r="AM154" s="6" t="s">
        <v>2099</v>
      </c>
      <c r="AN154" s="6" t="s">
        <v>2100</v>
      </c>
      <c r="AO154" s="6" t="s">
        <v>2101</v>
      </c>
      <c r="AP154" s="6" t="s">
        <v>2058</v>
      </c>
      <c r="AQ154" s="6" t="s">
        <v>2102</v>
      </c>
      <c r="AR154" s="6" t="s">
        <v>2103</v>
      </c>
      <c r="AS154" s="6" t="s">
        <v>2104</v>
      </c>
      <c r="AT154" s="6" t="s">
        <v>2105</v>
      </c>
      <c r="AU154" s="6" t="s">
        <v>2106</v>
      </c>
      <c r="AV154" s="6" t="s">
        <v>2107</v>
      </c>
      <c r="AW154" s="6" t="s">
        <v>2108</v>
      </c>
      <c r="AX154" s="6" t="s">
        <v>2109</v>
      </c>
      <c r="AY154" s="6" t="s">
        <v>2110</v>
      </c>
      <c r="AZ154" s="6" t="s">
        <v>2111</v>
      </c>
      <c r="BA154" s="6" t="s">
        <v>2112</v>
      </c>
      <c r="BB154" s="6" t="s">
        <v>2113</v>
      </c>
      <c r="BC154" s="6" t="s">
        <v>2114</v>
      </c>
      <c r="BD154" s="6" t="s">
        <v>2115</v>
      </c>
      <c r="BE154" s="6" t="s">
        <v>2116</v>
      </c>
      <c r="BF154" s="6" t="s">
        <v>2117</v>
      </c>
      <c r="BG154" s="6" t="s">
        <v>2118</v>
      </c>
      <c r="BH154" s="6" t="s">
        <v>2119</v>
      </c>
      <c r="BI154" s="6" t="s">
        <v>2120</v>
      </c>
      <c r="BJ154" s="6" t="s">
        <v>2121</v>
      </c>
      <c r="BK154" s="6" t="s">
        <v>2116</v>
      </c>
      <c r="BL154" s="6" t="s">
        <v>2122</v>
      </c>
      <c r="BM154" s="6" t="s">
        <v>2123</v>
      </c>
      <c r="BN154" s="6" t="s">
        <v>2124</v>
      </c>
      <c r="BO154" s="6" t="s">
        <v>2125</v>
      </c>
      <c r="BP154" s="6" t="s">
        <v>2126</v>
      </c>
      <c r="BQ154" s="6" t="s">
        <v>2127</v>
      </c>
      <c r="BR154" s="6" t="s">
        <v>2128</v>
      </c>
      <c r="BS154" s="6" t="s">
        <v>2129</v>
      </c>
      <c r="BT154" s="6" t="s">
        <v>2130</v>
      </c>
      <c r="BU154" s="6" t="s">
        <v>2131</v>
      </c>
      <c r="BV154" s="6" t="s">
        <v>2131</v>
      </c>
      <c r="BW154" s="6" t="s">
        <v>2132</v>
      </c>
      <c r="BX154" s="6" t="s">
        <v>2133</v>
      </c>
      <c r="BY154" s="6" t="s">
        <v>2134</v>
      </c>
      <c r="BZ154" s="6" t="s">
        <v>2135</v>
      </c>
      <c r="CA154" s="6" t="s">
        <v>2136</v>
      </c>
      <c r="CB154" s="6" t="s">
        <v>2137</v>
      </c>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row>
    <row r="384" spans="1:7" ht="12.75">
      <c r="A384" s="80"/>
      <c r="B384" s="80"/>
      <c r="C384" s="80"/>
      <c r="D384" s="80"/>
      <c r="E384" s="80"/>
      <c r="F384" s="80"/>
      <c r="G384" s="80"/>
    </row>
    <row r="385" spans="1:19" ht="12.75">
      <c r="A385" s="80"/>
      <c r="B385" s="80"/>
      <c r="C385" s="80"/>
      <c r="D385" s="80"/>
      <c r="E385" s="80"/>
      <c r="F385" s="80"/>
      <c r="G385" s="80"/>
    </row>
    <row r="394" spans="1:19" s="79" customFormat="1" ht="12.75">
      <c r="A394" s="80"/>
      <c r="B394" s="80"/>
      <c r="C394" s="80"/>
      <c r="D394" s="80"/>
      <c r="E394" s="80"/>
      <c r="F394" s="80"/>
      <c r="G394" s="80"/>
      <c r="H394" s="80"/>
      <c r="I394" s="80"/>
      <c r="L394" s="72"/>
      <c r="M394" s="72"/>
      <c r="N394" s="72"/>
      <c r="O394" s="72"/>
      <c r="P394" s="72"/>
      <c r="Q394" s="72"/>
      <c r="R394" s="72"/>
      <c r="S394" s="72"/>
    </row>
    <row r="395" spans="1:19" s="79" customFormat="1" ht="12.75">
      <c r="A395" s="80"/>
      <c r="B395" s="80"/>
      <c r="C395" s="80"/>
      <c r="D395" s="80"/>
      <c r="E395" s="80"/>
      <c r="F395" s="80"/>
      <c r="G395" s="80"/>
      <c r="H395" s="80"/>
      <c r="I395" s="80"/>
      <c r="L395" s="72"/>
      <c r="M395" s="72"/>
      <c r="N395" s="72"/>
      <c r="O395" s="72"/>
      <c r="P395" s="72"/>
      <c r="Q395" s="72"/>
      <c r="R395" s="72"/>
      <c r="S395" s="72"/>
    </row>
    <row r="396" spans="1:19" s="79" customFormat="1" ht="12.75">
      <c r="A396" s="80"/>
      <c r="B396" s="80"/>
      <c r="C396" s="80"/>
      <c r="D396" s="80"/>
      <c r="E396" s="80"/>
      <c r="F396" s="80"/>
      <c r="G396" s="80"/>
      <c r="H396" s="80"/>
      <c r="I396" s="80"/>
      <c r="L396" s="72"/>
      <c r="M396" s="72"/>
      <c r="N396" s="72"/>
      <c r="O396" s="72"/>
      <c r="P396" s="72"/>
      <c r="Q396" s="72"/>
      <c r="R396" s="72"/>
      <c r="S396" s="72"/>
    </row>
    <row r="397" spans="1:19" s="79" customFormat="1" ht="12.75">
      <c r="A397" s="80"/>
      <c r="B397" s="80"/>
      <c r="C397" s="80"/>
      <c r="D397" s="80"/>
      <c r="E397" s="80"/>
      <c r="F397" s="80"/>
      <c r="G397" s="80"/>
      <c r="H397" s="80"/>
      <c r="I397" s="80"/>
      <c r="L397" s="72"/>
      <c r="M397" s="72"/>
      <c r="N397" s="72"/>
      <c r="O397" s="72"/>
      <c r="P397" s="72"/>
      <c r="Q397" s="72"/>
      <c r="R397" s="72"/>
      <c r="S397" s="72"/>
    </row>
    <row r="398" spans="1:19" s="79" customFormat="1" ht="12.75">
      <c r="A398" s="80"/>
      <c r="B398" s="80"/>
      <c r="C398" s="80"/>
      <c r="D398" s="80"/>
      <c r="E398" s="80"/>
      <c r="F398" s="80"/>
      <c r="G398" s="80"/>
      <c r="H398" s="80"/>
      <c r="I398" s="80"/>
      <c r="L398" s="72"/>
      <c r="M398" s="72"/>
      <c r="N398" s="72"/>
      <c r="O398" s="72"/>
      <c r="P398" s="72"/>
      <c r="Q398" s="72"/>
      <c r="R398" s="72"/>
      <c r="S398" s="72"/>
    </row>
    <row r="399" spans="1:19" s="79" customFormat="1" ht="12.75">
      <c r="A399" s="80"/>
      <c r="B399" s="80"/>
      <c r="C399" s="80"/>
      <c r="D399" s="80"/>
      <c r="E399" s="80"/>
      <c r="F399" s="80"/>
      <c r="G399" s="80"/>
      <c r="H399" s="80"/>
      <c r="I399" s="80"/>
      <c r="L399" s="72"/>
      <c r="M399" s="72"/>
      <c r="N399" s="72"/>
      <c r="O399" s="72"/>
      <c r="P399" s="72"/>
      <c r="Q399" s="72"/>
      <c r="R399" s="72"/>
      <c r="S399" s="72"/>
    </row>
    <row r="400" spans="1:19" s="79" customFormat="1" ht="12.75">
      <c r="A400" s="80"/>
      <c r="B400" s="80"/>
      <c r="C400" s="80"/>
      <c r="D400" s="80"/>
      <c r="E400" s="80"/>
      <c r="F400" s="80"/>
      <c r="G400" s="80"/>
      <c r="H400" s="80"/>
      <c r="I400" s="80"/>
      <c r="L400" s="72"/>
      <c r="M400" s="72"/>
      <c r="N400" s="72"/>
      <c r="O400" s="72"/>
      <c r="P400" s="72"/>
      <c r="Q400" s="72"/>
      <c r="R400" s="72"/>
      <c r="S400" s="72"/>
    </row>
    <row r="401" spans="1:19" s="79" customFormat="1" ht="12.75">
      <c r="A401" s="80"/>
      <c r="B401" s="80"/>
      <c r="C401" s="80"/>
      <c r="D401" s="80"/>
      <c r="E401" s="80"/>
      <c r="F401" s="80"/>
      <c r="G401" s="80"/>
      <c r="H401" s="80"/>
      <c r="I401" s="80"/>
      <c r="L401" s="72"/>
      <c r="M401" s="72"/>
      <c r="N401" s="72"/>
      <c r="O401" s="72"/>
      <c r="P401" s="72"/>
      <c r="Q401" s="72"/>
      <c r="R401" s="72"/>
      <c r="S401" s="72"/>
    </row>
    <row r="402" spans="1:19" s="79" customFormat="1" ht="12.75">
      <c r="A402" s="80"/>
      <c r="B402" s="80"/>
      <c r="C402" s="80"/>
      <c r="D402" s="80"/>
      <c r="E402" s="80"/>
      <c r="F402" s="80"/>
      <c r="G402" s="80"/>
      <c r="H402" s="80"/>
      <c r="I402" s="80"/>
      <c r="L402" s="72"/>
      <c r="M402" s="72"/>
      <c r="N402" s="72"/>
      <c r="O402" s="72"/>
      <c r="P402" s="72"/>
      <c r="Q402" s="72"/>
      <c r="R402" s="72"/>
      <c r="S402" s="72"/>
    </row>
    <row r="403" spans="1:19" s="79" customFormat="1" ht="12.75">
      <c r="A403" s="80"/>
      <c r="B403" s="80"/>
      <c r="C403" s="80"/>
      <c r="D403" s="80"/>
      <c r="E403" s="80"/>
      <c r="F403" s="80"/>
      <c r="G403" s="80"/>
      <c r="H403" s="80"/>
      <c r="I403" s="80"/>
      <c r="L403" s="72"/>
      <c r="M403" s="72"/>
      <c r="N403" s="72"/>
      <c r="O403" s="72"/>
      <c r="P403" s="72"/>
      <c r="Q403" s="72"/>
      <c r="R403" s="72"/>
      <c r="S403" s="72"/>
    </row>
    <row r="404" spans="1:19" s="79" customFormat="1" ht="12.75">
      <c r="A404" s="80"/>
      <c r="B404" s="80"/>
      <c r="C404" s="80"/>
      <c r="D404" s="80"/>
      <c r="E404" s="80"/>
      <c r="F404" s="80"/>
      <c r="G404" s="80"/>
      <c r="H404" s="80"/>
      <c r="I404" s="80"/>
      <c r="L404" s="72"/>
      <c r="M404" s="72"/>
      <c r="N404" s="72"/>
      <c r="O404" s="72"/>
      <c r="P404" s="72"/>
      <c r="Q404" s="72"/>
      <c r="R404" s="72"/>
      <c r="S404" s="72"/>
    </row>
    <row r="405" spans="1:19" s="79" customFormat="1" ht="12.75">
      <c r="A405" s="80"/>
      <c r="B405" s="80"/>
      <c r="C405" s="80"/>
      <c r="D405" s="80"/>
      <c r="E405" s="80"/>
      <c r="F405" s="80"/>
      <c r="G405" s="80"/>
      <c r="H405" s="80"/>
      <c r="I405" s="80"/>
      <c r="L405" s="72"/>
      <c r="M405" s="72"/>
      <c r="N405" s="72"/>
      <c r="O405" s="72"/>
      <c r="P405" s="72"/>
      <c r="Q405" s="72"/>
      <c r="R405" s="72"/>
      <c r="S405" s="72"/>
    </row>
    <row r="406" spans="1:19" s="79" customFormat="1" ht="12.75">
      <c r="A406" s="80"/>
      <c r="B406" s="80"/>
      <c r="C406" s="80"/>
      <c r="D406" s="80"/>
      <c r="E406" s="80"/>
      <c r="F406" s="80"/>
      <c r="G406" s="80"/>
      <c r="H406" s="80"/>
      <c r="I406" s="80"/>
      <c r="L406" s="72"/>
      <c r="M406" s="72"/>
      <c r="N406" s="72"/>
      <c r="O406" s="72"/>
      <c r="P406" s="72"/>
      <c r="Q406" s="72"/>
      <c r="R406" s="72"/>
      <c r="S406" s="72"/>
    </row>
    <row r="407" spans="1:19" s="79" customFormat="1" ht="12.75">
      <c r="A407" s="80"/>
      <c r="B407" s="80"/>
      <c r="C407" s="80"/>
      <c r="D407" s="80"/>
      <c r="E407" s="80"/>
      <c r="F407" s="80"/>
      <c r="G407" s="80"/>
      <c r="H407" s="80"/>
      <c r="I407" s="80"/>
      <c r="L407" s="72"/>
      <c r="M407" s="72"/>
      <c r="N407" s="72"/>
      <c r="O407" s="72"/>
      <c r="P407" s="72"/>
      <c r="Q407" s="72"/>
      <c r="R407" s="72"/>
      <c r="S407" s="72"/>
    </row>
    <row r="408" spans="1:19" s="79" customFormat="1" ht="12.75">
      <c r="A408" s="80"/>
      <c r="B408" s="80"/>
      <c r="C408" s="80"/>
      <c r="D408" s="80"/>
      <c r="E408" s="80"/>
      <c r="F408" s="80"/>
      <c r="G408" s="80"/>
      <c r="H408" s="80"/>
      <c r="I408" s="80"/>
      <c r="L408" s="72"/>
      <c r="M408" s="72"/>
      <c r="N408" s="72"/>
      <c r="O408" s="72"/>
      <c r="P408" s="72"/>
      <c r="Q408" s="72"/>
      <c r="R408" s="72"/>
      <c r="S408" s="72"/>
    </row>
    <row r="409" spans="1:19" s="79" customFormat="1" ht="12.75">
      <c r="A409" s="80"/>
      <c r="B409" s="80"/>
      <c r="C409" s="80"/>
      <c r="D409" s="80"/>
      <c r="E409" s="80"/>
      <c r="F409" s="80"/>
      <c r="G409" s="80"/>
      <c r="H409" s="80"/>
      <c r="I409" s="80"/>
      <c r="L409" s="72"/>
      <c r="M409" s="72"/>
      <c r="N409" s="72"/>
      <c r="O409" s="72"/>
      <c r="P409" s="72"/>
      <c r="Q409" s="72"/>
      <c r="R409" s="72"/>
      <c r="S409" s="72"/>
    </row>
    <row r="410" spans="1:19" s="79" customFormat="1" ht="12.75">
      <c r="A410" s="80"/>
      <c r="B410" s="80"/>
      <c r="C410" s="80"/>
      <c r="D410" s="80"/>
      <c r="E410" s="80"/>
      <c r="F410" s="80"/>
      <c r="G410" s="80"/>
      <c r="H410" s="80"/>
      <c r="I410" s="80"/>
      <c r="L410" s="72"/>
      <c r="M410" s="72"/>
      <c r="N410" s="72"/>
      <c r="O410" s="72"/>
      <c r="P410" s="72"/>
      <c r="Q410" s="72"/>
      <c r="R410" s="72"/>
      <c r="S410" s="72"/>
    </row>
    <row r="411" spans="1:19" s="79" customFormat="1" ht="12.75">
      <c r="A411" s="80"/>
      <c r="B411" s="80"/>
      <c r="C411" s="80"/>
      <c r="D411" s="80"/>
      <c r="E411" s="80"/>
      <c r="F411" s="80"/>
      <c r="G411" s="80"/>
      <c r="H411" s="80"/>
      <c r="I411" s="80"/>
      <c r="L411" s="72"/>
      <c r="M411" s="72"/>
      <c r="N411" s="72"/>
      <c r="O411" s="72"/>
      <c r="P411" s="72"/>
      <c r="Q411" s="72"/>
      <c r="R411" s="72"/>
      <c r="S411" s="72"/>
    </row>
    <row r="412" spans="1:19" s="79" customFormat="1" ht="12.75">
      <c r="A412" s="80"/>
      <c r="B412" s="80"/>
      <c r="C412" s="80"/>
      <c r="D412" s="80"/>
      <c r="E412" s="80"/>
      <c r="F412" s="80"/>
      <c r="G412" s="80"/>
      <c r="H412" s="80"/>
      <c r="I412" s="80"/>
      <c r="L412" s="72"/>
      <c r="M412" s="72"/>
      <c r="N412" s="72"/>
      <c r="O412" s="72"/>
      <c r="P412" s="72"/>
      <c r="Q412" s="72"/>
      <c r="R412" s="72"/>
      <c r="S412" s="72"/>
    </row>
    <row r="413" spans="1:19" s="79" customFormat="1" ht="12.75">
      <c r="A413" s="80"/>
      <c r="B413" s="80"/>
      <c r="C413" s="80"/>
      <c r="D413" s="80"/>
      <c r="E413" s="80"/>
      <c r="F413" s="80"/>
      <c r="G413" s="80"/>
      <c r="H413" s="80"/>
      <c r="I413" s="80"/>
      <c r="L413" s="72"/>
      <c r="M413" s="72"/>
      <c r="N413" s="72"/>
      <c r="O413" s="72"/>
      <c r="P413" s="72"/>
      <c r="Q413" s="72"/>
      <c r="R413" s="72"/>
      <c r="S413" s="72"/>
    </row>
    <row r="414" spans="1:19" s="79" customFormat="1" ht="12.75">
      <c r="A414" s="80"/>
      <c r="B414" s="80"/>
      <c r="C414" s="80"/>
      <c r="D414" s="80"/>
      <c r="E414" s="80"/>
      <c r="F414" s="80"/>
      <c r="G414" s="80"/>
      <c r="H414" s="80"/>
      <c r="I414" s="80"/>
      <c r="L414" s="72"/>
      <c r="M414" s="72"/>
      <c r="N414" s="72"/>
      <c r="O414" s="72"/>
      <c r="P414" s="72"/>
      <c r="Q414" s="72"/>
      <c r="R414" s="72"/>
      <c r="S414" s="72"/>
    </row>
    <row r="415" spans="1:19" s="79" customFormat="1" ht="12.75">
      <c r="A415" s="80"/>
      <c r="B415" s="80"/>
      <c r="C415" s="80"/>
      <c r="D415" s="80"/>
      <c r="E415" s="80"/>
      <c r="F415" s="80"/>
      <c r="G415" s="80"/>
      <c r="H415" s="80"/>
      <c r="I415" s="80"/>
      <c r="L415" s="72"/>
      <c r="M415" s="72"/>
      <c r="N415" s="72"/>
      <c r="O415" s="72"/>
      <c r="P415" s="72"/>
      <c r="Q415" s="72"/>
      <c r="R415" s="72"/>
      <c r="S415" s="72"/>
    </row>
    <row r="416" spans="1:19" s="79" customFormat="1" ht="12.75">
      <c r="A416" s="80"/>
      <c r="B416" s="80"/>
      <c r="C416" s="80"/>
      <c r="D416" s="80"/>
      <c r="E416" s="80"/>
      <c r="F416" s="80"/>
      <c r="G416" s="80"/>
      <c r="H416" s="80"/>
      <c r="I416" s="80"/>
      <c r="L416" s="72"/>
      <c r="M416" s="72"/>
      <c r="N416" s="72"/>
      <c r="O416" s="72"/>
      <c r="P416" s="72"/>
      <c r="Q416" s="72"/>
      <c r="R416" s="72"/>
      <c r="S416" s="72"/>
    </row>
    <row r="417" spans="1:19" s="79" customFormat="1" ht="12.75">
      <c r="A417" s="80"/>
      <c r="B417" s="80"/>
      <c r="C417" s="80"/>
      <c r="D417" s="80"/>
      <c r="E417" s="80"/>
      <c r="F417" s="80"/>
      <c r="G417" s="80"/>
      <c r="H417" s="80"/>
      <c r="I417" s="80"/>
      <c r="L417" s="72"/>
      <c r="M417" s="72"/>
      <c r="N417" s="72"/>
      <c r="O417" s="72"/>
      <c r="P417" s="72"/>
      <c r="Q417" s="72"/>
      <c r="R417" s="72"/>
      <c r="S417" s="72"/>
    </row>
    <row r="418" spans="1:19" s="79" customFormat="1" ht="12.75">
      <c r="A418" s="80"/>
      <c r="B418" s="80"/>
      <c r="C418" s="80"/>
      <c r="D418" s="80"/>
      <c r="E418" s="80"/>
      <c r="F418" s="80"/>
      <c r="G418" s="80"/>
      <c r="H418" s="80"/>
      <c r="I418" s="80"/>
      <c r="L418" s="72"/>
      <c r="M418" s="72"/>
      <c r="N418" s="72"/>
      <c r="O418" s="72"/>
      <c r="P418" s="72"/>
      <c r="Q418" s="72"/>
      <c r="R418" s="72"/>
      <c r="S418" s="72"/>
    </row>
    <row r="419" spans="1:19" s="79" customFormat="1" ht="12.75">
      <c r="A419" s="80"/>
      <c r="B419" s="80"/>
      <c r="C419" s="80"/>
      <c r="D419" s="80"/>
      <c r="E419" s="80"/>
      <c r="F419" s="80"/>
      <c r="G419" s="80"/>
      <c r="H419" s="80"/>
      <c r="I419" s="80"/>
      <c r="L419" s="72"/>
      <c r="M419" s="72"/>
      <c r="N419" s="72"/>
      <c r="O419" s="72"/>
      <c r="P419" s="72"/>
      <c r="Q419" s="72"/>
      <c r="R419" s="72"/>
      <c r="S419" s="72"/>
    </row>
    <row r="420" spans="1:19" s="79" customFormat="1" ht="12.75">
      <c r="A420" s="80"/>
      <c r="B420" s="80"/>
      <c r="C420" s="80"/>
      <c r="D420" s="80"/>
      <c r="E420" s="80"/>
      <c r="F420" s="80"/>
      <c r="G420" s="80"/>
      <c r="H420" s="80"/>
      <c r="I420" s="80"/>
      <c r="L420" s="72"/>
      <c r="M420" s="72"/>
      <c r="N420" s="72"/>
      <c r="O420" s="72"/>
      <c r="P420" s="72"/>
      <c r="Q420" s="72"/>
      <c r="R420" s="72"/>
      <c r="S420" s="72"/>
    </row>
    <row r="421" spans="1:19" s="79" customFormat="1" ht="12.75">
      <c r="A421" s="80"/>
      <c r="B421" s="80"/>
      <c r="C421" s="80"/>
      <c r="D421" s="80"/>
      <c r="E421" s="80"/>
      <c r="F421" s="80"/>
      <c r="G421" s="80"/>
      <c r="H421" s="80"/>
      <c r="I421" s="80"/>
      <c r="L421" s="72"/>
      <c r="M421" s="72"/>
      <c r="N421" s="72"/>
      <c r="O421" s="72"/>
      <c r="P421" s="72"/>
      <c r="Q421" s="72"/>
      <c r="R421" s="72"/>
      <c r="S421" s="72"/>
    </row>
    <row r="422" spans="1:19" s="79" customFormat="1" ht="12.75">
      <c r="A422" s="80"/>
      <c r="B422" s="80"/>
      <c r="C422" s="80"/>
      <c r="D422" s="80"/>
      <c r="E422" s="80"/>
      <c r="F422" s="80"/>
      <c r="G422" s="80"/>
      <c r="H422" s="80"/>
      <c r="I422" s="80"/>
      <c r="L422" s="72"/>
      <c r="M422" s="72"/>
      <c r="N422" s="72"/>
      <c r="O422" s="72"/>
      <c r="P422" s="72"/>
      <c r="Q422" s="72"/>
      <c r="R422" s="72"/>
      <c r="S422" s="72"/>
    </row>
    <row r="423" spans="1:19" s="79" customFormat="1" ht="12.75">
      <c r="A423" s="80"/>
      <c r="B423" s="80"/>
      <c r="C423" s="80"/>
      <c r="D423" s="80"/>
      <c r="E423" s="80"/>
      <c r="F423" s="80"/>
      <c r="G423" s="80"/>
      <c r="H423" s="80"/>
      <c r="I423" s="80"/>
      <c r="L423" s="72"/>
      <c r="M423" s="72"/>
      <c r="N423" s="72"/>
      <c r="O423" s="72"/>
      <c r="P423" s="72"/>
      <c r="Q423" s="72"/>
      <c r="R423" s="72"/>
      <c r="S423" s="72"/>
    </row>
    <row r="424" spans="1:19" s="79" customFormat="1" ht="12.75">
      <c r="A424" s="80"/>
      <c r="B424" s="80"/>
      <c r="C424" s="80"/>
      <c r="D424" s="80"/>
      <c r="E424" s="80"/>
      <c r="F424" s="80"/>
      <c r="G424" s="80"/>
      <c r="H424" s="80"/>
      <c r="I424" s="80"/>
      <c r="L424" s="72"/>
      <c r="M424" s="72"/>
      <c r="N424" s="72"/>
      <c r="O424" s="72"/>
      <c r="P424" s="72"/>
      <c r="Q424" s="72"/>
      <c r="R424" s="72"/>
      <c r="S424" s="72"/>
    </row>
    <row r="425" spans="1:19" s="79" customFormat="1" ht="12.75">
      <c r="A425" s="80"/>
      <c r="B425" s="80"/>
      <c r="C425" s="80"/>
      <c r="D425" s="80"/>
      <c r="E425" s="80"/>
      <c r="F425" s="80"/>
      <c r="G425" s="80"/>
      <c r="H425" s="80"/>
      <c r="I425" s="80"/>
      <c r="L425" s="72"/>
      <c r="M425" s="72"/>
      <c r="N425" s="72"/>
      <c r="O425" s="72"/>
      <c r="P425" s="72"/>
      <c r="Q425" s="72"/>
      <c r="R425" s="72"/>
      <c r="S425" s="72"/>
    </row>
    <row r="426" spans="1:19" s="79" customFormat="1" ht="12.75">
      <c r="A426" s="80"/>
      <c r="B426" s="80"/>
      <c r="C426" s="80"/>
      <c r="D426" s="80"/>
      <c r="E426" s="80"/>
      <c r="F426" s="80"/>
      <c r="G426" s="80"/>
      <c r="H426" s="80"/>
      <c r="I426" s="80"/>
      <c r="L426" s="72"/>
      <c r="M426" s="72"/>
      <c r="N426" s="72"/>
      <c r="O426" s="72"/>
      <c r="P426" s="72"/>
      <c r="Q426" s="72"/>
      <c r="R426" s="72"/>
      <c r="S426" s="72"/>
    </row>
    <row r="427" spans="1:19" s="79" customFormat="1" ht="12.75">
      <c r="A427" s="80"/>
      <c r="B427" s="80"/>
      <c r="C427" s="80"/>
      <c r="D427" s="80"/>
      <c r="E427" s="80"/>
      <c r="F427" s="80"/>
      <c r="G427" s="80"/>
      <c r="H427" s="80"/>
      <c r="I427" s="80"/>
      <c r="L427" s="72"/>
      <c r="M427" s="72"/>
      <c r="N427" s="72"/>
      <c r="O427" s="72"/>
      <c r="P427" s="72"/>
      <c r="Q427" s="72"/>
      <c r="R427" s="72"/>
      <c r="S427" s="72"/>
    </row>
    <row r="428" spans="1:19" s="79" customFormat="1" ht="12.75">
      <c r="A428" s="80"/>
      <c r="B428" s="80"/>
      <c r="C428" s="80"/>
      <c r="D428" s="80"/>
      <c r="E428" s="80"/>
      <c r="F428" s="80"/>
      <c r="G428" s="80"/>
      <c r="H428" s="80"/>
      <c r="I428" s="80"/>
      <c r="L428" s="72"/>
      <c r="M428" s="72"/>
      <c r="N428" s="72"/>
      <c r="O428" s="72"/>
      <c r="P428" s="72"/>
      <c r="Q428" s="72"/>
      <c r="R428" s="72"/>
      <c r="S428" s="72"/>
    </row>
    <row r="429" spans="1:19" s="79" customFormat="1" ht="12.75">
      <c r="A429" s="80"/>
      <c r="B429" s="80"/>
      <c r="C429" s="80"/>
      <c r="D429" s="80"/>
      <c r="E429" s="80"/>
      <c r="F429" s="80"/>
      <c r="G429" s="80"/>
      <c r="H429" s="80"/>
      <c r="I429" s="80"/>
      <c r="L429" s="72"/>
      <c r="M429" s="72"/>
      <c r="N429" s="72"/>
      <c r="O429" s="72"/>
      <c r="P429" s="72"/>
      <c r="Q429" s="72"/>
      <c r="R429" s="72"/>
      <c r="S429" s="72"/>
    </row>
    <row r="430" spans="1:19" s="79" customFormat="1" ht="12.75">
      <c r="A430" s="80"/>
      <c r="B430" s="80"/>
      <c r="C430" s="80"/>
      <c r="D430" s="80"/>
      <c r="E430" s="80"/>
      <c r="F430" s="80"/>
      <c r="G430" s="80"/>
      <c r="H430" s="80"/>
      <c r="I430" s="80"/>
      <c r="L430" s="72"/>
      <c r="M430" s="72"/>
      <c r="N430" s="72"/>
      <c r="O430" s="72"/>
      <c r="P430" s="72"/>
      <c r="Q430" s="72"/>
      <c r="R430" s="72"/>
      <c r="S430" s="72"/>
    </row>
    <row r="431" spans="1:19" s="79" customFormat="1" ht="12.75">
      <c r="A431" s="80"/>
      <c r="B431" s="80"/>
      <c r="C431" s="80"/>
      <c r="D431" s="80"/>
      <c r="E431" s="80"/>
      <c r="F431" s="80"/>
      <c r="G431" s="80"/>
      <c r="H431" s="80"/>
      <c r="I431" s="80"/>
      <c r="L431" s="72"/>
      <c r="M431" s="72"/>
      <c r="N431" s="72"/>
      <c r="O431" s="72"/>
      <c r="P431" s="72"/>
      <c r="Q431" s="72"/>
      <c r="R431" s="72"/>
      <c r="S431" s="72"/>
    </row>
    <row r="432" spans="1:19" s="79" customFormat="1" ht="12.75">
      <c r="A432" s="80"/>
      <c r="B432" s="80"/>
      <c r="C432" s="80"/>
      <c r="D432" s="80"/>
      <c r="E432" s="80"/>
      <c r="F432" s="80"/>
      <c r="G432" s="80"/>
      <c r="H432" s="80"/>
      <c r="I432" s="80"/>
      <c r="L432" s="72"/>
      <c r="M432" s="72"/>
      <c r="N432" s="72"/>
      <c r="O432" s="72"/>
      <c r="P432" s="72"/>
      <c r="Q432" s="72"/>
      <c r="R432" s="72"/>
      <c r="S432" s="72"/>
    </row>
    <row r="433" spans="1:19" s="79" customFormat="1" ht="12.75">
      <c r="A433" s="80"/>
      <c r="B433" s="80"/>
      <c r="C433" s="80"/>
      <c r="D433" s="80"/>
      <c r="E433" s="80"/>
      <c r="F433" s="80"/>
      <c r="G433" s="80"/>
      <c r="H433" s="80"/>
      <c r="I433" s="80"/>
      <c r="L433" s="72"/>
      <c r="M433" s="72"/>
      <c r="N433" s="72"/>
      <c r="O433" s="72"/>
      <c r="P433" s="72"/>
      <c r="Q433" s="72"/>
      <c r="R433" s="72"/>
      <c r="S433" s="72"/>
    </row>
    <row r="434" spans="1:19" s="79" customFormat="1" ht="12.75">
      <c r="A434" s="80"/>
      <c r="B434" s="80"/>
      <c r="C434" s="80"/>
      <c r="D434" s="80"/>
      <c r="E434" s="80"/>
      <c r="F434" s="80"/>
      <c r="G434" s="80"/>
      <c r="H434" s="80"/>
      <c r="I434" s="80"/>
      <c r="L434" s="72"/>
      <c r="M434" s="72"/>
      <c r="N434" s="72"/>
      <c r="O434" s="72"/>
      <c r="P434" s="72"/>
      <c r="Q434" s="72"/>
      <c r="R434" s="72"/>
      <c r="S434" s="72"/>
    </row>
    <row r="435" spans="1:19" s="79" customFormat="1" ht="12.75">
      <c r="A435" s="80"/>
      <c r="B435" s="80"/>
      <c r="C435" s="80"/>
      <c r="D435" s="80"/>
      <c r="E435" s="80"/>
      <c r="F435" s="80"/>
      <c r="G435" s="80"/>
      <c r="H435" s="80"/>
      <c r="I435" s="80"/>
      <c r="L435" s="72"/>
      <c r="M435" s="72"/>
      <c r="N435" s="72"/>
      <c r="O435" s="72"/>
      <c r="P435" s="72"/>
      <c r="Q435" s="72"/>
      <c r="R435" s="72"/>
      <c r="S435" s="72"/>
    </row>
    <row r="436" spans="1:19" s="79" customFormat="1" ht="12.75">
      <c r="A436" s="80"/>
      <c r="B436" s="80"/>
      <c r="C436" s="80"/>
      <c r="D436" s="80"/>
      <c r="E436" s="80"/>
      <c r="F436" s="80"/>
      <c r="G436" s="80"/>
      <c r="H436" s="80"/>
      <c r="I436" s="80"/>
      <c r="L436" s="72"/>
      <c r="M436" s="72"/>
      <c r="N436" s="72"/>
      <c r="O436" s="72"/>
      <c r="P436" s="72"/>
      <c r="Q436" s="72"/>
      <c r="R436" s="72"/>
      <c r="S436" s="72"/>
    </row>
    <row r="437" spans="1:19" s="79" customFormat="1" ht="12.75">
      <c r="A437" s="80"/>
      <c r="B437" s="80"/>
      <c r="C437" s="80"/>
      <c r="D437" s="80"/>
      <c r="E437" s="80"/>
      <c r="F437" s="80"/>
      <c r="G437" s="80"/>
      <c r="H437" s="80"/>
      <c r="I437" s="80"/>
      <c r="L437" s="72"/>
      <c r="M437" s="72"/>
      <c r="N437" s="72"/>
      <c r="O437" s="72"/>
      <c r="P437" s="72"/>
      <c r="Q437" s="72"/>
      <c r="R437" s="72"/>
      <c r="S437" s="72"/>
    </row>
    <row r="438" spans="1:19" s="79" customFormat="1" ht="12.75">
      <c r="A438" s="80"/>
      <c r="B438" s="80"/>
      <c r="C438" s="80"/>
      <c r="D438" s="80"/>
      <c r="E438" s="80"/>
      <c r="F438" s="80"/>
      <c r="G438" s="80"/>
      <c r="H438" s="80"/>
      <c r="I438" s="80"/>
      <c r="L438" s="72"/>
      <c r="M438" s="72"/>
      <c r="N438" s="72"/>
      <c r="O438" s="72"/>
      <c r="P438" s="72"/>
      <c r="Q438" s="72"/>
      <c r="R438" s="72"/>
      <c r="S438" s="72"/>
    </row>
    <row r="439" spans="1:19" s="79" customFormat="1" ht="12.75">
      <c r="A439" s="80"/>
      <c r="B439" s="80"/>
      <c r="C439" s="80"/>
      <c r="D439" s="80"/>
      <c r="E439" s="80"/>
      <c r="F439" s="80"/>
      <c r="G439" s="80"/>
      <c r="H439" s="80"/>
      <c r="I439" s="80"/>
      <c r="L439" s="72"/>
      <c r="M439" s="72"/>
      <c r="N439" s="72"/>
      <c r="O439" s="72"/>
      <c r="P439" s="72"/>
      <c r="Q439" s="72"/>
      <c r="R439" s="72"/>
      <c r="S439" s="72"/>
    </row>
    <row r="440" spans="1:19" s="79" customFormat="1" ht="12.75">
      <c r="A440" s="80"/>
      <c r="B440" s="80"/>
      <c r="C440" s="80"/>
      <c r="D440" s="80"/>
      <c r="E440" s="80"/>
      <c r="F440" s="80"/>
      <c r="G440" s="80"/>
      <c r="H440" s="80"/>
      <c r="I440" s="80"/>
      <c r="L440" s="72"/>
      <c r="M440" s="72"/>
      <c r="N440" s="72"/>
      <c r="O440" s="72"/>
      <c r="P440" s="72"/>
      <c r="Q440" s="72"/>
      <c r="R440" s="72"/>
      <c r="S440" s="72"/>
    </row>
    <row r="441" spans="1:19" s="79" customFormat="1" ht="12.75">
      <c r="A441" s="80"/>
      <c r="B441" s="80"/>
      <c r="C441" s="80"/>
      <c r="D441" s="80"/>
      <c r="E441" s="80"/>
      <c r="F441" s="80"/>
      <c r="G441" s="80"/>
      <c r="H441" s="80"/>
      <c r="I441" s="80"/>
      <c r="L441" s="72"/>
      <c r="M441" s="72"/>
      <c r="N441" s="72"/>
      <c r="O441" s="72"/>
      <c r="P441" s="72"/>
      <c r="Q441" s="72"/>
      <c r="R441" s="72"/>
      <c r="S441" s="72"/>
    </row>
    <row r="442" spans="1:19" s="79" customFormat="1" ht="12.75">
      <c r="A442" s="80"/>
      <c r="B442" s="80"/>
      <c r="C442" s="80"/>
      <c r="D442" s="80"/>
      <c r="E442" s="80"/>
      <c r="F442" s="80"/>
      <c r="G442" s="80"/>
      <c r="H442" s="80"/>
      <c r="I442" s="80"/>
      <c r="L442" s="72"/>
      <c r="M442" s="72"/>
      <c r="N442" s="72"/>
      <c r="O442" s="72"/>
      <c r="P442" s="72"/>
      <c r="Q442" s="72"/>
      <c r="R442" s="72"/>
      <c r="S442" s="72"/>
    </row>
    <row r="443" spans="1:19" s="79" customFormat="1" ht="12.75">
      <c r="A443" s="80"/>
      <c r="B443" s="80"/>
      <c r="C443" s="80"/>
      <c r="D443" s="80"/>
      <c r="E443" s="80"/>
      <c r="F443" s="80"/>
      <c r="G443" s="80"/>
      <c r="H443" s="80"/>
      <c r="I443" s="80"/>
      <c r="L443" s="72"/>
      <c r="M443" s="72"/>
      <c r="N443" s="72"/>
      <c r="O443" s="72"/>
      <c r="P443" s="72"/>
      <c r="Q443" s="72"/>
      <c r="R443" s="72"/>
      <c r="S443" s="72"/>
    </row>
    <row r="444" spans="1:19" s="79" customFormat="1" ht="12.75">
      <c r="A444" s="80"/>
      <c r="B444" s="80"/>
      <c r="C444" s="80"/>
      <c r="D444" s="80"/>
      <c r="E444" s="80"/>
      <c r="F444" s="80"/>
      <c r="G444" s="80"/>
      <c r="H444" s="80"/>
      <c r="I444" s="80"/>
      <c r="L444" s="72"/>
      <c r="M444" s="72"/>
      <c r="N444" s="72"/>
      <c r="O444" s="72"/>
      <c r="P444" s="72"/>
      <c r="Q444" s="72"/>
      <c r="R444" s="72"/>
      <c r="S444" s="72"/>
    </row>
    <row r="445" spans="1:19" s="79" customFormat="1" ht="12.75">
      <c r="A445" s="80"/>
      <c r="B445" s="80"/>
      <c r="C445" s="80"/>
      <c r="D445" s="80"/>
      <c r="E445" s="80"/>
      <c r="F445" s="80"/>
      <c r="G445" s="80"/>
      <c r="H445" s="80"/>
      <c r="I445" s="80"/>
      <c r="L445" s="72"/>
      <c r="M445" s="72"/>
      <c r="N445" s="72"/>
      <c r="O445" s="72"/>
      <c r="P445" s="72"/>
      <c r="Q445" s="72"/>
      <c r="R445" s="72"/>
      <c r="S445" s="72"/>
    </row>
    <row r="446" spans="1:19" s="79" customFormat="1" ht="12.75">
      <c r="A446" s="80"/>
      <c r="B446" s="80"/>
      <c r="C446" s="80"/>
      <c r="D446" s="80"/>
      <c r="E446" s="80"/>
      <c r="F446" s="80"/>
      <c r="G446" s="80"/>
      <c r="H446" s="80"/>
      <c r="I446" s="80"/>
      <c r="L446" s="72"/>
      <c r="M446" s="72"/>
      <c r="N446" s="72"/>
      <c r="O446" s="72"/>
      <c r="P446" s="72"/>
      <c r="Q446" s="72"/>
      <c r="R446" s="72"/>
      <c r="S446" s="72"/>
    </row>
    <row r="447" spans="1:19" s="79" customFormat="1" ht="12.75">
      <c r="A447" s="80"/>
      <c r="B447" s="80"/>
      <c r="C447" s="80"/>
      <c r="D447" s="80"/>
      <c r="E447" s="80"/>
      <c r="F447" s="80"/>
      <c r="G447" s="80"/>
      <c r="H447" s="80"/>
      <c r="I447" s="80"/>
      <c r="L447" s="72"/>
      <c r="M447" s="72"/>
      <c r="N447" s="72"/>
      <c r="O447" s="72"/>
      <c r="P447" s="72"/>
      <c r="Q447" s="72"/>
      <c r="R447" s="72"/>
      <c r="S447" s="72"/>
    </row>
    <row r="448" spans="1:19" s="79" customFormat="1" ht="12.75">
      <c r="A448" s="80"/>
      <c r="B448" s="80"/>
      <c r="C448" s="80"/>
      <c r="D448" s="80"/>
      <c r="E448" s="80"/>
      <c r="F448" s="80"/>
      <c r="G448" s="80"/>
      <c r="H448" s="80"/>
      <c r="I448" s="80"/>
      <c r="L448" s="72"/>
      <c r="M448" s="72"/>
      <c r="N448" s="72"/>
      <c r="O448" s="72"/>
      <c r="P448" s="72"/>
      <c r="Q448" s="72"/>
      <c r="R448" s="72"/>
      <c r="S448" s="72"/>
    </row>
    <row r="449" spans="1:19" s="79" customFormat="1" ht="12.75">
      <c r="A449" s="80"/>
      <c r="B449" s="80"/>
      <c r="C449" s="80"/>
      <c r="D449" s="80"/>
      <c r="E449" s="80"/>
      <c r="F449" s="80"/>
      <c r="G449" s="80"/>
      <c r="H449" s="80"/>
      <c r="I449" s="80"/>
      <c r="L449" s="72"/>
      <c r="M449" s="72"/>
      <c r="N449" s="72"/>
      <c r="O449" s="72"/>
      <c r="P449" s="72"/>
      <c r="Q449" s="72"/>
      <c r="R449" s="72"/>
      <c r="S449" s="72"/>
    </row>
    <row r="450" spans="1:19" s="79" customFormat="1" ht="12.75">
      <c r="A450" s="80"/>
      <c r="B450" s="80"/>
      <c r="C450" s="80"/>
      <c r="D450" s="80"/>
      <c r="E450" s="80"/>
      <c r="F450" s="80"/>
      <c r="G450" s="80"/>
      <c r="H450" s="80"/>
      <c r="I450" s="80"/>
      <c r="L450" s="72"/>
      <c r="M450" s="72"/>
      <c r="N450" s="72"/>
      <c r="O450" s="72"/>
      <c r="P450" s="72"/>
      <c r="Q450" s="72"/>
      <c r="R450" s="72"/>
      <c r="S450" s="72"/>
    </row>
    <row r="451" spans="1:19" s="79" customFormat="1" ht="12.75">
      <c r="A451" s="80"/>
      <c r="B451" s="80"/>
      <c r="C451" s="80"/>
      <c r="D451" s="80"/>
      <c r="E451" s="80"/>
      <c r="F451" s="80"/>
      <c r="G451" s="80"/>
      <c r="H451" s="80"/>
      <c r="I451" s="80"/>
      <c r="L451" s="72"/>
      <c r="M451" s="72"/>
      <c r="N451" s="72"/>
      <c r="O451" s="72"/>
      <c r="P451" s="72"/>
      <c r="Q451" s="72"/>
      <c r="R451" s="72"/>
      <c r="S451" s="72"/>
    </row>
    <row r="452" spans="1:19" s="79" customFormat="1" ht="12.75">
      <c r="A452" s="80"/>
      <c r="B452" s="80"/>
      <c r="C452" s="80"/>
      <c r="D452" s="80"/>
      <c r="E452" s="80"/>
      <c r="F452" s="80"/>
      <c r="G452" s="80"/>
      <c r="H452" s="80"/>
      <c r="I452" s="80"/>
      <c r="L452" s="72"/>
      <c r="M452" s="72"/>
      <c r="N452" s="72"/>
      <c r="O452" s="72"/>
      <c r="P452" s="72"/>
      <c r="Q452" s="72"/>
      <c r="R452" s="72"/>
      <c r="S452" s="72"/>
    </row>
    <row r="453" spans="1:19" s="79" customFormat="1" ht="12.75">
      <c r="A453" s="80"/>
      <c r="B453" s="80"/>
      <c r="C453" s="80"/>
      <c r="D453" s="80"/>
      <c r="E453" s="80"/>
      <c r="F453" s="80"/>
      <c r="G453" s="80"/>
      <c r="H453" s="80"/>
      <c r="I453" s="80"/>
      <c r="L453" s="72"/>
      <c r="M453" s="72"/>
      <c r="N453" s="72"/>
      <c r="O453" s="72"/>
      <c r="P453" s="72"/>
      <c r="Q453" s="72"/>
      <c r="R453" s="72"/>
      <c r="S453" s="72"/>
    </row>
    <row r="454" spans="1:19" s="79" customFormat="1" ht="12.75">
      <c r="A454" s="80"/>
      <c r="B454" s="80"/>
      <c r="C454" s="80"/>
      <c r="D454" s="80"/>
      <c r="E454" s="80"/>
      <c r="F454" s="80"/>
      <c r="G454" s="80"/>
      <c r="H454" s="80"/>
      <c r="I454" s="80"/>
      <c r="L454" s="72"/>
      <c r="M454" s="72"/>
      <c r="N454" s="72"/>
      <c r="O454" s="72"/>
      <c r="P454" s="72"/>
      <c r="Q454" s="72"/>
      <c r="R454" s="72"/>
      <c r="S454" s="72"/>
    </row>
    <row r="455" spans="1:19" s="79" customFormat="1" ht="12.75">
      <c r="A455" s="80"/>
      <c r="B455" s="80"/>
      <c r="C455" s="80"/>
      <c r="D455" s="80"/>
      <c r="E455" s="80"/>
      <c r="F455" s="80"/>
      <c r="G455" s="80"/>
      <c r="H455" s="80"/>
      <c r="I455" s="80"/>
      <c r="L455" s="72"/>
      <c r="M455" s="72"/>
      <c r="N455" s="72"/>
      <c r="O455" s="72"/>
      <c r="P455" s="72"/>
      <c r="Q455" s="72"/>
      <c r="R455" s="72"/>
      <c r="S455" s="72"/>
    </row>
    <row r="456" spans="1:19" s="79" customFormat="1" ht="12.75">
      <c r="A456" s="80"/>
      <c r="B456" s="80"/>
      <c r="C456" s="80"/>
      <c r="D456" s="80"/>
      <c r="E456" s="80"/>
      <c r="F456" s="80"/>
      <c r="G456" s="80"/>
      <c r="H456" s="80"/>
      <c r="I456" s="80"/>
      <c r="L456" s="72"/>
      <c r="M456" s="72"/>
      <c r="N456" s="72"/>
      <c r="O456" s="72"/>
      <c r="P456" s="72"/>
      <c r="Q456" s="72"/>
      <c r="R456" s="72"/>
      <c r="S456" s="72"/>
    </row>
    <row r="457" spans="1:19" s="79" customFormat="1" ht="12.75">
      <c r="A457" s="80"/>
      <c r="B457" s="80"/>
      <c r="C457" s="80"/>
      <c r="D457" s="80"/>
      <c r="E457" s="80"/>
      <c r="F457" s="80"/>
      <c r="G457" s="80"/>
      <c r="H457" s="80"/>
      <c r="I457" s="80"/>
      <c r="L457" s="72"/>
      <c r="M457" s="72"/>
      <c r="N457" s="72"/>
      <c r="O457" s="72"/>
      <c r="P457" s="72"/>
      <c r="Q457" s="72"/>
      <c r="R457" s="72"/>
      <c r="S457" s="72"/>
    </row>
    <row r="458" spans="1:19" s="79" customFormat="1" ht="12.75">
      <c r="A458" s="80"/>
      <c r="B458" s="80"/>
      <c r="C458" s="80"/>
      <c r="D458" s="80"/>
      <c r="E458" s="80"/>
      <c r="F458" s="80"/>
      <c r="G458" s="80"/>
      <c r="H458" s="80"/>
      <c r="I458" s="80"/>
      <c r="L458" s="72"/>
      <c r="M458" s="72"/>
      <c r="N458" s="72"/>
      <c r="O458" s="72"/>
      <c r="P458" s="72"/>
      <c r="Q458" s="72"/>
      <c r="R458" s="72"/>
      <c r="S458" s="72"/>
    </row>
    <row r="459" spans="1:19" s="79" customFormat="1" ht="12.75">
      <c r="A459" s="80"/>
      <c r="B459" s="80"/>
      <c r="C459" s="80"/>
      <c r="D459" s="80"/>
      <c r="E459" s="80"/>
      <c r="F459" s="80"/>
      <c r="G459" s="80"/>
      <c r="H459" s="80"/>
      <c r="I459" s="80"/>
      <c r="L459" s="72"/>
      <c r="M459" s="72"/>
      <c r="N459" s="72"/>
      <c r="O459" s="72"/>
      <c r="P459" s="72"/>
      <c r="Q459" s="72"/>
      <c r="R459" s="72"/>
      <c r="S459" s="72"/>
    </row>
    <row r="460" spans="1:19" s="79" customFormat="1" ht="12.75">
      <c r="A460" s="80"/>
      <c r="B460" s="80"/>
      <c r="C460" s="80"/>
      <c r="D460" s="80"/>
      <c r="E460" s="80"/>
      <c r="F460" s="80"/>
      <c r="G460" s="80"/>
      <c r="H460" s="80"/>
      <c r="I460" s="80"/>
      <c r="L460" s="72"/>
      <c r="M460" s="72"/>
      <c r="N460" s="72"/>
      <c r="O460" s="72"/>
      <c r="P460" s="72"/>
      <c r="Q460" s="72"/>
      <c r="R460" s="72"/>
      <c r="S460" s="72"/>
    </row>
    <row r="461" spans="1:19" s="79" customFormat="1" ht="12.75">
      <c r="A461" s="72"/>
      <c r="B461" s="72"/>
      <c r="C461" s="72"/>
      <c r="D461" s="72"/>
      <c r="E461" s="80"/>
      <c r="F461" s="72"/>
      <c r="G461" s="72"/>
      <c r="H461" s="72"/>
      <c r="I461" s="72"/>
      <c r="L461" s="72"/>
      <c r="M461" s="72"/>
      <c r="N461" s="72"/>
      <c r="O461" s="72"/>
      <c r="P461" s="72"/>
      <c r="Q461" s="72"/>
      <c r="R461" s="72"/>
      <c r="S461" s="72"/>
    </row>
    <row r="462" spans="1:19" ht="12.75">
      <c r="A462" s="80"/>
      <c r="B462" s="80"/>
      <c r="C462" s="80"/>
      <c r="D462" s="80"/>
      <c r="E462" s="80"/>
      <c r="F462" s="80"/>
      <c r="G462" s="80"/>
      <c r="H462" s="80"/>
      <c r="I462" s="80"/>
    </row>
    <row r="463" spans="1:19" ht="12.75">
      <c r="A463" s="80"/>
      <c r="B463" s="80"/>
      <c r="C463" s="80"/>
      <c r="D463" s="80"/>
      <c r="E463" s="80"/>
      <c r="F463" s="80"/>
      <c r="G463" s="80"/>
      <c r="H463" s="80"/>
      <c r="I463" s="80"/>
    </row>
    <row r="493" spans="1:10" ht="11.25" customHeight="1">
      <c r="A493" s="80"/>
      <c r="B493" s="80"/>
      <c r="C493" s="80"/>
      <c r="D493" s="80"/>
      <c r="E493" s="80"/>
      <c r="F493" s="80"/>
      <c r="G493" s="80"/>
      <c r="H493" s="80"/>
      <c r="I493" s="80"/>
      <c r="J493" s="80"/>
    </row>
    <row r="494" spans="1:10" ht="11.25" customHeight="1">
      <c r="E494" s="80"/>
      <c r="J494" s="80"/>
    </row>
    <row r="495" spans="1:10" ht="11.25" customHeight="1">
      <c r="E495" s="80"/>
      <c r="J495" s="80"/>
    </row>
    <row r="496" spans="1:10" ht="11.25" customHeight="1">
      <c r="E496" s="80"/>
      <c r="J496" s="80"/>
    </row>
    <row r="497" spans="1:19" ht="11.25" customHeight="1"/>
    <row r="498" spans="1:19" ht="11.25" customHeight="1"/>
    <row r="499" spans="1:19" ht="11.25" customHeight="1"/>
    <row r="500" spans="1:19" ht="11.25" customHeight="1"/>
    <row r="501" spans="1:19" ht="11.25" customHeight="1"/>
    <row r="502" spans="1:19" ht="11.25" customHeight="1"/>
    <row r="503" spans="1:19" ht="11.25" customHeight="1"/>
    <row r="504" spans="1:19" ht="11.25" customHeight="1">
      <c r="A504" s="82"/>
      <c r="B504" s="82"/>
      <c r="C504" s="82"/>
      <c r="D504" s="82"/>
      <c r="E504" s="83"/>
      <c r="F504" s="82"/>
      <c r="G504" s="82"/>
      <c r="H504" s="82"/>
      <c r="I504" s="82"/>
      <c r="J504" s="84"/>
      <c r="K504" s="84"/>
      <c r="L504" s="82"/>
      <c r="M504" s="82"/>
      <c r="N504" s="82"/>
      <c r="O504" s="82"/>
      <c r="P504" s="82"/>
      <c r="Q504" s="82"/>
      <c r="R504" s="82"/>
      <c r="S504" s="82"/>
    </row>
    <row r="505" spans="1:19" ht="11.25" customHeight="1">
      <c r="A505" s="82"/>
      <c r="B505" s="82"/>
      <c r="C505" s="82"/>
      <c r="D505" s="82"/>
      <c r="E505" s="80"/>
      <c r="F505" s="85"/>
      <c r="G505" s="85"/>
      <c r="H505" s="85"/>
      <c r="I505" s="85"/>
      <c r="J505" s="85"/>
      <c r="K505" s="85"/>
      <c r="L505" s="85"/>
      <c r="M505" s="82"/>
      <c r="N505" s="82"/>
      <c r="O505" s="82"/>
      <c r="P505" s="82"/>
      <c r="Q505" s="82"/>
      <c r="R505" s="82"/>
      <c r="S505" s="82"/>
    </row>
    <row r="506" spans="1:19" ht="11.25" customHeight="1">
      <c r="A506" s="82"/>
      <c r="B506" s="82"/>
      <c r="C506" s="82"/>
      <c r="D506" s="82"/>
      <c r="E506" s="80"/>
      <c r="F506" s="85"/>
      <c r="G506" s="85"/>
      <c r="H506" s="85"/>
      <c r="I506" s="85"/>
      <c r="J506" s="85"/>
      <c r="K506" s="85"/>
      <c r="L506" s="85"/>
      <c r="M506" s="82"/>
      <c r="N506" s="82"/>
      <c r="O506" s="82"/>
      <c r="P506" s="82"/>
      <c r="Q506" s="82"/>
      <c r="R506" s="82"/>
      <c r="S506" s="82"/>
    </row>
    <row r="507" spans="1:19" ht="11.25" customHeight="1">
      <c r="A507" s="82"/>
      <c r="B507" s="82"/>
      <c r="C507" s="82"/>
      <c r="D507" s="82"/>
      <c r="E507" s="80"/>
      <c r="F507" s="85"/>
      <c r="G507" s="85"/>
      <c r="H507" s="85"/>
      <c r="I507" s="85"/>
      <c r="J507" s="85"/>
      <c r="K507" s="85"/>
      <c r="L507" s="85"/>
      <c r="M507" s="82"/>
      <c r="N507" s="82"/>
      <c r="O507" s="82"/>
      <c r="P507" s="82"/>
      <c r="Q507" s="82"/>
      <c r="R507" s="82"/>
      <c r="S507" s="82"/>
    </row>
    <row r="508" spans="1:19" ht="11.25" customHeight="1">
      <c r="A508" s="82"/>
      <c r="B508" s="82"/>
      <c r="C508" s="82"/>
      <c r="D508" s="82"/>
      <c r="E508" s="80"/>
      <c r="F508" s="85"/>
      <c r="G508" s="85"/>
      <c r="H508" s="85"/>
      <c r="I508" s="85"/>
      <c r="J508" s="85"/>
      <c r="K508" s="85"/>
      <c r="L508" s="85"/>
      <c r="M508" s="82"/>
      <c r="N508" s="82"/>
      <c r="O508" s="82"/>
      <c r="P508" s="82"/>
      <c r="Q508" s="82"/>
      <c r="R508" s="82"/>
      <c r="S508" s="82"/>
    </row>
    <row r="509" spans="1:19" ht="11.25" customHeight="1">
      <c r="A509" s="82"/>
      <c r="B509" s="82"/>
      <c r="C509" s="82"/>
      <c r="D509" s="82"/>
      <c r="E509" s="80"/>
      <c r="F509" s="85"/>
      <c r="G509" s="85"/>
      <c r="H509" s="85"/>
      <c r="I509" s="85"/>
      <c r="J509" s="85"/>
      <c r="K509" s="85"/>
      <c r="L509" s="85"/>
      <c r="M509" s="82"/>
      <c r="N509" s="82"/>
      <c r="O509" s="82"/>
      <c r="P509" s="82"/>
      <c r="Q509" s="82"/>
      <c r="R509" s="82"/>
      <c r="S509" s="82"/>
    </row>
    <row r="510" spans="1:19" ht="11.25" customHeight="1">
      <c r="A510" s="82"/>
      <c r="B510" s="82"/>
      <c r="C510" s="82"/>
      <c r="D510" s="82"/>
      <c r="E510" s="80"/>
      <c r="F510" s="85"/>
      <c r="G510" s="85"/>
      <c r="H510" s="85"/>
      <c r="I510" s="85"/>
      <c r="J510" s="85"/>
      <c r="K510" s="85"/>
      <c r="L510" s="85"/>
      <c r="M510" s="82"/>
      <c r="N510" s="82"/>
      <c r="O510" s="82"/>
      <c r="P510" s="82"/>
      <c r="Q510" s="82"/>
      <c r="R510" s="82"/>
      <c r="S510" s="82"/>
    </row>
    <row r="511" spans="1:19" ht="11.25" customHeight="1">
      <c r="A511" s="82"/>
      <c r="B511" s="82"/>
      <c r="C511" s="82"/>
      <c r="D511" s="82"/>
      <c r="E511" s="80"/>
      <c r="F511" s="85"/>
      <c r="G511" s="85"/>
      <c r="H511" s="85"/>
      <c r="I511" s="85"/>
      <c r="J511" s="85"/>
      <c r="K511" s="85"/>
      <c r="L511" s="85"/>
      <c r="M511" s="82"/>
      <c r="N511" s="82"/>
      <c r="O511" s="82"/>
      <c r="P511" s="82"/>
      <c r="Q511" s="82"/>
      <c r="R511" s="82"/>
      <c r="S511" s="82"/>
    </row>
    <row r="512" spans="1:19" ht="11.25" customHeight="1">
      <c r="A512" s="82"/>
      <c r="B512" s="82"/>
      <c r="C512" s="82"/>
      <c r="D512" s="82"/>
      <c r="E512" s="80"/>
      <c r="F512" s="85"/>
      <c r="G512" s="85"/>
      <c r="H512" s="85"/>
      <c r="I512" s="85"/>
      <c r="J512" s="85"/>
      <c r="K512" s="85"/>
      <c r="L512" s="85"/>
      <c r="M512" s="82"/>
      <c r="N512" s="82"/>
      <c r="O512" s="82"/>
      <c r="P512" s="82"/>
      <c r="Q512" s="82"/>
      <c r="R512" s="82"/>
      <c r="S512" s="82"/>
    </row>
    <row r="513" spans="1:19" ht="11.25" customHeight="1">
      <c r="A513" s="82"/>
      <c r="B513" s="82"/>
      <c r="C513" s="82"/>
      <c r="D513" s="82"/>
      <c r="E513" s="80"/>
      <c r="F513" s="85"/>
      <c r="G513" s="85"/>
      <c r="H513" s="85"/>
      <c r="I513" s="85"/>
      <c r="J513" s="85"/>
      <c r="K513" s="85"/>
      <c r="L513" s="85"/>
      <c r="M513" s="82"/>
      <c r="N513" s="82"/>
      <c r="O513" s="82"/>
      <c r="P513" s="82"/>
      <c r="Q513" s="82"/>
      <c r="R513" s="82"/>
      <c r="S513" s="82"/>
    </row>
    <row r="514" spans="1:19" ht="11.25" customHeight="1">
      <c r="A514" s="82"/>
      <c r="B514" s="82"/>
      <c r="C514" s="82"/>
      <c r="D514" s="82"/>
      <c r="E514" s="80"/>
      <c r="F514" s="85"/>
      <c r="G514" s="85"/>
      <c r="H514" s="85"/>
      <c r="I514" s="85"/>
      <c r="J514" s="85"/>
      <c r="K514" s="85"/>
      <c r="L514" s="85"/>
      <c r="M514" s="82"/>
      <c r="N514" s="82"/>
      <c r="O514" s="82"/>
      <c r="P514" s="82"/>
      <c r="Q514" s="82"/>
      <c r="R514" s="82"/>
      <c r="S514" s="82"/>
    </row>
    <row r="515" spans="1:19" ht="11.25" customHeight="1">
      <c r="A515" s="82"/>
      <c r="B515" s="82"/>
      <c r="C515" s="82"/>
      <c r="D515" s="82"/>
      <c r="E515" s="80"/>
      <c r="F515" s="85"/>
      <c r="G515" s="85"/>
      <c r="H515" s="85"/>
      <c r="I515" s="85"/>
      <c r="J515" s="85"/>
      <c r="K515" s="85"/>
      <c r="L515" s="85"/>
      <c r="M515" s="82"/>
      <c r="N515" s="82"/>
      <c r="O515" s="82"/>
      <c r="P515" s="82"/>
      <c r="Q515" s="82"/>
      <c r="R515" s="82"/>
      <c r="S515" s="82"/>
    </row>
    <row r="516" spans="1:19" ht="11.25" customHeight="1">
      <c r="A516" s="82"/>
      <c r="B516" s="82"/>
      <c r="C516" s="82"/>
      <c r="D516" s="82"/>
      <c r="E516" s="80"/>
      <c r="F516" s="85"/>
      <c r="G516" s="85"/>
      <c r="H516" s="85"/>
      <c r="I516" s="85"/>
      <c r="J516" s="85"/>
      <c r="K516" s="85"/>
      <c r="L516" s="85"/>
      <c r="M516" s="82"/>
      <c r="N516" s="82"/>
      <c r="O516" s="82"/>
      <c r="P516" s="82"/>
      <c r="Q516" s="82"/>
      <c r="R516" s="82"/>
      <c r="S516" s="82"/>
    </row>
    <row r="517" spans="1:19" ht="11.25" customHeight="1">
      <c r="A517" s="82"/>
      <c r="B517" s="82"/>
      <c r="C517" s="82"/>
      <c r="D517" s="82"/>
      <c r="E517" s="80"/>
      <c r="F517" s="85"/>
      <c r="G517" s="85"/>
      <c r="H517" s="85"/>
      <c r="I517" s="85"/>
      <c r="J517" s="85"/>
      <c r="K517" s="85"/>
      <c r="L517" s="85"/>
      <c r="M517" s="82"/>
      <c r="N517" s="82"/>
      <c r="O517" s="82"/>
      <c r="P517" s="82"/>
      <c r="Q517" s="82"/>
      <c r="R517" s="82"/>
      <c r="S517" s="82"/>
    </row>
    <row r="518" spans="1:19" ht="11.25" customHeight="1">
      <c r="A518" s="82"/>
      <c r="B518" s="82"/>
      <c r="C518" s="82"/>
      <c r="D518" s="82"/>
      <c r="E518" s="80"/>
      <c r="F518" s="85"/>
      <c r="G518" s="85"/>
      <c r="H518" s="85"/>
      <c r="I518" s="85"/>
      <c r="J518" s="85"/>
      <c r="K518" s="85"/>
      <c r="L518" s="85"/>
      <c r="M518" s="82"/>
      <c r="N518" s="82"/>
      <c r="O518" s="82"/>
      <c r="P518" s="82"/>
      <c r="Q518" s="82"/>
      <c r="R518" s="82"/>
      <c r="S518" s="82"/>
    </row>
    <row r="519" spans="1:19" ht="11.25" customHeight="1">
      <c r="A519" s="82"/>
      <c r="B519" s="82"/>
      <c r="C519" s="82"/>
      <c r="D519" s="82"/>
      <c r="E519" s="80"/>
      <c r="F519" s="85"/>
      <c r="G519" s="85"/>
      <c r="H519" s="85"/>
      <c r="I519" s="85"/>
      <c r="J519" s="85"/>
      <c r="K519" s="85"/>
      <c r="L519" s="85"/>
      <c r="M519" s="82"/>
      <c r="N519" s="82"/>
      <c r="O519" s="82"/>
      <c r="P519" s="82"/>
      <c r="Q519" s="82"/>
      <c r="R519" s="82"/>
      <c r="S519" s="82"/>
    </row>
    <row r="520" spans="1:19" ht="11.25" customHeight="1">
      <c r="A520" s="82"/>
      <c r="B520" s="82"/>
      <c r="C520" s="82"/>
      <c r="D520" s="82"/>
      <c r="E520" s="80"/>
      <c r="F520" s="85"/>
      <c r="G520" s="85"/>
      <c r="H520" s="85"/>
      <c r="I520" s="85"/>
      <c r="J520" s="85"/>
      <c r="K520" s="85"/>
      <c r="L520" s="85"/>
      <c r="M520" s="82"/>
      <c r="N520" s="82"/>
      <c r="O520" s="82"/>
      <c r="P520" s="82"/>
      <c r="Q520" s="82"/>
      <c r="R520" s="82"/>
      <c r="S520" s="82"/>
    </row>
    <row r="521" spans="1:19" ht="11.25" customHeight="1">
      <c r="A521" s="82"/>
      <c r="B521" s="82"/>
      <c r="C521" s="82"/>
      <c r="D521" s="82"/>
      <c r="E521" s="80"/>
      <c r="F521" s="85"/>
      <c r="G521" s="85"/>
      <c r="H521" s="85"/>
      <c r="I521" s="85"/>
      <c r="J521" s="85"/>
      <c r="K521" s="85"/>
      <c r="L521" s="85"/>
      <c r="M521" s="82"/>
      <c r="N521" s="82"/>
      <c r="O521" s="82"/>
      <c r="P521" s="82"/>
      <c r="Q521" s="82"/>
      <c r="R521" s="82"/>
      <c r="S521" s="82"/>
    </row>
    <row r="522" spans="1:19" ht="11.25" customHeight="1">
      <c r="A522" s="82"/>
      <c r="B522" s="82"/>
      <c r="C522" s="82"/>
      <c r="D522" s="82"/>
      <c r="E522" s="80"/>
      <c r="F522" s="85"/>
      <c r="G522" s="85"/>
      <c r="H522" s="85"/>
      <c r="I522" s="85"/>
      <c r="J522" s="85"/>
      <c r="K522" s="85"/>
      <c r="L522" s="85"/>
      <c r="M522" s="82"/>
      <c r="N522" s="82"/>
      <c r="O522" s="82"/>
      <c r="P522" s="82"/>
      <c r="Q522" s="82"/>
      <c r="R522" s="82"/>
      <c r="S522" s="82"/>
    </row>
    <row r="523" spans="1:19" ht="11.25" customHeight="1">
      <c r="A523" s="82"/>
      <c r="B523" s="82"/>
      <c r="C523" s="82"/>
      <c r="D523" s="82"/>
      <c r="E523" s="80"/>
      <c r="F523" s="85"/>
      <c r="G523" s="85"/>
      <c r="H523" s="85"/>
      <c r="I523" s="85"/>
      <c r="J523" s="85"/>
      <c r="K523" s="85"/>
      <c r="L523" s="85"/>
      <c r="M523" s="82"/>
      <c r="N523" s="82"/>
      <c r="O523" s="82"/>
      <c r="P523" s="82"/>
      <c r="Q523" s="82"/>
      <c r="R523" s="82"/>
      <c r="S523" s="82"/>
    </row>
    <row r="524" spans="1:19" ht="11.25" customHeight="1">
      <c r="A524" s="82"/>
      <c r="B524" s="82"/>
      <c r="C524" s="82"/>
      <c r="D524" s="82"/>
      <c r="E524" s="80"/>
      <c r="F524" s="85"/>
      <c r="G524" s="85"/>
      <c r="H524" s="85"/>
      <c r="I524" s="85"/>
      <c r="J524" s="85"/>
      <c r="K524" s="85"/>
      <c r="L524" s="85"/>
      <c r="M524" s="82"/>
      <c r="N524" s="82"/>
      <c r="O524" s="82"/>
      <c r="P524" s="82"/>
      <c r="Q524" s="82"/>
      <c r="R524" s="82"/>
      <c r="S524" s="82"/>
    </row>
    <row r="525" spans="1:19" ht="11.25" customHeight="1">
      <c r="A525" s="82"/>
      <c r="B525" s="82"/>
      <c r="C525" s="82"/>
      <c r="D525" s="82"/>
      <c r="E525" s="80"/>
      <c r="F525" s="85"/>
      <c r="G525" s="85"/>
      <c r="H525" s="85"/>
      <c r="I525" s="85"/>
      <c r="J525" s="85"/>
      <c r="K525" s="85"/>
      <c r="L525" s="85"/>
      <c r="M525" s="82"/>
      <c r="N525" s="82"/>
      <c r="O525" s="82"/>
      <c r="P525" s="82"/>
      <c r="Q525" s="82"/>
      <c r="R525" s="82"/>
      <c r="S525" s="82"/>
    </row>
    <row r="526" spans="1:19" ht="11.25" customHeight="1">
      <c r="A526" s="82"/>
      <c r="B526" s="82"/>
      <c r="C526" s="82"/>
      <c r="D526" s="82"/>
      <c r="E526" s="80"/>
      <c r="F526" s="85"/>
      <c r="G526" s="85"/>
      <c r="H526" s="85"/>
      <c r="I526" s="85"/>
      <c r="J526" s="85"/>
      <c r="K526" s="85"/>
      <c r="L526" s="85"/>
      <c r="M526" s="82"/>
      <c r="N526" s="82"/>
      <c r="O526" s="82"/>
      <c r="P526" s="82"/>
      <c r="Q526" s="82"/>
      <c r="R526" s="82"/>
      <c r="S526" s="82"/>
    </row>
    <row r="527" spans="1:19" ht="11.25" customHeight="1">
      <c r="A527" s="82"/>
      <c r="B527" s="82"/>
      <c r="C527" s="82"/>
      <c r="D527" s="82"/>
      <c r="E527" s="80"/>
      <c r="F527" s="85"/>
      <c r="G527" s="85"/>
      <c r="H527" s="85"/>
      <c r="I527" s="85"/>
      <c r="J527" s="85"/>
      <c r="K527" s="85"/>
      <c r="L527" s="85"/>
      <c r="M527" s="82"/>
      <c r="N527" s="82"/>
      <c r="O527" s="82"/>
      <c r="P527" s="82"/>
      <c r="Q527" s="82"/>
      <c r="R527" s="82"/>
      <c r="S527" s="82"/>
    </row>
    <row r="528" spans="1:19" ht="11.25" customHeight="1">
      <c r="A528" s="82"/>
      <c r="B528" s="82"/>
      <c r="C528" s="82"/>
      <c r="D528" s="82"/>
      <c r="E528" s="80"/>
      <c r="F528" s="85"/>
      <c r="G528" s="85"/>
      <c r="H528" s="85"/>
      <c r="I528" s="85"/>
      <c r="J528" s="85"/>
      <c r="K528" s="85"/>
      <c r="L528" s="85"/>
      <c r="M528" s="82"/>
      <c r="N528" s="82"/>
      <c r="O528" s="82"/>
      <c r="P528" s="82"/>
      <c r="Q528" s="82"/>
      <c r="R528" s="82"/>
      <c r="S528" s="82"/>
    </row>
    <row r="529" spans="1:19" ht="11.25" customHeight="1">
      <c r="A529" s="82"/>
      <c r="B529" s="82"/>
      <c r="C529" s="82"/>
      <c r="D529" s="82"/>
      <c r="E529" s="80"/>
      <c r="F529" s="85"/>
      <c r="G529" s="85"/>
      <c r="H529" s="85"/>
      <c r="I529" s="85"/>
      <c r="J529" s="85"/>
      <c r="K529" s="85"/>
      <c r="L529" s="85"/>
      <c r="M529" s="82"/>
      <c r="N529" s="82"/>
      <c r="O529" s="82"/>
      <c r="P529" s="82"/>
      <c r="Q529" s="82"/>
      <c r="R529" s="82"/>
      <c r="S529" s="82"/>
    </row>
    <row r="530" spans="1:19" ht="11.25" customHeight="1">
      <c r="A530" s="82"/>
      <c r="B530" s="82"/>
      <c r="C530" s="82"/>
      <c r="D530" s="82"/>
      <c r="E530" s="80"/>
      <c r="F530" s="86"/>
      <c r="G530" s="86"/>
      <c r="H530" s="86"/>
      <c r="I530" s="85"/>
      <c r="J530" s="85"/>
      <c r="K530" s="85"/>
      <c r="L530" s="85"/>
      <c r="M530" s="82"/>
      <c r="N530" s="82"/>
      <c r="O530" s="82"/>
      <c r="P530" s="82"/>
      <c r="Q530" s="82"/>
      <c r="R530" s="82"/>
      <c r="S530" s="82"/>
    </row>
    <row r="531" spans="1:19" ht="11.25" customHeight="1">
      <c r="A531" s="82"/>
      <c r="B531" s="82"/>
      <c r="C531" s="82"/>
      <c r="D531" s="82"/>
      <c r="E531" s="80"/>
      <c r="F531" s="85"/>
      <c r="G531" s="85"/>
      <c r="H531" s="85"/>
      <c r="I531" s="85"/>
      <c r="J531" s="85"/>
      <c r="K531" s="85"/>
      <c r="L531" s="85"/>
      <c r="M531" s="82"/>
      <c r="N531" s="82"/>
      <c r="O531" s="82"/>
      <c r="P531" s="82"/>
      <c r="Q531" s="82"/>
      <c r="R531" s="82"/>
      <c r="S531" s="82"/>
    </row>
    <row r="532" spans="1:19" ht="11.25" customHeight="1">
      <c r="A532" s="82"/>
      <c r="B532" s="82"/>
      <c r="C532" s="82"/>
      <c r="D532" s="82"/>
      <c r="E532" s="80"/>
      <c r="F532" s="85"/>
      <c r="G532" s="85"/>
      <c r="H532" s="85"/>
      <c r="I532" s="85"/>
      <c r="J532" s="85"/>
      <c r="K532" s="85"/>
      <c r="L532" s="85"/>
      <c r="M532" s="82"/>
      <c r="N532" s="82"/>
      <c r="O532" s="82"/>
      <c r="P532" s="82"/>
      <c r="Q532" s="82"/>
      <c r="R532" s="82"/>
      <c r="S532" s="82"/>
    </row>
    <row r="533" spans="1:19" ht="11.25" customHeight="1">
      <c r="A533" s="82"/>
      <c r="B533" s="82"/>
      <c r="C533" s="82"/>
      <c r="D533" s="82"/>
      <c r="E533" s="80"/>
      <c r="F533" s="85"/>
      <c r="G533" s="85"/>
      <c r="H533" s="85"/>
      <c r="I533" s="85"/>
      <c r="J533" s="85"/>
      <c r="K533" s="85"/>
      <c r="L533" s="85"/>
      <c r="M533" s="82"/>
      <c r="N533" s="82"/>
      <c r="O533" s="82"/>
      <c r="P533" s="82"/>
      <c r="Q533" s="82"/>
      <c r="R533" s="82"/>
      <c r="S533" s="82"/>
    </row>
    <row r="534" spans="1:19" ht="11.25" customHeight="1">
      <c r="A534" s="82"/>
      <c r="B534" s="82"/>
      <c r="C534" s="82"/>
      <c r="D534" s="82"/>
      <c r="E534" s="80"/>
      <c r="F534" s="85"/>
      <c r="G534" s="85"/>
      <c r="H534" s="85"/>
      <c r="I534" s="85"/>
      <c r="J534" s="85"/>
      <c r="K534" s="85"/>
      <c r="L534" s="85"/>
      <c r="M534" s="82"/>
      <c r="N534" s="82"/>
      <c r="O534" s="82"/>
      <c r="P534" s="82"/>
      <c r="Q534" s="82"/>
      <c r="R534" s="82"/>
      <c r="S534" s="82"/>
    </row>
    <row r="535" spans="1:19" ht="11.25" customHeight="1">
      <c r="A535" s="82"/>
      <c r="B535" s="82"/>
      <c r="C535" s="82"/>
      <c r="D535" s="82"/>
      <c r="E535" s="80"/>
      <c r="F535" s="85"/>
      <c r="G535" s="85"/>
      <c r="H535" s="85"/>
      <c r="I535" s="85"/>
      <c r="J535" s="85"/>
      <c r="K535" s="85"/>
      <c r="L535" s="85"/>
      <c r="M535" s="82"/>
      <c r="N535" s="82"/>
      <c r="O535" s="82"/>
      <c r="P535" s="82"/>
      <c r="Q535" s="82"/>
      <c r="R535" s="82"/>
      <c r="S535" s="82"/>
    </row>
    <row r="536" spans="1:19" ht="11.25" customHeight="1">
      <c r="A536" s="82"/>
      <c r="B536" s="82"/>
      <c r="C536" s="82"/>
      <c r="D536" s="82"/>
      <c r="E536" s="80"/>
      <c r="F536" s="85"/>
      <c r="G536" s="85"/>
      <c r="H536" s="85"/>
      <c r="I536" s="85"/>
      <c r="J536" s="85"/>
      <c r="K536" s="85"/>
      <c r="L536" s="85"/>
      <c r="M536" s="82"/>
      <c r="N536" s="82"/>
      <c r="O536" s="82"/>
      <c r="P536" s="82"/>
      <c r="Q536" s="82"/>
      <c r="R536" s="82"/>
      <c r="S536" s="82"/>
    </row>
    <row r="537" spans="1:19" ht="11.25" customHeight="1">
      <c r="A537" s="82"/>
      <c r="B537" s="82"/>
      <c r="C537" s="82"/>
      <c r="D537" s="82"/>
      <c r="E537" s="80"/>
      <c r="F537" s="85"/>
      <c r="G537" s="85"/>
      <c r="H537" s="85"/>
      <c r="I537" s="85"/>
      <c r="J537" s="85"/>
      <c r="K537" s="85"/>
      <c r="L537" s="85"/>
      <c r="M537" s="82"/>
      <c r="N537" s="82"/>
      <c r="O537" s="82"/>
      <c r="P537" s="82"/>
      <c r="Q537" s="82"/>
      <c r="R537" s="82"/>
      <c r="S537" s="82"/>
    </row>
    <row r="538" spans="1:19" ht="11.25" customHeight="1">
      <c r="A538" s="82"/>
      <c r="B538" s="82"/>
      <c r="C538" s="82"/>
      <c r="D538" s="82"/>
      <c r="E538" s="80"/>
      <c r="F538" s="85"/>
      <c r="G538" s="85"/>
      <c r="H538" s="85"/>
      <c r="I538" s="85"/>
      <c r="J538" s="85"/>
      <c r="K538" s="85"/>
      <c r="L538" s="85"/>
      <c r="M538" s="82"/>
      <c r="N538" s="82"/>
      <c r="O538" s="82"/>
      <c r="P538" s="82"/>
      <c r="Q538" s="82"/>
      <c r="R538" s="82"/>
      <c r="S538" s="82"/>
    </row>
    <row r="539" spans="1:19" ht="11.25" customHeight="1">
      <c r="A539" s="82"/>
      <c r="B539" s="82"/>
      <c r="C539" s="82"/>
      <c r="D539" s="82"/>
      <c r="E539" s="80"/>
      <c r="F539" s="85"/>
      <c r="G539" s="85"/>
      <c r="H539" s="85"/>
      <c r="I539" s="85"/>
      <c r="J539" s="85"/>
      <c r="K539" s="85"/>
      <c r="L539" s="85"/>
      <c r="M539" s="82"/>
      <c r="N539" s="82"/>
      <c r="O539" s="82"/>
      <c r="P539" s="82"/>
      <c r="Q539" s="82"/>
      <c r="R539" s="82"/>
      <c r="S539" s="82"/>
    </row>
    <row r="540" spans="1:19" ht="11.25" customHeight="1">
      <c r="A540" s="82"/>
      <c r="B540" s="82"/>
      <c r="C540" s="82"/>
      <c r="D540" s="82"/>
      <c r="E540" s="80"/>
      <c r="F540" s="85"/>
      <c r="G540" s="85"/>
      <c r="H540" s="85"/>
      <c r="I540" s="85"/>
      <c r="J540" s="85"/>
      <c r="K540" s="85"/>
      <c r="L540" s="85"/>
      <c r="M540" s="82"/>
      <c r="N540" s="82"/>
      <c r="O540" s="82"/>
      <c r="P540" s="82"/>
      <c r="Q540" s="82"/>
      <c r="R540" s="82"/>
      <c r="S540" s="82"/>
    </row>
    <row r="541" spans="1:19" ht="11.25" customHeight="1">
      <c r="A541" s="82"/>
      <c r="B541" s="82"/>
      <c r="C541" s="82"/>
      <c r="D541" s="82"/>
      <c r="E541" s="80"/>
      <c r="F541" s="85"/>
      <c r="G541" s="85"/>
      <c r="H541" s="85"/>
      <c r="I541" s="85"/>
      <c r="J541" s="85"/>
      <c r="K541" s="85"/>
      <c r="L541" s="85"/>
      <c r="M541" s="82"/>
      <c r="N541" s="82"/>
      <c r="O541" s="82"/>
      <c r="P541" s="82"/>
      <c r="Q541" s="82"/>
      <c r="R541" s="82"/>
      <c r="S541" s="82"/>
    </row>
    <row r="542" spans="1:19" ht="11.25" customHeight="1">
      <c r="A542" s="82"/>
      <c r="B542" s="82"/>
      <c r="C542" s="82"/>
      <c r="D542" s="82"/>
      <c r="E542" s="80"/>
      <c r="F542" s="85"/>
      <c r="G542" s="85"/>
      <c r="H542" s="85"/>
      <c r="I542" s="85"/>
      <c r="J542" s="85"/>
      <c r="K542" s="85"/>
      <c r="L542" s="85"/>
      <c r="M542" s="82"/>
      <c r="N542" s="82"/>
      <c r="O542" s="82"/>
      <c r="P542" s="82"/>
      <c r="Q542" s="82"/>
      <c r="R542" s="82"/>
      <c r="S542" s="82"/>
    </row>
    <row r="543" spans="1:19" ht="11.25" customHeight="1">
      <c r="A543" s="82"/>
      <c r="B543" s="82"/>
      <c r="C543" s="82"/>
      <c r="D543" s="82"/>
      <c r="E543" s="80"/>
      <c r="F543" s="85"/>
      <c r="G543" s="85"/>
      <c r="H543" s="85"/>
      <c r="I543" s="85"/>
      <c r="J543" s="85"/>
      <c r="K543" s="85"/>
      <c r="L543" s="85"/>
      <c r="M543" s="82"/>
      <c r="N543" s="82"/>
      <c r="O543" s="82"/>
      <c r="P543" s="82"/>
      <c r="Q543" s="82"/>
      <c r="R543" s="82"/>
      <c r="S543" s="82"/>
    </row>
    <row r="544" spans="1:19" ht="11.25" customHeight="1">
      <c r="A544" s="82"/>
      <c r="B544" s="82"/>
      <c r="C544" s="82"/>
      <c r="D544" s="82"/>
      <c r="E544" s="80"/>
      <c r="F544" s="85"/>
      <c r="G544" s="85"/>
      <c r="H544" s="85"/>
      <c r="I544" s="85"/>
      <c r="J544" s="85"/>
      <c r="K544" s="85"/>
      <c r="L544" s="85"/>
      <c r="M544" s="82"/>
      <c r="N544" s="82"/>
      <c r="O544" s="82"/>
      <c r="P544" s="82"/>
      <c r="Q544" s="82"/>
      <c r="R544" s="82"/>
      <c r="S544" s="82"/>
    </row>
    <row r="545" spans="1:19" ht="11.25" customHeight="1">
      <c r="A545" s="82"/>
      <c r="B545" s="82"/>
      <c r="C545" s="82"/>
      <c r="D545" s="82"/>
      <c r="E545" s="80"/>
      <c r="F545" s="85"/>
      <c r="G545" s="85"/>
      <c r="H545" s="85"/>
      <c r="I545" s="85"/>
      <c r="J545" s="85"/>
      <c r="K545" s="85"/>
      <c r="L545" s="85"/>
      <c r="M545" s="82"/>
      <c r="N545" s="82"/>
      <c r="O545" s="82"/>
      <c r="P545" s="82"/>
      <c r="Q545" s="82"/>
      <c r="R545" s="82"/>
      <c r="S545" s="82"/>
    </row>
    <row r="546" spans="1:19" ht="11.25" customHeight="1">
      <c r="A546" s="82"/>
      <c r="B546" s="82"/>
      <c r="C546" s="82"/>
      <c r="D546" s="82"/>
      <c r="E546" s="80"/>
      <c r="F546" s="85"/>
      <c r="G546" s="85"/>
      <c r="H546" s="85"/>
      <c r="I546" s="85"/>
      <c r="J546" s="85"/>
      <c r="K546" s="85"/>
      <c r="L546" s="85"/>
      <c r="M546" s="82"/>
      <c r="N546" s="82"/>
      <c r="O546" s="82"/>
      <c r="P546" s="82"/>
      <c r="Q546" s="82"/>
      <c r="R546" s="82"/>
      <c r="S546" s="82"/>
    </row>
    <row r="547" spans="1:19" ht="11.25" customHeight="1">
      <c r="A547" s="82"/>
      <c r="B547" s="82"/>
      <c r="C547" s="82"/>
      <c r="D547" s="82"/>
      <c r="E547" s="80"/>
      <c r="F547" s="85"/>
      <c r="G547" s="85"/>
      <c r="H547" s="85"/>
      <c r="I547" s="85"/>
      <c r="J547" s="85"/>
      <c r="K547" s="85"/>
      <c r="L547" s="85"/>
      <c r="M547" s="82"/>
      <c r="N547" s="82"/>
      <c r="O547" s="82"/>
      <c r="P547" s="82"/>
      <c r="Q547" s="82"/>
      <c r="R547" s="82"/>
      <c r="S547" s="82"/>
    </row>
    <row r="548" spans="1:19" ht="11.25" customHeight="1">
      <c r="A548" s="82"/>
      <c r="B548" s="82"/>
      <c r="C548" s="82"/>
      <c r="D548" s="82"/>
      <c r="E548" s="80"/>
      <c r="F548" s="85"/>
      <c r="G548" s="85"/>
      <c r="H548" s="85"/>
      <c r="I548" s="85"/>
      <c r="J548" s="85"/>
      <c r="K548" s="85"/>
      <c r="L548" s="85"/>
      <c r="M548" s="82"/>
      <c r="N548" s="82"/>
      <c r="O548" s="82"/>
      <c r="P548" s="82"/>
      <c r="Q548" s="82"/>
      <c r="R548" s="82"/>
      <c r="S548" s="82"/>
    </row>
    <row r="549" spans="1:19" ht="11.25" customHeight="1">
      <c r="A549" s="82"/>
      <c r="B549" s="82"/>
      <c r="C549" s="82"/>
      <c r="D549" s="82"/>
      <c r="E549" s="80"/>
      <c r="F549" s="85"/>
      <c r="G549" s="85"/>
      <c r="H549" s="85"/>
      <c r="I549" s="85"/>
      <c r="J549" s="85"/>
      <c r="K549" s="85"/>
      <c r="L549" s="85"/>
      <c r="M549" s="82"/>
      <c r="N549" s="82"/>
      <c r="O549" s="82"/>
      <c r="P549" s="82"/>
      <c r="Q549" s="82"/>
      <c r="R549" s="82"/>
      <c r="S549" s="82"/>
    </row>
    <row r="550" spans="1:19" ht="11.25" customHeight="1"/>
    <row r="551" spans="1:19" ht="11.25" customHeight="1"/>
    <row r="552" spans="1:19">
      <c r="J552" s="72"/>
      <c r="K552" s="72"/>
    </row>
    <row r="553" spans="1:19">
      <c r="J553" s="72"/>
      <c r="K553" s="72"/>
    </row>
  </sheetData>
  <sheetProtection password="EC49" sheet="1"/>
  <mergeCells count="10">
    <mergeCell ref="C1:K1"/>
    <mergeCell ref="A30:D30"/>
    <mergeCell ref="B38:D38"/>
    <mergeCell ref="A53:D53"/>
    <mergeCell ref="B61:D61"/>
    <mergeCell ref="A1:B1"/>
    <mergeCell ref="A4:D4"/>
    <mergeCell ref="A7:D7"/>
    <mergeCell ref="B15:D15"/>
    <mergeCell ref="A29:D29"/>
  </mergeCells>
  <conditionalFormatting sqref="E3">
    <cfRule type="expression" dxfId="1835" priority="143" stopIfTrue="1">
      <formula>#REF!&gt;=1</formula>
    </cfRule>
  </conditionalFormatting>
  <conditionalFormatting sqref="F3">
    <cfRule type="expression" dxfId="1834" priority="142" stopIfTrue="1">
      <formula>#REF!&gt;=2</formula>
    </cfRule>
  </conditionalFormatting>
  <conditionalFormatting sqref="G3">
    <cfRule type="expression" dxfId="1833" priority="141" stopIfTrue="1">
      <formula>#REF!&gt;=3</formula>
    </cfRule>
  </conditionalFormatting>
  <conditionalFormatting sqref="H3">
    <cfRule type="expression" dxfId="1832" priority="140" stopIfTrue="1">
      <formula>#REF!&gt;=4</formula>
    </cfRule>
  </conditionalFormatting>
  <conditionalFormatting sqref="I3">
    <cfRule type="expression" dxfId="1831" priority="139" stopIfTrue="1">
      <formula>#REF!&gt;=5</formula>
    </cfRule>
  </conditionalFormatting>
  <conditionalFormatting sqref="J3">
    <cfRule type="expression" dxfId="1830" priority="138" stopIfTrue="1">
      <formula>#REF!&gt;=6</formula>
    </cfRule>
  </conditionalFormatting>
  <conditionalFormatting sqref="K3:BH3">
    <cfRule type="expression" dxfId="1829" priority="137" stopIfTrue="1">
      <formula>#REF!&gt;=7</formula>
    </cfRule>
  </conditionalFormatting>
  <conditionalFormatting sqref="E5">
    <cfRule type="expression" dxfId="1828" priority="136" stopIfTrue="1">
      <formula>#REF!&gt;=1</formula>
    </cfRule>
  </conditionalFormatting>
  <conditionalFormatting sqref="F5">
    <cfRule type="expression" dxfId="1827" priority="135" stopIfTrue="1">
      <formula>#REF!&gt;=2</formula>
    </cfRule>
  </conditionalFormatting>
  <conditionalFormatting sqref="G5">
    <cfRule type="expression" dxfId="1826" priority="134" stopIfTrue="1">
      <formula>#REF!&gt;=3</formula>
    </cfRule>
  </conditionalFormatting>
  <conditionalFormatting sqref="H5">
    <cfRule type="expression" dxfId="1825" priority="133" stopIfTrue="1">
      <formula>#REF!&gt;=4</formula>
    </cfRule>
  </conditionalFormatting>
  <conditionalFormatting sqref="I5">
    <cfRule type="expression" dxfId="1824" priority="132" stopIfTrue="1">
      <formula>#REF!&gt;=5</formula>
    </cfRule>
  </conditionalFormatting>
  <conditionalFormatting sqref="J5">
    <cfRule type="expression" dxfId="1823" priority="131" stopIfTrue="1">
      <formula>#REF!&gt;=6</formula>
    </cfRule>
  </conditionalFormatting>
  <conditionalFormatting sqref="K5:BH5">
    <cfRule type="expression" dxfId="1822" priority="130" stopIfTrue="1">
      <formula>#REF!&gt;=7</formula>
    </cfRule>
  </conditionalFormatting>
  <conditionalFormatting sqref="BI4">
    <cfRule type="expression" dxfId="1821" priority="129" stopIfTrue="1">
      <formula>IF(ISBLANK(BG101),FALSE,TRUE)</formula>
    </cfRule>
  </conditionalFormatting>
  <conditionalFormatting sqref="BJ4">
    <cfRule type="expression" dxfId="1820" priority="128" stopIfTrue="1">
      <formula>IF(ISBLANK(BH101),FALSE,TRUE)</formula>
    </cfRule>
  </conditionalFormatting>
  <conditionalFormatting sqref="BK4">
    <cfRule type="expression" dxfId="1819" priority="127" stopIfTrue="1">
      <formula>IF(ISBLANK(BI101),FALSE,TRUE)</formula>
    </cfRule>
  </conditionalFormatting>
  <conditionalFormatting sqref="BL4">
    <cfRule type="expression" dxfId="1818" priority="126" stopIfTrue="1">
      <formula>IF(ISBLANK(BJ101),FALSE,TRUE)</formula>
    </cfRule>
  </conditionalFormatting>
  <conditionalFormatting sqref="BM4">
    <cfRule type="expression" dxfId="1817" priority="125" stopIfTrue="1">
      <formula>IF(ISBLANK(BK101),FALSE,TRUE)</formula>
    </cfRule>
  </conditionalFormatting>
  <conditionalFormatting sqref="BN4">
    <cfRule type="expression" dxfId="1816" priority="124" stopIfTrue="1">
      <formula>IF(ISBLANK(BL101),FALSE,TRUE)</formula>
    </cfRule>
  </conditionalFormatting>
  <conditionalFormatting sqref="BO4">
    <cfRule type="expression" dxfId="1815" priority="123" stopIfTrue="1">
      <formula>IF(ISBLANK(BM101),FALSE,TRUE)</formula>
    </cfRule>
  </conditionalFormatting>
  <conditionalFormatting sqref="BI3">
    <cfRule type="expression" dxfId="1814" priority="121" stopIfTrue="1">
      <formula>IF(ISBLANK(BG101),FALSE,TRUE)</formula>
    </cfRule>
  </conditionalFormatting>
  <conditionalFormatting sqref="BJ3">
    <cfRule type="expression" dxfId="1813" priority="120" stopIfTrue="1">
      <formula>IF(ISBLANK(BH101),FALSE,TRUE)</formula>
    </cfRule>
  </conditionalFormatting>
  <conditionalFormatting sqref="BK3">
    <cfRule type="expression" dxfId="1812" priority="119" stopIfTrue="1">
      <formula>IF(ISBLANK(BI101),FALSE,TRUE)</formula>
    </cfRule>
  </conditionalFormatting>
  <conditionalFormatting sqref="BL3">
    <cfRule type="expression" dxfId="1811" priority="118" stopIfTrue="1">
      <formula>IF(ISBLANK(BJ101),FALSE,TRUE)</formula>
    </cfRule>
  </conditionalFormatting>
  <conditionalFormatting sqref="BM3">
    <cfRule type="expression" dxfId="1810" priority="117" stopIfTrue="1">
      <formula>IF(ISBLANK(BK101),FALSE,TRUE)</formula>
    </cfRule>
  </conditionalFormatting>
  <conditionalFormatting sqref="BN3">
    <cfRule type="expression" dxfId="1809" priority="116" stopIfTrue="1">
      <formula>IF(ISBLANK(BL101),FALSE,TRUE)</formula>
    </cfRule>
  </conditionalFormatting>
  <conditionalFormatting sqref="BO3">
    <cfRule type="expression" dxfId="1808" priority="115" stopIfTrue="1">
      <formula>IF(ISBLANK(BM101),FALSE,TRUE)</formula>
    </cfRule>
  </conditionalFormatting>
  <conditionalFormatting sqref="BI5">
    <cfRule type="expression" dxfId="1807" priority="114" stopIfTrue="1">
      <formula>IF(ISBLANK(BG101),FALSE,TRUE)</formula>
    </cfRule>
  </conditionalFormatting>
  <conditionalFormatting sqref="BJ5">
    <cfRule type="expression" dxfId="1806" priority="113" stopIfTrue="1">
      <formula>IF(ISBLANK(BH101),FALSE,TRUE)</formula>
    </cfRule>
  </conditionalFormatting>
  <conditionalFormatting sqref="BK5">
    <cfRule type="expression" dxfId="1805" priority="112" stopIfTrue="1">
      <formula>IF(ISBLANK(BI101),FALSE,TRUE)</formula>
    </cfRule>
  </conditionalFormatting>
  <conditionalFormatting sqref="BL5">
    <cfRule type="expression" dxfId="1804" priority="111" stopIfTrue="1">
      <formula>IF(ISBLANK(BJ101),FALSE,TRUE)</formula>
    </cfRule>
  </conditionalFormatting>
  <conditionalFormatting sqref="BM5">
    <cfRule type="expression" dxfId="1803" priority="110" stopIfTrue="1">
      <formula>IF(ISBLANK(BK101),FALSE,TRUE)</formula>
    </cfRule>
  </conditionalFormatting>
  <conditionalFormatting sqref="BN5">
    <cfRule type="expression" dxfId="1802" priority="109" stopIfTrue="1">
      <formula>IF(ISBLANK(BL101),FALSE,TRUE)</formula>
    </cfRule>
  </conditionalFormatting>
  <conditionalFormatting sqref="BO5">
    <cfRule type="expression" dxfId="1801" priority="108" stopIfTrue="1">
      <formula>IF(ISBLANK(BM101),FALSE,TRUE)</formula>
    </cfRule>
  </conditionalFormatting>
  <conditionalFormatting sqref="BI75">
    <cfRule type="expression" dxfId="1800" priority="107" stopIfTrue="1">
      <formula>IF(ISBLANK(BG101),FALSE,TRUE)</formula>
    </cfRule>
  </conditionalFormatting>
  <conditionalFormatting sqref="BJ75">
    <cfRule type="expression" dxfId="1799" priority="106" stopIfTrue="1">
      <formula>IF(ISBLANK(BH101),FALSE,TRUE)</formula>
    </cfRule>
  </conditionalFormatting>
  <conditionalFormatting sqref="BK75">
    <cfRule type="expression" dxfId="1798" priority="105" stopIfTrue="1">
      <formula>IF(ISBLANK(BI101),FALSE,TRUE)</formula>
    </cfRule>
  </conditionalFormatting>
  <conditionalFormatting sqref="BL75">
    <cfRule type="expression" dxfId="1797" priority="104" stopIfTrue="1">
      <formula>IF(ISBLANK(BJ101),FALSE,TRUE)</formula>
    </cfRule>
  </conditionalFormatting>
  <conditionalFormatting sqref="BM75">
    <cfRule type="expression" dxfId="1796" priority="103" stopIfTrue="1">
      <formula>IF(ISBLANK(BK101),FALSE,TRUE)</formula>
    </cfRule>
  </conditionalFormatting>
  <conditionalFormatting sqref="BN75">
    <cfRule type="expression" dxfId="1795" priority="102" stopIfTrue="1">
      <formula>IF(ISBLANK(BL101),FALSE,TRUE)</formula>
    </cfRule>
  </conditionalFormatting>
  <conditionalFormatting sqref="BO75">
    <cfRule type="expression" dxfId="1794" priority="101" stopIfTrue="1">
      <formula>IF(ISBLANK(BM101),FALSE,TRUE)</formula>
    </cfRule>
  </conditionalFormatting>
  <conditionalFormatting sqref="BP75">
    <cfRule type="expression" dxfId="1793" priority="100" stopIfTrue="1">
      <formula>IF(ISBLANK(BN101),FALSE,TRUE)</formula>
    </cfRule>
  </conditionalFormatting>
  <conditionalFormatting sqref="BQ75">
    <cfRule type="expression" dxfId="1792" priority="99" stopIfTrue="1">
      <formula>IF(ISBLANK(BO101),FALSE,TRUE)</formula>
    </cfRule>
  </conditionalFormatting>
  <conditionalFormatting sqref="BR75">
    <cfRule type="expression" dxfId="1791" priority="98" stopIfTrue="1">
      <formula>IF(ISBLANK(BP101),FALSE,TRUE)</formula>
    </cfRule>
  </conditionalFormatting>
  <conditionalFormatting sqref="BS75">
    <cfRule type="expression" dxfId="1790" priority="97" stopIfTrue="1">
      <formula>IF(ISBLANK(BQ101),FALSE,TRUE)</formula>
    </cfRule>
  </conditionalFormatting>
  <conditionalFormatting sqref="BP3">
    <cfRule type="expression" dxfId="1789" priority="96" stopIfTrue="1">
      <formula>IF(ISBLANK(BN101),FALSE,TRUE)</formula>
    </cfRule>
  </conditionalFormatting>
  <conditionalFormatting sqref="BQ3">
    <cfRule type="expression" dxfId="1788" priority="95" stopIfTrue="1">
      <formula>IF(ISBLANK(BO101),FALSE,TRUE)</formula>
    </cfRule>
  </conditionalFormatting>
  <conditionalFormatting sqref="BR3">
    <cfRule type="expression" dxfId="1787" priority="94" stopIfTrue="1">
      <formula>IF(ISBLANK(BP101),FALSE,TRUE)</formula>
    </cfRule>
  </conditionalFormatting>
  <conditionalFormatting sqref="BS3">
    <cfRule type="expression" dxfId="1786" priority="93" stopIfTrue="1">
      <formula>IF(ISBLANK(BQ101),FALSE,TRUE)</formula>
    </cfRule>
  </conditionalFormatting>
  <conditionalFormatting sqref="BP4">
    <cfRule type="expression" dxfId="1785" priority="92" stopIfTrue="1">
      <formula>IF(ISBLANK(BN101),FALSE,TRUE)</formula>
    </cfRule>
  </conditionalFormatting>
  <conditionalFormatting sqref="BQ4">
    <cfRule type="expression" dxfId="1784" priority="91" stopIfTrue="1">
      <formula>IF(ISBLANK(BO101),FALSE,TRUE)</formula>
    </cfRule>
  </conditionalFormatting>
  <conditionalFormatting sqref="BR4">
    <cfRule type="expression" dxfId="1783" priority="90" stopIfTrue="1">
      <formula>IF(ISBLANK(BP101),FALSE,TRUE)</formula>
    </cfRule>
  </conditionalFormatting>
  <conditionalFormatting sqref="BS4">
    <cfRule type="expression" dxfId="1782" priority="89" stopIfTrue="1">
      <formula>IF(ISBLANK(BQ101),FALSE,TRUE)</formula>
    </cfRule>
  </conditionalFormatting>
  <conditionalFormatting sqref="BP5">
    <cfRule type="expression" dxfId="1781" priority="88" stopIfTrue="1">
      <formula>IF(ISBLANK(BN101),FALSE,TRUE)</formula>
    </cfRule>
  </conditionalFormatting>
  <conditionalFormatting sqref="BQ5">
    <cfRule type="expression" dxfId="1780" priority="87" stopIfTrue="1">
      <formula>IF(ISBLANK(BO101),FALSE,TRUE)</formula>
    </cfRule>
  </conditionalFormatting>
  <conditionalFormatting sqref="BR5">
    <cfRule type="expression" dxfId="1779" priority="86" stopIfTrue="1">
      <formula>IF(ISBLANK(BP101),FALSE,TRUE)</formula>
    </cfRule>
  </conditionalFormatting>
  <conditionalFormatting sqref="BS5">
    <cfRule type="expression" dxfId="1778" priority="85" stopIfTrue="1">
      <formula>IF(ISBLANK(BQ101),FALSE,TRUE)</formula>
    </cfRule>
  </conditionalFormatting>
  <conditionalFormatting sqref="BT3">
    <cfRule type="expression" dxfId="1777" priority="84" stopIfTrue="1">
      <formula>IF(ISBLANK(BR101),FALSE,TRUE)</formula>
    </cfRule>
  </conditionalFormatting>
  <conditionalFormatting sqref="BU3">
    <cfRule type="expression" dxfId="1776" priority="83" stopIfTrue="1">
      <formula>IF(ISBLANK(BS101),FALSE,TRUE)</formula>
    </cfRule>
  </conditionalFormatting>
  <conditionalFormatting sqref="BV3">
    <cfRule type="expression" dxfId="1775" priority="82" stopIfTrue="1">
      <formula>IF(ISBLANK(BT101),FALSE,TRUE)</formula>
    </cfRule>
  </conditionalFormatting>
  <conditionalFormatting sqref="BW3">
    <cfRule type="expression" dxfId="1774" priority="81" stopIfTrue="1">
      <formula>IF(ISBLANK(BU101),FALSE,TRUE)</formula>
    </cfRule>
  </conditionalFormatting>
  <conditionalFormatting sqref="BX3">
    <cfRule type="expression" dxfId="1773" priority="80" stopIfTrue="1">
      <formula>IF(ISBLANK(BV101),FALSE,TRUE)</formula>
    </cfRule>
  </conditionalFormatting>
  <conditionalFormatting sqref="BY3">
    <cfRule type="expression" dxfId="1772" priority="79" stopIfTrue="1">
      <formula>IF(ISBLANK(BW101),FALSE,TRUE)</formula>
    </cfRule>
  </conditionalFormatting>
  <conditionalFormatting sqref="BZ3">
    <cfRule type="expression" dxfId="1771" priority="78" stopIfTrue="1">
      <formula>IF(ISBLANK(BX101),FALSE,TRUE)</formula>
    </cfRule>
  </conditionalFormatting>
  <conditionalFormatting sqref="CA3">
    <cfRule type="expression" dxfId="1770" priority="77" stopIfTrue="1">
      <formula>IF(ISBLANK(BY101),FALSE,TRUE)</formula>
    </cfRule>
  </conditionalFormatting>
  <conditionalFormatting sqref="CB3">
    <cfRule type="expression" dxfId="1769" priority="76" stopIfTrue="1">
      <formula>IF(ISBLANK(BZ101),FALSE,TRUE)</formula>
    </cfRule>
  </conditionalFormatting>
  <conditionalFormatting sqref="CC3">
    <cfRule type="expression" dxfId="1768" priority="75" stopIfTrue="1">
      <formula>IF(ISBLANK(CA101),FALSE,TRUE)</formula>
    </cfRule>
  </conditionalFormatting>
  <conditionalFormatting sqref="CD3">
    <cfRule type="expression" dxfId="1767" priority="74" stopIfTrue="1">
      <formula>IF(ISBLANK(CB101),FALSE,TRUE)</formula>
    </cfRule>
  </conditionalFormatting>
  <conditionalFormatting sqref="CE3">
    <cfRule type="expression" dxfId="1766" priority="73" stopIfTrue="1">
      <formula>IF(ISBLANK(CC101),FALSE,TRUE)</formula>
    </cfRule>
  </conditionalFormatting>
  <conditionalFormatting sqref="CF3">
    <cfRule type="expression" dxfId="1765" priority="72" stopIfTrue="1">
      <formula>IF(ISBLANK(CD101),FALSE,TRUE)</formula>
    </cfRule>
  </conditionalFormatting>
  <conditionalFormatting sqref="CG3">
    <cfRule type="expression" dxfId="1764" priority="71" stopIfTrue="1">
      <formula>IF(ISBLANK(CE101),FALSE,TRUE)</formula>
    </cfRule>
  </conditionalFormatting>
  <conditionalFormatting sqref="CH3">
    <cfRule type="expression" dxfId="1763" priority="70" stopIfTrue="1">
      <formula>IF(ISBLANK(CF101),FALSE,TRUE)</formula>
    </cfRule>
  </conditionalFormatting>
  <conditionalFormatting sqref="CI3">
    <cfRule type="expression" dxfId="1762" priority="69" stopIfTrue="1">
      <formula>IF(ISBLANK(CG101),FALSE,TRUE)</formula>
    </cfRule>
  </conditionalFormatting>
  <conditionalFormatting sqref="CJ3">
    <cfRule type="expression" dxfId="1761" priority="68" stopIfTrue="1">
      <formula>IF(ISBLANK(CH101),FALSE,TRUE)</formula>
    </cfRule>
  </conditionalFormatting>
  <conditionalFormatting sqref="CK3">
    <cfRule type="expression" dxfId="1760" priority="67" stopIfTrue="1">
      <formula>IF(ISBLANK(CI101),FALSE,TRUE)</formula>
    </cfRule>
  </conditionalFormatting>
  <conditionalFormatting sqref="CL3">
    <cfRule type="expression" dxfId="1759" priority="66" stopIfTrue="1">
      <formula>IF(ISBLANK(CJ101),FALSE,TRUE)</formula>
    </cfRule>
  </conditionalFormatting>
  <conditionalFormatting sqref="CM3:DH3">
    <cfRule type="expression" dxfId="1758" priority="65" stopIfTrue="1">
      <formula>IF(ISBLANK(CK101),FALSE,TRUE)</formula>
    </cfRule>
  </conditionalFormatting>
  <conditionalFormatting sqref="BT4">
    <cfRule type="expression" dxfId="1757" priority="64" stopIfTrue="1">
      <formula>IF(ISBLANK(BR101),FALSE,TRUE)</formula>
    </cfRule>
  </conditionalFormatting>
  <conditionalFormatting sqref="BU4">
    <cfRule type="expression" dxfId="1756" priority="63" stopIfTrue="1">
      <formula>IF(ISBLANK(BS101),FALSE,TRUE)</formula>
    </cfRule>
  </conditionalFormatting>
  <conditionalFormatting sqref="BV4">
    <cfRule type="expression" dxfId="1755" priority="62" stopIfTrue="1">
      <formula>IF(ISBLANK(BT101),FALSE,TRUE)</formula>
    </cfRule>
  </conditionalFormatting>
  <conditionalFormatting sqref="BW4">
    <cfRule type="expression" dxfId="1754" priority="61" stopIfTrue="1">
      <formula>IF(ISBLANK(BU101),FALSE,TRUE)</formula>
    </cfRule>
  </conditionalFormatting>
  <conditionalFormatting sqref="BX4">
    <cfRule type="expression" dxfId="1753" priority="60" stopIfTrue="1">
      <formula>IF(ISBLANK(BV101),FALSE,TRUE)</formula>
    </cfRule>
  </conditionalFormatting>
  <conditionalFormatting sqref="BY4">
    <cfRule type="expression" dxfId="1752" priority="59" stopIfTrue="1">
      <formula>IF(ISBLANK(BW101),FALSE,TRUE)</formula>
    </cfRule>
  </conditionalFormatting>
  <conditionalFormatting sqref="BZ4">
    <cfRule type="expression" dxfId="1751" priority="58" stopIfTrue="1">
      <formula>IF(ISBLANK(BX101),FALSE,TRUE)</formula>
    </cfRule>
  </conditionalFormatting>
  <conditionalFormatting sqref="CA4">
    <cfRule type="expression" dxfId="1750" priority="57" stopIfTrue="1">
      <formula>IF(ISBLANK(BY101),FALSE,TRUE)</formula>
    </cfRule>
  </conditionalFormatting>
  <conditionalFormatting sqref="CB4">
    <cfRule type="expression" dxfId="1749" priority="56" stopIfTrue="1">
      <formula>IF(ISBLANK(BZ101),FALSE,TRUE)</formula>
    </cfRule>
  </conditionalFormatting>
  <conditionalFormatting sqref="CC4">
    <cfRule type="expression" dxfId="1748" priority="55" stopIfTrue="1">
      <formula>IF(ISBLANK(CA101),FALSE,TRUE)</formula>
    </cfRule>
  </conditionalFormatting>
  <conditionalFormatting sqref="CD4">
    <cfRule type="expression" dxfId="1747" priority="54" stopIfTrue="1">
      <formula>IF(ISBLANK(CB101),FALSE,TRUE)</formula>
    </cfRule>
  </conditionalFormatting>
  <conditionalFormatting sqref="CE4">
    <cfRule type="expression" dxfId="1746" priority="53" stopIfTrue="1">
      <formula>IF(ISBLANK(CC101),FALSE,TRUE)</formula>
    </cfRule>
  </conditionalFormatting>
  <conditionalFormatting sqref="CF4">
    <cfRule type="expression" dxfId="1745" priority="52" stopIfTrue="1">
      <formula>IF(ISBLANK(CD101),FALSE,TRUE)</formula>
    </cfRule>
  </conditionalFormatting>
  <conditionalFormatting sqref="CG4">
    <cfRule type="expression" dxfId="1744" priority="51" stopIfTrue="1">
      <formula>IF(ISBLANK(CE101),FALSE,TRUE)</formula>
    </cfRule>
  </conditionalFormatting>
  <conditionalFormatting sqref="CH4">
    <cfRule type="expression" dxfId="1743" priority="50" stopIfTrue="1">
      <formula>IF(ISBLANK(CF101),FALSE,TRUE)</formula>
    </cfRule>
  </conditionalFormatting>
  <conditionalFormatting sqref="CI4">
    <cfRule type="expression" dxfId="1742" priority="49" stopIfTrue="1">
      <formula>IF(ISBLANK(CG101),FALSE,TRUE)</formula>
    </cfRule>
  </conditionalFormatting>
  <conditionalFormatting sqref="CJ4">
    <cfRule type="expression" dxfId="1741" priority="48" stopIfTrue="1">
      <formula>IF(ISBLANK(CH101),FALSE,TRUE)</formula>
    </cfRule>
  </conditionalFormatting>
  <conditionalFormatting sqref="CK4">
    <cfRule type="expression" dxfId="1740" priority="47" stopIfTrue="1">
      <formula>IF(ISBLANK(CI101),FALSE,TRUE)</formula>
    </cfRule>
  </conditionalFormatting>
  <conditionalFormatting sqref="CL4">
    <cfRule type="expression" dxfId="1739" priority="46" stopIfTrue="1">
      <formula>IF(ISBLANK(CJ101),FALSE,TRUE)</formula>
    </cfRule>
  </conditionalFormatting>
  <conditionalFormatting sqref="CM4:DH4">
    <cfRule type="expression" dxfId="1738" priority="45" stopIfTrue="1">
      <formula>IF(ISBLANK(CK101),FALSE,TRUE)</formula>
    </cfRule>
  </conditionalFormatting>
  <conditionalFormatting sqref="BT5">
    <cfRule type="expression" dxfId="1737" priority="44" stopIfTrue="1">
      <formula>IF(ISBLANK(BR101),FALSE,TRUE)</formula>
    </cfRule>
  </conditionalFormatting>
  <conditionalFormatting sqref="BU5">
    <cfRule type="expression" dxfId="1736" priority="43" stopIfTrue="1">
      <formula>IF(ISBLANK(BS101),FALSE,TRUE)</formula>
    </cfRule>
  </conditionalFormatting>
  <conditionalFormatting sqref="BV5">
    <cfRule type="expression" dxfId="1735" priority="42" stopIfTrue="1">
      <formula>IF(ISBLANK(BT101),FALSE,TRUE)</formula>
    </cfRule>
  </conditionalFormatting>
  <conditionalFormatting sqref="BW5">
    <cfRule type="expression" dxfId="1734" priority="41" stopIfTrue="1">
      <formula>IF(ISBLANK(BU101),FALSE,TRUE)</formula>
    </cfRule>
  </conditionalFormatting>
  <conditionalFormatting sqref="BX5">
    <cfRule type="expression" dxfId="1733" priority="40" stopIfTrue="1">
      <formula>IF(ISBLANK(BV101),FALSE,TRUE)</formula>
    </cfRule>
  </conditionalFormatting>
  <conditionalFormatting sqref="BY5">
    <cfRule type="expression" dxfId="1732" priority="39" stopIfTrue="1">
      <formula>IF(ISBLANK(BW101),FALSE,TRUE)</formula>
    </cfRule>
  </conditionalFormatting>
  <conditionalFormatting sqref="BZ5">
    <cfRule type="expression" dxfId="1731" priority="38" stopIfTrue="1">
      <formula>IF(ISBLANK(BX101),FALSE,TRUE)</formula>
    </cfRule>
  </conditionalFormatting>
  <conditionalFormatting sqref="CA5">
    <cfRule type="expression" dxfId="1730" priority="37" stopIfTrue="1">
      <formula>IF(ISBLANK(BY101),FALSE,TRUE)</formula>
    </cfRule>
  </conditionalFormatting>
  <conditionalFormatting sqref="CB5">
    <cfRule type="expression" dxfId="1729" priority="36" stopIfTrue="1">
      <formula>IF(ISBLANK(BZ101),FALSE,TRUE)</formula>
    </cfRule>
  </conditionalFormatting>
  <conditionalFormatting sqref="CC5">
    <cfRule type="expression" dxfId="1728" priority="35" stopIfTrue="1">
      <formula>IF(ISBLANK(CA101),FALSE,TRUE)</formula>
    </cfRule>
  </conditionalFormatting>
  <conditionalFormatting sqref="CD5">
    <cfRule type="expression" dxfId="1727" priority="34" stopIfTrue="1">
      <formula>IF(ISBLANK(CB101),FALSE,TRUE)</formula>
    </cfRule>
  </conditionalFormatting>
  <conditionalFormatting sqref="CE5">
    <cfRule type="expression" dxfId="1726" priority="33" stopIfTrue="1">
      <formula>IF(ISBLANK(CC101),FALSE,TRUE)</formula>
    </cfRule>
  </conditionalFormatting>
  <conditionalFormatting sqref="CF5">
    <cfRule type="expression" dxfId="1725" priority="32" stopIfTrue="1">
      <formula>IF(ISBLANK(CD101),FALSE,TRUE)</formula>
    </cfRule>
  </conditionalFormatting>
  <conditionalFormatting sqref="CG5">
    <cfRule type="expression" dxfId="1724" priority="31" stopIfTrue="1">
      <formula>IF(ISBLANK(CE101),FALSE,TRUE)</formula>
    </cfRule>
  </conditionalFormatting>
  <conditionalFormatting sqref="CH5">
    <cfRule type="expression" dxfId="1723" priority="30" stopIfTrue="1">
      <formula>IF(ISBLANK(CF101),FALSE,TRUE)</formula>
    </cfRule>
  </conditionalFormatting>
  <conditionalFormatting sqref="CI5">
    <cfRule type="expression" dxfId="1722" priority="29" stopIfTrue="1">
      <formula>IF(ISBLANK(CG101),FALSE,TRUE)</formula>
    </cfRule>
  </conditionalFormatting>
  <conditionalFormatting sqref="CJ5">
    <cfRule type="expression" dxfId="1721" priority="28" stopIfTrue="1">
      <formula>IF(ISBLANK(CH101),FALSE,TRUE)</formula>
    </cfRule>
  </conditionalFormatting>
  <conditionalFormatting sqref="CK5">
    <cfRule type="expression" dxfId="1720" priority="27" stopIfTrue="1">
      <formula>IF(ISBLANK(CI101),FALSE,TRUE)</formula>
    </cfRule>
  </conditionalFormatting>
  <conditionalFormatting sqref="CL5">
    <cfRule type="expression" dxfId="1719" priority="26" stopIfTrue="1">
      <formula>IF(ISBLANK(CJ101),FALSE,TRUE)</formula>
    </cfRule>
  </conditionalFormatting>
  <conditionalFormatting sqref="CM5:DH5">
    <cfRule type="expression" dxfId="1718" priority="25" stopIfTrue="1">
      <formula>IF(ISBLANK(CK101),FALSE,TRUE)</formula>
    </cfRule>
  </conditionalFormatting>
  <conditionalFormatting sqref="BT75">
    <cfRule type="expression" dxfId="1717" priority="24" stopIfTrue="1">
      <formula>IF(ISBLANK(BR101),FALSE,TRUE)</formula>
    </cfRule>
  </conditionalFormatting>
  <conditionalFormatting sqref="BU75">
    <cfRule type="expression" dxfId="1716" priority="23" stopIfTrue="1">
      <formula>IF(ISBLANK(BS101),FALSE,TRUE)</formula>
    </cfRule>
  </conditionalFormatting>
  <conditionalFormatting sqref="BV75">
    <cfRule type="expression" dxfId="1715" priority="22" stopIfTrue="1">
      <formula>IF(ISBLANK(BT101),FALSE,TRUE)</formula>
    </cfRule>
  </conditionalFormatting>
  <conditionalFormatting sqref="BW75">
    <cfRule type="expression" dxfId="1714" priority="21" stopIfTrue="1">
      <formula>IF(ISBLANK(BU101),FALSE,TRUE)</formula>
    </cfRule>
  </conditionalFormatting>
  <conditionalFormatting sqref="BX75">
    <cfRule type="expression" dxfId="1713" priority="20" stopIfTrue="1">
      <formula>IF(ISBLANK(BV101),FALSE,TRUE)</formula>
    </cfRule>
  </conditionalFormatting>
  <conditionalFormatting sqref="BY75">
    <cfRule type="expression" dxfId="1712" priority="19" stopIfTrue="1">
      <formula>IF(ISBLANK(BW101),FALSE,TRUE)</formula>
    </cfRule>
  </conditionalFormatting>
  <conditionalFormatting sqref="BZ75">
    <cfRule type="expression" dxfId="1711" priority="18" stopIfTrue="1">
      <formula>IF(ISBLANK(BX101),FALSE,TRUE)</formula>
    </cfRule>
  </conditionalFormatting>
  <conditionalFormatting sqref="CA75">
    <cfRule type="expression" dxfId="1710" priority="17" stopIfTrue="1">
      <formula>IF(ISBLANK(BY101),FALSE,TRUE)</formula>
    </cfRule>
  </conditionalFormatting>
  <conditionalFormatting sqref="CB75">
    <cfRule type="expression" dxfId="1709" priority="16" stopIfTrue="1">
      <formula>IF(ISBLANK(BZ101),FALSE,TRUE)</formula>
    </cfRule>
  </conditionalFormatting>
  <conditionalFormatting sqref="CC75">
    <cfRule type="expression" dxfId="1708" priority="15" stopIfTrue="1">
      <formula>IF(ISBLANK(CA101),FALSE,TRUE)</formula>
    </cfRule>
  </conditionalFormatting>
  <conditionalFormatting sqref="CD75">
    <cfRule type="expression" dxfId="1707" priority="14" stopIfTrue="1">
      <formula>IF(ISBLANK(CB101),FALSE,TRUE)</formula>
    </cfRule>
  </conditionalFormatting>
  <conditionalFormatting sqref="CE75">
    <cfRule type="expression" dxfId="1706" priority="13" stopIfTrue="1">
      <formula>IF(ISBLANK(CC101),FALSE,TRUE)</formula>
    </cfRule>
  </conditionalFormatting>
  <conditionalFormatting sqref="CF75">
    <cfRule type="expression" dxfId="1705" priority="12" stopIfTrue="1">
      <formula>IF(ISBLANK(CD101),FALSE,TRUE)</formula>
    </cfRule>
  </conditionalFormatting>
  <conditionalFormatting sqref="CG75">
    <cfRule type="expression" dxfId="1704" priority="11" stopIfTrue="1">
      <formula>IF(ISBLANK(CE101),FALSE,TRUE)</formula>
    </cfRule>
  </conditionalFormatting>
  <conditionalFormatting sqref="CH75">
    <cfRule type="expression" dxfId="1703" priority="10" stopIfTrue="1">
      <formula>IF(ISBLANK(CF101),FALSE,TRUE)</formula>
    </cfRule>
  </conditionalFormatting>
  <conditionalFormatting sqref="CI75">
    <cfRule type="expression" dxfId="1702" priority="9" stopIfTrue="1">
      <formula>IF(ISBLANK(CG101),FALSE,TRUE)</formula>
    </cfRule>
  </conditionalFormatting>
  <conditionalFormatting sqref="CJ75">
    <cfRule type="expression" dxfId="1701" priority="8" stopIfTrue="1">
      <formula>IF(ISBLANK(CH101),FALSE,TRUE)</formula>
    </cfRule>
  </conditionalFormatting>
  <conditionalFormatting sqref="CK75">
    <cfRule type="expression" dxfId="1700" priority="7" stopIfTrue="1">
      <formula>IF(ISBLANK(CI101),FALSE,TRUE)</formula>
    </cfRule>
  </conditionalFormatting>
  <conditionalFormatting sqref="CL75">
    <cfRule type="expression" dxfId="1699" priority="6" stopIfTrue="1">
      <formula>IF(ISBLANK(CJ101),FALSE,TRUE)</formula>
    </cfRule>
  </conditionalFormatting>
  <conditionalFormatting sqref="CM75:DH75">
    <cfRule type="expression" dxfId="1698" priority="5" stopIfTrue="1">
      <formula>IF(ISBLANK(CK101),FALSE,TRUE)</formula>
    </cfRule>
  </conditionalFormatting>
  <pageMargins left="0.62992125984251968" right="0.27559055118110237" top="0.55118110236220474" bottom="0.51181102362204722" header="0.31496062992125984" footer="0.31496062992125984"/>
  <pageSetup paperSize="9"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H562"/>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sqref="A1:B1"/>
    </sheetView>
  </sheetViews>
  <sheetFormatPr defaultRowHeight="11.25"/>
  <cols>
    <col min="1" max="1" width="3.7109375" style="2" customWidth="1"/>
    <col min="2" max="2" width="8.7109375" style="2" customWidth="1"/>
    <col min="3" max="3" width="12.7109375" style="2" customWidth="1"/>
    <col min="4" max="4" width="22.7109375" style="2" customWidth="1"/>
    <col min="5" max="5" width="6.7109375" style="3" customWidth="1"/>
    <col min="6" max="9" width="6.7109375" style="4" customWidth="1"/>
    <col min="10" max="11" width="6.7109375" style="5" customWidth="1"/>
    <col min="12" max="112" width="6.7109375" style="2" customWidth="1"/>
    <col min="113" max="16384" width="9.140625" style="2"/>
  </cols>
  <sheetData>
    <row r="1" spans="1:112" ht="25.5" customHeight="1">
      <c r="A1" s="133" t="s">
        <v>4076</v>
      </c>
      <c r="B1" s="134"/>
      <c r="C1" s="135" t="s">
        <v>7</v>
      </c>
      <c r="D1" s="136"/>
      <c r="E1" s="136"/>
      <c r="F1" s="136"/>
      <c r="G1" s="136"/>
      <c r="H1" s="136"/>
      <c r="I1" s="136"/>
      <c r="J1" s="136"/>
      <c r="K1" s="136"/>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row>
    <row r="2" spans="1:112" s="20" customFormat="1" ht="9.9499999999999993" customHeight="1">
      <c r="A2" s="16"/>
      <c r="B2" s="16"/>
      <c r="C2" s="16"/>
      <c r="D2" s="17"/>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4"/>
      <c r="BJ2" s="87" t="str">
        <f>IF(ISBLANK('Table of Contents'!BG100),IF(ISBLANK('Table of Contents'!BF100),"","'000"),"")</f>
        <v/>
      </c>
      <c r="BK2" s="87" t="str">
        <f>IF(ISBLANK('Table of Contents'!BH100),IF(ISBLANK('Table of Contents'!BG100),"","'000"),"")</f>
        <v/>
      </c>
      <c r="BL2" s="87" t="str">
        <f>IF(ISBLANK('Table of Contents'!BI100),IF(ISBLANK('Table of Contents'!BH100),"","'000"),"")</f>
        <v/>
      </c>
      <c r="BM2" s="87" t="str">
        <f>IF(ISBLANK('Table of Contents'!BJ100),IF(ISBLANK('Table of Contents'!BI100),"","'000"),"")</f>
        <v/>
      </c>
      <c r="BN2" s="87" t="str">
        <f>IF(ISBLANK('Table of Contents'!BK100),IF(ISBLANK('Table of Contents'!BJ100),"","'000"),"")</f>
        <v/>
      </c>
      <c r="BO2" s="87" t="str">
        <f>IF(ISBLANK('Table of Contents'!BL100),IF(ISBLANK('Table of Contents'!BK100),"","'000"),"")</f>
        <v/>
      </c>
      <c r="BP2" s="87" t="str">
        <f>IF(ISBLANK('Table of Contents'!BM100),IF(ISBLANK('Table of Contents'!BL100),"","'000"),"")</f>
        <v/>
      </c>
      <c r="BQ2" s="87" t="str">
        <f>IF(ISBLANK('Table of Contents'!BN100),IF(ISBLANK('Table of Contents'!BM100),"","'000"),"")</f>
        <v/>
      </c>
      <c r="BR2" s="87" t="str">
        <f>IF(ISBLANK('Table of Contents'!BO100),IF(ISBLANK('Table of Contents'!BN100),"","'000"),"")</f>
        <v/>
      </c>
      <c r="BS2" s="87" t="str">
        <f>IF(ISBLANK('Table of Contents'!BP100),IF(ISBLANK('Table of Contents'!BO100),"","'000"),"")</f>
        <v/>
      </c>
      <c r="BT2" s="87" t="str">
        <f>IF(ISBLANK('Table of Contents'!BQ100),IF(ISBLANK('Table of Contents'!BP100),"","'000"),"")</f>
        <v/>
      </c>
      <c r="BU2" s="87" t="str">
        <f>IF(ISBLANK('Table of Contents'!BR100),IF(ISBLANK('Table of Contents'!BQ100),"","'000"),"")</f>
        <v/>
      </c>
      <c r="BV2" s="87" t="str">
        <f>IF(ISBLANK('Table of Contents'!BS100),IF(ISBLANK('Table of Contents'!BR100),"","'000"),"")</f>
        <v/>
      </c>
      <c r="BW2" s="87" t="str">
        <f>IF(ISBLANK('Table of Contents'!BT100),IF(ISBLANK('Table of Contents'!BS100),"","'000"),"")</f>
        <v/>
      </c>
      <c r="BX2" s="87" t="str">
        <f>IF(ISBLANK('Table of Contents'!BU100),IF(ISBLANK('Table of Contents'!BT100),"","'000"),"")</f>
        <v/>
      </c>
      <c r="BY2" s="87" t="str">
        <f>IF(ISBLANK('Table of Contents'!BV100),IF(ISBLANK('Table of Contents'!BU100),"","'000"),"")</f>
        <v/>
      </c>
      <c r="BZ2" s="87" t="str">
        <f>IF(ISBLANK('Table of Contents'!BW100),IF(ISBLANK('Table of Contents'!BV100),"","'000"),"")</f>
        <v/>
      </c>
      <c r="CA2" s="87" t="str">
        <f>IF(ISBLANK('Table of Contents'!BX100),IF(ISBLANK('Table of Contents'!BW100),"","'000"),"")</f>
        <v/>
      </c>
      <c r="CB2" s="87" t="str">
        <f>IF(ISBLANK('Table of Contents'!BY100),IF(ISBLANK('Table of Contents'!BX100),"","'000"),"")</f>
        <v/>
      </c>
      <c r="CC2" s="87" t="str">
        <f>IF(ISBLANK('Table of Contents'!BZ100),IF(ISBLANK('Table of Contents'!BY100),"","'000"),"")</f>
        <v/>
      </c>
      <c r="CD2" s="87" t="str">
        <f>IF(ISBLANK('Table of Contents'!CA100),IF(ISBLANK('Table of Contents'!BZ100),"","'000"),"")</f>
        <v>'000</v>
      </c>
      <c r="CE2" s="87" t="str">
        <f>IF(ISBLANK('Table of Contents'!CB100),IF(ISBLANK('Table of Contents'!CA100),"","'000"),"")</f>
        <v/>
      </c>
      <c r="CF2" s="87" t="str">
        <f>IF(ISBLANK('Table of Contents'!CC100),IF(ISBLANK('Table of Contents'!CB100),"","'000"),"")</f>
        <v/>
      </c>
      <c r="CG2" s="87" t="str">
        <f>IF(ISBLANK('Table of Contents'!CD100),IF(ISBLANK('Table of Contents'!CC100),"","'000"),"")</f>
        <v/>
      </c>
      <c r="CH2" s="87" t="str">
        <f>IF(ISBLANK('Table of Contents'!CE100),IF(ISBLANK('Table of Contents'!CD100),"","'000"),"")</f>
        <v/>
      </c>
      <c r="CI2" s="87" t="str">
        <f>IF(ISBLANK('Table of Contents'!CF100),IF(ISBLANK('Table of Contents'!CE100),"","'000"),"")</f>
        <v/>
      </c>
      <c r="CJ2" s="87" t="str">
        <f>IF(ISBLANK('Table of Contents'!CG100),IF(ISBLANK('Table of Contents'!CF100),"","'000"),"")</f>
        <v/>
      </c>
      <c r="CK2" s="87" t="str">
        <f>IF(ISBLANK('Table of Contents'!CH100),IF(ISBLANK('Table of Contents'!CG100),"","'000"),"")</f>
        <v/>
      </c>
      <c r="CL2" s="87" t="str">
        <f>IF(ISBLANK('Table of Contents'!CI100),IF(ISBLANK('Table of Contents'!CH100),"","'000"),"")</f>
        <v/>
      </c>
      <c r="CM2" s="87" t="str">
        <f>IF(ISBLANK('Table of Contents'!CJ100),IF(ISBLANK('Table of Contents'!CI100),"","'000"),"")</f>
        <v/>
      </c>
      <c r="CN2" s="87" t="str">
        <f>IF(ISBLANK('Table of Contents'!CK100),IF(ISBLANK('Table of Contents'!CJ100),"","'000"),"")</f>
        <v/>
      </c>
      <c r="CO2" s="87" t="str">
        <f>IF(ISBLANK('Table of Contents'!CL100),IF(ISBLANK('Table of Contents'!CK100),"","'000"),"")</f>
        <v/>
      </c>
      <c r="CP2" s="87" t="str">
        <f>IF(ISBLANK('Table of Contents'!CM100),IF(ISBLANK('Table of Contents'!CL100),"","'000"),"")</f>
        <v/>
      </c>
      <c r="CQ2" s="87" t="str">
        <f>IF(ISBLANK('Table of Contents'!CN100),IF(ISBLANK('Table of Contents'!CM100),"","'000"),"")</f>
        <v/>
      </c>
      <c r="CR2" s="87" t="str">
        <f>IF(ISBLANK('Table of Contents'!CO100),IF(ISBLANK('Table of Contents'!CN100),"","'000"),"")</f>
        <v/>
      </c>
      <c r="CS2" s="87" t="str">
        <f>IF(ISBLANK('Table of Contents'!CP100),IF(ISBLANK('Table of Contents'!CO100),"","'000"),"")</f>
        <v/>
      </c>
      <c r="CT2" s="87" t="str">
        <f>IF(ISBLANK('Table of Contents'!CQ100),IF(ISBLANK('Table of Contents'!CP100),"","'000"),"")</f>
        <v/>
      </c>
      <c r="CU2" s="87" t="str">
        <f>IF(ISBLANK('Table of Contents'!CR100),IF(ISBLANK('Table of Contents'!CQ100),"","'000"),"")</f>
        <v/>
      </c>
      <c r="CV2" s="87" t="str">
        <f>IF(ISBLANK('Table of Contents'!CS100),IF(ISBLANK('Table of Contents'!CR100),"","'000"),"")</f>
        <v/>
      </c>
      <c r="CW2" s="87" t="str">
        <f>IF(ISBLANK('Table of Contents'!CT100),IF(ISBLANK('Table of Contents'!CS100),"","'000"),"")</f>
        <v/>
      </c>
      <c r="CX2" s="87" t="str">
        <f>IF(ISBLANK('Table of Contents'!CU100),IF(ISBLANK('Table of Contents'!CT100),"","'000"),"")</f>
        <v/>
      </c>
      <c r="CY2" s="87" t="str">
        <f>IF(ISBLANK('Table of Contents'!CV100),IF(ISBLANK('Table of Contents'!CU100),"","'000"),"")</f>
        <v/>
      </c>
      <c r="CZ2" s="87" t="str">
        <f>IF(ISBLANK('Table of Contents'!CW100),IF(ISBLANK('Table of Contents'!CV100),"","'000"),"")</f>
        <v/>
      </c>
      <c r="DA2" s="87" t="str">
        <f>IF(ISBLANK('Table of Contents'!CX100),IF(ISBLANK('Table of Contents'!CW100),"","'000"),"")</f>
        <v/>
      </c>
      <c r="DB2" s="87" t="str">
        <f>IF(ISBLANK('Table of Contents'!CY100),IF(ISBLANK('Table of Contents'!CX100),"","'000"),"")</f>
        <v/>
      </c>
      <c r="DC2" s="87" t="str">
        <f>IF(ISBLANK('Table of Contents'!CZ100),IF(ISBLANK('Table of Contents'!CY100),"","'000"),"")</f>
        <v/>
      </c>
      <c r="DD2" s="87" t="str">
        <f>IF(ISBLANK('Table of Contents'!DA100),IF(ISBLANK('Table of Contents'!CZ100),"","'000"),"")</f>
        <v/>
      </c>
      <c r="DE2" s="87" t="str">
        <f>IF(ISBLANK('Table of Contents'!DB100),IF(ISBLANK('Table of Contents'!DA100),"","'000"),"")</f>
        <v/>
      </c>
      <c r="DF2" s="87" t="str">
        <f>IF(ISBLANK('Table of Contents'!DC100),IF(ISBLANK('Table of Contents'!DB100),"","'000"),"")</f>
        <v/>
      </c>
      <c r="DG2" s="87" t="str">
        <f>IF(ISBLANK('Table of Contents'!DD100),IF(ISBLANK('Table of Contents'!DC100),"","'000"),"")</f>
        <v/>
      </c>
      <c r="DH2" s="87" t="str">
        <f>IF(ISBLANK('Table of Contents'!DE100),IF(ISBLANK('Table of Contents'!DD100),"","'000"),"")</f>
        <v/>
      </c>
    </row>
    <row r="3" spans="1:112" ht="1.5" customHeight="1">
      <c r="A3" s="21"/>
      <c r="B3" s="21"/>
      <c r="C3" s="21"/>
      <c r="D3" s="22"/>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row>
    <row r="4" spans="1:112" ht="9.75" customHeight="1">
      <c r="A4" s="147" t="s">
        <v>4077</v>
      </c>
      <c r="B4" s="147"/>
      <c r="C4" s="147"/>
      <c r="D4" s="147"/>
      <c r="E4" s="27" t="str">
        <f>IF('Table of Contents'!A100="","",'Table of Contents'!A100)</f>
        <v>Q1 98</v>
      </c>
      <c r="F4" s="27" t="str">
        <f>IF('Table of Contents'!B100="","",'Table of Contents'!B100)</f>
        <v>Q2 98</v>
      </c>
      <c r="G4" s="27" t="str">
        <f>IF('Table of Contents'!C100="","",'Table of Contents'!C100)</f>
        <v>Q3 98</v>
      </c>
      <c r="H4" s="27" t="str">
        <f>IF('Table of Contents'!D100="","",'Table of Contents'!D100)</f>
        <v>Q4 98</v>
      </c>
      <c r="I4" s="27" t="str">
        <f>IF('Table of Contents'!E100="","",'Table of Contents'!E100)</f>
        <v>Q1 99</v>
      </c>
      <c r="J4" s="27" t="str">
        <f>IF('Table of Contents'!F100="","",'Table of Contents'!F100)</f>
        <v>Q2 99</v>
      </c>
      <c r="K4" s="27" t="str">
        <f>IF('Table of Contents'!G100="","",'Table of Contents'!G100)</f>
        <v>Q3 99</v>
      </c>
      <c r="L4" s="27" t="str">
        <f>IF('Table of Contents'!H100="","",'Table of Contents'!H100)</f>
        <v>Q4 99</v>
      </c>
      <c r="M4" s="27" t="str">
        <f>IF('Table of Contents'!I100="","",'Table of Contents'!I100)</f>
        <v>Q1 00</v>
      </c>
      <c r="N4" s="27" t="str">
        <f>IF('Table of Contents'!J100="","",'Table of Contents'!J100)</f>
        <v>Q2 00</v>
      </c>
      <c r="O4" s="27" t="str">
        <f>IF('Table of Contents'!K100="","",'Table of Contents'!K100)</f>
        <v>Q3 00</v>
      </c>
      <c r="P4" s="27" t="str">
        <f>IF('Table of Contents'!L100="","",'Table of Contents'!L100)</f>
        <v>Q4 00</v>
      </c>
      <c r="Q4" s="27" t="str">
        <f>IF('Table of Contents'!M100="","",'Table of Contents'!M100)</f>
        <v>Q1 01</v>
      </c>
      <c r="R4" s="27" t="str">
        <f>IF('Table of Contents'!N100="","",'Table of Contents'!N100)</f>
        <v>Q2 01</v>
      </c>
      <c r="S4" s="27" t="str">
        <f>IF('Table of Contents'!O100="","",'Table of Contents'!O100)</f>
        <v>Q3 01</v>
      </c>
      <c r="T4" s="27" t="str">
        <f>IF('Table of Contents'!P100="","",'Table of Contents'!P100)</f>
        <v>Q4 01</v>
      </c>
      <c r="U4" s="27" t="str">
        <f>IF('Table of Contents'!Q100="","",'Table of Contents'!Q100)</f>
        <v>Q1 02</v>
      </c>
      <c r="V4" s="27" t="str">
        <f>IF('Table of Contents'!R100="","",'Table of Contents'!R100)</f>
        <v>Q2 02</v>
      </c>
      <c r="W4" s="27" t="str">
        <f>IF('Table of Contents'!S100="","",'Table of Contents'!S100)</f>
        <v>Q3 02</v>
      </c>
      <c r="X4" s="27" t="str">
        <f>IF('Table of Contents'!T100="","",'Table of Contents'!T100)</f>
        <v>Q4 02</v>
      </c>
      <c r="Y4" s="27" t="str">
        <f>IF('Table of Contents'!U100="","",'Table of Contents'!U100)</f>
        <v>Q1 03</v>
      </c>
      <c r="Z4" s="27" t="str">
        <f>IF('Table of Contents'!V100="","",'Table of Contents'!V100)</f>
        <v>Q2 03</v>
      </c>
      <c r="AA4" s="27" t="str">
        <f>IF('Table of Contents'!W100="","",'Table of Contents'!W100)</f>
        <v>Q3 03</v>
      </c>
      <c r="AB4" s="27" t="str">
        <f>IF('Table of Contents'!X100="","",'Table of Contents'!X100)</f>
        <v>Q4 03</v>
      </c>
      <c r="AC4" s="27" t="str">
        <f>IF('Table of Contents'!Y100="","",'Table of Contents'!Y100)</f>
        <v>Q1 04</v>
      </c>
      <c r="AD4" s="27" t="str">
        <f>IF('Table of Contents'!Z100="","",'Table of Contents'!Z100)</f>
        <v>Q2 04</v>
      </c>
      <c r="AE4" s="27" t="str">
        <f>IF('Table of Contents'!AA100="","",'Table of Contents'!AA100)</f>
        <v>Q3 04</v>
      </c>
      <c r="AF4" s="27" t="str">
        <f>IF('Table of Contents'!AB100="","",'Table of Contents'!AB100)</f>
        <v>Q4 04</v>
      </c>
      <c r="AG4" s="27" t="str">
        <f>IF('Table of Contents'!AC100="","",'Table of Contents'!AC100)</f>
        <v>Q1 05</v>
      </c>
      <c r="AH4" s="27" t="str">
        <f>IF('Table of Contents'!AD100="","",'Table of Contents'!AD100)</f>
        <v>Q2 05</v>
      </c>
      <c r="AI4" s="27" t="str">
        <f>IF('Table of Contents'!AE100="","",'Table of Contents'!AE100)</f>
        <v>Q3 05</v>
      </c>
      <c r="AJ4" s="27" t="str">
        <f>IF('Table of Contents'!AF100="","",'Table of Contents'!AF100)</f>
        <v>Q4 05</v>
      </c>
      <c r="AK4" s="27" t="str">
        <f>IF('Table of Contents'!AG100="","",'Table of Contents'!AG100)</f>
        <v>Q1 06</v>
      </c>
      <c r="AL4" s="27" t="str">
        <f>IF('Table of Contents'!AH100="","",'Table of Contents'!AH100)</f>
        <v>Q2 06</v>
      </c>
      <c r="AM4" s="27" t="str">
        <f>IF('Table of Contents'!AI100="","",'Table of Contents'!AI100)</f>
        <v>Q3 06</v>
      </c>
      <c r="AN4" s="27" t="str">
        <f>IF('Table of Contents'!AJ100="","",'Table of Contents'!AJ100)</f>
        <v>Q4 06</v>
      </c>
      <c r="AO4" s="27" t="str">
        <f>IF('Table of Contents'!AK100="","",'Table of Contents'!AK100)</f>
        <v>Q1 07</v>
      </c>
      <c r="AP4" s="27" t="str">
        <f>IF('Table of Contents'!AL100="","",'Table of Contents'!AL100)</f>
        <v>Q2 07</v>
      </c>
      <c r="AQ4" s="27" t="str">
        <f>IF('Table of Contents'!AM100="","",'Table of Contents'!AM100)</f>
        <v>Q3 07</v>
      </c>
      <c r="AR4" s="27" t="str">
        <f>IF('Table of Contents'!AN100="","",'Table of Contents'!AN100)</f>
        <v>Q4 07</v>
      </c>
      <c r="AS4" s="27" t="str">
        <f>IF('Table of Contents'!AO100="","",'Table of Contents'!AO100)</f>
        <v>Q1 08</v>
      </c>
      <c r="AT4" s="27" t="str">
        <f>IF('Table of Contents'!AP100="","",'Table of Contents'!AP100)</f>
        <v>Q2 08</v>
      </c>
      <c r="AU4" s="27" t="str">
        <f>IF('Table of Contents'!AQ100="","",'Table of Contents'!AQ100)</f>
        <v>Q3 08</v>
      </c>
      <c r="AV4" s="27" t="str">
        <f>IF('Table of Contents'!AR100="","",'Table of Contents'!AR100)</f>
        <v>Q4 08</v>
      </c>
      <c r="AW4" s="27" t="str">
        <f>IF('Table of Contents'!AS100="","",'Table of Contents'!AS100)</f>
        <v>Q1 09</v>
      </c>
      <c r="AX4" s="27" t="str">
        <f>IF('Table of Contents'!AT100="","",'Table of Contents'!AT100)</f>
        <v>Q2 09</v>
      </c>
      <c r="AY4" s="27" t="str">
        <f>IF('Table of Contents'!AU100="","",'Table of Contents'!AU100)</f>
        <v>Q3 09</v>
      </c>
      <c r="AZ4" s="27" t="str">
        <f>IF('Table of Contents'!AV100="","",'Table of Contents'!AV100)</f>
        <v>Q4 09</v>
      </c>
      <c r="BA4" s="27" t="str">
        <f>IF('Table of Contents'!AW100="","",'Table of Contents'!AW100)</f>
        <v>Q1 10</v>
      </c>
      <c r="BB4" s="27" t="str">
        <f>IF('Table of Contents'!AX100="","",'Table of Contents'!AX100)</f>
        <v>Q2 10</v>
      </c>
      <c r="BC4" s="27" t="str">
        <f>IF('Table of Contents'!AY100="","",'Table of Contents'!AY100)</f>
        <v>Q3 10</v>
      </c>
      <c r="BD4" s="27" t="str">
        <f>IF('Table of Contents'!AZ100="","",'Table of Contents'!AZ100)</f>
        <v>Q4 10</v>
      </c>
      <c r="BE4" s="27" t="str">
        <f>IF('Table of Contents'!BA100="","",'Table of Contents'!BA100)</f>
        <v>Q1 11</v>
      </c>
      <c r="BF4" s="27" t="str">
        <f>IF('Table of Contents'!BB100="","",'Table of Contents'!BB100)</f>
        <v>Q2 11</v>
      </c>
      <c r="BG4" s="27" t="str">
        <f>IF('Table of Contents'!BC100="","",'Table of Contents'!BC100)</f>
        <v>Q3 11</v>
      </c>
      <c r="BH4" s="27" t="str">
        <f>IF('Table of Contents'!BD100="","",'Table of Contents'!BD100)</f>
        <v>Q4 11</v>
      </c>
      <c r="BI4" s="66" t="str">
        <f>IF('Table of Contents'!BE100="","",'Table of Contents'!BE100)</f>
        <v>Q1 12</v>
      </c>
      <c r="BJ4" s="66" t="str">
        <f>IF('Table of Contents'!BF100="","",'Table of Contents'!BF100)</f>
        <v>Q2 12</v>
      </c>
      <c r="BK4" s="66" t="str">
        <f>IF('Table of Contents'!BG100="","",'Table of Contents'!BG100)</f>
        <v>Q3 12</v>
      </c>
      <c r="BL4" s="66" t="str">
        <f>IF('Table of Contents'!BH100="","",'Table of Contents'!BH100)</f>
        <v>Q4 12</v>
      </c>
      <c r="BM4" s="66" t="str">
        <f>IF('Table of Contents'!BI100="","",'Table of Contents'!BI100)</f>
        <v>Q1 13</v>
      </c>
      <c r="BN4" s="66" t="str">
        <f>IF('Table of Contents'!BJ100="","",'Table of Contents'!BJ100)</f>
        <v>Q2 13</v>
      </c>
      <c r="BO4" s="66" t="str">
        <f>IF('Table of Contents'!BK100="","",'Table of Contents'!BK100)</f>
        <v>Q3 13</v>
      </c>
      <c r="BP4" s="66" t="str">
        <f>IF('Table of Contents'!BL100="","",'Table of Contents'!BL100)</f>
        <v>Q4 13</v>
      </c>
      <c r="BQ4" s="66" t="str">
        <f>IF('Table of Contents'!BM100="","",'Table of Contents'!BM100)</f>
        <v>Q1 14</v>
      </c>
      <c r="BR4" s="66" t="str">
        <f>IF('Table of Contents'!BN100="","",'Table of Contents'!BN100)</f>
        <v>Q2 14</v>
      </c>
      <c r="BS4" s="66" t="str">
        <f>IF('Table of Contents'!BO100="","",'Table of Contents'!BO100)</f>
        <v>Q3 14</v>
      </c>
      <c r="BT4" s="66" t="str">
        <f>IF('Table of Contents'!BP100="","",'Table of Contents'!BP100)</f>
        <v>Q4 14</v>
      </c>
      <c r="BU4" s="66" t="str">
        <f>IF('Table of Contents'!BQ100="","",'Table of Contents'!BQ100)</f>
        <v>Q1 15</v>
      </c>
      <c r="BV4" s="66" t="str">
        <f>IF('Table of Contents'!BR100="","",'Table of Contents'!BR100)</f>
        <v>Q2 15</v>
      </c>
      <c r="BW4" s="66" t="str">
        <f>IF('Table of Contents'!BS100="","",'Table of Contents'!BS100)</f>
        <v>Q3 15</v>
      </c>
      <c r="BX4" s="66" t="str">
        <f>IF('Table of Contents'!BT100="","",'Table of Contents'!BT100)</f>
        <v>Q4 15</v>
      </c>
      <c r="BY4" s="66" t="str">
        <f>IF('Table of Contents'!BU100="","",'Table of Contents'!BU100)</f>
        <v>Q1 16</v>
      </c>
      <c r="BZ4" s="66" t="str">
        <f>IF('Table of Contents'!BV100="","",'Table of Contents'!BV100)</f>
        <v>Q2 16</v>
      </c>
      <c r="CA4" s="66" t="str">
        <f>IF('Table of Contents'!BW100="","",'Table of Contents'!BW100)</f>
        <v>Q3 16</v>
      </c>
      <c r="CB4" s="66" t="str">
        <f>IF('Table of Contents'!BX100="","",'Table of Contents'!BX100)</f>
        <v>Q4 16</v>
      </c>
      <c r="CC4" s="66" t="str">
        <f>IF('Table of Contents'!BY100="","",'Table of Contents'!BY100)</f>
        <v>Q1 17</v>
      </c>
      <c r="CD4" s="66" t="str">
        <f>IF('Table of Contents'!BZ100="","",'Table of Contents'!BZ100)</f>
        <v>Q2 17</v>
      </c>
      <c r="CE4" s="66" t="str">
        <f>IF('Table of Contents'!CA100="","",'Table of Contents'!CA100)</f>
        <v/>
      </c>
      <c r="CF4" s="66" t="str">
        <f>IF('Table of Contents'!CB100="","",'Table of Contents'!CB100)</f>
        <v/>
      </c>
      <c r="CG4" s="66" t="str">
        <f>IF('Table of Contents'!CC100="","",'Table of Contents'!CC100)</f>
        <v/>
      </c>
      <c r="CH4" s="66" t="str">
        <f>IF('Table of Contents'!CD100="","",'Table of Contents'!CD100)</f>
        <v/>
      </c>
      <c r="CI4" s="66" t="str">
        <f>IF('Table of Contents'!CE100="","",'Table of Contents'!CE100)</f>
        <v/>
      </c>
      <c r="CJ4" s="66" t="str">
        <f>IF('Table of Contents'!CF100="","",'Table of Contents'!CF100)</f>
        <v/>
      </c>
      <c r="CK4" s="66" t="str">
        <f>IF('Table of Contents'!CG100="","",'Table of Contents'!CG100)</f>
        <v/>
      </c>
      <c r="CL4" s="66" t="str">
        <f>IF('Table of Contents'!CH100="","",'Table of Contents'!CH100)</f>
        <v/>
      </c>
      <c r="CM4" s="66" t="str">
        <f>IF('Table of Contents'!CI100="","",'Table of Contents'!CI100)</f>
        <v/>
      </c>
      <c r="CN4" s="66" t="str">
        <f>IF('Table of Contents'!CJ100="","",'Table of Contents'!CJ100)</f>
        <v/>
      </c>
      <c r="CO4" s="66" t="str">
        <f>IF('Table of Contents'!CK100="","",'Table of Contents'!CK100)</f>
        <v/>
      </c>
      <c r="CP4" s="66" t="str">
        <f>IF('Table of Contents'!CL100="","",'Table of Contents'!CL100)</f>
        <v/>
      </c>
      <c r="CQ4" s="66" t="str">
        <f>IF('Table of Contents'!CM100="","",'Table of Contents'!CM100)</f>
        <v/>
      </c>
      <c r="CR4" s="66" t="str">
        <f>IF('Table of Contents'!CN100="","",'Table of Contents'!CN100)</f>
        <v/>
      </c>
      <c r="CS4" s="66" t="str">
        <f>IF('Table of Contents'!CO100="","",'Table of Contents'!CO100)</f>
        <v/>
      </c>
      <c r="CT4" s="66" t="str">
        <f>IF('Table of Contents'!CP100="","",'Table of Contents'!CP100)</f>
        <v/>
      </c>
      <c r="CU4" s="66" t="str">
        <f>IF('Table of Contents'!CQ100="","",'Table of Contents'!CQ100)</f>
        <v/>
      </c>
      <c r="CV4" s="66" t="str">
        <f>IF('Table of Contents'!CR100="","",'Table of Contents'!CR100)</f>
        <v/>
      </c>
      <c r="CW4" s="66" t="str">
        <f>IF('Table of Contents'!CS100="","",'Table of Contents'!CS100)</f>
        <v/>
      </c>
      <c r="CX4" s="66" t="str">
        <f>IF('Table of Contents'!CT100="","",'Table of Contents'!CT100)</f>
        <v/>
      </c>
      <c r="CY4" s="66" t="str">
        <f>IF('Table of Contents'!CU100="","",'Table of Contents'!CU100)</f>
        <v/>
      </c>
      <c r="CZ4" s="66" t="str">
        <f>IF('Table of Contents'!CV100="","",'Table of Contents'!CV100)</f>
        <v/>
      </c>
      <c r="DA4" s="66" t="str">
        <f>IF('Table of Contents'!CW100="","",'Table of Contents'!CW100)</f>
        <v/>
      </c>
      <c r="DB4" s="66" t="str">
        <f>IF('Table of Contents'!CX100="","",'Table of Contents'!CX100)</f>
        <v/>
      </c>
      <c r="DC4" s="66" t="str">
        <f>IF('Table of Contents'!CY100="","",'Table of Contents'!CY100)</f>
        <v/>
      </c>
      <c r="DD4" s="66" t="str">
        <f>IF('Table of Contents'!CZ100="","",'Table of Contents'!CZ100)</f>
        <v/>
      </c>
      <c r="DE4" s="66" t="str">
        <f>IF('Table of Contents'!DA100="","",'Table of Contents'!DA100)</f>
        <v/>
      </c>
      <c r="DF4" s="66" t="str">
        <f>IF('Table of Contents'!DB100="","",'Table of Contents'!DB100)</f>
        <v/>
      </c>
      <c r="DG4" s="66" t="str">
        <f>IF('Table of Contents'!DC100="","",'Table of Contents'!DC100)</f>
        <v/>
      </c>
      <c r="DH4" s="66" t="str">
        <f>IF('Table of Contents'!DD100="","",'Table of Contents'!DD100)</f>
        <v/>
      </c>
    </row>
    <row r="5" spans="1:112" ht="2.25" customHeight="1">
      <c r="A5" s="28"/>
      <c r="B5" s="28"/>
      <c r="C5" s="28"/>
      <c r="D5" s="28"/>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row>
    <row r="6" spans="1:112" ht="4.5" customHeight="1">
      <c r="A6" s="31"/>
      <c r="B6" s="31"/>
      <c r="C6" s="31"/>
      <c r="D6" s="31"/>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13"/>
      <c r="BJ6" s="13"/>
      <c r="BK6" s="13"/>
      <c r="BL6" s="13"/>
      <c r="BM6" s="13"/>
      <c r="BN6" s="13"/>
      <c r="BO6" s="13"/>
      <c r="BP6" s="13"/>
      <c r="BQ6" s="13"/>
      <c r="BR6" s="13"/>
      <c r="BS6" s="13"/>
    </row>
    <row r="7" spans="1:112" ht="9" customHeight="1">
      <c r="A7" s="137" t="s">
        <v>212</v>
      </c>
      <c r="B7" s="137"/>
      <c r="C7" s="137"/>
      <c r="D7" s="137"/>
      <c r="E7" s="35"/>
      <c r="F7" s="36"/>
      <c r="G7" s="36"/>
      <c r="H7" s="36"/>
      <c r="I7" s="36"/>
      <c r="J7" s="37"/>
      <c r="K7" s="37"/>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row>
    <row r="8" spans="1:112" ht="9.75" customHeight="1">
      <c r="A8" s="137" t="s">
        <v>213</v>
      </c>
      <c r="B8" s="137"/>
      <c r="C8" s="137"/>
      <c r="D8" s="137"/>
      <c r="E8" s="40">
        <f>IF(Table3a!C101="","",IF(ISNUMBER(VALUE(C101)),VALUE(C101),C101))</f>
        <v>989.7</v>
      </c>
      <c r="F8" s="40">
        <f>IF(Table3a!D101="","",IF(ISNUMBER(VALUE(D101)),VALUE(D101),D101))</f>
        <v>991.6</v>
      </c>
      <c r="G8" s="40">
        <f>IF(Table3a!E101="","",IF(ISNUMBER(VALUE(E101)),VALUE(E101),E101))</f>
        <v>999</v>
      </c>
      <c r="H8" s="40">
        <f>IF(Table3a!F101="","",IF(ISNUMBER(VALUE(F101)),VALUE(F101),F101))</f>
        <v>1004.1</v>
      </c>
      <c r="I8" s="40">
        <f>IF(Table3a!G101="","",IF(ISNUMBER(VALUE(G101)),VALUE(G101),G101))</f>
        <v>1013.8</v>
      </c>
      <c r="J8" s="40">
        <f>IF(Table3a!H101="","",IF(ISNUMBER(VALUE(H101)),VALUE(H101),H101))</f>
        <v>1025.3</v>
      </c>
      <c r="K8" s="40">
        <f>IF(Table3a!I101="","",IF(ISNUMBER(VALUE(I101)),VALUE(I101),I101))</f>
        <v>1033.8</v>
      </c>
      <c r="L8" s="40">
        <f>IF(Table3a!J101="","",IF(ISNUMBER(VALUE(J101)),VALUE(J101),J101))</f>
        <v>1041.2</v>
      </c>
      <c r="M8" s="40">
        <f>IF(Table3a!K101="","",IF(ISNUMBER(VALUE(K101)),VALUE(K101),K101))</f>
        <v>1044.5</v>
      </c>
      <c r="N8" s="40">
        <f>IF(Table3a!L101="","",IF(ISNUMBER(VALUE(L101)),VALUE(L101),L101))</f>
        <v>1049</v>
      </c>
      <c r="O8" s="40">
        <f>IF(Table3a!M101="","",IF(ISNUMBER(VALUE(M101)),VALUE(M101),M101))</f>
        <v>1055.7</v>
      </c>
      <c r="P8" s="40">
        <f>IF(Table3a!N101="","",IF(ISNUMBER(VALUE(N101)),VALUE(N101),N101))</f>
        <v>1061</v>
      </c>
      <c r="Q8" s="40">
        <f>IF(Table3a!O101="","",IF(ISNUMBER(VALUE(O101)),VALUE(O101),O101))</f>
        <v>1061.2</v>
      </c>
      <c r="R8" s="40">
        <f>IF(Table3a!P101="","",IF(ISNUMBER(VALUE(P101)),VALUE(P101),P101))</f>
        <v>1070.4000000000001</v>
      </c>
      <c r="S8" s="40">
        <f>IF(Table3a!Q101="","",IF(ISNUMBER(VALUE(Q101)),VALUE(Q101),Q101))</f>
        <v>1080.7</v>
      </c>
      <c r="T8" s="40">
        <f>IF(Table3a!R101="","",IF(ISNUMBER(VALUE(R101)),VALUE(R101),R101))</f>
        <v>1083.5</v>
      </c>
      <c r="U8" s="40">
        <f>IF(Table3a!S101="","",IF(ISNUMBER(VALUE(S101)),VALUE(S101),S101))</f>
        <v>1082.9000000000001</v>
      </c>
      <c r="V8" s="40">
        <f>IF(Table3a!T101="","",IF(ISNUMBER(VALUE(T101)),VALUE(T101),T101))</f>
        <v>1084</v>
      </c>
      <c r="W8" s="40">
        <f>IF(Table3a!U101="","",IF(ISNUMBER(VALUE(U101)),VALUE(U101),U101))</f>
        <v>1086.0999999999999</v>
      </c>
      <c r="X8" s="40">
        <f>IF(Table3a!V101="","",IF(ISNUMBER(VALUE(V101)),VALUE(V101),V101))</f>
        <v>1094.0999999999999</v>
      </c>
      <c r="Y8" s="40">
        <f>IF(Table3a!W101="","",IF(ISNUMBER(VALUE(W101)),VALUE(W101),W101))</f>
        <v>1099.2</v>
      </c>
      <c r="Z8" s="40">
        <f>IF(Table3a!X101="","",IF(ISNUMBER(VALUE(X101)),VALUE(X101),X101))</f>
        <v>1100.5999999999999</v>
      </c>
      <c r="AA8" s="40">
        <f>IF(Table3a!Y101="","",IF(ISNUMBER(VALUE(Y101)),VALUE(Y101),Y101))</f>
        <v>1108</v>
      </c>
      <c r="AB8" s="40">
        <f>IF(Table3a!Z101="","",IF(ISNUMBER(VALUE(Z101)),VALUE(Z101),Z101))</f>
        <v>1116.5999999999999</v>
      </c>
      <c r="AC8" s="40">
        <f>IF(Table3a!AA101="","",IF(ISNUMBER(VALUE(AA101)),VALUE(AA101),AA101))</f>
        <v>1128.9000000000001</v>
      </c>
      <c r="AD8" s="40">
        <f>IF(Table3a!AB101="","",IF(ISNUMBER(VALUE(AB101)),VALUE(AB101),AB101))</f>
        <v>1132.9000000000001</v>
      </c>
      <c r="AE8" s="40">
        <f>IF(Table3a!AC101="","",IF(ISNUMBER(VALUE(AC101)),VALUE(AC101),AC101))</f>
        <v>1143.3</v>
      </c>
      <c r="AF8" s="40">
        <f>IF(Table3a!AD101="","",IF(ISNUMBER(VALUE(AD101)),VALUE(AD101),AD101))</f>
        <v>1155</v>
      </c>
      <c r="AG8" s="40">
        <f>IF(Table3a!AE101="","",IF(ISNUMBER(VALUE(AE101)),VALUE(AE101),AE101))</f>
        <v>1167.0999999999999</v>
      </c>
      <c r="AH8" s="40">
        <f>IF(Table3a!AF101="","",IF(ISNUMBER(VALUE(AF101)),VALUE(AF101),AF101))</f>
        <v>1180.5999999999999</v>
      </c>
      <c r="AI8" s="40">
        <f>IF(Table3a!AG101="","",IF(ISNUMBER(VALUE(AG101)),VALUE(AG101),AG101))</f>
        <v>1195.8</v>
      </c>
      <c r="AJ8" s="40">
        <f>IF(Table3a!AH101="","",IF(ISNUMBER(VALUE(AH101)),VALUE(AH101),AH101))</f>
        <v>1208.9000000000001</v>
      </c>
      <c r="AK8" s="40">
        <f>IF(Table3a!AI101="","",IF(ISNUMBER(VALUE(AI101)),VALUE(AI101),AI101))</f>
        <v>1226.5999999999999</v>
      </c>
      <c r="AL8" s="40">
        <f>IF(Table3a!AJ101="","",IF(ISNUMBER(VALUE(AJ101)),VALUE(AJ101),AJ101))</f>
        <v>1232.3</v>
      </c>
      <c r="AM8" s="40">
        <f>IF(Table3a!AK101="","",IF(ISNUMBER(VALUE(AK101)),VALUE(AK101),AK101))</f>
        <v>1246.7</v>
      </c>
      <c r="AN8" s="40">
        <f>IF(Table3a!AL101="","",IF(ISNUMBER(VALUE(AL101)),VALUE(AL101),AL101))</f>
        <v>1261.9000000000001</v>
      </c>
      <c r="AO8" s="40">
        <f>IF(Table3a!AM101="","",IF(ISNUMBER(VALUE(AM101)),VALUE(AM101),AM101))</f>
        <v>1280.0999999999999</v>
      </c>
      <c r="AP8" s="40">
        <f>IF(Table3a!AN101="","",IF(ISNUMBER(VALUE(AN101)),VALUE(AN101),AN101))</f>
        <v>1282.8</v>
      </c>
      <c r="AQ8" s="40">
        <f>IF(Table3a!AO101="","",IF(ISNUMBER(VALUE(AO101)),VALUE(AO101),AO101))</f>
        <v>1286.5999999999999</v>
      </c>
      <c r="AR8" s="40">
        <f>IF(Table3a!AP101="","",IF(ISNUMBER(VALUE(AP101)),VALUE(AP101),AP101))</f>
        <v>1292.5999999999999</v>
      </c>
      <c r="AS8" s="40">
        <f>IF(Table3a!AQ101="","",IF(ISNUMBER(VALUE(AQ101)),VALUE(AQ101),AQ101))</f>
        <v>1295.2</v>
      </c>
      <c r="AT8" s="40">
        <f>IF(Table3a!AR101="","",IF(ISNUMBER(VALUE(AR101)),VALUE(AR101),AR101))</f>
        <v>1294.7</v>
      </c>
      <c r="AU8" s="40">
        <f>IF(Table3a!AS101="","",IF(ISNUMBER(VALUE(AS101)),VALUE(AS101),AS101))</f>
        <v>1291.5</v>
      </c>
      <c r="AV8" s="40">
        <f>IF(Table3a!AT101="","",IF(ISNUMBER(VALUE(AT101)),VALUE(AT101),AT101))</f>
        <v>1282.0999999999999</v>
      </c>
      <c r="AW8" s="40">
        <f>IF(Table3a!AU101="","",IF(ISNUMBER(VALUE(AU101)),VALUE(AU101),AU101))</f>
        <v>1264.5</v>
      </c>
      <c r="AX8" s="40">
        <f>IF(Table3a!AV101="","",IF(ISNUMBER(VALUE(AV101)),VALUE(AV101),AV101))</f>
        <v>1264.5999999999999</v>
      </c>
      <c r="AY8" s="40">
        <f>IF(Table3a!AW101="","",IF(ISNUMBER(VALUE(AW101)),VALUE(AW101),AW101))</f>
        <v>1242.5999999999999</v>
      </c>
      <c r="AZ8" s="40">
        <f>IF(Table3a!AX101="","",IF(ISNUMBER(VALUE(AX101)),VALUE(AX101),AX101))</f>
        <v>1232.9000000000001</v>
      </c>
      <c r="BA8" s="40">
        <f>IF(Table3a!AY101="","",IF(ISNUMBER(VALUE(AY101)),VALUE(AY101),AY101))</f>
        <v>1224</v>
      </c>
      <c r="BB8" s="40">
        <f>IF(Table3a!AZ101="","",IF(ISNUMBER(VALUE(AZ101)),VALUE(AZ101),AZ101))</f>
        <v>1222.2</v>
      </c>
      <c r="BC8" s="40">
        <f>IF(Table3a!BA101="","",IF(ISNUMBER(VALUE(BA101)),VALUE(BA101),BA101))</f>
        <v>1215.3</v>
      </c>
      <c r="BD8" s="40">
        <f>IF(Table3a!BB101="","",IF(ISNUMBER(VALUE(BB101)),VALUE(BB101),BB101))</f>
        <v>1207.8</v>
      </c>
      <c r="BE8" s="40">
        <f>IF(Table3a!BC101="","",IF(ISNUMBER(VALUE(BC101)),VALUE(BC101),BC101))</f>
        <v>1203.5</v>
      </c>
      <c r="BF8" s="40">
        <f>IF(Table3a!BD101="","",IF(ISNUMBER(VALUE(BD101)),VALUE(BD101),BD101))</f>
        <v>1205.7</v>
      </c>
      <c r="BG8" s="40">
        <f>IF(Table3a!BE101="","",IF(ISNUMBER(VALUE(BE101)),VALUE(BE101),BE101))</f>
        <v>1195.9000000000001</v>
      </c>
      <c r="BH8" s="40">
        <f>IF(Table3a!BF101="","",IF(ISNUMBER(VALUE(BF101)),VALUE(BF101),BF101))</f>
        <v>1201.3</v>
      </c>
      <c r="BI8" s="40">
        <f>IF(Table3a!BG101="","",IF(ISNUMBER(VALUE(BG101)),VALUE(BG101),BG101))</f>
        <v>1196.0999999999999</v>
      </c>
      <c r="BJ8" s="40">
        <f>IF(Table3a!BH101="","",IF(ISNUMBER(VALUE(BH101)),VALUE(BH101),BH101))</f>
        <v>1192.0999999999999</v>
      </c>
      <c r="BK8" s="40">
        <f>IF(Table3a!BI101="","",IF(ISNUMBER(VALUE(BI101)),VALUE(BI101),BI101))</f>
        <v>1189.4000000000001</v>
      </c>
      <c r="BL8" s="40">
        <f>IF(Table3a!BJ101="","",IF(ISNUMBER(VALUE(BJ101)),VALUE(BJ101),BJ101))</f>
        <v>1186.5999999999999</v>
      </c>
      <c r="BM8" s="40">
        <f>IF(Table3a!BK101="","",IF(ISNUMBER(VALUE(BK101)),VALUE(BK101),BK101))</f>
        <v>1187.3</v>
      </c>
      <c r="BN8" s="40">
        <f>IF(Table3a!BL101="","",IF(ISNUMBER(VALUE(BL101)),VALUE(BL101),BL101))</f>
        <v>1194</v>
      </c>
      <c r="BO8" s="40">
        <f>IF(Table3a!BM101="","",IF(ISNUMBER(VALUE(BM101)),VALUE(BM101),BM101))</f>
        <v>1197</v>
      </c>
      <c r="BP8" s="40">
        <f>IF(Table3a!BN101="","",IF(ISNUMBER(VALUE(BN101)),VALUE(BN101),BN101))</f>
        <v>1199.5999999999999</v>
      </c>
      <c r="BQ8" s="40">
        <f>IF(Table3a!BO101="","",IF(ISNUMBER(VALUE(BO101)),VALUE(BO101),BO101))</f>
        <v>1197</v>
      </c>
      <c r="BR8" s="40">
        <f>IF(Table3a!BP101="","",IF(ISNUMBER(VALUE(BP101)),VALUE(BP101),BP101))</f>
        <v>1190.7</v>
      </c>
      <c r="BS8" s="40">
        <f>IF(Table3a!BQ101="","",IF(ISNUMBER(VALUE(BQ101)),VALUE(BQ101),BQ101))</f>
        <v>1188.4000000000001</v>
      </c>
      <c r="BT8" s="40">
        <f>IF(Table3a!BR101="","",IF(ISNUMBER(VALUE(BR101)),VALUE(BR101),BR101))</f>
        <v>1191</v>
      </c>
      <c r="BU8" s="40">
        <f>IF(Table3a!BS101="","",IF(ISNUMBER(VALUE(BS101)),VALUE(BS101),BS101))</f>
        <v>1194.5999999999999</v>
      </c>
      <c r="BV8" s="40">
        <f>IF(Table3a!BT101="","",IF(ISNUMBER(VALUE(BT101)),VALUE(BT101),BT101))</f>
        <v>1195.4000000000001</v>
      </c>
      <c r="BW8" s="40">
        <f>IF(Table3a!BU101="","",IF(ISNUMBER(VALUE(BU101)),VALUE(BU101),BU101))</f>
        <v>1197.8</v>
      </c>
      <c r="BX8" s="40">
        <f>IF(Table3a!BV101="","",IF(ISNUMBER(VALUE(BV101)),VALUE(BV101),BV101))</f>
        <v>1197.5999999999999</v>
      </c>
      <c r="BY8" s="40">
        <f>IF(Table3a!BW101="","",IF(ISNUMBER(VALUE(BW101)),VALUE(BW101),BW101))</f>
        <v>1195.7</v>
      </c>
      <c r="BZ8" s="40">
        <f>IF(Table3a!BX101="","",IF(ISNUMBER(VALUE(BX101)),VALUE(BX101),BX101))</f>
        <v>1207.4000000000001</v>
      </c>
      <c r="CA8" s="40">
        <f>IF(Table3a!BY101="","",IF(ISNUMBER(VALUE(BY101)),VALUE(BY101),BY101))</f>
        <v>1207.9000000000001</v>
      </c>
      <c r="CB8" s="40">
        <f>IF(Table3a!BZ101="","",IF(ISNUMBER(VALUE(BZ101)),VALUE(BZ101),BZ101))</f>
        <v>1205.5999999999999</v>
      </c>
      <c r="CC8" s="40">
        <f>IF(Table3a!CA101="","",IF(ISNUMBER(VALUE(CA101)),VALUE(CA101),CA101))</f>
        <v>1205.8</v>
      </c>
      <c r="CD8" s="40">
        <f>IF(Table3a!CB101="","",IF(ISNUMBER(VALUE(CB101)),VALUE(CB101),CB101))</f>
        <v>1206.2</v>
      </c>
      <c r="CE8" s="40" t="str">
        <f>IF(Table3a!CC101="","",IF(ISNUMBER(VALUE(CC101)),VALUE(CC101),CC101))</f>
        <v/>
      </c>
      <c r="CF8" s="40" t="str">
        <f>IF(Table3a!CD101="","",IF(ISNUMBER(VALUE(CD101)),VALUE(CD101),CD101))</f>
        <v/>
      </c>
      <c r="CG8" s="40" t="str">
        <f>IF(Table3a!CE101="","",IF(ISNUMBER(VALUE(CE101)),VALUE(CE101),CE101))</f>
        <v/>
      </c>
      <c r="CH8" s="40" t="str">
        <f>IF(Table3a!CF101="","",IF(ISNUMBER(VALUE(CF101)),VALUE(CF101),CF101))</f>
        <v/>
      </c>
      <c r="CI8" s="40" t="str">
        <f>IF(Table3a!CG101="","",IF(ISNUMBER(VALUE(CG101)),VALUE(CG101),CG101))</f>
        <v/>
      </c>
      <c r="CJ8" s="40" t="str">
        <f>IF(Table3a!CH101="","",IF(ISNUMBER(VALUE(CH101)),VALUE(CH101),CH101))</f>
        <v/>
      </c>
      <c r="CK8" s="40" t="str">
        <f>IF(Table3a!CI101="","",IF(ISNUMBER(VALUE(CI101)),VALUE(CI101),CI101))</f>
        <v/>
      </c>
      <c r="CL8" s="40" t="str">
        <f>IF(Table3a!CJ101="","",IF(ISNUMBER(VALUE(CJ101)),VALUE(CJ101),CJ101))</f>
        <v/>
      </c>
      <c r="CM8" s="40" t="str">
        <f>IF(Table3a!CK101="","",IF(ISNUMBER(VALUE(CK101)),VALUE(CK101),CK101))</f>
        <v/>
      </c>
      <c r="CN8" s="40" t="str">
        <f>IF(Table3a!CL101="","",IF(ISNUMBER(VALUE(CL101)),VALUE(CL101),CL101))</f>
        <v/>
      </c>
      <c r="CO8" s="40" t="str">
        <f>IF(Table3a!CM101="","",IF(ISNUMBER(VALUE(CM101)),VALUE(CM101),CM101))</f>
        <v/>
      </c>
      <c r="CP8" s="40" t="str">
        <f>IF(Table3a!CN101="","",IF(ISNUMBER(VALUE(CN101)),VALUE(CN101),CN101))</f>
        <v/>
      </c>
      <c r="CQ8" s="40" t="str">
        <f>IF(Table3a!CO101="","",IF(ISNUMBER(VALUE(CO101)),VALUE(CO101),CO101))</f>
        <v/>
      </c>
      <c r="CR8" s="40" t="str">
        <f>IF(Table3a!CP101="","",IF(ISNUMBER(VALUE(CP101)),VALUE(CP101),CP101))</f>
        <v/>
      </c>
      <c r="CS8" s="40" t="str">
        <f>IF(Table3a!CQ101="","",IF(ISNUMBER(VALUE(CQ101)),VALUE(CQ101),CQ101))</f>
        <v/>
      </c>
      <c r="CT8" s="40" t="str">
        <f>IF(Table3a!CR101="","",IF(ISNUMBER(VALUE(CR101)),VALUE(CR101),CR101))</f>
        <v/>
      </c>
      <c r="CU8" s="40" t="str">
        <f>IF(Table3a!CS101="","",IF(ISNUMBER(VALUE(CS101)),VALUE(CS101),CS101))</f>
        <v/>
      </c>
      <c r="CV8" s="40" t="str">
        <f>IF(Table3a!CT101="","",IF(ISNUMBER(VALUE(CT101)),VALUE(CT101),CT101))</f>
        <v/>
      </c>
      <c r="CW8" s="40" t="str">
        <f>IF(Table3a!CU101="","",IF(ISNUMBER(VALUE(CU101)),VALUE(CU101),CU101))</f>
        <v/>
      </c>
      <c r="CX8" s="40" t="str">
        <f>IF(Table3a!CV101="","",IF(ISNUMBER(VALUE(CV101)),VALUE(CV101),CV101))</f>
        <v/>
      </c>
      <c r="CY8" s="40" t="str">
        <f>IF(Table3a!CW101="","",IF(ISNUMBER(VALUE(CW101)),VALUE(CW101),CW101))</f>
        <v/>
      </c>
      <c r="CZ8" s="40" t="str">
        <f>IF(Table3a!CX101="","",IF(ISNUMBER(VALUE(CX101)),VALUE(CX101),CX101))</f>
        <v/>
      </c>
      <c r="DA8" s="40" t="str">
        <f>IF(Table3a!CY101="","",IF(ISNUMBER(VALUE(CY101)),VALUE(CY101),CY101))</f>
        <v/>
      </c>
      <c r="DB8" s="40" t="str">
        <f>IF(Table3a!CZ101="","",IF(ISNUMBER(VALUE(CZ101)),VALUE(CZ101),CZ101))</f>
        <v/>
      </c>
      <c r="DC8" s="40" t="str">
        <f>IF(Table3a!DA101="","",IF(ISNUMBER(VALUE(DA101)),VALUE(DA101),DA101))</f>
        <v/>
      </c>
      <c r="DD8" s="40" t="str">
        <f>IF(Table3a!DB101="","",IF(ISNUMBER(VALUE(DB101)),VALUE(DB101),DB101))</f>
        <v/>
      </c>
      <c r="DE8" s="40" t="str">
        <f>IF(Table3a!DC101="","",IF(ISNUMBER(VALUE(DC101)),VALUE(DC101),DC101))</f>
        <v/>
      </c>
      <c r="DF8" s="40" t="str">
        <f>IF(Table3a!DD101="","",IF(ISNUMBER(VALUE(DD101)),VALUE(DD101),DD101))</f>
        <v/>
      </c>
      <c r="DG8" s="40" t="str">
        <f>IF(Table3a!DE101="","",IF(ISNUMBER(VALUE(DE101)),VALUE(DE101),DE101))</f>
        <v/>
      </c>
      <c r="DH8" s="40" t="str">
        <f>IF(Table3a!DF101="","",IF(ISNUMBER(VALUE(DF101)),VALUE(DF101),DF101))</f>
        <v/>
      </c>
    </row>
    <row r="9" spans="1:112" ht="9.75" customHeight="1">
      <c r="A9" s="137" t="s">
        <v>214</v>
      </c>
      <c r="B9" s="137"/>
      <c r="C9" s="137"/>
      <c r="D9" s="137"/>
      <c r="E9" s="40">
        <f>IF(Table3a!C102="","",IF(ISNUMBER(VALUE(C102)),VALUE(C102),C102))</f>
        <v>905.5</v>
      </c>
      <c r="F9" s="40">
        <f>IF(Table3a!D102="","",IF(ISNUMBER(VALUE(D102)),VALUE(D102),D102))</f>
        <v>914.8</v>
      </c>
      <c r="G9" s="40">
        <f>IF(Table3a!E102="","",IF(ISNUMBER(VALUE(E102)),VALUE(E102),E102))</f>
        <v>925.6</v>
      </c>
      <c r="H9" s="40">
        <f>IF(Table3a!F102="","",IF(ISNUMBER(VALUE(F102)),VALUE(F102),F102))</f>
        <v>938.5</v>
      </c>
      <c r="I9" s="40">
        <f>IF(Table3a!G102="","",IF(ISNUMBER(VALUE(G102)),VALUE(G102),G102))</f>
        <v>951.5</v>
      </c>
      <c r="J9" s="40">
        <f>IF(Table3a!H102="","",IF(ISNUMBER(VALUE(H102)),VALUE(H102),H102))</f>
        <v>964.8</v>
      </c>
      <c r="K9" s="40">
        <f>IF(Table3a!I102="","",IF(ISNUMBER(VALUE(I102)),VALUE(I102),I102))</f>
        <v>978.2</v>
      </c>
      <c r="L9" s="40">
        <f>IF(Table3a!J102="","",IF(ISNUMBER(VALUE(J102)),VALUE(J102),J102))</f>
        <v>988.4</v>
      </c>
      <c r="M9" s="40">
        <f>IF(Table3a!K102="","",IF(ISNUMBER(VALUE(K102)),VALUE(K102),K102))</f>
        <v>996.4</v>
      </c>
      <c r="N9" s="40">
        <f>IF(Table3a!L102="","",IF(ISNUMBER(VALUE(L102)),VALUE(L102),L102))</f>
        <v>1003.2</v>
      </c>
      <c r="O9" s="40">
        <f>IF(Table3a!M102="","",IF(ISNUMBER(VALUE(M102)),VALUE(M102),M102))</f>
        <v>1010.6</v>
      </c>
      <c r="P9" s="40">
        <f>IF(Table3a!N102="","",IF(ISNUMBER(VALUE(N102)),VALUE(N102),N102))</f>
        <v>1019.4</v>
      </c>
      <c r="Q9" s="40">
        <f>IF(Table3a!O102="","",IF(ISNUMBER(VALUE(O102)),VALUE(O102),O102))</f>
        <v>1021.8</v>
      </c>
      <c r="R9" s="40">
        <f>IF(Table3a!P102="","",IF(ISNUMBER(VALUE(P102)),VALUE(P102),P102))</f>
        <v>1030.5999999999999</v>
      </c>
      <c r="S9" s="40">
        <f>IF(Table3a!Q102="","",IF(ISNUMBER(VALUE(Q102)),VALUE(Q102),Q102))</f>
        <v>1034.5999999999999</v>
      </c>
      <c r="T9" s="40">
        <f>IF(Table3a!R102="","",IF(ISNUMBER(VALUE(R102)),VALUE(R102),R102))</f>
        <v>1035.4000000000001</v>
      </c>
      <c r="U9" s="40">
        <f>IF(Table3a!S102="","",IF(ISNUMBER(VALUE(S102)),VALUE(S102),S102))</f>
        <v>1033.7</v>
      </c>
      <c r="V9" s="40">
        <f>IF(Table3a!T102="","",IF(ISNUMBER(VALUE(T102)),VALUE(T102),T102))</f>
        <v>1034.5999999999999</v>
      </c>
      <c r="W9" s="40">
        <f>IF(Table3a!U102="","",IF(ISNUMBER(VALUE(U102)),VALUE(U102),U102))</f>
        <v>1035.9000000000001</v>
      </c>
      <c r="X9" s="40">
        <f>IF(Table3a!V102="","",IF(ISNUMBER(VALUE(V102)),VALUE(V102),V102))</f>
        <v>1037.9000000000001</v>
      </c>
      <c r="Y9" s="40">
        <f>IF(Table3a!W102="","",IF(ISNUMBER(VALUE(W102)),VALUE(W102),W102))</f>
        <v>1044.2</v>
      </c>
      <c r="Z9" s="40">
        <f>IF(Table3a!X102="","",IF(ISNUMBER(VALUE(X102)),VALUE(X102),X102))</f>
        <v>1048.4000000000001</v>
      </c>
      <c r="AA9" s="40">
        <f>IF(Table3a!Y102="","",IF(ISNUMBER(VALUE(Y102)),VALUE(Y102),Y102))</f>
        <v>1051.4000000000001</v>
      </c>
      <c r="AB9" s="40">
        <f>IF(Table3a!Z102="","",IF(ISNUMBER(VALUE(Z102)),VALUE(Z102),Z102))</f>
        <v>1063.8</v>
      </c>
      <c r="AC9" s="40">
        <f>IF(Table3a!AA102="","",IF(ISNUMBER(VALUE(AA102)),VALUE(AA102),AA102))</f>
        <v>1068.8</v>
      </c>
      <c r="AD9" s="40">
        <f>IF(Table3a!AB102="","",IF(ISNUMBER(VALUE(AB102)),VALUE(AB102),AB102))</f>
        <v>1079.0999999999999</v>
      </c>
      <c r="AE9" s="40">
        <f>IF(Table3a!AC102="","",IF(ISNUMBER(VALUE(AC102)),VALUE(AC102),AC102))</f>
        <v>1091.0999999999999</v>
      </c>
      <c r="AF9" s="40">
        <f>IF(Table3a!AD102="","",IF(ISNUMBER(VALUE(AD102)),VALUE(AD102),AD102))</f>
        <v>1101.0999999999999</v>
      </c>
      <c r="AG9" s="40">
        <f>IF(Table3a!AE102="","",IF(ISNUMBER(VALUE(AE102)),VALUE(AE102),AE102))</f>
        <v>1113.2</v>
      </c>
      <c r="AH9" s="40">
        <f>IF(Table3a!AF102="","",IF(ISNUMBER(VALUE(AF102)),VALUE(AF102),AF102))</f>
        <v>1124.2</v>
      </c>
      <c r="AI9" s="40">
        <f>IF(Table3a!AG102="","",IF(ISNUMBER(VALUE(AG102)),VALUE(AG102),AG102))</f>
        <v>1141</v>
      </c>
      <c r="AJ9" s="40">
        <f>IF(Table3a!AH102="","",IF(ISNUMBER(VALUE(AH102)),VALUE(AH102),AH102))</f>
        <v>1155.5</v>
      </c>
      <c r="AK9" s="40">
        <f>IF(Table3a!AI102="","",IF(ISNUMBER(VALUE(AI102)),VALUE(AI102),AI102))</f>
        <v>1167.4000000000001</v>
      </c>
      <c r="AL9" s="40">
        <f>IF(Table3a!AJ102="","",IF(ISNUMBER(VALUE(AJ102)),VALUE(AJ102),AJ102))</f>
        <v>1177.3</v>
      </c>
      <c r="AM9" s="40">
        <f>IF(Table3a!AK102="","",IF(ISNUMBER(VALUE(AK102)),VALUE(AK102),AK102))</f>
        <v>1187.5</v>
      </c>
      <c r="AN9" s="40">
        <f>IF(Table3a!AL102="","",IF(ISNUMBER(VALUE(AL102)),VALUE(AL102),AL102))</f>
        <v>1204</v>
      </c>
      <c r="AO9" s="40">
        <f>IF(Table3a!AM102="","",IF(ISNUMBER(VALUE(AM102)),VALUE(AM102),AM102))</f>
        <v>1215.3</v>
      </c>
      <c r="AP9" s="40">
        <f>IF(Table3a!AN102="","",IF(ISNUMBER(VALUE(AN102)),VALUE(AN102),AN102))</f>
        <v>1221.9000000000001</v>
      </c>
      <c r="AQ9" s="40">
        <f>IF(Table3a!AO102="","",IF(ISNUMBER(VALUE(AO102)),VALUE(AO102),AO102))</f>
        <v>1226.0999999999999</v>
      </c>
      <c r="AR9" s="40">
        <f>IF(Table3a!AP102="","",IF(ISNUMBER(VALUE(AP102)),VALUE(AP102),AP102))</f>
        <v>1222.5999999999999</v>
      </c>
      <c r="AS9" s="40">
        <f>IF(Table3a!AQ102="","",IF(ISNUMBER(VALUE(AQ102)),VALUE(AQ102),AQ102))</f>
        <v>1217.5</v>
      </c>
      <c r="AT9" s="40">
        <f>IF(Table3a!AR102="","",IF(ISNUMBER(VALUE(AR102)),VALUE(AR102),AR102))</f>
        <v>1209.3</v>
      </c>
      <c r="AU9" s="40">
        <f>IF(Table3a!AS102="","",IF(ISNUMBER(VALUE(AS102)),VALUE(AS102),AS102))</f>
        <v>1189.8</v>
      </c>
      <c r="AV9" s="40">
        <f>IF(Table3a!AT102="","",IF(ISNUMBER(VALUE(AT102)),VALUE(AT102),AT102))</f>
        <v>1158.5</v>
      </c>
      <c r="AW9" s="40">
        <f>IF(Table3a!AU102="","",IF(ISNUMBER(VALUE(AU102)),VALUE(AU102),AU102))</f>
        <v>1100.5999999999999</v>
      </c>
      <c r="AX9" s="40">
        <f>IF(Table3a!AV102="","",IF(ISNUMBER(VALUE(AV102)),VALUE(AV102),AV102))</f>
        <v>1071.4000000000001</v>
      </c>
      <c r="AY9" s="40">
        <f>IF(Table3a!AW102="","",IF(ISNUMBER(VALUE(AW102)),VALUE(AW102),AW102))</f>
        <v>1050</v>
      </c>
      <c r="AZ9" s="40">
        <f>IF(Table3a!AX102="","",IF(ISNUMBER(VALUE(AX102)),VALUE(AX102),AX102))</f>
        <v>1033</v>
      </c>
      <c r="BA9" s="40">
        <f>IF(Table3a!AY102="","",IF(ISNUMBER(VALUE(AY102)),VALUE(AY102),AY102))</f>
        <v>1022</v>
      </c>
      <c r="BB9" s="40">
        <f>IF(Table3a!AZ102="","",IF(ISNUMBER(VALUE(AZ102)),VALUE(AZ102),AZ102))</f>
        <v>1014.9</v>
      </c>
      <c r="BC9" s="40">
        <f>IF(Table3a!BA102="","",IF(ISNUMBER(VALUE(BA102)),VALUE(BA102),BA102))</f>
        <v>1010.2</v>
      </c>
      <c r="BD9" s="40">
        <f>IF(Table3a!BB102="","",IF(ISNUMBER(VALUE(BB102)),VALUE(BB102),BB102))</f>
        <v>992.2</v>
      </c>
      <c r="BE9" s="40">
        <f>IF(Table3a!BC102="","",IF(ISNUMBER(VALUE(BC102)),VALUE(BC102),BC102))</f>
        <v>992.3</v>
      </c>
      <c r="BF9" s="40">
        <f>IF(Table3a!BD102="","",IF(ISNUMBER(VALUE(BD102)),VALUE(BD102),BD102))</f>
        <v>992.5</v>
      </c>
      <c r="BG9" s="40">
        <f>IF(Table3a!BE102="","",IF(ISNUMBER(VALUE(BE102)),VALUE(BE102),BE102))</f>
        <v>985.1</v>
      </c>
      <c r="BH9" s="40">
        <f>IF(Table3a!BF102="","",IF(ISNUMBER(VALUE(BF102)),VALUE(BF102),BF102))</f>
        <v>984.4</v>
      </c>
      <c r="BI9" s="40">
        <f>IF(Table3a!BG102="","",IF(ISNUMBER(VALUE(BG102)),VALUE(BG102),BG102))</f>
        <v>979.7</v>
      </c>
      <c r="BJ9" s="40">
        <f>IF(Table3a!BH102="","",IF(ISNUMBER(VALUE(BH102)),VALUE(BH102),BH102))</f>
        <v>978</v>
      </c>
      <c r="BK9" s="40">
        <f>IF(Table3a!BI102="","",IF(ISNUMBER(VALUE(BI102)),VALUE(BI102),BI102))</f>
        <v>980.5</v>
      </c>
      <c r="BL9" s="40">
        <f>IF(Table3a!BJ102="","",IF(ISNUMBER(VALUE(BJ102)),VALUE(BJ102),BJ102))</f>
        <v>984.9</v>
      </c>
      <c r="BM9" s="40">
        <f>IF(Table3a!BK102="","",IF(ISNUMBER(VALUE(BK102)),VALUE(BK102),BK102))</f>
        <v>999</v>
      </c>
      <c r="BN9" s="40">
        <f>IF(Table3a!BL102="","",IF(ISNUMBER(VALUE(BL102)),VALUE(BL102),BL102))</f>
        <v>1008</v>
      </c>
      <c r="BO9" s="40">
        <f>IF(Table3a!BM102="","",IF(ISNUMBER(VALUE(BM102)),VALUE(BM102),BM102))</f>
        <v>1021.3</v>
      </c>
      <c r="BP9" s="40">
        <f>IF(Table3a!BN102="","",IF(ISNUMBER(VALUE(BN102)),VALUE(BN102),BN102))</f>
        <v>1034.7</v>
      </c>
      <c r="BQ9" s="40">
        <f>IF(Table3a!BO102="","",IF(ISNUMBER(VALUE(BO102)),VALUE(BO102),BO102))</f>
        <v>1032.5999999999999</v>
      </c>
      <c r="BR9" s="40">
        <f>IF(Table3a!BP102="","",IF(ISNUMBER(VALUE(BP102)),VALUE(BP102),BP102))</f>
        <v>1033.3</v>
      </c>
      <c r="BS9" s="40">
        <f>IF(Table3a!BQ102="","",IF(ISNUMBER(VALUE(BQ102)),VALUE(BQ102),BQ102))</f>
        <v>1040.3</v>
      </c>
      <c r="BT9" s="40">
        <f>IF(Table3a!BR102="","",IF(ISNUMBER(VALUE(BR102)),VALUE(BR102),BR102))</f>
        <v>1050.2</v>
      </c>
      <c r="BU9" s="40">
        <f>IF(Table3a!BS102="","",IF(ISNUMBER(VALUE(BS102)),VALUE(BS102),BS102))</f>
        <v>1058.5999999999999</v>
      </c>
      <c r="BV9" s="40">
        <f>IF(Table3a!BT102="","",IF(ISNUMBER(VALUE(BT102)),VALUE(BT102),BT102))</f>
        <v>1067</v>
      </c>
      <c r="BW9" s="40">
        <f>IF(Table3a!BU102="","",IF(ISNUMBER(VALUE(BU102)),VALUE(BU102),BU102))</f>
        <v>1072.7</v>
      </c>
      <c r="BX9" s="40">
        <f>IF(Table3a!BV102="","",IF(ISNUMBER(VALUE(BV102)),VALUE(BV102),BV102))</f>
        <v>1069.8</v>
      </c>
      <c r="BY9" s="40">
        <f>IF(Table3a!BW102="","",IF(ISNUMBER(VALUE(BW102)),VALUE(BW102),BW102))</f>
        <v>1078.3</v>
      </c>
      <c r="BZ9" s="40">
        <f>IF(Table3a!BX102="","",IF(ISNUMBER(VALUE(BX102)),VALUE(BX102),BX102))</f>
        <v>1092.2</v>
      </c>
      <c r="CA9" s="40">
        <f>IF(Table3a!BY102="","",IF(ISNUMBER(VALUE(BY102)),VALUE(BY102),BY102))</f>
        <v>1100.2</v>
      </c>
      <c r="CB9" s="40">
        <f>IF(Table3a!BZ102="","",IF(ISNUMBER(VALUE(BZ102)),VALUE(BZ102),BZ102))</f>
        <v>1111.0999999999999</v>
      </c>
      <c r="CC9" s="40">
        <f>IF(Table3a!CA102="","",IF(ISNUMBER(VALUE(CA102)),VALUE(CA102),CA102))</f>
        <v>1117.7</v>
      </c>
      <c r="CD9" s="40">
        <f>IF(Table3a!CB102="","",IF(ISNUMBER(VALUE(CB102)),VALUE(CB102),CB102))</f>
        <v>1119.0999999999999</v>
      </c>
      <c r="CE9" s="40" t="str">
        <f>IF(Table3a!CC102="","",IF(ISNUMBER(VALUE(CC102)),VALUE(CC102),CC102))</f>
        <v/>
      </c>
      <c r="CF9" s="40" t="str">
        <f>IF(Table3a!CD102="","",IF(ISNUMBER(VALUE(CD102)),VALUE(CD102),CD102))</f>
        <v/>
      </c>
      <c r="CG9" s="40" t="str">
        <f>IF(Table3a!CE102="","",IF(ISNUMBER(VALUE(CE102)),VALUE(CE102),CE102))</f>
        <v/>
      </c>
      <c r="CH9" s="40" t="str">
        <f>IF(Table3a!CF102="","",IF(ISNUMBER(VALUE(CF102)),VALUE(CF102),CF102))</f>
        <v/>
      </c>
      <c r="CI9" s="40" t="str">
        <f>IF(Table3a!CG102="","",IF(ISNUMBER(VALUE(CG102)),VALUE(CG102),CG102))</f>
        <v/>
      </c>
      <c r="CJ9" s="40" t="str">
        <f>IF(Table3a!CH102="","",IF(ISNUMBER(VALUE(CH102)),VALUE(CH102),CH102))</f>
        <v/>
      </c>
      <c r="CK9" s="40" t="str">
        <f>IF(Table3a!CI102="","",IF(ISNUMBER(VALUE(CI102)),VALUE(CI102),CI102))</f>
        <v/>
      </c>
      <c r="CL9" s="40" t="str">
        <f>IF(Table3a!CJ102="","",IF(ISNUMBER(VALUE(CJ102)),VALUE(CJ102),CJ102))</f>
        <v/>
      </c>
      <c r="CM9" s="40" t="str">
        <f>IF(Table3a!CK102="","",IF(ISNUMBER(VALUE(CK102)),VALUE(CK102),CK102))</f>
        <v/>
      </c>
      <c r="CN9" s="40" t="str">
        <f>IF(Table3a!CL102="","",IF(ISNUMBER(VALUE(CL102)),VALUE(CL102),CL102))</f>
        <v/>
      </c>
      <c r="CO9" s="40" t="str">
        <f>IF(Table3a!CM102="","",IF(ISNUMBER(VALUE(CM102)),VALUE(CM102),CM102))</f>
        <v/>
      </c>
      <c r="CP9" s="40" t="str">
        <f>IF(Table3a!CN102="","",IF(ISNUMBER(VALUE(CN102)),VALUE(CN102),CN102))</f>
        <v/>
      </c>
      <c r="CQ9" s="40" t="str">
        <f>IF(Table3a!CO102="","",IF(ISNUMBER(VALUE(CO102)),VALUE(CO102),CO102))</f>
        <v/>
      </c>
      <c r="CR9" s="40" t="str">
        <f>IF(Table3a!CP102="","",IF(ISNUMBER(VALUE(CP102)),VALUE(CP102),CP102))</f>
        <v/>
      </c>
      <c r="CS9" s="40" t="str">
        <f>IF(Table3a!CQ102="","",IF(ISNUMBER(VALUE(CQ102)),VALUE(CQ102),CQ102))</f>
        <v/>
      </c>
      <c r="CT9" s="40" t="str">
        <f>IF(Table3a!CR102="","",IF(ISNUMBER(VALUE(CR102)),VALUE(CR102),CR102))</f>
        <v/>
      </c>
      <c r="CU9" s="40" t="str">
        <f>IF(Table3a!CS102="","",IF(ISNUMBER(VALUE(CS102)),VALUE(CS102),CS102))</f>
        <v/>
      </c>
      <c r="CV9" s="40" t="str">
        <f>IF(Table3a!CT102="","",IF(ISNUMBER(VALUE(CT102)),VALUE(CT102),CT102))</f>
        <v/>
      </c>
      <c r="CW9" s="40" t="str">
        <f>IF(Table3a!CU102="","",IF(ISNUMBER(VALUE(CU102)),VALUE(CU102),CU102))</f>
        <v/>
      </c>
      <c r="CX9" s="40" t="str">
        <f>IF(Table3a!CV102="","",IF(ISNUMBER(VALUE(CV102)),VALUE(CV102),CV102))</f>
        <v/>
      </c>
      <c r="CY9" s="40" t="str">
        <f>IF(Table3a!CW102="","",IF(ISNUMBER(VALUE(CW102)),VALUE(CW102),CW102))</f>
        <v/>
      </c>
      <c r="CZ9" s="40" t="str">
        <f>IF(Table3a!CX102="","",IF(ISNUMBER(VALUE(CX102)),VALUE(CX102),CX102))</f>
        <v/>
      </c>
      <c r="DA9" s="40" t="str">
        <f>IF(Table3a!CY102="","",IF(ISNUMBER(VALUE(CY102)),VALUE(CY102),CY102))</f>
        <v/>
      </c>
      <c r="DB9" s="40" t="str">
        <f>IF(Table3a!CZ102="","",IF(ISNUMBER(VALUE(CZ102)),VALUE(CZ102),CZ102))</f>
        <v/>
      </c>
      <c r="DC9" s="40" t="str">
        <f>IF(Table3a!DA102="","",IF(ISNUMBER(VALUE(DA102)),VALUE(DA102),DA102))</f>
        <v/>
      </c>
      <c r="DD9" s="40" t="str">
        <f>IF(Table3a!DB102="","",IF(ISNUMBER(VALUE(DB102)),VALUE(DB102),DB102))</f>
        <v/>
      </c>
      <c r="DE9" s="40" t="str">
        <f>IF(Table3a!DC102="","",IF(ISNUMBER(VALUE(DC102)),VALUE(DC102),DC102))</f>
        <v/>
      </c>
      <c r="DF9" s="40" t="str">
        <f>IF(Table3a!DD102="","",IF(ISNUMBER(VALUE(DD102)),VALUE(DD102),DD102))</f>
        <v/>
      </c>
      <c r="DG9" s="40" t="str">
        <f>IF(Table3a!DE102="","",IF(ISNUMBER(VALUE(DE102)),VALUE(DE102),DE102))</f>
        <v/>
      </c>
      <c r="DH9" s="40" t="str">
        <f>IF(Table3a!DF102="","",IF(ISNUMBER(VALUE(DF102)),VALUE(DF102),DF102))</f>
        <v/>
      </c>
    </row>
    <row r="10" spans="1:112" ht="9.75" customHeight="1">
      <c r="A10" s="34"/>
      <c r="B10" s="74" t="s">
        <v>217</v>
      </c>
      <c r="C10" s="74" t="s">
        <v>4078</v>
      </c>
      <c r="D10" s="34"/>
      <c r="E10" s="42">
        <f>IF(Table3a!C103="","",IF(ISNUMBER(VALUE(C103)),VALUE(C103),C103))</f>
        <v>837.1</v>
      </c>
      <c r="F10" s="42">
        <f>IF(Table3a!D103="","",IF(ISNUMBER(VALUE(D103)),VALUE(D103),D103))</f>
        <v>846.3</v>
      </c>
      <c r="G10" s="42">
        <f>IF(Table3a!E103="","",IF(ISNUMBER(VALUE(E103)),VALUE(E103),E103))</f>
        <v>858.9</v>
      </c>
      <c r="H10" s="42">
        <f>IF(Table3a!F103="","",IF(ISNUMBER(VALUE(F103)),VALUE(F103),F103))</f>
        <v>873</v>
      </c>
      <c r="I10" s="42">
        <f>IF(Table3a!G103="","",IF(ISNUMBER(VALUE(G103)),VALUE(G103),G103))</f>
        <v>885</v>
      </c>
      <c r="J10" s="42">
        <f>IF(Table3a!H103="","",IF(ISNUMBER(VALUE(H103)),VALUE(H103),H103))</f>
        <v>896.8</v>
      </c>
      <c r="K10" s="42">
        <f>IF(Table3a!I103="","",IF(ISNUMBER(VALUE(I103)),VALUE(I103),I103))</f>
        <v>908.4</v>
      </c>
      <c r="L10" s="42">
        <f>IF(Table3a!J103="","",IF(ISNUMBER(VALUE(J103)),VALUE(J103),J103))</f>
        <v>919.1</v>
      </c>
      <c r="M10" s="42">
        <f>IF(Table3a!K103="","",IF(ISNUMBER(VALUE(K103)),VALUE(K103),K103))</f>
        <v>927.9</v>
      </c>
      <c r="N10" s="42">
        <f>IF(Table3a!L103="","",IF(ISNUMBER(VALUE(L103)),VALUE(L103),L103))</f>
        <v>935.1</v>
      </c>
      <c r="O10" s="42">
        <f>IF(Table3a!M103="","",IF(ISNUMBER(VALUE(M103)),VALUE(M103),M103))</f>
        <v>943.8</v>
      </c>
      <c r="P10" s="42">
        <f>IF(Table3a!N103="","",IF(ISNUMBER(VALUE(N103)),VALUE(N103),N103))</f>
        <v>951.7</v>
      </c>
      <c r="Q10" s="42">
        <f>IF(Table3a!O103="","",IF(ISNUMBER(VALUE(O103)),VALUE(O103),O103))</f>
        <v>956.9</v>
      </c>
      <c r="R10" s="42">
        <f>IF(Table3a!P103="","",IF(ISNUMBER(VALUE(P103)),VALUE(P103),P103))</f>
        <v>963.5</v>
      </c>
      <c r="S10" s="42">
        <f>IF(Table3a!Q103="","",IF(ISNUMBER(VALUE(Q103)),VALUE(Q103),Q103))</f>
        <v>966.4</v>
      </c>
      <c r="T10" s="42">
        <f>IF(Table3a!R103="","",IF(ISNUMBER(VALUE(R103)),VALUE(R103),R103))</f>
        <v>965.9</v>
      </c>
      <c r="U10" s="42">
        <f>IF(Table3a!S103="","",IF(ISNUMBER(VALUE(S103)),VALUE(S103),S103))</f>
        <v>965.1</v>
      </c>
      <c r="V10" s="42">
        <f>IF(Table3a!T103="","",IF(ISNUMBER(VALUE(T103)),VALUE(T103),T103))</f>
        <v>967.8</v>
      </c>
      <c r="W10" s="42">
        <f>IF(Table3a!U103="","",IF(ISNUMBER(VALUE(U103)),VALUE(U103),U103))</f>
        <v>971.3</v>
      </c>
      <c r="X10" s="42">
        <f>IF(Table3a!V103="","",IF(ISNUMBER(VALUE(V103)),VALUE(V103),V103))</f>
        <v>970.1</v>
      </c>
      <c r="Y10" s="42">
        <f>IF(Table3a!W103="","",IF(ISNUMBER(VALUE(W103)),VALUE(W103),W103))</f>
        <v>975.9</v>
      </c>
      <c r="Z10" s="42">
        <f>IF(Table3a!X103="","",IF(ISNUMBER(VALUE(X103)),VALUE(X103),X103))</f>
        <v>978.3</v>
      </c>
      <c r="AA10" s="42">
        <f>IF(Table3a!Y103="","",IF(ISNUMBER(VALUE(Y103)),VALUE(Y103),Y103))</f>
        <v>981.3</v>
      </c>
      <c r="AB10" s="42">
        <f>IF(Table3a!Z103="","",IF(ISNUMBER(VALUE(Z103)),VALUE(Z103),Z103))</f>
        <v>996.2</v>
      </c>
      <c r="AC10" s="42">
        <f>IF(Table3a!AA103="","",IF(ISNUMBER(VALUE(AA103)),VALUE(AA103),AA103))</f>
        <v>1000.6</v>
      </c>
      <c r="AD10" s="42">
        <f>IF(Table3a!AB103="","",IF(ISNUMBER(VALUE(AB103)),VALUE(AB103),AB103))</f>
        <v>1012.2</v>
      </c>
      <c r="AE10" s="42">
        <f>IF(Table3a!AC103="","",IF(ISNUMBER(VALUE(AC103)),VALUE(AC103),AC103))</f>
        <v>1024.0999999999999</v>
      </c>
      <c r="AF10" s="42">
        <f>IF(Table3a!AD103="","",IF(ISNUMBER(VALUE(AD103)),VALUE(AD103),AD103))</f>
        <v>1034.9000000000001</v>
      </c>
      <c r="AG10" s="42">
        <f>IF(Table3a!AE103="","",IF(ISNUMBER(VALUE(AE103)),VALUE(AE103),AE103))</f>
        <v>1043.2</v>
      </c>
      <c r="AH10" s="42">
        <f>IF(Table3a!AF103="","",IF(ISNUMBER(VALUE(AF103)),VALUE(AF103),AF103))</f>
        <v>1050.8</v>
      </c>
      <c r="AI10" s="42">
        <f>IF(Table3a!AG103="","",IF(ISNUMBER(VALUE(AG103)),VALUE(AG103),AG103))</f>
        <v>1067.5</v>
      </c>
      <c r="AJ10" s="42">
        <f>IF(Table3a!AH103="","",IF(ISNUMBER(VALUE(AH103)),VALUE(AH103),AH103))</f>
        <v>1078.0999999999999</v>
      </c>
      <c r="AK10" s="42">
        <f>IF(Table3a!AI103="","",IF(ISNUMBER(VALUE(AI103)),VALUE(AI103),AI103))</f>
        <v>1089.8</v>
      </c>
      <c r="AL10" s="42">
        <f>IF(Table3a!AJ103="","",IF(ISNUMBER(VALUE(AJ103)),VALUE(AJ103),AJ103))</f>
        <v>1096.5999999999999</v>
      </c>
      <c r="AM10" s="42">
        <f>IF(Table3a!AK103="","",IF(ISNUMBER(VALUE(AK103)),VALUE(AK103),AK103))</f>
        <v>1111.0999999999999</v>
      </c>
      <c r="AN10" s="42">
        <f>IF(Table3a!AL103="","",IF(ISNUMBER(VALUE(AL103)),VALUE(AL103),AL103))</f>
        <v>1125</v>
      </c>
      <c r="AO10" s="42">
        <f>IF(Table3a!AM103="","",IF(ISNUMBER(VALUE(AM103)),VALUE(AM103),AM103))</f>
        <v>1132.9000000000001</v>
      </c>
      <c r="AP10" s="42">
        <f>IF(Table3a!AN103="","",IF(ISNUMBER(VALUE(AN103)),VALUE(AN103),AN103))</f>
        <v>1133.7</v>
      </c>
      <c r="AQ10" s="42">
        <f>IF(Table3a!AO103="","",IF(ISNUMBER(VALUE(AO103)),VALUE(AO103),AO103))</f>
        <v>1136.0999999999999</v>
      </c>
      <c r="AR10" s="42">
        <f>IF(Table3a!AP103="","",IF(ISNUMBER(VALUE(AP103)),VALUE(AP103),AP103))</f>
        <v>1135.9000000000001</v>
      </c>
      <c r="AS10" s="42">
        <f>IF(Table3a!AQ103="","",IF(ISNUMBER(VALUE(AQ103)),VALUE(AQ103),AQ103))</f>
        <v>1126.8</v>
      </c>
      <c r="AT10" s="42">
        <f>IF(Table3a!AR103="","",IF(ISNUMBER(VALUE(AR103)),VALUE(AR103),AR103))</f>
        <v>1112.7</v>
      </c>
      <c r="AU10" s="42">
        <f>IF(Table3a!AS103="","",IF(ISNUMBER(VALUE(AS103)),VALUE(AS103),AS103))</f>
        <v>1091.5999999999999</v>
      </c>
      <c r="AV10" s="42">
        <f>IF(Table3a!AT103="","",IF(ISNUMBER(VALUE(AT103)),VALUE(AT103),AT103))</f>
        <v>1064.3</v>
      </c>
      <c r="AW10" s="42">
        <f>IF(Table3a!AU103="","",IF(ISNUMBER(VALUE(AU103)),VALUE(AU103),AU103))</f>
        <v>992.4</v>
      </c>
      <c r="AX10" s="42">
        <f>IF(Table3a!AV103="","",IF(ISNUMBER(VALUE(AV103)),VALUE(AV103),AV103))</f>
        <v>956.6</v>
      </c>
      <c r="AY10" s="42">
        <f>IF(Table3a!AW103="","",IF(ISNUMBER(VALUE(AW103)),VALUE(AW103),AW103))</f>
        <v>930.6</v>
      </c>
      <c r="AZ10" s="42">
        <f>IF(Table3a!AX103="","",IF(ISNUMBER(VALUE(AX103)),VALUE(AX103),AX103))</f>
        <v>912.8</v>
      </c>
      <c r="BA10" s="42">
        <f>IF(Table3a!AY103="","",IF(ISNUMBER(VALUE(AY103)),VALUE(AY103),AY103))</f>
        <v>899.2</v>
      </c>
      <c r="BB10" s="42">
        <f>IF(Table3a!AZ103="","",IF(ISNUMBER(VALUE(AZ103)),VALUE(AZ103),AZ103))</f>
        <v>892.7</v>
      </c>
      <c r="BC10" s="42">
        <f>IF(Table3a!BA103="","",IF(ISNUMBER(VALUE(BA103)),VALUE(BA103),BA103))</f>
        <v>889.1</v>
      </c>
      <c r="BD10" s="42">
        <f>IF(Table3a!BB103="","",IF(ISNUMBER(VALUE(BB103)),VALUE(BB103),BB103))</f>
        <v>868.9</v>
      </c>
      <c r="BE10" s="42">
        <f>IF(Table3a!BC103="","",IF(ISNUMBER(VALUE(BC103)),VALUE(BC103),BC103))</f>
        <v>864.9</v>
      </c>
      <c r="BF10" s="42">
        <f>IF(Table3a!BD103="","",IF(ISNUMBER(VALUE(BD103)),VALUE(BD103),BD103))</f>
        <v>863.6</v>
      </c>
      <c r="BG10" s="42">
        <f>IF(Table3a!BE103="","",IF(ISNUMBER(VALUE(BE103)),VALUE(BE103),BE103))</f>
        <v>854.7</v>
      </c>
      <c r="BH10" s="42">
        <f>IF(Table3a!BF103="","",IF(ISNUMBER(VALUE(BF103)),VALUE(BF103),BF103))</f>
        <v>851.7</v>
      </c>
      <c r="BI10" s="42">
        <f>IF(Table3a!BG103="","",IF(ISNUMBER(VALUE(BG103)),VALUE(BG103),BG103))</f>
        <v>847.2</v>
      </c>
      <c r="BJ10" s="42">
        <f>IF(Table3a!BH103="","",IF(ISNUMBER(VALUE(BH103)),VALUE(BH103),BH103))</f>
        <v>841.1</v>
      </c>
      <c r="BK10" s="42">
        <f>IF(Table3a!BI103="","",IF(ISNUMBER(VALUE(BI103)),VALUE(BI103),BI103))</f>
        <v>839.1</v>
      </c>
      <c r="BL10" s="42">
        <f>IF(Table3a!BJ103="","",IF(ISNUMBER(VALUE(BJ103)),VALUE(BJ103),BJ103))</f>
        <v>841.9</v>
      </c>
      <c r="BM10" s="42">
        <f>IF(Table3a!BK103="","",IF(ISNUMBER(VALUE(BK103)),VALUE(BK103),BK103))</f>
        <v>851.1</v>
      </c>
      <c r="BN10" s="42">
        <f>IF(Table3a!BL103="","",IF(ISNUMBER(VALUE(BL103)),VALUE(BL103),BL103))</f>
        <v>865</v>
      </c>
      <c r="BO10" s="42">
        <f>IF(Table3a!BM103="","",IF(ISNUMBER(VALUE(BM103)),VALUE(BM103),BM103))</f>
        <v>878.6</v>
      </c>
      <c r="BP10" s="42">
        <f>IF(Table3a!BN103="","",IF(ISNUMBER(VALUE(BN103)),VALUE(BN103),BN103))</f>
        <v>885.7</v>
      </c>
      <c r="BQ10" s="42">
        <f>IF(Table3a!BO103="","",IF(ISNUMBER(VALUE(BO103)),VALUE(BO103),BO103))</f>
        <v>885.4</v>
      </c>
      <c r="BR10" s="42">
        <f>IF(Table3a!BP103="","",IF(ISNUMBER(VALUE(BP103)),VALUE(BP103),BP103))</f>
        <v>889.1</v>
      </c>
      <c r="BS10" s="42">
        <f>IF(Table3a!BQ103="","",IF(ISNUMBER(VALUE(BQ103)),VALUE(BQ103),BQ103))</f>
        <v>897.7</v>
      </c>
      <c r="BT10" s="42">
        <f>IF(Table3a!BR103="","",IF(ISNUMBER(VALUE(BR103)),VALUE(BR103),BR103))</f>
        <v>908.7</v>
      </c>
      <c r="BU10" s="42">
        <f>IF(Table3a!BS103="","",IF(ISNUMBER(VALUE(BS103)),VALUE(BS103),BS103))</f>
        <v>919.9</v>
      </c>
      <c r="BV10" s="42">
        <f>IF(Table3a!BT103="","",IF(ISNUMBER(VALUE(BT103)),VALUE(BT103),BT103))</f>
        <v>927.6</v>
      </c>
      <c r="BW10" s="42">
        <f>IF(Table3a!BU103="","",IF(ISNUMBER(VALUE(BU103)),VALUE(BU103),BU103))</f>
        <v>937.5</v>
      </c>
      <c r="BX10" s="42">
        <f>IF(Table3a!BV103="","",IF(ISNUMBER(VALUE(BV103)),VALUE(BV103),BV103))</f>
        <v>927.1</v>
      </c>
      <c r="BY10" s="42">
        <f>IF(Table3a!BW103="","",IF(ISNUMBER(VALUE(BW103)),VALUE(BW103),BW103))</f>
        <v>932.7</v>
      </c>
      <c r="BZ10" s="42">
        <f>IF(Table3a!BX103="","",IF(ISNUMBER(VALUE(BX103)),VALUE(BX103),BX103))</f>
        <v>947.3</v>
      </c>
      <c r="CA10" s="42">
        <f>IF(Table3a!BY103="","",IF(ISNUMBER(VALUE(BY103)),VALUE(BY103),BY103))</f>
        <v>958.4</v>
      </c>
      <c r="CB10" s="42">
        <f>IF(Table3a!BZ103="","",IF(ISNUMBER(VALUE(BZ103)),VALUE(BZ103),BZ103))</f>
        <v>970.1</v>
      </c>
      <c r="CC10" s="42">
        <f>IF(Table3a!CA103="","",IF(ISNUMBER(VALUE(CA103)),VALUE(CA103),CA103))</f>
        <v>983</v>
      </c>
      <c r="CD10" s="42">
        <f>IF(Table3a!CB103="","",IF(ISNUMBER(VALUE(CB103)),VALUE(CB103),CB103))</f>
        <v>995.1</v>
      </c>
      <c r="CE10" s="42" t="str">
        <f>IF(Table3a!CC103="","",IF(ISNUMBER(VALUE(CC103)),VALUE(CC103),CC103))</f>
        <v/>
      </c>
      <c r="CF10" s="42" t="str">
        <f>IF(Table3a!CD103="","",IF(ISNUMBER(VALUE(CD103)),VALUE(CD103),CD103))</f>
        <v/>
      </c>
      <c r="CG10" s="42" t="str">
        <f>IF(Table3a!CE103="","",IF(ISNUMBER(VALUE(CE103)),VALUE(CE103),CE103))</f>
        <v/>
      </c>
      <c r="CH10" s="42" t="str">
        <f>IF(Table3a!CF103="","",IF(ISNUMBER(VALUE(CF103)),VALUE(CF103),CF103))</f>
        <v/>
      </c>
      <c r="CI10" s="42" t="str">
        <f>IF(Table3a!CG103="","",IF(ISNUMBER(VALUE(CG103)),VALUE(CG103),CG103))</f>
        <v/>
      </c>
      <c r="CJ10" s="42" t="str">
        <f>IF(Table3a!CH103="","",IF(ISNUMBER(VALUE(CH103)),VALUE(CH103),CH103))</f>
        <v/>
      </c>
      <c r="CK10" s="42" t="str">
        <f>IF(Table3a!CI103="","",IF(ISNUMBER(VALUE(CI103)),VALUE(CI103),CI103))</f>
        <v/>
      </c>
      <c r="CL10" s="42" t="str">
        <f>IF(Table3a!CJ103="","",IF(ISNUMBER(VALUE(CJ103)),VALUE(CJ103),CJ103))</f>
        <v/>
      </c>
      <c r="CM10" s="42" t="str">
        <f>IF(Table3a!CK103="","",IF(ISNUMBER(VALUE(CK103)),VALUE(CK103),CK103))</f>
        <v/>
      </c>
      <c r="CN10" s="42" t="str">
        <f>IF(Table3a!CL103="","",IF(ISNUMBER(VALUE(CL103)),VALUE(CL103),CL103))</f>
        <v/>
      </c>
      <c r="CO10" s="42" t="str">
        <f>IF(Table3a!CM103="","",IF(ISNUMBER(VALUE(CM103)),VALUE(CM103),CM103))</f>
        <v/>
      </c>
      <c r="CP10" s="42" t="str">
        <f>IF(Table3a!CN103="","",IF(ISNUMBER(VALUE(CN103)),VALUE(CN103),CN103))</f>
        <v/>
      </c>
      <c r="CQ10" s="42" t="str">
        <f>IF(Table3a!CO103="","",IF(ISNUMBER(VALUE(CO103)),VALUE(CO103),CO103))</f>
        <v/>
      </c>
      <c r="CR10" s="42" t="str">
        <f>IF(Table3a!CP103="","",IF(ISNUMBER(VALUE(CP103)),VALUE(CP103),CP103))</f>
        <v/>
      </c>
      <c r="CS10" s="42" t="str">
        <f>IF(Table3a!CQ103="","",IF(ISNUMBER(VALUE(CQ103)),VALUE(CQ103),CQ103))</f>
        <v/>
      </c>
      <c r="CT10" s="42" t="str">
        <f>IF(Table3a!CR103="","",IF(ISNUMBER(VALUE(CR103)),VALUE(CR103),CR103))</f>
        <v/>
      </c>
      <c r="CU10" s="42" t="str">
        <f>IF(Table3a!CS103="","",IF(ISNUMBER(VALUE(CS103)),VALUE(CS103),CS103))</f>
        <v/>
      </c>
      <c r="CV10" s="42" t="str">
        <f>IF(Table3a!CT103="","",IF(ISNUMBER(VALUE(CT103)),VALUE(CT103),CT103))</f>
        <v/>
      </c>
      <c r="CW10" s="42" t="str">
        <f>IF(Table3a!CU103="","",IF(ISNUMBER(VALUE(CU103)),VALUE(CU103),CU103))</f>
        <v/>
      </c>
      <c r="CX10" s="42" t="str">
        <f>IF(Table3a!CV103="","",IF(ISNUMBER(VALUE(CV103)),VALUE(CV103),CV103))</f>
        <v/>
      </c>
      <c r="CY10" s="42" t="str">
        <f>IF(Table3a!CW103="","",IF(ISNUMBER(VALUE(CW103)),VALUE(CW103),CW103))</f>
        <v/>
      </c>
      <c r="CZ10" s="42" t="str">
        <f>IF(Table3a!CX103="","",IF(ISNUMBER(VALUE(CX103)),VALUE(CX103),CX103))</f>
        <v/>
      </c>
      <c r="DA10" s="42" t="str">
        <f>IF(Table3a!CY103="","",IF(ISNUMBER(VALUE(CY103)),VALUE(CY103),CY103))</f>
        <v/>
      </c>
      <c r="DB10" s="42" t="str">
        <f>IF(Table3a!CZ103="","",IF(ISNUMBER(VALUE(CZ103)),VALUE(CZ103),CZ103))</f>
        <v/>
      </c>
      <c r="DC10" s="42" t="str">
        <f>IF(Table3a!DA103="","",IF(ISNUMBER(VALUE(DA103)),VALUE(DA103),DA103))</f>
        <v/>
      </c>
      <c r="DD10" s="42" t="str">
        <f>IF(Table3a!DB103="","",IF(ISNUMBER(VALUE(DB103)),VALUE(DB103),DB103))</f>
        <v/>
      </c>
      <c r="DE10" s="42" t="str">
        <f>IF(Table3a!DC103="","",IF(ISNUMBER(VALUE(DC103)),VALUE(DC103),DC103))</f>
        <v/>
      </c>
      <c r="DF10" s="42" t="str">
        <f>IF(Table3a!DD103="","",IF(ISNUMBER(VALUE(DD103)),VALUE(DD103),DD103))</f>
        <v/>
      </c>
      <c r="DG10" s="42" t="str">
        <f>IF(Table3a!DE103="","",IF(ISNUMBER(VALUE(DE103)),VALUE(DE103),DE103))</f>
        <v/>
      </c>
      <c r="DH10" s="42" t="str">
        <f>IF(Table3a!DF103="","",IF(ISNUMBER(VALUE(DF103)),VALUE(DF103),DF103))</f>
        <v/>
      </c>
    </row>
    <row r="11" spans="1:112" ht="9.75" customHeight="1">
      <c r="A11" s="34"/>
      <c r="B11" s="34"/>
      <c r="C11" s="74" t="s">
        <v>4079</v>
      </c>
      <c r="D11" s="34"/>
      <c r="E11" s="42">
        <f>IF(Table3a!C104="","",IF(ISNUMBER(VALUE(C104)),VALUE(C104),C104))</f>
        <v>68.400000000000006</v>
      </c>
      <c r="F11" s="42">
        <f>IF(Table3a!D104="","",IF(ISNUMBER(VALUE(D104)),VALUE(D104),D104))</f>
        <v>68.900000000000006</v>
      </c>
      <c r="G11" s="42">
        <f>IF(Table3a!E104="","",IF(ISNUMBER(VALUE(E104)),VALUE(E104),E104))</f>
        <v>67</v>
      </c>
      <c r="H11" s="42">
        <f>IF(Table3a!F104="","",IF(ISNUMBER(VALUE(F104)),VALUE(F104),F104))</f>
        <v>64.599999999999994</v>
      </c>
      <c r="I11" s="42">
        <f>IF(Table3a!G104="","",IF(ISNUMBER(VALUE(G104)),VALUE(G104),G104))</f>
        <v>66.7</v>
      </c>
      <c r="J11" s="42">
        <f>IF(Table3a!H104="","",IF(ISNUMBER(VALUE(H104)),VALUE(H104),H104))</f>
        <v>68.3</v>
      </c>
      <c r="K11" s="42">
        <f>IF(Table3a!I104="","",IF(ISNUMBER(VALUE(I104)),VALUE(I104),I104))</f>
        <v>70.099999999999994</v>
      </c>
      <c r="L11" s="42">
        <f>IF(Table3a!J104="","",IF(ISNUMBER(VALUE(J104)),VALUE(J104),J104))</f>
        <v>68.5</v>
      </c>
      <c r="M11" s="42">
        <f>IF(Table3a!K104="","",IF(ISNUMBER(VALUE(K104)),VALUE(K104),K104))</f>
        <v>68.8</v>
      </c>
      <c r="N11" s="42">
        <f>IF(Table3a!L104="","",IF(ISNUMBER(VALUE(L104)),VALUE(L104),L104))</f>
        <v>68.2</v>
      </c>
      <c r="O11" s="42">
        <f>IF(Table3a!M104="","",IF(ISNUMBER(VALUE(M104)),VALUE(M104),M104))</f>
        <v>67.099999999999994</v>
      </c>
      <c r="P11" s="42">
        <f>IF(Table3a!N104="","",IF(ISNUMBER(VALUE(N104)),VALUE(N104),N104))</f>
        <v>67.099999999999994</v>
      </c>
      <c r="Q11" s="42">
        <f>IF(Table3a!O104="","",IF(ISNUMBER(VALUE(O104)),VALUE(O104),O104))</f>
        <v>65.3</v>
      </c>
      <c r="R11" s="42">
        <f>IF(Table3a!P104="","",IF(ISNUMBER(VALUE(P104)),VALUE(P104),P104))</f>
        <v>66.900000000000006</v>
      </c>
      <c r="S11" s="42">
        <f>IF(Table3a!Q104="","",IF(ISNUMBER(VALUE(Q104)),VALUE(Q104),Q104))</f>
        <v>68.3</v>
      </c>
      <c r="T11" s="42">
        <f>IF(Table3a!R104="","",IF(ISNUMBER(VALUE(R104)),VALUE(R104),R104))</f>
        <v>69.400000000000006</v>
      </c>
      <c r="U11" s="42">
        <f>IF(Table3a!S104="","",IF(ISNUMBER(VALUE(S104)),VALUE(S104),S104))</f>
        <v>68.900000000000006</v>
      </c>
      <c r="V11" s="42">
        <f>IF(Table3a!T104="","",IF(ISNUMBER(VALUE(T104)),VALUE(T104),T104))</f>
        <v>66.3</v>
      </c>
      <c r="W11" s="42">
        <f>IF(Table3a!U104="","",IF(ISNUMBER(VALUE(U104)),VALUE(U104),U104))</f>
        <v>64.8</v>
      </c>
      <c r="X11" s="42">
        <f>IF(Table3a!V104="","",IF(ISNUMBER(VALUE(V104)),VALUE(V104),V104))</f>
        <v>67.900000000000006</v>
      </c>
      <c r="Y11" s="42">
        <f>IF(Table3a!W104="","",IF(ISNUMBER(VALUE(W104)),VALUE(W104),W104))</f>
        <v>68.5</v>
      </c>
      <c r="Z11" s="42">
        <f>IF(Table3a!X104="","",IF(ISNUMBER(VALUE(X104)),VALUE(X104),X104))</f>
        <v>69.2</v>
      </c>
      <c r="AA11" s="42">
        <f>IF(Table3a!Y104="","",IF(ISNUMBER(VALUE(Y104)),VALUE(Y104),Y104))</f>
        <v>70.3</v>
      </c>
      <c r="AB11" s="42">
        <f>IF(Table3a!Z104="","",IF(ISNUMBER(VALUE(Z104)),VALUE(Z104),Z104))</f>
        <v>68.099999999999994</v>
      </c>
      <c r="AC11" s="42">
        <f>IF(Table3a!AA104="","",IF(ISNUMBER(VALUE(AA104)),VALUE(AA104),AA104))</f>
        <v>68.400000000000006</v>
      </c>
      <c r="AD11" s="42">
        <f>IF(Table3a!AB104="","",IF(ISNUMBER(VALUE(AB104)),VALUE(AB104),AB104))</f>
        <v>65.8</v>
      </c>
      <c r="AE11" s="42">
        <f>IF(Table3a!AC104="","",IF(ISNUMBER(VALUE(AC104)),VALUE(AC104),AC104))</f>
        <v>67.3</v>
      </c>
      <c r="AF11" s="42">
        <f>IF(Table3a!AD104="","",IF(ISNUMBER(VALUE(AD104)),VALUE(AD104),AD104))</f>
        <v>66.7</v>
      </c>
      <c r="AG11" s="42">
        <f>IF(Table3a!AE104="","",IF(ISNUMBER(VALUE(AE104)),VALUE(AE104),AE104))</f>
        <v>70.2</v>
      </c>
      <c r="AH11" s="42">
        <f>IF(Table3a!AF104="","",IF(ISNUMBER(VALUE(AF104)),VALUE(AF104),AF104))</f>
        <v>72.2</v>
      </c>
      <c r="AI11" s="42">
        <f>IF(Table3a!AG104="","",IF(ISNUMBER(VALUE(AG104)),VALUE(AG104),AG104))</f>
        <v>73.8</v>
      </c>
      <c r="AJ11" s="42">
        <f>IF(Table3a!AH104="","",IF(ISNUMBER(VALUE(AH104)),VALUE(AH104),AH104))</f>
        <v>78.3</v>
      </c>
      <c r="AK11" s="42">
        <f>IF(Table3a!AI104="","",IF(ISNUMBER(VALUE(AI104)),VALUE(AI104),AI104))</f>
        <v>77.5</v>
      </c>
      <c r="AL11" s="42">
        <f>IF(Table3a!AJ104="","",IF(ISNUMBER(VALUE(AJ104)),VALUE(AJ104),AJ104))</f>
        <v>79.7</v>
      </c>
      <c r="AM11" s="42">
        <f>IF(Table3a!AK104="","",IF(ISNUMBER(VALUE(AK104)),VALUE(AK104),AK104))</f>
        <v>76.599999999999994</v>
      </c>
      <c r="AN11" s="42">
        <f>IF(Table3a!AL104="","",IF(ISNUMBER(VALUE(AL104)),VALUE(AL104),AL104))</f>
        <v>79.900000000000006</v>
      </c>
      <c r="AO11" s="42">
        <f>IF(Table3a!AM104="","",IF(ISNUMBER(VALUE(AM104)),VALUE(AM104),AM104))</f>
        <v>82.6</v>
      </c>
      <c r="AP11" s="42">
        <f>IF(Table3a!AN104="","",IF(ISNUMBER(VALUE(AN104)),VALUE(AN104),AN104))</f>
        <v>86.7</v>
      </c>
      <c r="AQ11" s="42">
        <f>IF(Table3a!AO104="","",IF(ISNUMBER(VALUE(AO104)),VALUE(AO104),AO104))</f>
        <v>90.1</v>
      </c>
      <c r="AR11" s="42">
        <f>IF(Table3a!AP104="","",IF(ISNUMBER(VALUE(AP104)),VALUE(AP104),AP104))</f>
        <v>88.1</v>
      </c>
      <c r="AS11" s="42">
        <f>IF(Table3a!AQ104="","",IF(ISNUMBER(VALUE(AQ104)),VALUE(AQ104),AQ104))</f>
        <v>90.8</v>
      </c>
      <c r="AT11" s="42">
        <f>IF(Table3a!AR104="","",IF(ISNUMBER(VALUE(AR104)),VALUE(AR104),AR104))</f>
        <v>94.7</v>
      </c>
      <c r="AU11" s="42">
        <f>IF(Table3a!AS104="","",IF(ISNUMBER(VALUE(AS104)),VALUE(AS104),AS104))</f>
        <v>98.2</v>
      </c>
      <c r="AV11" s="42">
        <f>IF(Table3a!AT104="","",IF(ISNUMBER(VALUE(AT104)),VALUE(AT104),AT104))</f>
        <v>96.3</v>
      </c>
      <c r="AW11" s="42">
        <f>IF(Table3a!AU104="","",IF(ISNUMBER(VALUE(AU104)),VALUE(AU104),AU104))</f>
        <v>108.1</v>
      </c>
      <c r="AX11" s="42">
        <f>IF(Table3a!AV104="","",IF(ISNUMBER(VALUE(AV104)),VALUE(AV104),AV104))</f>
        <v>113</v>
      </c>
      <c r="AY11" s="42">
        <f>IF(Table3a!AW104="","",IF(ISNUMBER(VALUE(AW104)),VALUE(AW104),AW104))</f>
        <v>119.2</v>
      </c>
      <c r="AZ11" s="42">
        <f>IF(Table3a!AX104="","",IF(ISNUMBER(VALUE(AX104)),VALUE(AX104),AX104))</f>
        <v>122.8</v>
      </c>
      <c r="BA11" s="42">
        <f>IF(Table3a!AY104="","",IF(ISNUMBER(VALUE(AY104)),VALUE(AY104),AY104))</f>
        <v>121.8</v>
      </c>
      <c r="BB11" s="42">
        <f>IF(Table3a!AZ104="","",IF(ISNUMBER(VALUE(AZ104)),VALUE(AZ104),AZ104))</f>
        <v>121.1</v>
      </c>
      <c r="BC11" s="42">
        <f>IF(Table3a!BA104="","",IF(ISNUMBER(VALUE(BA104)),VALUE(BA104),BA104))</f>
        <v>121.1</v>
      </c>
      <c r="BD11" s="42">
        <f>IF(Table3a!BB104="","",IF(ISNUMBER(VALUE(BB104)),VALUE(BB104),BB104))</f>
        <v>125.1</v>
      </c>
      <c r="BE11" s="42">
        <f>IF(Table3a!BC104="","",IF(ISNUMBER(VALUE(BC104)),VALUE(BC104),BC104))</f>
        <v>126.3</v>
      </c>
      <c r="BF11" s="42">
        <f>IF(Table3a!BD104="","",IF(ISNUMBER(VALUE(BD104)),VALUE(BD104),BD104))</f>
        <v>128.5</v>
      </c>
      <c r="BG11" s="42">
        <f>IF(Table3a!BE104="","",IF(ISNUMBER(VALUE(BE104)),VALUE(BE104),BE104))</f>
        <v>130.6</v>
      </c>
      <c r="BH11" s="42">
        <f>IF(Table3a!BF104="","",IF(ISNUMBER(VALUE(BF104)),VALUE(BF104),BF104))</f>
        <v>133.6</v>
      </c>
      <c r="BI11" s="42">
        <f>IF(Table3a!BG104="","",IF(ISNUMBER(VALUE(BG104)),VALUE(BG104),BG104))</f>
        <v>131.69999999999999</v>
      </c>
      <c r="BJ11" s="42">
        <f>IF(Table3a!BH104="","",IF(ISNUMBER(VALUE(BH104)),VALUE(BH104),BH104))</f>
        <v>137</v>
      </c>
      <c r="BK11" s="42">
        <f>IF(Table3a!BI104="","",IF(ISNUMBER(VALUE(BI104)),VALUE(BI104),BI104))</f>
        <v>141.69999999999999</v>
      </c>
      <c r="BL11" s="42">
        <f>IF(Table3a!BJ104="","",IF(ISNUMBER(VALUE(BJ104)),VALUE(BJ104),BJ104))</f>
        <v>142.5</v>
      </c>
      <c r="BM11" s="42">
        <f>IF(Table3a!BK104="","",IF(ISNUMBER(VALUE(BK104)),VALUE(BK104),BK104))</f>
        <v>147.9</v>
      </c>
      <c r="BN11" s="42">
        <f>IF(Table3a!BL104="","",IF(ISNUMBER(VALUE(BL104)),VALUE(BL104),BL104))</f>
        <v>143.19999999999999</v>
      </c>
      <c r="BO11" s="42">
        <f>IF(Table3a!BM104="","",IF(ISNUMBER(VALUE(BM104)),VALUE(BM104),BM104))</f>
        <v>143.6</v>
      </c>
      <c r="BP11" s="42">
        <f>IF(Table3a!BN104="","",IF(ISNUMBER(VALUE(BN104)),VALUE(BN104),BN104))</f>
        <v>147.69999999999999</v>
      </c>
      <c r="BQ11" s="42">
        <f>IF(Table3a!BO104="","",IF(ISNUMBER(VALUE(BO104)),VALUE(BO104),BO104))</f>
        <v>146.9</v>
      </c>
      <c r="BR11" s="42">
        <f>IF(Table3a!BP104="","",IF(ISNUMBER(VALUE(BP104)),VALUE(BP104),BP104))</f>
        <v>145</v>
      </c>
      <c r="BS11" s="42">
        <f>IF(Table3a!BQ104="","",IF(ISNUMBER(VALUE(BQ104)),VALUE(BQ104),BQ104))</f>
        <v>144.19999999999999</v>
      </c>
      <c r="BT11" s="42">
        <f>IF(Table3a!BR104="","",IF(ISNUMBER(VALUE(BR104)),VALUE(BR104),BR104))</f>
        <v>139.1</v>
      </c>
      <c r="BU11" s="42">
        <f>IF(Table3a!BS104="","",IF(ISNUMBER(VALUE(BS104)),VALUE(BS104),BS104))</f>
        <v>137.80000000000001</v>
      </c>
      <c r="BV11" s="42">
        <f>IF(Table3a!BT104="","",IF(ISNUMBER(VALUE(BT104)),VALUE(BT104),BT104))</f>
        <v>141</v>
      </c>
      <c r="BW11" s="42">
        <f>IF(Table3a!BU104="","",IF(ISNUMBER(VALUE(BU104)),VALUE(BU104),BU104))</f>
        <v>137.5</v>
      </c>
      <c r="BX11" s="42">
        <f>IF(Table3a!BV104="","",IF(ISNUMBER(VALUE(BV104)),VALUE(BV104),BV104))</f>
        <v>139.80000000000001</v>
      </c>
      <c r="BY11" s="42">
        <f>IF(Table3a!BW104="","",IF(ISNUMBER(VALUE(BW104)),VALUE(BW104),BW104))</f>
        <v>144.19999999999999</v>
      </c>
      <c r="BZ11" s="42">
        <f>IF(Table3a!BX104="","",IF(ISNUMBER(VALUE(BX104)),VALUE(BX104),BX104))</f>
        <v>147</v>
      </c>
      <c r="CA11" s="42">
        <f>IF(Table3a!BY104="","",IF(ISNUMBER(VALUE(BY104)),VALUE(BY104),BY104))</f>
        <v>144.4</v>
      </c>
      <c r="CB11" s="42">
        <f>IF(Table3a!BZ104="","",IF(ISNUMBER(VALUE(BZ104)),VALUE(BZ104),BZ104))</f>
        <v>137.5</v>
      </c>
      <c r="CC11" s="42">
        <f>IF(Table3a!CA104="","",IF(ISNUMBER(VALUE(CA104)),VALUE(CA104),CA104))</f>
        <v>133.4</v>
      </c>
      <c r="CD11" s="42">
        <f>IF(Table3a!CB104="","",IF(ISNUMBER(VALUE(CB104)),VALUE(CB104),CB104))</f>
        <v>126.1</v>
      </c>
      <c r="CE11" s="42" t="str">
        <f>IF(Table3a!CC104="","",IF(ISNUMBER(VALUE(CC104)),VALUE(CC104),CC104))</f>
        <v/>
      </c>
      <c r="CF11" s="42" t="str">
        <f>IF(Table3a!CD104="","",IF(ISNUMBER(VALUE(CD104)),VALUE(CD104),CD104))</f>
        <v/>
      </c>
      <c r="CG11" s="42" t="str">
        <f>IF(Table3a!CE104="","",IF(ISNUMBER(VALUE(CE104)),VALUE(CE104),CE104))</f>
        <v/>
      </c>
      <c r="CH11" s="42" t="str">
        <f>IF(Table3a!CF104="","",IF(ISNUMBER(VALUE(CF104)),VALUE(CF104),CF104))</f>
        <v/>
      </c>
      <c r="CI11" s="42" t="str">
        <f>IF(Table3a!CG104="","",IF(ISNUMBER(VALUE(CG104)),VALUE(CG104),CG104))</f>
        <v/>
      </c>
      <c r="CJ11" s="42" t="str">
        <f>IF(Table3a!CH104="","",IF(ISNUMBER(VALUE(CH104)),VALUE(CH104),CH104))</f>
        <v/>
      </c>
      <c r="CK11" s="42" t="str">
        <f>IF(Table3a!CI104="","",IF(ISNUMBER(VALUE(CI104)),VALUE(CI104),CI104))</f>
        <v/>
      </c>
      <c r="CL11" s="42" t="str">
        <f>IF(Table3a!CJ104="","",IF(ISNUMBER(VALUE(CJ104)),VALUE(CJ104),CJ104))</f>
        <v/>
      </c>
      <c r="CM11" s="42" t="str">
        <f>IF(Table3a!CK104="","",IF(ISNUMBER(VALUE(CK104)),VALUE(CK104),CK104))</f>
        <v/>
      </c>
      <c r="CN11" s="42" t="str">
        <f>IF(Table3a!CL104="","",IF(ISNUMBER(VALUE(CL104)),VALUE(CL104),CL104))</f>
        <v/>
      </c>
      <c r="CO11" s="42" t="str">
        <f>IF(Table3a!CM104="","",IF(ISNUMBER(VALUE(CM104)),VALUE(CM104),CM104))</f>
        <v/>
      </c>
      <c r="CP11" s="42" t="str">
        <f>IF(Table3a!CN104="","",IF(ISNUMBER(VALUE(CN104)),VALUE(CN104),CN104))</f>
        <v/>
      </c>
      <c r="CQ11" s="42" t="str">
        <f>IF(Table3a!CO104="","",IF(ISNUMBER(VALUE(CO104)),VALUE(CO104),CO104))</f>
        <v/>
      </c>
      <c r="CR11" s="42" t="str">
        <f>IF(Table3a!CP104="","",IF(ISNUMBER(VALUE(CP104)),VALUE(CP104),CP104))</f>
        <v/>
      </c>
      <c r="CS11" s="42" t="str">
        <f>IF(Table3a!CQ104="","",IF(ISNUMBER(VALUE(CQ104)),VALUE(CQ104),CQ104))</f>
        <v/>
      </c>
      <c r="CT11" s="42" t="str">
        <f>IF(Table3a!CR104="","",IF(ISNUMBER(VALUE(CR104)),VALUE(CR104),CR104))</f>
        <v/>
      </c>
      <c r="CU11" s="42" t="str">
        <f>IF(Table3a!CS104="","",IF(ISNUMBER(VALUE(CS104)),VALUE(CS104),CS104))</f>
        <v/>
      </c>
      <c r="CV11" s="42" t="str">
        <f>IF(Table3a!CT104="","",IF(ISNUMBER(VALUE(CT104)),VALUE(CT104),CT104))</f>
        <v/>
      </c>
      <c r="CW11" s="42" t="str">
        <f>IF(Table3a!CU104="","",IF(ISNUMBER(VALUE(CU104)),VALUE(CU104),CU104))</f>
        <v/>
      </c>
      <c r="CX11" s="42" t="str">
        <f>IF(Table3a!CV104="","",IF(ISNUMBER(VALUE(CV104)),VALUE(CV104),CV104))</f>
        <v/>
      </c>
      <c r="CY11" s="42" t="str">
        <f>IF(Table3a!CW104="","",IF(ISNUMBER(VALUE(CW104)),VALUE(CW104),CW104))</f>
        <v/>
      </c>
      <c r="CZ11" s="42" t="str">
        <f>IF(Table3a!CX104="","",IF(ISNUMBER(VALUE(CX104)),VALUE(CX104),CX104))</f>
        <v/>
      </c>
      <c r="DA11" s="42" t="str">
        <f>IF(Table3a!CY104="","",IF(ISNUMBER(VALUE(CY104)),VALUE(CY104),CY104))</f>
        <v/>
      </c>
      <c r="DB11" s="42" t="str">
        <f>IF(Table3a!CZ104="","",IF(ISNUMBER(VALUE(CZ104)),VALUE(CZ104),CZ104))</f>
        <v/>
      </c>
      <c r="DC11" s="42" t="str">
        <f>IF(Table3a!DA104="","",IF(ISNUMBER(VALUE(DA104)),VALUE(DA104),DA104))</f>
        <v/>
      </c>
      <c r="DD11" s="42" t="str">
        <f>IF(Table3a!DB104="","",IF(ISNUMBER(VALUE(DB104)),VALUE(DB104),DB104))</f>
        <v/>
      </c>
      <c r="DE11" s="42" t="str">
        <f>IF(Table3a!DC104="","",IF(ISNUMBER(VALUE(DC104)),VALUE(DC104),DC104))</f>
        <v/>
      </c>
      <c r="DF11" s="42" t="str">
        <f>IF(Table3a!DD104="","",IF(ISNUMBER(VALUE(DD104)),VALUE(DD104),DD104))</f>
        <v/>
      </c>
      <c r="DG11" s="42" t="str">
        <f>IF(Table3a!DE104="","",IF(ISNUMBER(VALUE(DE104)),VALUE(DE104),DE104))</f>
        <v/>
      </c>
      <c r="DH11" s="42" t="str">
        <f>IF(Table3a!DF104="","",IF(ISNUMBER(VALUE(DF104)),VALUE(DF104),DF104))</f>
        <v/>
      </c>
    </row>
    <row r="12" spans="1:112" ht="1.5" customHeight="1">
      <c r="A12" s="34"/>
      <c r="B12" s="34"/>
      <c r="C12" s="74"/>
      <c r="D12" s="34"/>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row>
    <row r="13" spans="1:112" s="48" customFormat="1" ht="9.75" customHeight="1">
      <c r="A13" s="41" t="s">
        <v>2788</v>
      </c>
      <c r="B13" s="36" t="s">
        <v>2789</v>
      </c>
      <c r="C13" s="38"/>
      <c r="D13" s="38"/>
      <c r="E13" s="42">
        <f>IF(Table3a!C105="","",IF(ISNUMBER(VALUE(C105)),VALUE(C105),C105))</f>
        <v>120.2</v>
      </c>
      <c r="F13" s="42">
        <f>IF(Table3a!D105="","",IF(ISNUMBER(VALUE(D105)),VALUE(D105),D105))</f>
        <v>120.3</v>
      </c>
      <c r="G13" s="42">
        <f>IF(Table3a!E105="","",IF(ISNUMBER(VALUE(E105)),VALUE(E105),E105))</f>
        <v>117.8</v>
      </c>
      <c r="H13" s="42">
        <f>IF(Table3a!F105="","",IF(ISNUMBER(VALUE(F105)),VALUE(F105),F105))</f>
        <v>121.5</v>
      </c>
      <c r="I13" s="42">
        <f>IF(Table3a!G105="","",IF(ISNUMBER(VALUE(G105)),VALUE(G105),G105))</f>
        <v>122.9</v>
      </c>
      <c r="J13" s="42">
        <f>IF(Table3a!H105="","",IF(ISNUMBER(VALUE(H105)),VALUE(H105),H105))</f>
        <v>122.6</v>
      </c>
      <c r="K13" s="42">
        <f>IF(Table3a!I105="","",IF(ISNUMBER(VALUE(I105)),VALUE(I105),I105))</f>
        <v>122.7</v>
      </c>
      <c r="L13" s="42">
        <f>IF(Table3a!J105="","",IF(ISNUMBER(VALUE(J105)),VALUE(J105),J105))</f>
        <v>123.9</v>
      </c>
      <c r="M13" s="42">
        <f>IF(Table3a!K105="","",IF(ISNUMBER(VALUE(K105)),VALUE(K105),K105))</f>
        <v>119.5</v>
      </c>
      <c r="N13" s="42">
        <f>IF(Table3a!L105="","",IF(ISNUMBER(VALUE(L105)),VALUE(L105),L105))</f>
        <v>114.7</v>
      </c>
      <c r="O13" s="42">
        <f>IF(Table3a!M105="","",IF(ISNUMBER(VALUE(M105)),VALUE(M105),M105))</f>
        <v>110.8</v>
      </c>
      <c r="P13" s="42">
        <f>IF(Table3a!N105="","",IF(ISNUMBER(VALUE(N105)),VALUE(N105),N105))</f>
        <v>108.9</v>
      </c>
      <c r="Q13" s="42">
        <f>IF(Table3a!O105="","",IF(ISNUMBER(VALUE(O105)),VALUE(O105),O105))</f>
        <v>109.5</v>
      </c>
      <c r="R13" s="42">
        <f>IF(Table3a!P105="","",IF(ISNUMBER(VALUE(P105)),VALUE(P105),P105))</f>
        <v>108.2</v>
      </c>
      <c r="S13" s="42">
        <f>IF(Table3a!Q105="","",IF(ISNUMBER(VALUE(Q105)),VALUE(Q105),Q105))</f>
        <v>112</v>
      </c>
      <c r="T13" s="42">
        <f>IF(Table3a!R105="","",IF(ISNUMBER(VALUE(R105)),VALUE(R105),R105))</f>
        <v>112.4</v>
      </c>
      <c r="U13" s="42">
        <f>IF(Table3a!S105="","",IF(ISNUMBER(VALUE(S105)),VALUE(S105),S105))</f>
        <v>110.3</v>
      </c>
      <c r="V13" s="42">
        <f>IF(Table3a!T105="","",IF(ISNUMBER(VALUE(T105)),VALUE(T105),T105))</f>
        <v>109.8</v>
      </c>
      <c r="W13" s="42">
        <f>IF(Table3a!U105="","",IF(ISNUMBER(VALUE(U105)),VALUE(U105),U105))</f>
        <v>106.1</v>
      </c>
      <c r="X13" s="42">
        <f>IF(Table3a!V105="","",IF(ISNUMBER(VALUE(V105)),VALUE(V105),V105))</f>
        <v>101.3</v>
      </c>
      <c r="Y13" s="42">
        <f>IF(Table3a!W105="","",IF(ISNUMBER(VALUE(W105)),VALUE(W105),W105))</f>
        <v>101.1</v>
      </c>
      <c r="Z13" s="42">
        <f>IF(Table3a!X105="","",IF(ISNUMBER(VALUE(X105)),VALUE(X105),X105))</f>
        <v>100.1</v>
      </c>
      <c r="AA13" s="42">
        <f>IF(Table3a!Y105="","",IF(ISNUMBER(VALUE(Y105)),VALUE(Y105),Y105))</f>
        <v>99.5</v>
      </c>
      <c r="AB13" s="42">
        <f>IF(Table3a!Z105="","",IF(ISNUMBER(VALUE(Z105)),VALUE(Z105),Z105))</f>
        <v>107.7</v>
      </c>
      <c r="AC13" s="42">
        <f>IF(Table3a!AA105="","",IF(ISNUMBER(VALUE(AA105)),VALUE(AA105),AA105))</f>
        <v>104.6</v>
      </c>
      <c r="AD13" s="42">
        <f>IF(Table3a!AB105="","",IF(ISNUMBER(VALUE(AB105)),VALUE(AB105),AB105))</f>
        <v>103.3</v>
      </c>
      <c r="AE13" s="42">
        <f>IF(Table3a!AC105="","",IF(ISNUMBER(VALUE(AC105)),VALUE(AC105),AC105))</f>
        <v>102.2</v>
      </c>
      <c r="AF13" s="42">
        <f>IF(Table3a!AD105="","",IF(ISNUMBER(VALUE(AD105)),VALUE(AD105),AD105))</f>
        <v>100</v>
      </c>
      <c r="AG13" s="42">
        <f>IF(Table3a!AE105="","",IF(ISNUMBER(VALUE(AE105)),VALUE(AE105),AE105))</f>
        <v>99.7</v>
      </c>
      <c r="AH13" s="42">
        <f>IF(Table3a!AF105="","",IF(ISNUMBER(VALUE(AF105)),VALUE(AF105),AF105))</f>
        <v>100.2</v>
      </c>
      <c r="AI13" s="42">
        <f>IF(Table3a!AG105="","",IF(ISNUMBER(VALUE(AG105)),VALUE(AG105),AG105))</f>
        <v>99</v>
      </c>
      <c r="AJ13" s="42">
        <f>IF(Table3a!AH105="","",IF(ISNUMBER(VALUE(AH105)),VALUE(AH105),AH105))</f>
        <v>98.9</v>
      </c>
      <c r="AK13" s="42">
        <f>IF(Table3a!AI105="","",IF(ISNUMBER(VALUE(AI105)),VALUE(AI105),AI105))</f>
        <v>101.1</v>
      </c>
      <c r="AL13" s="42">
        <f>IF(Table3a!AJ105="","",IF(ISNUMBER(VALUE(AJ105)),VALUE(AJ105),AJ105))</f>
        <v>99.2</v>
      </c>
      <c r="AM13" s="42">
        <f>IF(Table3a!AK105="","",IF(ISNUMBER(VALUE(AK105)),VALUE(AK105),AK105))</f>
        <v>99.7</v>
      </c>
      <c r="AN13" s="42">
        <f>IF(Table3a!AL105="","",IF(ISNUMBER(VALUE(AL105)),VALUE(AL105),AL105))</f>
        <v>99.7</v>
      </c>
      <c r="AO13" s="42">
        <f>IF(Table3a!AM105="","",IF(ISNUMBER(VALUE(AM105)),VALUE(AM105),AM105))</f>
        <v>99.1</v>
      </c>
      <c r="AP13" s="42">
        <f>IF(Table3a!AN105="","",IF(ISNUMBER(VALUE(AN105)),VALUE(AN105),AN105))</f>
        <v>97.7</v>
      </c>
      <c r="AQ13" s="42">
        <f>IF(Table3a!AO105="","",IF(ISNUMBER(VALUE(AO105)),VALUE(AO105),AO105))</f>
        <v>98.6</v>
      </c>
      <c r="AR13" s="42">
        <f>IF(Table3a!AP105="","",IF(ISNUMBER(VALUE(AP105)),VALUE(AP105),AP105))</f>
        <v>102.1</v>
      </c>
      <c r="AS13" s="42">
        <f>IF(Table3a!AQ105="","",IF(ISNUMBER(VALUE(AQ105)),VALUE(AQ105),AQ105))</f>
        <v>105.1</v>
      </c>
      <c r="AT13" s="42">
        <f>IF(Table3a!AR105="","",IF(ISNUMBER(VALUE(AR105)),VALUE(AR105),AR105))</f>
        <v>102.6</v>
      </c>
      <c r="AU13" s="42">
        <f>IF(Table3a!AS105="","",IF(ISNUMBER(VALUE(AS105)),VALUE(AS105),AS105))</f>
        <v>97.2</v>
      </c>
      <c r="AV13" s="42">
        <f>IF(Table3a!AT105="","",IF(ISNUMBER(VALUE(AT105)),VALUE(AT105),AT105))</f>
        <v>103.1</v>
      </c>
      <c r="AW13" s="42">
        <f>IF(Table3a!AU105="","",IF(ISNUMBER(VALUE(AU105)),VALUE(AU105),AU105))</f>
        <v>93.6</v>
      </c>
      <c r="AX13" s="42">
        <f>IF(Table3a!AV105="","",IF(ISNUMBER(VALUE(AV105)),VALUE(AV105),AV105))</f>
        <v>87.3</v>
      </c>
      <c r="AY13" s="42">
        <f>IF(Table3a!AW105="","",IF(ISNUMBER(VALUE(AW105)),VALUE(AW105),AW105))</f>
        <v>85.4</v>
      </c>
      <c r="AZ13" s="42">
        <f>IF(Table3a!AX105="","",IF(ISNUMBER(VALUE(AX105)),VALUE(AX105),AX105))</f>
        <v>81.400000000000006</v>
      </c>
      <c r="BA13" s="42">
        <f>IF(Table3a!AY105="","",IF(ISNUMBER(VALUE(AY105)),VALUE(AY105),AY105))</f>
        <v>74</v>
      </c>
      <c r="BB13" s="42">
        <f>IF(Table3a!AZ105="","",IF(ISNUMBER(VALUE(AZ105)),VALUE(AZ105),AZ105))</f>
        <v>74.8</v>
      </c>
      <c r="BC13" s="42">
        <f>IF(Table3a!BA105="","",IF(ISNUMBER(VALUE(BA105)),VALUE(BA105),BA105))</f>
        <v>79.3</v>
      </c>
      <c r="BD13" s="42">
        <f>IF(Table3a!BB105="","",IF(ISNUMBER(VALUE(BB105)),VALUE(BB105),BB105))</f>
        <v>76.099999999999994</v>
      </c>
      <c r="BE13" s="42">
        <f>IF(Table3a!BC105="","",IF(ISNUMBER(VALUE(BC105)),VALUE(BC105),BC105))</f>
        <v>76.2</v>
      </c>
      <c r="BF13" s="42">
        <f>IF(Table3a!BD105="","",IF(ISNUMBER(VALUE(BD105)),VALUE(BD105),BD105))</f>
        <v>75.8</v>
      </c>
      <c r="BG13" s="42">
        <f>IF(Table3a!BE105="","",IF(ISNUMBER(VALUE(BE105)),VALUE(BE105),BE105))</f>
        <v>72.7</v>
      </c>
      <c r="BH13" s="42">
        <f>IF(Table3a!BF105="","",IF(ISNUMBER(VALUE(BF105)),VALUE(BF105),BF105))</f>
        <v>71.900000000000006</v>
      </c>
      <c r="BI13" s="42">
        <f>IF(Table3a!BG105="","",IF(ISNUMBER(VALUE(BG105)),VALUE(BG105),BG105))</f>
        <v>72.8</v>
      </c>
      <c r="BJ13" s="42">
        <f>IF(Table3a!BH105="","",IF(ISNUMBER(VALUE(BH105)),VALUE(BH105),BH105))</f>
        <v>76</v>
      </c>
      <c r="BK13" s="42">
        <f>IF(Table3a!BI105="","",IF(ISNUMBER(VALUE(BI105)),VALUE(BI105),BI105))</f>
        <v>73.599999999999994</v>
      </c>
      <c r="BL13" s="42">
        <f>IF(Table3a!BJ105="","",IF(ISNUMBER(VALUE(BJ105)),VALUE(BJ105),BJ105))</f>
        <v>79.3</v>
      </c>
      <c r="BM13" s="42">
        <f>IF(Table3a!BK105="","",IF(ISNUMBER(VALUE(BK105)),VALUE(BK105),BK105))</f>
        <v>87.2</v>
      </c>
      <c r="BN13" s="42">
        <f>IF(Table3a!BL105="","",IF(ISNUMBER(VALUE(BL105)),VALUE(BL105),BL105))</f>
        <v>90.5</v>
      </c>
      <c r="BO13" s="42">
        <f>IF(Table3a!BM105="","",IF(ISNUMBER(VALUE(BM105)),VALUE(BM105),BM105))</f>
        <v>96.4</v>
      </c>
      <c r="BP13" s="42">
        <f>IF(Table3a!BN105="","",IF(ISNUMBER(VALUE(BN105)),VALUE(BN105),BN105))</f>
        <v>102.8</v>
      </c>
      <c r="BQ13" s="42">
        <f>IF(Table3a!BO105="","",IF(ISNUMBER(VALUE(BO105)),VALUE(BO105),BO105))</f>
        <v>98.5</v>
      </c>
      <c r="BR13" s="42">
        <f>IF(Table3a!BP105="","",IF(ISNUMBER(VALUE(BP105)),VALUE(BP105),BP105))</f>
        <v>94.9</v>
      </c>
      <c r="BS13" s="42">
        <f>IF(Table3a!BQ105="","",IF(ISNUMBER(VALUE(BQ105)),VALUE(BQ105),BQ105))</f>
        <v>95.2</v>
      </c>
      <c r="BT13" s="42">
        <f>IF(Table3a!BR105="","",IF(ISNUMBER(VALUE(BR105)),VALUE(BR105),BR105))</f>
        <v>94.7</v>
      </c>
      <c r="BU13" s="42">
        <f>IF(Table3a!BS105="","",IF(ISNUMBER(VALUE(BS105)),VALUE(BS105),BS105))</f>
        <v>97.1</v>
      </c>
      <c r="BV13" s="42">
        <f>IF(Table3a!BT105="","",IF(ISNUMBER(VALUE(BT105)),VALUE(BT105),BT105))</f>
        <v>97.5</v>
      </c>
      <c r="BW13" s="42">
        <f>IF(Table3a!BU105="","",IF(ISNUMBER(VALUE(BU105)),VALUE(BU105),BU105))</f>
        <v>97.8</v>
      </c>
      <c r="BX13" s="42">
        <f>IF(Table3a!BV105="","",IF(ISNUMBER(VALUE(BV105)),VALUE(BV105),BV105))</f>
        <v>96</v>
      </c>
      <c r="BY13" s="42">
        <f>IF(Table3a!BW105="","",IF(ISNUMBER(VALUE(BW105)),VALUE(BW105),BW105))</f>
        <v>98.6</v>
      </c>
      <c r="BZ13" s="42">
        <f>IF(Table3a!BX105="","",IF(ISNUMBER(VALUE(BX105)),VALUE(BX105),BX105))</f>
        <v>101.9</v>
      </c>
      <c r="CA13" s="42">
        <f>IF(Table3a!BY105="","",IF(ISNUMBER(VALUE(BY105)),VALUE(BY105),BY105))</f>
        <v>101</v>
      </c>
      <c r="CB13" s="42">
        <f>IF(Table3a!BZ105="","",IF(ISNUMBER(VALUE(BZ105)),VALUE(BZ105),BZ105))</f>
        <v>99.1</v>
      </c>
      <c r="CC13" s="42">
        <f>IF(Table3a!CA105="","",IF(ISNUMBER(VALUE(CA105)),VALUE(CA105),CA105))</f>
        <v>96.6</v>
      </c>
      <c r="CD13" s="42">
        <f>IF(Table3a!CB105="","",IF(ISNUMBER(VALUE(CB105)),VALUE(CB105),CB105))</f>
        <v>95</v>
      </c>
      <c r="CE13" s="42" t="str">
        <f>IF(Table3a!CC105="","",IF(ISNUMBER(VALUE(CC105)),VALUE(CC105),CC105))</f>
        <v/>
      </c>
      <c r="CF13" s="42" t="str">
        <f>IF(Table3a!CD105="","",IF(ISNUMBER(VALUE(CD105)),VALUE(CD105),CD105))</f>
        <v/>
      </c>
      <c r="CG13" s="42" t="str">
        <f>IF(Table3a!CE105="","",IF(ISNUMBER(VALUE(CE105)),VALUE(CE105),CE105))</f>
        <v/>
      </c>
      <c r="CH13" s="42" t="str">
        <f>IF(Table3a!CF105="","",IF(ISNUMBER(VALUE(CF105)),VALUE(CF105),CF105))</f>
        <v/>
      </c>
      <c r="CI13" s="42" t="str">
        <f>IF(Table3a!CG105="","",IF(ISNUMBER(VALUE(CG105)),VALUE(CG105),CG105))</f>
        <v/>
      </c>
      <c r="CJ13" s="42" t="str">
        <f>IF(Table3a!CH105="","",IF(ISNUMBER(VALUE(CH105)),VALUE(CH105),CH105))</f>
        <v/>
      </c>
      <c r="CK13" s="42" t="str">
        <f>IF(Table3a!CI105="","",IF(ISNUMBER(VALUE(CI105)),VALUE(CI105),CI105))</f>
        <v/>
      </c>
      <c r="CL13" s="42" t="str">
        <f>IF(Table3a!CJ105="","",IF(ISNUMBER(VALUE(CJ105)),VALUE(CJ105),CJ105))</f>
        <v/>
      </c>
      <c r="CM13" s="42" t="str">
        <f>IF(Table3a!CK105="","",IF(ISNUMBER(VALUE(CK105)),VALUE(CK105),CK105))</f>
        <v/>
      </c>
      <c r="CN13" s="42" t="str">
        <f>IF(Table3a!CL105="","",IF(ISNUMBER(VALUE(CL105)),VALUE(CL105),CL105))</f>
        <v/>
      </c>
      <c r="CO13" s="42" t="str">
        <f>IF(Table3a!CM105="","",IF(ISNUMBER(VALUE(CM105)),VALUE(CM105),CM105))</f>
        <v/>
      </c>
      <c r="CP13" s="42" t="str">
        <f>IF(Table3a!CN105="","",IF(ISNUMBER(VALUE(CN105)),VALUE(CN105),CN105))</f>
        <v/>
      </c>
      <c r="CQ13" s="42" t="str">
        <f>IF(Table3a!CO105="","",IF(ISNUMBER(VALUE(CO105)),VALUE(CO105),CO105))</f>
        <v/>
      </c>
      <c r="CR13" s="42" t="str">
        <f>IF(Table3a!CP105="","",IF(ISNUMBER(VALUE(CP105)),VALUE(CP105),CP105))</f>
        <v/>
      </c>
      <c r="CS13" s="42" t="str">
        <f>IF(Table3a!CQ105="","",IF(ISNUMBER(VALUE(CQ105)),VALUE(CQ105),CQ105))</f>
        <v/>
      </c>
      <c r="CT13" s="42" t="str">
        <f>IF(Table3a!CR105="","",IF(ISNUMBER(VALUE(CR105)),VALUE(CR105),CR105))</f>
        <v/>
      </c>
      <c r="CU13" s="42" t="str">
        <f>IF(Table3a!CS105="","",IF(ISNUMBER(VALUE(CS105)),VALUE(CS105),CS105))</f>
        <v/>
      </c>
      <c r="CV13" s="42" t="str">
        <f>IF(Table3a!CT105="","",IF(ISNUMBER(VALUE(CT105)),VALUE(CT105),CT105))</f>
        <v/>
      </c>
      <c r="CW13" s="42" t="str">
        <f>IF(Table3a!CU105="","",IF(ISNUMBER(VALUE(CU105)),VALUE(CU105),CU105))</f>
        <v/>
      </c>
      <c r="CX13" s="42" t="str">
        <f>IF(Table3a!CV105="","",IF(ISNUMBER(VALUE(CV105)),VALUE(CV105),CV105))</f>
        <v/>
      </c>
      <c r="CY13" s="42" t="str">
        <f>IF(Table3a!CW105="","",IF(ISNUMBER(VALUE(CW105)),VALUE(CW105),CW105))</f>
        <v/>
      </c>
      <c r="CZ13" s="42" t="str">
        <f>IF(Table3a!CX105="","",IF(ISNUMBER(VALUE(CX105)),VALUE(CX105),CX105))</f>
        <v/>
      </c>
      <c r="DA13" s="42" t="str">
        <f>IF(Table3a!CY105="","",IF(ISNUMBER(VALUE(CY105)),VALUE(CY105),CY105))</f>
        <v/>
      </c>
      <c r="DB13" s="42" t="str">
        <f>IF(Table3a!CZ105="","",IF(ISNUMBER(VALUE(CZ105)),VALUE(CZ105),CZ105))</f>
        <v/>
      </c>
      <c r="DC13" s="42" t="str">
        <f>IF(Table3a!DA105="","",IF(ISNUMBER(VALUE(DA105)),VALUE(DA105),DA105))</f>
        <v/>
      </c>
      <c r="DD13" s="42" t="str">
        <f>IF(Table3a!DB105="","",IF(ISNUMBER(VALUE(DB105)),VALUE(DB105),DB105))</f>
        <v/>
      </c>
      <c r="DE13" s="42" t="str">
        <f>IF(Table3a!DC105="","",IF(ISNUMBER(VALUE(DC105)),VALUE(DC105),DC105))</f>
        <v/>
      </c>
      <c r="DF13" s="42" t="str">
        <f>IF(Table3a!DD105="","",IF(ISNUMBER(VALUE(DD105)),VALUE(DD105),DD105))</f>
        <v/>
      </c>
      <c r="DG13" s="42" t="str">
        <f>IF(Table3a!DE105="","",IF(ISNUMBER(VALUE(DE105)),VALUE(DE105),DE105))</f>
        <v/>
      </c>
      <c r="DH13" s="42" t="str">
        <f>IF(Table3a!DF105="","",IF(ISNUMBER(VALUE(DF105)),VALUE(DF105),DF105))</f>
        <v/>
      </c>
    </row>
    <row r="14" spans="1:112" ht="9.75" customHeight="1">
      <c r="A14" s="41" t="s">
        <v>2792</v>
      </c>
      <c r="B14" s="36" t="s">
        <v>2793</v>
      </c>
      <c r="C14" s="41"/>
      <c r="D14" s="41"/>
      <c r="E14" s="42">
        <f>IF(Table3a!C106="","",IF(ISNUMBER(VALUE(C106)),VALUE(C106),C106))</f>
        <v>210.1</v>
      </c>
      <c r="F14" s="42">
        <f>IF(Table3a!D106="","",IF(ISNUMBER(VALUE(D106)),VALUE(D106),D106))</f>
        <v>211.8</v>
      </c>
      <c r="G14" s="42">
        <f>IF(Table3a!E106="","",IF(ISNUMBER(VALUE(E106)),VALUE(E106),E106))</f>
        <v>214.2</v>
      </c>
      <c r="H14" s="42">
        <f>IF(Table3a!F106="","",IF(ISNUMBER(VALUE(F106)),VALUE(F106),F106))</f>
        <v>217</v>
      </c>
      <c r="I14" s="42">
        <f>IF(Table3a!G106="","",IF(ISNUMBER(VALUE(G106)),VALUE(G106),G106))</f>
        <v>215.8</v>
      </c>
      <c r="J14" s="42">
        <f>IF(Table3a!H106="","",IF(ISNUMBER(VALUE(H106)),VALUE(H106),H106))</f>
        <v>217.3</v>
      </c>
      <c r="K14" s="42">
        <f>IF(Table3a!I106="","",IF(ISNUMBER(VALUE(I106)),VALUE(I106),I106))</f>
        <v>218.7</v>
      </c>
      <c r="L14" s="42">
        <f>IF(Table3a!J106="","",IF(ISNUMBER(VALUE(J106)),VALUE(J106),J106))</f>
        <v>215.7</v>
      </c>
      <c r="M14" s="42">
        <f>IF(Table3a!K106="","",IF(ISNUMBER(VALUE(K106)),VALUE(K106),K106))</f>
        <v>215.4</v>
      </c>
      <c r="N14" s="42">
        <f>IF(Table3a!L106="","",IF(ISNUMBER(VALUE(L106)),VALUE(L106),L106))</f>
        <v>216.2</v>
      </c>
      <c r="O14" s="42">
        <f>IF(Table3a!M106="","",IF(ISNUMBER(VALUE(M106)),VALUE(M106),M106))</f>
        <v>219.4</v>
      </c>
      <c r="P14" s="42">
        <f>IF(Table3a!N106="","",IF(ISNUMBER(VALUE(N106)),VALUE(N106),N106))</f>
        <v>222</v>
      </c>
      <c r="Q14" s="42">
        <f>IF(Table3a!O106="","",IF(ISNUMBER(VALUE(O106)),VALUE(O106),O106))</f>
        <v>223.4</v>
      </c>
      <c r="R14" s="42">
        <f>IF(Table3a!P106="","",IF(ISNUMBER(VALUE(P106)),VALUE(P106),P106))</f>
        <v>225.8</v>
      </c>
      <c r="S14" s="42">
        <f>IF(Table3a!Q106="","",IF(ISNUMBER(VALUE(Q106)),VALUE(Q106),Q106))</f>
        <v>223.2</v>
      </c>
      <c r="T14" s="42">
        <f>IF(Table3a!R106="","",IF(ISNUMBER(VALUE(R106)),VALUE(R106),R106))</f>
        <v>222</v>
      </c>
      <c r="U14" s="42">
        <f>IF(Table3a!S106="","",IF(ISNUMBER(VALUE(S106)),VALUE(S106),S106))</f>
        <v>220.3</v>
      </c>
      <c r="V14" s="42">
        <f>IF(Table3a!T106="","",IF(ISNUMBER(VALUE(T106)),VALUE(T106),T106))</f>
        <v>218</v>
      </c>
      <c r="W14" s="42">
        <f>IF(Table3a!U106="","",IF(ISNUMBER(VALUE(U106)),VALUE(U106),U106))</f>
        <v>219.2</v>
      </c>
      <c r="X14" s="42">
        <f>IF(Table3a!V106="","",IF(ISNUMBER(VALUE(V106)),VALUE(V106),V106))</f>
        <v>217.9</v>
      </c>
      <c r="Y14" s="42">
        <f>IF(Table3a!W106="","",IF(ISNUMBER(VALUE(W106)),VALUE(W106),W106))</f>
        <v>219.4</v>
      </c>
      <c r="Z14" s="42">
        <f>IF(Table3a!X106="","",IF(ISNUMBER(VALUE(X106)),VALUE(X106),X106))</f>
        <v>218</v>
      </c>
      <c r="AA14" s="42">
        <f>IF(Table3a!Y106="","",IF(ISNUMBER(VALUE(Y106)),VALUE(Y106),Y106))</f>
        <v>211.7</v>
      </c>
      <c r="AB14" s="42">
        <f>IF(Table3a!Z106="","",IF(ISNUMBER(VALUE(Z106)),VALUE(Z106),Z106))</f>
        <v>208.8</v>
      </c>
      <c r="AC14" s="42">
        <f>IF(Table3a!AA106="","",IF(ISNUMBER(VALUE(AA106)),VALUE(AA106),AA106))</f>
        <v>213.3</v>
      </c>
      <c r="AD14" s="42">
        <f>IF(Table3a!AB106="","",IF(ISNUMBER(VALUE(AB106)),VALUE(AB106),AB106))</f>
        <v>208.2</v>
      </c>
      <c r="AE14" s="42">
        <f>IF(Table3a!AC106="","",IF(ISNUMBER(VALUE(AC106)),VALUE(AC106),AC106))</f>
        <v>207</v>
      </c>
      <c r="AF14" s="42">
        <f>IF(Table3a!AD106="","",IF(ISNUMBER(VALUE(AD106)),VALUE(AD106),AD106))</f>
        <v>212.6</v>
      </c>
      <c r="AG14" s="42">
        <f>IF(Table3a!AE106="","",IF(ISNUMBER(VALUE(AE106)),VALUE(AE106),AE106))</f>
        <v>211.6</v>
      </c>
      <c r="AH14" s="42">
        <f>IF(Table3a!AF106="","",IF(ISNUMBER(VALUE(AF106)),VALUE(AF106),AF106))</f>
        <v>205.8</v>
      </c>
      <c r="AI14" s="42">
        <f>IF(Table3a!AG106="","",IF(ISNUMBER(VALUE(AG106)),VALUE(AG106),AG106))</f>
        <v>211</v>
      </c>
      <c r="AJ14" s="42">
        <f>IF(Table3a!AH106="","",IF(ISNUMBER(VALUE(AH106)),VALUE(AH106),AH106))</f>
        <v>210.3</v>
      </c>
      <c r="AK14" s="42">
        <f>IF(Table3a!AI106="","",IF(ISNUMBER(VALUE(AI106)),VALUE(AI106),AI106))</f>
        <v>208.1</v>
      </c>
      <c r="AL14" s="42">
        <f>IF(Table3a!AJ106="","",IF(ISNUMBER(VALUE(AJ106)),VALUE(AJ106),AJ106))</f>
        <v>211.8</v>
      </c>
      <c r="AM14" s="42">
        <f>IF(Table3a!AK106="","",IF(ISNUMBER(VALUE(AK106)),VALUE(AK106),AK106))</f>
        <v>215.5</v>
      </c>
      <c r="AN14" s="42">
        <f>IF(Table3a!AL106="","",IF(ISNUMBER(VALUE(AL106)),VALUE(AL106),AL106))</f>
        <v>217.7</v>
      </c>
      <c r="AO14" s="42">
        <f>IF(Table3a!AM106="","",IF(ISNUMBER(VALUE(AM106)),VALUE(AM106),AM106))</f>
        <v>220.4</v>
      </c>
      <c r="AP14" s="42">
        <f>IF(Table3a!AN106="","",IF(ISNUMBER(VALUE(AN106)),VALUE(AN106),AN106))</f>
        <v>218.2</v>
      </c>
      <c r="AQ14" s="42">
        <f>IF(Table3a!AO106="","",IF(ISNUMBER(VALUE(AO106)),VALUE(AO106),AO106))</f>
        <v>220.2</v>
      </c>
      <c r="AR14" s="42">
        <f>IF(Table3a!AP106="","",IF(ISNUMBER(VALUE(AP106)),VALUE(AP106),AP106))</f>
        <v>207.6</v>
      </c>
      <c r="AS14" s="42">
        <f>IF(Table3a!AQ106="","",IF(ISNUMBER(VALUE(AQ106)),VALUE(AQ106),AQ106))</f>
        <v>207.5</v>
      </c>
      <c r="AT14" s="42">
        <f>IF(Table3a!AR106="","",IF(ISNUMBER(VALUE(AR106)),VALUE(AR106),AR106))</f>
        <v>213.2</v>
      </c>
      <c r="AU14" s="42">
        <f>IF(Table3a!AS106="","",IF(ISNUMBER(VALUE(AS106)),VALUE(AS106),AS106))</f>
        <v>210.9</v>
      </c>
      <c r="AV14" s="42">
        <f>IF(Table3a!AT106="","",IF(ISNUMBER(VALUE(AT106)),VALUE(AT106),AT106))</f>
        <v>202.5</v>
      </c>
      <c r="AW14" s="42">
        <f>IF(Table3a!AU106="","",IF(ISNUMBER(VALUE(AU106)),VALUE(AU106),AU106))</f>
        <v>192.4</v>
      </c>
      <c r="AX14" s="42">
        <f>IF(Table3a!AV106="","",IF(ISNUMBER(VALUE(AV106)),VALUE(AV106),AV106))</f>
        <v>188.4</v>
      </c>
      <c r="AY14" s="42">
        <f>IF(Table3a!AW106="","",IF(ISNUMBER(VALUE(AW106)),VALUE(AW106),AW106))</f>
        <v>181.3</v>
      </c>
      <c r="AZ14" s="42">
        <f>IF(Table3a!AX106="","",IF(ISNUMBER(VALUE(AX106)),VALUE(AX106),AX106))</f>
        <v>180.8</v>
      </c>
      <c r="BA14" s="42">
        <f>IF(Table3a!AY106="","",IF(ISNUMBER(VALUE(AY106)),VALUE(AY106),AY106))</f>
        <v>181.9</v>
      </c>
      <c r="BB14" s="42">
        <f>IF(Table3a!AZ106="","",IF(ISNUMBER(VALUE(AZ106)),VALUE(AZ106),AZ106))</f>
        <v>177</v>
      </c>
      <c r="BC14" s="42">
        <f>IF(Table3a!BA106="","",IF(ISNUMBER(VALUE(BA106)),VALUE(BA106),BA106))</f>
        <v>176.3</v>
      </c>
      <c r="BD14" s="42">
        <f>IF(Table3a!BB106="","",IF(ISNUMBER(VALUE(BB106)),VALUE(BB106),BB106))</f>
        <v>174.6</v>
      </c>
      <c r="BE14" s="42">
        <f>IF(Table3a!BC106="","",IF(ISNUMBER(VALUE(BC106)),VALUE(BC106),BC106))</f>
        <v>171.8</v>
      </c>
      <c r="BF14" s="42">
        <f>IF(Table3a!BD106="","",IF(ISNUMBER(VALUE(BD106)),VALUE(BD106),BD106))</f>
        <v>170.5</v>
      </c>
      <c r="BG14" s="42">
        <f>IF(Table3a!BE106="","",IF(ISNUMBER(VALUE(BE106)),VALUE(BE106),BE106))</f>
        <v>172.7</v>
      </c>
      <c r="BH14" s="42">
        <f>IF(Table3a!BF106="","",IF(ISNUMBER(VALUE(BF106)),VALUE(BF106),BF106))</f>
        <v>174.4</v>
      </c>
      <c r="BI14" s="42">
        <f>IF(Table3a!BG106="","",IF(ISNUMBER(VALUE(BG106)),VALUE(BG106),BG106))</f>
        <v>169.3</v>
      </c>
      <c r="BJ14" s="42">
        <f>IF(Table3a!BH106="","",IF(ISNUMBER(VALUE(BH106)),VALUE(BH106),BH106))</f>
        <v>165.2</v>
      </c>
      <c r="BK14" s="42">
        <f>IF(Table3a!BI106="","",IF(ISNUMBER(VALUE(BI106)),VALUE(BI106),BI106))</f>
        <v>161.69999999999999</v>
      </c>
      <c r="BL14" s="42">
        <f>IF(Table3a!BJ106="","",IF(ISNUMBER(VALUE(BJ106)),VALUE(BJ106),BJ106))</f>
        <v>164</v>
      </c>
      <c r="BM14" s="42">
        <f>IF(Table3a!BK106="","",IF(ISNUMBER(VALUE(BK106)),VALUE(BK106),BK106))</f>
        <v>168.5</v>
      </c>
      <c r="BN14" s="42">
        <f>IF(Table3a!BL106="","",IF(ISNUMBER(VALUE(BL106)),VALUE(BL106),BL106))</f>
        <v>171.8</v>
      </c>
      <c r="BO14" s="42">
        <f>IF(Table3a!BM106="","",IF(ISNUMBER(VALUE(BM106)),VALUE(BM106),BM106))</f>
        <v>172.3</v>
      </c>
      <c r="BP14" s="42">
        <f>IF(Table3a!BN106="","",IF(ISNUMBER(VALUE(BN106)),VALUE(BN106),BN106))</f>
        <v>173.6</v>
      </c>
      <c r="BQ14" s="42">
        <f>IF(Table3a!BO106="","",IF(ISNUMBER(VALUE(BO106)),VALUE(BO106),BO106))</f>
        <v>171.2</v>
      </c>
      <c r="BR14" s="42">
        <f>IF(Table3a!BP106="","",IF(ISNUMBER(VALUE(BP106)),VALUE(BP106),BP106))</f>
        <v>172.4</v>
      </c>
      <c r="BS14" s="42">
        <f>IF(Table3a!BQ106="","",IF(ISNUMBER(VALUE(BQ106)),VALUE(BQ106),BQ106))</f>
        <v>173.1</v>
      </c>
      <c r="BT14" s="42">
        <f>IF(Table3a!BR106="","",IF(ISNUMBER(VALUE(BR106)),VALUE(BR106),BR106))</f>
        <v>175.8</v>
      </c>
      <c r="BU14" s="42">
        <f>IF(Table3a!BS106="","",IF(ISNUMBER(VALUE(BS106)),VALUE(BS106),BS106))</f>
        <v>178.7</v>
      </c>
      <c r="BV14" s="42">
        <f>IF(Table3a!BT106="","",IF(ISNUMBER(VALUE(BT106)),VALUE(BT106),BT106))</f>
        <v>178.9</v>
      </c>
      <c r="BW14" s="42">
        <f>IF(Table3a!BU106="","",IF(ISNUMBER(VALUE(BU106)),VALUE(BU106),BU106))</f>
        <v>184</v>
      </c>
      <c r="BX14" s="42">
        <f>IF(Table3a!BV106="","",IF(ISNUMBER(VALUE(BV106)),VALUE(BV106),BV106))</f>
        <v>177</v>
      </c>
      <c r="BY14" s="42">
        <f>IF(Table3a!BW106="","",IF(ISNUMBER(VALUE(BW106)),VALUE(BW106),BW106))</f>
        <v>178.4</v>
      </c>
      <c r="BZ14" s="42">
        <f>IF(Table3a!BX106="","",IF(ISNUMBER(VALUE(BX106)),VALUE(BX106),BX106))</f>
        <v>181.8</v>
      </c>
      <c r="CA14" s="42">
        <f>IF(Table3a!BY106="","",IF(ISNUMBER(VALUE(BY106)),VALUE(BY106),BY106))</f>
        <v>185.8</v>
      </c>
      <c r="CB14" s="42">
        <f>IF(Table3a!BZ106="","",IF(ISNUMBER(VALUE(BZ106)),VALUE(BZ106),BZ106))</f>
        <v>186</v>
      </c>
      <c r="CC14" s="42">
        <f>IF(Table3a!CA106="","",IF(ISNUMBER(VALUE(CA106)),VALUE(CA106),CA106))</f>
        <v>191.2</v>
      </c>
      <c r="CD14" s="42">
        <f>IF(Table3a!CB106="","",IF(ISNUMBER(VALUE(CB106)),VALUE(CB106),CB106))</f>
        <v>188.3</v>
      </c>
      <c r="CE14" s="42" t="str">
        <f>IF(Table3a!CC106="","",IF(ISNUMBER(VALUE(CC106)),VALUE(CC106),CC106))</f>
        <v/>
      </c>
      <c r="CF14" s="42" t="str">
        <f>IF(Table3a!CD106="","",IF(ISNUMBER(VALUE(CD106)),VALUE(CD106),CD106))</f>
        <v/>
      </c>
      <c r="CG14" s="42" t="str">
        <f>IF(Table3a!CE106="","",IF(ISNUMBER(VALUE(CE106)),VALUE(CE106),CE106))</f>
        <v/>
      </c>
      <c r="CH14" s="42" t="str">
        <f>IF(Table3a!CF106="","",IF(ISNUMBER(VALUE(CF106)),VALUE(CF106),CF106))</f>
        <v/>
      </c>
      <c r="CI14" s="42" t="str">
        <f>IF(Table3a!CG106="","",IF(ISNUMBER(VALUE(CG106)),VALUE(CG106),CG106))</f>
        <v/>
      </c>
      <c r="CJ14" s="42" t="str">
        <f>IF(Table3a!CH106="","",IF(ISNUMBER(VALUE(CH106)),VALUE(CH106),CH106))</f>
        <v/>
      </c>
      <c r="CK14" s="42" t="str">
        <f>IF(Table3a!CI106="","",IF(ISNUMBER(VALUE(CI106)),VALUE(CI106),CI106))</f>
        <v/>
      </c>
      <c r="CL14" s="42" t="str">
        <f>IF(Table3a!CJ106="","",IF(ISNUMBER(VALUE(CJ106)),VALUE(CJ106),CJ106))</f>
        <v/>
      </c>
      <c r="CM14" s="42" t="str">
        <f>IF(Table3a!CK106="","",IF(ISNUMBER(VALUE(CK106)),VALUE(CK106),CK106))</f>
        <v/>
      </c>
      <c r="CN14" s="42" t="str">
        <f>IF(Table3a!CL106="","",IF(ISNUMBER(VALUE(CL106)),VALUE(CL106),CL106))</f>
        <v/>
      </c>
      <c r="CO14" s="42" t="str">
        <f>IF(Table3a!CM106="","",IF(ISNUMBER(VALUE(CM106)),VALUE(CM106),CM106))</f>
        <v/>
      </c>
      <c r="CP14" s="42" t="str">
        <f>IF(Table3a!CN106="","",IF(ISNUMBER(VALUE(CN106)),VALUE(CN106),CN106))</f>
        <v/>
      </c>
      <c r="CQ14" s="42" t="str">
        <f>IF(Table3a!CO106="","",IF(ISNUMBER(VALUE(CO106)),VALUE(CO106),CO106))</f>
        <v/>
      </c>
      <c r="CR14" s="42" t="str">
        <f>IF(Table3a!CP106="","",IF(ISNUMBER(VALUE(CP106)),VALUE(CP106),CP106))</f>
        <v/>
      </c>
      <c r="CS14" s="42" t="str">
        <f>IF(Table3a!CQ106="","",IF(ISNUMBER(VALUE(CQ106)),VALUE(CQ106),CQ106))</f>
        <v/>
      </c>
      <c r="CT14" s="42" t="str">
        <f>IF(Table3a!CR106="","",IF(ISNUMBER(VALUE(CR106)),VALUE(CR106),CR106))</f>
        <v/>
      </c>
      <c r="CU14" s="42" t="str">
        <f>IF(Table3a!CS106="","",IF(ISNUMBER(VALUE(CS106)),VALUE(CS106),CS106))</f>
        <v/>
      </c>
      <c r="CV14" s="42" t="str">
        <f>IF(Table3a!CT106="","",IF(ISNUMBER(VALUE(CT106)),VALUE(CT106),CT106))</f>
        <v/>
      </c>
      <c r="CW14" s="42" t="str">
        <f>IF(Table3a!CU106="","",IF(ISNUMBER(VALUE(CU106)),VALUE(CU106),CU106))</f>
        <v/>
      </c>
      <c r="CX14" s="42" t="str">
        <f>IF(Table3a!CV106="","",IF(ISNUMBER(VALUE(CV106)),VALUE(CV106),CV106))</f>
        <v/>
      </c>
      <c r="CY14" s="42" t="str">
        <f>IF(Table3a!CW106="","",IF(ISNUMBER(VALUE(CW106)),VALUE(CW106),CW106))</f>
        <v/>
      </c>
      <c r="CZ14" s="42" t="str">
        <f>IF(Table3a!CX106="","",IF(ISNUMBER(VALUE(CX106)),VALUE(CX106),CX106))</f>
        <v/>
      </c>
      <c r="DA14" s="42" t="str">
        <f>IF(Table3a!CY106="","",IF(ISNUMBER(VALUE(CY106)),VALUE(CY106),CY106))</f>
        <v/>
      </c>
      <c r="DB14" s="42" t="str">
        <f>IF(Table3a!CZ106="","",IF(ISNUMBER(VALUE(CZ106)),VALUE(CZ106),CZ106))</f>
        <v/>
      </c>
      <c r="DC14" s="42" t="str">
        <f>IF(Table3a!DA106="","",IF(ISNUMBER(VALUE(DA106)),VALUE(DA106),DA106))</f>
        <v/>
      </c>
      <c r="DD14" s="42" t="str">
        <f>IF(Table3a!DB106="","",IF(ISNUMBER(VALUE(DB106)),VALUE(DB106),DB106))</f>
        <v/>
      </c>
      <c r="DE14" s="42" t="str">
        <f>IF(Table3a!DC106="","",IF(ISNUMBER(VALUE(DC106)),VALUE(DC106),DC106))</f>
        <v/>
      </c>
      <c r="DF14" s="42" t="str">
        <f>IF(Table3a!DD106="","",IF(ISNUMBER(VALUE(DD106)),VALUE(DD106),DD106))</f>
        <v/>
      </c>
      <c r="DG14" s="42" t="str">
        <f>IF(Table3a!DE106="","",IF(ISNUMBER(VALUE(DE106)),VALUE(DE106),DE106))</f>
        <v/>
      </c>
      <c r="DH14" s="42" t="str">
        <f>IF(Table3a!DF106="","",IF(ISNUMBER(VALUE(DF106)),VALUE(DF106),DF106))</f>
        <v/>
      </c>
    </row>
    <row r="15" spans="1:112" ht="9.75" customHeight="1">
      <c r="A15" s="41" t="s">
        <v>2794</v>
      </c>
      <c r="B15" s="36" t="s">
        <v>2795</v>
      </c>
      <c r="C15" s="41"/>
      <c r="D15" s="45"/>
      <c r="E15" s="42">
        <f>IF(Table3a!C107="","",IF(ISNUMBER(VALUE(C107)),VALUE(C107),C107))</f>
        <v>115.1</v>
      </c>
      <c r="F15" s="42">
        <f>IF(Table3a!D107="","",IF(ISNUMBER(VALUE(D107)),VALUE(D107),D107))</f>
        <v>116.3</v>
      </c>
      <c r="G15" s="42">
        <f>IF(Table3a!E107="","",IF(ISNUMBER(VALUE(E107)),VALUE(E107),E107))</f>
        <v>121.3</v>
      </c>
      <c r="H15" s="42">
        <f>IF(Table3a!F107="","",IF(ISNUMBER(VALUE(F107)),VALUE(F107),F107))</f>
        <v>126</v>
      </c>
      <c r="I15" s="42">
        <f>IF(Table3a!G107="","",IF(ISNUMBER(VALUE(G107)),VALUE(G107),G107))</f>
        <v>129.5</v>
      </c>
      <c r="J15" s="42">
        <f>IF(Table3a!H107="","",IF(ISNUMBER(VALUE(H107)),VALUE(H107),H107))</f>
        <v>132.4</v>
      </c>
      <c r="K15" s="42">
        <f>IF(Table3a!I107="","",IF(ISNUMBER(VALUE(I107)),VALUE(I107),I107))</f>
        <v>136.5</v>
      </c>
      <c r="L15" s="42">
        <f>IF(Table3a!J107="","",IF(ISNUMBER(VALUE(J107)),VALUE(J107),J107))</f>
        <v>142.5</v>
      </c>
      <c r="M15" s="42">
        <f>IF(Table3a!K107="","",IF(ISNUMBER(VALUE(K107)),VALUE(K107),K107))</f>
        <v>149.6</v>
      </c>
      <c r="N15" s="42">
        <f>IF(Table3a!L107="","",IF(ISNUMBER(VALUE(L107)),VALUE(L107),L107))</f>
        <v>156.1</v>
      </c>
      <c r="O15" s="42">
        <f>IF(Table3a!M107="","",IF(ISNUMBER(VALUE(M107)),VALUE(M107),M107))</f>
        <v>159.30000000000001</v>
      </c>
      <c r="P15" s="42">
        <f>IF(Table3a!N107="","",IF(ISNUMBER(VALUE(N107)),VALUE(N107),N107))</f>
        <v>161.6</v>
      </c>
      <c r="Q15" s="42">
        <f>IF(Table3a!O107="","",IF(ISNUMBER(VALUE(O107)),VALUE(O107),O107))</f>
        <v>163.69999999999999</v>
      </c>
      <c r="R15" s="42">
        <f>IF(Table3a!P107="","",IF(ISNUMBER(VALUE(P107)),VALUE(P107),P107))</f>
        <v>165.7</v>
      </c>
      <c r="S15" s="42">
        <f>IF(Table3a!Q107="","",IF(ISNUMBER(VALUE(Q107)),VALUE(Q107),Q107))</f>
        <v>166.6</v>
      </c>
      <c r="T15" s="42">
        <f>IF(Table3a!R107="","",IF(ISNUMBER(VALUE(R107)),VALUE(R107),R107))</f>
        <v>167.7</v>
      </c>
      <c r="U15" s="42">
        <f>IF(Table3a!S107="","",IF(ISNUMBER(VALUE(S107)),VALUE(S107),S107))</f>
        <v>167.3</v>
      </c>
      <c r="V15" s="42">
        <f>IF(Table3a!T107="","",IF(ISNUMBER(VALUE(T107)),VALUE(T107),T107))</f>
        <v>166.5</v>
      </c>
      <c r="W15" s="42">
        <f>IF(Table3a!U107="","",IF(ISNUMBER(VALUE(U107)),VALUE(U107),U107))</f>
        <v>170.1</v>
      </c>
      <c r="X15" s="42">
        <f>IF(Table3a!V107="","",IF(ISNUMBER(VALUE(V107)),VALUE(V107),V107))</f>
        <v>168.2</v>
      </c>
      <c r="Y15" s="42">
        <f>IF(Table3a!W107="","",IF(ISNUMBER(VALUE(W107)),VALUE(W107),W107))</f>
        <v>169.9</v>
      </c>
      <c r="Z15" s="42">
        <f>IF(Table3a!X107="","",IF(ISNUMBER(VALUE(X107)),VALUE(X107),X107))</f>
        <v>173.9</v>
      </c>
      <c r="AA15" s="42">
        <f>IF(Table3a!Y107="","",IF(ISNUMBER(VALUE(Y107)),VALUE(Y107),Y107))</f>
        <v>175.1</v>
      </c>
      <c r="AB15" s="42">
        <f>IF(Table3a!Z107="","",IF(ISNUMBER(VALUE(Z107)),VALUE(Z107),Z107))</f>
        <v>178.4</v>
      </c>
      <c r="AC15" s="42">
        <f>IF(Table3a!AA107="","",IF(ISNUMBER(VALUE(AA107)),VALUE(AA107),AA107))</f>
        <v>181.7</v>
      </c>
      <c r="AD15" s="42">
        <f>IF(Table3a!AB107="","",IF(ISNUMBER(VALUE(AB107)),VALUE(AB107),AB107))</f>
        <v>190.3</v>
      </c>
      <c r="AE15" s="42">
        <f>IF(Table3a!AC107="","",IF(ISNUMBER(VALUE(AC107)),VALUE(AC107),AC107))</f>
        <v>200.8</v>
      </c>
      <c r="AF15" s="42">
        <f>IF(Table3a!AD107="","",IF(ISNUMBER(VALUE(AD107)),VALUE(AD107),AD107))</f>
        <v>204.6</v>
      </c>
      <c r="AG15" s="42">
        <f>IF(Table3a!AE107="","",IF(ISNUMBER(VALUE(AE107)),VALUE(AE107),AE107))</f>
        <v>216.8</v>
      </c>
      <c r="AH15" s="42">
        <f>IF(Table3a!AF107="","",IF(ISNUMBER(VALUE(AF107)),VALUE(AF107),AF107))</f>
        <v>219.6</v>
      </c>
      <c r="AI15" s="42">
        <f>IF(Table3a!AG107="","",IF(ISNUMBER(VALUE(AG107)),VALUE(AG107),AG107))</f>
        <v>221.8</v>
      </c>
      <c r="AJ15" s="42">
        <f>IF(Table3a!AH107="","",IF(ISNUMBER(VALUE(AH107)),VALUE(AH107),AH107))</f>
        <v>229.9</v>
      </c>
      <c r="AK15" s="42">
        <f>IF(Table3a!AI107="","",IF(ISNUMBER(VALUE(AI107)),VALUE(AI107),AI107))</f>
        <v>237.8</v>
      </c>
      <c r="AL15" s="42">
        <f>IF(Table3a!AJ107="","",IF(ISNUMBER(VALUE(AJ107)),VALUE(AJ107),AJ107))</f>
        <v>241.6</v>
      </c>
      <c r="AM15" s="42">
        <f>IF(Table3a!AK107="","",IF(ISNUMBER(VALUE(AK107)),VALUE(AK107),AK107))</f>
        <v>253.1</v>
      </c>
      <c r="AN15" s="42">
        <f>IF(Table3a!AL107="","",IF(ISNUMBER(VALUE(AL107)),VALUE(AL107),AL107))</f>
        <v>257.5</v>
      </c>
      <c r="AO15" s="42">
        <f>IF(Table3a!AM107="","",IF(ISNUMBER(VALUE(AM107)),VALUE(AM107),AM107))</f>
        <v>260.5</v>
      </c>
      <c r="AP15" s="42">
        <f>IF(Table3a!AN107="","",IF(ISNUMBER(VALUE(AN107)),VALUE(AN107),AN107))</f>
        <v>261.8</v>
      </c>
      <c r="AQ15" s="42">
        <f>IF(Table3a!AO107="","",IF(ISNUMBER(VALUE(AO107)),VALUE(AO107),AO107))</f>
        <v>253.3</v>
      </c>
      <c r="AR15" s="42">
        <f>IF(Table3a!AP107="","",IF(ISNUMBER(VALUE(AP107)),VALUE(AP107),AP107))</f>
        <v>252.7</v>
      </c>
      <c r="AS15" s="42">
        <f>IF(Table3a!AQ107="","",IF(ISNUMBER(VALUE(AQ107)),VALUE(AQ107),AQ107))</f>
        <v>245.1</v>
      </c>
      <c r="AT15" s="42">
        <f>IF(Table3a!AR107="","",IF(ISNUMBER(VALUE(AR107)),VALUE(AR107),AR107))</f>
        <v>233.8</v>
      </c>
      <c r="AU15" s="42">
        <f>IF(Table3a!AS107="","",IF(ISNUMBER(VALUE(AS107)),VALUE(AS107),AS107))</f>
        <v>219.6</v>
      </c>
      <c r="AV15" s="42">
        <f>IF(Table3a!AT107="","",IF(ISNUMBER(VALUE(AT107)),VALUE(AT107),AT107))</f>
        <v>207.4</v>
      </c>
      <c r="AW15" s="42">
        <f>IF(Table3a!AU107="","",IF(ISNUMBER(VALUE(AU107)),VALUE(AU107),AU107))</f>
        <v>173.8</v>
      </c>
      <c r="AX15" s="42">
        <f>IF(Table3a!AV107="","",IF(ISNUMBER(VALUE(AV107)),VALUE(AV107),AV107))</f>
        <v>147.30000000000001</v>
      </c>
      <c r="AY15" s="42">
        <f>IF(Table3a!AW107="","",IF(ISNUMBER(VALUE(AW107)),VALUE(AW107),AW107))</f>
        <v>141.30000000000001</v>
      </c>
      <c r="AZ15" s="42">
        <f>IF(Table3a!AX107="","",IF(ISNUMBER(VALUE(AX107)),VALUE(AX107),AX107))</f>
        <v>128.69999999999999</v>
      </c>
      <c r="BA15" s="42">
        <f>IF(Table3a!AY107="","",IF(ISNUMBER(VALUE(AY107)),VALUE(AY107),AY107))</f>
        <v>121.4</v>
      </c>
      <c r="BB15" s="42">
        <f>IF(Table3a!AZ107="","",IF(ISNUMBER(VALUE(AZ107)),VALUE(AZ107),AZ107))</f>
        <v>117.2</v>
      </c>
      <c r="BC15" s="42">
        <f>IF(Table3a!BA107="","",IF(ISNUMBER(VALUE(BA107)),VALUE(BA107),BA107))</f>
        <v>107.4</v>
      </c>
      <c r="BD15" s="42">
        <f>IF(Table3a!BB107="","",IF(ISNUMBER(VALUE(BB107)),VALUE(BB107),BB107))</f>
        <v>104</v>
      </c>
      <c r="BE15" s="42">
        <f>IF(Table3a!BC107="","",IF(ISNUMBER(VALUE(BC107)),VALUE(BC107),BC107))</f>
        <v>102.4</v>
      </c>
      <c r="BF15" s="42">
        <f>IF(Table3a!BD107="","",IF(ISNUMBER(VALUE(BD107)),VALUE(BD107),BD107))</f>
        <v>99.7</v>
      </c>
      <c r="BG15" s="42">
        <f>IF(Table3a!BE107="","",IF(ISNUMBER(VALUE(BE107)),VALUE(BE107),BE107))</f>
        <v>100</v>
      </c>
      <c r="BH15" s="42">
        <f>IF(Table3a!BF107="","",IF(ISNUMBER(VALUE(BF107)),VALUE(BF107),BF107))</f>
        <v>100.4</v>
      </c>
      <c r="BI15" s="42">
        <f>IF(Table3a!BG107="","",IF(ISNUMBER(VALUE(BG107)),VALUE(BG107),BG107))</f>
        <v>97.8</v>
      </c>
      <c r="BJ15" s="42">
        <f>IF(Table3a!BH107="","",IF(ISNUMBER(VALUE(BH107)),VALUE(BH107),BH107))</f>
        <v>94.4</v>
      </c>
      <c r="BK15" s="42">
        <f>IF(Table3a!BI107="","",IF(ISNUMBER(VALUE(BI107)),VALUE(BI107),BI107))</f>
        <v>93.7</v>
      </c>
      <c r="BL15" s="42">
        <f>IF(Table3a!BJ107="","",IF(ISNUMBER(VALUE(BJ107)),VALUE(BJ107),BJ107))</f>
        <v>96.6</v>
      </c>
      <c r="BM15" s="42">
        <f>IF(Table3a!BK107="","",IF(ISNUMBER(VALUE(BK107)),VALUE(BK107),BK107))</f>
        <v>91.6</v>
      </c>
      <c r="BN15" s="42">
        <f>IF(Table3a!BL107="","",IF(ISNUMBER(VALUE(BL107)),VALUE(BL107),BL107))</f>
        <v>96.6</v>
      </c>
      <c r="BO15" s="42">
        <f>IF(Table3a!BM107="","",IF(ISNUMBER(VALUE(BM107)),VALUE(BM107),BM107))</f>
        <v>97</v>
      </c>
      <c r="BP15" s="42">
        <f>IF(Table3a!BN107="","",IF(ISNUMBER(VALUE(BN107)),VALUE(BN107),BN107))</f>
        <v>95.8</v>
      </c>
      <c r="BQ15" s="42">
        <f>IF(Table3a!BO107="","",IF(ISNUMBER(VALUE(BO107)),VALUE(BO107),BO107))</f>
        <v>95.6</v>
      </c>
      <c r="BR15" s="42">
        <f>IF(Table3a!BP107="","",IF(ISNUMBER(VALUE(BP107)),VALUE(BP107),BP107))</f>
        <v>97.5</v>
      </c>
      <c r="BS15" s="42">
        <f>IF(Table3a!BQ107="","",IF(ISNUMBER(VALUE(BQ107)),VALUE(BQ107),BQ107))</f>
        <v>103.4</v>
      </c>
      <c r="BT15" s="42">
        <f>IF(Table3a!BR107="","",IF(ISNUMBER(VALUE(BR107)),VALUE(BR107),BR107))</f>
        <v>108.7</v>
      </c>
      <c r="BU15" s="42">
        <f>IF(Table3a!BS107="","",IF(ISNUMBER(VALUE(BS107)),VALUE(BS107),BS107))</f>
        <v>114.5</v>
      </c>
      <c r="BV15" s="42">
        <f>IF(Table3a!BT107="","",IF(ISNUMBER(VALUE(BT107)),VALUE(BT107),BT107))</f>
        <v>118.4</v>
      </c>
      <c r="BW15" s="42">
        <f>IF(Table3a!BU107="","",IF(ISNUMBER(VALUE(BU107)),VALUE(BU107),BU107))</f>
        <v>119</v>
      </c>
      <c r="BX15" s="42">
        <f>IF(Table3a!BV107="","",IF(ISNUMBER(VALUE(BV107)),VALUE(BV107),BV107))</f>
        <v>119</v>
      </c>
      <c r="BY15" s="42">
        <f>IF(Table3a!BW107="","",IF(ISNUMBER(VALUE(BW107)),VALUE(BW107),BW107))</f>
        <v>124.3</v>
      </c>
      <c r="BZ15" s="42">
        <f>IF(Table3a!BX107="","",IF(ISNUMBER(VALUE(BX107)),VALUE(BX107),BX107))</f>
        <v>127.4</v>
      </c>
      <c r="CA15" s="42">
        <f>IF(Table3a!BY107="","",IF(ISNUMBER(VALUE(BY107)),VALUE(BY107),BY107))</f>
        <v>128.19999999999999</v>
      </c>
      <c r="CB15" s="42">
        <f>IF(Table3a!BZ107="","",IF(ISNUMBER(VALUE(BZ107)),VALUE(BZ107),BZ107))</f>
        <v>132</v>
      </c>
      <c r="CC15" s="42">
        <f>IF(Table3a!CA107="","",IF(ISNUMBER(VALUE(CA107)),VALUE(CA107),CA107))</f>
        <v>134.5</v>
      </c>
      <c r="CD15" s="42">
        <f>IF(Table3a!CB107="","",IF(ISNUMBER(VALUE(CB107)),VALUE(CB107),CB107))</f>
        <v>138.30000000000001</v>
      </c>
      <c r="CE15" s="42" t="str">
        <f>IF(Table3a!CC107="","",IF(ISNUMBER(VALUE(CC107)),VALUE(CC107),CC107))</f>
        <v/>
      </c>
      <c r="CF15" s="42" t="str">
        <f>IF(Table3a!CD107="","",IF(ISNUMBER(VALUE(CD107)),VALUE(CD107),CD107))</f>
        <v/>
      </c>
      <c r="CG15" s="42" t="str">
        <f>IF(Table3a!CE107="","",IF(ISNUMBER(VALUE(CE107)),VALUE(CE107),CE107))</f>
        <v/>
      </c>
      <c r="CH15" s="42" t="str">
        <f>IF(Table3a!CF107="","",IF(ISNUMBER(VALUE(CF107)),VALUE(CF107),CF107))</f>
        <v/>
      </c>
      <c r="CI15" s="42" t="str">
        <f>IF(Table3a!CG107="","",IF(ISNUMBER(VALUE(CG107)),VALUE(CG107),CG107))</f>
        <v/>
      </c>
      <c r="CJ15" s="42" t="str">
        <f>IF(Table3a!CH107="","",IF(ISNUMBER(VALUE(CH107)),VALUE(CH107),CH107))</f>
        <v/>
      </c>
      <c r="CK15" s="42" t="str">
        <f>IF(Table3a!CI107="","",IF(ISNUMBER(VALUE(CI107)),VALUE(CI107),CI107))</f>
        <v/>
      </c>
      <c r="CL15" s="42" t="str">
        <f>IF(Table3a!CJ107="","",IF(ISNUMBER(VALUE(CJ107)),VALUE(CJ107),CJ107))</f>
        <v/>
      </c>
      <c r="CM15" s="42" t="str">
        <f>IF(Table3a!CK107="","",IF(ISNUMBER(VALUE(CK107)),VALUE(CK107),CK107))</f>
        <v/>
      </c>
      <c r="CN15" s="42" t="str">
        <f>IF(Table3a!CL107="","",IF(ISNUMBER(VALUE(CL107)),VALUE(CL107),CL107))</f>
        <v/>
      </c>
      <c r="CO15" s="42" t="str">
        <f>IF(Table3a!CM107="","",IF(ISNUMBER(VALUE(CM107)),VALUE(CM107),CM107))</f>
        <v/>
      </c>
      <c r="CP15" s="42" t="str">
        <f>IF(Table3a!CN107="","",IF(ISNUMBER(VALUE(CN107)),VALUE(CN107),CN107))</f>
        <v/>
      </c>
      <c r="CQ15" s="42" t="str">
        <f>IF(Table3a!CO107="","",IF(ISNUMBER(VALUE(CO107)),VALUE(CO107),CO107))</f>
        <v/>
      </c>
      <c r="CR15" s="42" t="str">
        <f>IF(Table3a!CP107="","",IF(ISNUMBER(VALUE(CP107)),VALUE(CP107),CP107))</f>
        <v/>
      </c>
      <c r="CS15" s="42" t="str">
        <f>IF(Table3a!CQ107="","",IF(ISNUMBER(VALUE(CQ107)),VALUE(CQ107),CQ107))</f>
        <v/>
      </c>
      <c r="CT15" s="42" t="str">
        <f>IF(Table3a!CR107="","",IF(ISNUMBER(VALUE(CR107)),VALUE(CR107),CR107))</f>
        <v/>
      </c>
      <c r="CU15" s="42" t="str">
        <f>IF(Table3a!CS107="","",IF(ISNUMBER(VALUE(CS107)),VALUE(CS107),CS107))</f>
        <v/>
      </c>
      <c r="CV15" s="42" t="str">
        <f>IF(Table3a!CT107="","",IF(ISNUMBER(VALUE(CT107)),VALUE(CT107),CT107))</f>
        <v/>
      </c>
      <c r="CW15" s="42" t="str">
        <f>IF(Table3a!CU107="","",IF(ISNUMBER(VALUE(CU107)),VALUE(CU107),CU107))</f>
        <v/>
      </c>
      <c r="CX15" s="42" t="str">
        <f>IF(Table3a!CV107="","",IF(ISNUMBER(VALUE(CV107)),VALUE(CV107),CV107))</f>
        <v/>
      </c>
      <c r="CY15" s="42" t="str">
        <f>IF(Table3a!CW107="","",IF(ISNUMBER(VALUE(CW107)),VALUE(CW107),CW107))</f>
        <v/>
      </c>
      <c r="CZ15" s="42" t="str">
        <f>IF(Table3a!CX107="","",IF(ISNUMBER(VALUE(CX107)),VALUE(CX107),CX107))</f>
        <v/>
      </c>
      <c r="DA15" s="42" t="str">
        <f>IF(Table3a!CY107="","",IF(ISNUMBER(VALUE(CY107)),VALUE(CY107),CY107))</f>
        <v/>
      </c>
      <c r="DB15" s="42" t="str">
        <f>IF(Table3a!CZ107="","",IF(ISNUMBER(VALUE(CZ107)),VALUE(CZ107),CZ107))</f>
        <v/>
      </c>
      <c r="DC15" s="42" t="str">
        <f>IF(Table3a!DA107="","",IF(ISNUMBER(VALUE(DA107)),VALUE(DA107),DA107))</f>
        <v/>
      </c>
      <c r="DD15" s="42" t="str">
        <f>IF(Table3a!DB107="","",IF(ISNUMBER(VALUE(DB107)),VALUE(DB107),DB107))</f>
        <v/>
      </c>
      <c r="DE15" s="42" t="str">
        <f>IF(Table3a!DC107="","",IF(ISNUMBER(VALUE(DC107)),VALUE(DC107),DC107))</f>
        <v/>
      </c>
      <c r="DF15" s="42" t="str">
        <f>IF(Table3a!DD107="","",IF(ISNUMBER(VALUE(DD107)),VALUE(DD107),DD107))</f>
        <v/>
      </c>
      <c r="DG15" s="42" t="str">
        <f>IF(Table3a!DE107="","",IF(ISNUMBER(VALUE(DE107)),VALUE(DE107),DE107))</f>
        <v/>
      </c>
      <c r="DH15" s="42" t="str">
        <f>IF(Table3a!DF107="","",IF(ISNUMBER(VALUE(DF107)),VALUE(DF107),DF107))</f>
        <v/>
      </c>
    </row>
    <row r="16" spans="1:112" ht="19.5" customHeight="1">
      <c r="A16" s="41" t="s">
        <v>2798</v>
      </c>
      <c r="B16" s="145" t="s">
        <v>2799</v>
      </c>
      <c r="C16" s="146"/>
      <c r="D16" s="146"/>
      <c r="E16" s="42">
        <f>IF(Table3a!C108="","",IF(ISNUMBER(VALUE(C108)),VALUE(C108),C108))</f>
        <v>115</v>
      </c>
      <c r="F16" s="42">
        <f>IF(Table3a!D108="","",IF(ISNUMBER(VALUE(D108)),VALUE(D108),D108))</f>
        <v>116.6</v>
      </c>
      <c r="G16" s="42">
        <f>IF(Table3a!E108="","",IF(ISNUMBER(VALUE(E108)),VALUE(E108),E108))</f>
        <v>115.7</v>
      </c>
      <c r="H16" s="42">
        <f>IF(Table3a!F108="","",IF(ISNUMBER(VALUE(F108)),VALUE(F108),F108))</f>
        <v>115.6</v>
      </c>
      <c r="I16" s="42">
        <f>IF(Table3a!G108="","",IF(ISNUMBER(VALUE(G108)),VALUE(G108),G108))</f>
        <v>117</v>
      </c>
      <c r="J16" s="42">
        <f>IF(Table3a!H108="","",IF(ISNUMBER(VALUE(H108)),VALUE(H108),H108))</f>
        <v>117.6</v>
      </c>
      <c r="K16" s="42">
        <f>IF(Table3a!I108="","",IF(ISNUMBER(VALUE(I108)),VALUE(I108),I108))</f>
        <v>121.5</v>
      </c>
      <c r="L16" s="42">
        <f>IF(Table3a!J108="","",IF(ISNUMBER(VALUE(J108)),VALUE(J108),J108))</f>
        <v>123.7</v>
      </c>
      <c r="M16" s="42">
        <f>IF(Table3a!K108="","",IF(ISNUMBER(VALUE(K108)),VALUE(K108),K108))</f>
        <v>125</v>
      </c>
      <c r="N16" s="42">
        <f>IF(Table3a!L108="","",IF(ISNUMBER(VALUE(L108)),VALUE(L108),L108))</f>
        <v>126.4</v>
      </c>
      <c r="O16" s="42">
        <f>IF(Table3a!M108="","",IF(ISNUMBER(VALUE(M108)),VALUE(M108),M108))</f>
        <v>127.1</v>
      </c>
      <c r="P16" s="42">
        <f>IF(Table3a!N108="","",IF(ISNUMBER(VALUE(N108)),VALUE(N108),N108))</f>
        <v>127.3</v>
      </c>
      <c r="Q16" s="42">
        <f>IF(Table3a!O108="","",IF(ISNUMBER(VALUE(O108)),VALUE(O108),O108))</f>
        <v>127.7</v>
      </c>
      <c r="R16" s="42">
        <f>IF(Table3a!P108="","",IF(ISNUMBER(VALUE(P108)),VALUE(P108),P108))</f>
        <v>131.80000000000001</v>
      </c>
      <c r="S16" s="42">
        <f>IF(Table3a!Q108="","",IF(ISNUMBER(VALUE(Q108)),VALUE(Q108),Q108))</f>
        <v>126.2</v>
      </c>
      <c r="T16" s="42">
        <f>IF(Table3a!R108="","",IF(ISNUMBER(VALUE(R108)),VALUE(R108),R108))</f>
        <v>126.8</v>
      </c>
      <c r="U16" s="42">
        <f>IF(Table3a!S108="","",IF(ISNUMBER(VALUE(S108)),VALUE(S108),S108))</f>
        <v>127.3</v>
      </c>
      <c r="V16" s="42">
        <f>IF(Table3a!T108="","",IF(ISNUMBER(VALUE(T108)),VALUE(T108),T108))</f>
        <v>126.8</v>
      </c>
      <c r="W16" s="42">
        <f>IF(Table3a!U108="","",IF(ISNUMBER(VALUE(U108)),VALUE(U108),U108))</f>
        <v>127</v>
      </c>
      <c r="X16" s="42">
        <f>IF(Table3a!V108="","",IF(ISNUMBER(VALUE(V108)),VALUE(V108),V108))</f>
        <v>127.4</v>
      </c>
      <c r="Y16" s="42">
        <f>IF(Table3a!W108="","",IF(ISNUMBER(VALUE(W108)),VALUE(W108),W108))</f>
        <v>127.6</v>
      </c>
      <c r="Z16" s="42">
        <f>IF(Table3a!X108="","",IF(ISNUMBER(VALUE(X108)),VALUE(X108),X108))</f>
        <v>126.8</v>
      </c>
      <c r="AA16" s="42">
        <f>IF(Table3a!Y108="","",IF(ISNUMBER(VALUE(Y108)),VALUE(Y108),Y108))</f>
        <v>128.1</v>
      </c>
      <c r="AB16" s="42">
        <f>IF(Table3a!Z108="","",IF(ISNUMBER(VALUE(Z108)),VALUE(Z108),Z108))</f>
        <v>131</v>
      </c>
      <c r="AC16" s="42">
        <f>IF(Table3a!AA108="","",IF(ISNUMBER(VALUE(AA108)),VALUE(AA108),AA108))</f>
        <v>130.6</v>
      </c>
      <c r="AD16" s="42">
        <f>IF(Table3a!AB108="","",IF(ISNUMBER(VALUE(AB108)),VALUE(AB108),AB108))</f>
        <v>133</v>
      </c>
      <c r="AE16" s="42">
        <f>IF(Table3a!AC108="","",IF(ISNUMBER(VALUE(AC108)),VALUE(AC108),AC108))</f>
        <v>134.30000000000001</v>
      </c>
      <c r="AF16" s="42">
        <f>IF(Table3a!AD108="","",IF(ISNUMBER(VALUE(AD108)),VALUE(AD108),AD108))</f>
        <v>134.6</v>
      </c>
      <c r="AG16" s="42">
        <f>IF(Table3a!AE108="","",IF(ISNUMBER(VALUE(AE108)),VALUE(AE108),AE108))</f>
        <v>134</v>
      </c>
      <c r="AH16" s="42">
        <f>IF(Table3a!AF108="","",IF(ISNUMBER(VALUE(AF108)),VALUE(AF108),AF108))</f>
        <v>136.1</v>
      </c>
      <c r="AI16" s="42">
        <f>IF(Table3a!AG108="","",IF(ISNUMBER(VALUE(AG108)),VALUE(AG108),AG108))</f>
        <v>138.80000000000001</v>
      </c>
      <c r="AJ16" s="42">
        <f>IF(Table3a!AH108="","",IF(ISNUMBER(VALUE(AH108)),VALUE(AH108),AH108))</f>
        <v>141.30000000000001</v>
      </c>
      <c r="AK16" s="42">
        <f>IF(Table3a!AI108="","",IF(ISNUMBER(VALUE(AI108)),VALUE(AI108),AI108))</f>
        <v>143.30000000000001</v>
      </c>
      <c r="AL16" s="42">
        <f>IF(Table3a!AJ108="","",IF(ISNUMBER(VALUE(AJ108)),VALUE(AJ108),AJ108))</f>
        <v>143.6</v>
      </c>
      <c r="AM16" s="42">
        <f>IF(Table3a!AK108="","",IF(ISNUMBER(VALUE(AK108)),VALUE(AK108),AK108))</f>
        <v>146</v>
      </c>
      <c r="AN16" s="42">
        <f>IF(Table3a!AL108="","",IF(ISNUMBER(VALUE(AL108)),VALUE(AL108),AL108))</f>
        <v>147.4</v>
      </c>
      <c r="AO16" s="42">
        <f>IF(Table3a!AM108="","",IF(ISNUMBER(VALUE(AM108)),VALUE(AM108),AM108))</f>
        <v>150.4</v>
      </c>
      <c r="AP16" s="42">
        <f>IF(Table3a!AN108="","",IF(ISNUMBER(VALUE(AN108)),VALUE(AN108),AN108))</f>
        <v>152.19999999999999</v>
      </c>
      <c r="AQ16" s="42">
        <f>IF(Table3a!AO108="","",IF(ISNUMBER(VALUE(AO108)),VALUE(AO108),AO108))</f>
        <v>153.9</v>
      </c>
      <c r="AR16" s="42">
        <f>IF(Table3a!AP108="","",IF(ISNUMBER(VALUE(AP108)),VALUE(AP108),AP108))</f>
        <v>157.69999999999999</v>
      </c>
      <c r="AS16" s="42">
        <f>IF(Table3a!AQ108="","",IF(ISNUMBER(VALUE(AQ108)),VALUE(AQ108),AQ108))</f>
        <v>158.69999999999999</v>
      </c>
      <c r="AT16" s="42">
        <f>IF(Table3a!AR108="","",IF(ISNUMBER(VALUE(AR108)),VALUE(AR108),AR108))</f>
        <v>155.80000000000001</v>
      </c>
      <c r="AU16" s="42">
        <f>IF(Table3a!AS108="","",IF(ISNUMBER(VALUE(AS108)),VALUE(AS108),AS108))</f>
        <v>149.30000000000001</v>
      </c>
      <c r="AV16" s="42">
        <f>IF(Table3a!AT108="","",IF(ISNUMBER(VALUE(AT108)),VALUE(AT108),AT108))</f>
        <v>144.6</v>
      </c>
      <c r="AW16" s="42">
        <f>IF(Table3a!AU108="","",IF(ISNUMBER(VALUE(AU108)),VALUE(AU108),AU108))</f>
        <v>140</v>
      </c>
      <c r="AX16" s="42">
        <f>IF(Table3a!AV108="","",IF(ISNUMBER(VALUE(AV108)),VALUE(AV108),AV108))</f>
        <v>136.4</v>
      </c>
      <c r="AY16" s="42">
        <f>IF(Table3a!AW108="","",IF(ISNUMBER(VALUE(AW108)),VALUE(AW108),AW108))</f>
        <v>133.6</v>
      </c>
      <c r="AZ16" s="42">
        <f>IF(Table3a!AX108="","",IF(ISNUMBER(VALUE(AX108)),VALUE(AX108),AX108))</f>
        <v>134.1</v>
      </c>
      <c r="BA16" s="42">
        <f>IF(Table3a!AY108="","",IF(ISNUMBER(VALUE(AY108)),VALUE(AY108),AY108))</f>
        <v>135.69999999999999</v>
      </c>
      <c r="BB16" s="42">
        <f>IF(Table3a!AZ108="","",IF(ISNUMBER(VALUE(AZ108)),VALUE(AZ108),AZ108))</f>
        <v>139.1</v>
      </c>
      <c r="BC16" s="42">
        <f>IF(Table3a!BA108="","",IF(ISNUMBER(VALUE(BA108)),VALUE(BA108),BA108))</f>
        <v>140.19999999999999</v>
      </c>
      <c r="BD16" s="42">
        <f>IF(Table3a!BB108="","",IF(ISNUMBER(VALUE(BB108)),VALUE(BB108),BB108))</f>
        <v>137.9</v>
      </c>
      <c r="BE16" s="42">
        <f>IF(Table3a!BC108="","",IF(ISNUMBER(VALUE(BC108)),VALUE(BC108),BC108))</f>
        <v>135.5</v>
      </c>
      <c r="BF16" s="42">
        <f>IF(Table3a!BD108="","",IF(ISNUMBER(VALUE(BD108)),VALUE(BD108),BD108))</f>
        <v>140</v>
      </c>
      <c r="BG16" s="42">
        <f>IF(Table3a!BE108="","",IF(ISNUMBER(VALUE(BE108)),VALUE(BE108),BE108))</f>
        <v>141.6</v>
      </c>
      <c r="BH16" s="42">
        <f>IF(Table3a!BF108="","",IF(ISNUMBER(VALUE(BF108)),VALUE(BF108),BF108))</f>
        <v>139.6</v>
      </c>
      <c r="BI16" s="42">
        <f>IF(Table3a!BG108="","",IF(ISNUMBER(VALUE(BG108)),VALUE(BG108),BG108))</f>
        <v>138.80000000000001</v>
      </c>
      <c r="BJ16" s="42">
        <f>IF(Table3a!BH108="","",IF(ISNUMBER(VALUE(BH108)),VALUE(BH108),BH108))</f>
        <v>137.6</v>
      </c>
      <c r="BK16" s="42">
        <f>IF(Table3a!BI108="","",IF(ISNUMBER(VALUE(BI108)),VALUE(BI108),BI108))</f>
        <v>139.5</v>
      </c>
      <c r="BL16" s="42">
        <f>IF(Table3a!BJ108="","",IF(ISNUMBER(VALUE(BJ108)),VALUE(BJ108),BJ108))</f>
        <v>141.80000000000001</v>
      </c>
      <c r="BM16" s="42">
        <f>IF(Table3a!BK108="","",IF(ISNUMBER(VALUE(BK108)),VALUE(BK108),BK108))</f>
        <v>142.80000000000001</v>
      </c>
      <c r="BN16" s="42">
        <f>IF(Table3a!BL108="","",IF(ISNUMBER(VALUE(BL108)),VALUE(BL108),BL108))</f>
        <v>142</v>
      </c>
      <c r="BO16" s="42">
        <f>IF(Table3a!BM108="","",IF(ISNUMBER(VALUE(BM108)),VALUE(BM108),BM108))</f>
        <v>137.80000000000001</v>
      </c>
      <c r="BP16" s="42">
        <f>IF(Table3a!BN108="","",IF(ISNUMBER(VALUE(BN108)),VALUE(BN108),BN108))</f>
        <v>138.1</v>
      </c>
      <c r="BQ16" s="42">
        <f>IF(Table3a!BO108="","",IF(ISNUMBER(VALUE(BO108)),VALUE(BO108),BO108))</f>
        <v>138.69999999999999</v>
      </c>
      <c r="BR16" s="42">
        <f>IF(Table3a!BP108="","",IF(ISNUMBER(VALUE(BP108)),VALUE(BP108),BP108))</f>
        <v>137.19999999999999</v>
      </c>
      <c r="BS16" s="42">
        <f>IF(Table3a!BQ108="","",IF(ISNUMBER(VALUE(BQ108)),VALUE(BQ108),BQ108))</f>
        <v>137.4</v>
      </c>
      <c r="BT16" s="42">
        <f>IF(Table3a!BR108="","",IF(ISNUMBER(VALUE(BR108)),VALUE(BR108),BR108))</f>
        <v>139.4</v>
      </c>
      <c r="BU16" s="42">
        <f>IF(Table3a!BS108="","",IF(ISNUMBER(VALUE(BS108)),VALUE(BS108),BS108))</f>
        <v>139.4</v>
      </c>
      <c r="BV16" s="42">
        <f>IF(Table3a!BT108="","",IF(ISNUMBER(VALUE(BT108)),VALUE(BT108),BT108))</f>
        <v>139.5</v>
      </c>
      <c r="BW16" s="42">
        <f>IF(Table3a!BU108="","",IF(ISNUMBER(VALUE(BU108)),VALUE(BU108),BU108))</f>
        <v>142.5</v>
      </c>
      <c r="BX16" s="42">
        <f>IF(Table3a!BV108="","",IF(ISNUMBER(VALUE(BV108)),VALUE(BV108),BV108))</f>
        <v>141.5</v>
      </c>
      <c r="BY16" s="42">
        <f>IF(Table3a!BW108="","",IF(ISNUMBER(VALUE(BW108)),VALUE(BW108),BW108))</f>
        <v>141.69999999999999</v>
      </c>
      <c r="BZ16" s="42">
        <f>IF(Table3a!BX108="","",IF(ISNUMBER(VALUE(BX108)),VALUE(BX108),BX108))</f>
        <v>143.9</v>
      </c>
      <c r="CA16" s="42">
        <f>IF(Table3a!BY108="","",IF(ISNUMBER(VALUE(BY108)),VALUE(BY108),BY108))</f>
        <v>143.80000000000001</v>
      </c>
      <c r="CB16" s="42">
        <f>IF(Table3a!BZ108="","",IF(ISNUMBER(VALUE(BZ108)),VALUE(BZ108),BZ108))</f>
        <v>144.6</v>
      </c>
      <c r="CC16" s="42">
        <f>IF(Table3a!CA108="","",IF(ISNUMBER(VALUE(CA108)),VALUE(CA108),CA108))</f>
        <v>142.19999999999999</v>
      </c>
      <c r="CD16" s="42">
        <f>IF(Table3a!CB108="","",IF(ISNUMBER(VALUE(CB108)),VALUE(CB108),CB108))</f>
        <v>142.5</v>
      </c>
      <c r="CE16" s="42" t="str">
        <f>IF(Table3a!CC108="","",IF(ISNUMBER(VALUE(CC108)),VALUE(CC108),CC108))</f>
        <v/>
      </c>
      <c r="CF16" s="42" t="str">
        <f>IF(Table3a!CD108="","",IF(ISNUMBER(VALUE(CD108)),VALUE(CD108),CD108))</f>
        <v/>
      </c>
      <c r="CG16" s="42" t="str">
        <f>IF(Table3a!CE108="","",IF(ISNUMBER(VALUE(CE108)),VALUE(CE108),CE108))</f>
        <v/>
      </c>
      <c r="CH16" s="42" t="str">
        <f>IF(Table3a!CF108="","",IF(ISNUMBER(VALUE(CF108)),VALUE(CF108),CF108))</f>
        <v/>
      </c>
      <c r="CI16" s="42" t="str">
        <f>IF(Table3a!CG108="","",IF(ISNUMBER(VALUE(CG108)),VALUE(CG108),CG108))</f>
        <v/>
      </c>
      <c r="CJ16" s="42" t="str">
        <f>IF(Table3a!CH108="","",IF(ISNUMBER(VALUE(CH108)),VALUE(CH108),CH108))</f>
        <v/>
      </c>
      <c r="CK16" s="42" t="str">
        <f>IF(Table3a!CI108="","",IF(ISNUMBER(VALUE(CI108)),VALUE(CI108),CI108))</f>
        <v/>
      </c>
      <c r="CL16" s="42" t="str">
        <f>IF(Table3a!CJ108="","",IF(ISNUMBER(VALUE(CJ108)),VALUE(CJ108),CJ108))</f>
        <v/>
      </c>
      <c r="CM16" s="42" t="str">
        <f>IF(Table3a!CK108="","",IF(ISNUMBER(VALUE(CK108)),VALUE(CK108),CK108))</f>
        <v/>
      </c>
      <c r="CN16" s="42" t="str">
        <f>IF(Table3a!CL108="","",IF(ISNUMBER(VALUE(CL108)),VALUE(CL108),CL108))</f>
        <v/>
      </c>
      <c r="CO16" s="42" t="str">
        <f>IF(Table3a!CM108="","",IF(ISNUMBER(VALUE(CM108)),VALUE(CM108),CM108))</f>
        <v/>
      </c>
      <c r="CP16" s="42" t="str">
        <f>IF(Table3a!CN108="","",IF(ISNUMBER(VALUE(CN108)),VALUE(CN108),CN108))</f>
        <v/>
      </c>
      <c r="CQ16" s="42" t="str">
        <f>IF(Table3a!CO108="","",IF(ISNUMBER(VALUE(CO108)),VALUE(CO108),CO108))</f>
        <v/>
      </c>
      <c r="CR16" s="42" t="str">
        <f>IF(Table3a!CP108="","",IF(ISNUMBER(VALUE(CP108)),VALUE(CP108),CP108))</f>
        <v/>
      </c>
      <c r="CS16" s="42" t="str">
        <f>IF(Table3a!CQ108="","",IF(ISNUMBER(VALUE(CQ108)),VALUE(CQ108),CQ108))</f>
        <v/>
      </c>
      <c r="CT16" s="42" t="str">
        <f>IF(Table3a!CR108="","",IF(ISNUMBER(VALUE(CR108)),VALUE(CR108),CR108))</f>
        <v/>
      </c>
      <c r="CU16" s="42" t="str">
        <f>IF(Table3a!CS108="","",IF(ISNUMBER(VALUE(CS108)),VALUE(CS108),CS108))</f>
        <v/>
      </c>
      <c r="CV16" s="42" t="str">
        <f>IF(Table3a!CT108="","",IF(ISNUMBER(VALUE(CT108)),VALUE(CT108),CT108))</f>
        <v/>
      </c>
      <c r="CW16" s="42" t="str">
        <f>IF(Table3a!CU108="","",IF(ISNUMBER(VALUE(CU108)),VALUE(CU108),CU108))</f>
        <v/>
      </c>
      <c r="CX16" s="42" t="str">
        <f>IF(Table3a!CV108="","",IF(ISNUMBER(VALUE(CV108)),VALUE(CV108),CV108))</f>
        <v/>
      </c>
      <c r="CY16" s="42" t="str">
        <f>IF(Table3a!CW108="","",IF(ISNUMBER(VALUE(CW108)),VALUE(CW108),CW108))</f>
        <v/>
      </c>
      <c r="CZ16" s="42" t="str">
        <f>IF(Table3a!CX108="","",IF(ISNUMBER(VALUE(CX108)),VALUE(CX108),CX108))</f>
        <v/>
      </c>
      <c r="DA16" s="42" t="str">
        <f>IF(Table3a!CY108="","",IF(ISNUMBER(VALUE(CY108)),VALUE(CY108),CY108))</f>
        <v/>
      </c>
      <c r="DB16" s="42" t="str">
        <f>IF(Table3a!CZ108="","",IF(ISNUMBER(VALUE(CZ108)),VALUE(CZ108),CZ108))</f>
        <v/>
      </c>
      <c r="DC16" s="42" t="str">
        <f>IF(Table3a!DA108="","",IF(ISNUMBER(VALUE(DA108)),VALUE(DA108),DA108))</f>
        <v/>
      </c>
      <c r="DD16" s="42" t="str">
        <f>IF(Table3a!DB108="","",IF(ISNUMBER(VALUE(DB108)),VALUE(DB108),DB108))</f>
        <v/>
      </c>
      <c r="DE16" s="42" t="str">
        <f>IF(Table3a!DC108="","",IF(ISNUMBER(VALUE(DC108)),VALUE(DC108),DC108))</f>
        <v/>
      </c>
      <c r="DF16" s="42" t="str">
        <f>IF(Table3a!DD108="","",IF(ISNUMBER(VALUE(DD108)),VALUE(DD108),DD108))</f>
        <v/>
      </c>
      <c r="DG16" s="42" t="str">
        <f>IF(Table3a!DE108="","",IF(ISNUMBER(VALUE(DE108)),VALUE(DE108),DE108))</f>
        <v/>
      </c>
      <c r="DH16" s="42" t="str">
        <f>IF(Table3a!DF108="","",IF(ISNUMBER(VALUE(DF108)),VALUE(DF108),DF108))</f>
        <v/>
      </c>
    </row>
    <row r="17" spans="1:112" ht="9.75" customHeight="1">
      <c r="A17" s="41" t="s">
        <v>2800</v>
      </c>
      <c r="B17" s="46" t="s">
        <v>2801</v>
      </c>
      <c r="C17" s="41"/>
      <c r="D17" s="41"/>
      <c r="E17" s="42">
        <f>IF(Table3a!C109="","",IF(ISNUMBER(VALUE(C109)),VALUE(C109),C109))</f>
        <v>54.2</v>
      </c>
      <c r="F17" s="42">
        <f>IF(Table3a!D109="","",IF(ISNUMBER(VALUE(D109)),VALUE(D109),D109))</f>
        <v>54.3</v>
      </c>
      <c r="G17" s="42">
        <f>IF(Table3a!E109="","",IF(ISNUMBER(VALUE(E109)),VALUE(E109),E109))</f>
        <v>55.9</v>
      </c>
      <c r="H17" s="42">
        <f>IF(Table3a!F109="","",IF(ISNUMBER(VALUE(F109)),VALUE(F109),F109))</f>
        <v>57.3</v>
      </c>
      <c r="I17" s="42">
        <f>IF(Table3a!G109="","",IF(ISNUMBER(VALUE(G109)),VALUE(G109),G109))</f>
        <v>58.6</v>
      </c>
      <c r="J17" s="42">
        <f>IF(Table3a!H109="","",IF(ISNUMBER(VALUE(H109)),VALUE(H109),H109))</f>
        <v>60.3</v>
      </c>
      <c r="K17" s="42">
        <f>IF(Table3a!I109="","",IF(ISNUMBER(VALUE(I109)),VALUE(I109),I109))</f>
        <v>60.2</v>
      </c>
      <c r="L17" s="42">
        <f>IF(Table3a!J109="","",IF(ISNUMBER(VALUE(J109)),VALUE(J109),J109))</f>
        <v>61.7</v>
      </c>
      <c r="M17" s="42">
        <f>IF(Table3a!K109="","",IF(ISNUMBER(VALUE(K109)),VALUE(K109),K109))</f>
        <v>61.9</v>
      </c>
      <c r="N17" s="42">
        <f>IF(Table3a!L109="","",IF(ISNUMBER(VALUE(L109)),VALUE(L109),L109))</f>
        <v>62.2</v>
      </c>
      <c r="O17" s="42">
        <f>IF(Table3a!M109="","",IF(ISNUMBER(VALUE(M109)),VALUE(M109),M109))</f>
        <v>63.3</v>
      </c>
      <c r="P17" s="42">
        <f>IF(Table3a!N109="","",IF(ISNUMBER(VALUE(N109)),VALUE(N109),N109))</f>
        <v>65.400000000000006</v>
      </c>
      <c r="Q17" s="42">
        <f>IF(Table3a!O109="","",IF(ISNUMBER(VALUE(O109)),VALUE(O109),O109))</f>
        <v>67.3</v>
      </c>
      <c r="R17" s="42">
        <f>IF(Table3a!P109="","",IF(ISNUMBER(VALUE(P109)),VALUE(P109),P109))</f>
        <v>67.8</v>
      </c>
      <c r="S17" s="42">
        <f>IF(Table3a!Q109="","",IF(ISNUMBER(VALUE(Q109)),VALUE(Q109),Q109))</f>
        <v>69.099999999999994</v>
      </c>
      <c r="T17" s="42">
        <f>IF(Table3a!R109="","",IF(ISNUMBER(VALUE(R109)),VALUE(R109),R109))</f>
        <v>68.3</v>
      </c>
      <c r="U17" s="42">
        <f>IF(Table3a!S109="","",IF(ISNUMBER(VALUE(S109)),VALUE(S109),S109))</f>
        <v>68.2</v>
      </c>
      <c r="V17" s="42">
        <f>IF(Table3a!T109="","",IF(ISNUMBER(VALUE(T109)),VALUE(T109),T109))</f>
        <v>70</v>
      </c>
      <c r="W17" s="42">
        <f>IF(Table3a!U109="","",IF(ISNUMBER(VALUE(U109)),VALUE(U109),U109))</f>
        <v>71.2</v>
      </c>
      <c r="X17" s="42">
        <f>IF(Table3a!V109="","",IF(ISNUMBER(VALUE(V109)),VALUE(V109),V109))</f>
        <v>70</v>
      </c>
      <c r="Y17" s="42">
        <f>IF(Table3a!W109="","",IF(ISNUMBER(VALUE(W109)),VALUE(W109),W109))</f>
        <v>71.2</v>
      </c>
      <c r="Z17" s="42">
        <f>IF(Table3a!X109="","",IF(ISNUMBER(VALUE(X109)),VALUE(X109),X109))</f>
        <v>70.900000000000006</v>
      </c>
      <c r="AA17" s="42">
        <f>IF(Table3a!Y109="","",IF(ISNUMBER(VALUE(Y109)),VALUE(Y109),Y109))</f>
        <v>69.099999999999994</v>
      </c>
      <c r="AB17" s="42">
        <f>IF(Table3a!Z109="","",IF(ISNUMBER(VALUE(Z109)),VALUE(Z109),Z109))</f>
        <v>69.8</v>
      </c>
      <c r="AC17" s="42">
        <f>IF(Table3a!AA109="","",IF(ISNUMBER(VALUE(AA109)),VALUE(AA109),AA109))</f>
        <v>72.400000000000006</v>
      </c>
      <c r="AD17" s="42">
        <f>IF(Table3a!AB109="","",IF(ISNUMBER(VALUE(AB109)),VALUE(AB109),AB109))</f>
        <v>74.099999999999994</v>
      </c>
      <c r="AE17" s="42">
        <f>IF(Table3a!AC109="","",IF(ISNUMBER(VALUE(AC109)),VALUE(AC109),AC109))</f>
        <v>75.8</v>
      </c>
      <c r="AF17" s="42">
        <f>IF(Table3a!AD109="","",IF(ISNUMBER(VALUE(AD109)),VALUE(AD109),AD109))</f>
        <v>77.099999999999994</v>
      </c>
      <c r="AG17" s="42">
        <f>IF(Table3a!AE109="","",IF(ISNUMBER(VALUE(AE109)),VALUE(AE109),AE109))</f>
        <v>76.400000000000006</v>
      </c>
      <c r="AH17" s="42">
        <f>IF(Table3a!AF109="","",IF(ISNUMBER(VALUE(AF109)),VALUE(AF109),AF109))</f>
        <v>75.7</v>
      </c>
      <c r="AI17" s="42">
        <f>IF(Table3a!AG109="","",IF(ISNUMBER(VALUE(AG109)),VALUE(AG109),AG109))</f>
        <v>77</v>
      </c>
      <c r="AJ17" s="42">
        <f>IF(Table3a!AH109="","",IF(ISNUMBER(VALUE(AH109)),VALUE(AH109),AH109))</f>
        <v>75.8</v>
      </c>
      <c r="AK17" s="42">
        <f>IF(Table3a!AI109="","",IF(ISNUMBER(VALUE(AI109)),VALUE(AI109),AI109))</f>
        <v>75.599999999999994</v>
      </c>
      <c r="AL17" s="42">
        <f>IF(Table3a!AJ109="","",IF(ISNUMBER(VALUE(AJ109)),VALUE(AJ109),AJ109))</f>
        <v>76.5</v>
      </c>
      <c r="AM17" s="42">
        <f>IF(Table3a!AK109="","",IF(ISNUMBER(VALUE(AK109)),VALUE(AK109),AK109))</f>
        <v>75.5</v>
      </c>
      <c r="AN17" s="42">
        <f>IF(Table3a!AL109="","",IF(ISNUMBER(VALUE(AL109)),VALUE(AL109),AL109))</f>
        <v>74.8</v>
      </c>
      <c r="AO17" s="42">
        <f>IF(Table3a!AM109="","",IF(ISNUMBER(VALUE(AM109)),VALUE(AM109),AM109))</f>
        <v>76.7</v>
      </c>
      <c r="AP17" s="42">
        <f>IF(Table3a!AN109="","",IF(ISNUMBER(VALUE(AN109)),VALUE(AN109),AN109))</f>
        <v>78.3</v>
      </c>
      <c r="AQ17" s="42">
        <f>IF(Table3a!AO109="","",IF(ISNUMBER(VALUE(AO109)),VALUE(AO109),AO109))</f>
        <v>77.099999999999994</v>
      </c>
      <c r="AR17" s="42">
        <f>IF(Table3a!AP109="","",IF(ISNUMBER(VALUE(AP109)),VALUE(AP109),AP109))</f>
        <v>79.400000000000006</v>
      </c>
      <c r="AS17" s="42">
        <f>IF(Table3a!AQ109="","",IF(ISNUMBER(VALUE(AQ109)),VALUE(AQ109),AQ109))</f>
        <v>77.8</v>
      </c>
      <c r="AT17" s="42">
        <f>IF(Table3a!AR109="","",IF(ISNUMBER(VALUE(AR109)),VALUE(AR109),AR109))</f>
        <v>77.2</v>
      </c>
      <c r="AU17" s="42">
        <f>IF(Table3a!AS109="","",IF(ISNUMBER(VALUE(AS109)),VALUE(AS109),AS109))</f>
        <v>79</v>
      </c>
      <c r="AV17" s="42">
        <f>IF(Table3a!AT109="","",IF(ISNUMBER(VALUE(AT109)),VALUE(AT109),AT109))</f>
        <v>73.900000000000006</v>
      </c>
      <c r="AW17" s="42">
        <f>IF(Table3a!AU109="","",IF(ISNUMBER(VALUE(AU109)),VALUE(AU109),AU109))</f>
        <v>78.3</v>
      </c>
      <c r="AX17" s="42">
        <f>IF(Table3a!AV109="","",IF(ISNUMBER(VALUE(AV109)),VALUE(AV109),AV109))</f>
        <v>79.7</v>
      </c>
      <c r="AY17" s="42">
        <f>IF(Table3a!AW109="","",IF(ISNUMBER(VALUE(AW109)),VALUE(AW109),AW109))</f>
        <v>80.3</v>
      </c>
      <c r="AZ17" s="42">
        <f>IF(Table3a!AX109="","",IF(ISNUMBER(VALUE(AX109)),VALUE(AX109),AX109))</f>
        <v>75.8</v>
      </c>
      <c r="BA17" s="42">
        <f>IF(Table3a!AY109="","",IF(ISNUMBER(VALUE(AY109)),VALUE(AY109),AY109))</f>
        <v>75.8</v>
      </c>
      <c r="BB17" s="42">
        <f>IF(Table3a!AZ109="","",IF(ISNUMBER(VALUE(AZ109)),VALUE(AZ109),AZ109))</f>
        <v>74.599999999999994</v>
      </c>
      <c r="BC17" s="42">
        <f>IF(Table3a!BA109="","",IF(ISNUMBER(VALUE(BA109)),VALUE(BA109),BA109))</f>
        <v>75.900000000000006</v>
      </c>
      <c r="BD17" s="42">
        <f>IF(Table3a!BB109="","",IF(ISNUMBER(VALUE(BB109)),VALUE(BB109),BB109))</f>
        <v>75.7</v>
      </c>
      <c r="BE17" s="42">
        <f>IF(Table3a!BC109="","",IF(ISNUMBER(VALUE(BC109)),VALUE(BC109),BC109))</f>
        <v>78.400000000000006</v>
      </c>
      <c r="BF17" s="42">
        <f>IF(Table3a!BD109="","",IF(ISNUMBER(VALUE(BD109)),VALUE(BD109),BD109))</f>
        <v>78.7</v>
      </c>
      <c r="BG17" s="42">
        <f>IF(Table3a!BE109="","",IF(ISNUMBER(VALUE(BE109)),VALUE(BE109),BE109))</f>
        <v>79</v>
      </c>
      <c r="BH17" s="42">
        <f>IF(Table3a!BF109="","",IF(ISNUMBER(VALUE(BF109)),VALUE(BF109),BF109))</f>
        <v>72.5</v>
      </c>
      <c r="BI17" s="42">
        <f>IF(Table3a!BG109="","",IF(ISNUMBER(VALUE(BG109)),VALUE(BG109),BG109))</f>
        <v>72.099999999999994</v>
      </c>
      <c r="BJ17" s="42">
        <f>IF(Table3a!BH109="","",IF(ISNUMBER(VALUE(BH109)),VALUE(BH109),BH109))</f>
        <v>72.599999999999994</v>
      </c>
      <c r="BK17" s="42">
        <f>IF(Table3a!BI109="","",IF(ISNUMBER(VALUE(BI109)),VALUE(BI109),BI109))</f>
        <v>73.400000000000006</v>
      </c>
      <c r="BL17" s="42">
        <f>IF(Table3a!BJ109="","",IF(ISNUMBER(VALUE(BJ109)),VALUE(BJ109),BJ109))</f>
        <v>72.3</v>
      </c>
      <c r="BM17" s="42">
        <f>IF(Table3a!BK109="","",IF(ISNUMBER(VALUE(BK109)),VALUE(BK109),BK109))</f>
        <v>72.7</v>
      </c>
      <c r="BN17" s="42">
        <f>IF(Table3a!BL109="","",IF(ISNUMBER(VALUE(BL109)),VALUE(BL109),BL109))</f>
        <v>70.599999999999994</v>
      </c>
      <c r="BO17" s="42">
        <f>IF(Table3a!BM109="","",IF(ISNUMBER(VALUE(BM109)),VALUE(BM109),BM109))</f>
        <v>72.7</v>
      </c>
      <c r="BP17" s="42">
        <f>IF(Table3a!BN109="","",IF(ISNUMBER(VALUE(BN109)),VALUE(BN109),BN109))</f>
        <v>72.900000000000006</v>
      </c>
      <c r="BQ17" s="42">
        <f>IF(Table3a!BO109="","",IF(ISNUMBER(VALUE(BO109)),VALUE(BO109),BO109))</f>
        <v>73.099999999999994</v>
      </c>
      <c r="BR17" s="42">
        <f>IF(Table3a!BP109="","",IF(ISNUMBER(VALUE(BP109)),VALUE(BP109),BP109))</f>
        <v>72.400000000000006</v>
      </c>
      <c r="BS17" s="42">
        <f>IF(Table3a!BQ109="","",IF(ISNUMBER(VALUE(BQ109)),VALUE(BQ109),BQ109))</f>
        <v>71.2</v>
      </c>
      <c r="BT17" s="42">
        <f>IF(Table3a!BR109="","",IF(ISNUMBER(VALUE(BR109)),VALUE(BR109),BR109))</f>
        <v>72.2</v>
      </c>
      <c r="BU17" s="42">
        <f>IF(Table3a!BS109="","",IF(ISNUMBER(VALUE(BS109)),VALUE(BS109),BS109))</f>
        <v>72.8</v>
      </c>
      <c r="BV17" s="42">
        <f>IF(Table3a!BT109="","",IF(ISNUMBER(VALUE(BT109)),VALUE(BT109),BT109))</f>
        <v>76.8</v>
      </c>
      <c r="BW17" s="42">
        <f>IF(Table3a!BU109="","",IF(ISNUMBER(VALUE(BU109)),VALUE(BU109),BU109))</f>
        <v>75.900000000000006</v>
      </c>
      <c r="BX17" s="42">
        <f>IF(Table3a!BV109="","",IF(ISNUMBER(VALUE(BV109)),VALUE(BV109),BV109))</f>
        <v>77.599999999999994</v>
      </c>
      <c r="BY17" s="42">
        <f>IF(Table3a!BW109="","",IF(ISNUMBER(VALUE(BW109)),VALUE(BW109),BW109))</f>
        <v>78.5</v>
      </c>
      <c r="BZ17" s="42">
        <f>IF(Table3a!BX109="","",IF(ISNUMBER(VALUE(BX109)),VALUE(BX109),BX109))</f>
        <v>79.3</v>
      </c>
      <c r="CA17" s="42">
        <f>IF(Table3a!BY109="","",IF(ISNUMBER(VALUE(BY109)),VALUE(BY109),BY109))</f>
        <v>77.599999999999994</v>
      </c>
      <c r="CB17" s="42">
        <f>IF(Table3a!BZ109="","",IF(ISNUMBER(VALUE(BZ109)),VALUE(BZ109),BZ109))</f>
        <v>77.099999999999994</v>
      </c>
      <c r="CC17" s="42">
        <f>IF(Table3a!CA109="","",IF(ISNUMBER(VALUE(CA109)),VALUE(CA109),CA109))</f>
        <v>77.900000000000006</v>
      </c>
      <c r="CD17" s="42">
        <f>IF(Table3a!CB109="","",IF(ISNUMBER(VALUE(CB109)),VALUE(CB109),CB109))</f>
        <v>78.099999999999994</v>
      </c>
      <c r="CE17" s="42" t="str">
        <f>IF(Table3a!CC109="","",IF(ISNUMBER(VALUE(CC109)),VALUE(CC109),CC109))</f>
        <v/>
      </c>
      <c r="CF17" s="42" t="str">
        <f>IF(Table3a!CD109="","",IF(ISNUMBER(VALUE(CD109)),VALUE(CD109),CD109))</f>
        <v/>
      </c>
      <c r="CG17" s="42" t="str">
        <f>IF(Table3a!CE109="","",IF(ISNUMBER(VALUE(CE109)),VALUE(CE109),CE109))</f>
        <v/>
      </c>
      <c r="CH17" s="42" t="str">
        <f>IF(Table3a!CF109="","",IF(ISNUMBER(VALUE(CF109)),VALUE(CF109),CF109))</f>
        <v/>
      </c>
      <c r="CI17" s="42" t="str">
        <f>IF(Table3a!CG109="","",IF(ISNUMBER(VALUE(CG109)),VALUE(CG109),CG109))</f>
        <v/>
      </c>
      <c r="CJ17" s="42" t="str">
        <f>IF(Table3a!CH109="","",IF(ISNUMBER(VALUE(CH109)),VALUE(CH109),CH109))</f>
        <v/>
      </c>
      <c r="CK17" s="42" t="str">
        <f>IF(Table3a!CI109="","",IF(ISNUMBER(VALUE(CI109)),VALUE(CI109),CI109))</f>
        <v/>
      </c>
      <c r="CL17" s="42" t="str">
        <f>IF(Table3a!CJ109="","",IF(ISNUMBER(VALUE(CJ109)),VALUE(CJ109),CJ109))</f>
        <v/>
      </c>
      <c r="CM17" s="42" t="str">
        <f>IF(Table3a!CK109="","",IF(ISNUMBER(VALUE(CK109)),VALUE(CK109),CK109))</f>
        <v/>
      </c>
      <c r="CN17" s="42" t="str">
        <f>IF(Table3a!CL109="","",IF(ISNUMBER(VALUE(CL109)),VALUE(CL109),CL109))</f>
        <v/>
      </c>
      <c r="CO17" s="42" t="str">
        <f>IF(Table3a!CM109="","",IF(ISNUMBER(VALUE(CM109)),VALUE(CM109),CM109))</f>
        <v/>
      </c>
      <c r="CP17" s="42" t="str">
        <f>IF(Table3a!CN109="","",IF(ISNUMBER(VALUE(CN109)),VALUE(CN109),CN109))</f>
        <v/>
      </c>
      <c r="CQ17" s="42" t="str">
        <f>IF(Table3a!CO109="","",IF(ISNUMBER(VALUE(CO109)),VALUE(CO109),CO109))</f>
        <v/>
      </c>
      <c r="CR17" s="42" t="str">
        <f>IF(Table3a!CP109="","",IF(ISNUMBER(VALUE(CP109)),VALUE(CP109),CP109))</f>
        <v/>
      </c>
      <c r="CS17" s="42" t="str">
        <f>IF(Table3a!CQ109="","",IF(ISNUMBER(VALUE(CQ109)),VALUE(CQ109),CQ109))</f>
        <v/>
      </c>
      <c r="CT17" s="42" t="str">
        <f>IF(Table3a!CR109="","",IF(ISNUMBER(VALUE(CR109)),VALUE(CR109),CR109))</f>
        <v/>
      </c>
      <c r="CU17" s="42" t="str">
        <f>IF(Table3a!CS109="","",IF(ISNUMBER(VALUE(CS109)),VALUE(CS109),CS109))</f>
        <v/>
      </c>
      <c r="CV17" s="42" t="str">
        <f>IF(Table3a!CT109="","",IF(ISNUMBER(VALUE(CT109)),VALUE(CT109),CT109))</f>
        <v/>
      </c>
      <c r="CW17" s="42" t="str">
        <f>IF(Table3a!CU109="","",IF(ISNUMBER(VALUE(CU109)),VALUE(CU109),CU109))</f>
        <v/>
      </c>
      <c r="CX17" s="42" t="str">
        <f>IF(Table3a!CV109="","",IF(ISNUMBER(VALUE(CV109)),VALUE(CV109),CV109))</f>
        <v/>
      </c>
      <c r="CY17" s="42" t="str">
        <f>IF(Table3a!CW109="","",IF(ISNUMBER(VALUE(CW109)),VALUE(CW109),CW109))</f>
        <v/>
      </c>
      <c r="CZ17" s="42" t="str">
        <f>IF(Table3a!CX109="","",IF(ISNUMBER(VALUE(CX109)),VALUE(CX109),CX109))</f>
        <v/>
      </c>
      <c r="DA17" s="42" t="str">
        <f>IF(Table3a!CY109="","",IF(ISNUMBER(VALUE(CY109)),VALUE(CY109),CY109))</f>
        <v/>
      </c>
      <c r="DB17" s="42" t="str">
        <f>IF(Table3a!CZ109="","",IF(ISNUMBER(VALUE(CZ109)),VALUE(CZ109),CZ109))</f>
        <v/>
      </c>
      <c r="DC17" s="42" t="str">
        <f>IF(Table3a!DA109="","",IF(ISNUMBER(VALUE(DA109)),VALUE(DA109),DA109))</f>
        <v/>
      </c>
      <c r="DD17" s="42" t="str">
        <f>IF(Table3a!DB109="","",IF(ISNUMBER(VALUE(DB109)),VALUE(DB109),DB109))</f>
        <v/>
      </c>
      <c r="DE17" s="42" t="str">
        <f>IF(Table3a!DC109="","",IF(ISNUMBER(VALUE(DC109)),VALUE(DC109),DC109))</f>
        <v/>
      </c>
      <c r="DF17" s="42" t="str">
        <f>IF(Table3a!DD109="","",IF(ISNUMBER(VALUE(DD109)),VALUE(DD109),DD109))</f>
        <v/>
      </c>
      <c r="DG17" s="42" t="str">
        <f>IF(Table3a!DE109="","",IF(ISNUMBER(VALUE(DE109)),VALUE(DE109),DE109))</f>
        <v/>
      </c>
      <c r="DH17" s="42" t="str">
        <f>IF(Table3a!DF109="","",IF(ISNUMBER(VALUE(DF109)),VALUE(DF109),DF109))</f>
        <v/>
      </c>
    </row>
    <row r="18" spans="1:112" ht="9.75" customHeight="1">
      <c r="A18" s="41" t="s">
        <v>2802</v>
      </c>
      <c r="B18" s="46" t="s">
        <v>2803</v>
      </c>
      <c r="C18" s="41"/>
      <c r="D18" s="41"/>
      <c r="E18" s="42">
        <f>IF(Table3a!C110="","",IF(ISNUMBER(VALUE(C110)),VALUE(C110),C110))</f>
        <v>39.5</v>
      </c>
      <c r="F18" s="42">
        <f>IF(Table3a!D110="","",IF(ISNUMBER(VALUE(D110)),VALUE(D110),D110))</f>
        <v>40.200000000000003</v>
      </c>
      <c r="G18" s="42">
        <f>IF(Table3a!E110="","",IF(ISNUMBER(VALUE(E110)),VALUE(E110),E110))</f>
        <v>41.3</v>
      </c>
      <c r="H18" s="42">
        <f>IF(Table3a!F110="","",IF(ISNUMBER(VALUE(F110)),VALUE(F110),F110))</f>
        <v>40.200000000000003</v>
      </c>
      <c r="I18" s="42">
        <f>IF(Table3a!G110="","",IF(ISNUMBER(VALUE(G110)),VALUE(G110),G110))</f>
        <v>40.6</v>
      </c>
      <c r="J18" s="42">
        <f>IF(Table3a!H110="","",IF(ISNUMBER(VALUE(H110)),VALUE(H110),H110))</f>
        <v>42.3</v>
      </c>
      <c r="K18" s="42">
        <f>IF(Table3a!I110="","",IF(ISNUMBER(VALUE(I110)),VALUE(I110),I110))</f>
        <v>42.6</v>
      </c>
      <c r="L18" s="42">
        <f>IF(Table3a!J110="","",IF(ISNUMBER(VALUE(J110)),VALUE(J110),J110))</f>
        <v>41.7</v>
      </c>
      <c r="M18" s="42">
        <f>IF(Table3a!K110="","",IF(ISNUMBER(VALUE(K110)),VALUE(K110),K110))</f>
        <v>42.8</v>
      </c>
      <c r="N18" s="42">
        <f>IF(Table3a!L110="","",IF(ISNUMBER(VALUE(L110)),VALUE(L110),L110))</f>
        <v>44.1</v>
      </c>
      <c r="O18" s="42">
        <f>IF(Table3a!M110="","",IF(ISNUMBER(VALUE(M110)),VALUE(M110),M110))</f>
        <v>44.5</v>
      </c>
      <c r="P18" s="42">
        <f>IF(Table3a!N110="","",IF(ISNUMBER(VALUE(N110)),VALUE(N110),N110))</f>
        <v>45</v>
      </c>
      <c r="Q18" s="42">
        <f>IF(Table3a!O110="","",IF(ISNUMBER(VALUE(O110)),VALUE(O110),O110))</f>
        <v>43.2</v>
      </c>
      <c r="R18" s="42">
        <f>IF(Table3a!P110="","",IF(ISNUMBER(VALUE(P110)),VALUE(P110),P110))</f>
        <v>43.3</v>
      </c>
      <c r="S18" s="42">
        <f>IF(Table3a!Q110="","",IF(ISNUMBER(VALUE(Q110)),VALUE(Q110),Q110))</f>
        <v>44.3</v>
      </c>
      <c r="T18" s="42">
        <f>IF(Table3a!R110="","",IF(ISNUMBER(VALUE(R110)),VALUE(R110),R110))</f>
        <v>44.6</v>
      </c>
      <c r="U18" s="42">
        <f>IF(Table3a!S110="","",IF(ISNUMBER(VALUE(S110)),VALUE(S110),S110))</f>
        <v>45.8</v>
      </c>
      <c r="V18" s="42">
        <f>IF(Table3a!T110="","",IF(ISNUMBER(VALUE(T110)),VALUE(T110),T110))</f>
        <v>45.3</v>
      </c>
      <c r="W18" s="42">
        <f>IF(Table3a!U110="","",IF(ISNUMBER(VALUE(U110)),VALUE(U110),U110))</f>
        <v>44.4</v>
      </c>
      <c r="X18" s="42">
        <f>IF(Table3a!V110="","",IF(ISNUMBER(VALUE(V110)),VALUE(V110),V110))</f>
        <v>47.5</v>
      </c>
      <c r="Y18" s="42">
        <f>IF(Table3a!W110="","",IF(ISNUMBER(VALUE(W110)),VALUE(W110),W110))</f>
        <v>48.4</v>
      </c>
      <c r="Z18" s="42">
        <f>IF(Table3a!X110="","",IF(ISNUMBER(VALUE(X110)),VALUE(X110),X110))</f>
        <v>49.4</v>
      </c>
      <c r="AA18" s="42">
        <f>IF(Table3a!Y110="","",IF(ISNUMBER(VALUE(Y110)),VALUE(Y110),Y110))</f>
        <v>52</v>
      </c>
      <c r="AB18" s="42">
        <f>IF(Table3a!Z110="","",IF(ISNUMBER(VALUE(Z110)),VALUE(Z110),Z110))</f>
        <v>50.5</v>
      </c>
      <c r="AC18" s="42">
        <f>IF(Table3a!AA110="","",IF(ISNUMBER(VALUE(AA110)),VALUE(AA110),AA110))</f>
        <v>50.8</v>
      </c>
      <c r="AD18" s="42">
        <f>IF(Table3a!AB110="","",IF(ISNUMBER(VALUE(AB110)),VALUE(AB110),AB110))</f>
        <v>48</v>
      </c>
      <c r="AE18" s="42">
        <f>IF(Table3a!AC110="","",IF(ISNUMBER(VALUE(AC110)),VALUE(AC110),AC110))</f>
        <v>48</v>
      </c>
      <c r="AF18" s="42">
        <f>IF(Table3a!AD110="","",IF(ISNUMBER(VALUE(AD110)),VALUE(AD110),AD110))</f>
        <v>48.4</v>
      </c>
      <c r="AG18" s="42">
        <f>IF(Table3a!AE110="","",IF(ISNUMBER(VALUE(AE110)),VALUE(AE110),AE110))</f>
        <v>48.8</v>
      </c>
      <c r="AH18" s="42">
        <f>IF(Table3a!AF110="","",IF(ISNUMBER(VALUE(AF110)),VALUE(AF110),AF110))</f>
        <v>50.8</v>
      </c>
      <c r="AI18" s="42">
        <f>IF(Table3a!AG110="","",IF(ISNUMBER(VALUE(AG110)),VALUE(AG110),AG110))</f>
        <v>49.6</v>
      </c>
      <c r="AJ18" s="42">
        <f>IF(Table3a!AH110="","",IF(ISNUMBER(VALUE(AH110)),VALUE(AH110),AH110))</f>
        <v>52.2</v>
      </c>
      <c r="AK18" s="42">
        <f>IF(Table3a!AI110="","",IF(ISNUMBER(VALUE(AI110)),VALUE(AI110),AI110))</f>
        <v>51.1</v>
      </c>
      <c r="AL18" s="42">
        <f>IF(Table3a!AJ110="","",IF(ISNUMBER(VALUE(AJ110)),VALUE(AJ110),AJ110))</f>
        <v>55.6</v>
      </c>
      <c r="AM18" s="42">
        <f>IF(Table3a!AK110="","",IF(ISNUMBER(VALUE(AK110)),VALUE(AK110),AK110))</f>
        <v>50</v>
      </c>
      <c r="AN18" s="42">
        <f>IF(Table3a!AL110="","",IF(ISNUMBER(VALUE(AL110)),VALUE(AL110),AL110))</f>
        <v>53.9</v>
      </c>
      <c r="AO18" s="42">
        <f>IF(Table3a!AM110="","",IF(ISNUMBER(VALUE(AM110)),VALUE(AM110),AM110))</f>
        <v>56.4</v>
      </c>
      <c r="AP18" s="42">
        <f>IF(Table3a!AN110="","",IF(ISNUMBER(VALUE(AN110)),VALUE(AN110),AN110))</f>
        <v>55.7</v>
      </c>
      <c r="AQ18" s="42">
        <f>IF(Table3a!AO110="","",IF(ISNUMBER(VALUE(AO110)),VALUE(AO110),AO110))</f>
        <v>56.3</v>
      </c>
      <c r="AR18" s="42">
        <f>IF(Table3a!AP110="","",IF(ISNUMBER(VALUE(AP110)),VALUE(AP110),AP110))</f>
        <v>54.8</v>
      </c>
      <c r="AS18" s="42">
        <f>IF(Table3a!AQ110="","",IF(ISNUMBER(VALUE(AQ110)),VALUE(AQ110),AQ110))</f>
        <v>56.3</v>
      </c>
      <c r="AT18" s="42">
        <f>IF(Table3a!AR110="","",IF(ISNUMBER(VALUE(AR110)),VALUE(AR110),AR110))</f>
        <v>52.9</v>
      </c>
      <c r="AU18" s="42">
        <f>IF(Table3a!AS110="","",IF(ISNUMBER(VALUE(AS110)),VALUE(AS110),AS110))</f>
        <v>54.8</v>
      </c>
      <c r="AV18" s="42">
        <f>IF(Table3a!AT110="","",IF(ISNUMBER(VALUE(AT110)),VALUE(AT110),AT110))</f>
        <v>52.3</v>
      </c>
      <c r="AW18" s="42">
        <f>IF(Table3a!AU110="","",IF(ISNUMBER(VALUE(AU110)),VALUE(AU110),AU110))</f>
        <v>54.1</v>
      </c>
      <c r="AX18" s="42">
        <f>IF(Table3a!AV110="","",IF(ISNUMBER(VALUE(AV110)),VALUE(AV110),AV110))</f>
        <v>58.3</v>
      </c>
      <c r="AY18" s="42">
        <f>IF(Table3a!AW110="","",IF(ISNUMBER(VALUE(AW110)),VALUE(AW110),AW110))</f>
        <v>57.7</v>
      </c>
      <c r="AZ18" s="42">
        <f>IF(Table3a!AX110="","",IF(ISNUMBER(VALUE(AX110)),VALUE(AX110),AX110))</f>
        <v>58.8</v>
      </c>
      <c r="BA18" s="42">
        <f>IF(Table3a!AY110="","",IF(ISNUMBER(VALUE(AY110)),VALUE(AY110),AY110))</f>
        <v>59.8</v>
      </c>
      <c r="BB18" s="42">
        <f>IF(Table3a!AZ110="","",IF(ISNUMBER(VALUE(AZ110)),VALUE(AZ110),AZ110))</f>
        <v>57.9</v>
      </c>
      <c r="BC18" s="42">
        <f>IF(Table3a!BA110="","",IF(ISNUMBER(VALUE(BA110)),VALUE(BA110),BA110))</f>
        <v>54.4</v>
      </c>
      <c r="BD18" s="42">
        <f>IF(Table3a!BB110="","",IF(ISNUMBER(VALUE(BB110)),VALUE(BB110),BB110))</f>
        <v>52.6</v>
      </c>
      <c r="BE18" s="42">
        <f>IF(Table3a!BC110="","",IF(ISNUMBER(VALUE(BC110)),VALUE(BC110),BC110))</f>
        <v>49.4</v>
      </c>
      <c r="BF18" s="42">
        <f>IF(Table3a!BD110="","",IF(ISNUMBER(VALUE(BD110)),VALUE(BD110),BD110))</f>
        <v>51.2</v>
      </c>
      <c r="BG18" s="42">
        <f>IF(Table3a!BE110="","",IF(ISNUMBER(VALUE(BE110)),VALUE(BE110),BE110))</f>
        <v>56.1</v>
      </c>
      <c r="BH18" s="42">
        <f>IF(Table3a!BF110="","",IF(ISNUMBER(VALUE(BF110)),VALUE(BF110),BF110))</f>
        <v>58.1</v>
      </c>
      <c r="BI18" s="42">
        <f>IF(Table3a!BG110="","",IF(ISNUMBER(VALUE(BG110)),VALUE(BG110),BG110))</f>
        <v>55.4</v>
      </c>
      <c r="BJ18" s="42">
        <f>IF(Table3a!BH110="","",IF(ISNUMBER(VALUE(BH110)),VALUE(BH110),BH110))</f>
        <v>56.7</v>
      </c>
      <c r="BK18" s="42">
        <f>IF(Table3a!BI110="","",IF(ISNUMBER(VALUE(BI110)),VALUE(BI110),BI110))</f>
        <v>57.3</v>
      </c>
      <c r="BL18" s="42">
        <f>IF(Table3a!BJ110="","",IF(ISNUMBER(VALUE(BJ110)),VALUE(BJ110),BJ110))</f>
        <v>55.9</v>
      </c>
      <c r="BM18" s="42">
        <f>IF(Table3a!BK110="","",IF(ISNUMBER(VALUE(BK110)),VALUE(BK110),BK110))</f>
        <v>57.8</v>
      </c>
      <c r="BN18" s="42">
        <f>IF(Table3a!BL110="","",IF(ISNUMBER(VALUE(BL110)),VALUE(BL110),BL110))</f>
        <v>61.2</v>
      </c>
      <c r="BO18" s="42">
        <f>IF(Table3a!BM110="","",IF(ISNUMBER(VALUE(BM110)),VALUE(BM110),BM110))</f>
        <v>63</v>
      </c>
      <c r="BP18" s="42">
        <f>IF(Table3a!BN110="","",IF(ISNUMBER(VALUE(BN110)),VALUE(BN110),BN110))</f>
        <v>66.5</v>
      </c>
      <c r="BQ18" s="42">
        <f>IF(Table3a!BO110="","",IF(ISNUMBER(VALUE(BO110)),VALUE(BO110),BO110))</f>
        <v>66</v>
      </c>
      <c r="BR18" s="42">
        <f>IF(Table3a!BP110="","",IF(ISNUMBER(VALUE(BP110)),VALUE(BP110),BP110))</f>
        <v>66.5</v>
      </c>
      <c r="BS18" s="42">
        <f>IF(Table3a!BQ110="","",IF(ISNUMBER(VALUE(BQ110)),VALUE(BQ110),BQ110))</f>
        <v>65.400000000000006</v>
      </c>
      <c r="BT18" s="42">
        <f>IF(Table3a!BR110="","",IF(ISNUMBER(VALUE(BR110)),VALUE(BR110),BR110))</f>
        <v>64.099999999999994</v>
      </c>
      <c r="BU18" s="42">
        <f>IF(Table3a!BS110="","",IF(ISNUMBER(VALUE(BS110)),VALUE(BS110),BS110))</f>
        <v>60.9</v>
      </c>
      <c r="BV18" s="42">
        <f>IF(Table3a!BT110="","",IF(ISNUMBER(VALUE(BT110)),VALUE(BT110),BT110))</f>
        <v>64.3</v>
      </c>
      <c r="BW18" s="42">
        <f>IF(Table3a!BU110="","",IF(ISNUMBER(VALUE(BU110)),VALUE(BU110),BU110))</f>
        <v>60.3</v>
      </c>
      <c r="BX18" s="42">
        <f>IF(Table3a!BV110="","",IF(ISNUMBER(VALUE(BV110)),VALUE(BV110),BV110))</f>
        <v>65.400000000000006</v>
      </c>
      <c r="BY18" s="42">
        <f>IF(Table3a!BW110="","",IF(ISNUMBER(VALUE(BW110)),VALUE(BW110),BW110))</f>
        <v>67.5</v>
      </c>
      <c r="BZ18" s="42">
        <f>IF(Table3a!BX110="","",IF(ISNUMBER(VALUE(BX110)),VALUE(BX110),BX110))</f>
        <v>66</v>
      </c>
      <c r="CA18" s="42">
        <f>IF(Table3a!BY110="","",IF(ISNUMBER(VALUE(BY110)),VALUE(BY110),BY110))</f>
        <v>66.2</v>
      </c>
      <c r="CB18" s="42">
        <f>IF(Table3a!BZ110="","",IF(ISNUMBER(VALUE(BZ110)),VALUE(BZ110),BZ110))</f>
        <v>65.8</v>
      </c>
      <c r="CC18" s="42">
        <f>IF(Table3a!CA110="","",IF(ISNUMBER(VALUE(CA110)),VALUE(CA110),CA110))</f>
        <v>67.099999999999994</v>
      </c>
      <c r="CD18" s="42">
        <f>IF(Table3a!CB110="","",IF(ISNUMBER(VALUE(CB110)),VALUE(CB110),CB110))</f>
        <v>66.099999999999994</v>
      </c>
      <c r="CE18" s="42" t="str">
        <f>IF(Table3a!CC110="","",IF(ISNUMBER(VALUE(CC110)),VALUE(CC110),CC110))</f>
        <v/>
      </c>
      <c r="CF18" s="42" t="str">
        <f>IF(Table3a!CD110="","",IF(ISNUMBER(VALUE(CD110)),VALUE(CD110),CD110))</f>
        <v/>
      </c>
      <c r="CG18" s="42" t="str">
        <f>IF(Table3a!CE110="","",IF(ISNUMBER(VALUE(CE110)),VALUE(CE110),CE110))</f>
        <v/>
      </c>
      <c r="CH18" s="42" t="str">
        <f>IF(Table3a!CF110="","",IF(ISNUMBER(VALUE(CF110)),VALUE(CF110),CF110))</f>
        <v/>
      </c>
      <c r="CI18" s="42" t="str">
        <f>IF(Table3a!CG110="","",IF(ISNUMBER(VALUE(CG110)),VALUE(CG110),CG110))</f>
        <v/>
      </c>
      <c r="CJ18" s="42" t="str">
        <f>IF(Table3a!CH110="","",IF(ISNUMBER(VALUE(CH110)),VALUE(CH110),CH110))</f>
        <v/>
      </c>
      <c r="CK18" s="42" t="str">
        <f>IF(Table3a!CI110="","",IF(ISNUMBER(VALUE(CI110)),VALUE(CI110),CI110))</f>
        <v/>
      </c>
      <c r="CL18" s="42" t="str">
        <f>IF(Table3a!CJ110="","",IF(ISNUMBER(VALUE(CJ110)),VALUE(CJ110),CJ110))</f>
        <v/>
      </c>
      <c r="CM18" s="42" t="str">
        <f>IF(Table3a!CK110="","",IF(ISNUMBER(VALUE(CK110)),VALUE(CK110),CK110))</f>
        <v/>
      </c>
      <c r="CN18" s="42" t="str">
        <f>IF(Table3a!CL110="","",IF(ISNUMBER(VALUE(CL110)),VALUE(CL110),CL110))</f>
        <v/>
      </c>
      <c r="CO18" s="42" t="str">
        <f>IF(Table3a!CM110="","",IF(ISNUMBER(VALUE(CM110)),VALUE(CM110),CM110))</f>
        <v/>
      </c>
      <c r="CP18" s="42" t="str">
        <f>IF(Table3a!CN110="","",IF(ISNUMBER(VALUE(CN110)),VALUE(CN110),CN110))</f>
        <v/>
      </c>
      <c r="CQ18" s="42" t="str">
        <f>IF(Table3a!CO110="","",IF(ISNUMBER(VALUE(CO110)),VALUE(CO110),CO110))</f>
        <v/>
      </c>
      <c r="CR18" s="42" t="str">
        <f>IF(Table3a!CP110="","",IF(ISNUMBER(VALUE(CP110)),VALUE(CP110),CP110))</f>
        <v/>
      </c>
      <c r="CS18" s="42" t="str">
        <f>IF(Table3a!CQ110="","",IF(ISNUMBER(VALUE(CQ110)),VALUE(CQ110),CQ110))</f>
        <v/>
      </c>
      <c r="CT18" s="42" t="str">
        <f>IF(Table3a!CR110="","",IF(ISNUMBER(VALUE(CR110)),VALUE(CR110),CR110))</f>
        <v/>
      </c>
      <c r="CU18" s="42" t="str">
        <f>IF(Table3a!CS110="","",IF(ISNUMBER(VALUE(CS110)),VALUE(CS110),CS110))</f>
        <v/>
      </c>
      <c r="CV18" s="42" t="str">
        <f>IF(Table3a!CT110="","",IF(ISNUMBER(VALUE(CT110)),VALUE(CT110),CT110))</f>
        <v/>
      </c>
      <c r="CW18" s="42" t="str">
        <f>IF(Table3a!CU110="","",IF(ISNUMBER(VALUE(CU110)),VALUE(CU110),CU110))</f>
        <v/>
      </c>
      <c r="CX18" s="42" t="str">
        <f>IF(Table3a!CV110="","",IF(ISNUMBER(VALUE(CV110)),VALUE(CV110),CV110))</f>
        <v/>
      </c>
      <c r="CY18" s="42" t="str">
        <f>IF(Table3a!CW110="","",IF(ISNUMBER(VALUE(CW110)),VALUE(CW110),CW110))</f>
        <v/>
      </c>
      <c r="CZ18" s="42" t="str">
        <f>IF(Table3a!CX110="","",IF(ISNUMBER(VALUE(CX110)),VALUE(CX110),CX110))</f>
        <v/>
      </c>
      <c r="DA18" s="42" t="str">
        <f>IF(Table3a!CY110="","",IF(ISNUMBER(VALUE(CY110)),VALUE(CY110),CY110))</f>
        <v/>
      </c>
      <c r="DB18" s="42" t="str">
        <f>IF(Table3a!CZ110="","",IF(ISNUMBER(VALUE(CZ110)),VALUE(CZ110),CZ110))</f>
        <v/>
      </c>
      <c r="DC18" s="42" t="str">
        <f>IF(Table3a!DA110="","",IF(ISNUMBER(VALUE(DA110)),VALUE(DA110),DA110))</f>
        <v/>
      </c>
      <c r="DD18" s="42" t="str">
        <f>IF(Table3a!DB110="","",IF(ISNUMBER(VALUE(DB110)),VALUE(DB110),DB110))</f>
        <v/>
      </c>
      <c r="DE18" s="42" t="str">
        <f>IF(Table3a!DC110="","",IF(ISNUMBER(VALUE(DC110)),VALUE(DC110),DC110))</f>
        <v/>
      </c>
      <c r="DF18" s="42" t="str">
        <f>IF(Table3a!DD110="","",IF(ISNUMBER(VALUE(DD110)),VALUE(DD110),DD110))</f>
        <v/>
      </c>
      <c r="DG18" s="42" t="str">
        <f>IF(Table3a!DE110="","",IF(ISNUMBER(VALUE(DE110)),VALUE(DE110),DE110))</f>
        <v/>
      </c>
      <c r="DH18" s="42" t="str">
        <f>IF(Table3a!DF110="","",IF(ISNUMBER(VALUE(DF110)),VALUE(DF110),DF110))</f>
        <v/>
      </c>
    </row>
    <row r="19" spans="1:112" ht="9.75" customHeight="1">
      <c r="A19" s="41" t="s">
        <v>2804</v>
      </c>
      <c r="B19" s="46" t="s">
        <v>2805</v>
      </c>
      <c r="C19" s="41"/>
      <c r="D19" s="41"/>
      <c r="E19" s="42">
        <f>IF(Table3a!C111="","",IF(ISNUMBER(VALUE(C111)),VALUE(C111),C111))</f>
        <v>33.299999999999997</v>
      </c>
      <c r="F19" s="42">
        <f>IF(Table3a!D111="","",IF(ISNUMBER(VALUE(D111)),VALUE(D111),D111))</f>
        <v>34.5</v>
      </c>
      <c r="G19" s="42">
        <f>IF(Table3a!E111="","",IF(ISNUMBER(VALUE(E111)),VALUE(E111),E111))</f>
        <v>35.5</v>
      </c>
      <c r="H19" s="42">
        <f>IF(Table3a!F111="","",IF(ISNUMBER(VALUE(F111)),VALUE(F111),F111))</f>
        <v>35.9</v>
      </c>
      <c r="I19" s="42">
        <f>IF(Table3a!G111="","",IF(ISNUMBER(VALUE(G111)),VALUE(G111),G111))</f>
        <v>38.5</v>
      </c>
      <c r="J19" s="42">
        <f>IF(Table3a!H111="","",IF(ISNUMBER(VALUE(H111)),VALUE(H111),H111))</f>
        <v>40.1</v>
      </c>
      <c r="K19" s="42">
        <f>IF(Table3a!I111="","",IF(ISNUMBER(VALUE(I111)),VALUE(I111),I111))</f>
        <v>40.200000000000003</v>
      </c>
      <c r="L19" s="42">
        <f>IF(Table3a!J111="","",IF(ISNUMBER(VALUE(J111)),VALUE(J111),J111))</f>
        <v>41.6</v>
      </c>
      <c r="M19" s="42">
        <f>IF(Table3a!K111="","",IF(ISNUMBER(VALUE(K111)),VALUE(K111),K111))</f>
        <v>41.3</v>
      </c>
      <c r="N19" s="42">
        <f>IF(Table3a!L111="","",IF(ISNUMBER(VALUE(L111)),VALUE(L111),L111))</f>
        <v>40.6</v>
      </c>
      <c r="O19" s="42">
        <f>IF(Table3a!M111="","",IF(ISNUMBER(VALUE(M111)),VALUE(M111),M111))</f>
        <v>40.700000000000003</v>
      </c>
      <c r="P19" s="42">
        <f>IF(Table3a!N111="","",IF(ISNUMBER(VALUE(N111)),VALUE(N111),N111))</f>
        <v>39.700000000000003</v>
      </c>
      <c r="Q19" s="42">
        <f>IF(Table3a!O111="","",IF(ISNUMBER(VALUE(O111)),VALUE(O111),O111))</f>
        <v>39.6</v>
      </c>
      <c r="R19" s="42">
        <f>IF(Table3a!P111="","",IF(ISNUMBER(VALUE(P111)),VALUE(P111),P111))</f>
        <v>40.799999999999997</v>
      </c>
      <c r="S19" s="42">
        <f>IF(Table3a!Q111="","",IF(ISNUMBER(VALUE(Q111)),VALUE(Q111),Q111))</f>
        <v>42.5</v>
      </c>
      <c r="T19" s="42">
        <f>IF(Table3a!R111="","",IF(ISNUMBER(VALUE(R111)),VALUE(R111),R111))</f>
        <v>42.6</v>
      </c>
      <c r="U19" s="42">
        <f>IF(Table3a!S111="","",IF(ISNUMBER(VALUE(S111)),VALUE(S111),S111))</f>
        <v>43.1</v>
      </c>
      <c r="V19" s="42">
        <f>IF(Table3a!T111="","",IF(ISNUMBER(VALUE(T111)),VALUE(T111),T111))</f>
        <v>42.8</v>
      </c>
      <c r="W19" s="42">
        <f>IF(Table3a!U111="","",IF(ISNUMBER(VALUE(U111)),VALUE(U111),U111))</f>
        <v>43.7</v>
      </c>
      <c r="X19" s="42">
        <f>IF(Table3a!V111="","",IF(ISNUMBER(VALUE(V111)),VALUE(V111),V111))</f>
        <v>43.9</v>
      </c>
      <c r="Y19" s="42">
        <f>IF(Table3a!W111="","",IF(ISNUMBER(VALUE(W111)),VALUE(W111),W111))</f>
        <v>41.8</v>
      </c>
      <c r="Z19" s="42">
        <f>IF(Table3a!X111="","",IF(ISNUMBER(VALUE(X111)),VALUE(X111),X111))</f>
        <v>41.8</v>
      </c>
      <c r="AA19" s="42">
        <f>IF(Table3a!Y111="","",IF(ISNUMBER(VALUE(Y111)),VALUE(Y111),Y111))</f>
        <v>41.3</v>
      </c>
      <c r="AB19" s="42">
        <f>IF(Table3a!Z111="","",IF(ISNUMBER(VALUE(Z111)),VALUE(Z111),Z111))</f>
        <v>42.5</v>
      </c>
      <c r="AC19" s="42">
        <f>IF(Table3a!AA111="","",IF(ISNUMBER(VALUE(AA111)),VALUE(AA111),AA111))</f>
        <v>42.4</v>
      </c>
      <c r="AD19" s="42">
        <f>IF(Table3a!AB111="","",IF(ISNUMBER(VALUE(AB111)),VALUE(AB111),AB111))</f>
        <v>43</v>
      </c>
      <c r="AE19" s="42">
        <f>IF(Table3a!AC111="","",IF(ISNUMBER(VALUE(AC111)),VALUE(AC111),AC111))</f>
        <v>41.9</v>
      </c>
      <c r="AF19" s="42">
        <f>IF(Table3a!AD111="","",IF(ISNUMBER(VALUE(AD111)),VALUE(AD111),AD111))</f>
        <v>41.2</v>
      </c>
      <c r="AG19" s="42">
        <f>IF(Table3a!AE111="","",IF(ISNUMBER(VALUE(AE111)),VALUE(AE111),AE111))</f>
        <v>43</v>
      </c>
      <c r="AH19" s="42">
        <f>IF(Table3a!AF111="","",IF(ISNUMBER(VALUE(AF111)),VALUE(AF111),AF111))</f>
        <v>43.5</v>
      </c>
      <c r="AI19" s="42">
        <f>IF(Table3a!AG111="","",IF(ISNUMBER(VALUE(AG111)),VALUE(AG111),AG111))</f>
        <v>46.2</v>
      </c>
      <c r="AJ19" s="42">
        <f>IF(Table3a!AH111="","",IF(ISNUMBER(VALUE(AH111)),VALUE(AH111),AH111))</f>
        <v>47.4</v>
      </c>
      <c r="AK19" s="42">
        <f>IF(Table3a!AI111="","",IF(ISNUMBER(VALUE(AI111)),VALUE(AI111),AI111))</f>
        <v>48.2</v>
      </c>
      <c r="AL19" s="42">
        <f>IF(Table3a!AJ111="","",IF(ISNUMBER(VALUE(AJ111)),VALUE(AJ111),AJ111))</f>
        <v>47.2</v>
      </c>
      <c r="AM19" s="42">
        <f>IF(Table3a!AK111="","",IF(ISNUMBER(VALUE(AK111)),VALUE(AK111),AK111))</f>
        <v>45.5</v>
      </c>
      <c r="AN19" s="42">
        <f>IF(Table3a!AL111="","",IF(ISNUMBER(VALUE(AL111)),VALUE(AL111),AL111))</f>
        <v>47.1</v>
      </c>
      <c r="AO19" s="42">
        <f>IF(Table3a!AM111="","",IF(ISNUMBER(VALUE(AM111)),VALUE(AM111),AM111))</f>
        <v>46.2</v>
      </c>
      <c r="AP19" s="42">
        <f>IF(Table3a!AN111="","",IF(ISNUMBER(VALUE(AN111)),VALUE(AN111),AN111))</f>
        <v>47.4</v>
      </c>
      <c r="AQ19" s="42">
        <f>IF(Table3a!AO111="","",IF(ISNUMBER(VALUE(AO111)),VALUE(AO111),AO111))</f>
        <v>46.9</v>
      </c>
      <c r="AR19" s="42">
        <f>IF(Table3a!AP111="","",IF(ISNUMBER(VALUE(AP111)),VALUE(AP111),AP111))</f>
        <v>49.6</v>
      </c>
      <c r="AS19" s="42">
        <f>IF(Table3a!AQ111="","",IF(ISNUMBER(VALUE(AQ111)),VALUE(AQ111),AQ111))</f>
        <v>49.5</v>
      </c>
      <c r="AT19" s="42">
        <f>IF(Table3a!AR111="","",IF(ISNUMBER(VALUE(AR111)),VALUE(AR111),AR111))</f>
        <v>49.2</v>
      </c>
      <c r="AU19" s="42">
        <f>IF(Table3a!AS111="","",IF(ISNUMBER(VALUE(AS111)),VALUE(AS111),AS111))</f>
        <v>50.3</v>
      </c>
      <c r="AV19" s="42">
        <f>IF(Table3a!AT111="","",IF(ISNUMBER(VALUE(AT111)),VALUE(AT111),AT111))</f>
        <v>47.9</v>
      </c>
      <c r="AW19" s="42">
        <f>IF(Table3a!AU111="","",IF(ISNUMBER(VALUE(AU111)),VALUE(AU111),AU111))</f>
        <v>51.2</v>
      </c>
      <c r="AX19" s="42">
        <f>IF(Table3a!AV111="","",IF(ISNUMBER(VALUE(AV111)),VALUE(AV111),AV111))</f>
        <v>51.3</v>
      </c>
      <c r="AY19" s="42">
        <f>IF(Table3a!AW111="","",IF(ISNUMBER(VALUE(AW111)),VALUE(AW111),AW111))</f>
        <v>51.4</v>
      </c>
      <c r="AZ19" s="42">
        <f>IF(Table3a!AX111="","",IF(ISNUMBER(VALUE(AX111)),VALUE(AX111),AX111))</f>
        <v>51.9</v>
      </c>
      <c r="BA19" s="42">
        <f>IF(Table3a!AY111="","",IF(ISNUMBER(VALUE(AY111)),VALUE(AY111),AY111))</f>
        <v>53.4</v>
      </c>
      <c r="BB19" s="42">
        <f>IF(Table3a!AZ111="","",IF(ISNUMBER(VALUE(AZ111)),VALUE(AZ111),AZ111))</f>
        <v>52.5</v>
      </c>
      <c r="BC19" s="42">
        <f>IF(Table3a!BA111="","",IF(ISNUMBER(VALUE(BA111)),VALUE(BA111),BA111))</f>
        <v>52.7</v>
      </c>
      <c r="BD19" s="42">
        <f>IF(Table3a!BB111="","",IF(ISNUMBER(VALUE(BB111)),VALUE(BB111),BB111))</f>
        <v>50.3</v>
      </c>
      <c r="BE19" s="42">
        <f>IF(Table3a!BC111="","",IF(ISNUMBER(VALUE(BC111)),VALUE(BC111),BC111))</f>
        <v>52.1</v>
      </c>
      <c r="BF19" s="42">
        <f>IF(Table3a!BD111="","",IF(ISNUMBER(VALUE(BD111)),VALUE(BD111),BD111))</f>
        <v>53.8</v>
      </c>
      <c r="BG19" s="42">
        <f>IF(Table3a!BE111="","",IF(ISNUMBER(VALUE(BE111)),VALUE(BE111),BE111))</f>
        <v>53.7</v>
      </c>
      <c r="BH19" s="42">
        <f>IF(Table3a!BF111="","",IF(ISNUMBER(VALUE(BF111)),VALUE(BF111),BF111))</f>
        <v>53.1</v>
      </c>
      <c r="BI19" s="42">
        <f>IF(Table3a!BG111="","",IF(ISNUMBER(VALUE(BG111)),VALUE(BG111),BG111))</f>
        <v>54.3</v>
      </c>
      <c r="BJ19" s="42">
        <f>IF(Table3a!BH111="","",IF(ISNUMBER(VALUE(BH111)),VALUE(BH111),BH111))</f>
        <v>56.4</v>
      </c>
      <c r="BK19" s="42">
        <f>IF(Table3a!BI111="","",IF(ISNUMBER(VALUE(BI111)),VALUE(BI111),BI111))</f>
        <v>56.3</v>
      </c>
      <c r="BL19" s="42">
        <f>IF(Table3a!BJ111="","",IF(ISNUMBER(VALUE(BJ111)),VALUE(BJ111),BJ111))</f>
        <v>58.4</v>
      </c>
      <c r="BM19" s="42">
        <f>IF(Table3a!BK111="","",IF(ISNUMBER(VALUE(BK111)),VALUE(BK111),BK111))</f>
        <v>54.6</v>
      </c>
      <c r="BN19" s="42">
        <f>IF(Table3a!BL111="","",IF(ISNUMBER(VALUE(BL111)),VALUE(BL111),BL111))</f>
        <v>56.4</v>
      </c>
      <c r="BO19" s="42">
        <f>IF(Table3a!BM111="","",IF(ISNUMBER(VALUE(BM111)),VALUE(BM111),BM111))</f>
        <v>59.5</v>
      </c>
      <c r="BP19" s="42">
        <f>IF(Table3a!BN111="","",IF(ISNUMBER(VALUE(BN111)),VALUE(BN111),BN111))</f>
        <v>59.7</v>
      </c>
      <c r="BQ19" s="42">
        <f>IF(Table3a!BO111="","",IF(ISNUMBER(VALUE(BO111)),VALUE(BO111),BO111))</f>
        <v>57.8</v>
      </c>
      <c r="BR19" s="42">
        <f>IF(Table3a!BP111="","",IF(ISNUMBER(VALUE(BP111)),VALUE(BP111),BP111))</f>
        <v>59.2</v>
      </c>
      <c r="BS19" s="42">
        <f>IF(Table3a!BQ111="","",IF(ISNUMBER(VALUE(BQ111)),VALUE(BQ111),BQ111))</f>
        <v>56.3</v>
      </c>
      <c r="BT19" s="42">
        <f>IF(Table3a!BR111="","",IF(ISNUMBER(VALUE(BR111)),VALUE(BR111),BR111))</f>
        <v>57.7</v>
      </c>
      <c r="BU19" s="42">
        <f>IF(Table3a!BS111="","",IF(ISNUMBER(VALUE(BS111)),VALUE(BS111),BS111))</f>
        <v>57.7</v>
      </c>
      <c r="BV19" s="42">
        <f>IF(Table3a!BT111="","",IF(ISNUMBER(VALUE(BT111)),VALUE(BT111),BT111))</f>
        <v>57.1</v>
      </c>
      <c r="BW19" s="42">
        <f>IF(Table3a!BU111="","",IF(ISNUMBER(VALUE(BU111)),VALUE(BU111),BU111))</f>
        <v>58.3</v>
      </c>
      <c r="BX19" s="42">
        <f>IF(Table3a!BV111="","",IF(ISNUMBER(VALUE(BV111)),VALUE(BV111),BV111))</f>
        <v>59</v>
      </c>
      <c r="BY19" s="42">
        <f>IF(Table3a!BW111="","",IF(ISNUMBER(VALUE(BW111)),VALUE(BW111),BW111))</f>
        <v>60</v>
      </c>
      <c r="BZ19" s="42">
        <f>IF(Table3a!BX111="","",IF(ISNUMBER(VALUE(BX111)),VALUE(BX111),BX111))</f>
        <v>59.1</v>
      </c>
      <c r="CA19" s="42">
        <f>IF(Table3a!BY111="","",IF(ISNUMBER(VALUE(BY111)),VALUE(BY111),BY111))</f>
        <v>62.2</v>
      </c>
      <c r="CB19" s="42">
        <f>IF(Table3a!BZ111="","",IF(ISNUMBER(VALUE(BZ111)),VALUE(BZ111),BZ111))</f>
        <v>63.7</v>
      </c>
      <c r="CC19" s="42">
        <f>IF(Table3a!CA111="","",IF(ISNUMBER(VALUE(CA111)),VALUE(CA111),CA111))</f>
        <v>66.7</v>
      </c>
      <c r="CD19" s="42">
        <f>IF(Table3a!CB111="","",IF(ISNUMBER(VALUE(CB111)),VALUE(CB111),CB111))</f>
        <v>69</v>
      </c>
      <c r="CE19" s="42" t="str">
        <f>IF(Table3a!CC111="","",IF(ISNUMBER(VALUE(CC111)),VALUE(CC111),CC111))</f>
        <v/>
      </c>
      <c r="CF19" s="42" t="str">
        <f>IF(Table3a!CD111="","",IF(ISNUMBER(VALUE(CD111)),VALUE(CD111),CD111))</f>
        <v/>
      </c>
      <c r="CG19" s="42" t="str">
        <f>IF(Table3a!CE111="","",IF(ISNUMBER(VALUE(CE111)),VALUE(CE111),CE111))</f>
        <v/>
      </c>
      <c r="CH19" s="42" t="str">
        <f>IF(Table3a!CF111="","",IF(ISNUMBER(VALUE(CF111)),VALUE(CF111),CF111))</f>
        <v/>
      </c>
      <c r="CI19" s="42" t="str">
        <f>IF(Table3a!CG111="","",IF(ISNUMBER(VALUE(CG111)),VALUE(CG111),CG111))</f>
        <v/>
      </c>
      <c r="CJ19" s="42" t="str">
        <f>IF(Table3a!CH111="","",IF(ISNUMBER(VALUE(CH111)),VALUE(CH111),CH111))</f>
        <v/>
      </c>
      <c r="CK19" s="42" t="str">
        <f>IF(Table3a!CI111="","",IF(ISNUMBER(VALUE(CI111)),VALUE(CI111),CI111))</f>
        <v/>
      </c>
      <c r="CL19" s="42" t="str">
        <f>IF(Table3a!CJ111="","",IF(ISNUMBER(VALUE(CJ111)),VALUE(CJ111),CJ111))</f>
        <v/>
      </c>
      <c r="CM19" s="42" t="str">
        <f>IF(Table3a!CK111="","",IF(ISNUMBER(VALUE(CK111)),VALUE(CK111),CK111))</f>
        <v/>
      </c>
      <c r="CN19" s="42" t="str">
        <f>IF(Table3a!CL111="","",IF(ISNUMBER(VALUE(CL111)),VALUE(CL111),CL111))</f>
        <v/>
      </c>
      <c r="CO19" s="42" t="str">
        <f>IF(Table3a!CM111="","",IF(ISNUMBER(VALUE(CM111)),VALUE(CM111),CM111))</f>
        <v/>
      </c>
      <c r="CP19" s="42" t="str">
        <f>IF(Table3a!CN111="","",IF(ISNUMBER(VALUE(CN111)),VALUE(CN111),CN111))</f>
        <v/>
      </c>
      <c r="CQ19" s="42" t="str">
        <f>IF(Table3a!CO111="","",IF(ISNUMBER(VALUE(CO111)),VALUE(CO111),CO111))</f>
        <v/>
      </c>
      <c r="CR19" s="42" t="str">
        <f>IF(Table3a!CP111="","",IF(ISNUMBER(VALUE(CP111)),VALUE(CP111),CP111))</f>
        <v/>
      </c>
      <c r="CS19" s="42" t="str">
        <f>IF(Table3a!CQ111="","",IF(ISNUMBER(VALUE(CQ111)),VALUE(CQ111),CQ111))</f>
        <v/>
      </c>
      <c r="CT19" s="42" t="str">
        <f>IF(Table3a!CR111="","",IF(ISNUMBER(VALUE(CR111)),VALUE(CR111),CR111))</f>
        <v/>
      </c>
      <c r="CU19" s="42" t="str">
        <f>IF(Table3a!CS111="","",IF(ISNUMBER(VALUE(CS111)),VALUE(CS111),CS111))</f>
        <v/>
      </c>
      <c r="CV19" s="42" t="str">
        <f>IF(Table3a!CT111="","",IF(ISNUMBER(VALUE(CT111)),VALUE(CT111),CT111))</f>
        <v/>
      </c>
      <c r="CW19" s="42" t="str">
        <f>IF(Table3a!CU111="","",IF(ISNUMBER(VALUE(CU111)),VALUE(CU111),CU111))</f>
        <v/>
      </c>
      <c r="CX19" s="42" t="str">
        <f>IF(Table3a!CV111="","",IF(ISNUMBER(VALUE(CV111)),VALUE(CV111),CV111))</f>
        <v/>
      </c>
      <c r="CY19" s="42" t="str">
        <f>IF(Table3a!CW111="","",IF(ISNUMBER(VALUE(CW111)),VALUE(CW111),CW111))</f>
        <v/>
      </c>
      <c r="CZ19" s="42" t="str">
        <f>IF(Table3a!CX111="","",IF(ISNUMBER(VALUE(CX111)),VALUE(CX111),CX111))</f>
        <v/>
      </c>
      <c r="DA19" s="42" t="str">
        <f>IF(Table3a!CY111="","",IF(ISNUMBER(VALUE(CY111)),VALUE(CY111),CY111))</f>
        <v/>
      </c>
      <c r="DB19" s="42" t="str">
        <f>IF(Table3a!CZ111="","",IF(ISNUMBER(VALUE(CZ111)),VALUE(CZ111),CZ111))</f>
        <v/>
      </c>
      <c r="DC19" s="42" t="str">
        <f>IF(Table3a!DA111="","",IF(ISNUMBER(VALUE(DA111)),VALUE(DA111),DA111))</f>
        <v/>
      </c>
      <c r="DD19" s="42" t="str">
        <f>IF(Table3a!DB111="","",IF(ISNUMBER(VALUE(DB111)),VALUE(DB111),DB111))</f>
        <v/>
      </c>
      <c r="DE19" s="42" t="str">
        <f>IF(Table3a!DC111="","",IF(ISNUMBER(VALUE(DC111)),VALUE(DC111),DC111))</f>
        <v/>
      </c>
      <c r="DF19" s="42" t="str">
        <f>IF(Table3a!DD111="","",IF(ISNUMBER(VALUE(DD111)),VALUE(DD111),DD111))</f>
        <v/>
      </c>
      <c r="DG19" s="42" t="str">
        <f>IF(Table3a!DE111="","",IF(ISNUMBER(VALUE(DE111)),VALUE(DE111),DE111))</f>
        <v/>
      </c>
      <c r="DH19" s="42" t="str">
        <f>IF(Table3a!DF111="","",IF(ISNUMBER(VALUE(DF111)),VALUE(DF111),DF111))</f>
        <v/>
      </c>
    </row>
    <row r="20" spans="1:112" s="48" customFormat="1" ht="9.75" customHeight="1">
      <c r="A20" s="41" t="s">
        <v>2806</v>
      </c>
      <c r="B20" s="46" t="s">
        <v>2807</v>
      </c>
      <c r="C20" s="38"/>
      <c r="D20" s="38"/>
      <c r="E20" s="42">
        <f>IF(Table3a!C112="","",IF(ISNUMBER(VALUE(C112)),VALUE(C112),C112))</f>
        <v>24.7</v>
      </c>
      <c r="F20" s="42">
        <f>IF(Table3a!D112="","",IF(ISNUMBER(VALUE(D112)),VALUE(D112),D112))</f>
        <v>25.6</v>
      </c>
      <c r="G20" s="42">
        <f>IF(Table3a!E112="","",IF(ISNUMBER(VALUE(E112)),VALUE(E112),E112))</f>
        <v>27.1</v>
      </c>
      <c r="H20" s="42">
        <f>IF(Table3a!F112="","",IF(ISNUMBER(VALUE(F112)),VALUE(F112),F112))</f>
        <v>27.7</v>
      </c>
      <c r="I20" s="42">
        <f>IF(Table3a!G112="","",IF(ISNUMBER(VALUE(G112)),VALUE(G112),G112))</f>
        <v>29.2</v>
      </c>
      <c r="J20" s="42">
        <f>IF(Table3a!H112="","",IF(ISNUMBER(VALUE(H112)),VALUE(H112),H112))</f>
        <v>30.5</v>
      </c>
      <c r="K20" s="42">
        <f>IF(Table3a!I112="","",IF(ISNUMBER(VALUE(I112)),VALUE(I112),I112))</f>
        <v>31.3</v>
      </c>
      <c r="L20" s="42">
        <f>IF(Table3a!J112="","",IF(ISNUMBER(VALUE(J112)),VALUE(J112),J112))</f>
        <v>31.5</v>
      </c>
      <c r="M20" s="42">
        <f>IF(Table3a!K112="","",IF(ISNUMBER(VALUE(K112)),VALUE(K112),K112))</f>
        <v>31.4</v>
      </c>
      <c r="N20" s="42">
        <f>IF(Table3a!L112="","",IF(ISNUMBER(VALUE(L112)),VALUE(L112),L112))</f>
        <v>32</v>
      </c>
      <c r="O20" s="42">
        <f>IF(Table3a!M112="","",IF(ISNUMBER(VALUE(M112)),VALUE(M112),M112))</f>
        <v>31.4</v>
      </c>
      <c r="P20" s="42">
        <f>IF(Table3a!N112="","",IF(ISNUMBER(VALUE(N112)),VALUE(N112),N112))</f>
        <v>33.9</v>
      </c>
      <c r="Q20" s="42">
        <f>IF(Table3a!O112="","",IF(ISNUMBER(VALUE(O112)),VALUE(O112),O112))</f>
        <v>34</v>
      </c>
      <c r="R20" s="42">
        <f>IF(Table3a!P112="","",IF(ISNUMBER(VALUE(P112)),VALUE(P112),P112))</f>
        <v>33.5</v>
      </c>
      <c r="S20" s="42">
        <f>IF(Table3a!Q112="","",IF(ISNUMBER(VALUE(Q112)),VALUE(Q112),Q112))</f>
        <v>34.6</v>
      </c>
      <c r="T20" s="42">
        <f>IF(Table3a!R112="","",IF(ISNUMBER(VALUE(R112)),VALUE(R112),R112))</f>
        <v>33.9</v>
      </c>
      <c r="U20" s="42">
        <f>IF(Table3a!S112="","",IF(ISNUMBER(VALUE(S112)),VALUE(S112),S112))</f>
        <v>34.1</v>
      </c>
      <c r="V20" s="42">
        <f>IF(Table3a!T112="","",IF(ISNUMBER(VALUE(T112)),VALUE(T112),T112))</f>
        <v>33.1</v>
      </c>
      <c r="W20" s="42">
        <f>IF(Table3a!U112="","",IF(ISNUMBER(VALUE(U112)),VALUE(U112),U112))</f>
        <v>32.4</v>
      </c>
      <c r="X20" s="42">
        <f>IF(Table3a!V112="","",IF(ISNUMBER(VALUE(V112)),VALUE(V112),V112))</f>
        <v>32.5</v>
      </c>
      <c r="Y20" s="42">
        <f>IF(Table3a!W112="","",IF(ISNUMBER(VALUE(W112)),VALUE(W112),W112))</f>
        <v>34</v>
      </c>
      <c r="Z20" s="42">
        <f>IF(Table3a!X112="","",IF(ISNUMBER(VALUE(X112)),VALUE(X112),X112))</f>
        <v>34.700000000000003</v>
      </c>
      <c r="AA20" s="42">
        <f>IF(Table3a!Y112="","",IF(ISNUMBER(VALUE(Y112)),VALUE(Y112),Y112))</f>
        <v>35.5</v>
      </c>
      <c r="AB20" s="42">
        <f>IF(Table3a!Z112="","",IF(ISNUMBER(VALUE(Z112)),VALUE(Z112),Z112))</f>
        <v>37.5</v>
      </c>
      <c r="AC20" s="42">
        <f>IF(Table3a!AA112="","",IF(ISNUMBER(VALUE(AA112)),VALUE(AA112),AA112))</f>
        <v>37.700000000000003</v>
      </c>
      <c r="AD20" s="42">
        <f>IF(Table3a!AB112="","",IF(ISNUMBER(VALUE(AB112)),VALUE(AB112),AB112))</f>
        <v>37.799999999999997</v>
      </c>
      <c r="AE20" s="42">
        <f>IF(Table3a!AC112="","",IF(ISNUMBER(VALUE(AC112)),VALUE(AC112),AC112))</f>
        <v>36.9</v>
      </c>
      <c r="AF20" s="42">
        <f>IF(Table3a!AD112="","",IF(ISNUMBER(VALUE(AD112)),VALUE(AD112),AD112))</f>
        <v>38.5</v>
      </c>
      <c r="AG20" s="42">
        <f>IF(Table3a!AE112="","",IF(ISNUMBER(VALUE(AE112)),VALUE(AE112),AE112))</f>
        <v>37</v>
      </c>
      <c r="AH20" s="42">
        <f>IF(Table3a!AF112="","",IF(ISNUMBER(VALUE(AF112)),VALUE(AF112),AF112))</f>
        <v>40.299999999999997</v>
      </c>
      <c r="AI20" s="42">
        <f>IF(Table3a!AG112="","",IF(ISNUMBER(VALUE(AG112)),VALUE(AG112),AG112))</f>
        <v>39.9</v>
      </c>
      <c r="AJ20" s="42">
        <f>IF(Table3a!AH112="","",IF(ISNUMBER(VALUE(AH112)),VALUE(AH112),AH112))</f>
        <v>38.700000000000003</v>
      </c>
      <c r="AK20" s="42">
        <f>IF(Table3a!AI112="","",IF(ISNUMBER(VALUE(AI112)),VALUE(AI112),AI112))</f>
        <v>39.6</v>
      </c>
      <c r="AL20" s="42">
        <f>IF(Table3a!AJ112="","",IF(ISNUMBER(VALUE(AJ112)),VALUE(AJ112),AJ112))</f>
        <v>40.700000000000003</v>
      </c>
      <c r="AM20" s="42">
        <f>IF(Table3a!AK112="","",IF(ISNUMBER(VALUE(AK112)),VALUE(AK112),AK112))</f>
        <v>42.4</v>
      </c>
      <c r="AN20" s="42">
        <f>IF(Table3a!AL112="","",IF(ISNUMBER(VALUE(AL112)),VALUE(AL112),AL112))</f>
        <v>42.6</v>
      </c>
      <c r="AO20" s="42">
        <f>IF(Table3a!AM112="","",IF(ISNUMBER(VALUE(AM112)),VALUE(AM112),AM112))</f>
        <v>41.8</v>
      </c>
      <c r="AP20" s="42">
        <f>IF(Table3a!AN112="","",IF(ISNUMBER(VALUE(AN112)),VALUE(AN112),AN112))</f>
        <v>41.7</v>
      </c>
      <c r="AQ20" s="42">
        <f>IF(Table3a!AO112="","",IF(ISNUMBER(VALUE(AO112)),VALUE(AO112),AO112))</f>
        <v>43.7</v>
      </c>
      <c r="AR20" s="42">
        <f>IF(Table3a!AP112="","",IF(ISNUMBER(VALUE(AP112)),VALUE(AP112),AP112))</f>
        <v>43.5</v>
      </c>
      <c r="AS20" s="42">
        <f>IF(Table3a!AQ112="","",IF(ISNUMBER(VALUE(AQ112)),VALUE(AQ112),AQ112))</f>
        <v>44</v>
      </c>
      <c r="AT20" s="42">
        <f>IF(Table3a!AR112="","",IF(ISNUMBER(VALUE(AR112)),VALUE(AR112),AR112))</f>
        <v>45</v>
      </c>
      <c r="AU20" s="42">
        <f>IF(Table3a!AS112="","",IF(ISNUMBER(VALUE(AS112)),VALUE(AS112),AS112))</f>
        <v>45.3</v>
      </c>
      <c r="AV20" s="42">
        <f>IF(Table3a!AT112="","",IF(ISNUMBER(VALUE(AT112)),VALUE(AT112),AT112))</f>
        <v>46.4</v>
      </c>
      <c r="AW20" s="42">
        <f>IF(Table3a!AU112="","",IF(ISNUMBER(VALUE(AU112)),VALUE(AU112),AU112))</f>
        <v>45.5</v>
      </c>
      <c r="AX20" s="42">
        <f>IF(Table3a!AV112="","",IF(ISNUMBER(VALUE(AV112)),VALUE(AV112),AV112))</f>
        <v>48.5</v>
      </c>
      <c r="AY20" s="42">
        <f>IF(Table3a!AW112="","",IF(ISNUMBER(VALUE(AW112)),VALUE(AW112),AW112))</f>
        <v>47.5</v>
      </c>
      <c r="AZ20" s="42">
        <f>IF(Table3a!AX112="","",IF(ISNUMBER(VALUE(AX112)),VALUE(AX112),AX112))</f>
        <v>50</v>
      </c>
      <c r="BA20" s="42">
        <f>IF(Table3a!AY112="","",IF(ISNUMBER(VALUE(AY112)),VALUE(AY112),AY112))</f>
        <v>49.6</v>
      </c>
      <c r="BB20" s="42">
        <f>IF(Table3a!AZ112="","",IF(ISNUMBER(VALUE(AZ112)),VALUE(AZ112),AZ112))</f>
        <v>50.7</v>
      </c>
      <c r="BC20" s="42">
        <f>IF(Table3a!BA112="","",IF(ISNUMBER(VALUE(BA112)),VALUE(BA112),BA112))</f>
        <v>50.2</v>
      </c>
      <c r="BD20" s="42">
        <f>IF(Table3a!BB112="","",IF(ISNUMBER(VALUE(BB112)),VALUE(BB112),BB112))</f>
        <v>49.9</v>
      </c>
      <c r="BE20" s="42">
        <f>IF(Table3a!BC112="","",IF(ISNUMBER(VALUE(BC112)),VALUE(BC112),BC112))</f>
        <v>48.9</v>
      </c>
      <c r="BF20" s="42">
        <f>IF(Table3a!BD112="","",IF(ISNUMBER(VALUE(BD112)),VALUE(BD112),BD112))</f>
        <v>49.3</v>
      </c>
      <c r="BG20" s="42">
        <f>IF(Table3a!BE112="","",IF(ISNUMBER(VALUE(BE112)),VALUE(BE112),BE112))</f>
        <v>43.5</v>
      </c>
      <c r="BH20" s="42">
        <f>IF(Table3a!BF112="","",IF(ISNUMBER(VALUE(BF112)),VALUE(BF112),BF112))</f>
        <v>46.4</v>
      </c>
      <c r="BI20" s="42">
        <f>IF(Table3a!BG112="","",IF(ISNUMBER(VALUE(BG112)),VALUE(BG112),BG112))</f>
        <v>47</v>
      </c>
      <c r="BJ20" s="42">
        <f>IF(Table3a!BH112="","",IF(ISNUMBER(VALUE(BH112)),VALUE(BH112),BH112))</f>
        <v>45.2</v>
      </c>
      <c r="BK20" s="42">
        <f>IF(Table3a!BI112="","",IF(ISNUMBER(VALUE(BI112)),VALUE(BI112),BI112))</f>
        <v>47.4</v>
      </c>
      <c r="BL20" s="42">
        <f>IF(Table3a!BJ112="","",IF(ISNUMBER(VALUE(BJ112)),VALUE(BJ112),BJ112))</f>
        <v>48.6</v>
      </c>
      <c r="BM20" s="42">
        <f>IF(Table3a!BK112="","",IF(ISNUMBER(VALUE(BK112)),VALUE(BK112),BK112))</f>
        <v>49.2</v>
      </c>
      <c r="BN20" s="42">
        <f>IF(Table3a!BL112="","",IF(ISNUMBER(VALUE(BL112)),VALUE(BL112),BL112))</f>
        <v>45.6</v>
      </c>
      <c r="BO20" s="42">
        <f>IF(Table3a!BM112="","",IF(ISNUMBER(VALUE(BM112)),VALUE(BM112),BM112))</f>
        <v>47</v>
      </c>
      <c r="BP20" s="42">
        <f>IF(Table3a!BN112="","",IF(ISNUMBER(VALUE(BN112)),VALUE(BN112),BN112))</f>
        <v>45.2</v>
      </c>
      <c r="BQ20" s="42">
        <f>IF(Table3a!BO112="","",IF(ISNUMBER(VALUE(BO112)),VALUE(BO112),BO112))</f>
        <v>45.8</v>
      </c>
      <c r="BR20" s="42">
        <f>IF(Table3a!BP112="","",IF(ISNUMBER(VALUE(BP112)),VALUE(BP112),BP112))</f>
        <v>46.8</v>
      </c>
      <c r="BS20" s="42">
        <f>IF(Table3a!BQ112="","",IF(ISNUMBER(VALUE(BQ112)),VALUE(BQ112),BQ112))</f>
        <v>50.1</v>
      </c>
      <c r="BT20" s="42">
        <f>IF(Table3a!BR112="","",IF(ISNUMBER(VALUE(BR112)),VALUE(BR112),BR112))</f>
        <v>51.5</v>
      </c>
      <c r="BU20" s="42">
        <f>IF(Table3a!BS112="","",IF(ISNUMBER(VALUE(BS112)),VALUE(BS112),BS112))</f>
        <v>51.2</v>
      </c>
      <c r="BV20" s="42">
        <f>IF(Table3a!BT112="","",IF(ISNUMBER(VALUE(BT112)),VALUE(BT112),BT112))</f>
        <v>50.7</v>
      </c>
      <c r="BW20" s="42">
        <f>IF(Table3a!BU112="","",IF(ISNUMBER(VALUE(BU112)),VALUE(BU112),BU112))</f>
        <v>47.5</v>
      </c>
      <c r="BX20" s="42">
        <f>IF(Table3a!BV112="","",IF(ISNUMBER(VALUE(BV112)),VALUE(BV112),BV112))</f>
        <v>45.4</v>
      </c>
      <c r="BY20" s="42">
        <f>IF(Table3a!BW112="","",IF(ISNUMBER(VALUE(BW112)),VALUE(BW112),BW112))</f>
        <v>46.9</v>
      </c>
      <c r="BZ20" s="42">
        <f>IF(Table3a!BX112="","",IF(ISNUMBER(VALUE(BX112)),VALUE(BX112),BX112))</f>
        <v>48.6</v>
      </c>
      <c r="CA20" s="42">
        <f>IF(Table3a!BY112="","",IF(ISNUMBER(VALUE(BY112)),VALUE(BY112),BY112))</f>
        <v>48</v>
      </c>
      <c r="CB20" s="42">
        <f>IF(Table3a!BZ112="","",IF(ISNUMBER(VALUE(BZ112)),VALUE(BZ112),BZ112))</f>
        <v>49.2</v>
      </c>
      <c r="CC20" s="42">
        <f>IF(Table3a!CA112="","",IF(ISNUMBER(VALUE(CA112)),VALUE(CA112),CA112))</f>
        <v>48.8</v>
      </c>
      <c r="CD20" s="42">
        <f>IF(Table3a!CB112="","",IF(ISNUMBER(VALUE(CB112)),VALUE(CB112),CB112))</f>
        <v>48.8</v>
      </c>
      <c r="CE20" s="42" t="str">
        <f>IF(Table3a!CC112="","",IF(ISNUMBER(VALUE(CC112)),VALUE(CC112),CC112))</f>
        <v/>
      </c>
      <c r="CF20" s="42" t="str">
        <f>IF(Table3a!CD112="","",IF(ISNUMBER(VALUE(CD112)),VALUE(CD112),CD112))</f>
        <v/>
      </c>
      <c r="CG20" s="42" t="str">
        <f>IF(Table3a!CE112="","",IF(ISNUMBER(VALUE(CE112)),VALUE(CE112),CE112))</f>
        <v/>
      </c>
      <c r="CH20" s="42" t="str">
        <f>IF(Table3a!CF112="","",IF(ISNUMBER(VALUE(CF112)),VALUE(CF112),CF112))</f>
        <v/>
      </c>
      <c r="CI20" s="42" t="str">
        <f>IF(Table3a!CG112="","",IF(ISNUMBER(VALUE(CG112)),VALUE(CG112),CG112))</f>
        <v/>
      </c>
      <c r="CJ20" s="42" t="str">
        <f>IF(Table3a!CH112="","",IF(ISNUMBER(VALUE(CH112)),VALUE(CH112),CH112))</f>
        <v/>
      </c>
      <c r="CK20" s="42" t="str">
        <f>IF(Table3a!CI112="","",IF(ISNUMBER(VALUE(CI112)),VALUE(CI112),CI112))</f>
        <v/>
      </c>
      <c r="CL20" s="42" t="str">
        <f>IF(Table3a!CJ112="","",IF(ISNUMBER(VALUE(CJ112)),VALUE(CJ112),CJ112))</f>
        <v/>
      </c>
      <c r="CM20" s="42" t="str">
        <f>IF(Table3a!CK112="","",IF(ISNUMBER(VALUE(CK112)),VALUE(CK112),CK112))</f>
        <v/>
      </c>
      <c r="CN20" s="42" t="str">
        <f>IF(Table3a!CL112="","",IF(ISNUMBER(VALUE(CL112)),VALUE(CL112),CL112))</f>
        <v/>
      </c>
      <c r="CO20" s="42" t="str">
        <f>IF(Table3a!CM112="","",IF(ISNUMBER(VALUE(CM112)),VALUE(CM112),CM112))</f>
        <v/>
      </c>
      <c r="CP20" s="42" t="str">
        <f>IF(Table3a!CN112="","",IF(ISNUMBER(VALUE(CN112)),VALUE(CN112),CN112))</f>
        <v/>
      </c>
      <c r="CQ20" s="42" t="str">
        <f>IF(Table3a!CO112="","",IF(ISNUMBER(VALUE(CO112)),VALUE(CO112),CO112))</f>
        <v/>
      </c>
      <c r="CR20" s="42" t="str">
        <f>IF(Table3a!CP112="","",IF(ISNUMBER(VALUE(CP112)),VALUE(CP112),CP112))</f>
        <v/>
      </c>
      <c r="CS20" s="42" t="str">
        <f>IF(Table3a!CQ112="","",IF(ISNUMBER(VALUE(CQ112)),VALUE(CQ112),CQ112))</f>
        <v/>
      </c>
      <c r="CT20" s="42" t="str">
        <f>IF(Table3a!CR112="","",IF(ISNUMBER(VALUE(CR112)),VALUE(CR112),CR112))</f>
        <v/>
      </c>
      <c r="CU20" s="42" t="str">
        <f>IF(Table3a!CS112="","",IF(ISNUMBER(VALUE(CS112)),VALUE(CS112),CS112))</f>
        <v/>
      </c>
      <c r="CV20" s="42" t="str">
        <f>IF(Table3a!CT112="","",IF(ISNUMBER(VALUE(CT112)),VALUE(CT112),CT112))</f>
        <v/>
      </c>
      <c r="CW20" s="42" t="str">
        <f>IF(Table3a!CU112="","",IF(ISNUMBER(VALUE(CU112)),VALUE(CU112),CU112))</f>
        <v/>
      </c>
      <c r="CX20" s="42" t="str">
        <f>IF(Table3a!CV112="","",IF(ISNUMBER(VALUE(CV112)),VALUE(CV112),CV112))</f>
        <v/>
      </c>
      <c r="CY20" s="42" t="str">
        <f>IF(Table3a!CW112="","",IF(ISNUMBER(VALUE(CW112)),VALUE(CW112),CW112))</f>
        <v/>
      </c>
      <c r="CZ20" s="42" t="str">
        <f>IF(Table3a!CX112="","",IF(ISNUMBER(VALUE(CX112)),VALUE(CX112),CX112))</f>
        <v/>
      </c>
      <c r="DA20" s="42" t="str">
        <f>IF(Table3a!CY112="","",IF(ISNUMBER(VALUE(CY112)),VALUE(CY112),CY112))</f>
        <v/>
      </c>
      <c r="DB20" s="42" t="str">
        <f>IF(Table3a!CZ112="","",IF(ISNUMBER(VALUE(CZ112)),VALUE(CZ112),CZ112))</f>
        <v/>
      </c>
      <c r="DC20" s="42" t="str">
        <f>IF(Table3a!DA112="","",IF(ISNUMBER(VALUE(DA112)),VALUE(DA112),DA112))</f>
        <v/>
      </c>
      <c r="DD20" s="42" t="str">
        <f>IF(Table3a!DB112="","",IF(ISNUMBER(VALUE(DB112)),VALUE(DB112),DB112))</f>
        <v/>
      </c>
      <c r="DE20" s="42" t="str">
        <f>IF(Table3a!DC112="","",IF(ISNUMBER(VALUE(DC112)),VALUE(DC112),DC112))</f>
        <v/>
      </c>
      <c r="DF20" s="42" t="str">
        <f>IF(Table3a!DD112="","",IF(ISNUMBER(VALUE(DD112)),VALUE(DD112),DD112))</f>
        <v/>
      </c>
      <c r="DG20" s="42" t="str">
        <f>IF(Table3a!DE112="","",IF(ISNUMBER(VALUE(DE112)),VALUE(DE112),DE112))</f>
        <v/>
      </c>
      <c r="DH20" s="42" t="str">
        <f>IF(Table3a!DF112="","",IF(ISNUMBER(VALUE(DF112)),VALUE(DF112),DF112))</f>
        <v/>
      </c>
    </row>
    <row r="21" spans="1:112" ht="9.75" customHeight="1">
      <c r="A21" s="41" t="s">
        <v>2808</v>
      </c>
      <c r="B21" s="46" t="s">
        <v>2809</v>
      </c>
      <c r="C21" s="41"/>
      <c r="D21" s="41"/>
      <c r="E21" s="42">
        <f>IF(Table3a!C113="","",IF(ISNUMBER(VALUE(C113)),VALUE(C113),C113))</f>
        <v>39.700000000000003</v>
      </c>
      <c r="F21" s="42">
        <f>IF(Table3a!D113="","",IF(ISNUMBER(VALUE(D113)),VALUE(D113),D113))</f>
        <v>40.1</v>
      </c>
      <c r="G21" s="42">
        <f>IF(Table3a!E113="","",IF(ISNUMBER(VALUE(E113)),VALUE(E113),E113))</f>
        <v>40.5</v>
      </c>
      <c r="H21" s="42">
        <f>IF(Table3a!F113="","",IF(ISNUMBER(VALUE(F113)),VALUE(F113),F113))</f>
        <v>40.700000000000003</v>
      </c>
      <c r="I21" s="42">
        <f>IF(Table3a!G113="","",IF(ISNUMBER(VALUE(G113)),VALUE(G113),G113))</f>
        <v>41.8</v>
      </c>
      <c r="J21" s="42">
        <f>IF(Table3a!H113="","",IF(ISNUMBER(VALUE(H113)),VALUE(H113),H113))</f>
        <v>43.2</v>
      </c>
      <c r="K21" s="42">
        <f>IF(Table3a!I113="","",IF(ISNUMBER(VALUE(I113)),VALUE(I113),I113))</f>
        <v>43.5</v>
      </c>
      <c r="L21" s="42">
        <f>IF(Table3a!J113="","",IF(ISNUMBER(VALUE(J113)),VALUE(J113),J113))</f>
        <v>44.5</v>
      </c>
      <c r="M21" s="42">
        <f>IF(Table3a!K113="","",IF(ISNUMBER(VALUE(K113)),VALUE(K113),K113))</f>
        <v>44.3</v>
      </c>
      <c r="N21" s="42">
        <f>IF(Table3a!L113="","",IF(ISNUMBER(VALUE(L113)),VALUE(L113),L113))</f>
        <v>45.2</v>
      </c>
      <c r="O21" s="42">
        <f>IF(Table3a!M113="","",IF(ISNUMBER(VALUE(M113)),VALUE(M113),M113))</f>
        <v>47.2</v>
      </c>
      <c r="P21" s="42">
        <f>IF(Table3a!N113="","",IF(ISNUMBER(VALUE(N113)),VALUE(N113),N113))</f>
        <v>47.8</v>
      </c>
      <c r="Q21" s="42">
        <f>IF(Table3a!O113="","",IF(ISNUMBER(VALUE(O113)),VALUE(O113),O113))</f>
        <v>48.9</v>
      </c>
      <c r="R21" s="42">
        <f>IF(Table3a!P113="","",IF(ISNUMBER(VALUE(P113)),VALUE(P113),P113))</f>
        <v>49.5</v>
      </c>
      <c r="S21" s="42">
        <f>IF(Table3a!Q113="","",IF(ISNUMBER(VALUE(Q113)),VALUE(Q113),Q113))</f>
        <v>48.5</v>
      </c>
      <c r="T21" s="42">
        <f>IF(Table3a!R113="","",IF(ISNUMBER(VALUE(R113)),VALUE(R113),R113))</f>
        <v>47.9</v>
      </c>
      <c r="U21" s="42">
        <f>IF(Table3a!S113="","",IF(ISNUMBER(VALUE(S113)),VALUE(S113),S113))</f>
        <v>47.5</v>
      </c>
      <c r="V21" s="42">
        <f>IF(Table3a!T113="","",IF(ISNUMBER(VALUE(T113)),VALUE(T113),T113))</f>
        <v>47.2</v>
      </c>
      <c r="W21" s="42">
        <f>IF(Table3a!U113="","",IF(ISNUMBER(VALUE(U113)),VALUE(U113),U113))</f>
        <v>46.5</v>
      </c>
      <c r="X21" s="42">
        <f>IF(Table3a!V113="","",IF(ISNUMBER(VALUE(V113)),VALUE(V113),V113))</f>
        <v>49.9</v>
      </c>
      <c r="Y21" s="42">
        <f>IF(Table3a!W113="","",IF(ISNUMBER(VALUE(W113)),VALUE(W113),W113))</f>
        <v>50.8</v>
      </c>
      <c r="Z21" s="42">
        <f>IF(Table3a!X113="","",IF(ISNUMBER(VALUE(X113)),VALUE(X113),X113))</f>
        <v>52.3</v>
      </c>
      <c r="AA21" s="42">
        <f>IF(Table3a!Y113="","",IF(ISNUMBER(VALUE(Y113)),VALUE(Y113),Y113))</f>
        <v>53.5</v>
      </c>
      <c r="AB21" s="42">
        <f>IF(Table3a!Z113="","",IF(ISNUMBER(VALUE(Z113)),VALUE(Z113),Z113))</f>
        <v>53.1</v>
      </c>
      <c r="AC21" s="42">
        <f>IF(Table3a!AA113="","",IF(ISNUMBER(VALUE(AA113)),VALUE(AA113),AA113))</f>
        <v>52.9</v>
      </c>
      <c r="AD21" s="42">
        <f>IF(Table3a!AB113="","",IF(ISNUMBER(VALUE(AB113)),VALUE(AB113),AB113))</f>
        <v>54.4</v>
      </c>
      <c r="AE21" s="42">
        <f>IF(Table3a!AC113="","",IF(ISNUMBER(VALUE(AC113)),VALUE(AC113),AC113))</f>
        <v>55</v>
      </c>
      <c r="AF21" s="42">
        <f>IF(Table3a!AD113="","",IF(ISNUMBER(VALUE(AD113)),VALUE(AD113),AD113))</f>
        <v>56.3</v>
      </c>
      <c r="AG21" s="42">
        <f>IF(Table3a!AE113="","",IF(ISNUMBER(VALUE(AE113)),VALUE(AE113),AE113))</f>
        <v>57.6</v>
      </c>
      <c r="AH21" s="42">
        <f>IF(Table3a!AF113="","",IF(ISNUMBER(VALUE(AF113)),VALUE(AF113),AF113))</f>
        <v>57.9</v>
      </c>
      <c r="AI21" s="42">
        <f>IF(Table3a!AG113="","",IF(ISNUMBER(VALUE(AG113)),VALUE(AG113),AG113))</f>
        <v>59.6</v>
      </c>
      <c r="AJ21" s="42">
        <f>IF(Table3a!AH113="","",IF(ISNUMBER(VALUE(AH113)),VALUE(AH113),AH113))</f>
        <v>60.6</v>
      </c>
      <c r="AK21" s="42">
        <f>IF(Table3a!AI113="","",IF(ISNUMBER(VALUE(AI113)),VALUE(AI113),AI113))</f>
        <v>61.9</v>
      </c>
      <c r="AL21" s="42">
        <f>IF(Table3a!AJ113="","",IF(ISNUMBER(VALUE(AJ113)),VALUE(AJ113),AJ113))</f>
        <v>59.8</v>
      </c>
      <c r="AM21" s="42">
        <f>IF(Table3a!AK113="","",IF(ISNUMBER(VALUE(AK113)),VALUE(AK113),AK113))</f>
        <v>60.2</v>
      </c>
      <c r="AN21" s="42">
        <f>IF(Table3a!AL113="","",IF(ISNUMBER(VALUE(AL113)),VALUE(AL113),AL113))</f>
        <v>63</v>
      </c>
      <c r="AO21" s="42">
        <f>IF(Table3a!AM113="","",IF(ISNUMBER(VALUE(AM113)),VALUE(AM113),AM113))</f>
        <v>64.400000000000006</v>
      </c>
      <c r="AP21" s="42">
        <f>IF(Table3a!AN113="","",IF(ISNUMBER(VALUE(AN113)),VALUE(AN113),AN113))</f>
        <v>64.5</v>
      </c>
      <c r="AQ21" s="42">
        <f>IF(Table3a!AO113="","",IF(ISNUMBER(VALUE(AO113)),VALUE(AO113),AO113))</f>
        <v>68.099999999999994</v>
      </c>
      <c r="AR21" s="42">
        <f>IF(Table3a!AP113="","",IF(ISNUMBER(VALUE(AP113)),VALUE(AP113),AP113))</f>
        <v>65.599999999999994</v>
      </c>
      <c r="AS21" s="42">
        <f>IF(Table3a!AQ113="","",IF(ISNUMBER(VALUE(AQ113)),VALUE(AQ113),AQ113))</f>
        <v>63.9</v>
      </c>
      <c r="AT21" s="42">
        <f>IF(Table3a!AR113="","",IF(ISNUMBER(VALUE(AR113)),VALUE(AR113),AR113))</f>
        <v>68.3</v>
      </c>
      <c r="AU21" s="42">
        <f>IF(Table3a!AS113="","",IF(ISNUMBER(VALUE(AS113)),VALUE(AS113),AS113))</f>
        <v>67.599999999999994</v>
      </c>
      <c r="AV21" s="42">
        <f>IF(Table3a!AT113="","",IF(ISNUMBER(VALUE(AT113)),VALUE(AT113),AT113))</f>
        <v>67.400000000000006</v>
      </c>
      <c r="AW21" s="42">
        <f>IF(Table3a!AU113="","",IF(ISNUMBER(VALUE(AU113)),VALUE(AU113),AU113))</f>
        <v>64.7</v>
      </c>
      <c r="AX21" s="42">
        <f>IF(Table3a!AV113="","",IF(ISNUMBER(VALUE(AV113)),VALUE(AV113),AV113))</f>
        <v>63.5</v>
      </c>
      <c r="AY21" s="42">
        <f>IF(Table3a!AW113="","",IF(ISNUMBER(VALUE(AW113)),VALUE(AW113),AW113))</f>
        <v>62.3</v>
      </c>
      <c r="AZ21" s="42">
        <f>IF(Table3a!AX113="","",IF(ISNUMBER(VALUE(AX113)),VALUE(AX113),AX113))</f>
        <v>62.6</v>
      </c>
      <c r="BA21" s="42">
        <f>IF(Table3a!AY113="","",IF(ISNUMBER(VALUE(AY113)),VALUE(AY113),AY113))</f>
        <v>61.1</v>
      </c>
      <c r="BB21" s="42">
        <f>IF(Table3a!AZ113="","",IF(ISNUMBER(VALUE(AZ113)),VALUE(AZ113),AZ113))</f>
        <v>59.7</v>
      </c>
      <c r="BC21" s="42">
        <f>IF(Table3a!BA113="","",IF(ISNUMBER(VALUE(BA113)),VALUE(BA113),BA113))</f>
        <v>58.4</v>
      </c>
      <c r="BD21" s="42">
        <f>IF(Table3a!BB113="","",IF(ISNUMBER(VALUE(BB113)),VALUE(BB113),BB113))</f>
        <v>58.1</v>
      </c>
      <c r="BE21" s="42">
        <f>IF(Table3a!BC113="","",IF(ISNUMBER(VALUE(BC113)),VALUE(BC113),BC113))</f>
        <v>61.1</v>
      </c>
      <c r="BF21" s="42">
        <f>IF(Table3a!BD113="","",IF(ISNUMBER(VALUE(BD113)),VALUE(BD113),BD113))</f>
        <v>62.8</v>
      </c>
      <c r="BG21" s="42">
        <f>IF(Table3a!BE113="","",IF(ISNUMBER(VALUE(BE113)),VALUE(BE113),BE113))</f>
        <v>60.2</v>
      </c>
      <c r="BH21" s="42">
        <f>IF(Table3a!BF113="","",IF(ISNUMBER(VALUE(BF113)),VALUE(BF113),BF113))</f>
        <v>59.4</v>
      </c>
      <c r="BI21" s="42">
        <f>IF(Table3a!BG113="","",IF(ISNUMBER(VALUE(BG113)),VALUE(BG113),BG113))</f>
        <v>60.8</v>
      </c>
      <c r="BJ21" s="42">
        <f>IF(Table3a!BH113="","",IF(ISNUMBER(VALUE(BH113)),VALUE(BH113),BH113))</f>
        <v>62.1</v>
      </c>
      <c r="BK21" s="42">
        <f>IF(Table3a!BI113="","",IF(ISNUMBER(VALUE(BI113)),VALUE(BI113),BI113))</f>
        <v>62</v>
      </c>
      <c r="BL21" s="42">
        <f>IF(Table3a!BJ113="","",IF(ISNUMBER(VALUE(BJ113)),VALUE(BJ113),BJ113))</f>
        <v>61.9</v>
      </c>
      <c r="BM21" s="42">
        <f>IF(Table3a!BK113="","",IF(ISNUMBER(VALUE(BK113)),VALUE(BK113),BK113))</f>
        <v>62.8</v>
      </c>
      <c r="BN21" s="42">
        <f>IF(Table3a!BL113="","",IF(ISNUMBER(VALUE(BL113)),VALUE(BL113),BL113))</f>
        <v>63.3</v>
      </c>
      <c r="BO21" s="42">
        <f>IF(Table3a!BM113="","",IF(ISNUMBER(VALUE(BM113)),VALUE(BM113),BM113))</f>
        <v>65</v>
      </c>
      <c r="BP21" s="42">
        <f>IF(Table3a!BN113="","",IF(ISNUMBER(VALUE(BN113)),VALUE(BN113),BN113))</f>
        <v>67.3</v>
      </c>
      <c r="BQ21" s="42">
        <f>IF(Table3a!BO113="","",IF(ISNUMBER(VALUE(BO113)),VALUE(BO113),BO113))</f>
        <v>70.3</v>
      </c>
      <c r="BR21" s="42">
        <f>IF(Table3a!BP113="","",IF(ISNUMBER(VALUE(BP113)),VALUE(BP113),BP113))</f>
        <v>70.2</v>
      </c>
      <c r="BS21" s="42">
        <f>IF(Table3a!BQ113="","",IF(ISNUMBER(VALUE(BQ113)),VALUE(BQ113),BQ113))</f>
        <v>69.400000000000006</v>
      </c>
      <c r="BT21" s="42">
        <f>IF(Table3a!BR113="","",IF(ISNUMBER(VALUE(BR113)),VALUE(BR113),BR113))</f>
        <v>71.099999999999994</v>
      </c>
      <c r="BU21" s="42">
        <f>IF(Table3a!BS113="","",IF(ISNUMBER(VALUE(BS113)),VALUE(BS113),BS113))</f>
        <v>66</v>
      </c>
      <c r="BV21" s="42">
        <f>IF(Table3a!BT113="","",IF(ISNUMBER(VALUE(BT113)),VALUE(BT113),BT113))</f>
        <v>70.5</v>
      </c>
      <c r="BW21" s="42">
        <f>IF(Table3a!BU113="","",IF(ISNUMBER(VALUE(BU113)),VALUE(BU113),BU113))</f>
        <v>71.3</v>
      </c>
      <c r="BX21" s="42">
        <f>IF(Table3a!BV113="","",IF(ISNUMBER(VALUE(BV113)),VALUE(BV113),BV113))</f>
        <v>69.5</v>
      </c>
      <c r="BY21" s="42">
        <f>IF(Table3a!BW113="","",IF(ISNUMBER(VALUE(BW113)),VALUE(BW113),BW113))</f>
        <v>66.8</v>
      </c>
      <c r="BZ21" s="42">
        <f>IF(Table3a!BX113="","",IF(ISNUMBER(VALUE(BX113)),VALUE(BX113),BX113))</f>
        <v>67.099999999999994</v>
      </c>
      <c r="CA21" s="42">
        <f>IF(Table3a!BY113="","",IF(ISNUMBER(VALUE(BY113)),VALUE(BY113),BY113))</f>
        <v>70.7</v>
      </c>
      <c r="CB21" s="42">
        <f>IF(Table3a!BZ113="","",IF(ISNUMBER(VALUE(BZ113)),VALUE(BZ113),BZ113))</f>
        <v>71.5</v>
      </c>
      <c r="CC21" s="42">
        <f>IF(Table3a!CA113="","",IF(ISNUMBER(VALUE(CA113)),VALUE(CA113),CA113))</f>
        <v>69.7</v>
      </c>
      <c r="CD21" s="42">
        <f>IF(Table3a!CB113="","",IF(ISNUMBER(VALUE(CB113)),VALUE(CB113),CB113))</f>
        <v>70</v>
      </c>
      <c r="CE21" s="42" t="str">
        <f>IF(Table3a!CC113="","",IF(ISNUMBER(VALUE(CC113)),VALUE(CC113),CC113))</f>
        <v/>
      </c>
      <c r="CF21" s="42" t="str">
        <f>IF(Table3a!CD113="","",IF(ISNUMBER(VALUE(CD113)),VALUE(CD113),CD113))</f>
        <v/>
      </c>
      <c r="CG21" s="42" t="str">
        <f>IF(Table3a!CE113="","",IF(ISNUMBER(VALUE(CE113)),VALUE(CE113),CE113))</f>
        <v/>
      </c>
      <c r="CH21" s="42" t="str">
        <f>IF(Table3a!CF113="","",IF(ISNUMBER(VALUE(CF113)),VALUE(CF113),CF113))</f>
        <v/>
      </c>
      <c r="CI21" s="42" t="str">
        <f>IF(Table3a!CG113="","",IF(ISNUMBER(VALUE(CG113)),VALUE(CG113),CG113))</f>
        <v/>
      </c>
      <c r="CJ21" s="42" t="str">
        <f>IF(Table3a!CH113="","",IF(ISNUMBER(VALUE(CH113)),VALUE(CH113),CH113))</f>
        <v/>
      </c>
      <c r="CK21" s="42" t="str">
        <f>IF(Table3a!CI113="","",IF(ISNUMBER(VALUE(CI113)),VALUE(CI113),CI113))</f>
        <v/>
      </c>
      <c r="CL21" s="42" t="str">
        <f>IF(Table3a!CJ113="","",IF(ISNUMBER(VALUE(CJ113)),VALUE(CJ113),CJ113))</f>
        <v/>
      </c>
      <c r="CM21" s="42" t="str">
        <f>IF(Table3a!CK113="","",IF(ISNUMBER(VALUE(CK113)),VALUE(CK113),CK113))</f>
        <v/>
      </c>
      <c r="CN21" s="42" t="str">
        <f>IF(Table3a!CL113="","",IF(ISNUMBER(VALUE(CL113)),VALUE(CL113),CL113))</f>
        <v/>
      </c>
      <c r="CO21" s="42" t="str">
        <f>IF(Table3a!CM113="","",IF(ISNUMBER(VALUE(CM113)),VALUE(CM113),CM113))</f>
        <v/>
      </c>
      <c r="CP21" s="42" t="str">
        <f>IF(Table3a!CN113="","",IF(ISNUMBER(VALUE(CN113)),VALUE(CN113),CN113))</f>
        <v/>
      </c>
      <c r="CQ21" s="42" t="str">
        <f>IF(Table3a!CO113="","",IF(ISNUMBER(VALUE(CO113)),VALUE(CO113),CO113))</f>
        <v/>
      </c>
      <c r="CR21" s="42" t="str">
        <f>IF(Table3a!CP113="","",IF(ISNUMBER(VALUE(CP113)),VALUE(CP113),CP113))</f>
        <v/>
      </c>
      <c r="CS21" s="42" t="str">
        <f>IF(Table3a!CQ113="","",IF(ISNUMBER(VALUE(CQ113)),VALUE(CQ113),CQ113))</f>
        <v/>
      </c>
      <c r="CT21" s="42" t="str">
        <f>IF(Table3a!CR113="","",IF(ISNUMBER(VALUE(CR113)),VALUE(CR113),CR113))</f>
        <v/>
      </c>
      <c r="CU21" s="42" t="str">
        <f>IF(Table3a!CS113="","",IF(ISNUMBER(VALUE(CS113)),VALUE(CS113),CS113))</f>
        <v/>
      </c>
      <c r="CV21" s="42" t="str">
        <f>IF(Table3a!CT113="","",IF(ISNUMBER(VALUE(CT113)),VALUE(CT113),CT113))</f>
        <v/>
      </c>
      <c r="CW21" s="42" t="str">
        <f>IF(Table3a!CU113="","",IF(ISNUMBER(VALUE(CU113)),VALUE(CU113),CU113))</f>
        <v/>
      </c>
      <c r="CX21" s="42" t="str">
        <f>IF(Table3a!CV113="","",IF(ISNUMBER(VALUE(CV113)),VALUE(CV113),CV113))</f>
        <v/>
      </c>
      <c r="CY21" s="42" t="str">
        <f>IF(Table3a!CW113="","",IF(ISNUMBER(VALUE(CW113)),VALUE(CW113),CW113))</f>
        <v/>
      </c>
      <c r="CZ21" s="42" t="str">
        <f>IF(Table3a!CX113="","",IF(ISNUMBER(VALUE(CX113)),VALUE(CX113),CX113))</f>
        <v/>
      </c>
      <c r="DA21" s="42" t="str">
        <f>IF(Table3a!CY113="","",IF(ISNUMBER(VALUE(CY113)),VALUE(CY113),CY113))</f>
        <v/>
      </c>
      <c r="DB21" s="42" t="str">
        <f>IF(Table3a!CZ113="","",IF(ISNUMBER(VALUE(CZ113)),VALUE(CZ113),CZ113))</f>
        <v/>
      </c>
      <c r="DC21" s="42" t="str">
        <f>IF(Table3a!DA113="","",IF(ISNUMBER(VALUE(DA113)),VALUE(DA113),DA113))</f>
        <v/>
      </c>
      <c r="DD21" s="42" t="str">
        <f>IF(Table3a!DB113="","",IF(ISNUMBER(VALUE(DB113)),VALUE(DB113),DB113))</f>
        <v/>
      </c>
      <c r="DE21" s="42" t="str">
        <f>IF(Table3a!DC113="","",IF(ISNUMBER(VALUE(DC113)),VALUE(DC113),DC113))</f>
        <v/>
      </c>
      <c r="DF21" s="42" t="str">
        <f>IF(Table3a!DD113="","",IF(ISNUMBER(VALUE(DD113)),VALUE(DD113),DD113))</f>
        <v/>
      </c>
      <c r="DG21" s="42" t="str">
        <f>IF(Table3a!DE113="","",IF(ISNUMBER(VALUE(DE113)),VALUE(DE113),DE113))</f>
        <v/>
      </c>
      <c r="DH21" s="42" t="str">
        <f>IF(Table3a!DF113="","",IF(ISNUMBER(VALUE(DF113)),VALUE(DF113),DF113))</f>
        <v/>
      </c>
    </row>
    <row r="22" spans="1:112" ht="9.75" customHeight="1">
      <c r="A22" s="41" t="s">
        <v>2810</v>
      </c>
      <c r="B22" s="46" t="s">
        <v>2811</v>
      </c>
      <c r="C22" s="41"/>
      <c r="D22" s="41"/>
      <c r="E22" s="42">
        <f>IF(Table3a!C114="","",IF(ISNUMBER(VALUE(C114)),VALUE(C114),C114))</f>
        <v>17.399999999999999</v>
      </c>
      <c r="F22" s="42">
        <f>IF(Table3a!D114="","",IF(ISNUMBER(VALUE(D114)),VALUE(D114),D114))</f>
        <v>17.5</v>
      </c>
      <c r="G22" s="42">
        <f>IF(Table3a!E114="","",IF(ISNUMBER(VALUE(E114)),VALUE(E114),E114))</f>
        <v>18.2</v>
      </c>
      <c r="H22" s="42">
        <f>IF(Table3a!F114="","",IF(ISNUMBER(VALUE(F114)),VALUE(F114),F114))</f>
        <v>19.2</v>
      </c>
      <c r="I22" s="42">
        <f>IF(Table3a!G114="","",IF(ISNUMBER(VALUE(G114)),VALUE(G114),G114))</f>
        <v>19.7</v>
      </c>
      <c r="J22" s="42">
        <f>IF(Table3a!H114="","",IF(ISNUMBER(VALUE(H114)),VALUE(H114),H114))</f>
        <v>19.899999999999999</v>
      </c>
      <c r="K22" s="42">
        <f>IF(Table3a!I114="","",IF(ISNUMBER(VALUE(I114)),VALUE(I114),I114))</f>
        <v>20.2</v>
      </c>
      <c r="L22" s="42">
        <f>IF(Table3a!J114="","",IF(ISNUMBER(VALUE(J114)),VALUE(J114),J114))</f>
        <v>21</v>
      </c>
      <c r="M22" s="42">
        <f>IF(Table3a!K114="","",IF(ISNUMBER(VALUE(K114)),VALUE(K114),K114))</f>
        <v>22.2</v>
      </c>
      <c r="N22" s="42">
        <f>IF(Table3a!L114="","",IF(ISNUMBER(VALUE(L114)),VALUE(L114),L114))</f>
        <v>21.3</v>
      </c>
      <c r="O22" s="42">
        <f>IF(Table3a!M114="","",IF(ISNUMBER(VALUE(M114)),VALUE(M114),M114))</f>
        <v>21.1</v>
      </c>
      <c r="P22" s="42">
        <f>IF(Table3a!N114="","",IF(ISNUMBER(VALUE(N114)),VALUE(N114),N114))</f>
        <v>21.4</v>
      </c>
      <c r="Q22" s="42">
        <f>IF(Table3a!O114="","",IF(ISNUMBER(VALUE(O114)),VALUE(O114),O114))</f>
        <v>21.5</v>
      </c>
      <c r="R22" s="42">
        <f>IF(Table3a!P114="","",IF(ISNUMBER(VALUE(P114)),VALUE(P114),P114))</f>
        <v>22.6</v>
      </c>
      <c r="S22" s="42">
        <f>IF(Table3a!Q114="","",IF(ISNUMBER(VALUE(Q114)),VALUE(Q114),Q114))</f>
        <v>23</v>
      </c>
      <c r="T22" s="42">
        <f>IF(Table3a!R114="","",IF(ISNUMBER(VALUE(R114)),VALUE(R114),R114))</f>
        <v>23.4</v>
      </c>
      <c r="U22" s="42">
        <f>IF(Table3a!S114="","",IF(ISNUMBER(VALUE(S114)),VALUE(S114),S114))</f>
        <v>22.3</v>
      </c>
      <c r="V22" s="42">
        <f>IF(Table3a!T114="","",IF(ISNUMBER(VALUE(T114)),VALUE(T114),T114))</f>
        <v>24.2</v>
      </c>
      <c r="W22" s="42">
        <f>IF(Table3a!U114="","",IF(ISNUMBER(VALUE(U114)),VALUE(U114),U114))</f>
        <v>24.5</v>
      </c>
      <c r="X22" s="42">
        <f>IF(Table3a!V114="","",IF(ISNUMBER(VALUE(V114)),VALUE(V114),V114))</f>
        <v>25.1</v>
      </c>
      <c r="Y22" s="42">
        <f>IF(Table3a!W114="","",IF(ISNUMBER(VALUE(W114)),VALUE(W114),W114))</f>
        <v>25.2</v>
      </c>
      <c r="Z22" s="42">
        <f>IF(Table3a!X114="","",IF(ISNUMBER(VALUE(X114)),VALUE(X114),X114))</f>
        <v>24.6</v>
      </c>
      <c r="AA22" s="42">
        <f>IF(Table3a!Y114="","",IF(ISNUMBER(VALUE(Y114)),VALUE(Y114),Y114))</f>
        <v>26.6</v>
      </c>
      <c r="AB22" s="42">
        <f>IF(Table3a!Z114="","",IF(ISNUMBER(VALUE(Z114)),VALUE(Z114),Z114))</f>
        <v>25.2</v>
      </c>
      <c r="AC22" s="42">
        <f>IF(Table3a!AA114="","",IF(ISNUMBER(VALUE(AA114)),VALUE(AA114),AA114))</f>
        <v>26.8</v>
      </c>
      <c r="AD22" s="42">
        <f>IF(Table3a!AB114="","",IF(ISNUMBER(VALUE(AB114)),VALUE(AB114),AB114))</f>
        <v>29.3</v>
      </c>
      <c r="AE22" s="42">
        <f>IF(Table3a!AC114="","",IF(ISNUMBER(VALUE(AC114)),VALUE(AC114),AC114))</f>
        <v>30.4</v>
      </c>
      <c r="AF22" s="42">
        <f>IF(Table3a!AD114="","",IF(ISNUMBER(VALUE(AD114)),VALUE(AD114),AD114))</f>
        <v>30.8</v>
      </c>
      <c r="AG22" s="42">
        <f>IF(Table3a!AE114="","",IF(ISNUMBER(VALUE(AE114)),VALUE(AE114),AE114))</f>
        <v>31.1</v>
      </c>
      <c r="AH22" s="42">
        <f>IF(Table3a!AF114="","",IF(ISNUMBER(VALUE(AF114)),VALUE(AF114),AF114))</f>
        <v>32.799999999999997</v>
      </c>
      <c r="AI22" s="42">
        <f>IF(Table3a!AG114="","",IF(ISNUMBER(VALUE(AG114)),VALUE(AG114),AG114))</f>
        <v>33.5</v>
      </c>
      <c r="AJ22" s="42">
        <f>IF(Table3a!AH114="","",IF(ISNUMBER(VALUE(AH114)),VALUE(AH114),AH114))</f>
        <v>33.9</v>
      </c>
      <c r="AK22" s="42">
        <f>IF(Table3a!AI114="","",IF(ISNUMBER(VALUE(AI114)),VALUE(AI114),AI114))</f>
        <v>35.9</v>
      </c>
      <c r="AL22" s="42">
        <f>IF(Table3a!AJ114="","",IF(ISNUMBER(VALUE(AJ114)),VALUE(AJ114),AJ114))</f>
        <v>34.6</v>
      </c>
      <c r="AM22" s="42">
        <f>IF(Table3a!AK114="","",IF(ISNUMBER(VALUE(AK114)),VALUE(AK114),AK114))</f>
        <v>34.9</v>
      </c>
      <c r="AN22" s="42">
        <f>IF(Table3a!AL114="","",IF(ISNUMBER(VALUE(AL114)),VALUE(AL114),AL114))</f>
        <v>35.5</v>
      </c>
      <c r="AO22" s="42">
        <f>IF(Table3a!AM114="","",IF(ISNUMBER(VALUE(AM114)),VALUE(AM114),AM114))</f>
        <v>36.299999999999997</v>
      </c>
      <c r="AP22" s="42">
        <f>IF(Table3a!AN114="","",IF(ISNUMBER(VALUE(AN114)),VALUE(AN114),AN114))</f>
        <v>38.200000000000003</v>
      </c>
      <c r="AQ22" s="42">
        <f>IF(Table3a!AO114="","",IF(ISNUMBER(VALUE(AO114)),VALUE(AO114),AO114))</f>
        <v>40.1</v>
      </c>
      <c r="AR22" s="42">
        <f>IF(Table3a!AP114="","",IF(ISNUMBER(VALUE(AP114)),VALUE(AP114),AP114))</f>
        <v>41.6</v>
      </c>
      <c r="AS22" s="42">
        <f>IF(Table3a!AQ114="","",IF(ISNUMBER(VALUE(AQ114)),VALUE(AQ114),AQ114))</f>
        <v>43.5</v>
      </c>
      <c r="AT22" s="42">
        <f>IF(Table3a!AR114="","",IF(ISNUMBER(VALUE(AR114)),VALUE(AR114),AR114))</f>
        <v>39.799999999999997</v>
      </c>
      <c r="AU22" s="42">
        <f>IF(Table3a!AS114="","",IF(ISNUMBER(VALUE(AS114)),VALUE(AS114),AS114))</f>
        <v>37.9</v>
      </c>
      <c r="AV22" s="42">
        <f>IF(Table3a!AT114="","",IF(ISNUMBER(VALUE(AT114)),VALUE(AT114),AT114))</f>
        <v>36.4</v>
      </c>
      <c r="AW22" s="42">
        <f>IF(Table3a!AU114="","",IF(ISNUMBER(VALUE(AU114)),VALUE(AU114),AU114))</f>
        <v>33.799999999999997</v>
      </c>
      <c r="AX22" s="42">
        <f>IF(Table3a!AV114="","",IF(ISNUMBER(VALUE(AV114)),VALUE(AV114),AV114))</f>
        <v>34.6</v>
      </c>
      <c r="AY22" s="42">
        <f>IF(Table3a!AW114="","",IF(ISNUMBER(VALUE(AW114)),VALUE(AW114),AW114))</f>
        <v>33.299999999999997</v>
      </c>
      <c r="AZ22" s="42">
        <f>IF(Table3a!AX114="","",IF(ISNUMBER(VALUE(AX114)),VALUE(AX114),AX114))</f>
        <v>31.4</v>
      </c>
      <c r="BA22" s="42">
        <f>IF(Table3a!AY114="","",IF(ISNUMBER(VALUE(AY114)),VALUE(AY114),AY114))</f>
        <v>31</v>
      </c>
      <c r="BB22" s="42">
        <f>IF(Table3a!AZ114="","",IF(ISNUMBER(VALUE(AZ114)),VALUE(AZ114),AZ114))</f>
        <v>32.1</v>
      </c>
      <c r="BC22" s="42">
        <f>IF(Table3a!BA114="","",IF(ISNUMBER(VALUE(BA114)),VALUE(BA114),BA114))</f>
        <v>32.200000000000003</v>
      </c>
      <c r="BD22" s="42">
        <f>IF(Table3a!BB114="","",IF(ISNUMBER(VALUE(BB114)),VALUE(BB114),BB114))</f>
        <v>33</v>
      </c>
      <c r="BE22" s="42">
        <f>IF(Table3a!BC114="","",IF(ISNUMBER(VALUE(BC114)),VALUE(BC114),BC114))</f>
        <v>34.6</v>
      </c>
      <c r="BF22" s="42">
        <f>IF(Table3a!BD114="","",IF(ISNUMBER(VALUE(BD114)),VALUE(BD114),BD114))</f>
        <v>34.1</v>
      </c>
      <c r="BG22" s="42">
        <f>IF(Table3a!BE114="","",IF(ISNUMBER(VALUE(BE114)),VALUE(BE114),BE114))</f>
        <v>34.700000000000003</v>
      </c>
      <c r="BH22" s="42">
        <f>IF(Table3a!BF114="","",IF(ISNUMBER(VALUE(BF114)),VALUE(BF114),BF114))</f>
        <v>33.6</v>
      </c>
      <c r="BI22" s="42">
        <f>IF(Table3a!BG114="","",IF(ISNUMBER(VALUE(BG114)),VALUE(BG114),BG114))</f>
        <v>33.9</v>
      </c>
      <c r="BJ22" s="42">
        <f>IF(Table3a!BH114="","",IF(ISNUMBER(VALUE(BH114)),VALUE(BH114),BH114))</f>
        <v>33</v>
      </c>
      <c r="BK22" s="42">
        <f>IF(Table3a!BI114="","",IF(ISNUMBER(VALUE(BI114)),VALUE(BI114),BI114))</f>
        <v>33.1</v>
      </c>
      <c r="BL22" s="42">
        <f>IF(Table3a!BJ114="","",IF(ISNUMBER(VALUE(BJ114)),VALUE(BJ114),BJ114))</f>
        <v>32.200000000000003</v>
      </c>
      <c r="BM22" s="42">
        <f>IF(Table3a!BK114="","",IF(ISNUMBER(VALUE(BK114)),VALUE(BK114),BK114))</f>
        <v>30.9</v>
      </c>
      <c r="BN22" s="42">
        <f>IF(Table3a!BL114="","",IF(ISNUMBER(VALUE(BL114)),VALUE(BL114),BL114))</f>
        <v>29.1</v>
      </c>
      <c r="BO22" s="42">
        <f>IF(Table3a!BM114="","",IF(ISNUMBER(VALUE(BM114)),VALUE(BM114),BM114))</f>
        <v>32</v>
      </c>
      <c r="BP22" s="42">
        <f>IF(Table3a!BN114="","",IF(ISNUMBER(VALUE(BN114)),VALUE(BN114),BN114))</f>
        <v>33.700000000000003</v>
      </c>
      <c r="BQ22" s="42">
        <f>IF(Table3a!BO114="","",IF(ISNUMBER(VALUE(BO114)),VALUE(BO114),BO114))</f>
        <v>32.700000000000003</v>
      </c>
      <c r="BR22" s="42">
        <f>IF(Table3a!BP114="","",IF(ISNUMBER(VALUE(BP114)),VALUE(BP114),BP114))</f>
        <v>33.799999999999997</v>
      </c>
      <c r="BS22" s="42">
        <f>IF(Table3a!BQ114="","",IF(ISNUMBER(VALUE(BQ114)),VALUE(BQ114),BQ114))</f>
        <v>31.2</v>
      </c>
      <c r="BT22" s="42">
        <f>IF(Table3a!BR114="","",IF(ISNUMBER(VALUE(BR114)),VALUE(BR114),BR114))</f>
        <v>32.6</v>
      </c>
      <c r="BU22" s="42">
        <f>IF(Table3a!BS114="","",IF(ISNUMBER(VALUE(BS114)),VALUE(BS114),BS114))</f>
        <v>31.5</v>
      </c>
      <c r="BV22" s="42">
        <f>IF(Table3a!BT114="","",IF(ISNUMBER(VALUE(BT114)),VALUE(BT114),BT114))</f>
        <v>32.5</v>
      </c>
      <c r="BW22" s="42">
        <f>IF(Table3a!BU114="","",IF(ISNUMBER(VALUE(BU114)),VALUE(BU114),BU114))</f>
        <v>32.4</v>
      </c>
      <c r="BX22" s="42">
        <f>IF(Table3a!BV114="","",IF(ISNUMBER(VALUE(BV114)),VALUE(BV114),BV114))</f>
        <v>35.6</v>
      </c>
      <c r="BY22" s="42">
        <f>IF(Table3a!BW114="","",IF(ISNUMBER(VALUE(BW114)),VALUE(BW114),BW114))</f>
        <v>36.200000000000003</v>
      </c>
      <c r="BZ22" s="42">
        <f>IF(Table3a!BX114="","",IF(ISNUMBER(VALUE(BX114)),VALUE(BX114),BX114))</f>
        <v>37.9</v>
      </c>
      <c r="CA22" s="42">
        <f>IF(Table3a!BY114="","",IF(ISNUMBER(VALUE(BY114)),VALUE(BY114),BY114))</f>
        <v>38</v>
      </c>
      <c r="CB22" s="42">
        <f>IF(Table3a!BZ114="","",IF(ISNUMBER(VALUE(BZ114)),VALUE(BZ114),BZ114))</f>
        <v>36.5</v>
      </c>
      <c r="CC22" s="42">
        <f>IF(Table3a!CA114="","",IF(ISNUMBER(VALUE(CA114)),VALUE(CA114),CA114))</f>
        <v>39</v>
      </c>
      <c r="CD22" s="42">
        <f>IF(Table3a!CB114="","",IF(ISNUMBER(VALUE(CB114)),VALUE(CB114),CB114))</f>
        <v>38.700000000000003</v>
      </c>
      <c r="CE22" s="42" t="str">
        <f>IF(Table3a!CC114="","",IF(ISNUMBER(VALUE(CC114)),VALUE(CC114),CC114))</f>
        <v/>
      </c>
      <c r="CF22" s="42" t="str">
        <f>IF(Table3a!CD114="","",IF(ISNUMBER(VALUE(CD114)),VALUE(CD114),CD114))</f>
        <v/>
      </c>
      <c r="CG22" s="42" t="str">
        <f>IF(Table3a!CE114="","",IF(ISNUMBER(VALUE(CE114)),VALUE(CE114),CE114))</f>
        <v/>
      </c>
      <c r="CH22" s="42" t="str">
        <f>IF(Table3a!CF114="","",IF(ISNUMBER(VALUE(CF114)),VALUE(CF114),CF114))</f>
        <v/>
      </c>
      <c r="CI22" s="42" t="str">
        <f>IF(Table3a!CG114="","",IF(ISNUMBER(VALUE(CG114)),VALUE(CG114),CG114))</f>
        <v/>
      </c>
      <c r="CJ22" s="42" t="str">
        <f>IF(Table3a!CH114="","",IF(ISNUMBER(VALUE(CH114)),VALUE(CH114),CH114))</f>
        <v/>
      </c>
      <c r="CK22" s="42" t="str">
        <f>IF(Table3a!CI114="","",IF(ISNUMBER(VALUE(CI114)),VALUE(CI114),CI114))</f>
        <v/>
      </c>
      <c r="CL22" s="42" t="str">
        <f>IF(Table3a!CJ114="","",IF(ISNUMBER(VALUE(CJ114)),VALUE(CJ114),CJ114))</f>
        <v/>
      </c>
      <c r="CM22" s="42" t="str">
        <f>IF(Table3a!CK114="","",IF(ISNUMBER(VALUE(CK114)),VALUE(CK114),CK114))</f>
        <v/>
      </c>
      <c r="CN22" s="42" t="str">
        <f>IF(Table3a!CL114="","",IF(ISNUMBER(VALUE(CL114)),VALUE(CL114),CL114))</f>
        <v/>
      </c>
      <c r="CO22" s="42" t="str">
        <f>IF(Table3a!CM114="","",IF(ISNUMBER(VALUE(CM114)),VALUE(CM114),CM114))</f>
        <v/>
      </c>
      <c r="CP22" s="42" t="str">
        <f>IF(Table3a!CN114="","",IF(ISNUMBER(VALUE(CN114)),VALUE(CN114),CN114))</f>
        <v/>
      </c>
      <c r="CQ22" s="42" t="str">
        <f>IF(Table3a!CO114="","",IF(ISNUMBER(VALUE(CO114)),VALUE(CO114),CO114))</f>
        <v/>
      </c>
      <c r="CR22" s="42" t="str">
        <f>IF(Table3a!CP114="","",IF(ISNUMBER(VALUE(CP114)),VALUE(CP114),CP114))</f>
        <v/>
      </c>
      <c r="CS22" s="42" t="str">
        <f>IF(Table3a!CQ114="","",IF(ISNUMBER(VALUE(CQ114)),VALUE(CQ114),CQ114))</f>
        <v/>
      </c>
      <c r="CT22" s="42" t="str">
        <f>IF(Table3a!CR114="","",IF(ISNUMBER(VALUE(CR114)),VALUE(CR114),CR114))</f>
        <v/>
      </c>
      <c r="CU22" s="42" t="str">
        <f>IF(Table3a!CS114="","",IF(ISNUMBER(VALUE(CS114)),VALUE(CS114),CS114))</f>
        <v/>
      </c>
      <c r="CV22" s="42" t="str">
        <f>IF(Table3a!CT114="","",IF(ISNUMBER(VALUE(CT114)),VALUE(CT114),CT114))</f>
        <v/>
      </c>
      <c r="CW22" s="42" t="str">
        <f>IF(Table3a!CU114="","",IF(ISNUMBER(VALUE(CU114)),VALUE(CU114),CU114))</f>
        <v/>
      </c>
      <c r="CX22" s="42" t="str">
        <f>IF(Table3a!CV114="","",IF(ISNUMBER(VALUE(CV114)),VALUE(CV114),CV114))</f>
        <v/>
      </c>
      <c r="CY22" s="42" t="str">
        <f>IF(Table3a!CW114="","",IF(ISNUMBER(VALUE(CW114)),VALUE(CW114),CW114))</f>
        <v/>
      </c>
      <c r="CZ22" s="42" t="str">
        <f>IF(Table3a!CX114="","",IF(ISNUMBER(VALUE(CX114)),VALUE(CX114),CX114))</f>
        <v/>
      </c>
      <c r="DA22" s="42" t="str">
        <f>IF(Table3a!CY114="","",IF(ISNUMBER(VALUE(CY114)),VALUE(CY114),CY114))</f>
        <v/>
      </c>
      <c r="DB22" s="42" t="str">
        <f>IF(Table3a!CZ114="","",IF(ISNUMBER(VALUE(CZ114)),VALUE(CZ114),CZ114))</f>
        <v/>
      </c>
      <c r="DC22" s="42" t="str">
        <f>IF(Table3a!DA114="","",IF(ISNUMBER(VALUE(DA114)),VALUE(DA114),DA114))</f>
        <v/>
      </c>
      <c r="DD22" s="42" t="str">
        <f>IF(Table3a!DB114="","",IF(ISNUMBER(VALUE(DB114)),VALUE(DB114),DB114))</f>
        <v/>
      </c>
      <c r="DE22" s="42" t="str">
        <f>IF(Table3a!DC114="","",IF(ISNUMBER(VALUE(DC114)),VALUE(DC114),DC114))</f>
        <v/>
      </c>
      <c r="DF22" s="42" t="str">
        <f>IF(Table3a!DD114="","",IF(ISNUMBER(VALUE(DD114)),VALUE(DD114),DD114))</f>
        <v/>
      </c>
      <c r="DG22" s="42" t="str">
        <f>IF(Table3a!DE114="","",IF(ISNUMBER(VALUE(DE114)),VALUE(DE114),DE114))</f>
        <v/>
      </c>
      <c r="DH22" s="42" t="str">
        <f>IF(Table3a!DF114="","",IF(ISNUMBER(VALUE(DF114)),VALUE(DF114),DF114))</f>
        <v/>
      </c>
    </row>
    <row r="23" spans="1:112" s="48" customFormat="1" ht="9.75" customHeight="1">
      <c r="A23" s="41" t="s">
        <v>2812</v>
      </c>
      <c r="B23" s="148" t="s">
        <v>2813</v>
      </c>
      <c r="C23" s="136"/>
      <c r="D23" s="136"/>
      <c r="E23" s="42">
        <f>IF(Table3a!C115="","",IF(ISNUMBER(VALUE(C115)),VALUE(C115),C115))</f>
        <v>44.2</v>
      </c>
      <c r="F23" s="42">
        <f>IF(Table3a!D115="","",IF(ISNUMBER(VALUE(D115)),VALUE(D115),D115))</f>
        <v>43.3</v>
      </c>
      <c r="G23" s="42">
        <f>IF(Table3a!E115="","",IF(ISNUMBER(VALUE(E115)),VALUE(E115),E115))</f>
        <v>43.9</v>
      </c>
      <c r="H23" s="42">
        <f>IF(Table3a!F115="","",IF(ISNUMBER(VALUE(F115)),VALUE(F115),F115))</f>
        <v>43.3</v>
      </c>
      <c r="I23" s="42">
        <f>IF(Table3a!G115="","",IF(ISNUMBER(VALUE(G115)),VALUE(G115),G115))</f>
        <v>45.9</v>
      </c>
      <c r="J23" s="42">
        <f>IF(Table3a!H115="","",IF(ISNUMBER(VALUE(H115)),VALUE(H115),H115))</f>
        <v>45.9</v>
      </c>
      <c r="K23" s="42">
        <f>IF(Table3a!I115="","",IF(ISNUMBER(VALUE(I115)),VALUE(I115),I115))</f>
        <v>46.7</v>
      </c>
      <c r="L23" s="42">
        <f>IF(Table3a!J115="","",IF(ISNUMBER(VALUE(J115)),VALUE(J115),J115))</f>
        <v>47</v>
      </c>
      <c r="M23" s="42">
        <f>IF(Table3a!K115="","",IF(ISNUMBER(VALUE(K115)),VALUE(K115),K115))</f>
        <v>46.6</v>
      </c>
      <c r="N23" s="42">
        <f>IF(Table3a!L115="","",IF(ISNUMBER(VALUE(L115)),VALUE(L115),L115))</f>
        <v>47</v>
      </c>
      <c r="O23" s="42">
        <f>IF(Table3a!M115="","",IF(ISNUMBER(VALUE(M115)),VALUE(M115),M115))</f>
        <v>47.3</v>
      </c>
      <c r="P23" s="42">
        <f>IF(Table3a!N115="","",IF(ISNUMBER(VALUE(N115)),VALUE(N115),N115))</f>
        <v>46.7</v>
      </c>
      <c r="Q23" s="42">
        <f>IF(Table3a!O115="","",IF(ISNUMBER(VALUE(O115)),VALUE(O115),O115))</f>
        <v>46.1</v>
      </c>
      <c r="R23" s="42">
        <f>IF(Table3a!P115="","",IF(ISNUMBER(VALUE(P115)),VALUE(P115),P115))</f>
        <v>45.9</v>
      </c>
      <c r="S23" s="42">
        <f>IF(Table3a!Q115="","",IF(ISNUMBER(VALUE(Q115)),VALUE(Q115),Q115))</f>
        <v>44.5</v>
      </c>
      <c r="T23" s="42">
        <f>IF(Table3a!R115="","",IF(ISNUMBER(VALUE(R115)),VALUE(R115),R115))</f>
        <v>45</v>
      </c>
      <c r="U23" s="42">
        <f>IF(Table3a!S115="","",IF(ISNUMBER(VALUE(S115)),VALUE(S115),S115))</f>
        <v>45.5</v>
      </c>
      <c r="V23" s="42">
        <f>IF(Table3a!T115="","",IF(ISNUMBER(VALUE(T115)),VALUE(T115),T115))</f>
        <v>47.3</v>
      </c>
      <c r="W23" s="42">
        <f>IF(Table3a!U115="","",IF(ISNUMBER(VALUE(U115)),VALUE(U115),U115))</f>
        <v>47.4</v>
      </c>
      <c r="X23" s="42">
        <f>IF(Table3a!V115="","",IF(ISNUMBER(VALUE(V115)),VALUE(V115),V115))</f>
        <v>49.2</v>
      </c>
      <c r="Y23" s="42">
        <f>IF(Table3a!W115="","",IF(ISNUMBER(VALUE(W115)),VALUE(W115),W115))</f>
        <v>49.5</v>
      </c>
      <c r="Z23" s="42">
        <f>IF(Table3a!X115="","",IF(ISNUMBER(VALUE(X115)),VALUE(X115),X115))</f>
        <v>50</v>
      </c>
      <c r="AA23" s="42">
        <f>IF(Table3a!Y115="","",IF(ISNUMBER(VALUE(Y115)),VALUE(Y115),Y115))</f>
        <v>51.5</v>
      </c>
      <c r="AB23" s="42">
        <f>IF(Table3a!Z115="","",IF(ISNUMBER(VALUE(Z115)),VALUE(Z115),Z115))</f>
        <v>47.9</v>
      </c>
      <c r="AC23" s="42">
        <f>IF(Table3a!AA115="","",IF(ISNUMBER(VALUE(AA115)),VALUE(AA115),AA115))</f>
        <v>46.3</v>
      </c>
      <c r="AD23" s="42">
        <f>IF(Table3a!AB115="","",IF(ISNUMBER(VALUE(AB115)),VALUE(AB115),AB115))</f>
        <v>46.4</v>
      </c>
      <c r="AE23" s="42">
        <f>IF(Table3a!AC115="","",IF(ISNUMBER(VALUE(AC115)),VALUE(AC115),AC115))</f>
        <v>45.7</v>
      </c>
      <c r="AF23" s="42">
        <f>IF(Table3a!AD115="","",IF(ISNUMBER(VALUE(AD115)),VALUE(AD115),AD115))</f>
        <v>45.5</v>
      </c>
      <c r="AG23" s="42">
        <f>IF(Table3a!AE115="","",IF(ISNUMBER(VALUE(AE115)),VALUE(AE115),AE115))</f>
        <v>46.9</v>
      </c>
      <c r="AH23" s="42">
        <f>IF(Table3a!AF115="","",IF(ISNUMBER(VALUE(AF115)),VALUE(AF115),AF115))</f>
        <v>48.3</v>
      </c>
      <c r="AI23" s="42">
        <f>IF(Table3a!AG115="","",IF(ISNUMBER(VALUE(AG115)),VALUE(AG115),AG115))</f>
        <v>49.6</v>
      </c>
      <c r="AJ23" s="42">
        <f>IF(Table3a!AH115="","",IF(ISNUMBER(VALUE(AH115)),VALUE(AH115),AH115))</f>
        <v>50.2</v>
      </c>
      <c r="AK23" s="42">
        <f>IF(Table3a!AI115="","",IF(ISNUMBER(VALUE(AI115)),VALUE(AI115),AI115))</f>
        <v>50.8</v>
      </c>
      <c r="AL23" s="42">
        <f>IF(Table3a!AJ115="","",IF(ISNUMBER(VALUE(AJ115)),VALUE(AJ115),AJ115))</f>
        <v>49.9</v>
      </c>
      <c r="AM23" s="42">
        <f>IF(Table3a!AK115="","",IF(ISNUMBER(VALUE(AK115)),VALUE(AK115),AK115))</f>
        <v>49.4</v>
      </c>
      <c r="AN23" s="42">
        <f>IF(Table3a!AL115="","",IF(ISNUMBER(VALUE(AL115)),VALUE(AL115),AL115))</f>
        <v>50.3</v>
      </c>
      <c r="AO23" s="42">
        <f>IF(Table3a!AM115="","",IF(ISNUMBER(VALUE(AM115)),VALUE(AM115),AM115))</f>
        <v>50</v>
      </c>
      <c r="AP23" s="42">
        <f>IF(Table3a!AN115="","",IF(ISNUMBER(VALUE(AN115)),VALUE(AN115),AN115))</f>
        <v>50.2</v>
      </c>
      <c r="AQ23" s="42">
        <f>IF(Table3a!AO115="","",IF(ISNUMBER(VALUE(AO115)),VALUE(AO115),AO115))</f>
        <v>52.1</v>
      </c>
      <c r="AR23" s="42">
        <f>IF(Table3a!AP115="","",IF(ISNUMBER(VALUE(AP115)),VALUE(AP115),AP115))</f>
        <v>52.3</v>
      </c>
      <c r="AS23" s="42">
        <f>IF(Table3a!AQ115="","",IF(ISNUMBER(VALUE(AQ115)),VALUE(AQ115),AQ115))</f>
        <v>51.7</v>
      </c>
      <c r="AT23" s="42">
        <f>IF(Table3a!AR115="","",IF(ISNUMBER(VALUE(AR115)),VALUE(AR115),AR115))</f>
        <v>51.2</v>
      </c>
      <c r="AU23" s="42">
        <f>IF(Table3a!AS115="","",IF(ISNUMBER(VALUE(AS115)),VALUE(AS115),AS115))</f>
        <v>53.2</v>
      </c>
      <c r="AV23" s="42">
        <f>IF(Table3a!AT115="","",IF(ISNUMBER(VALUE(AT115)),VALUE(AT115),AT115))</f>
        <v>52.5</v>
      </c>
      <c r="AW23" s="42">
        <f>IF(Table3a!AU115="","",IF(ISNUMBER(VALUE(AU115)),VALUE(AU115),AU115))</f>
        <v>53.9</v>
      </c>
      <c r="AX23" s="42">
        <f>IF(Table3a!AV115="","",IF(ISNUMBER(VALUE(AV115)),VALUE(AV115),AV115))</f>
        <v>53.3</v>
      </c>
      <c r="AY23" s="42">
        <f>IF(Table3a!AW115="","",IF(ISNUMBER(VALUE(AW115)),VALUE(AW115),AW115))</f>
        <v>52.2</v>
      </c>
      <c r="AZ23" s="42">
        <f>IF(Table3a!AX115="","",IF(ISNUMBER(VALUE(AX115)),VALUE(AX115),AX115))</f>
        <v>54.5</v>
      </c>
      <c r="BA23" s="42">
        <f>IF(Table3a!AY115="","",IF(ISNUMBER(VALUE(AY115)),VALUE(AY115),AY115))</f>
        <v>53</v>
      </c>
      <c r="BB23" s="42">
        <f>IF(Table3a!AZ115="","",IF(ISNUMBER(VALUE(AZ115)),VALUE(AZ115),AZ115))</f>
        <v>55.7</v>
      </c>
      <c r="BC23" s="42">
        <f>IF(Table3a!BA115="","",IF(ISNUMBER(VALUE(BA115)),VALUE(BA115),BA115))</f>
        <v>54.4</v>
      </c>
      <c r="BD23" s="42">
        <f>IF(Table3a!BB115="","",IF(ISNUMBER(VALUE(BB115)),VALUE(BB115),BB115))</f>
        <v>54.3</v>
      </c>
      <c r="BE23" s="42">
        <f>IF(Table3a!BC115="","",IF(ISNUMBER(VALUE(BC115)),VALUE(BC115),BC115))</f>
        <v>55.7</v>
      </c>
      <c r="BF23" s="42">
        <f>IF(Table3a!BD115="","",IF(ISNUMBER(VALUE(BD115)),VALUE(BD115),BD115))</f>
        <v>52.1</v>
      </c>
      <c r="BG23" s="42">
        <f>IF(Table3a!BE115="","",IF(ISNUMBER(VALUE(BE115)),VALUE(BE115),BE115))</f>
        <v>50.7</v>
      </c>
      <c r="BH23" s="42">
        <f>IF(Table3a!BF115="","",IF(ISNUMBER(VALUE(BF115)),VALUE(BF115),BF115))</f>
        <v>52.3</v>
      </c>
      <c r="BI23" s="42">
        <f>IF(Table3a!BG115="","",IF(ISNUMBER(VALUE(BG115)),VALUE(BG115),BG115))</f>
        <v>50.8</v>
      </c>
      <c r="BJ23" s="42">
        <f>IF(Table3a!BH115="","",IF(ISNUMBER(VALUE(BH115)),VALUE(BH115),BH115))</f>
        <v>52.6</v>
      </c>
      <c r="BK23" s="42">
        <f>IF(Table3a!BI115="","",IF(ISNUMBER(VALUE(BI115)),VALUE(BI115),BI115))</f>
        <v>53.3</v>
      </c>
      <c r="BL23" s="42">
        <f>IF(Table3a!BJ115="","",IF(ISNUMBER(VALUE(BJ115)),VALUE(BJ115),BJ115))</f>
        <v>51</v>
      </c>
      <c r="BM23" s="42">
        <f>IF(Table3a!BK115="","",IF(ISNUMBER(VALUE(BK115)),VALUE(BK115),BK115))</f>
        <v>51.1</v>
      </c>
      <c r="BN23" s="42">
        <f>IF(Table3a!BL115="","",IF(ISNUMBER(VALUE(BL115)),VALUE(BL115),BL115))</f>
        <v>47.5</v>
      </c>
      <c r="BO23" s="42">
        <f>IF(Table3a!BM115="","",IF(ISNUMBER(VALUE(BM115)),VALUE(BM115),BM115))</f>
        <v>48.2</v>
      </c>
      <c r="BP23" s="42">
        <f>IF(Table3a!BN115="","",IF(ISNUMBER(VALUE(BN115)),VALUE(BN115),BN115))</f>
        <v>48.9</v>
      </c>
      <c r="BQ23" s="42">
        <f>IF(Table3a!BO115="","",IF(ISNUMBER(VALUE(BO115)),VALUE(BO115),BO115))</f>
        <v>49.2</v>
      </c>
      <c r="BR23" s="42">
        <f>IF(Table3a!BP115="","",IF(ISNUMBER(VALUE(BP115)),VALUE(BP115),BP115))</f>
        <v>49.6</v>
      </c>
      <c r="BS23" s="42">
        <f>IF(Table3a!BQ115="","",IF(ISNUMBER(VALUE(BQ115)),VALUE(BQ115),BQ115))</f>
        <v>50.6</v>
      </c>
      <c r="BT23" s="42">
        <f>IF(Table3a!BR115="","",IF(ISNUMBER(VALUE(BR115)),VALUE(BR115),BR115))</f>
        <v>49.2</v>
      </c>
      <c r="BU23" s="42">
        <f>IF(Table3a!BS115="","",IF(ISNUMBER(VALUE(BS115)),VALUE(BS115),BS115))</f>
        <v>50.8</v>
      </c>
      <c r="BV23" s="42">
        <f>IF(Table3a!BT115="","",IF(ISNUMBER(VALUE(BT115)),VALUE(BT115),BT115))</f>
        <v>50.7</v>
      </c>
      <c r="BW23" s="42">
        <f>IF(Table3a!BU115="","",IF(ISNUMBER(VALUE(BU115)),VALUE(BU115),BU115))</f>
        <v>51.3</v>
      </c>
      <c r="BX23" s="42">
        <f>IF(Table3a!BV115="","",IF(ISNUMBER(VALUE(BV115)),VALUE(BV115),BV115))</f>
        <v>51.1</v>
      </c>
      <c r="BY23" s="42">
        <f>IF(Table3a!BW115="","",IF(ISNUMBER(VALUE(BW115)),VALUE(BW115),BW115))</f>
        <v>50.1</v>
      </c>
      <c r="BZ23" s="42">
        <f>IF(Table3a!BX115="","",IF(ISNUMBER(VALUE(BX115)),VALUE(BX115),BX115))</f>
        <v>50.7</v>
      </c>
      <c r="CA23" s="42">
        <f>IF(Table3a!BY115="","",IF(ISNUMBER(VALUE(BY115)),VALUE(BY115),BY115))</f>
        <v>47.8</v>
      </c>
      <c r="CB23" s="42">
        <f>IF(Table3a!BZ115="","",IF(ISNUMBER(VALUE(BZ115)),VALUE(BZ115),BZ115))</f>
        <v>49</v>
      </c>
      <c r="CC23" s="42">
        <f>IF(Table3a!CA115="","",IF(ISNUMBER(VALUE(CA115)),VALUE(CA115),CA115))</f>
        <v>48.5</v>
      </c>
      <c r="CD23" s="42">
        <f>IF(Table3a!CB115="","",IF(ISNUMBER(VALUE(CB115)),VALUE(CB115),CB115))</f>
        <v>50.1</v>
      </c>
      <c r="CE23" s="42" t="str">
        <f>IF(Table3a!CC115="","",IF(ISNUMBER(VALUE(CC115)),VALUE(CC115),CC115))</f>
        <v/>
      </c>
      <c r="CF23" s="42" t="str">
        <f>IF(Table3a!CD115="","",IF(ISNUMBER(VALUE(CD115)),VALUE(CD115),CD115))</f>
        <v/>
      </c>
      <c r="CG23" s="42" t="str">
        <f>IF(Table3a!CE115="","",IF(ISNUMBER(VALUE(CE115)),VALUE(CE115),CE115))</f>
        <v/>
      </c>
      <c r="CH23" s="42" t="str">
        <f>IF(Table3a!CF115="","",IF(ISNUMBER(VALUE(CF115)),VALUE(CF115),CF115))</f>
        <v/>
      </c>
      <c r="CI23" s="42" t="str">
        <f>IF(Table3a!CG115="","",IF(ISNUMBER(VALUE(CG115)),VALUE(CG115),CG115))</f>
        <v/>
      </c>
      <c r="CJ23" s="42" t="str">
        <f>IF(Table3a!CH115="","",IF(ISNUMBER(VALUE(CH115)),VALUE(CH115),CH115))</f>
        <v/>
      </c>
      <c r="CK23" s="42" t="str">
        <f>IF(Table3a!CI115="","",IF(ISNUMBER(VALUE(CI115)),VALUE(CI115),CI115))</f>
        <v/>
      </c>
      <c r="CL23" s="42" t="str">
        <f>IF(Table3a!CJ115="","",IF(ISNUMBER(VALUE(CJ115)),VALUE(CJ115),CJ115))</f>
        <v/>
      </c>
      <c r="CM23" s="42" t="str">
        <f>IF(Table3a!CK115="","",IF(ISNUMBER(VALUE(CK115)),VALUE(CK115),CK115))</f>
        <v/>
      </c>
      <c r="CN23" s="42" t="str">
        <f>IF(Table3a!CL115="","",IF(ISNUMBER(VALUE(CL115)),VALUE(CL115),CL115))</f>
        <v/>
      </c>
      <c r="CO23" s="42" t="str">
        <f>IF(Table3a!CM115="","",IF(ISNUMBER(VALUE(CM115)),VALUE(CM115),CM115))</f>
        <v/>
      </c>
      <c r="CP23" s="42" t="str">
        <f>IF(Table3a!CN115="","",IF(ISNUMBER(VALUE(CN115)),VALUE(CN115),CN115))</f>
        <v/>
      </c>
      <c r="CQ23" s="42" t="str">
        <f>IF(Table3a!CO115="","",IF(ISNUMBER(VALUE(CO115)),VALUE(CO115),CO115))</f>
        <v/>
      </c>
      <c r="CR23" s="42" t="str">
        <f>IF(Table3a!CP115="","",IF(ISNUMBER(VALUE(CP115)),VALUE(CP115),CP115))</f>
        <v/>
      </c>
      <c r="CS23" s="42" t="str">
        <f>IF(Table3a!CQ115="","",IF(ISNUMBER(VALUE(CQ115)),VALUE(CQ115),CQ115))</f>
        <v/>
      </c>
      <c r="CT23" s="42" t="str">
        <f>IF(Table3a!CR115="","",IF(ISNUMBER(VALUE(CR115)),VALUE(CR115),CR115))</f>
        <v/>
      </c>
      <c r="CU23" s="42" t="str">
        <f>IF(Table3a!CS115="","",IF(ISNUMBER(VALUE(CS115)),VALUE(CS115),CS115))</f>
        <v/>
      </c>
      <c r="CV23" s="42" t="str">
        <f>IF(Table3a!CT115="","",IF(ISNUMBER(VALUE(CT115)),VALUE(CT115),CT115))</f>
        <v/>
      </c>
      <c r="CW23" s="42" t="str">
        <f>IF(Table3a!CU115="","",IF(ISNUMBER(VALUE(CU115)),VALUE(CU115),CU115))</f>
        <v/>
      </c>
      <c r="CX23" s="42" t="str">
        <f>IF(Table3a!CV115="","",IF(ISNUMBER(VALUE(CV115)),VALUE(CV115),CV115))</f>
        <v/>
      </c>
      <c r="CY23" s="42" t="str">
        <f>IF(Table3a!CW115="","",IF(ISNUMBER(VALUE(CW115)),VALUE(CW115),CW115))</f>
        <v/>
      </c>
      <c r="CZ23" s="42" t="str">
        <f>IF(Table3a!CX115="","",IF(ISNUMBER(VALUE(CX115)),VALUE(CX115),CX115))</f>
        <v/>
      </c>
      <c r="DA23" s="42" t="str">
        <f>IF(Table3a!CY115="","",IF(ISNUMBER(VALUE(CY115)),VALUE(CY115),CY115))</f>
        <v/>
      </c>
      <c r="DB23" s="42" t="str">
        <f>IF(Table3a!CZ115="","",IF(ISNUMBER(VALUE(CZ115)),VALUE(CZ115),CZ115))</f>
        <v/>
      </c>
      <c r="DC23" s="42" t="str">
        <f>IF(Table3a!DA115="","",IF(ISNUMBER(VALUE(DA115)),VALUE(DA115),DA115))</f>
        <v/>
      </c>
      <c r="DD23" s="42" t="str">
        <f>IF(Table3a!DB115="","",IF(ISNUMBER(VALUE(DB115)),VALUE(DB115),DB115))</f>
        <v/>
      </c>
      <c r="DE23" s="42" t="str">
        <f>IF(Table3a!DC115="","",IF(ISNUMBER(VALUE(DC115)),VALUE(DC115),DC115))</f>
        <v/>
      </c>
      <c r="DF23" s="42" t="str">
        <f>IF(Table3a!DD115="","",IF(ISNUMBER(VALUE(DD115)),VALUE(DD115),DD115))</f>
        <v/>
      </c>
      <c r="DG23" s="42" t="str">
        <f>IF(Table3a!DE115="","",IF(ISNUMBER(VALUE(DE115)),VALUE(DE115),DE115))</f>
        <v/>
      </c>
      <c r="DH23" s="42" t="str">
        <f>IF(Table3a!DF115="","",IF(ISNUMBER(VALUE(DF115)),VALUE(DF115),DF115))</f>
        <v/>
      </c>
    </row>
    <row r="24" spans="1:112" s="51" customFormat="1" ht="9.75" customHeight="1">
      <c r="A24" s="41" t="s">
        <v>2814</v>
      </c>
      <c r="B24" s="46" t="s">
        <v>2815</v>
      </c>
      <c r="C24" s="50"/>
      <c r="D24" s="50"/>
      <c r="E24" s="42">
        <f>IF(Table3a!C116="","",IF(ISNUMBER(VALUE(C116)),VALUE(C116),C116))</f>
        <v>33.200000000000003</v>
      </c>
      <c r="F24" s="42">
        <f>IF(Table3a!D116="","",IF(ISNUMBER(VALUE(D116)),VALUE(D116),D116))</f>
        <v>33.6</v>
      </c>
      <c r="G24" s="42">
        <f>IF(Table3a!E116="","",IF(ISNUMBER(VALUE(E116)),VALUE(E116),E116))</f>
        <v>33.4</v>
      </c>
      <c r="H24" s="42">
        <f>IF(Table3a!F116="","",IF(ISNUMBER(VALUE(F116)),VALUE(F116),F116))</f>
        <v>34.1</v>
      </c>
      <c r="I24" s="42">
        <f>IF(Table3a!G116="","",IF(ISNUMBER(VALUE(G116)),VALUE(G116),G116))</f>
        <v>33.6</v>
      </c>
      <c r="J24" s="42">
        <f>IF(Table3a!H116="","",IF(ISNUMBER(VALUE(H116)),VALUE(H116),H116))</f>
        <v>33.299999999999997</v>
      </c>
      <c r="K24" s="42">
        <f>IF(Table3a!I116="","",IF(ISNUMBER(VALUE(I116)),VALUE(I116),I116))</f>
        <v>33.5</v>
      </c>
      <c r="L24" s="42">
        <f>IF(Table3a!J116="","",IF(ISNUMBER(VALUE(J116)),VALUE(J116),J116))</f>
        <v>32.799999999999997</v>
      </c>
      <c r="M24" s="42">
        <f>IF(Table3a!K116="","",IF(ISNUMBER(VALUE(K116)),VALUE(K116),K116))</f>
        <v>34.200000000000003</v>
      </c>
      <c r="N24" s="42">
        <f>IF(Table3a!L116="","",IF(ISNUMBER(VALUE(L116)),VALUE(L116),L116))</f>
        <v>34.5</v>
      </c>
      <c r="O24" s="42">
        <f>IF(Table3a!M116="","",IF(ISNUMBER(VALUE(M116)),VALUE(M116),M116))</f>
        <v>34.200000000000003</v>
      </c>
      <c r="P24" s="42">
        <f>IF(Table3a!N116="","",IF(ISNUMBER(VALUE(N116)),VALUE(N116),N116))</f>
        <v>35.6</v>
      </c>
      <c r="Q24" s="42">
        <f>IF(Table3a!O116="","",IF(ISNUMBER(VALUE(O116)),VALUE(O116),O116))</f>
        <v>33.5</v>
      </c>
      <c r="R24" s="42">
        <f>IF(Table3a!P116="","",IF(ISNUMBER(VALUE(P116)),VALUE(P116),P116))</f>
        <v>33.4</v>
      </c>
      <c r="S24" s="42">
        <f>IF(Table3a!Q116="","",IF(ISNUMBER(VALUE(Q116)),VALUE(Q116),Q116))</f>
        <v>34.4</v>
      </c>
      <c r="T24" s="42">
        <f>IF(Table3a!R116="","",IF(ISNUMBER(VALUE(R116)),VALUE(R116),R116))</f>
        <v>33.9</v>
      </c>
      <c r="U24" s="42">
        <f>IF(Table3a!S116="","",IF(ISNUMBER(VALUE(S116)),VALUE(S116),S116))</f>
        <v>34.200000000000003</v>
      </c>
      <c r="V24" s="42">
        <f>IF(Table3a!T116="","",IF(ISNUMBER(VALUE(T116)),VALUE(T116),T116))</f>
        <v>34.200000000000003</v>
      </c>
      <c r="W24" s="42">
        <f>IF(Table3a!U116="","",IF(ISNUMBER(VALUE(U116)),VALUE(U116),U116))</f>
        <v>35</v>
      </c>
      <c r="X24" s="42">
        <f>IF(Table3a!V116="","",IF(ISNUMBER(VALUE(V116)),VALUE(V116),V116))</f>
        <v>35.700000000000003</v>
      </c>
      <c r="Y24" s="42">
        <f>IF(Table3a!W116="","",IF(ISNUMBER(VALUE(W116)),VALUE(W116),W116))</f>
        <v>35.700000000000003</v>
      </c>
      <c r="Z24" s="42">
        <f>IF(Table3a!X116="","",IF(ISNUMBER(VALUE(X116)),VALUE(X116),X116))</f>
        <v>35.4</v>
      </c>
      <c r="AA24" s="42">
        <f>IF(Table3a!Y116="","",IF(ISNUMBER(VALUE(Y116)),VALUE(Y116),Y116))</f>
        <v>35.5</v>
      </c>
      <c r="AB24" s="42">
        <f>IF(Table3a!Z116="","",IF(ISNUMBER(VALUE(Z116)),VALUE(Z116),Z116))</f>
        <v>36.799999999999997</v>
      </c>
      <c r="AC24" s="42">
        <f>IF(Table3a!AA116="","",IF(ISNUMBER(VALUE(AA116)),VALUE(AA116),AA116))</f>
        <v>34.5</v>
      </c>
      <c r="AD24" s="42">
        <f>IF(Table3a!AB116="","",IF(ISNUMBER(VALUE(AB116)),VALUE(AB116),AB116))</f>
        <v>36.299999999999997</v>
      </c>
      <c r="AE24" s="42">
        <f>IF(Table3a!AC116="","",IF(ISNUMBER(VALUE(AC116)),VALUE(AC116),AC116))</f>
        <v>36.700000000000003</v>
      </c>
      <c r="AF24" s="42">
        <f>IF(Table3a!AD116="","",IF(ISNUMBER(VALUE(AD116)),VALUE(AD116),AD116))</f>
        <v>35.6</v>
      </c>
      <c r="AG24" s="42">
        <f>IF(Table3a!AE116="","",IF(ISNUMBER(VALUE(AE116)),VALUE(AE116),AE116))</f>
        <v>36</v>
      </c>
      <c r="AH24" s="42">
        <f>IF(Table3a!AF116="","",IF(ISNUMBER(VALUE(AF116)),VALUE(AF116),AF116))</f>
        <v>36.700000000000003</v>
      </c>
      <c r="AI24" s="42">
        <f>IF(Table3a!AG116="","",IF(ISNUMBER(VALUE(AG116)),VALUE(AG116),AG116))</f>
        <v>37.6</v>
      </c>
      <c r="AJ24" s="42">
        <f>IF(Table3a!AH116="","",IF(ISNUMBER(VALUE(AH116)),VALUE(AH116),AH116))</f>
        <v>37.799999999999997</v>
      </c>
      <c r="AK24" s="42">
        <f>IF(Table3a!AI116="","",IF(ISNUMBER(VALUE(AI116)),VALUE(AI116),AI116))</f>
        <v>39.200000000000003</v>
      </c>
      <c r="AL24" s="42">
        <f>IF(Table3a!AJ116="","",IF(ISNUMBER(VALUE(AJ116)),VALUE(AJ116),AJ116))</f>
        <v>38.700000000000003</v>
      </c>
      <c r="AM24" s="42">
        <f>IF(Table3a!AK116="","",IF(ISNUMBER(VALUE(AK116)),VALUE(AK116),AK116))</f>
        <v>36.700000000000003</v>
      </c>
      <c r="AN24" s="42">
        <f>IF(Table3a!AL116="","",IF(ISNUMBER(VALUE(AL116)),VALUE(AL116),AL116))</f>
        <v>38.700000000000003</v>
      </c>
      <c r="AO24" s="42">
        <f>IF(Table3a!AM116="","",IF(ISNUMBER(VALUE(AM116)),VALUE(AM116),AM116))</f>
        <v>38.4</v>
      </c>
      <c r="AP24" s="42">
        <f>IF(Table3a!AN116="","",IF(ISNUMBER(VALUE(AN116)),VALUE(AN116),AN116))</f>
        <v>38</v>
      </c>
      <c r="AQ24" s="42">
        <f>IF(Table3a!AO116="","",IF(ISNUMBER(VALUE(AO116)),VALUE(AO116),AO116))</f>
        <v>36.799999999999997</v>
      </c>
      <c r="AR24" s="42">
        <f>IF(Table3a!AP116="","",IF(ISNUMBER(VALUE(AP116)),VALUE(AP116),AP116))</f>
        <v>36.9</v>
      </c>
      <c r="AS24" s="42">
        <f>IF(Table3a!AQ116="","",IF(ISNUMBER(VALUE(AQ116)),VALUE(AQ116),AQ116))</f>
        <v>36.700000000000003</v>
      </c>
      <c r="AT24" s="42">
        <f>IF(Table3a!AR116="","",IF(ISNUMBER(VALUE(AR116)),VALUE(AR116),AR116))</f>
        <v>38.9</v>
      </c>
      <c r="AU24" s="42">
        <f>IF(Table3a!AS116="","",IF(ISNUMBER(VALUE(AS116)),VALUE(AS116),AS116))</f>
        <v>39.299999999999997</v>
      </c>
      <c r="AV24" s="42">
        <f>IF(Table3a!AT116="","",IF(ISNUMBER(VALUE(AT116)),VALUE(AT116),AT116))</f>
        <v>41.1</v>
      </c>
      <c r="AW24" s="42">
        <f>IF(Table3a!AU116="","",IF(ISNUMBER(VALUE(AU116)),VALUE(AU116),AU116))</f>
        <v>40.4</v>
      </c>
      <c r="AX24" s="42">
        <f>IF(Table3a!AV116="","",IF(ISNUMBER(VALUE(AV116)),VALUE(AV116),AV116))</f>
        <v>39.799999999999997</v>
      </c>
      <c r="AY24" s="42">
        <f>IF(Table3a!AW116="","",IF(ISNUMBER(VALUE(AW116)),VALUE(AW116),AW116))</f>
        <v>39.799999999999997</v>
      </c>
      <c r="AZ24" s="42">
        <f>IF(Table3a!AX116="","",IF(ISNUMBER(VALUE(AX116)),VALUE(AX116),AX116))</f>
        <v>38.5</v>
      </c>
      <c r="BA24" s="42">
        <f>IF(Table3a!AY116="","",IF(ISNUMBER(VALUE(AY116)),VALUE(AY116),AY116))</f>
        <v>40.4</v>
      </c>
      <c r="BB24" s="42">
        <f>IF(Table3a!AZ116="","",IF(ISNUMBER(VALUE(AZ116)),VALUE(AZ116),AZ116))</f>
        <v>39.799999999999997</v>
      </c>
      <c r="BC24" s="42">
        <f>IF(Table3a!BA116="","",IF(ISNUMBER(VALUE(BA116)),VALUE(BA116),BA116))</f>
        <v>40.299999999999997</v>
      </c>
      <c r="BD24" s="42">
        <f>IF(Table3a!BB116="","",IF(ISNUMBER(VALUE(BB116)),VALUE(BB116),BB116))</f>
        <v>39.799999999999997</v>
      </c>
      <c r="BE24" s="42">
        <f>IF(Table3a!BC116="","",IF(ISNUMBER(VALUE(BC116)),VALUE(BC116),BC116))</f>
        <v>37</v>
      </c>
      <c r="BF24" s="42">
        <f>IF(Table3a!BD116="","",IF(ISNUMBER(VALUE(BD116)),VALUE(BD116),BD116))</f>
        <v>37.700000000000003</v>
      </c>
      <c r="BG24" s="42">
        <f>IF(Table3a!BE116="","",IF(ISNUMBER(VALUE(BE116)),VALUE(BE116),BE116))</f>
        <v>34.9</v>
      </c>
      <c r="BH24" s="42">
        <f>IF(Table3a!BF116="","",IF(ISNUMBER(VALUE(BF116)),VALUE(BF116),BF116))</f>
        <v>37.4</v>
      </c>
      <c r="BI24" s="42">
        <f>IF(Table3a!BG116="","",IF(ISNUMBER(VALUE(BG116)),VALUE(BG116),BG116))</f>
        <v>38.6</v>
      </c>
      <c r="BJ24" s="42">
        <f>IF(Table3a!BH116="","",IF(ISNUMBER(VALUE(BH116)),VALUE(BH116),BH116))</f>
        <v>37.700000000000003</v>
      </c>
      <c r="BK24" s="42">
        <f>IF(Table3a!BI116="","",IF(ISNUMBER(VALUE(BI116)),VALUE(BI116),BI116))</f>
        <v>39</v>
      </c>
      <c r="BL24" s="42">
        <f>IF(Table3a!BJ116="","",IF(ISNUMBER(VALUE(BJ116)),VALUE(BJ116),BJ116))</f>
        <v>36.200000000000003</v>
      </c>
      <c r="BM24" s="42">
        <f>IF(Table3a!BK116="","",IF(ISNUMBER(VALUE(BK116)),VALUE(BK116),BK116))</f>
        <v>37.299999999999997</v>
      </c>
      <c r="BN24" s="42">
        <f>IF(Table3a!BL116="","",IF(ISNUMBER(VALUE(BL116)),VALUE(BL116),BL116))</f>
        <v>38.299999999999997</v>
      </c>
      <c r="BO24" s="42">
        <f>IF(Table3a!BM116="","",IF(ISNUMBER(VALUE(BM116)),VALUE(BM116),BM116))</f>
        <v>39.1</v>
      </c>
      <c r="BP24" s="42">
        <f>IF(Table3a!BN116="","",IF(ISNUMBER(VALUE(BN116)),VALUE(BN116),BN116))</f>
        <v>40.299999999999997</v>
      </c>
      <c r="BQ24" s="42">
        <f>IF(Table3a!BO116="","",IF(ISNUMBER(VALUE(BO116)),VALUE(BO116),BO116))</f>
        <v>39.799999999999997</v>
      </c>
      <c r="BR24" s="42">
        <f>IF(Table3a!BP116="","",IF(ISNUMBER(VALUE(BP116)),VALUE(BP116),BP116))</f>
        <v>41.1</v>
      </c>
      <c r="BS24" s="42">
        <f>IF(Table3a!BQ116="","",IF(ISNUMBER(VALUE(BQ116)),VALUE(BQ116),BQ116))</f>
        <v>42.8</v>
      </c>
      <c r="BT24" s="42">
        <f>IF(Table3a!BR116="","",IF(ISNUMBER(VALUE(BR116)),VALUE(BR116),BR116))</f>
        <v>43.1</v>
      </c>
      <c r="BU24" s="42">
        <f>IF(Table3a!BS116="","",IF(ISNUMBER(VALUE(BS116)),VALUE(BS116),BS116))</f>
        <v>43</v>
      </c>
      <c r="BV24" s="42">
        <f>IF(Table3a!BT116="","",IF(ISNUMBER(VALUE(BT116)),VALUE(BT116),BT116))</f>
        <v>41.3</v>
      </c>
      <c r="BW24" s="42">
        <f>IF(Table3a!BU116="","",IF(ISNUMBER(VALUE(BU116)),VALUE(BU116),BU116))</f>
        <v>40.6</v>
      </c>
      <c r="BX24" s="42">
        <f>IF(Table3a!BV116="","",IF(ISNUMBER(VALUE(BV116)),VALUE(BV116),BV116))</f>
        <v>37.799999999999997</v>
      </c>
      <c r="BY24" s="42">
        <f>IF(Table3a!BW116="","",IF(ISNUMBER(VALUE(BW116)),VALUE(BW116),BW116))</f>
        <v>37.200000000000003</v>
      </c>
      <c r="BZ24" s="42">
        <f>IF(Table3a!BX116="","",IF(ISNUMBER(VALUE(BX116)),VALUE(BX116),BX116))</f>
        <v>37.799999999999997</v>
      </c>
      <c r="CA24" s="42">
        <f>IF(Table3a!BY116="","",IF(ISNUMBER(VALUE(BY116)),VALUE(BY116),BY116))</f>
        <v>38.9</v>
      </c>
      <c r="CB24" s="42">
        <f>IF(Table3a!BZ116="","",IF(ISNUMBER(VALUE(BZ116)),VALUE(BZ116),BZ116))</f>
        <v>40.5</v>
      </c>
      <c r="CC24" s="42">
        <f>IF(Table3a!CA116="","",IF(ISNUMBER(VALUE(CA116)),VALUE(CA116),CA116))</f>
        <v>40.799999999999997</v>
      </c>
      <c r="CD24" s="42">
        <f>IF(Table3a!CB116="","",IF(ISNUMBER(VALUE(CB116)),VALUE(CB116),CB116))</f>
        <v>41</v>
      </c>
      <c r="CE24" s="42" t="str">
        <f>IF(Table3a!CC116="","",IF(ISNUMBER(VALUE(CC116)),VALUE(CC116),CC116))</f>
        <v/>
      </c>
      <c r="CF24" s="42" t="str">
        <f>IF(Table3a!CD116="","",IF(ISNUMBER(VALUE(CD116)),VALUE(CD116),CD116))</f>
        <v/>
      </c>
      <c r="CG24" s="42" t="str">
        <f>IF(Table3a!CE116="","",IF(ISNUMBER(VALUE(CE116)),VALUE(CE116),CE116))</f>
        <v/>
      </c>
      <c r="CH24" s="42" t="str">
        <f>IF(Table3a!CF116="","",IF(ISNUMBER(VALUE(CF116)),VALUE(CF116),CF116))</f>
        <v/>
      </c>
      <c r="CI24" s="42" t="str">
        <f>IF(Table3a!CG116="","",IF(ISNUMBER(VALUE(CG116)),VALUE(CG116),CG116))</f>
        <v/>
      </c>
      <c r="CJ24" s="42" t="str">
        <f>IF(Table3a!CH116="","",IF(ISNUMBER(VALUE(CH116)),VALUE(CH116),CH116))</f>
        <v/>
      </c>
      <c r="CK24" s="42" t="str">
        <f>IF(Table3a!CI116="","",IF(ISNUMBER(VALUE(CI116)),VALUE(CI116),CI116))</f>
        <v/>
      </c>
      <c r="CL24" s="42" t="str">
        <f>IF(Table3a!CJ116="","",IF(ISNUMBER(VALUE(CJ116)),VALUE(CJ116),CJ116))</f>
        <v/>
      </c>
      <c r="CM24" s="42" t="str">
        <f>IF(Table3a!CK116="","",IF(ISNUMBER(VALUE(CK116)),VALUE(CK116),CK116))</f>
        <v/>
      </c>
      <c r="CN24" s="42" t="str">
        <f>IF(Table3a!CL116="","",IF(ISNUMBER(VALUE(CL116)),VALUE(CL116),CL116))</f>
        <v/>
      </c>
      <c r="CO24" s="42" t="str">
        <f>IF(Table3a!CM116="","",IF(ISNUMBER(VALUE(CM116)),VALUE(CM116),CM116))</f>
        <v/>
      </c>
      <c r="CP24" s="42" t="str">
        <f>IF(Table3a!CN116="","",IF(ISNUMBER(VALUE(CN116)),VALUE(CN116),CN116))</f>
        <v/>
      </c>
      <c r="CQ24" s="42" t="str">
        <f>IF(Table3a!CO116="","",IF(ISNUMBER(VALUE(CO116)),VALUE(CO116),CO116))</f>
        <v/>
      </c>
      <c r="CR24" s="42" t="str">
        <f>IF(Table3a!CP116="","",IF(ISNUMBER(VALUE(CP116)),VALUE(CP116),CP116))</f>
        <v/>
      </c>
      <c r="CS24" s="42" t="str">
        <f>IF(Table3a!CQ116="","",IF(ISNUMBER(VALUE(CQ116)),VALUE(CQ116),CQ116))</f>
        <v/>
      </c>
      <c r="CT24" s="42" t="str">
        <f>IF(Table3a!CR116="","",IF(ISNUMBER(VALUE(CR116)),VALUE(CR116),CR116))</f>
        <v/>
      </c>
      <c r="CU24" s="42" t="str">
        <f>IF(Table3a!CS116="","",IF(ISNUMBER(VALUE(CS116)),VALUE(CS116),CS116))</f>
        <v/>
      </c>
      <c r="CV24" s="42" t="str">
        <f>IF(Table3a!CT116="","",IF(ISNUMBER(VALUE(CT116)),VALUE(CT116),CT116))</f>
        <v/>
      </c>
      <c r="CW24" s="42" t="str">
        <f>IF(Table3a!CU116="","",IF(ISNUMBER(VALUE(CU116)),VALUE(CU116),CU116))</f>
        <v/>
      </c>
      <c r="CX24" s="42" t="str">
        <f>IF(Table3a!CV116="","",IF(ISNUMBER(VALUE(CV116)),VALUE(CV116),CV116))</f>
        <v/>
      </c>
      <c r="CY24" s="42" t="str">
        <f>IF(Table3a!CW116="","",IF(ISNUMBER(VALUE(CW116)),VALUE(CW116),CW116))</f>
        <v/>
      </c>
      <c r="CZ24" s="42" t="str">
        <f>IF(Table3a!CX116="","",IF(ISNUMBER(VALUE(CX116)),VALUE(CX116),CX116))</f>
        <v/>
      </c>
      <c r="DA24" s="42" t="str">
        <f>IF(Table3a!CY116="","",IF(ISNUMBER(VALUE(CY116)),VALUE(CY116),CY116))</f>
        <v/>
      </c>
      <c r="DB24" s="42" t="str">
        <f>IF(Table3a!CZ116="","",IF(ISNUMBER(VALUE(CZ116)),VALUE(CZ116),CZ116))</f>
        <v/>
      </c>
      <c r="DC24" s="42" t="str">
        <f>IF(Table3a!DA116="","",IF(ISNUMBER(VALUE(DA116)),VALUE(DA116),DA116))</f>
        <v/>
      </c>
      <c r="DD24" s="42" t="str">
        <f>IF(Table3a!DB116="","",IF(ISNUMBER(VALUE(DB116)),VALUE(DB116),DB116))</f>
        <v/>
      </c>
      <c r="DE24" s="42" t="str">
        <f>IF(Table3a!DC116="","",IF(ISNUMBER(VALUE(DC116)),VALUE(DC116),DC116))</f>
        <v/>
      </c>
      <c r="DF24" s="42" t="str">
        <f>IF(Table3a!DD116="","",IF(ISNUMBER(VALUE(DD116)),VALUE(DD116),DD116))</f>
        <v/>
      </c>
      <c r="DG24" s="42" t="str">
        <f>IF(Table3a!DE116="","",IF(ISNUMBER(VALUE(DE116)),VALUE(DE116),DE116))</f>
        <v/>
      </c>
      <c r="DH24" s="42" t="str">
        <f>IF(Table3a!DF116="","",IF(ISNUMBER(VALUE(DF116)),VALUE(DF116),DF116))</f>
        <v/>
      </c>
    </row>
    <row r="25" spans="1:112" s="51" customFormat="1" ht="9.75" customHeight="1">
      <c r="A25" s="41" t="s">
        <v>2816</v>
      </c>
      <c r="B25" s="49" t="s">
        <v>2817</v>
      </c>
      <c r="C25" s="50"/>
      <c r="D25" s="50"/>
      <c r="E25" s="42">
        <f>IF(Table3a!C117="","",IF(ISNUMBER(VALUE(C117)),VALUE(C117),C117))</f>
        <v>24.3</v>
      </c>
      <c r="F25" s="42">
        <f>IF(Table3a!D117="","",IF(ISNUMBER(VALUE(D117)),VALUE(D117),D117))</f>
        <v>24.6</v>
      </c>
      <c r="G25" s="42">
        <f>IF(Table3a!E117="","",IF(ISNUMBER(VALUE(E117)),VALUE(E117),E117))</f>
        <v>24</v>
      </c>
      <c r="H25" s="42">
        <f>IF(Table3a!F117="","",IF(ISNUMBER(VALUE(F117)),VALUE(F117),F117))</f>
        <v>22.9</v>
      </c>
      <c r="I25" s="42">
        <f>IF(Table3a!G117="","",IF(ISNUMBER(VALUE(G117)),VALUE(G117),G117))</f>
        <v>22.6</v>
      </c>
      <c r="J25" s="42">
        <f>IF(Table3a!H117="","",IF(ISNUMBER(VALUE(H117)),VALUE(H117),H117))</f>
        <v>23.4</v>
      </c>
      <c r="K25" s="42">
        <f>IF(Table3a!I117="","",IF(ISNUMBER(VALUE(I117)),VALUE(I117),I117))</f>
        <v>23.8</v>
      </c>
      <c r="L25" s="42">
        <f>IF(Table3a!J117="","",IF(ISNUMBER(VALUE(J117)),VALUE(J117),J117))</f>
        <v>24.2</v>
      </c>
      <c r="M25" s="42">
        <f>IF(Table3a!K117="","",IF(ISNUMBER(VALUE(K117)),VALUE(K117),K117))</f>
        <v>24.7</v>
      </c>
      <c r="N25" s="42">
        <f>IF(Table3a!L117="","",IF(ISNUMBER(VALUE(L117)),VALUE(L117),L117))</f>
        <v>25.7</v>
      </c>
      <c r="O25" s="42">
        <f>IF(Table3a!M117="","",IF(ISNUMBER(VALUE(M117)),VALUE(M117),M117))</f>
        <v>26.5</v>
      </c>
      <c r="P25" s="42">
        <f>IF(Table3a!N117="","",IF(ISNUMBER(VALUE(N117)),VALUE(N117),N117))</f>
        <v>27.9</v>
      </c>
      <c r="Q25" s="42">
        <f>IF(Table3a!O117="","",IF(ISNUMBER(VALUE(O117)),VALUE(O117),O117))</f>
        <v>27</v>
      </c>
      <c r="R25" s="42">
        <f>IF(Table3a!P117="","",IF(ISNUMBER(VALUE(P117)),VALUE(P117),P117))</f>
        <v>26.1</v>
      </c>
      <c r="S25" s="42">
        <f>IF(Table3a!Q117="","",IF(ISNUMBER(VALUE(Q117)),VALUE(Q117),Q117))</f>
        <v>27.8</v>
      </c>
      <c r="T25" s="42">
        <f>IF(Table3a!R117="","",IF(ISNUMBER(VALUE(R117)),VALUE(R117),R117))</f>
        <v>28.2</v>
      </c>
      <c r="U25" s="42">
        <f>IF(Table3a!S117="","",IF(ISNUMBER(VALUE(S117)),VALUE(S117),S117))</f>
        <v>29.6</v>
      </c>
      <c r="V25" s="42">
        <f>IF(Table3a!T117="","",IF(ISNUMBER(VALUE(T117)),VALUE(T117),T117))</f>
        <v>30.5</v>
      </c>
      <c r="W25" s="42">
        <f>IF(Table3a!U117="","",IF(ISNUMBER(VALUE(U117)),VALUE(U117),U117))</f>
        <v>30.5</v>
      </c>
      <c r="X25" s="42">
        <f>IF(Table3a!V117="","",IF(ISNUMBER(VALUE(V117)),VALUE(V117),V117))</f>
        <v>31.3</v>
      </c>
      <c r="Y25" s="42">
        <f>IF(Table3a!W117="","",IF(ISNUMBER(VALUE(W117)),VALUE(W117),W117))</f>
        <v>32.6</v>
      </c>
      <c r="Z25" s="42">
        <f>IF(Table3a!X117="","",IF(ISNUMBER(VALUE(X117)),VALUE(X117),X117))</f>
        <v>32.299999999999997</v>
      </c>
      <c r="AA25" s="42">
        <f>IF(Table3a!Y117="","",IF(ISNUMBER(VALUE(Y117)),VALUE(Y117),Y117))</f>
        <v>33.200000000000003</v>
      </c>
      <c r="AB25" s="42">
        <f>IF(Table3a!Z117="","",IF(ISNUMBER(VALUE(Z117)),VALUE(Z117),Z117))</f>
        <v>33.799999999999997</v>
      </c>
      <c r="AC25" s="42">
        <f>IF(Table3a!AA117="","",IF(ISNUMBER(VALUE(AA117)),VALUE(AA117),AA117))</f>
        <v>33.9</v>
      </c>
      <c r="AD25" s="42">
        <f>IF(Table3a!AB117="","",IF(ISNUMBER(VALUE(AB117)),VALUE(AB117),AB117))</f>
        <v>33.200000000000003</v>
      </c>
      <c r="AE25" s="42">
        <f>IF(Table3a!AC117="","",IF(ISNUMBER(VALUE(AC117)),VALUE(AC117),AC117))</f>
        <v>32.700000000000003</v>
      </c>
      <c r="AF25" s="42">
        <f>IF(Table3a!AD117="","",IF(ISNUMBER(VALUE(AD117)),VALUE(AD117),AD117))</f>
        <v>32.9</v>
      </c>
      <c r="AG25" s="42">
        <f>IF(Table3a!AE117="","",IF(ISNUMBER(VALUE(AE117)),VALUE(AE117),AE117))</f>
        <v>33.799999999999997</v>
      </c>
      <c r="AH25" s="42">
        <f>IF(Table3a!AF117="","",IF(ISNUMBER(VALUE(AF117)),VALUE(AF117),AF117))</f>
        <v>33</v>
      </c>
      <c r="AI25" s="42">
        <f>IF(Table3a!AG117="","",IF(ISNUMBER(VALUE(AG117)),VALUE(AG117),AG117))</f>
        <v>31.7</v>
      </c>
      <c r="AJ25" s="42">
        <f>IF(Table3a!AH117="","",IF(ISNUMBER(VALUE(AH117)),VALUE(AH117),AH117))</f>
        <v>33.1</v>
      </c>
      <c r="AK25" s="42">
        <f>IF(Table3a!AI117="","",IF(ISNUMBER(VALUE(AI117)),VALUE(AI117),AI117))</f>
        <v>33.200000000000003</v>
      </c>
      <c r="AL25" s="42">
        <f>IF(Table3a!AJ117="","",IF(ISNUMBER(VALUE(AJ117)),VALUE(AJ117),AJ117))</f>
        <v>34.4</v>
      </c>
      <c r="AM25" s="42">
        <f>IF(Table3a!AK117="","",IF(ISNUMBER(VALUE(AK117)),VALUE(AK117),AK117))</f>
        <v>36.799999999999997</v>
      </c>
      <c r="AN25" s="42">
        <f>IF(Table3a!AL117="","",IF(ISNUMBER(VALUE(AL117)),VALUE(AL117),AL117))</f>
        <v>34.9</v>
      </c>
      <c r="AO25" s="42">
        <f>IF(Table3a!AM117="","",IF(ISNUMBER(VALUE(AM117)),VALUE(AM117),AM117))</f>
        <v>36.4</v>
      </c>
      <c r="AP25" s="42">
        <f>IF(Table3a!AN117="","",IF(ISNUMBER(VALUE(AN117)),VALUE(AN117),AN117))</f>
        <v>37.5</v>
      </c>
      <c r="AQ25" s="42">
        <f>IF(Table3a!AO117="","",IF(ISNUMBER(VALUE(AO117)),VALUE(AO117),AO117))</f>
        <v>39.1</v>
      </c>
      <c r="AR25" s="42">
        <f>IF(Table3a!AP117="","",IF(ISNUMBER(VALUE(AP117)),VALUE(AP117),AP117))</f>
        <v>38.1</v>
      </c>
      <c r="AS25" s="42">
        <f>IF(Table3a!AQ117="","",IF(ISNUMBER(VALUE(AQ117)),VALUE(AQ117),AQ117))</f>
        <v>37.799999999999997</v>
      </c>
      <c r="AT25" s="42">
        <f>IF(Table3a!AR117="","",IF(ISNUMBER(VALUE(AR117)),VALUE(AR117),AR117))</f>
        <v>38</v>
      </c>
      <c r="AU25" s="42">
        <f>IF(Table3a!AS117="","",IF(ISNUMBER(VALUE(AS117)),VALUE(AS117),AS117))</f>
        <v>38.4</v>
      </c>
      <c r="AV25" s="42">
        <f>IF(Table3a!AT117="","",IF(ISNUMBER(VALUE(AT117)),VALUE(AT117),AT117))</f>
        <v>39.9</v>
      </c>
      <c r="AW25" s="42">
        <f>IF(Table3a!AU117="","",IF(ISNUMBER(VALUE(AU117)),VALUE(AU117),AU117))</f>
        <v>39.1</v>
      </c>
      <c r="AX25" s="42">
        <f>IF(Table3a!AV117="","",IF(ISNUMBER(VALUE(AV117)),VALUE(AV117),AV117))</f>
        <v>42.1</v>
      </c>
      <c r="AY25" s="42">
        <f>IF(Table3a!AW117="","",IF(ISNUMBER(VALUE(AW117)),VALUE(AW117),AW117))</f>
        <v>41.2</v>
      </c>
      <c r="AZ25" s="42">
        <f>IF(Table3a!AX117="","",IF(ISNUMBER(VALUE(AX117)),VALUE(AX117),AX117))</f>
        <v>42.9</v>
      </c>
      <c r="BA25" s="42">
        <f>IF(Table3a!AY117="","",IF(ISNUMBER(VALUE(AY117)),VALUE(AY117),AY117))</f>
        <v>44.3</v>
      </c>
      <c r="BB25" s="42">
        <f>IF(Table3a!AZ117="","",IF(ISNUMBER(VALUE(AZ117)),VALUE(AZ117),AZ117))</f>
        <v>42.9</v>
      </c>
      <c r="BC25" s="42">
        <f>IF(Table3a!BA117="","",IF(ISNUMBER(VALUE(BA117)),VALUE(BA117),BA117))</f>
        <v>44.3</v>
      </c>
      <c r="BD25" s="42">
        <f>IF(Table3a!BB117="","",IF(ISNUMBER(VALUE(BB117)),VALUE(BB117),BB117))</f>
        <v>44.6</v>
      </c>
      <c r="BE25" s="42">
        <f>IF(Table3a!BC117="","",IF(ISNUMBER(VALUE(BC117)),VALUE(BC117),BC117))</f>
        <v>44.5</v>
      </c>
      <c r="BF25" s="42">
        <f>IF(Table3a!BD117="","",IF(ISNUMBER(VALUE(BD117)),VALUE(BD117),BD117))</f>
        <v>46.9</v>
      </c>
      <c r="BG25" s="42">
        <f>IF(Table3a!BE117="","",IF(ISNUMBER(VALUE(BE117)),VALUE(BE117),BE117))</f>
        <v>45.6</v>
      </c>
      <c r="BH25" s="42">
        <f>IF(Table3a!BF117="","",IF(ISNUMBER(VALUE(BF117)),VALUE(BF117),BF117))</f>
        <v>46.1</v>
      </c>
      <c r="BI25" s="42">
        <f>IF(Table3a!BG117="","",IF(ISNUMBER(VALUE(BG117)),VALUE(BG117),BG117))</f>
        <v>45.8</v>
      </c>
      <c r="BJ25" s="42">
        <f>IF(Table3a!BH117="","",IF(ISNUMBER(VALUE(BH117)),VALUE(BH117),BH117))</f>
        <v>47.7</v>
      </c>
      <c r="BK25" s="42">
        <f>IF(Table3a!BI117="","",IF(ISNUMBER(VALUE(BI117)),VALUE(BI117),BI117))</f>
        <v>49.9</v>
      </c>
      <c r="BL25" s="42">
        <f>IF(Table3a!BJ117="","",IF(ISNUMBER(VALUE(BJ117)),VALUE(BJ117),BJ117))</f>
        <v>48.2</v>
      </c>
      <c r="BM25" s="42">
        <f>IF(Table3a!BK117="","",IF(ISNUMBER(VALUE(BK117)),VALUE(BK117),BK117))</f>
        <v>50</v>
      </c>
      <c r="BN25" s="42">
        <f>IF(Table3a!BL117="","",IF(ISNUMBER(VALUE(BL117)),VALUE(BL117),BL117))</f>
        <v>51</v>
      </c>
      <c r="BO25" s="42">
        <f>IF(Table3a!BM117="","",IF(ISNUMBER(VALUE(BM117)),VALUE(BM117),BM117))</f>
        <v>47.7</v>
      </c>
      <c r="BP25" s="42">
        <f>IF(Table3a!BN117="","",IF(ISNUMBER(VALUE(BN117)),VALUE(BN117),BN117))</f>
        <v>49.8</v>
      </c>
      <c r="BQ25" s="42">
        <f>IF(Table3a!BO117="","",IF(ISNUMBER(VALUE(BO117)),VALUE(BO117),BO117))</f>
        <v>49.5</v>
      </c>
      <c r="BR25" s="42">
        <f>IF(Table3a!BP117="","",IF(ISNUMBER(VALUE(BP117)),VALUE(BP117),BP117))</f>
        <v>49.1</v>
      </c>
      <c r="BS25" s="42">
        <f>IF(Table3a!BQ117="","",IF(ISNUMBER(VALUE(BQ117)),VALUE(BQ117),BQ117))</f>
        <v>50.5</v>
      </c>
      <c r="BT25" s="42">
        <f>IF(Table3a!BR117="","",IF(ISNUMBER(VALUE(BR117)),VALUE(BR117),BR117))</f>
        <v>47.8</v>
      </c>
      <c r="BU25" s="42">
        <f>IF(Table3a!BS117="","",IF(ISNUMBER(VALUE(BS117)),VALUE(BS117),BS117))</f>
        <v>49</v>
      </c>
      <c r="BV25" s="42">
        <f>IF(Table3a!BT117="","",IF(ISNUMBER(VALUE(BT117)),VALUE(BT117),BT117))</f>
        <v>46.6</v>
      </c>
      <c r="BW25" s="42">
        <f>IF(Table3a!BU117="","",IF(ISNUMBER(VALUE(BU117)),VALUE(BU117),BU117))</f>
        <v>48</v>
      </c>
      <c r="BX25" s="42">
        <f>IF(Table3a!BV117="","",IF(ISNUMBER(VALUE(BV117)),VALUE(BV117),BV117))</f>
        <v>48.3</v>
      </c>
      <c r="BY25" s="42">
        <f>IF(Table3a!BW117="","",IF(ISNUMBER(VALUE(BW117)),VALUE(BW117),BW117))</f>
        <v>46.7</v>
      </c>
      <c r="BZ25" s="42">
        <f>IF(Table3a!BX117="","",IF(ISNUMBER(VALUE(BX117)),VALUE(BX117),BX117))</f>
        <v>45.9</v>
      </c>
      <c r="CA25" s="42">
        <f>IF(Table3a!BY117="","",IF(ISNUMBER(VALUE(BY117)),VALUE(BY117),BY117))</f>
        <v>46.3</v>
      </c>
      <c r="CB25" s="42">
        <f>IF(Table3a!BZ117="","",IF(ISNUMBER(VALUE(BZ117)),VALUE(BZ117),BZ117))</f>
        <v>47.5</v>
      </c>
      <c r="CC25" s="42">
        <f>IF(Table3a!CA117="","",IF(ISNUMBER(VALUE(CA117)),VALUE(CA117),CA117))</f>
        <v>48.1</v>
      </c>
      <c r="CD25" s="42">
        <f>IF(Table3a!CB117="","",IF(ISNUMBER(VALUE(CB117)),VALUE(CB117),CB117))</f>
        <v>50.3</v>
      </c>
      <c r="CE25" s="42" t="str">
        <f>IF(Table3a!CC117="","",IF(ISNUMBER(VALUE(CC117)),VALUE(CC117),CC117))</f>
        <v/>
      </c>
      <c r="CF25" s="42" t="str">
        <f>IF(Table3a!CD117="","",IF(ISNUMBER(VALUE(CD117)),VALUE(CD117),CD117))</f>
        <v/>
      </c>
      <c r="CG25" s="42" t="str">
        <f>IF(Table3a!CE117="","",IF(ISNUMBER(VALUE(CE117)),VALUE(CE117),CE117))</f>
        <v/>
      </c>
      <c r="CH25" s="42" t="str">
        <f>IF(Table3a!CF117="","",IF(ISNUMBER(VALUE(CF117)),VALUE(CF117),CF117))</f>
        <v/>
      </c>
      <c r="CI25" s="42" t="str">
        <f>IF(Table3a!CG117="","",IF(ISNUMBER(VALUE(CG117)),VALUE(CG117),CG117))</f>
        <v/>
      </c>
      <c r="CJ25" s="42" t="str">
        <f>IF(Table3a!CH117="","",IF(ISNUMBER(VALUE(CH117)),VALUE(CH117),CH117))</f>
        <v/>
      </c>
      <c r="CK25" s="42" t="str">
        <f>IF(Table3a!CI117="","",IF(ISNUMBER(VALUE(CI117)),VALUE(CI117),CI117))</f>
        <v/>
      </c>
      <c r="CL25" s="42" t="str">
        <f>IF(Table3a!CJ117="","",IF(ISNUMBER(VALUE(CJ117)),VALUE(CJ117),CJ117))</f>
        <v/>
      </c>
      <c r="CM25" s="42" t="str">
        <f>IF(Table3a!CK117="","",IF(ISNUMBER(VALUE(CK117)),VALUE(CK117),CK117))</f>
        <v/>
      </c>
      <c r="CN25" s="42" t="str">
        <f>IF(Table3a!CL117="","",IF(ISNUMBER(VALUE(CL117)),VALUE(CL117),CL117))</f>
        <v/>
      </c>
      <c r="CO25" s="42" t="str">
        <f>IF(Table3a!CM117="","",IF(ISNUMBER(VALUE(CM117)),VALUE(CM117),CM117))</f>
        <v/>
      </c>
      <c r="CP25" s="42" t="str">
        <f>IF(Table3a!CN117="","",IF(ISNUMBER(VALUE(CN117)),VALUE(CN117),CN117))</f>
        <v/>
      </c>
      <c r="CQ25" s="42" t="str">
        <f>IF(Table3a!CO117="","",IF(ISNUMBER(VALUE(CO117)),VALUE(CO117),CO117))</f>
        <v/>
      </c>
      <c r="CR25" s="42" t="str">
        <f>IF(Table3a!CP117="","",IF(ISNUMBER(VALUE(CP117)),VALUE(CP117),CP117))</f>
        <v/>
      </c>
      <c r="CS25" s="42" t="str">
        <f>IF(Table3a!CQ117="","",IF(ISNUMBER(VALUE(CQ117)),VALUE(CQ117),CQ117))</f>
        <v/>
      </c>
      <c r="CT25" s="42" t="str">
        <f>IF(Table3a!CR117="","",IF(ISNUMBER(VALUE(CR117)),VALUE(CR117),CR117))</f>
        <v/>
      </c>
      <c r="CU25" s="42" t="str">
        <f>IF(Table3a!CS117="","",IF(ISNUMBER(VALUE(CS117)),VALUE(CS117),CS117))</f>
        <v/>
      </c>
      <c r="CV25" s="42" t="str">
        <f>IF(Table3a!CT117="","",IF(ISNUMBER(VALUE(CT117)),VALUE(CT117),CT117))</f>
        <v/>
      </c>
      <c r="CW25" s="42" t="str">
        <f>IF(Table3a!CU117="","",IF(ISNUMBER(VALUE(CU117)),VALUE(CU117),CU117))</f>
        <v/>
      </c>
      <c r="CX25" s="42" t="str">
        <f>IF(Table3a!CV117="","",IF(ISNUMBER(VALUE(CV117)),VALUE(CV117),CV117))</f>
        <v/>
      </c>
      <c r="CY25" s="42" t="str">
        <f>IF(Table3a!CW117="","",IF(ISNUMBER(VALUE(CW117)),VALUE(CW117),CW117))</f>
        <v/>
      </c>
      <c r="CZ25" s="42" t="str">
        <f>IF(Table3a!CX117="","",IF(ISNUMBER(VALUE(CX117)),VALUE(CX117),CX117))</f>
        <v/>
      </c>
      <c r="DA25" s="42" t="str">
        <f>IF(Table3a!CY117="","",IF(ISNUMBER(VALUE(CY117)),VALUE(CY117),CY117))</f>
        <v/>
      </c>
      <c r="DB25" s="42" t="str">
        <f>IF(Table3a!CZ117="","",IF(ISNUMBER(VALUE(CZ117)),VALUE(CZ117),CZ117))</f>
        <v/>
      </c>
      <c r="DC25" s="42" t="str">
        <f>IF(Table3a!DA117="","",IF(ISNUMBER(VALUE(DA117)),VALUE(DA117),DA117))</f>
        <v/>
      </c>
      <c r="DD25" s="42" t="str">
        <f>IF(Table3a!DB117="","",IF(ISNUMBER(VALUE(DB117)),VALUE(DB117),DB117))</f>
        <v/>
      </c>
      <c r="DE25" s="42" t="str">
        <f>IF(Table3a!DC117="","",IF(ISNUMBER(VALUE(DC117)),VALUE(DC117),DC117))</f>
        <v/>
      </c>
      <c r="DF25" s="42" t="str">
        <f>IF(Table3a!DD117="","",IF(ISNUMBER(VALUE(DD117)),VALUE(DD117),DD117))</f>
        <v/>
      </c>
      <c r="DG25" s="42" t="str">
        <f>IF(Table3a!DE117="","",IF(ISNUMBER(VALUE(DE117)),VALUE(DE117),DE117))</f>
        <v/>
      </c>
      <c r="DH25" s="42" t="str">
        <f>IF(Table3a!DF117="","",IF(ISNUMBER(VALUE(DF117)),VALUE(DF117),DF117))</f>
        <v/>
      </c>
    </row>
    <row r="26" spans="1:112" ht="9.75" customHeight="1">
      <c r="A26" s="77" t="s">
        <v>2818</v>
      </c>
      <c r="B26" s="49" t="s">
        <v>2819</v>
      </c>
      <c r="C26" s="77"/>
      <c r="D26" s="77"/>
      <c r="E26" s="42">
        <f>IF(Table3a!C118="","",IF(ISNUMBER(VALUE(C118)),VALUE(C118),C118))</f>
        <v>31.3</v>
      </c>
      <c r="F26" s="42">
        <f>IF(Table3a!D118="","",IF(ISNUMBER(VALUE(D118)),VALUE(D118),D118))</f>
        <v>31.9</v>
      </c>
      <c r="G26" s="42">
        <f>IF(Table3a!E118="","",IF(ISNUMBER(VALUE(E118)),VALUE(E118),E118))</f>
        <v>32.6</v>
      </c>
      <c r="H26" s="42">
        <f>IF(Table3a!F118="","",IF(ISNUMBER(VALUE(F118)),VALUE(F118),F118))</f>
        <v>31.5</v>
      </c>
      <c r="I26" s="42">
        <f>IF(Table3a!G118="","",IF(ISNUMBER(VALUE(G118)),VALUE(G118),G118))</f>
        <v>31.5</v>
      </c>
      <c r="J26" s="42">
        <f>IF(Table3a!H118="","",IF(ISNUMBER(VALUE(H118)),VALUE(H118),H118))</f>
        <v>31.1</v>
      </c>
      <c r="K26" s="42">
        <f>IF(Table3a!I118="","",IF(ISNUMBER(VALUE(I118)),VALUE(I118),I118))</f>
        <v>31.4</v>
      </c>
      <c r="L26" s="42">
        <f>IF(Table3a!J118="","",IF(ISNUMBER(VALUE(J118)),VALUE(J118),J118))</f>
        <v>31.9</v>
      </c>
      <c r="M26" s="42">
        <f>IF(Table3a!K118="","",IF(ISNUMBER(VALUE(K118)),VALUE(K118),K118))</f>
        <v>32.4</v>
      </c>
      <c r="N26" s="42">
        <f>IF(Table3a!L118="","",IF(ISNUMBER(VALUE(L118)),VALUE(L118),L118))</f>
        <v>31.1</v>
      </c>
      <c r="O26" s="42">
        <f>IF(Table3a!M118="","",IF(ISNUMBER(VALUE(M118)),VALUE(M118),M118))</f>
        <v>32.200000000000003</v>
      </c>
      <c r="P26" s="42">
        <f>IF(Table3a!N118="","",IF(ISNUMBER(VALUE(N118)),VALUE(N118),N118))</f>
        <v>31.5</v>
      </c>
      <c r="Q26" s="42">
        <f>IF(Table3a!O118="","",IF(ISNUMBER(VALUE(O118)),VALUE(O118),O118))</f>
        <v>31.8</v>
      </c>
      <c r="R26" s="42">
        <f>IF(Table3a!P118="","",IF(ISNUMBER(VALUE(P118)),VALUE(P118),P118))</f>
        <v>32.799999999999997</v>
      </c>
      <c r="S26" s="42">
        <f>IF(Table3a!Q118="","",IF(ISNUMBER(VALUE(Q118)),VALUE(Q118),Q118))</f>
        <v>33.200000000000003</v>
      </c>
      <c r="T26" s="42">
        <f>IF(Table3a!R118="","",IF(ISNUMBER(VALUE(R118)),VALUE(R118),R118))</f>
        <v>34.200000000000003</v>
      </c>
      <c r="U26" s="42">
        <f>IF(Table3a!S118="","",IF(ISNUMBER(VALUE(S118)),VALUE(S118),S118))</f>
        <v>34</v>
      </c>
      <c r="V26" s="42">
        <f>IF(Table3a!T118="","",IF(ISNUMBER(VALUE(T118)),VALUE(T118),T118))</f>
        <v>34.1</v>
      </c>
      <c r="W26" s="42">
        <f>IF(Table3a!U118="","",IF(ISNUMBER(VALUE(U118)),VALUE(U118),U118))</f>
        <v>33.299999999999997</v>
      </c>
      <c r="X26" s="42">
        <f>IF(Table3a!V118="","",IF(ISNUMBER(VALUE(V118)),VALUE(V118),V118))</f>
        <v>33.4</v>
      </c>
      <c r="Y26" s="42">
        <f>IF(Table3a!W118="","",IF(ISNUMBER(VALUE(W118)),VALUE(W118),W118))</f>
        <v>33.200000000000003</v>
      </c>
      <c r="Z26" s="42">
        <f>IF(Table3a!X118="","",IF(ISNUMBER(VALUE(X118)),VALUE(X118),X118))</f>
        <v>33.200000000000003</v>
      </c>
      <c r="AA26" s="42">
        <f>IF(Table3a!Y118="","",IF(ISNUMBER(VALUE(Y118)),VALUE(Y118),Y118))</f>
        <v>34.299999999999997</v>
      </c>
      <c r="AB26" s="42">
        <f>IF(Table3a!Z118="","",IF(ISNUMBER(VALUE(Z118)),VALUE(Z118),Z118))</f>
        <v>35.799999999999997</v>
      </c>
      <c r="AC26" s="42">
        <f>IF(Table3a!AA118="","",IF(ISNUMBER(VALUE(AA118)),VALUE(AA118),AA118))</f>
        <v>37.799999999999997</v>
      </c>
      <c r="AD26" s="42">
        <f>IF(Table3a!AB118="","",IF(ISNUMBER(VALUE(AB118)),VALUE(AB118),AB118))</f>
        <v>39</v>
      </c>
      <c r="AE26" s="42">
        <f>IF(Table3a!AC118="","",IF(ISNUMBER(VALUE(AC118)),VALUE(AC118),AC118))</f>
        <v>37.6</v>
      </c>
      <c r="AF26" s="42">
        <f>IF(Table3a!AD118="","",IF(ISNUMBER(VALUE(AD118)),VALUE(AD118),AD118))</f>
        <v>37.6</v>
      </c>
      <c r="AG26" s="42">
        <f>IF(Table3a!AE118="","",IF(ISNUMBER(VALUE(AE118)),VALUE(AE118),AE118))</f>
        <v>36.5</v>
      </c>
      <c r="AH26" s="42">
        <f>IF(Table3a!AF118="","",IF(ISNUMBER(VALUE(AF118)),VALUE(AF118),AF118))</f>
        <v>36.299999999999997</v>
      </c>
      <c r="AI26" s="42">
        <f>IF(Table3a!AG118="","",IF(ISNUMBER(VALUE(AG118)),VALUE(AG118),AG118))</f>
        <v>37.200000000000003</v>
      </c>
      <c r="AJ26" s="42">
        <f>IF(Table3a!AH118="","",IF(ISNUMBER(VALUE(AH118)),VALUE(AH118),AH118))</f>
        <v>38.1</v>
      </c>
      <c r="AK26" s="42">
        <f>IF(Table3a!AI118="","",IF(ISNUMBER(VALUE(AI118)),VALUE(AI118),AI118))</f>
        <v>36.9</v>
      </c>
      <c r="AL26" s="42">
        <f>IF(Table3a!AJ118="","",IF(ISNUMBER(VALUE(AJ118)),VALUE(AJ118),AJ118))</f>
        <v>37.5</v>
      </c>
      <c r="AM26" s="42">
        <f>IF(Table3a!AK118="","",IF(ISNUMBER(VALUE(AK118)),VALUE(AK118),AK118))</f>
        <v>38.700000000000003</v>
      </c>
      <c r="AN26" s="42">
        <f>IF(Table3a!AL118="","",IF(ISNUMBER(VALUE(AL118)),VALUE(AL118),AL118))</f>
        <v>37.4</v>
      </c>
      <c r="AO26" s="42">
        <f>IF(Table3a!AM118="","",IF(ISNUMBER(VALUE(AM118)),VALUE(AM118),AM118))</f>
        <v>37.799999999999997</v>
      </c>
      <c r="AP26" s="42">
        <f>IF(Table3a!AN118="","",IF(ISNUMBER(VALUE(AN118)),VALUE(AN118),AN118))</f>
        <v>37.6</v>
      </c>
      <c r="AQ26" s="42">
        <f>IF(Table3a!AO118="","",IF(ISNUMBER(VALUE(AO118)),VALUE(AO118),AO118))</f>
        <v>35.799999999999997</v>
      </c>
      <c r="AR26" s="42">
        <f>IF(Table3a!AP118="","",IF(ISNUMBER(VALUE(AP118)),VALUE(AP118),AP118))</f>
        <v>35.799999999999997</v>
      </c>
      <c r="AS26" s="42">
        <f>IF(Table3a!AQ118="","",IF(ISNUMBER(VALUE(AQ118)),VALUE(AQ118),AQ118))</f>
        <v>38</v>
      </c>
      <c r="AT26" s="42">
        <f>IF(Table3a!AR118="","",IF(ISNUMBER(VALUE(AR118)),VALUE(AR118),AR118))</f>
        <v>38.700000000000003</v>
      </c>
      <c r="AU26" s="42">
        <f>IF(Table3a!AS118="","",IF(ISNUMBER(VALUE(AS118)),VALUE(AS118),AS118))</f>
        <v>41.7</v>
      </c>
      <c r="AV26" s="42">
        <f>IF(Table3a!AT118="","",IF(ISNUMBER(VALUE(AT118)),VALUE(AT118),AT118))</f>
        <v>38.700000000000003</v>
      </c>
      <c r="AW26" s="42">
        <f>IF(Table3a!AU118="","",IF(ISNUMBER(VALUE(AU118)),VALUE(AU118),AU118))</f>
        <v>38</v>
      </c>
      <c r="AX26" s="42">
        <f>IF(Table3a!AV118="","",IF(ISNUMBER(VALUE(AV118)),VALUE(AV118),AV118))</f>
        <v>37.6</v>
      </c>
      <c r="AY26" s="42">
        <f>IF(Table3a!AW118="","",IF(ISNUMBER(VALUE(AW118)),VALUE(AW118),AW118))</f>
        <v>37.6</v>
      </c>
      <c r="AZ26" s="42">
        <f>IF(Table3a!AX118="","",IF(ISNUMBER(VALUE(AX118)),VALUE(AX118),AX118))</f>
        <v>38.1</v>
      </c>
      <c r="BA26" s="42">
        <f>IF(Table3a!AY118="","",IF(ISNUMBER(VALUE(AY118)),VALUE(AY118),AY118))</f>
        <v>35.799999999999997</v>
      </c>
      <c r="BB26" s="42">
        <f>IF(Table3a!AZ118="","",IF(ISNUMBER(VALUE(AZ118)),VALUE(AZ118),AZ118))</f>
        <v>35.9</v>
      </c>
      <c r="BC26" s="42">
        <f>IF(Table3a!BA118="","",IF(ISNUMBER(VALUE(BA118)),VALUE(BA118),BA118))</f>
        <v>38</v>
      </c>
      <c r="BD26" s="42">
        <f>IF(Table3a!BB118="","",IF(ISNUMBER(VALUE(BB118)),VALUE(BB118),BB118))</f>
        <v>39.1</v>
      </c>
      <c r="BE26" s="42">
        <f>IF(Table3a!BC118="","",IF(ISNUMBER(VALUE(BC118)),VALUE(BC118),BC118))</f>
        <v>39.799999999999997</v>
      </c>
      <c r="BF26" s="42">
        <f>IF(Table3a!BD118="","",IF(ISNUMBER(VALUE(BD118)),VALUE(BD118),BD118))</f>
        <v>37.9</v>
      </c>
      <c r="BG26" s="42">
        <f>IF(Table3a!BE118="","",IF(ISNUMBER(VALUE(BE118)),VALUE(BE118),BE118))</f>
        <v>36</v>
      </c>
      <c r="BH26" s="42">
        <f>IF(Table3a!BF118="","",IF(ISNUMBER(VALUE(BF118)),VALUE(BF118),BF118))</f>
        <v>39.9</v>
      </c>
      <c r="BI26" s="42">
        <f>IF(Table3a!BG118="","",IF(ISNUMBER(VALUE(BG118)),VALUE(BG118),BG118))</f>
        <v>39.4</v>
      </c>
      <c r="BJ26" s="42">
        <f>IF(Table3a!BH118="","",IF(ISNUMBER(VALUE(BH118)),VALUE(BH118),BH118))</f>
        <v>39.6</v>
      </c>
      <c r="BK26" s="42">
        <f>IF(Table3a!BI118="","",IF(ISNUMBER(VALUE(BI118)),VALUE(BI118),BI118))</f>
        <v>38.299999999999997</v>
      </c>
      <c r="BL26" s="42">
        <f>IF(Table3a!BJ118="","",IF(ISNUMBER(VALUE(BJ118)),VALUE(BJ118),BJ118))</f>
        <v>38.299999999999997</v>
      </c>
      <c r="BM26" s="42">
        <f>IF(Table3a!BK118="","",IF(ISNUMBER(VALUE(BK118)),VALUE(BK118),BK118))</f>
        <v>39.9</v>
      </c>
      <c r="BN26" s="42">
        <f>IF(Table3a!BL118="","",IF(ISNUMBER(VALUE(BL118)),VALUE(BL118),BL118))</f>
        <v>42.4</v>
      </c>
      <c r="BO26" s="42">
        <f>IF(Table3a!BM118="","",IF(ISNUMBER(VALUE(BM118)),VALUE(BM118),BM118))</f>
        <v>42.8</v>
      </c>
      <c r="BP26" s="42">
        <f>IF(Table3a!BN118="","",IF(ISNUMBER(VALUE(BN118)),VALUE(BN118),BN118))</f>
        <v>41.4</v>
      </c>
      <c r="BQ26" s="42">
        <f>IF(Table3a!BO118="","",IF(ISNUMBER(VALUE(BO118)),VALUE(BO118),BO118))</f>
        <v>41.8</v>
      </c>
      <c r="BR26" s="42">
        <f>IF(Table3a!BP118="","",IF(ISNUMBER(VALUE(BP118)),VALUE(BP118),BP118))</f>
        <v>42.2</v>
      </c>
      <c r="BS26" s="42">
        <f>IF(Table3a!BQ118="","",IF(ISNUMBER(VALUE(BQ118)),VALUE(BQ118),BQ118))</f>
        <v>41.1</v>
      </c>
      <c r="BT26" s="42">
        <f>IF(Table3a!BR118="","",IF(ISNUMBER(VALUE(BR118)),VALUE(BR118),BR118))</f>
        <v>40.4</v>
      </c>
      <c r="BU26" s="42">
        <f>IF(Table3a!BS118="","",IF(ISNUMBER(VALUE(BS118)),VALUE(BS118),BS118))</f>
        <v>41.7</v>
      </c>
      <c r="BV26" s="42">
        <f>IF(Table3a!BT118="","",IF(ISNUMBER(VALUE(BT118)),VALUE(BT118),BT118))</f>
        <v>40.299999999999997</v>
      </c>
      <c r="BW26" s="42">
        <f>IF(Table3a!BU118="","",IF(ISNUMBER(VALUE(BU118)),VALUE(BU118),BU118))</f>
        <v>41.3</v>
      </c>
      <c r="BX26" s="42">
        <f>IF(Table3a!BV118="","",IF(ISNUMBER(VALUE(BV118)),VALUE(BV118),BV118))</f>
        <v>43.8</v>
      </c>
      <c r="BY26" s="42">
        <f>IF(Table3a!BW118="","",IF(ISNUMBER(VALUE(BW118)),VALUE(BW118),BW118))</f>
        <v>40.200000000000003</v>
      </c>
      <c r="BZ26" s="42">
        <f>IF(Table3a!BX118="","",IF(ISNUMBER(VALUE(BX118)),VALUE(BX118),BX118))</f>
        <v>43.4</v>
      </c>
      <c r="CA26" s="42">
        <f>IF(Table3a!BY118="","",IF(ISNUMBER(VALUE(BY118)),VALUE(BY118),BY118))</f>
        <v>43.4</v>
      </c>
      <c r="CB26" s="42">
        <f>IF(Table3a!BZ118="","",IF(ISNUMBER(VALUE(BZ118)),VALUE(BZ118),BZ118))</f>
        <v>44.4</v>
      </c>
      <c r="CC26" s="42">
        <f>IF(Table3a!CA118="","",IF(ISNUMBER(VALUE(CA118)),VALUE(CA118),CA118))</f>
        <v>41.3</v>
      </c>
      <c r="CD26" s="42">
        <f>IF(Table3a!CB118="","",IF(ISNUMBER(VALUE(CB118)),VALUE(CB118),CB118))</f>
        <v>41</v>
      </c>
      <c r="CE26" s="42" t="str">
        <f>IF(Table3a!CC118="","",IF(ISNUMBER(VALUE(CC118)),VALUE(CC118),CC118))</f>
        <v/>
      </c>
      <c r="CF26" s="42" t="str">
        <f>IF(Table3a!CD118="","",IF(ISNUMBER(VALUE(CD118)),VALUE(CD118),CD118))</f>
        <v/>
      </c>
      <c r="CG26" s="42" t="str">
        <f>IF(Table3a!CE118="","",IF(ISNUMBER(VALUE(CE118)),VALUE(CE118),CE118))</f>
        <v/>
      </c>
      <c r="CH26" s="42" t="str">
        <f>IF(Table3a!CF118="","",IF(ISNUMBER(VALUE(CF118)),VALUE(CF118),CF118))</f>
        <v/>
      </c>
      <c r="CI26" s="42" t="str">
        <f>IF(Table3a!CG118="","",IF(ISNUMBER(VALUE(CG118)),VALUE(CG118),CG118))</f>
        <v/>
      </c>
      <c r="CJ26" s="42" t="str">
        <f>IF(Table3a!CH118="","",IF(ISNUMBER(VALUE(CH118)),VALUE(CH118),CH118))</f>
        <v/>
      </c>
      <c r="CK26" s="42" t="str">
        <f>IF(Table3a!CI118="","",IF(ISNUMBER(VALUE(CI118)),VALUE(CI118),CI118))</f>
        <v/>
      </c>
      <c r="CL26" s="42" t="str">
        <f>IF(Table3a!CJ118="","",IF(ISNUMBER(VALUE(CJ118)),VALUE(CJ118),CJ118))</f>
        <v/>
      </c>
      <c r="CM26" s="42" t="str">
        <f>IF(Table3a!CK118="","",IF(ISNUMBER(VALUE(CK118)),VALUE(CK118),CK118))</f>
        <v/>
      </c>
      <c r="CN26" s="42" t="str">
        <f>IF(Table3a!CL118="","",IF(ISNUMBER(VALUE(CL118)),VALUE(CL118),CL118))</f>
        <v/>
      </c>
      <c r="CO26" s="42" t="str">
        <f>IF(Table3a!CM118="","",IF(ISNUMBER(VALUE(CM118)),VALUE(CM118),CM118))</f>
        <v/>
      </c>
      <c r="CP26" s="42" t="str">
        <f>IF(Table3a!CN118="","",IF(ISNUMBER(VALUE(CN118)),VALUE(CN118),CN118))</f>
        <v/>
      </c>
      <c r="CQ26" s="42" t="str">
        <f>IF(Table3a!CO118="","",IF(ISNUMBER(VALUE(CO118)),VALUE(CO118),CO118))</f>
        <v/>
      </c>
      <c r="CR26" s="42" t="str">
        <f>IF(Table3a!CP118="","",IF(ISNUMBER(VALUE(CP118)),VALUE(CP118),CP118))</f>
        <v/>
      </c>
      <c r="CS26" s="42" t="str">
        <f>IF(Table3a!CQ118="","",IF(ISNUMBER(VALUE(CQ118)),VALUE(CQ118),CQ118))</f>
        <v/>
      </c>
      <c r="CT26" s="42" t="str">
        <f>IF(Table3a!CR118="","",IF(ISNUMBER(VALUE(CR118)),VALUE(CR118),CR118))</f>
        <v/>
      </c>
      <c r="CU26" s="42" t="str">
        <f>IF(Table3a!CS118="","",IF(ISNUMBER(VALUE(CS118)),VALUE(CS118),CS118))</f>
        <v/>
      </c>
      <c r="CV26" s="42" t="str">
        <f>IF(Table3a!CT118="","",IF(ISNUMBER(VALUE(CT118)),VALUE(CT118),CT118))</f>
        <v/>
      </c>
      <c r="CW26" s="42" t="str">
        <f>IF(Table3a!CU118="","",IF(ISNUMBER(VALUE(CU118)),VALUE(CU118),CU118))</f>
        <v/>
      </c>
      <c r="CX26" s="42" t="str">
        <f>IF(Table3a!CV118="","",IF(ISNUMBER(VALUE(CV118)),VALUE(CV118),CV118))</f>
        <v/>
      </c>
      <c r="CY26" s="42" t="str">
        <f>IF(Table3a!CW118="","",IF(ISNUMBER(VALUE(CW118)),VALUE(CW118),CW118))</f>
        <v/>
      </c>
      <c r="CZ26" s="42" t="str">
        <f>IF(Table3a!CX118="","",IF(ISNUMBER(VALUE(CX118)),VALUE(CX118),CX118))</f>
        <v/>
      </c>
      <c r="DA26" s="42" t="str">
        <f>IF(Table3a!CY118="","",IF(ISNUMBER(VALUE(CY118)),VALUE(CY118),CY118))</f>
        <v/>
      </c>
      <c r="DB26" s="42" t="str">
        <f>IF(Table3a!CZ118="","",IF(ISNUMBER(VALUE(CZ118)),VALUE(CZ118),CZ118))</f>
        <v/>
      </c>
      <c r="DC26" s="42" t="str">
        <f>IF(Table3a!DA118="","",IF(ISNUMBER(VALUE(DA118)),VALUE(DA118),DA118))</f>
        <v/>
      </c>
      <c r="DD26" s="42" t="str">
        <f>IF(Table3a!DB118="","",IF(ISNUMBER(VALUE(DB118)),VALUE(DB118),DB118))</f>
        <v/>
      </c>
      <c r="DE26" s="42" t="str">
        <f>IF(Table3a!DC118="","",IF(ISNUMBER(VALUE(DC118)),VALUE(DC118),DC118))</f>
        <v/>
      </c>
      <c r="DF26" s="42" t="str">
        <f>IF(Table3a!DD118="","",IF(ISNUMBER(VALUE(DD118)),VALUE(DD118),DD118))</f>
        <v/>
      </c>
      <c r="DG26" s="42" t="str">
        <f>IF(Table3a!DE118="","",IF(ISNUMBER(VALUE(DE118)),VALUE(DE118),DE118))</f>
        <v/>
      </c>
      <c r="DH26" s="42" t="str">
        <f>IF(Table3a!DF118="","",IF(ISNUMBER(VALUE(DF118)),VALUE(DF118),DF118))</f>
        <v/>
      </c>
    </row>
    <row r="27" spans="1:112" ht="9.75" customHeight="1">
      <c r="A27" s="137" t="s">
        <v>220</v>
      </c>
      <c r="B27" s="137"/>
      <c r="C27" s="137"/>
      <c r="D27" s="137"/>
      <c r="E27" s="40">
        <f>IF(Table3a!C119="","",IF(ISNUMBER(VALUE(C119)),VALUE(C119),C119))</f>
        <v>84.8</v>
      </c>
      <c r="F27" s="40">
        <f>IF(Table3a!D119="","",IF(ISNUMBER(VALUE(D119)),VALUE(D119),D119))</f>
        <v>77.2</v>
      </c>
      <c r="G27" s="40">
        <f>IF(Table3a!E119="","",IF(ISNUMBER(VALUE(E119)),VALUE(E119),E119))</f>
        <v>72.599999999999994</v>
      </c>
      <c r="H27" s="40">
        <f>IF(Table3a!F119="","",IF(ISNUMBER(VALUE(F119)),VALUE(F119),F119))</f>
        <v>65.599999999999994</v>
      </c>
      <c r="I27" s="40">
        <f>IF(Table3a!G119="","",IF(ISNUMBER(VALUE(G119)),VALUE(G119),G119))</f>
        <v>62.8</v>
      </c>
      <c r="J27" s="40">
        <f>IF(Table3a!H119="","",IF(ISNUMBER(VALUE(H119)),VALUE(H119),H119))</f>
        <v>61.2</v>
      </c>
      <c r="K27" s="40">
        <f>IF(Table3a!I119="","",IF(ISNUMBER(VALUE(I119)),VALUE(I119),I119))</f>
        <v>54.7</v>
      </c>
      <c r="L27" s="40">
        <f>IF(Table3a!J119="","",IF(ISNUMBER(VALUE(J119)),VALUE(J119),J119))</f>
        <v>52.2</v>
      </c>
      <c r="M27" s="40">
        <f>IF(Table3a!K119="","",IF(ISNUMBER(VALUE(K119)),VALUE(K119),K119))</f>
        <v>48.6</v>
      </c>
      <c r="N27" s="40">
        <f>IF(Table3a!L119="","",IF(ISNUMBER(VALUE(L119)),VALUE(L119),L119))</f>
        <v>46.7</v>
      </c>
      <c r="O27" s="40">
        <f>IF(Table3a!M119="","",IF(ISNUMBER(VALUE(M119)),VALUE(M119),M119))</f>
        <v>44.2</v>
      </c>
      <c r="P27" s="40">
        <f>IF(Table3a!N119="","",IF(ISNUMBER(VALUE(N119)),VALUE(N119),N119))</f>
        <v>40.9</v>
      </c>
      <c r="Q27" s="40">
        <f>IF(Table3a!O119="","",IF(ISNUMBER(VALUE(O119)),VALUE(O119),O119))</f>
        <v>40</v>
      </c>
      <c r="R27" s="40">
        <f>IF(Table3a!P119="","",IF(ISNUMBER(VALUE(P119)),VALUE(P119),P119))</f>
        <v>40.5</v>
      </c>
      <c r="S27" s="40">
        <f>IF(Table3a!Q119="","",IF(ISNUMBER(VALUE(Q119)),VALUE(Q119),Q119))</f>
        <v>45.1</v>
      </c>
      <c r="T27" s="40">
        <f>IF(Table3a!R119="","",IF(ISNUMBER(VALUE(R119)),VALUE(R119),R119))</f>
        <v>48.1</v>
      </c>
      <c r="U27" s="40">
        <f>IF(Table3a!S119="","",IF(ISNUMBER(VALUE(S119)),VALUE(S119),S119))</f>
        <v>49.4</v>
      </c>
      <c r="V27" s="40">
        <f>IF(Table3a!T119="","",IF(ISNUMBER(VALUE(T119)),VALUE(T119),T119))</f>
        <v>50</v>
      </c>
      <c r="W27" s="40">
        <f>IF(Table3a!U119="","",IF(ISNUMBER(VALUE(U119)),VALUE(U119),U119))</f>
        <v>49.4</v>
      </c>
      <c r="X27" s="40">
        <f>IF(Table3a!V119="","",IF(ISNUMBER(VALUE(V119)),VALUE(V119),V119))</f>
        <v>57</v>
      </c>
      <c r="Y27" s="40">
        <f>IF(Table3a!W119="","",IF(ISNUMBER(VALUE(W119)),VALUE(W119),W119))</f>
        <v>54.2</v>
      </c>
      <c r="Z27" s="40">
        <f>IF(Table3a!X119="","",IF(ISNUMBER(VALUE(X119)),VALUE(X119),X119))</f>
        <v>53.3</v>
      </c>
      <c r="AA27" s="40">
        <f>IF(Table3a!Y119="","",IF(ISNUMBER(VALUE(Y119)),VALUE(Y119),Y119))</f>
        <v>55.9</v>
      </c>
      <c r="AB27" s="40">
        <f>IF(Table3a!Z119="","",IF(ISNUMBER(VALUE(Z119)),VALUE(Z119),Z119))</f>
        <v>53.6</v>
      </c>
      <c r="AC27" s="40">
        <f>IF(Table3a!AA119="","",IF(ISNUMBER(VALUE(AA119)),VALUE(AA119),AA119))</f>
        <v>58.1</v>
      </c>
      <c r="AD27" s="40">
        <f>IF(Table3a!AB119="","",IF(ISNUMBER(VALUE(AB119)),VALUE(AB119),AB119))</f>
        <v>55.4</v>
      </c>
      <c r="AE27" s="40">
        <f>IF(Table3a!AC119="","",IF(ISNUMBER(VALUE(AC119)),VALUE(AC119),AC119))</f>
        <v>52.5</v>
      </c>
      <c r="AF27" s="40">
        <f>IF(Table3a!AD119="","",IF(ISNUMBER(VALUE(AD119)),VALUE(AD119),AD119))</f>
        <v>54.6</v>
      </c>
      <c r="AG27" s="40">
        <f>IF(Table3a!AE119="","",IF(ISNUMBER(VALUE(AE119)),VALUE(AE119),AE119))</f>
        <v>50.8</v>
      </c>
      <c r="AH27" s="40">
        <f>IF(Table3a!AF119="","",IF(ISNUMBER(VALUE(AF119)),VALUE(AF119),AF119))</f>
        <v>58.1</v>
      </c>
      <c r="AI27" s="40">
        <f>IF(Table3a!AG119="","",IF(ISNUMBER(VALUE(AG119)),VALUE(AG119),AG119))</f>
        <v>55.7</v>
      </c>
      <c r="AJ27" s="40">
        <f>IF(Table3a!AH119="","",IF(ISNUMBER(VALUE(AH119)),VALUE(AH119),AH119))</f>
        <v>53.5</v>
      </c>
      <c r="AK27" s="40">
        <f>IF(Table3a!AI119="","",IF(ISNUMBER(VALUE(AI119)),VALUE(AI119),AI119))</f>
        <v>56</v>
      </c>
      <c r="AL27" s="40">
        <f>IF(Table3a!AJ119="","",IF(ISNUMBER(VALUE(AJ119)),VALUE(AJ119),AJ119))</f>
        <v>56.4</v>
      </c>
      <c r="AM27" s="40">
        <f>IF(Table3a!AK119="","",IF(ISNUMBER(VALUE(AK119)),VALUE(AK119),AK119))</f>
        <v>61</v>
      </c>
      <c r="AN27" s="40">
        <f>IF(Table3a!AL119="","",IF(ISNUMBER(VALUE(AL119)),VALUE(AL119),AL119))</f>
        <v>57.8</v>
      </c>
      <c r="AO27" s="40">
        <f>IF(Table3a!AM119="","",IF(ISNUMBER(VALUE(AM119)),VALUE(AM119),AM119))</f>
        <v>61.7</v>
      </c>
      <c r="AP27" s="40">
        <f>IF(Table3a!AN119="","",IF(ISNUMBER(VALUE(AN119)),VALUE(AN119),AN119))</f>
        <v>61.4</v>
      </c>
      <c r="AQ27" s="40">
        <f>IF(Table3a!AO119="","",IF(ISNUMBER(VALUE(AO119)),VALUE(AO119),AO119))</f>
        <v>63.1</v>
      </c>
      <c r="AR27" s="40">
        <f>IF(Table3a!AP119="","",IF(ISNUMBER(VALUE(AP119)),VALUE(AP119),AP119))</f>
        <v>69.900000000000006</v>
      </c>
      <c r="AS27" s="40">
        <f>IF(Table3a!AQ119="","",IF(ISNUMBER(VALUE(AQ119)),VALUE(AQ119),AQ119))</f>
        <v>75.7</v>
      </c>
      <c r="AT27" s="40">
        <f>IF(Table3a!AR119="","",IF(ISNUMBER(VALUE(AR119)),VALUE(AR119),AR119))</f>
        <v>84.4</v>
      </c>
      <c r="AU27" s="40">
        <f>IF(Table3a!AS119="","",IF(ISNUMBER(VALUE(AS119)),VALUE(AS119),AS119))</f>
        <v>103.9</v>
      </c>
      <c r="AV27" s="40">
        <f>IF(Table3a!AT119="","",IF(ISNUMBER(VALUE(AT119)),VALUE(AT119),AT119))</f>
        <v>125.3</v>
      </c>
      <c r="AW27" s="40">
        <f>IF(Table3a!AU119="","",IF(ISNUMBER(VALUE(AU119)),VALUE(AU119),AU119))</f>
        <v>161.9</v>
      </c>
      <c r="AX27" s="40">
        <f>IF(Table3a!AV119="","",IF(ISNUMBER(VALUE(AV119)),VALUE(AV119),AV119))</f>
        <v>189.5</v>
      </c>
      <c r="AY27" s="40">
        <f>IF(Table3a!AW119="","",IF(ISNUMBER(VALUE(AW119)),VALUE(AW119),AW119))</f>
        <v>194.9</v>
      </c>
      <c r="AZ27" s="40">
        <f>IF(Table3a!AX119="","",IF(ISNUMBER(VALUE(AX119)),VALUE(AX119),AX119))</f>
        <v>202.9</v>
      </c>
      <c r="BA27" s="40">
        <f>IF(Table3a!AY119="","",IF(ISNUMBER(VALUE(AY119)),VALUE(AY119),AY119))</f>
        <v>201.1</v>
      </c>
      <c r="BB27" s="40">
        <f>IF(Table3a!AZ119="","",IF(ISNUMBER(VALUE(AZ119)),VALUE(AZ119),AZ119))</f>
        <v>203.5</v>
      </c>
      <c r="BC27" s="40">
        <f>IF(Table3a!BA119="","",IF(ISNUMBER(VALUE(BA119)),VALUE(BA119),BA119))</f>
        <v>207.7</v>
      </c>
      <c r="BD27" s="40">
        <f>IF(Table3a!BB119="","",IF(ISNUMBER(VALUE(BB119)),VALUE(BB119),BB119))</f>
        <v>217.8</v>
      </c>
      <c r="BE27" s="40">
        <f>IF(Table3a!BC119="","",IF(ISNUMBER(VALUE(BC119)),VALUE(BC119),BC119))</f>
        <v>210.5</v>
      </c>
      <c r="BF27" s="40">
        <f>IF(Table3a!BD119="","",IF(ISNUMBER(VALUE(BD119)),VALUE(BD119),BD119))</f>
        <v>209.8</v>
      </c>
      <c r="BG27" s="40">
        <f>IF(Table3a!BE119="","",IF(ISNUMBER(VALUE(BE119)),VALUE(BE119),BE119))</f>
        <v>213.7</v>
      </c>
      <c r="BH27" s="40">
        <f>IF(Table3a!BF119="","",IF(ISNUMBER(VALUE(BF119)),VALUE(BF119),BF119))</f>
        <v>217.8</v>
      </c>
      <c r="BI27" s="40">
        <f>IF(Table3a!BG119="","",IF(ISNUMBER(VALUE(BG119)),VALUE(BG119),BG119))</f>
        <v>215.9</v>
      </c>
      <c r="BJ27" s="40">
        <f>IF(Table3a!BH119="","",IF(ISNUMBER(VALUE(BH119)),VALUE(BH119),BH119))</f>
        <v>211.7</v>
      </c>
      <c r="BK27" s="40">
        <f>IF(Table3a!BI119="","",IF(ISNUMBER(VALUE(BI119)),VALUE(BI119),BI119))</f>
        <v>210.6</v>
      </c>
      <c r="BL27" s="40">
        <f>IF(Table3a!BJ119="","",IF(ISNUMBER(VALUE(BJ119)),VALUE(BJ119),BJ119))</f>
        <v>202.2</v>
      </c>
      <c r="BM27" s="40">
        <f>IF(Table3a!BK119="","",IF(ISNUMBER(VALUE(BK119)),VALUE(BK119),BK119))</f>
        <v>187.9</v>
      </c>
      <c r="BN27" s="40">
        <f>IF(Table3a!BL119="","",IF(ISNUMBER(VALUE(BL119)),VALUE(BL119),BL119))</f>
        <v>185.3</v>
      </c>
      <c r="BO27" s="40">
        <f>IF(Table3a!BM119="","",IF(ISNUMBER(VALUE(BM119)),VALUE(BM119),BM119))</f>
        <v>176.3</v>
      </c>
      <c r="BP27" s="40">
        <f>IF(Table3a!BN119="","",IF(ISNUMBER(VALUE(BN119)),VALUE(BN119),BN119))</f>
        <v>164.1</v>
      </c>
      <c r="BQ27" s="40">
        <f>IF(Table3a!BO119="","",IF(ISNUMBER(VALUE(BO119)),VALUE(BO119),BO119))</f>
        <v>164.8</v>
      </c>
      <c r="BR27" s="40">
        <f>IF(Table3a!BP119="","",IF(ISNUMBER(VALUE(BP119)),VALUE(BP119),BP119))</f>
        <v>157.6</v>
      </c>
      <c r="BS27" s="40">
        <f>IF(Table3a!BQ119="","",IF(ISNUMBER(VALUE(BQ119)),VALUE(BQ119),BQ119))</f>
        <v>147.80000000000001</v>
      </c>
      <c r="BT27" s="40">
        <f>IF(Table3a!BR119="","",IF(ISNUMBER(VALUE(BR119)),VALUE(BR119),BR119))</f>
        <v>140.4</v>
      </c>
      <c r="BU27" s="40">
        <f>IF(Table3a!BS119="","",IF(ISNUMBER(VALUE(BS119)),VALUE(BS119),BS119))</f>
        <v>137.19999999999999</v>
      </c>
      <c r="BV27" s="40">
        <f>IF(Table3a!BT119="","",IF(ISNUMBER(VALUE(BT119)),VALUE(BT119),BT119))</f>
        <v>128.30000000000001</v>
      </c>
      <c r="BW27" s="40">
        <f>IF(Table3a!BU119="","",IF(ISNUMBER(VALUE(BU119)),VALUE(BU119),BU119))</f>
        <v>124.9</v>
      </c>
      <c r="BX27" s="40">
        <f>IF(Table3a!BV119="","",IF(ISNUMBER(VALUE(BV119)),VALUE(BV119),BV119))</f>
        <v>127.7</v>
      </c>
      <c r="BY27" s="40">
        <f>IF(Table3a!BW119="","",IF(ISNUMBER(VALUE(BW119)),VALUE(BW119),BW119))</f>
        <v>118.7</v>
      </c>
      <c r="BZ27" s="40">
        <f>IF(Table3a!BX119="","",IF(ISNUMBER(VALUE(BX119)),VALUE(BX119),BX119))</f>
        <v>114.2</v>
      </c>
      <c r="CA27" s="40">
        <f>IF(Table3a!BY119="","",IF(ISNUMBER(VALUE(BY119)),VALUE(BY119),BY119))</f>
        <v>107.8</v>
      </c>
      <c r="CB27" s="40">
        <f>IF(Table3a!BZ119="","",IF(ISNUMBER(VALUE(BZ119)),VALUE(BZ119),BZ119))</f>
        <v>93.6</v>
      </c>
      <c r="CC27" s="40">
        <f>IF(Table3a!CA119="","",IF(ISNUMBER(VALUE(CA119)),VALUE(CA119),CA119))</f>
        <v>89</v>
      </c>
      <c r="CD27" s="40">
        <f>IF(Table3a!CB119="","",IF(ISNUMBER(VALUE(CB119)),VALUE(CB119),CB119))</f>
        <v>86.6</v>
      </c>
      <c r="CE27" s="40" t="str">
        <f>IF(Table3a!CC119="","",IF(ISNUMBER(VALUE(CC119)),VALUE(CC119),CC119))</f>
        <v/>
      </c>
      <c r="CF27" s="40" t="str">
        <f>IF(Table3a!CD119="","",IF(ISNUMBER(VALUE(CD119)),VALUE(CD119),CD119))</f>
        <v/>
      </c>
      <c r="CG27" s="40" t="str">
        <f>IF(Table3a!CE119="","",IF(ISNUMBER(VALUE(CE119)),VALUE(CE119),CE119))</f>
        <v/>
      </c>
      <c r="CH27" s="40" t="str">
        <f>IF(Table3a!CF119="","",IF(ISNUMBER(VALUE(CF119)),VALUE(CF119),CF119))</f>
        <v/>
      </c>
      <c r="CI27" s="40" t="str">
        <f>IF(Table3a!CG119="","",IF(ISNUMBER(VALUE(CG119)),VALUE(CG119),CG119))</f>
        <v/>
      </c>
      <c r="CJ27" s="40" t="str">
        <f>IF(Table3a!CH119="","",IF(ISNUMBER(VALUE(CH119)),VALUE(CH119),CH119))</f>
        <v/>
      </c>
      <c r="CK27" s="40" t="str">
        <f>IF(Table3a!CI119="","",IF(ISNUMBER(VALUE(CI119)),VALUE(CI119),CI119))</f>
        <v/>
      </c>
      <c r="CL27" s="40" t="str">
        <f>IF(Table3a!CJ119="","",IF(ISNUMBER(VALUE(CJ119)),VALUE(CJ119),CJ119))</f>
        <v/>
      </c>
      <c r="CM27" s="40" t="str">
        <f>IF(Table3a!CK119="","",IF(ISNUMBER(VALUE(CK119)),VALUE(CK119),CK119))</f>
        <v/>
      </c>
      <c r="CN27" s="40" t="str">
        <f>IF(Table3a!CL119="","",IF(ISNUMBER(VALUE(CL119)),VALUE(CL119),CL119))</f>
        <v/>
      </c>
      <c r="CO27" s="40" t="str">
        <f>IF(Table3a!CM119="","",IF(ISNUMBER(VALUE(CM119)),VALUE(CM119),CM119))</f>
        <v/>
      </c>
      <c r="CP27" s="40" t="str">
        <f>IF(Table3a!CN119="","",IF(ISNUMBER(VALUE(CN119)),VALUE(CN119),CN119))</f>
        <v/>
      </c>
      <c r="CQ27" s="40" t="str">
        <f>IF(Table3a!CO119="","",IF(ISNUMBER(VALUE(CO119)),VALUE(CO119),CO119))</f>
        <v/>
      </c>
      <c r="CR27" s="40" t="str">
        <f>IF(Table3a!CP119="","",IF(ISNUMBER(VALUE(CP119)),VALUE(CP119),CP119))</f>
        <v/>
      </c>
      <c r="CS27" s="40" t="str">
        <f>IF(Table3a!CQ119="","",IF(ISNUMBER(VALUE(CQ119)),VALUE(CQ119),CQ119))</f>
        <v/>
      </c>
      <c r="CT27" s="40" t="str">
        <f>IF(Table3a!CR119="","",IF(ISNUMBER(VALUE(CR119)),VALUE(CR119),CR119))</f>
        <v/>
      </c>
      <c r="CU27" s="40" t="str">
        <f>IF(Table3a!CS119="","",IF(ISNUMBER(VALUE(CS119)),VALUE(CS119),CS119))</f>
        <v/>
      </c>
      <c r="CV27" s="40" t="str">
        <f>IF(Table3a!CT119="","",IF(ISNUMBER(VALUE(CT119)),VALUE(CT119),CT119))</f>
        <v/>
      </c>
      <c r="CW27" s="40" t="str">
        <f>IF(Table3a!CU119="","",IF(ISNUMBER(VALUE(CU119)),VALUE(CU119),CU119))</f>
        <v/>
      </c>
      <c r="CX27" s="40" t="str">
        <f>IF(Table3a!CV119="","",IF(ISNUMBER(VALUE(CV119)),VALUE(CV119),CV119))</f>
        <v/>
      </c>
      <c r="CY27" s="40" t="str">
        <f>IF(Table3a!CW119="","",IF(ISNUMBER(VALUE(CW119)),VALUE(CW119),CW119))</f>
        <v/>
      </c>
      <c r="CZ27" s="40" t="str">
        <f>IF(Table3a!CX119="","",IF(ISNUMBER(VALUE(CX119)),VALUE(CX119),CX119))</f>
        <v/>
      </c>
      <c r="DA27" s="40" t="str">
        <f>IF(Table3a!CY119="","",IF(ISNUMBER(VALUE(CY119)),VALUE(CY119),CY119))</f>
        <v/>
      </c>
      <c r="DB27" s="40" t="str">
        <f>IF(Table3a!CZ119="","",IF(ISNUMBER(VALUE(CZ119)),VALUE(CZ119),CZ119))</f>
        <v/>
      </c>
      <c r="DC27" s="40" t="str">
        <f>IF(Table3a!DA119="","",IF(ISNUMBER(VALUE(DA119)),VALUE(DA119),DA119))</f>
        <v/>
      </c>
      <c r="DD27" s="40" t="str">
        <f>IF(Table3a!DB119="","",IF(ISNUMBER(VALUE(DB119)),VALUE(DB119),DB119))</f>
        <v/>
      </c>
      <c r="DE27" s="40" t="str">
        <f>IF(Table3a!DC119="","",IF(ISNUMBER(VALUE(DC119)),VALUE(DC119),DC119))</f>
        <v/>
      </c>
      <c r="DF27" s="40" t="str">
        <f>IF(Table3a!DD119="","",IF(ISNUMBER(VALUE(DD119)),VALUE(DD119),DD119))</f>
        <v/>
      </c>
      <c r="DG27" s="40" t="str">
        <f>IF(Table3a!DE119="","",IF(ISNUMBER(VALUE(DE119)),VALUE(DE119),DE119))</f>
        <v/>
      </c>
      <c r="DH27" s="40" t="str">
        <f>IF(Table3a!DF119="","",IF(ISNUMBER(VALUE(DF119)),VALUE(DF119),DF119))</f>
        <v/>
      </c>
    </row>
    <row r="28" spans="1:112" ht="9.75" customHeight="1">
      <c r="A28" s="34" t="s">
        <v>224</v>
      </c>
      <c r="B28" s="34"/>
      <c r="C28" s="34"/>
      <c r="D28" s="34"/>
      <c r="E28" s="40">
        <f>IF(Table3a!C120="","",IF(ISNUMBER(VALUE(C120)),VALUE(C120),C120))</f>
        <v>414.7</v>
      </c>
      <c r="F28" s="40">
        <f>IF(Table3a!D120="","",IF(ISNUMBER(VALUE(D120)),VALUE(D120),D120))</f>
        <v>421.6</v>
      </c>
      <c r="G28" s="40">
        <f>IF(Table3a!E120="","",IF(ISNUMBER(VALUE(E120)),VALUE(E120),E120))</f>
        <v>422.8</v>
      </c>
      <c r="H28" s="40">
        <f>IF(Table3a!F120="","",IF(ISNUMBER(VALUE(F120)),VALUE(F120),F120))</f>
        <v>420.4</v>
      </c>
      <c r="I28" s="40">
        <f>IF(Table3a!G120="","",IF(ISNUMBER(VALUE(G120)),VALUE(G120),G120))</f>
        <v>415.4</v>
      </c>
      <c r="J28" s="40">
        <f>IF(Table3a!H120="","",IF(ISNUMBER(VALUE(H120)),VALUE(H120),H120))</f>
        <v>409.7</v>
      </c>
      <c r="K28" s="40">
        <f>IF(Table3a!I120="","",IF(ISNUMBER(VALUE(I120)),VALUE(I120),I120))</f>
        <v>408.8</v>
      </c>
      <c r="L28" s="40">
        <f>IF(Table3a!J120="","",IF(ISNUMBER(VALUE(J120)),VALUE(J120),J120))</f>
        <v>408</v>
      </c>
      <c r="M28" s="40">
        <f>IF(Table3a!K120="","",IF(ISNUMBER(VALUE(K120)),VALUE(K120),K120))</f>
        <v>409.2</v>
      </c>
      <c r="N28" s="40">
        <f>IF(Table3a!L120="","",IF(ISNUMBER(VALUE(L120)),VALUE(L120),L120))</f>
        <v>411.6</v>
      </c>
      <c r="O28" s="40">
        <f>IF(Table3a!M120="","",IF(ISNUMBER(VALUE(M120)),VALUE(M120),M120))</f>
        <v>413.4</v>
      </c>
      <c r="P28" s="40">
        <f>IF(Table3a!N120="","",IF(ISNUMBER(VALUE(N120)),VALUE(N120),N120))</f>
        <v>418</v>
      </c>
      <c r="Q28" s="40">
        <f>IF(Table3a!O120="","",IF(ISNUMBER(VALUE(O120)),VALUE(O120),O120))</f>
        <v>422.1</v>
      </c>
      <c r="R28" s="40">
        <f>IF(Table3a!P120="","",IF(ISNUMBER(VALUE(P120)),VALUE(P120),P120))</f>
        <v>421.1</v>
      </c>
      <c r="S28" s="40">
        <f>IF(Table3a!Q120="","",IF(ISNUMBER(VALUE(Q120)),VALUE(Q120),Q120))</f>
        <v>419.8</v>
      </c>
      <c r="T28" s="40">
        <f>IF(Table3a!R120="","",IF(ISNUMBER(VALUE(R120)),VALUE(R120),R120))</f>
        <v>425.5</v>
      </c>
      <c r="U28" s="40">
        <f>IF(Table3a!S120="","",IF(ISNUMBER(VALUE(S120)),VALUE(S120),S120))</f>
        <v>433.4</v>
      </c>
      <c r="V28" s="40">
        <f>IF(Table3a!T120="","",IF(ISNUMBER(VALUE(T120)),VALUE(T120),T120))</f>
        <v>440.7</v>
      </c>
      <c r="W28" s="40">
        <f>IF(Table3a!U120="","",IF(ISNUMBER(VALUE(U120)),VALUE(U120),U120))</f>
        <v>446.9</v>
      </c>
      <c r="X28" s="40">
        <f>IF(Table3a!V120="","",IF(ISNUMBER(VALUE(V120)),VALUE(V120),V120))</f>
        <v>445.2</v>
      </c>
      <c r="Y28" s="40">
        <f>IF(Table3a!W120="","",IF(ISNUMBER(VALUE(W120)),VALUE(W120),W120))</f>
        <v>447.4</v>
      </c>
      <c r="Z28" s="40">
        <f>IF(Table3a!X120="","",IF(ISNUMBER(VALUE(X120)),VALUE(X120),X120))</f>
        <v>451.5</v>
      </c>
      <c r="AA28" s="40">
        <f>IF(Table3a!Y120="","",IF(ISNUMBER(VALUE(Y120)),VALUE(Y120),Y120))</f>
        <v>453.4</v>
      </c>
      <c r="AB28" s="40">
        <f>IF(Table3a!Z120="","",IF(ISNUMBER(VALUE(Z120)),VALUE(Z120),Z120))</f>
        <v>451.7</v>
      </c>
      <c r="AC28" s="40">
        <f>IF(Table3a!AA120="","",IF(ISNUMBER(VALUE(AA120)),VALUE(AA120),AA120))</f>
        <v>447.8</v>
      </c>
      <c r="AD28" s="40">
        <f>IF(Table3a!AB120="","",IF(ISNUMBER(VALUE(AB120)),VALUE(AB120),AB120))</f>
        <v>450.5</v>
      </c>
      <c r="AE28" s="40">
        <f>IF(Table3a!AC120="","",IF(ISNUMBER(VALUE(AC120)),VALUE(AC120),AC120))</f>
        <v>451.3</v>
      </c>
      <c r="AF28" s="40">
        <f>IF(Table3a!AD120="","",IF(ISNUMBER(VALUE(AD120)),VALUE(AD120),AD120))</f>
        <v>451.7</v>
      </c>
      <c r="AG28" s="40">
        <f>IF(Table3a!AE120="","",IF(ISNUMBER(VALUE(AE120)),VALUE(AE120),AE120))</f>
        <v>452.6</v>
      </c>
      <c r="AH28" s="40">
        <f>IF(Table3a!AF120="","",IF(ISNUMBER(VALUE(AF120)),VALUE(AF120),AF120))</f>
        <v>448.4</v>
      </c>
      <c r="AI28" s="40">
        <f>IF(Table3a!AG120="","",IF(ISNUMBER(VALUE(AG120)),VALUE(AG120),AG120))</f>
        <v>446.5</v>
      </c>
      <c r="AJ28" s="40">
        <f>IF(Table3a!AH120="","",IF(ISNUMBER(VALUE(AH120)),VALUE(AH120),AH120))</f>
        <v>448.6</v>
      </c>
      <c r="AK28" s="40">
        <f>IF(Table3a!AI120="","",IF(ISNUMBER(VALUE(AI120)),VALUE(AI120),AI120))</f>
        <v>447</v>
      </c>
      <c r="AL28" s="40">
        <f>IF(Table3a!AJ120="","",IF(ISNUMBER(VALUE(AJ120)),VALUE(AJ120),AJ120))</f>
        <v>446.2</v>
      </c>
      <c r="AM28" s="40">
        <f>IF(Table3a!AK120="","",IF(ISNUMBER(VALUE(AK120)),VALUE(AK120),AK120))</f>
        <v>449</v>
      </c>
      <c r="AN28" s="40">
        <f>IF(Table3a!AL120="","",IF(ISNUMBER(VALUE(AL120)),VALUE(AL120),AL120))</f>
        <v>449.3</v>
      </c>
      <c r="AO28" s="40">
        <f>IF(Table3a!AM120="","",IF(ISNUMBER(VALUE(AM120)),VALUE(AM120),AM120))</f>
        <v>449</v>
      </c>
      <c r="AP28" s="40">
        <f>IF(Table3a!AN120="","",IF(ISNUMBER(VALUE(AN120)),VALUE(AN120),AN120))</f>
        <v>458.2</v>
      </c>
      <c r="AQ28" s="40">
        <f>IF(Table3a!AO120="","",IF(ISNUMBER(VALUE(AO120)),VALUE(AO120),AO120))</f>
        <v>461.2</v>
      </c>
      <c r="AR28" s="40">
        <f>IF(Table3a!AP120="","",IF(ISNUMBER(VALUE(AP120)),VALUE(AP120),AP120))</f>
        <v>465.3</v>
      </c>
      <c r="AS28" s="40">
        <f>IF(Table3a!AQ120="","",IF(ISNUMBER(VALUE(AQ120)),VALUE(AQ120),AQ120))</f>
        <v>472.8</v>
      </c>
      <c r="AT28" s="40">
        <f>IF(Table3a!AR120="","",IF(ISNUMBER(VALUE(AR120)),VALUE(AR120),AR120))</f>
        <v>477.9</v>
      </c>
      <c r="AU28" s="40">
        <f>IF(Table3a!AS120="","",IF(ISNUMBER(VALUE(AS120)),VALUE(AS120),AS120))</f>
        <v>481.9</v>
      </c>
      <c r="AV28" s="40">
        <f>IF(Table3a!AT120="","",IF(ISNUMBER(VALUE(AT120)),VALUE(AT120),AT120))</f>
        <v>493.7</v>
      </c>
      <c r="AW28" s="40">
        <f>IF(Table3a!AU120="","",IF(ISNUMBER(VALUE(AU120)),VALUE(AU120),AU120))</f>
        <v>512.5</v>
      </c>
      <c r="AX28" s="40">
        <f>IF(Table3a!AV120="","",IF(ISNUMBER(VALUE(AV120)),VALUE(AV120),AV120))</f>
        <v>516.5</v>
      </c>
      <c r="AY28" s="40">
        <f>IF(Table3a!AW120="","",IF(ISNUMBER(VALUE(AW120)),VALUE(AW120),AW120))</f>
        <v>533.6</v>
      </c>
      <c r="AZ28" s="40">
        <f>IF(Table3a!AX120="","",IF(ISNUMBER(VALUE(AX120)),VALUE(AX120),AX120))</f>
        <v>542</v>
      </c>
      <c r="BA28" s="40">
        <f>IF(Table3a!AY120="","",IF(ISNUMBER(VALUE(AY120)),VALUE(AY120),AY120))</f>
        <v>548</v>
      </c>
      <c r="BB28" s="40">
        <f>IF(Table3a!AZ120="","",IF(ISNUMBER(VALUE(AZ120)),VALUE(AZ120),AZ120))</f>
        <v>552.20000000000005</v>
      </c>
      <c r="BC28" s="40">
        <f>IF(Table3a!BA120="","",IF(ISNUMBER(VALUE(BA120)),VALUE(BA120),BA120))</f>
        <v>556.70000000000005</v>
      </c>
      <c r="BD28" s="40">
        <f>IF(Table3a!BB120="","",IF(ISNUMBER(VALUE(BB120)),VALUE(BB120),BB120))</f>
        <v>563.1</v>
      </c>
      <c r="BE28" s="40">
        <f>IF(Table3a!BC120="","",IF(ISNUMBER(VALUE(BC120)),VALUE(BC120),BC120))</f>
        <v>565.70000000000005</v>
      </c>
      <c r="BF28" s="40">
        <f>IF(Table3a!BD120="","",IF(ISNUMBER(VALUE(BD120)),VALUE(BD120),BD120))</f>
        <v>568.29999999999995</v>
      </c>
      <c r="BG28" s="40">
        <f>IF(Table3a!BE120="","",IF(ISNUMBER(VALUE(BE120)),VALUE(BE120),BE120))</f>
        <v>572.5</v>
      </c>
      <c r="BH28" s="40">
        <f>IF(Table3a!BF120="","",IF(ISNUMBER(VALUE(BF120)),VALUE(BF120),BF120))</f>
        <v>564.6</v>
      </c>
      <c r="BI28" s="40">
        <f>IF(Table3a!BG120="","",IF(ISNUMBER(VALUE(BG120)),VALUE(BG120),BG120))</f>
        <v>566.9</v>
      </c>
      <c r="BJ28" s="40">
        <f>IF(Table3a!BH120="","",IF(ISNUMBER(VALUE(BH120)),VALUE(BH120),BH120))</f>
        <v>571.6</v>
      </c>
      <c r="BK28" s="40">
        <f>IF(Table3a!BI120="","",IF(ISNUMBER(VALUE(BI120)),VALUE(BI120),BI120))</f>
        <v>572.20000000000005</v>
      </c>
      <c r="BL28" s="40">
        <f>IF(Table3a!BJ120="","",IF(ISNUMBER(VALUE(BJ120)),VALUE(BJ120),BJ120))</f>
        <v>575.9</v>
      </c>
      <c r="BM28" s="40">
        <f>IF(Table3a!BK120="","",IF(ISNUMBER(VALUE(BK120)),VALUE(BK120),BK120))</f>
        <v>574.1</v>
      </c>
      <c r="BN28" s="40">
        <f>IF(Table3a!BL120="","",IF(ISNUMBER(VALUE(BL120)),VALUE(BL120),BL120))</f>
        <v>568.1</v>
      </c>
      <c r="BO28" s="40">
        <f>IF(Table3a!BM120="","",IF(ISNUMBER(VALUE(BM120)),VALUE(BM120),BM120))</f>
        <v>567</v>
      </c>
      <c r="BP28" s="40">
        <f>IF(Table3a!BN120="","",IF(ISNUMBER(VALUE(BN120)),VALUE(BN120),BN120))</f>
        <v>566.79999999999995</v>
      </c>
      <c r="BQ28" s="40">
        <f>IF(Table3a!BO120="","",IF(ISNUMBER(VALUE(BO120)),VALUE(BO120),BO120))</f>
        <v>567.5</v>
      </c>
      <c r="BR28" s="40">
        <f>IF(Table3a!BP120="","",IF(ISNUMBER(VALUE(BP120)),VALUE(BP120),BP120))</f>
        <v>572.70000000000005</v>
      </c>
      <c r="BS28" s="40">
        <f>IF(Table3a!BQ120="","",IF(ISNUMBER(VALUE(BQ120)),VALUE(BQ120),BQ120))</f>
        <v>573.70000000000005</v>
      </c>
      <c r="BT28" s="40">
        <f>IF(Table3a!BR120="","",IF(ISNUMBER(VALUE(BR120)),VALUE(BR120),BR120))</f>
        <v>571.79999999999995</v>
      </c>
      <c r="BU28" s="40">
        <f>IF(Table3a!BS120="","",IF(ISNUMBER(VALUE(BS120)),VALUE(BS120),BS120))</f>
        <v>570.29999999999995</v>
      </c>
      <c r="BV28" s="40">
        <f>IF(Table3a!BT120="","",IF(ISNUMBER(VALUE(BT120)),VALUE(BT120),BT120))</f>
        <v>569.4</v>
      </c>
      <c r="BW28" s="40">
        <f>IF(Table3a!BU120="","",IF(ISNUMBER(VALUE(BU120)),VALUE(BU120),BU120))</f>
        <v>570.79999999999995</v>
      </c>
      <c r="BX28" s="40">
        <f>IF(Table3a!BV120="","",IF(ISNUMBER(VALUE(BV120)),VALUE(BV120),BV120))</f>
        <v>573.1</v>
      </c>
      <c r="BY28" s="40">
        <f>IF(Table3a!BW120="","",IF(ISNUMBER(VALUE(BW120)),VALUE(BW120),BW120))</f>
        <v>579.29999999999995</v>
      </c>
      <c r="BZ28" s="40">
        <f>IF(Table3a!BX120="","",IF(ISNUMBER(VALUE(BX120)),VALUE(BX120),BX120))</f>
        <v>576.6</v>
      </c>
      <c r="CA28" s="40">
        <f>IF(Table3a!BY120="","",IF(ISNUMBER(VALUE(BY120)),VALUE(BY120),BY120))</f>
        <v>579.29999999999995</v>
      </c>
      <c r="CB28" s="40">
        <f>IF(Table3a!BZ120="","",IF(ISNUMBER(VALUE(BZ120)),VALUE(BZ120),BZ120))</f>
        <v>585.5</v>
      </c>
      <c r="CC28" s="40">
        <f>IF(Table3a!CA120="","",IF(ISNUMBER(VALUE(CA120)),VALUE(CA120),CA120))</f>
        <v>589.79999999999995</v>
      </c>
      <c r="CD28" s="40">
        <f>IF(Table3a!CB120="","",IF(ISNUMBER(VALUE(CB120)),VALUE(CB120),CB120))</f>
        <v>599.5</v>
      </c>
      <c r="CE28" s="40" t="str">
        <f>IF(Table3a!CC120="","",IF(ISNUMBER(VALUE(CC120)),VALUE(CC120),CC120))</f>
        <v/>
      </c>
      <c r="CF28" s="40" t="str">
        <f>IF(Table3a!CD120="","",IF(ISNUMBER(VALUE(CD120)),VALUE(CD120),CD120))</f>
        <v/>
      </c>
      <c r="CG28" s="40" t="str">
        <f>IF(Table3a!CE120="","",IF(ISNUMBER(VALUE(CE120)),VALUE(CE120),CE120))</f>
        <v/>
      </c>
      <c r="CH28" s="40" t="str">
        <f>IF(Table3a!CF120="","",IF(ISNUMBER(VALUE(CF120)),VALUE(CF120),CF120))</f>
        <v/>
      </c>
      <c r="CI28" s="40" t="str">
        <f>IF(Table3a!CG120="","",IF(ISNUMBER(VALUE(CG120)),VALUE(CG120),CG120))</f>
        <v/>
      </c>
      <c r="CJ28" s="40" t="str">
        <f>IF(Table3a!CH120="","",IF(ISNUMBER(VALUE(CH120)),VALUE(CH120),CH120))</f>
        <v/>
      </c>
      <c r="CK28" s="40" t="str">
        <f>IF(Table3a!CI120="","",IF(ISNUMBER(VALUE(CI120)),VALUE(CI120),CI120))</f>
        <v/>
      </c>
      <c r="CL28" s="40" t="str">
        <f>IF(Table3a!CJ120="","",IF(ISNUMBER(VALUE(CJ120)),VALUE(CJ120),CJ120))</f>
        <v/>
      </c>
      <c r="CM28" s="40" t="str">
        <f>IF(Table3a!CK120="","",IF(ISNUMBER(VALUE(CK120)),VALUE(CK120),CK120))</f>
        <v/>
      </c>
      <c r="CN28" s="40" t="str">
        <f>IF(Table3a!CL120="","",IF(ISNUMBER(VALUE(CL120)),VALUE(CL120),CL120))</f>
        <v/>
      </c>
      <c r="CO28" s="40" t="str">
        <f>IF(Table3a!CM120="","",IF(ISNUMBER(VALUE(CM120)),VALUE(CM120),CM120))</f>
        <v/>
      </c>
      <c r="CP28" s="40" t="str">
        <f>IF(Table3a!CN120="","",IF(ISNUMBER(VALUE(CN120)),VALUE(CN120),CN120))</f>
        <v/>
      </c>
      <c r="CQ28" s="40" t="str">
        <f>IF(Table3a!CO120="","",IF(ISNUMBER(VALUE(CO120)),VALUE(CO120),CO120))</f>
        <v/>
      </c>
      <c r="CR28" s="40" t="str">
        <f>IF(Table3a!CP120="","",IF(ISNUMBER(VALUE(CP120)),VALUE(CP120),CP120))</f>
        <v/>
      </c>
      <c r="CS28" s="40" t="str">
        <f>IF(Table3a!CQ120="","",IF(ISNUMBER(VALUE(CQ120)),VALUE(CQ120),CQ120))</f>
        <v/>
      </c>
      <c r="CT28" s="40" t="str">
        <f>IF(Table3a!CR120="","",IF(ISNUMBER(VALUE(CR120)),VALUE(CR120),CR120))</f>
        <v/>
      </c>
      <c r="CU28" s="40" t="str">
        <f>IF(Table3a!CS120="","",IF(ISNUMBER(VALUE(CS120)),VALUE(CS120),CS120))</f>
        <v/>
      </c>
      <c r="CV28" s="40" t="str">
        <f>IF(Table3a!CT120="","",IF(ISNUMBER(VALUE(CT120)),VALUE(CT120),CT120))</f>
        <v/>
      </c>
      <c r="CW28" s="40" t="str">
        <f>IF(Table3a!CU120="","",IF(ISNUMBER(VALUE(CU120)),VALUE(CU120),CU120))</f>
        <v/>
      </c>
      <c r="CX28" s="40" t="str">
        <f>IF(Table3a!CV120="","",IF(ISNUMBER(VALUE(CV120)),VALUE(CV120),CV120))</f>
        <v/>
      </c>
      <c r="CY28" s="40" t="str">
        <f>IF(Table3a!CW120="","",IF(ISNUMBER(VALUE(CW120)),VALUE(CW120),CW120))</f>
        <v/>
      </c>
      <c r="CZ28" s="40" t="str">
        <f>IF(Table3a!CX120="","",IF(ISNUMBER(VALUE(CX120)),VALUE(CX120),CX120))</f>
        <v/>
      </c>
      <c r="DA28" s="40" t="str">
        <f>IF(Table3a!CY120="","",IF(ISNUMBER(VALUE(CY120)),VALUE(CY120),CY120))</f>
        <v/>
      </c>
      <c r="DB28" s="40" t="str">
        <f>IF(Table3a!CZ120="","",IF(ISNUMBER(VALUE(CZ120)),VALUE(CZ120),CZ120))</f>
        <v/>
      </c>
      <c r="DC28" s="40" t="str">
        <f>IF(Table3a!DA120="","",IF(ISNUMBER(VALUE(DA120)),VALUE(DA120),DA120))</f>
        <v/>
      </c>
      <c r="DD28" s="40" t="str">
        <f>IF(Table3a!DB120="","",IF(ISNUMBER(VALUE(DB120)),VALUE(DB120),DB120))</f>
        <v/>
      </c>
      <c r="DE28" s="40" t="str">
        <f>IF(Table3a!DC120="","",IF(ISNUMBER(VALUE(DC120)),VALUE(DC120),DC120))</f>
        <v/>
      </c>
      <c r="DF28" s="40" t="str">
        <f>IF(Table3a!DD120="","",IF(ISNUMBER(VALUE(DD120)),VALUE(DD120),DD120))</f>
        <v/>
      </c>
      <c r="DG28" s="40" t="str">
        <f>IF(Table3a!DE120="","",IF(ISNUMBER(VALUE(DE120)),VALUE(DE120),DE120))</f>
        <v/>
      </c>
      <c r="DH28" s="40" t="str">
        <f>IF(Table3a!DF120="","",IF(ISNUMBER(VALUE(DF120)),VALUE(DF120),DF120))</f>
        <v/>
      </c>
    </row>
    <row r="29" spans="1:112" ht="9.75" customHeight="1">
      <c r="A29" s="88" t="s">
        <v>228</v>
      </c>
      <c r="B29" s="88"/>
      <c r="C29" s="88"/>
      <c r="D29" s="34"/>
      <c r="E29" s="40">
        <f>IF(Table3a!C121="","",IF(ISNUMBER(VALUE(C121)),VALUE(C121),C121))</f>
        <v>8.6</v>
      </c>
      <c r="F29" s="40">
        <f>IF(Table3a!D121="","",IF(ISNUMBER(VALUE(D121)),VALUE(D121),D121))</f>
        <v>7.8</v>
      </c>
      <c r="G29" s="40">
        <f>IF(Table3a!E121="","",IF(ISNUMBER(VALUE(E121)),VALUE(E121),E121))</f>
        <v>7.3</v>
      </c>
      <c r="H29" s="40">
        <f>IF(Table3a!F121="","",IF(ISNUMBER(VALUE(F121)),VALUE(F121),F121))</f>
        <v>6.6</v>
      </c>
      <c r="I29" s="40">
        <f>IF(Table3a!G121="","",IF(ISNUMBER(VALUE(G121)),VALUE(G121),G121))</f>
        <v>6.2</v>
      </c>
      <c r="J29" s="40">
        <f>IF(Table3a!H121="","",IF(ISNUMBER(VALUE(H121)),VALUE(H121),H121))</f>
        <v>6</v>
      </c>
      <c r="K29" s="40">
        <f>IF(Table3a!I121="","",IF(ISNUMBER(VALUE(I121)),VALUE(I121),I121))</f>
        <v>5.3</v>
      </c>
      <c r="L29" s="40">
        <f>IF(Table3a!J121="","",IF(ISNUMBER(VALUE(J121)),VALUE(J121),J121))</f>
        <v>5</v>
      </c>
      <c r="M29" s="40">
        <f>IF(Table3a!K121="","",IF(ISNUMBER(VALUE(K121)),VALUE(K121),K121))</f>
        <v>4.7</v>
      </c>
      <c r="N29" s="40">
        <f>IF(Table3a!L121="","",IF(ISNUMBER(VALUE(L121)),VALUE(L121),L121))</f>
        <v>4.5</v>
      </c>
      <c r="O29" s="40">
        <f>IF(Table3a!M121="","",IF(ISNUMBER(VALUE(M121)),VALUE(M121),M121))</f>
        <v>4.2</v>
      </c>
      <c r="P29" s="40">
        <f>IF(Table3a!N121="","",IF(ISNUMBER(VALUE(N121)),VALUE(N121),N121))</f>
        <v>3.9</v>
      </c>
      <c r="Q29" s="40">
        <f>IF(Table3a!O121="","",IF(ISNUMBER(VALUE(O121)),VALUE(O121),O121))</f>
        <v>3.8</v>
      </c>
      <c r="R29" s="40">
        <f>IF(Table3a!P121="","",IF(ISNUMBER(VALUE(P121)),VALUE(P121),P121))</f>
        <v>3.8</v>
      </c>
      <c r="S29" s="40">
        <f>IF(Table3a!Q121="","",IF(ISNUMBER(VALUE(Q121)),VALUE(Q121),Q121))</f>
        <v>4.2</v>
      </c>
      <c r="T29" s="40">
        <f>IF(Table3a!R121="","",IF(ISNUMBER(VALUE(R121)),VALUE(R121),R121))</f>
        <v>4.5</v>
      </c>
      <c r="U29" s="40">
        <f>IF(Table3a!S121="","",IF(ISNUMBER(VALUE(S121)),VALUE(S121),S121))</f>
        <v>4.5999999999999996</v>
      </c>
      <c r="V29" s="40">
        <f>IF(Table3a!T121="","",IF(ISNUMBER(VALUE(T121)),VALUE(T121),T121))</f>
        <v>4.5999999999999996</v>
      </c>
      <c r="W29" s="40">
        <f>IF(Table3a!U121="","",IF(ISNUMBER(VALUE(U121)),VALUE(U121),U121))</f>
        <v>4.5999999999999996</v>
      </c>
      <c r="X29" s="40">
        <f>IF(Table3a!V121="","",IF(ISNUMBER(VALUE(V121)),VALUE(V121),V121))</f>
        <v>5.2</v>
      </c>
      <c r="Y29" s="40">
        <f>IF(Table3a!W121="","",IF(ISNUMBER(VALUE(W121)),VALUE(W121),W121))</f>
        <v>5</v>
      </c>
      <c r="Z29" s="40">
        <f>IF(Table3a!X121="","",IF(ISNUMBER(VALUE(X121)),VALUE(X121),X121))</f>
        <v>4.9000000000000004</v>
      </c>
      <c r="AA29" s="40">
        <f>IF(Table3a!Y121="","",IF(ISNUMBER(VALUE(Y121)),VALUE(Y121),Y121))</f>
        <v>5.0999999999999996</v>
      </c>
      <c r="AB29" s="40">
        <f>IF(Table3a!Z121="","",IF(ISNUMBER(VALUE(Z121)),VALUE(Z121),Z121))</f>
        <v>4.8</v>
      </c>
      <c r="AC29" s="40">
        <f>IF(Table3a!AA121="","",IF(ISNUMBER(VALUE(AA121)),VALUE(AA121),AA121))</f>
        <v>5.2</v>
      </c>
      <c r="AD29" s="40">
        <f>IF(Table3a!AB121="","",IF(ISNUMBER(VALUE(AB121)),VALUE(AB121),AB121))</f>
        <v>4.9000000000000004</v>
      </c>
      <c r="AE29" s="40">
        <f>IF(Table3a!AC121="","",IF(ISNUMBER(VALUE(AC121)),VALUE(AC121),AC121))</f>
        <v>4.5999999999999996</v>
      </c>
      <c r="AF29" s="40">
        <f>IF(Table3a!AD121="","",IF(ISNUMBER(VALUE(AD121)),VALUE(AD121),AD121))</f>
        <v>4.7</v>
      </c>
      <c r="AG29" s="40">
        <f>IF(Table3a!AE121="","",IF(ISNUMBER(VALUE(AE121)),VALUE(AE121),AE121))</f>
        <v>4.4000000000000004</v>
      </c>
      <c r="AH29" s="40">
        <f>IF(Table3a!AF121="","",IF(ISNUMBER(VALUE(AF121)),VALUE(AF121),AF121))</f>
        <v>4.9000000000000004</v>
      </c>
      <c r="AI29" s="40">
        <f>IF(Table3a!AG121="","",IF(ISNUMBER(VALUE(AG121)),VALUE(AG121),AG121))</f>
        <v>4.7</v>
      </c>
      <c r="AJ29" s="40">
        <f>IF(Table3a!AH121="","",IF(ISNUMBER(VALUE(AH121)),VALUE(AH121),AH121))</f>
        <v>4.5</v>
      </c>
      <c r="AK29" s="40">
        <f>IF(Table3a!AI121="","",IF(ISNUMBER(VALUE(AI121)),VALUE(AI121),AI121))</f>
        <v>4.5999999999999996</v>
      </c>
      <c r="AL29" s="40">
        <f>IF(Table3a!AJ121="","",IF(ISNUMBER(VALUE(AJ121)),VALUE(AJ121),AJ121))</f>
        <v>4.5999999999999996</v>
      </c>
      <c r="AM29" s="40">
        <f>IF(Table3a!AK121="","",IF(ISNUMBER(VALUE(AK121)),VALUE(AK121),AK121))</f>
        <v>4.9000000000000004</v>
      </c>
      <c r="AN29" s="40">
        <f>IF(Table3a!AL121="","",IF(ISNUMBER(VALUE(AL121)),VALUE(AL121),AL121))</f>
        <v>4.5999999999999996</v>
      </c>
      <c r="AO29" s="40">
        <f>IF(Table3a!AM121="","",IF(ISNUMBER(VALUE(AM121)),VALUE(AM121),AM121))</f>
        <v>4.8</v>
      </c>
      <c r="AP29" s="40">
        <f>IF(Table3a!AN121="","",IF(ISNUMBER(VALUE(AN121)),VALUE(AN121),AN121))</f>
        <v>4.8</v>
      </c>
      <c r="AQ29" s="40">
        <f>IF(Table3a!AO121="","",IF(ISNUMBER(VALUE(AO121)),VALUE(AO121),AO121))</f>
        <v>4.9000000000000004</v>
      </c>
      <c r="AR29" s="40">
        <f>IF(Table3a!AP121="","",IF(ISNUMBER(VALUE(AP121)),VALUE(AP121),AP121))</f>
        <v>5.4</v>
      </c>
      <c r="AS29" s="40">
        <f>IF(Table3a!AQ121="","",IF(ISNUMBER(VALUE(AQ121)),VALUE(AQ121),AQ121))</f>
        <v>5.9</v>
      </c>
      <c r="AT29" s="40">
        <f>IF(Table3a!AR121="","",IF(ISNUMBER(VALUE(AR121)),VALUE(AR121),AR121))</f>
        <v>6.6</v>
      </c>
      <c r="AU29" s="40">
        <f>IF(Table3a!AS121="","",IF(ISNUMBER(VALUE(AS121)),VALUE(AS121),AS121))</f>
        <v>8.1</v>
      </c>
      <c r="AV29" s="40">
        <f>IF(Table3a!AT121="","",IF(ISNUMBER(VALUE(AT121)),VALUE(AT121),AT121))</f>
        <v>9.8000000000000007</v>
      </c>
      <c r="AW29" s="40">
        <f>IF(Table3a!AU121="","",IF(ISNUMBER(VALUE(AU121)),VALUE(AU121),AU121))</f>
        <v>12.9</v>
      </c>
      <c r="AX29" s="40">
        <f>IF(Table3a!AV121="","",IF(ISNUMBER(VALUE(AV121)),VALUE(AV121),AV121))</f>
        <v>15.1</v>
      </c>
      <c r="AY29" s="40">
        <f>IF(Table3a!AW121="","",IF(ISNUMBER(VALUE(AW121)),VALUE(AW121),AW121))</f>
        <v>15.8</v>
      </c>
      <c r="AZ29" s="40">
        <f>IF(Table3a!AX121="","",IF(ISNUMBER(VALUE(AX121)),VALUE(AX121),AX121))</f>
        <v>16.5</v>
      </c>
      <c r="BA29" s="40">
        <f>IF(Table3a!AY121="","",IF(ISNUMBER(VALUE(AY121)),VALUE(AY121),AY121))</f>
        <v>16.5</v>
      </c>
      <c r="BB29" s="40">
        <f>IF(Table3a!AZ121="","",IF(ISNUMBER(VALUE(AZ121)),VALUE(AZ121),AZ121))</f>
        <v>16.8</v>
      </c>
      <c r="BC29" s="40">
        <f>IF(Table3a!BA121="","",IF(ISNUMBER(VALUE(BA121)),VALUE(BA121),BA121))</f>
        <v>17.2</v>
      </c>
      <c r="BD29" s="40">
        <f>IF(Table3a!BB121="","",IF(ISNUMBER(VALUE(BB121)),VALUE(BB121),BB121))</f>
        <v>18.100000000000001</v>
      </c>
      <c r="BE29" s="40">
        <f>IF(Table3a!BC121="","",IF(ISNUMBER(VALUE(BC121)),VALUE(BC121),BC121))</f>
        <v>17.600000000000001</v>
      </c>
      <c r="BF29" s="40">
        <f>IF(Table3a!BD121="","",IF(ISNUMBER(VALUE(BD121)),VALUE(BD121),BD121))</f>
        <v>17.5</v>
      </c>
      <c r="BG29" s="40">
        <f>IF(Table3a!BE121="","",IF(ISNUMBER(VALUE(BE121)),VALUE(BE121),BE121))</f>
        <v>17.899999999999999</v>
      </c>
      <c r="BH29" s="40">
        <f>IF(Table3a!BF121="","",IF(ISNUMBER(VALUE(BF121)),VALUE(BF121),BF121))</f>
        <v>18.2</v>
      </c>
      <c r="BI29" s="40">
        <f>IF(Table3a!BG121="","",IF(ISNUMBER(VALUE(BG121)),VALUE(BG121),BG121))</f>
        <v>18.100000000000001</v>
      </c>
      <c r="BJ29" s="40">
        <f>IF(Table3a!BH121="","",IF(ISNUMBER(VALUE(BH121)),VALUE(BH121),BH121))</f>
        <v>17.899999999999999</v>
      </c>
      <c r="BK29" s="40">
        <f>IF(Table3a!BI121="","",IF(ISNUMBER(VALUE(BI121)),VALUE(BI121),BI121))</f>
        <v>17.8</v>
      </c>
      <c r="BL29" s="40">
        <f>IF(Table3a!BJ121="","",IF(ISNUMBER(VALUE(BJ121)),VALUE(BJ121),BJ121))</f>
        <v>17.100000000000001</v>
      </c>
      <c r="BM29" s="40">
        <f>IF(Table3a!BK121="","",IF(ISNUMBER(VALUE(BK121)),VALUE(BK121),BK121))</f>
        <v>15.9</v>
      </c>
      <c r="BN29" s="40">
        <f>IF(Table3a!BL121="","",IF(ISNUMBER(VALUE(BL121)),VALUE(BL121),BL121))</f>
        <v>15.6</v>
      </c>
      <c r="BO29" s="40">
        <f>IF(Table3a!BM121="","",IF(ISNUMBER(VALUE(BM121)),VALUE(BM121),BM121))</f>
        <v>14.8</v>
      </c>
      <c r="BP29" s="40">
        <f>IF(Table3a!BN121="","",IF(ISNUMBER(VALUE(BN121)),VALUE(BN121),BN121))</f>
        <v>13.8</v>
      </c>
      <c r="BQ29" s="40">
        <f>IF(Table3a!BO121="","",IF(ISNUMBER(VALUE(BO121)),VALUE(BO121),BO121))</f>
        <v>13.9</v>
      </c>
      <c r="BR29" s="40">
        <f>IF(Table3a!BP121="","",IF(ISNUMBER(VALUE(BP121)),VALUE(BP121),BP121))</f>
        <v>13.3</v>
      </c>
      <c r="BS29" s="40">
        <f>IF(Table3a!BQ121="","",IF(ISNUMBER(VALUE(BQ121)),VALUE(BQ121),BQ121))</f>
        <v>12.5</v>
      </c>
      <c r="BT29" s="40">
        <f>IF(Table3a!BR121="","",IF(ISNUMBER(VALUE(BR121)),VALUE(BR121),BR121))</f>
        <v>11.9</v>
      </c>
      <c r="BU29" s="40">
        <f>IF(Table3a!BS121="","",IF(ISNUMBER(VALUE(BS121)),VALUE(BS121),BS121))</f>
        <v>11.6</v>
      </c>
      <c r="BV29" s="40">
        <f>IF(Table3a!BT121="","",IF(ISNUMBER(VALUE(BT121)),VALUE(BT121),BT121))</f>
        <v>10.8</v>
      </c>
      <c r="BW29" s="40">
        <f>IF(Table3a!BU121="","",IF(ISNUMBER(VALUE(BU121)),VALUE(BU121),BU121))</f>
        <v>10.5</v>
      </c>
      <c r="BX29" s="40">
        <f>IF(Table3a!BV121="","",IF(ISNUMBER(VALUE(BV121)),VALUE(BV121),BV121))</f>
        <v>10.7</v>
      </c>
      <c r="BY29" s="40">
        <f>IF(Table3a!BW121="","",IF(ISNUMBER(VALUE(BW121)),VALUE(BW121),BW121))</f>
        <v>10</v>
      </c>
      <c r="BZ29" s="40">
        <f>IF(Table3a!BX121="","",IF(ISNUMBER(VALUE(BX121)),VALUE(BX121),BX121))</f>
        <v>9.5</v>
      </c>
      <c r="CA29" s="40">
        <f>IF(Table3a!BY121="","",IF(ISNUMBER(VALUE(BY121)),VALUE(BY121),BY121))</f>
        <v>9</v>
      </c>
      <c r="CB29" s="40">
        <f>IF(Table3a!BZ121="","",IF(ISNUMBER(VALUE(BZ121)),VALUE(BZ121),BZ121))</f>
        <v>7.8</v>
      </c>
      <c r="CC29" s="40">
        <f>IF(Table3a!CA121="","",IF(ISNUMBER(VALUE(CA121)),VALUE(CA121),CA121))</f>
        <v>7.4</v>
      </c>
      <c r="CD29" s="40">
        <f>IF(Table3a!CB121="","",IF(ISNUMBER(VALUE(CB121)),VALUE(CB121),CB121))</f>
        <v>7.2</v>
      </c>
      <c r="CE29" s="40" t="str">
        <f>IF(Table3a!CC121="","",IF(ISNUMBER(VALUE(CC121)),VALUE(CC121),CC121))</f>
        <v/>
      </c>
      <c r="CF29" s="40" t="str">
        <f>IF(Table3a!CD121="","",IF(ISNUMBER(VALUE(CD121)),VALUE(CD121),CD121))</f>
        <v/>
      </c>
      <c r="CG29" s="40" t="str">
        <f>IF(Table3a!CE121="","",IF(ISNUMBER(VALUE(CE121)),VALUE(CE121),CE121))</f>
        <v/>
      </c>
      <c r="CH29" s="40" t="str">
        <f>IF(Table3a!CF121="","",IF(ISNUMBER(VALUE(CF121)),VALUE(CF121),CF121))</f>
        <v/>
      </c>
      <c r="CI29" s="40" t="str">
        <f>IF(Table3a!CG121="","",IF(ISNUMBER(VALUE(CG121)),VALUE(CG121),CG121))</f>
        <v/>
      </c>
      <c r="CJ29" s="40" t="str">
        <f>IF(Table3a!CH121="","",IF(ISNUMBER(VALUE(CH121)),VALUE(CH121),CH121))</f>
        <v/>
      </c>
      <c r="CK29" s="40" t="str">
        <f>IF(Table3a!CI121="","",IF(ISNUMBER(VALUE(CI121)),VALUE(CI121),CI121))</f>
        <v/>
      </c>
      <c r="CL29" s="40" t="str">
        <f>IF(Table3a!CJ121="","",IF(ISNUMBER(VALUE(CJ121)),VALUE(CJ121),CJ121))</f>
        <v/>
      </c>
      <c r="CM29" s="40" t="str">
        <f>IF(Table3a!CK121="","",IF(ISNUMBER(VALUE(CK121)),VALUE(CK121),CK121))</f>
        <v/>
      </c>
      <c r="CN29" s="40" t="str">
        <f>IF(Table3a!CL121="","",IF(ISNUMBER(VALUE(CL121)),VALUE(CL121),CL121))</f>
        <v/>
      </c>
      <c r="CO29" s="40" t="str">
        <f>IF(Table3a!CM121="","",IF(ISNUMBER(VALUE(CM121)),VALUE(CM121),CM121))</f>
        <v/>
      </c>
      <c r="CP29" s="40" t="str">
        <f>IF(Table3a!CN121="","",IF(ISNUMBER(VALUE(CN121)),VALUE(CN121),CN121))</f>
        <v/>
      </c>
      <c r="CQ29" s="40" t="str">
        <f>IF(Table3a!CO121="","",IF(ISNUMBER(VALUE(CO121)),VALUE(CO121),CO121))</f>
        <v/>
      </c>
      <c r="CR29" s="40" t="str">
        <f>IF(Table3a!CP121="","",IF(ISNUMBER(VALUE(CP121)),VALUE(CP121),CP121))</f>
        <v/>
      </c>
      <c r="CS29" s="40" t="str">
        <f>IF(Table3a!CQ121="","",IF(ISNUMBER(VALUE(CQ121)),VALUE(CQ121),CQ121))</f>
        <v/>
      </c>
      <c r="CT29" s="40" t="str">
        <f>IF(Table3a!CR121="","",IF(ISNUMBER(VALUE(CR121)),VALUE(CR121),CR121))</f>
        <v/>
      </c>
      <c r="CU29" s="40" t="str">
        <f>IF(Table3a!CS121="","",IF(ISNUMBER(VALUE(CS121)),VALUE(CS121),CS121))</f>
        <v/>
      </c>
      <c r="CV29" s="40" t="str">
        <f>IF(Table3a!CT121="","",IF(ISNUMBER(VALUE(CT121)),VALUE(CT121),CT121))</f>
        <v/>
      </c>
      <c r="CW29" s="40" t="str">
        <f>IF(Table3a!CU121="","",IF(ISNUMBER(VALUE(CU121)),VALUE(CU121),CU121))</f>
        <v/>
      </c>
      <c r="CX29" s="40" t="str">
        <f>IF(Table3a!CV121="","",IF(ISNUMBER(VALUE(CV121)),VALUE(CV121),CV121))</f>
        <v/>
      </c>
      <c r="CY29" s="40" t="str">
        <f>IF(Table3a!CW121="","",IF(ISNUMBER(VALUE(CW121)),VALUE(CW121),CW121))</f>
        <v/>
      </c>
      <c r="CZ29" s="40" t="str">
        <f>IF(Table3a!CX121="","",IF(ISNUMBER(VALUE(CX121)),VALUE(CX121),CX121))</f>
        <v/>
      </c>
      <c r="DA29" s="40" t="str">
        <f>IF(Table3a!CY121="","",IF(ISNUMBER(VALUE(CY121)),VALUE(CY121),CY121))</f>
        <v/>
      </c>
      <c r="DB29" s="40" t="str">
        <f>IF(Table3a!CZ121="","",IF(ISNUMBER(VALUE(CZ121)),VALUE(CZ121),CZ121))</f>
        <v/>
      </c>
      <c r="DC29" s="40" t="str">
        <f>IF(Table3a!DA121="","",IF(ISNUMBER(VALUE(DA121)),VALUE(DA121),DA121))</f>
        <v/>
      </c>
      <c r="DD29" s="40" t="str">
        <f>IF(Table3a!DB121="","",IF(ISNUMBER(VALUE(DB121)),VALUE(DB121),DB121))</f>
        <v/>
      </c>
      <c r="DE29" s="40" t="str">
        <f>IF(Table3a!DC121="","",IF(ISNUMBER(VALUE(DC121)),VALUE(DC121),DC121))</f>
        <v/>
      </c>
      <c r="DF29" s="40" t="str">
        <f>IF(Table3a!DD121="","",IF(ISNUMBER(VALUE(DD121)),VALUE(DD121),DD121))</f>
        <v/>
      </c>
      <c r="DG29" s="40" t="str">
        <f>IF(Table3a!DE121="","",IF(ISNUMBER(VALUE(DE121)),VALUE(DE121),DE121))</f>
        <v/>
      </c>
      <c r="DH29" s="40" t="str">
        <f>IF(Table3a!DF121="","",IF(ISNUMBER(VALUE(DF121)),VALUE(DF121),DF121))</f>
        <v/>
      </c>
    </row>
    <row r="30" spans="1:112" ht="9.75" customHeight="1">
      <c r="A30" s="88" t="s">
        <v>229</v>
      </c>
      <c r="B30" s="88"/>
      <c r="C30" s="88"/>
      <c r="D30" s="34"/>
      <c r="E30" s="40">
        <f>IF(Table3a!C122="","",IF(ISNUMBER(VALUE(C122)),VALUE(C122),C122))</f>
        <v>70.5</v>
      </c>
      <c r="F30" s="40">
        <f>IF(Table3a!D122="","",IF(ISNUMBER(VALUE(D122)),VALUE(D122),D122))</f>
        <v>70.2</v>
      </c>
      <c r="G30" s="40">
        <f>IF(Table3a!E122="","",IF(ISNUMBER(VALUE(E122)),VALUE(E122),E122))</f>
        <v>70.3</v>
      </c>
      <c r="H30" s="40">
        <f>IF(Table3a!F122="","",IF(ISNUMBER(VALUE(F122)),VALUE(F122),F122))</f>
        <v>70.5</v>
      </c>
      <c r="I30" s="40">
        <f>IF(Table3a!G122="","",IF(ISNUMBER(VALUE(G122)),VALUE(G122),G122))</f>
        <v>70.900000000000006</v>
      </c>
      <c r="J30" s="40">
        <f>IF(Table3a!H122="","",IF(ISNUMBER(VALUE(H122)),VALUE(H122),H122))</f>
        <v>71.400000000000006</v>
      </c>
      <c r="K30" s="40">
        <f>IF(Table3a!I122="","",IF(ISNUMBER(VALUE(I122)),VALUE(I122),I122))</f>
        <v>71.7</v>
      </c>
      <c r="L30" s="40">
        <f>IF(Table3a!J122="","",IF(ISNUMBER(VALUE(J122)),VALUE(J122),J122))</f>
        <v>71.8</v>
      </c>
      <c r="M30" s="40">
        <f>IF(Table3a!K122="","",IF(ISNUMBER(VALUE(K122)),VALUE(K122),K122))</f>
        <v>71.900000000000006</v>
      </c>
      <c r="N30" s="40">
        <f>IF(Table3a!L122="","",IF(ISNUMBER(VALUE(L122)),VALUE(L122),L122))</f>
        <v>71.8</v>
      </c>
      <c r="O30" s="40">
        <f>IF(Table3a!M122="","",IF(ISNUMBER(VALUE(M122)),VALUE(M122),M122))</f>
        <v>71.8</v>
      </c>
      <c r="P30" s="40">
        <f>IF(Table3a!N122="","",IF(ISNUMBER(VALUE(N122)),VALUE(N122),N122))</f>
        <v>71.7</v>
      </c>
      <c r="Q30" s="40">
        <f>IF(Table3a!O122="","",IF(ISNUMBER(VALUE(O122)),VALUE(O122),O122))</f>
        <v>71.5</v>
      </c>
      <c r="R30" s="40">
        <f>IF(Table3a!P122="","",IF(ISNUMBER(VALUE(P122)),VALUE(P122),P122))</f>
        <v>71.8</v>
      </c>
      <c r="S30" s="40">
        <f>IF(Table3a!Q122="","",IF(ISNUMBER(VALUE(Q122)),VALUE(Q122),Q122))</f>
        <v>72</v>
      </c>
      <c r="T30" s="40">
        <f>IF(Table3a!R122="","",IF(ISNUMBER(VALUE(R122)),VALUE(R122),R122))</f>
        <v>71.8</v>
      </c>
      <c r="U30" s="40">
        <f>IF(Table3a!S122="","",IF(ISNUMBER(VALUE(S122)),VALUE(S122),S122))</f>
        <v>71.400000000000006</v>
      </c>
      <c r="V30" s="40">
        <f>IF(Table3a!T122="","",IF(ISNUMBER(VALUE(T122)),VALUE(T122),T122))</f>
        <v>71.099999999999994</v>
      </c>
      <c r="W30" s="40">
        <f>IF(Table3a!U122="","",IF(ISNUMBER(VALUE(U122)),VALUE(U122),U122))</f>
        <v>70.900000000000006</v>
      </c>
      <c r="X30" s="40">
        <f>IF(Table3a!V122="","",IF(ISNUMBER(VALUE(V122)),VALUE(V122),V122))</f>
        <v>71.099999999999994</v>
      </c>
      <c r="Y30" s="40">
        <f>IF(Table3a!W122="","",IF(ISNUMBER(VALUE(W122)),VALUE(W122),W122))</f>
        <v>71</v>
      </c>
      <c r="Z30" s="40">
        <f>IF(Table3a!X122="","",IF(ISNUMBER(VALUE(X122)),VALUE(X122),X122))</f>
        <v>70.900000000000006</v>
      </c>
      <c r="AA30" s="40">
        <f>IF(Table3a!Y122="","",IF(ISNUMBER(VALUE(Y122)),VALUE(Y122),Y122))</f>
        <v>71</v>
      </c>
      <c r="AB30" s="40">
        <f>IF(Table3a!Z122="","",IF(ISNUMBER(VALUE(Z122)),VALUE(Z122),Z122))</f>
        <v>71.2</v>
      </c>
      <c r="AC30" s="40">
        <f>IF(Table3a!AA122="","",IF(ISNUMBER(VALUE(AA122)),VALUE(AA122),AA122))</f>
        <v>71.599999999999994</v>
      </c>
      <c r="AD30" s="40">
        <f>IF(Table3a!AB122="","",IF(ISNUMBER(VALUE(AB122)),VALUE(AB122),AB122))</f>
        <v>71.599999999999994</v>
      </c>
      <c r="AE30" s="40">
        <f>IF(Table3a!AC122="","",IF(ISNUMBER(VALUE(AC122)),VALUE(AC122),AC122))</f>
        <v>71.7</v>
      </c>
      <c r="AF30" s="40">
        <f>IF(Table3a!AD122="","",IF(ISNUMBER(VALUE(AD122)),VALUE(AD122),AD122))</f>
        <v>71.900000000000006</v>
      </c>
      <c r="AG30" s="40">
        <f>IF(Table3a!AE122="","",IF(ISNUMBER(VALUE(AE122)),VALUE(AE122),AE122))</f>
        <v>72</v>
      </c>
      <c r="AH30" s="40">
        <f>IF(Table3a!AF122="","",IF(ISNUMBER(VALUE(AF122)),VALUE(AF122),AF122))</f>
        <v>72.5</v>
      </c>
      <c r="AI30" s="40">
        <f>IF(Table3a!AG122="","",IF(ISNUMBER(VALUE(AG122)),VALUE(AG122),AG122))</f>
        <v>72.8</v>
      </c>
      <c r="AJ30" s="40">
        <f>IF(Table3a!AH122="","",IF(ISNUMBER(VALUE(AH122)),VALUE(AH122),AH122))</f>
        <v>72.900000000000006</v>
      </c>
      <c r="AK30" s="40">
        <f>IF(Table3a!AI122="","",IF(ISNUMBER(VALUE(AI122)),VALUE(AI122),AI122))</f>
        <v>73.3</v>
      </c>
      <c r="AL30" s="40">
        <f>IF(Table3a!AJ122="","",IF(ISNUMBER(VALUE(AJ122)),VALUE(AJ122),AJ122))</f>
        <v>73.400000000000006</v>
      </c>
      <c r="AM30" s="40">
        <f>IF(Table3a!AK122="","",IF(ISNUMBER(VALUE(AK122)),VALUE(AK122),AK122))</f>
        <v>73.5</v>
      </c>
      <c r="AN30" s="40">
        <f>IF(Table3a!AL122="","",IF(ISNUMBER(VALUE(AL122)),VALUE(AL122),AL122))</f>
        <v>73.8</v>
      </c>
      <c r="AO30" s="40">
        <f>IF(Table3a!AM122="","",IF(ISNUMBER(VALUE(AM122)),VALUE(AM122),AM122))</f>
        <v>74</v>
      </c>
      <c r="AP30" s="40">
        <f>IF(Table3a!AN122="","",IF(ISNUMBER(VALUE(AN122)),VALUE(AN122),AN122))</f>
        <v>73.7</v>
      </c>
      <c r="AQ30" s="40">
        <f>IF(Table3a!AO122="","",IF(ISNUMBER(VALUE(AO122)),VALUE(AO122),AO122))</f>
        <v>73.599999999999994</v>
      </c>
      <c r="AR30" s="40">
        <f>IF(Table3a!AP122="","",IF(ISNUMBER(VALUE(AP122)),VALUE(AP122),AP122))</f>
        <v>73.5</v>
      </c>
      <c r="AS30" s="40">
        <f>IF(Table3a!AQ122="","",IF(ISNUMBER(VALUE(AQ122)),VALUE(AQ122),AQ122))</f>
        <v>73.3</v>
      </c>
      <c r="AT30" s="40">
        <f>IF(Table3a!AR122="","",IF(ISNUMBER(VALUE(AR122)),VALUE(AR122),AR122))</f>
        <v>73</v>
      </c>
      <c r="AU30" s="40">
        <f>IF(Table3a!AS122="","",IF(ISNUMBER(VALUE(AS122)),VALUE(AS122),AS122))</f>
        <v>72.8</v>
      </c>
      <c r="AV30" s="40">
        <f>IF(Table3a!AT122="","",IF(ISNUMBER(VALUE(AT122)),VALUE(AT122),AT122))</f>
        <v>72.2</v>
      </c>
      <c r="AW30" s="40">
        <f>IF(Table3a!AU122="","",IF(ISNUMBER(VALUE(AU122)),VALUE(AU122),AU122))</f>
        <v>71.2</v>
      </c>
      <c r="AX30" s="40">
        <f>IF(Table3a!AV122="","",IF(ISNUMBER(VALUE(AV122)),VALUE(AV122),AV122))</f>
        <v>71</v>
      </c>
      <c r="AY30" s="40">
        <f>IF(Table3a!AW122="","",IF(ISNUMBER(VALUE(AW122)),VALUE(AW122),AW122))</f>
        <v>70</v>
      </c>
      <c r="AZ30" s="40">
        <f>IF(Table3a!AX122="","",IF(ISNUMBER(VALUE(AX122)),VALUE(AX122),AX122))</f>
        <v>69.5</v>
      </c>
      <c r="BA30" s="40">
        <f>IF(Table3a!AY122="","",IF(ISNUMBER(VALUE(AY122)),VALUE(AY122),AY122))</f>
        <v>69.099999999999994</v>
      </c>
      <c r="BB30" s="40">
        <f>IF(Table3a!AZ122="","",IF(ISNUMBER(VALUE(AZ122)),VALUE(AZ122),AZ122))</f>
        <v>68.900000000000006</v>
      </c>
      <c r="BC30" s="40">
        <f>IF(Table3a!BA122="","",IF(ISNUMBER(VALUE(BA122)),VALUE(BA122),BA122))</f>
        <v>68.599999999999994</v>
      </c>
      <c r="BD30" s="40">
        <f>IF(Table3a!BB122="","",IF(ISNUMBER(VALUE(BB122)),VALUE(BB122),BB122))</f>
        <v>68.2</v>
      </c>
      <c r="BE30" s="40">
        <f>IF(Table3a!BC122="","",IF(ISNUMBER(VALUE(BC122)),VALUE(BC122),BC122))</f>
        <v>68</v>
      </c>
      <c r="BF30" s="40">
        <f>IF(Table3a!BD122="","",IF(ISNUMBER(VALUE(BD122)),VALUE(BD122),BD122))</f>
        <v>67.900000000000006</v>
      </c>
      <c r="BG30" s="40">
        <f>IF(Table3a!BE122="","",IF(ISNUMBER(VALUE(BE122)),VALUE(BE122),BE122))</f>
        <v>67.599999999999994</v>
      </c>
      <c r="BH30" s="40">
        <f>IF(Table3a!BF122="","",IF(ISNUMBER(VALUE(BF122)),VALUE(BF122),BF122))</f>
        <v>68</v>
      </c>
      <c r="BI30" s="40">
        <f>IF(Table3a!BG122="","",IF(ISNUMBER(VALUE(BG122)),VALUE(BG122),BG122))</f>
        <v>67.900000000000006</v>
      </c>
      <c r="BJ30" s="40">
        <f>IF(Table3a!BH122="","",IF(ISNUMBER(VALUE(BH122)),VALUE(BH122),BH122))</f>
        <v>67.599999999999994</v>
      </c>
      <c r="BK30" s="40">
        <f>IF(Table3a!BI122="","",IF(ISNUMBER(VALUE(BI122)),VALUE(BI122),BI122))</f>
        <v>67.5</v>
      </c>
      <c r="BL30" s="40">
        <f>IF(Table3a!BJ122="","",IF(ISNUMBER(VALUE(BJ122)),VALUE(BJ122),BJ122))</f>
        <v>67.3</v>
      </c>
      <c r="BM30" s="40">
        <f>IF(Table3a!BK122="","",IF(ISNUMBER(VALUE(BK122)),VALUE(BK122),BK122))</f>
        <v>67.400000000000006</v>
      </c>
      <c r="BN30" s="40">
        <f>IF(Table3a!BL122="","",IF(ISNUMBER(VALUE(BL122)),VALUE(BL122),BL122))</f>
        <v>67.8</v>
      </c>
      <c r="BO30" s="40">
        <f>IF(Table3a!BM122="","",IF(ISNUMBER(VALUE(BM122)),VALUE(BM122),BM122))</f>
        <v>67.900000000000006</v>
      </c>
      <c r="BP30" s="40">
        <f>IF(Table3a!BN122="","",IF(ISNUMBER(VALUE(BN122)),VALUE(BN122),BN122))</f>
        <v>67.900000000000006</v>
      </c>
      <c r="BQ30" s="40">
        <f>IF(Table3a!BO122="","",IF(ISNUMBER(VALUE(BO122)),VALUE(BO122),BO122))</f>
        <v>67.8</v>
      </c>
      <c r="BR30" s="40">
        <f>IF(Table3a!BP122="","",IF(ISNUMBER(VALUE(BP122)),VALUE(BP122),BP122))</f>
        <v>67.5</v>
      </c>
      <c r="BS30" s="40">
        <f>IF(Table3a!BQ122="","",IF(ISNUMBER(VALUE(BQ122)),VALUE(BQ122),BQ122))</f>
        <v>67.400000000000006</v>
      </c>
      <c r="BT30" s="40">
        <f>IF(Table3a!BR122="","",IF(ISNUMBER(VALUE(BR122)),VALUE(BR122),BR122))</f>
        <v>67.599999999999994</v>
      </c>
      <c r="BU30" s="40">
        <f>IF(Table3a!BS122="","",IF(ISNUMBER(VALUE(BS122)),VALUE(BS122),BS122))</f>
        <v>67.7</v>
      </c>
      <c r="BV30" s="40">
        <f>IF(Table3a!BT122="","",IF(ISNUMBER(VALUE(BT122)),VALUE(BT122),BT122))</f>
        <v>67.8</v>
      </c>
      <c r="BW30" s="40">
        <f>IF(Table3a!BU122="","",IF(ISNUMBER(VALUE(BU122)),VALUE(BU122),BU122))</f>
        <v>67.7</v>
      </c>
      <c r="BX30" s="40">
        <f>IF(Table3a!BV122="","",IF(ISNUMBER(VALUE(BV122)),VALUE(BV122),BV122))</f>
        <v>67.599999999999994</v>
      </c>
      <c r="BY30" s="40">
        <f>IF(Table3a!BW122="","",IF(ISNUMBER(VALUE(BW122)),VALUE(BW122),BW122))</f>
        <v>67.3</v>
      </c>
      <c r="BZ30" s="40">
        <f>IF(Table3a!BX122="","",IF(ISNUMBER(VALUE(BX122)),VALUE(BX122),BX122))</f>
        <v>67.7</v>
      </c>
      <c r="CA30" s="40">
        <f>IF(Table3a!BY122="","",IF(ISNUMBER(VALUE(BY122)),VALUE(BY122),BY122))</f>
        <v>67.599999999999994</v>
      </c>
      <c r="CB30" s="40">
        <f>IF(Table3a!BZ122="","",IF(ISNUMBER(VALUE(BZ122)),VALUE(BZ122),BZ122))</f>
        <v>67.3</v>
      </c>
      <c r="CC30" s="40">
        <f>IF(Table3a!CA122="","",IF(ISNUMBER(VALUE(CA122)),VALUE(CA122),CA122))</f>
        <v>67.099999999999994</v>
      </c>
      <c r="CD30" s="40">
        <f>IF(Table3a!CB122="","",IF(ISNUMBER(VALUE(CB122)),VALUE(CB122),CB122))</f>
        <v>66.8</v>
      </c>
      <c r="CE30" s="40" t="str">
        <f>IF(Table3a!CC122="","",IF(ISNUMBER(VALUE(CC122)),VALUE(CC122),CC122))</f>
        <v/>
      </c>
      <c r="CF30" s="40" t="str">
        <f>IF(Table3a!CD122="","",IF(ISNUMBER(VALUE(CD122)),VALUE(CD122),CD122))</f>
        <v/>
      </c>
      <c r="CG30" s="40" t="str">
        <f>IF(Table3a!CE122="","",IF(ISNUMBER(VALUE(CE122)),VALUE(CE122),CE122))</f>
        <v/>
      </c>
      <c r="CH30" s="40" t="str">
        <f>IF(Table3a!CF122="","",IF(ISNUMBER(VALUE(CF122)),VALUE(CF122),CF122))</f>
        <v/>
      </c>
      <c r="CI30" s="40" t="str">
        <f>IF(Table3a!CG122="","",IF(ISNUMBER(VALUE(CG122)),VALUE(CG122),CG122))</f>
        <v/>
      </c>
      <c r="CJ30" s="40" t="str">
        <f>IF(Table3a!CH122="","",IF(ISNUMBER(VALUE(CH122)),VALUE(CH122),CH122))</f>
        <v/>
      </c>
      <c r="CK30" s="40" t="str">
        <f>IF(Table3a!CI122="","",IF(ISNUMBER(VALUE(CI122)),VALUE(CI122),CI122))</f>
        <v/>
      </c>
      <c r="CL30" s="40" t="str">
        <f>IF(Table3a!CJ122="","",IF(ISNUMBER(VALUE(CJ122)),VALUE(CJ122),CJ122))</f>
        <v/>
      </c>
      <c r="CM30" s="40" t="str">
        <f>IF(Table3a!CK122="","",IF(ISNUMBER(VALUE(CK122)),VALUE(CK122),CK122))</f>
        <v/>
      </c>
      <c r="CN30" s="40" t="str">
        <f>IF(Table3a!CL122="","",IF(ISNUMBER(VALUE(CL122)),VALUE(CL122),CL122))</f>
        <v/>
      </c>
      <c r="CO30" s="40" t="str">
        <f>IF(Table3a!CM122="","",IF(ISNUMBER(VALUE(CM122)),VALUE(CM122),CM122))</f>
        <v/>
      </c>
      <c r="CP30" s="40" t="str">
        <f>IF(Table3a!CN122="","",IF(ISNUMBER(VALUE(CN122)),VALUE(CN122),CN122))</f>
        <v/>
      </c>
      <c r="CQ30" s="40" t="str">
        <f>IF(Table3a!CO122="","",IF(ISNUMBER(VALUE(CO122)),VALUE(CO122),CO122))</f>
        <v/>
      </c>
      <c r="CR30" s="40" t="str">
        <f>IF(Table3a!CP122="","",IF(ISNUMBER(VALUE(CP122)),VALUE(CP122),CP122))</f>
        <v/>
      </c>
      <c r="CS30" s="40" t="str">
        <f>IF(Table3a!CQ122="","",IF(ISNUMBER(VALUE(CQ122)),VALUE(CQ122),CQ122))</f>
        <v/>
      </c>
      <c r="CT30" s="40" t="str">
        <f>IF(Table3a!CR122="","",IF(ISNUMBER(VALUE(CR122)),VALUE(CR122),CR122))</f>
        <v/>
      </c>
      <c r="CU30" s="40" t="str">
        <f>IF(Table3a!CS122="","",IF(ISNUMBER(VALUE(CS122)),VALUE(CS122),CS122))</f>
        <v/>
      </c>
      <c r="CV30" s="40" t="str">
        <f>IF(Table3a!CT122="","",IF(ISNUMBER(VALUE(CT122)),VALUE(CT122),CT122))</f>
        <v/>
      </c>
      <c r="CW30" s="40" t="str">
        <f>IF(Table3a!CU122="","",IF(ISNUMBER(VALUE(CU122)),VALUE(CU122),CU122))</f>
        <v/>
      </c>
      <c r="CX30" s="40" t="str">
        <f>IF(Table3a!CV122="","",IF(ISNUMBER(VALUE(CV122)),VALUE(CV122),CV122))</f>
        <v/>
      </c>
      <c r="CY30" s="40" t="str">
        <f>IF(Table3a!CW122="","",IF(ISNUMBER(VALUE(CW122)),VALUE(CW122),CW122))</f>
        <v/>
      </c>
      <c r="CZ30" s="40" t="str">
        <f>IF(Table3a!CX122="","",IF(ISNUMBER(VALUE(CX122)),VALUE(CX122),CX122))</f>
        <v/>
      </c>
      <c r="DA30" s="40" t="str">
        <f>IF(Table3a!CY122="","",IF(ISNUMBER(VALUE(CY122)),VALUE(CY122),CY122))</f>
        <v/>
      </c>
      <c r="DB30" s="40" t="str">
        <f>IF(Table3a!CZ122="","",IF(ISNUMBER(VALUE(CZ122)),VALUE(CZ122),CZ122))</f>
        <v/>
      </c>
      <c r="DC30" s="40" t="str">
        <f>IF(Table3a!DA122="","",IF(ISNUMBER(VALUE(DA122)),VALUE(DA122),DA122))</f>
        <v/>
      </c>
      <c r="DD30" s="40" t="str">
        <f>IF(Table3a!DB122="","",IF(ISNUMBER(VALUE(DB122)),VALUE(DB122),DB122))</f>
        <v/>
      </c>
      <c r="DE30" s="40" t="str">
        <f>IF(Table3a!DC122="","",IF(ISNUMBER(VALUE(DC122)),VALUE(DC122),DC122))</f>
        <v/>
      </c>
      <c r="DF30" s="40" t="str">
        <f>IF(Table3a!DD122="","",IF(ISNUMBER(VALUE(DD122)),VALUE(DD122),DD122))</f>
        <v/>
      </c>
      <c r="DG30" s="40" t="str">
        <f>IF(Table3a!DE122="","",IF(ISNUMBER(VALUE(DE122)),VALUE(DE122),DE122))</f>
        <v/>
      </c>
      <c r="DH30" s="40" t="str">
        <f>IF(Table3a!DF122="","",IF(ISNUMBER(VALUE(DF122)),VALUE(DF122),DF122))</f>
        <v/>
      </c>
    </row>
    <row r="31" spans="1:112" ht="2.25" customHeight="1">
      <c r="A31" s="143"/>
      <c r="B31" s="143"/>
      <c r="C31" s="143"/>
      <c r="D31" s="143"/>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row>
    <row r="32" spans="1:112" ht="9" customHeight="1">
      <c r="A32" s="137" t="s">
        <v>230</v>
      </c>
      <c r="B32" s="137"/>
      <c r="C32" s="137"/>
      <c r="D32" s="137"/>
      <c r="E32" s="35"/>
      <c r="F32" s="36"/>
      <c r="G32" s="36"/>
      <c r="H32" s="36"/>
      <c r="I32" s="36"/>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row>
    <row r="33" spans="1:112" ht="9.75" customHeight="1">
      <c r="A33" s="137" t="s">
        <v>213</v>
      </c>
      <c r="B33" s="137"/>
      <c r="C33" s="137"/>
      <c r="D33" s="137"/>
      <c r="E33" s="40">
        <f>IF(Table3a!C123="","",IF(ISNUMBER(VALUE(C123)),VALUE(C123),C123))</f>
        <v>647.9</v>
      </c>
      <c r="F33" s="40">
        <f>IF(Table3a!D123="","",IF(ISNUMBER(VALUE(D123)),VALUE(D123),D123))</f>
        <v>646.6</v>
      </c>
      <c r="G33" s="40">
        <f>IF(Table3a!E123="","",IF(ISNUMBER(VALUE(E123)),VALUE(E123),E123))</f>
        <v>653.6</v>
      </c>
      <c r="H33" s="40">
        <f>IF(Table3a!F123="","",IF(ISNUMBER(VALUE(F123)),VALUE(F123),F123))</f>
        <v>656.3</v>
      </c>
      <c r="I33" s="40">
        <f>IF(Table3a!G123="","",IF(ISNUMBER(VALUE(G123)),VALUE(G123),G123))</f>
        <v>678.9</v>
      </c>
      <c r="J33" s="40">
        <f>IF(Table3a!H123="","",IF(ISNUMBER(VALUE(H123)),VALUE(H123),H123))</f>
        <v>687.9</v>
      </c>
      <c r="K33" s="40">
        <f>IF(Table3a!I123="","",IF(ISNUMBER(VALUE(I123)),VALUE(I123),I123))</f>
        <v>695.9</v>
      </c>
      <c r="L33" s="40">
        <f>IF(Table3a!J123="","",IF(ISNUMBER(VALUE(J123)),VALUE(J123),J123))</f>
        <v>704.9</v>
      </c>
      <c r="M33" s="40">
        <f>IF(Table3a!K123="","",IF(ISNUMBER(VALUE(K123)),VALUE(K123),K123))</f>
        <v>707.5</v>
      </c>
      <c r="N33" s="40">
        <f>IF(Table3a!L123="","",IF(ISNUMBER(VALUE(L123)),VALUE(L123),L123))</f>
        <v>720.5</v>
      </c>
      <c r="O33" s="40">
        <f>IF(Table3a!M123="","",IF(ISNUMBER(VALUE(M123)),VALUE(M123),M123))</f>
        <v>725.7</v>
      </c>
      <c r="P33" s="40">
        <f>IF(Table3a!N123="","",IF(ISNUMBER(VALUE(N123)),VALUE(N123),N123))</f>
        <v>728.2</v>
      </c>
      <c r="Q33" s="40">
        <f>IF(Table3a!O123="","",IF(ISNUMBER(VALUE(O123)),VALUE(O123),O123))</f>
        <v>731.5</v>
      </c>
      <c r="R33" s="40">
        <f>IF(Table3a!P123="","",IF(ISNUMBER(VALUE(P123)),VALUE(P123),P123))</f>
        <v>740.5</v>
      </c>
      <c r="S33" s="40">
        <f>IF(Table3a!Q123="","",IF(ISNUMBER(VALUE(Q123)),VALUE(Q123),Q123))</f>
        <v>755.4</v>
      </c>
      <c r="T33" s="40">
        <f>IF(Table3a!R123="","",IF(ISNUMBER(VALUE(R123)),VALUE(R123),R123))</f>
        <v>761.4</v>
      </c>
      <c r="U33" s="40">
        <f>IF(Table3a!S123="","",IF(ISNUMBER(VALUE(S123)),VALUE(S123),S123))</f>
        <v>768</v>
      </c>
      <c r="V33" s="40">
        <f>IF(Table3a!T123="","",IF(ISNUMBER(VALUE(T123)),VALUE(T123),T123))</f>
        <v>769.6</v>
      </c>
      <c r="W33" s="40">
        <f>IF(Table3a!U123="","",IF(ISNUMBER(VALUE(U123)),VALUE(U123),U123))</f>
        <v>772.2</v>
      </c>
      <c r="X33" s="40">
        <f>IF(Table3a!V123="","",IF(ISNUMBER(VALUE(V123)),VALUE(V123),V123))</f>
        <v>780.5</v>
      </c>
      <c r="Y33" s="40">
        <f>IF(Table3a!W123="","",IF(ISNUMBER(VALUE(W123)),VALUE(W123),W123))</f>
        <v>784.2</v>
      </c>
      <c r="Z33" s="40">
        <f>IF(Table3a!X123="","",IF(ISNUMBER(VALUE(X123)),VALUE(X123),X123))</f>
        <v>788.3</v>
      </c>
      <c r="AA33" s="40">
        <f>IF(Table3a!Y123="","",IF(ISNUMBER(VALUE(Y123)),VALUE(Y123),Y123))</f>
        <v>792.3</v>
      </c>
      <c r="AB33" s="40">
        <f>IF(Table3a!Z123="","",IF(ISNUMBER(VALUE(Z123)),VALUE(Z123),Z123))</f>
        <v>799</v>
      </c>
      <c r="AC33" s="40">
        <f>IF(Table3a!AA123="","",IF(ISNUMBER(VALUE(AA123)),VALUE(AA123),AA123))</f>
        <v>808.6</v>
      </c>
      <c r="AD33" s="40">
        <f>IF(Table3a!AB123="","",IF(ISNUMBER(VALUE(AB123)),VALUE(AB123),AB123))</f>
        <v>808.7</v>
      </c>
      <c r="AE33" s="40">
        <f>IF(Table3a!AC123="","",IF(ISNUMBER(VALUE(AC123)),VALUE(AC123),AC123))</f>
        <v>822.9</v>
      </c>
      <c r="AF33" s="40">
        <f>IF(Table3a!AD123="","",IF(ISNUMBER(VALUE(AD123)),VALUE(AD123),AD123))</f>
        <v>836.2</v>
      </c>
      <c r="AG33" s="40">
        <f>IF(Table3a!AE123="","",IF(ISNUMBER(VALUE(AE123)),VALUE(AE123),AE123))</f>
        <v>848.2</v>
      </c>
      <c r="AH33" s="40">
        <f>IF(Table3a!AF123="","",IF(ISNUMBER(VALUE(AF123)),VALUE(AF123),AF123))</f>
        <v>860.8</v>
      </c>
      <c r="AI33" s="40">
        <f>IF(Table3a!AG123="","",IF(ISNUMBER(VALUE(AG123)),VALUE(AG123),AG123))</f>
        <v>870.6</v>
      </c>
      <c r="AJ33" s="40">
        <f>IF(Table3a!AH123="","",IF(ISNUMBER(VALUE(AH123)),VALUE(AH123),AH123))</f>
        <v>879.8</v>
      </c>
      <c r="AK33" s="40">
        <f>IF(Table3a!AI123="","",IF(ISNUMBER(VALUE(AI123)),VALUE(AI123),AI123))</f>
        <v>891.1</v>
      </c>
      <c r="AL33" s="40">
        <f>IF(Table3a!AJ123="","",IF(ISNUMBER(VALUE(AJ123)),VALUE(AJ123),AJ123))</f>
        <v>900.9</v>
      </c>
      <c r="AM33" s="40">
        <f>IF(Table3a!AK123="","",IF(ISNUMBER(VALUE(AK123)),VALUE(AK123),AK123))</f>
        <v>913.4</v>
      </c>
      <c r="AN33" s="40">
        <f>IF(Table3a!AL123="","",IF(ISNUMBER(VALUE(AL123)),VALUE(AL123),AL123))</f>
        <v>928.3</v>
      </c>
      <c r="AO33" s="40">
        <f>IF(Table3a!AM123="","",IF(ISNUMBER(VALUE(AM123)),VALUE(AM123),AM123))</f>
        <v>947</v>
      </c>
      <c r="AP33" s="40">
        <f>IF(Table3a!AN123="","",IF(ISNUMBER(VALUE(AN123)),VALUE(AN123),AN123))</f>
        <v>959</v>
      </c>
      <c r="AQ33" s="40">
        <f>IF(Table3a!AO123="","",IF(ISNUMBER(VALUE(AO123)),VALUE(AO123),AO123))</f>
        <v>967</v>
      </c>
      <c r="AR33" s="40">
        <f>IF(Table3a!AP123="","",IF(ISNUMBER(VALUE(AP123)),VALUE(AP123),AP123))</f>
        <v>977</v>
      </c>
      <c r="AS33" s="40">
        <f>IF(Table3a!AQ123="","",IF(ISNUMBER(VALUE(AQ123)),VALUE(AQ123),AQ123))</f>
        <v>981.5</v>
      </c>
      <c r="AT33" s="40">
        <f>IF(Table3a!AR123="","",IF(ISNUMBER(VALUE(AR123)),VALUE(AR123),AR123))</f>
        <v>980.5</v>
      </c>
      <c r="AU33" s="40">
        <f>IF(Table3a!AS123="","",IF(ISNUMBER(VALUE(AS123)),VALUE(AS123),AS123))</f>
        <v>986.9</v>
      </c>
      <c r="AV33" s="40">
        <f>IF(Table3a!AT123="","",IF(ISNUMBER(VALUE(AT123)),VALUE(AT123),AT123))</f>
        <v>983.1</v>
      </c>
      <c r="AW33" s="40">
        <f>IF(Table3a!AU123="","",IF(ISNUMBER(VALUE(AU123)),VALUE(AU123),AU123))</f>
        <v>979.1</v>
      </c>
      <c r="AX33" s="40">
        <f>IF(Table3a!AV123="","",IF(ISNUMBER(VALUE(AV123)),VALUE(AV123),AV123))</f>
        <v>979.1</v>
      </c>
      <c r="AY33" s="40">
        <f>IF(Table3a!AW123="","",IF(ISNUMBER(VALUE(AW123)),VALUE(AW123),AW123))</f>
        <v>980.6</v>
      </c>
      <c r="AZ33" s="40">
        <f>IF(Table3a!AX123="","",IF(ISNUMBER(VALUE(AX123)),VALUE(AX123),AX123))</f>
        <v>972.7</v>
      </c>
      <c r="BA33" s="40">
        <f>IF(Table3a!AY123="","",IF(ISNUMBER(VALUE(AY123)),VALUE(AY123),AY123))</f>
        <v>969.6</v>
      </c>
      <c r="BB33" s="40">
        <f>IF(Table3a!AZ123="","",IF(ISNUMBER(VALUE(AZ123)),VALUE(AZ123),AZ123))</f>
        <v>969.7</v>
      </c>
      <c r="BC33" s="40">
        <f>IF(Table3a!BA123="","",IF(ISNUMBER(VALUE(BA123)),VALUE(BA123),BA123))</f>
        <v>965</v>
      </c>
      <c r="BD33" s="40">
        <f>IF(Table3a!BB123="","",IF(ISNUMBER(VALUE(BB123)),VALUE(BB123),BB123))</f>
        <v>966.3</v>
      </c>
      <c r="BE33" s="40">
        <f>IF(Table3a!BC123="","",IF(ISNUMBER(VALUE(BC123)),VALUE(BC123),BC123))</f>
        <v>963.2</v>
      </c>
      <c r="BF33" s="40">
        <f>IF(Table3a!BD123="","",IF(ISNUMBER(VALUE(BD123)),VALUE(BD123),BD123))</f>
        <v>965.7</v>
      </c>
      <c r="BG33" s="40">
        <f>IF(Table3a!BE123="","",IF(ISNUMBER(VALUE(BE123)),VALUE(BE123),BE123))</f>
        <v>962.5</v>
      </c>
      <c r="BH33" s="40">
        <f>IF(Table3a!BF123="","",IF(ISNUMBER(VALUE(BF123)),VALUE(BF123),BF123))</f>
        <v>965.8</v>
      </c>
      <c r="BI33" s="40">
        <f>IF(Table3a!BG123="","",IF(ISNUMBER(VALUE(BG123)),VALUE(BG123),BG123))</f>
        <v>967.3</v>
      </c>
      <c r="BJ33" s="40">
        <f>IF(Table3a!BH123="","",IF(ISNUMBER(VALUE(BH123)),VALUE(BH123),BH123))</f>
        <v>960.4</v>
      </c>
      <c r="BK33" s="40">
        <f>IF(Table3a!BI123="","",IF(ISNUMBER(VALUE(BI123)),VALUE(BI123),BI123))</f>
        <v>961.3</v>
      </c>
      <c r="BL33" s="40">
        <f>IF(Table3a!BJ123="","",IF(ISNUMBER(VALUE(BJ123)),VALUE(BJ123),BJ123))</f>
        <v>962</v>
      </c>
      <c r="BM33" s="40">
        <f>IF(Table3a!BK123="","",IF(ISNUMBER(VALUE(BK123)),VALUE(BK123),BK123))</f>
        <v>966.6</v>
      </c>
      <c r="BN33" s="40">
        <f>IF(Table3a!BL123="","",IF(ISNUMBER(VALUE(BL123)),VALUE(BL123),BL123))</f>
        <v>970.6</v>
      </c>
      <c r="BO33" s="40">
        <f>IF(Table3a!BM123="","",IF(ISNUMBER(VALUE(BM123)),VALUE(BM123),BM123))</f>
        <v>969.5</v>
      </c>
      <c r="BP33" s="40">
        <f>IF(Table3a!BN123="","",IF(ISNUMBER(VALUE(BN123)),VALUE(BN123),BN123))</f>
        <v>968.3</v>
      </c>
      <c r="BQ33" s="40">
        <f>IF(Table3a!BO123="","",IF(ISNUMBER(VALUE(BO123)),VALUE(BO123),BO123))</f>
        <v>966.4</v>
      </c>
      <c r="BR33" s="40">
        <f>IF(Table3a!BP123="","",IF(ISNUMBER(VALUE(BP123)),VALUE(BP123),BP123))</f>
        <v>959.7</v>
      </c>
      <c r="BS33" s="40">
        <f>IF(Table3a!BQ123="","",IF(ISNUMBER(VALUE(BQ123)),VALUE(BQ123),BQ123))</f>
        <v>967.8</v>
      </c>
      <c r="BT33" s="40">
        <f>IF(Table3a!BR123="","",IF(ISNUMBER(VALUE(BR123)),VALUE(BR123),BR123))</f>
        <v>966</v>
      </c>
      <c r="BU33" s="40">
        <f>IF(Table3a!BS123="","",IF(ISNUMBER(VALUE(BS123)),VALUE(BS123),BS123))</f>
        <v>965.6</v>
      </c>
      <c r="BV33" s="40">
        <f>IF(Table3a!BT123="","",IF(ISNUMBER(VALUE(BT123)),VALUE(BT123),BT123))</f>
        <v>968.7</v>
      </c>
      <c r="BW33" s="40">
        <f>IF(Table3a!BU123="","",IF(ISNUMBER(VALUE(BU123)),VALUE(BU123),BU123))</f>
        <v>971.2</v>
      </c>
      <c r="BX33" s="40">
        <f>IF(Table3a!BV123="","",IF(ISNUMBER(VALUE(BV123)),VALUE(BV123),BV123))</f>
        <v>977.5</v>
      </c>
      <c r="BY33" s="40">
        <f>IF(Table3a!BW123="","",IF(ISNUMBER(VALUE(BW123)),VALUE(BW123),BW123))</f>
        <v>978.2</v>
      </c>
      <c r="BZ33" s="40">
        <f>IF(Table3a!BX123="","",IF(ISNUMBER(VALUE(BX123)),VALUE(BX123),BX123))</f>
        <v>989.8</v>
      </c>
      <c r="CA33" s="40">
        <f>IF(Table3a!BY123="","",IF(ISNUMBER(VALUE(BY123)),VALUE(BY123),BY123))</f>
        <v>992.7</v>
      </c>
      <c r="CB33" s="40">
        <f>IF(Table3a!BZ123="","",IF(ISNUMBER(VALUE(BZ123)),VALUE(BZ123),BZ123))</f>
        <v>995.3</v>
      </c>
      <c r="CC33" s="40">
        <f>IF(Table3a!CA123="","",IF(ISNUMBER(VALUE(CA123)),VALUE(CA123),CA123))</f>
        <v>1003</v>
      </c>
      <c r="CD33" s="40">
        <f>IF(Table3a!CB123="","",IF(ISNUMBER(VALUE(CB123)),VALUE(CB123),CB123))</f>
        <v>993.3</v>
      </c>
      <c r="CE33" s="40" t="str">
        <f>IF(Table3a!CC123="","",IF(ISNUMBER(VALUE(CC123)),VALUE(CC123),CC123))</f>
        <v/>
      </c>
      <c r="CF33" s="40" t="str">
        <f>IF(Table3a!CD123="","",IF(ISNUMBER(VALUE(CD123)),VALUE(CD123),CD123))</f>
        <v/>
      </c>
      <c r="CG33" s="40" t="str">
        <f>IF(Table3a!CE123="","",IF(ISNUMBER(VALUE(CE123)),VALUE(CE123),CE123))</f>
        <v/>
      </c>
      <c r="CH33" s="40" t="str">
        <f>IF(Table3a!CF123="","",IF(ISNUMBER(VALUE(CF123)),VALUE(CF123),CF123))</f>
        <v/>
      </c>
      <c r="CI33" s="40" t="str">
        <f>IF(Table3a!CG123="","",IF(ISNUMBER(VALUE(CG123)),VALUE(CG123),CG123))</f>
        <v/>
      </c>
      <c r="CJ33" s="40" t="str">
        <f>IF(Table3a!CH123="","",IF(ISNUMBER(VALUE(CH123)),VALUE(CH123),CH123))</f>
        <v/>
      </c>
      <c r="CK33" s="40" t="str">
        <f>IF(Table3a!CI123="","",IF(ISNUMBER(VALUE(CI123)),VALUE(CI123),CI123))</f>
        <v/>
      </c>
      <c r="CL33" s="40" t="str">
        <f>IF(Table3a!CJ123="","",IF(ISNUMBER(VALUE(CJ123)),VALUE(CJ123),CJ123))</f>
        <v/>
      </c>
      <c r="CM33" s="40" t="str">
        <f>IF(Table3a!CK123="","",IF(ISNUMBER(VALUE(CK123)),VALUE(CK123),CK123))</f>
        <v/>
      </c>
      <c r="CN33" s="40" t="str">
        <f>IF(Table3a!CL123="","",IF(ISNUMBER(VALUE(CL123)),VALUE(CL123),CL123))</f>
        <v/>
      </c>
      <c r="CO33" s="40" t="str">
        <f>IF(Table3a!CM123="","",IF(ISNUMBER(VALUE(CM123)),VALUE(CM123),CM123))</f>
        <v/>
      </c>
      <c r="CP33" s="40" t="str">
        <f>IF(Table3a!CN123="","",IF(ISNUMBER(VALUE(CN123)),VALUE(CN123),CN123))</f>
        <v/>
      </c>
      <c r="CQ33" s="40" t="str">
        <f>IF(Table3a!CO123="","",IF(ISNUMBER(VALUE(CO123)),VALUE(CO123),CO123))</f>
        <v/>
      </c>
      <c r="CR33" s="40" t="str">
        <f>IF(Table3a!CP123="","",IF(ISNUMBER(VALUE(CP123)),VALUE(CP123),CP123))</f>
        <v/>
      </c>
      <c r="CS33" s="40" t="str">
        <f>IF(Table3a!CQ123="","",IF(ISNUMBER(VALUE(CQ123)),VALUE(CQ123),CQ123))</f>
        <v/>
      </c>
      <c r="CT33" s="40" t="str">
        <f>IF(Table3a!CR123="","",IF(ISNUMBER(VALUE(CR123)),VALUE(CR123),CR123))</f>
        <v/>
      </c>
      <c r="CU33" s="40" t="str">
        <f>IF(Table3a!CS123="","",IF(ISNUMBER(VALUE(CS123)),VALUE(CS123),CS123))</f>
        <v/>
      </c>
      <c r="CV33" s="40" t="str">
        <f>IF(Table3a!CT123="","",IF(ISNUMBER(VALUE(CT123)),VALUE(CT123),CT123))</f>
        <v/>
      </c>
      <c r="CW33" s="40" t="str">
        <f>IF(Table3a!CU123="","",IF(ISNUMBER(VALUE(CU123)),VALUE(CU123),CU123))</f>
        <v/>
      </c>
      <c r="CX33" s="40" t="str">
        <f>IF(Table3a!CV123="","",IF(ISNUMBER(VALUE(CV123)),VALUE(CV123),CV123))</f>
        <v/>
      </c>
      <c r="CY33" s="40" t="str">
        <f>IF(Table3a!CW123="","",IF(ISNUMBER(VALUE(CW123)),VALUE(CW123),CW123))</f>
        <v/>
      </c>
      <c r="CZ33" s="40" t="str">
        <f>IF(Table3a!CX123="","",IF(ISNUMBER(VALUE(CX123)),VALUE(CX123),CX123))</f>
        <v/>
      </c>
      <c r="DA33" s="40" t="str">
        <f>IF(Table3a!CY123="","",IF(ISNUMBER(VALUE(CY123)),VALUE(CY123),CY123))</f>
        <v/>
      </c>
      <c r="DB33" s="40" t="str">
        <f>IF(Table3a!CZ123="","",IF(ISNUMBER(VALUE(CZ123)),VALUE(CZ123),CZ123))</f>
        <v/>
      </c>
      <c r="DC33" s="40" t="str">
        <f>IF(Table3a!DA123="","",IF(ISNUMBER(VALUE(DA123)),VALUE(DA123),DA123))</f>
        <v/>
      </c>
      <c r="DD33" s="40" t="str">
        <f>IF(Table3a!DB123="","",IF(ISNUMBER(VALUE(DB123)),VALUE(DB123),DB123))</f>
        <v/>
      </c>
      <c r="DE33" s="40" t="str">
        <f>IF(Table3a!DC123="","",IF(ISNUMBER(VALUE(DC123)),VALUE(DC123),DC123))</f>
        <v/>
      </c>
      <c r="DF33" s="40" t="str">
        <f>IF(Table3a!DD123="","",IF(ISNUMBER(VALUE(DD123)),VALUE(DD123),DD123))</f>
        <v/>
      </c>
      <c r="DG33" s="40" t="str">
        <f>IF(Table3a!DE123="","",IF(ISNUMBER(VALUE(DE123)),VALUE(DE123),DE123))</f>
        <v/>
      </c>
      <c r="DH33" s="40" t="str">
        <f>IF(Table3a!DF123="","",IF(ISNUMBER(VALUE(DF123)),VALUE(DF123),DF123))</f>
        <v/>
      </c>
    </row>
    <row r="34" spans="1:112" ht="9.75" customHeight="1">
      <c r="A34" s="137" t="s">
        <v>214</v>
      </c>
      <c r="B34" s="137"/>
      <c r="C34" s="137"/>
      <c r="D34" s="137"/>
      <c r="E34" s="40">
        <f>IF(Table3a!C124="","",IF(ISNUMBER(VALUE(C124)),VALUE(C124),C124))</f>
        <v>595.6</v>
      </c>
      <c r="F34" s="40">
        <f>IF(Table3a!D124="","",IF(ISNUMBER(VALUE(D124)),VALUE(D124),D124))</f>
        <v>598.4</v>
      </c>
      <c r="G34" s="40">
        <f>IF(Table3a!E124="","",IF(ISNUMBER(VALUE(E124)),VALUE(E124),E124))</f>
        <v>608.79999999999995</v>
      </c>
      <c r="H34" s="40">
        <f>IF(Table3a!F124="","",IF(ISNUMBER(VALUE(F124)),VALUE(F124),F124))</f>
        <v>615.1</v>
      </c>
      <c r="I34" s="40">
        <f>IF(Table3a!G124="","",IF(ISNUMBER(VALUE(G124)),VALUE(G124),G124))</f>
        <v>640.9</v>
      </c>
      <c r="J34" s="40">
        <f>IF(Table3a!H124="","",IF(ISNUMBER(VALUE(H124)),VALUE(H124),H124))</f>
        <v>649.20000000000005</v>
      </c>
      <c r="K34" s="40">
        <f>IF(Table3a!I124="","",IF(ISNUMBER(VALUE(I124)),VALUE(I124),I124))</f>
        <v>658.8</v>
      </c>
      <c r="L34" s="40">
        <f>IF(Table3a!J124="","",IF(ISNUMBER(VALUE(J124)),VALUE(J124),J124))</f>
        <v>667.7</v>
      </c>
      <c r="M34" s="40">
        <f>IF(Table3a!K124="","",IF(ISNUMBER(VALUE(K124)),VALUE(K124),K124))</f>
        <v>676.1</v>
      </c>
      <c r="N34" s="40">
        <f>IF(Table3a!L124="","",IF(ISNUMBER(VALUE(L124)),VALUE(L124),L124))</f>
        <v>688.1</v>
      </c>
      <c r="O34" s="40">
        <f>IF(Table3a!M124="","",IF(ISNUMBER(VALUE(M124)),VALUE(M124),M124))</f>
        <v>696.1</v>
      </c>
      <c r="P34" s="40">
        <f>IF(Table3a!N124="","",IF(ISNUMBER(VALUE(N124)),VALUE(N124),N124))</f>
        <v>701.1</v>
      </c>
      <c r="Q34" s="40">
        <f>IF(Table3a!O124="","",IF(ISNUMBER(VALUE(O124)),VALUE(O124),O124))</f>
        <v>705.1</v>
      </c>
      <c r="R34" s="40">
        <f>IF(Table3a!P124="","",IF(ISNUMBER(VALUE(P124)),VALUE(P124),P124))</f>
        <v>713.5</v>
      </c>
      <c r="S34" s="40">
        <f>IF(Table3a!Q124="","",IF(ISNUMBER(VALUE(Q124)),VALUE(Q124),Q124))</f>
        <v>724.8</v>
      </c>
      <c r="T34" s="40">
        <f>IF(Table3a!R124="","",IF(ISNUMBER(VALUE(R124)),VALUE(R124),R124))</f>
        <v>733.4</v>
      </c>
      <c r="U34" s="40">
        <f>IF(Table3a!S124="","",IF(ISNUMBER(VALUE(S124)),VALUE(S124),S124))</f>
        <v>738.4</v>
      </c>
      <c r="V34" s="40">
        <f>IF(Table3a!T124="","",IF(ISNUMBER(VALUE(T124)),VALUE(T124),T124))</f>
        <v>739.5</v>
      </c>
      <c r="W34" s="40">
        <f>IF(Table3a!U124="","",IF(ISNUMBER(VALUE(U124)),VALUE(U124),U124))</f>
        <v>741.7</v>
      </c>
      <c r="X34" s="40">
        <f>IF(Table3a!V124="","",IF(ISNUMBER(VALUE(V124)),VALUE(V124),V124))</f>
        <v>745.6</v>
      </c>
      <c r="Y34" s="40">
        <f>IF(Table3a!W124="","",IF(ISNUMBER(VALUE(W124)),VALUE(W124),W124))</f>
        <v>751.7</v>
      </c>
      <c r="Z34" s="40">
        <f>IF(Table3a!X124="","",IF(ISNUMBER(VALUE(X124)),VALUE(X124),X124))</f>
        <v>756.7</v>
      </c>
      <c r="AA34" s="40">
        <f>IF(Table3a!Y124="","",IF(ISNUMBER(VALUE(Y124)),VALUE(Y124),Y124))</f>
        <v>757.1</v>
      </c>
      <c r="AB34" s="40">
        <f>IF(Table3a!Z124="","",IF(ISNUMBER(VALUE(Z124)),VALUE(Z124),Z124))</f>
        <v>767.7</v>
      </c>
      <c r="AC34" s="40">
        <f>IF(Table3a!AA124="","",IF(ISNUMBER(VALUE(AA124)),VALUE(AA124),AA124))</f>
        <v>772</v>
      </c>
      <c r="AD34" s="40">
        <f>IF(Table3a!AB124="","",IF(ISNUMBER(VALUE(AB124)),VALUE(AB124),AB124))</f>
        <v>778.6</v>
      </c>
      <c r="AE34" s="40">
        <f>IF(Table3a!AC124="","",IF(ISNUMBER(VALUE(AC124)),VALUE(AC124),AC124))</f>
        <v>790.8</v>
      </c>
      <c r="AF34" s="40">
        <f>IF(Table3a!AD124="","",IF(ISNUMBER(VALUE(AD124)),VALUE(AD124),AD124))</f>
        <v>803.3</v>
      </c>
      <c r="AG34" s="40">
        <f>IF(Table3a!AE124="","",IF(ISNUMBER(VALUE(AE124)),VALUE(AE124),AE124))</f>
        <v>814.1</v>
      </c>
      <c r="AH34" s="40">
        <f>IF(Table3a!AF124="","",IF(ISNUMBER(VALUE(AF124)),VALUE(AF124),AF124))</f>
        <v>825.5</v>
      </c>
      <c r="AI34" s="40">
        <f>IF(Table3a!AG124="","",IF(ISNUMBER(VALUE(AG124)),VALUE(AG124),AG124))</f>
        <v>834.1</v>
      </c>
      <c r="AJ34" s="40">
        <f>IF(Table3a!AH124="","",IF(ISNUMBER(VALUE(AH124)),VALUE(AH124),AH124))</f>
        <v>843.4</v>
      </c>
      <c r="AK34" s="40">
        <f>IF(Table3a!AI124="","",IF(ISNUMBER(VALUE(AI124)),VALUE(AI124),AI124))</f>
        <v>852.1</v>
      </c>
      <c r="AL34" s="40">
        <f>IF(Table3a!AJ124="","",IF(ISNUMBER(VALUE(AJ124)),VALUE(AJ124),AJ124))</f>
        <v>861.9</v>
      </c>
      <c r="AM34" s="40">
        <f>IF(Table3a!AK124="","",IF(ISNUMBER(VALUE(AK124)),VALUE(AK124),AK124))</f>
        <v>873.8</v>
      </c>
      <c r="AN34" s="40">
        <f>IF(Table3a!AL124="","",IF(ISNUMBER(VALUE(AL124)),VALUE(AL124),AL124))</f>
        <v>890.1</v>
      </c>
      <c r="AO34" s="40">
        <f>IF(Table3a!AM124="","",IF(ISNUMBER(VALUE(AM124)),VALUE(AM124),AM124))</f>
        <v>905.9</v>
      </c>
      <c r="AP34" s="40">
        <f>IF(Table3a!AN124="","",IF(ISNUMBER(VALUE(AN124)),VALUE(AN124),AN124))</f>
        <v>916.9</v>
      </c>
      <c r="AQ34" s="40">
        <f>IF(Table3a!AO124="","",IF(ISNUMBER(VALUE(AO124)),VALUE(AO124),AO124))</f>
        <v>928</v>
      </c>
      <c r="AR34" s="40">
        <f>IF(Table3a!AP124="","",IF(ISNUMBER(VALUE(AP124)),VALUE(AP124),AP124))</f>
        <v>935.3</v>
      </c>
      <c r="AS34" s="40">
        <f>IF(Table3a!AQ124="","",IF(ISNUMBER(VALUE(AQ124)),VALUE(AQ124),AQ124))</f>
        <v>940.5</v>
      </c>
      <c r="AT34" s="40">
        <f>IF(Table3a!AR124="","",IF(ISNUMBER(VALUE(AR124)),VALUE(AR124),AR124))</f>
        <v>938.5</v>
      </c>
      <c r="AU34" s="40">
        <f>IF(Table3a!AS124="","",IF(ISNUMBER(VALUE(AS124)),VALUE(AS124),AS124))</f>
        <v>933.5</v>
      </c>
      <c r="AV34" s="40">
        <f>IF(Table3a!AT124="","",IF(ISNUMBER(VALUE(AT124)),VALUE(AT124),AT124))</f>
        <v>925.8</v>
      </c>
      <c r="AW34" s="40">
        <f>IF(Table3a!AU124="","",IF(ISNUMBER(VALUE(AU124)),VALUE(AU124),AU124))</f>
        <v>907.8</v>
      </c>
      <c r="AX34" s="40">
        <f>IF(Table3a!AV124="","",IF(ISNUMBER(VALUE(AV124)),VALUE(AV124),AV124))</f>
        <v>901</v>
      </c>
      <c r="AY34" s="40">
        <f>IF(Table3a!AW124="","",IF(ISNUMBER(VALUE(AW124)),VALUE(AW124),AW124))</f>
        <v>893.8</v>
      </c>
      <c r="AZ34" s="40">
        <f>IF(Table3a!AX124="","",IF(ISNUMBER(VALUE(AX124)),VALUE(AX124),AX124))</f>
        <v>887.6</v>
      </c>
      <c r="BA34" s="40">
        <f>IF(Table3a!AY124="","",IF(ISNUMBER(VALUE(AY124)),VALUE(AY124),AY124))</f>
        <v>882.4</v>
      </c>
      <c r="BB34" s="40">
        <f>IF(Table3a!AZ124="","",IF(ISNUMBER(VALUE(AZ124)),VALUE(AZ124),AZ124))</f>
        <v>875.9</v>
      </c>
      <c r="BC34" s="40">
        <f>IF(Table3a!BA124="","",IF(ISNUMBER(VALUE(BA124)),VALUE(BA124),BA124))</f>
        <v>868.3</v>
      </c>
      <c r="BD34" s="40">
        <f>IF(Table3a!BB124="","",IF(ISNUMBER(VALUE(BB124)),VALUE(BB124),BB124))</f>
        <v>862.7</v>
      </c>
      <c r="BE34" s="40">
        <f>IF(Table3a!BC124="","",IF(ISNUMBER(VALUE(BC124)),VALUE(BC124),BC124))</f>
        <v>862</v>
      </c>
      <c r="BF34" s="40">
        <f>IF(Table3a!BD124="","",IF(ISNUMBER(VALUE(BD124)),VALUE(BD124),BD124))</f>
        <v>866.2</v>
      </c>
      <c r="BG34" s="40">
        <f>IF(Table3a!BE124="","",IF(ISNUMBER(VALUE(BE124)),VALUE(BE124),BE124))</f>
        <v>854.2</v>
      </c>
      <c r="BH34" s="40">
        <f>IF(Table3a!BF124="","",IF(ISNUMBER(VALUE(BF124)),VALUE(BF124),BF124))</f>
        <v>858.8</v>
      </c>
      <c r="BI34" s="40">
        <f>IF(Table3a!BG124="","",IF(ISNUMBER(VALUE(BG124)),VALUE(BG124),BG124))</f>
        <v>857.8</v>
      </c>
      <c r="BJ34" s="40">
        <f>IF(Table3a!BH124="","",IF(ISNUMBER(VALUE(BH124)),VALUE(BH124),BH124))</f>
        <v>857.4</v>
      </c>
      <c r="BK34" s="40">
        <f>IF(Table3a!BI124="","",IF(ISNUMBER(VALUE(BI124)),VALUE(BI124),BI124))</f>
        <v>854</v>
      </c>
      <c r="BL34" s="40">
        <f>IF(Table3a!BJ124="","",IF(ISNUMBER(VALUE(BJ124)),VALUE(BJ124),BJ124))</f>
        <v>858.3</v>
      </c>
      <c r="BM34" s="40">
        <f>IF(Table3a!BK124="","",IF(ISNUMBER(VALUE(BK124)),VALUE(BK124),BK124))</f>
        <v>859.4</v>
      </c>
      <c r="BN34" s="40">
        <f>IF(Table3a!BL124="","",IF(ISNUMBER(VALUE(BL124)),VALUE(BL124),BL124))</f>
        <v>863.2</v>
      </c>
      <c r="BO34" s="40">
        <f>IF(Table3a!BM124="","",IF(ISNUMBER(VALUE(BM124)),VALUE(BM124),BM124))</f>
        <v>869.4</v>
      </c>
      <c r="BP34" s="40">
        <f>IF(Table3a!BN124="","",IF(ISNUMBER(VALUE(BN124)),VALUE(BN124),BN124))</f>
        <v>868.4</v>
      </c>
      <c r="BQ34" s="40">
        <f>IF(Table3a!BO124="","",IF(ISNUMBER(VALUE(BO124)),VALUE(BO124),BO124))</f>
        <v>869.8</v>
      </c>
      <c r="BR34" s="40">
        <f>IF(Table3a!BP124="","",IF(ISNUMBER(VALUE(BP124)),VALUE(BP124),BP124))</f>
        <v>870.3</v>
      </c>
      <c r="BS34" s="40">
        <f>IF(Table3a!BQ124="","",IF(ISNUMBER(VALUE(BQ124)),VALUE(BQ124),BQ124))</f>
        <v>876.5</v>
      </c>
      <c r="BT34" s="40">
        <f>IF(Table3a!BR124="","",IF(ISNUMBER(VALUE(BR124)),VALUE(BR124),BR124))</f>
        <v>882.6</v>
      </c>
      <c r="BU34" s="40">
        <f>IF(Table3a!BS124="","",IF(ISNUMBER(VALUE(BS124)),VALUE(BS124),BS124))</f>
        <v>886.1</v>
      </c>
      <c r="BV34" s="40">
        <f>IF(Table3a!BT124="","",IF(ISNUMBER(VALUE(BT124)),VALUE(BT124),BT124))</f>
        <v>893</v>
      </c>
      <c r="BW34" s="40">
        <f>IF(Table3a!BU124="","",IF(ISNUMBER(VALUE(BU124)),VALUE(BU124),BU124))</f>
        <v>899.1</v>
      </c>
      <c r="BX34" s="40">
        <f>IF(Table3a!BV124="","",IF(ISNUMBER(VALUE(BV124)),VALUE(BV124),BV124))</f>
        <v>908.4</v>
      </c>
      <c r="BY34" s="40">
        <f>IF(Table3a!BW124="","",IF(ISNUMBER(VALUE(BW124)),VALUE(BW124),BW124))</f>
        <v>913.6</v>
      </c>
      <c r="BZ34" s="40">
        <f>IF(Table3a!BX124="","",IF(ISNUMBER(VALUE(BX124)),VALUE(BX124),BX124))</f>
        <v>922.9</v>
      </c>
      <c r="CA34" s="40">
        <f>IF(Table3a!BY124="","",IF(ISNUMBER(VALUE(BY124)),VALUE(BY124),BY124))</f>
        <v>928.8</v>
      </c>
      <c r="CB34" s="40">
        <f>IF(Table3a!BZ124="","",IF(ISNUMBER(VALUE(BZ124)),VALUE(BZ124),BZ124))</f>
        <v>933.7</v>
      </c>
      <c r="CC34" s="40">
        <f>IF(Table3a!CA124="","",IF(ISNUMBER(VALUE(CA124)),VALUE(CA124),CA124))</f>
        <v>942.1</v>
      </c>
      <c r="CD34" s="40">
        <f>IF(Table3a!CB124="","",IF(ISNUMBER(VALUE(CB124)),VALUE(CB124),CB124))</f>
        <v>944.1</v>
      </c>
      <c r="CE34" s="40" t="str">
        <f>IF(Table3a!CC124="","",IF(ISNUMBER(VALUE(CC124)),VALUE(CC124),CC124))</f>
        <v/>
      </c>
      <c r="CF34" s="40" t="str">
        <f>IF(Table3a!CD124="","",IF(ISNUMBER(VALUE(CD124)),VALUE(CD124),CD124))</f>
        <v/>
      </c>
      <c r="CG34" s="40" t="str">
        <f>IF(Table3a!CE124="","",IF(ISNUMBER(VALUE(CE124)),VALUE(CE124),CE124))</f>
        <v/>
      </c>
      <c r="CH34" s="40" t="str">
        <f>IF(Table3a!CF124="","",IF(ISNUMBER(VALUE(CF124)),VALUE(CF124),CF124))</f>
        <v/>
      </c>
      <c r="CI34" s="40" t="str">
        <f>IF(Table3a!CG124="","",IF(ISNUMBER(VALUE(CG124)),VALUE(CG124),CG124))</f>
        <v/>
      </c>
      <c r="CJ34" s="40" t="str">
        <f>IF(Table3a!CH124="","",IF(ISNUMBER(VALUE(CH124)),VALUE(CH124),CH124))</f>
        <v/>
      </c>
      <c r="CK34" s="40" t="str">
        <f>IF(Table3a!CI124="","",IF(ISNUMBER(VALUE(CI124)),VALUE(CI124),CI124))</f>
        <v/>
      </c>
      <c r="CL34" s="40" t="str">
        <f>IF(Table3a!CJ124="","",IF(ISNUMBER(VALUE(CJ124)),VALUE(CJ124),CJ124))</f>
        <v/>
      </c>
      <c r="CM34" s="40" t="str">
        <f>IF(Table3a!CK124="","",IF(ISNUMBER(VALUE(CK124)),VALUE(CK124),CK124))</f>
        <v/>
      </c>
      <c r="CN34" s="40" t="str">
        <f>IF(Table3a!CL124="","",IF(ISNUMBER(VALUE(CL124)),VALUE(CL124),CL124))</f>
        <v/>
      </c>
      <c r="CO34" s="40" t="str">
        <f>IF(Table3a!CM124="","",IF(ISNUMBER(VALUE(CM124)),VALUE(CM124),CM124))</f>
        <v/>
      </c>
      <c r="CP34" s="40" t="str">
        <f>IF(Table3a!CN124="","",IF(ISNUMBER(VALUE(CN124)),VALUE(CN124),CN124))</f>
        <v/>
      </c>
      <c r="CQ34" s="40" t="str">
        <f>IF(Table3a!CO124="","",IF(ISNUMBER(VALUE(CO124)),VALUE(CO124),CO124))</f>
        <v/>
      </c>
      <c r="CR34" s="40" t="str">
        <f>IF(Table3a!CP124="","",IF(ISNUMBER(VALUE(CP124)),VALUE(CP124),CP124))</f>
        <v/>
      </c>
      <c r="CS34" s="40" t="str">
        <f>IF(Table3a!CQ124="","",IF(ISNUMBER(VALUE(CQ124)),VALUE(CQ124),CQ124))</f>
        <v/>
      </c>
      <c r="CT34" s="40" t="str">
        <f>IF(Table3a!CR124="","",IF(ISNUMBER(VALUE(CR124)),VALUE(CR124),CR124))</f>
        <v/>
      </c>
      <c r="CU34" s="40" t="str">
        <f>IF(Table3a!CS124="","",IF(ISNUMBER(VALUE(CS124)),VALUE(CS124),CS124))</f>
        <v/>
      </c>
      <c r="CV34" s="40" t="str">
        <f>IF(Table3a!CT124="","",IF(ISNUMBER(VALUE(CT124)),VALUE(CT124),CT124))</f>
        <v/>
      </c>
      <c r="CW34" s="40" t="str">
        <f>IF(Table3a!CU124="","",IF(ISNUMBER(VALUE(CU124)),VALUE(CU124),CU124))</f>
        <v/>
      </c>
      <c r="CX34" s="40" t="str">
        <f>IF(Table3a!CV124="","",IF(ISNUMBER(VALUE(CV124)),VALUE(CV124),CV124))</f>
        <v/>
      </c>
      <c r="CY34" s="40" t="str">
        <f>IF(Table3a!CW124="","",IF(ISNUMBER(VALUE(CW124)),VALUE(CW124),CW124))</f>
        <v/>
      </c>
      <c r="CZ34" s="40" t="str">
        <f>IF(Table3a!CX124="","",IF(ISNUMBER(VALUE(CX124)),VALUE(CX124),CX124))</f>
        <v/>
      </c>
      <c r="DA34" s="40" t="str">
        <f>IF(Table3a!CY124="","",IF(ISNUMBER(VALUE(CY124)),VALUE(CY124),CY124))</f>
        <v/>
      </c>
      <c r="DB34" s="40" t="str">
        <f>IF(Table3a!CZ124="","",IF(ISNUMBER(VALUE(CZ124)),VALUE(CZ124),CZ124))</f>
        <v/>
      </c>
      <c r="DC34" s="40" t="str">
        <f>IF(Table3a!DA124="","",IF(ISNUMBER(VALUE(DA124)),VALUE(DA124),DA124))</f>
        <v/>
      </c>
      <c r="DD34" s="40" t="str">
        <f>IF(Table3a!DB124="","",IF(ISNUMBER(VALUE(DB124)),VALUE(DB124),DB124))</f>
        <v/>
      </c>
      <c r="DE34" s="40" t="str">
        <f>IF(Table3a!DC124="","",IF(ISNUMBER(VALUE(DC124)),VALUE(DC124),DC124))</f>
        <v/>
      </c>
      <c r="DF34" s="40" t="str">
        <f>IF(Table3a!DD124="","",IF(ISNUMBER(VALUE(DD124)),VALUE(DD124),DD124))</f>
        <v/>
      </c>
      <c r="DG34" s="40" t="str">
        <f>IF(Table3a!DE124="","",IF(ISNUMBER(VALUE(DE124)),VALUE(DE124),DE124))</f>
        <v/>
      </c>
      <c r="DH34" s="40" t="str">
        <f>IF(Table3a!DF124="","",IF(ISNUMBER(VALUE(DF124)),VALUE(DF124),DF124))</f>
        <v/>
      </c>
    </row>
    <row r="35" spans="1:112" ht="9.75" customHeight="1">
      <c r="A35" s="34"/>
      <c r="B35" s="74" t="s">
        <v>217</v>
      </c>
      <c r="C35" s="74" t="s">
        <v>4078</v>
      </c>
      <c r="D35" s="34"/>
      <c r="E35" s="42">
        <f>IF(Table3a!C125="","",IF(ISNUMBER(VALUE(C125)),VALUE(C125),C125))</f>
        <v>414.6</v>
      </c>
      <c r="F35" s="42">
        <f>IF(Table3a!D125="","",IF(ISNUMBER(VALUE(D125)),VALUE(D125),D125))</f>
        <v>417.4</v>
      </c>
      <c r="G35" s="42">
        <f>IF(Table3a!E125="","",IF(ISNUMBER(VALUE(E125)),VALUE(E125),E125))</f>
        <v>424.8</v>
      </c>
      <c r="H35" s="42">
        <f>IF(Table3a!F125="","",IF(ISNUMBER(VALUE(F125)),VALUE(F125),F125))</f>
        <v>429.3</v>
      </c>
      <c r="I35" s="42">
        <f>IF(Table3a!G125="","",IF(ISNUMBER(VALUE(G125)),VALUE(G125),G125))</f>
        <v>446.8</v>
      </c>
      <c r="J35" s="42">
        <f>IF(Table3a!H125="","",IF(ISNUMBER(VALUE(H125)),VALUE(H125),H125))</f>
        <v>452.1</v>
      </c>
      <c r="K35" s="42">
        <f>IF(Table3a!I125="","",IF(ISNUMBER(VALUE(I125)),VALUE(I125),I125))</f>
        <v>457.6</v>
      </c>
      <c r="L35" s="42">
        <f>IF(Table3a!J125="","",IF(ISNUMBER(VALUE(J125)),VALUE(J125),J125))</f>
        <v>463.6</v>
      </c>
      <c r="M35" s="42">
        <f>IF(Table3a!K125="","",IF(ISNUMBER(VALUE(K125)),VALUE(K125),K125))</f>
        <v>468.2</v>
      </c>
      <c r="N35" s="42">
        <f>IF(Table3a!L125="","",IF(ISNUMBER(VALUE(L125)),VALUE(L125),L125))</f>
        <v>478.2</v>
      </c>
      <c r="O35" s="42">
        <f>IF(Table3a!M125="","",IF(ISNUMBER(VALUE(M125)),VALUE(M125),M125))</f>
        <v>484.1</v>
      </c>
      <c r="P35" s="42">
        <f>IF(Table3a!N125="","",IF(ISNUMBER(VALUE(N125)),VALUE(N125),N125))</f>
        <v>487.3</v>
      </c>
      <c r="Q35" s="42">
        <f>IF(Table3a!O125="","",IF(ISNUMBER(VALUE(O125)),VALUE(O125),O125))</f>
        <v>487.4</v>
      </c>
      <c r="R35" s="42">
        <f>IF(Table3a!P125="","",IF(ISNUMBER(VALUE(P125)),VALUE(P125),P125))</f>
        <v>491.2</v>
      </c>
      <c r="S35" s="42">
        <f>IF(Table3a!Q125="","",IF(ISNUMBER(VALUE(Q125)),VALUE(Q125),Q125))</f>
        <v>501.8</v>
      </c>
      <c r="T35" s="42">
        <f>IF(Table3a!R125="","",IF(ISNUMBER(VALUE(R125)),VALUE(R125),R125))</f>
        <v>509.2</v>
      </c>
      <c r="U35" s="42">
        <f>IF(Table3a!S125="","",IF(ISNUMBER(VALUE(S125)),VALUE(S125),S125))</f>
        <v>512.9</v>
      </c>
      <c r="V35" s="42">
        <f>IF(Table3a!T125="","",IF(ISNUMBER(VALUE(T125)),VALUE(T125),T125))</f>
        <v>514.5</v>
      </c>
      <c r="W35" s="42">
        <f>IF(Table3a!U125="","",IF(ISNUMBER(VALUE(U125)),VALUE(U125),U125))</f>
        <v>514.70000000000005</v>
      </c>
      <c r="X35" s="42">
        <f>IF(Table3a!V125="","",IF(ISNUMBER(VALUE(V125)),VALUE(V125),V125))</f>
        <v>514.70000000000005</v>
      </c>
      <c r="Y35" s="42">
        <f>IF(Table3a!W125="","",IF(ISNUMBER(VALUE(W125)),VALUE(W125),W125))</f>
        <v>519.6</v>
      </c>
      <c r="Z35" s="42">
        <f>IF(Table3a!X125="","",IF(ISNUMBER(VALUE(X125)),VALUE(X125),X125))</f>
        <v>522</v>
      </c>
      <c r="AA35" s="42">
        <f>IF(Table3a!Y125="","",IF(ISNUMBER(VALUE(Y125)),VALUE(Y125),Y125))</f>
        <v>520</v>
      </c>
      <c r="AB35" s="42">
        <f>IF(Table3a!Z125="","",IF(ISNUMBER(VALUE(Z125)),VALUE(Z125),Z125))</f>
        <v>528.5</v>
      </c>
      <c r="AC35" s="42">
        <f>IF(Table3a!AA125="","",IF(ISNUMBER(VALUE(AA125)),VALUE(AA125),AA125))</f>
        <v>528.9</v>
      </c>
      <c r="AD35" s="42">
        <f>IF(Table3a!AB125="","",IF(ISNUMBER(VALUE(AB125)),VALUE(AB125),AB125))</f>
        <v>532.20000000000005</v>
      </c>
      <c r="AE35" s="42">
        <f>IF(Table3a!AC125="","",IF(ISNUMBER(VALUE(AC125)),VALUE(AC125),AC125))</f>
        <v>540.29999999999995</v>
      </c>
      <c r="AF35" s="42">
        <f>IF(Table3a!AD125="","",IF(ISNUMBER(VALUE(AD125)),VALUE(AD125),AD125))</f>
        <v>549.70000000000005</v>
      </c>
      <c r="AG35" s="42">
        <f>IF(Table3a!AE125="","",IF(ISNUMBER(VALUE(AE125)),VALUE(AE125),AE125))</f>
        <v>556.9</v>
      </c>
      <c r="AH35" s="42">
        <f>IF(Table3a!AF125="","",IF(ISNUMBER(VALUE(AF125)),VALUE(AF125),AF125))</f>
        <v>565.29999999999995</v>
      </c>
      <c r="AI35" s="42">
        <f>IF(Table3a!AG125="","",IF(ISNUMBER(VALUE(AG125)),VALUE(AG125),AG125))</f>
        <v>568</v>
      </c>
      <c r="AJ35" s="42">
        <f>IF(Table3a!AH125="","",IF(ISNUMBER(VALUE(AH125)),VALUE(AH125),AH125))</f>
        <v>575.79999999999995</v>
      </c>
      <c r="AK35" s="42">
        <f>IF(Table3a!AI125="","",IF(ISNUMBER(VALUE(AI125)),VALUE(AI125),AI125))</f>
        <v>583.5</v>
      </c>
      <c r="AL35" s="42">
        <f>IF(Table3a!AJ125="","",IF(ISNUMBER(VALUE(AJ125)),VALUE(AJ125),AJ125))</f>
        <v>592.1</v>
      </c>
      <c r="AM35" s="42">
        <f>IF(Table3a!AK125="","",IF(ISNUMBER(VALUE(AK125)),VALUE(AK125),AK125))</f>
        <v>603.9</v>
      </c>
      <c r="AN35" s="42">
        <f>IF(Table3a!AL125="","",IF(ISNUMBER(VALUE(AL125)),VALUE(AL125),AL125))</f>
        <v>614.79999999999995</v>
      </c>
      <c r="AO35" s="42">
        <f>IF(Table3a!AM125="","",IF(ISNUMBER(VALUE(AM125)),VALUE(AM125),AM125))</f>
        <v>622</v>
      </c>
      <c r="AP35" s="42">
        <f>IF(Table3a!AN125="","",IF(ISNUMBER(VALUE(AN125)),VALUE(AN125),AN125))</f>
        <v>618.4</v>
      </c>
      <c r="AQ35" s="42">
        <f>IF(Table3a!AO125="","",IF(ISNUMBER(VALUE(AO125)),VALUE(AO125),AO125))</f>
        <v>628.20000000000005</v>
      </c>
      <c r="AR35" s="42">
        <f>IF(Table3a!AP125="","",IF(ISNUMBER(VALUE(AP125)),VALUE(AP125),AP125))</f>
        <v>634.1</v>
      </c>
      <c r="AS35" s="42">
        <f>IF(Table3a!AQ125="","",IF(ISNUMBER(VALUE(AQ125)),VALUE(AQ125),AQ125))</f>
        <v>637.4</v>
      </c>
      <c r="AT35" s="42">
        <f>IF(Table3a!AR125="","",IF(ISNUMBER(VALUE(AR125)),VALUE(AR125),AR125))</f>
        <v>634.70000000000005</v>
      </c>
      <c r="AU35" s="42">
        <f>IF(Table3a!AS125="","",IF(ISNUMBER(VALUE(AS125)),VALUE(AS125),AS125))</f>
        <v>630.70000000000005</v>
      </c>
      <c r="AV35" s="42">
        <f>IF(Table3a!AT125="","",IF(ISNUMBER(VALUE(AT125)),VALUE(AT125),AT125))</f>
        <v>623.5</v>
      </c>
      <c r="AW35" s="42">
        <f>IF(Table3a!AU125="","",IF(ISNUMBER(VALUE(AU125)),VALUE(AU125),AU125))</f>
        <v>600.29999999999995</v>
      </c>
      <c r="AX35" s="42">
        <f>IF(Table3a!AV125="","",IF(ISNUMBER(VALUE(AV125)),VALUE(AV125),AV125))</f>
        <v>595.9</v>
      </c>
      <c r="AY35" s="42">
        <f>IF(Table3a!AW125="","",IF(ISNUMBER(VALUE(AW125)),VALUE(AW125),AW125))</f>
        <v>590.9</v>
      </c>
      <c r="AZ35" s="42">
        <f>IF(Table3a!AX125="","",IF(ISNUMBER(VALUE(AX125)),VALUE(AX125),AX125))</f>
        <v>582</v>
      </c>
      <c r="BA35" s="42">
        <f>IF(Table3a!AY125="","",IF(ISNUMBER(VALUE(AY125)),VALUE(AY125),AY125))</f>
        <v>577.1</v>
      </c>
      <c r="BB35" s="42">
        <f>IF(Table3a!AZ125="","",IF(ISNUMBER(VALUE(AZ125)),VALUE(AZ125),AZ125))</f>
        <v>573.4</v>
      </c>
      <c r="BC35" s="42">
        <f>IF(Table3a!BA125="","",IF(ISNUMBER(VALUE(BA125)),VALUE(BA125),BA125))</f>
        <v>564</v>
      </c>
      <c r="BD35" s="42">
        <f>IF(Table3a!BB125="","",IF(ISNUMBER(VALUE(BB125)),VALUE(BB125),BB125))</f>
        <v>555.29999999999995</v>
      </c>
      <c r="BE35" s="42">
        <f>IF(Table3a!BC125="","",IF(ISNUMBER(VALUE(BC125)),VALUE(BC125),BC125))</f>
        <v>546.20000000000005</v>
      </c>
      <c r="BF35" s="42">
        <f>IF(Table3a!BD125="","",IF(ISNUMBER(VALUE(BD125)),VALUE(BD125),BD125))</f>
        <v>556.6</v>
      </c>
      <c r="BG35" s="42">
        <f>IF(Table3a!BE125="","",IF(ISNUMBER(VALUE(BE125)),VALUE(BE125),BE125))</f>
        <v>551.6</v>
      </c>
      <c r="BH35" s="42">
        <f>IF(Table3a!BF125="","",IF(ISNUMBER(VALUE(BF125)),VALUE(BF125),BF125))</f>
        <v>557.6</v>
      </c>
      <c r="BI35" s="42">
        <f>IF(Table3a!BG125="","",IF(ISNUMBER(VALUE(BG125)),VALUE(BG125),BG125))</f>
        <v>557.29999999999995</v>
      </c>
      <c r="BJ35" s="42">
        <f>IF(Table3a!BH125="","",IF(ISNUMBER(VALUE(BH125)),VALUE(BH125),BH125))</f>
        <v>554.1</v>
      </c>
      <c r="BK35" s="42">
        <f>IF(Table3a!BI125="","",IF(ISNUMBER(VALUE(BI125)),VALUE(BI125),BI125))</f>
        <v>550.6</v>
      </c>
      <c r="BL35" s="42">
        <f>IF(Table3a!BJ125="","",IF(ISNUMBER(VALUE(BJ125)),VALUE(BJ125),BJ125))</f>
        <v>551.9</v>
      </c>
      <c r="BM35" s="42">
        <f>IF(Table3a!BK125="","",IF(ISNUMBER(VALUE(BK125)),VALUE(BK125),BK125))</f>
        <v>550.1</v>
      </c>
      <c r="BN35" s="42">
        <f>IF(Table3a!BL125="","",IF(ISNUMBER(VALUE(BL125)),VALUE(BL125),BL125))</f>
        <v>554.5</v>
      </c>
      <c r="BO35" s="42">
        <f>IF(Table3a!BM125="","",IF(ISNUMBER(VALUE(BM125)),VALUE(BM125),BM125))</f>
        <v>563.5</v>
      </c>
      <c r="BP35" s="42">
        <f>IF(Table3a!BN125="","",IF(ISNUMBER(VALUE(BN125)),VALUE(BN125),BN125))</f>
        <v>560.29999999999995</v>
      </c>
      <c r="BQ35" s="42">
        <f>IF(Table3a!BO125="","",IF(ISNUMBER(VALUE(BO125)),VALUE(BO125),BO125))</f>
        <v>563.1</v>
      </c>
      <c r="BR35" s="42">
        <f>IF(Table3a!BP125="","",IF(ISNUMBER(VALUE(BP125)),VALUE(BP125),BP125))</f>
        <v>565.4</v>
      </c>
      <c r="BS35" s="42">
        <f>IF(Table3a!BQ125="","",IF(ISNUMBER(VALUE(BQ125)),VALUE(BQ125),BQ125))</f>
        <v>570.1</v>
      </c>
      <c r="BT35" s="42">
        <f>IF(Table3a!BR125="","",IF(ISNUMBER(VALUE(BR125)),VALUE(BR125),BR125))</f>
        <v>575.79999999999995</v>
      </c>
      <c r="BU35" s="42">
        <f>IF(Table3a!BS125="","",IF(ISNUMBER(VALUE(BS125)),VALUE(BS125),BS125))</f>
        <v>581.20000000000005</v>
      </c>
      <c r="BV35" s="42">
        <f>IF(Table3a!BT125="","",IF(ISNUMBER(VALUE(BT125)),VALUE(BT125),BT125))</f>
        <v>584.1</v>
      </c>
      <c r="BW35" s="42">
        <f>IF(Table3a!BU125="","",IF(ISNUMBER(VALUE(BU125)),VALUE(BU125),BU125))</f>
        <v>590</v>
      </c>
      <c r="BX35" s="42">
        <f>IF(Table3a!BV125="","",IF(ISNUMBER(VALUE(BV125)),VALUE(BV125),BV125))</f>
        <v>595.79999999999995</v>
      </c>
      <c r="BY35" s="42">
        <f>IF(Table3a!BW125="","",IF(ISNUMBER(VALUE(BW125)),VALUE(BW125),BW125))</f>
        <v>599.29999999999995</v>
      </c>
      <c r="BZ35" s="42">
        <f>IF(Table3a!BX125="","",IF(ISNUMBER(VALUE(BX125)),VALUE(BX125),BX125))</f>
        <v>608.70000000000005</v>
      </c>
      <c r="CA35" s="42">
        <f>IF(Table3a!BY125="","",IF(ISNUMBER(VALUE(BY125)),VALUE(BY125),BY125))</f>
        <v>614.70000000000005</v>
      </c>
      <c r="CB35" s="42">
        <f>IF(Table3a!BZ125="","",IF(ISNUMBER(VALUE(BZ125)),VALUE(BZ125),BZ125))</f>
        <v>624.20000000000005</v>
      </c>
      <c r="CC35" s="42">
        <f>IF(Table3a!CA125="","",IF(ISNUMBER(VALUE(CA125)),VALUE(CA125),CA125))</f>
        <v>633.29999999999995</v>
      </c>
      <c r="CD35" s="42">
        <f>IF(Table3a!CB125="","",IF(ISNUMBER(VALUE(CB125)),VALUE(CB125),CB125))</f>
        <v>638.6</v>
      </c>
      <c r="CE35" s="42" t="str">
        <f>IF(Table3a!CC125="","",IF(ISNUMBER(VALUE(CC125)),VALUE(CC125),CC125))</f>
        <v/>
      </c>
      <c r="CF35" s="42" t="str">
        <f>IF(Table3a!CD125="","",IF(ISNUMBER(VALUE(CD125)),VALUE(CD125),CD125))</f>
        <v/>
      </c>
      <c r="CG35" s="42" t="str">
        <f>IF(Table3a!CE125="","",IF(ISNUMBER(VALUE(CE125)),VALUE(CE125),CE125))</f>
        <v/>
      </c>
      <c r="CH35" s="42" t="str">
        <f>IF(Table3a!CF125="","",IF(ISNUMBER(VALUE(CF125)),VALUE(CF125),CF125))</f>
        <v/>
      </c>
      <c r="CI35" s="42" t="str">
        <f>IF(Table3a!CG125="","",IF(ISNUMBER(VALUE(CG125)),VALUE(CG125),CG125))</f>
        <v/>
      </c>
      <c r="CJ35" s="42" t="str">
        <f>IF(Table3a!CH125="","",IF(ISNUMBER(VALUE(CH125)),VALUE(CH125),CH125))</f>
        <v/>
      </c>
      <c r="CK35" s="42" t="str">
        <f>IF(Table3a!CI125="","",IF(ISNUMBER(VALUE(CI125)),VALUE(CI125),CI125))</f>
        <v/>
      </c>
      <c r="CL35" s="42" t="str">
        <f>IF(Table3a!CJ125="","",IF(ISNUMBER(VALUE(CJ125)),VALUE(CJ125),CJ125))</f>
        <v/>
      </c>
      <c r="CM35" s="42" t="str">
        <f>IF(Table3a!CK125="","",IF(ISNUMBER(VALUE(CK125)),VALUE(CK125),CK125))</f>
        <v/>
      </c>
      <c r="CN35" s="42" t="str">
        <f>IF(Table3a!CL125="","",IF(ISNUMBER(VALUE(CL125)),VALUE(CL125),CL125))</f>
        <v/>
      </c>
      <c r="CO35" s="42" t="str">
        <f>IF(Table3a!CM125="","",IF(ISNUMBER(VALUE(CM125)),VALUE(CM125),CM125))</f>
        <v/>
      </c>
      <c r="CP35" s="42" t="str">
        <f>IF(Table3a!CN125="","",IF(ISNUMBER(VALUE(CN125)),VALUE(CN125),CN125))</f>
        <v/>
      </c>
      <c r="CQ35" s="42" t="str">
        <f>IF(Table3a!CO125="","",IF(ISNUMBER(VALUE(CO125)),VALUE(CO125),CO125))</f>
        <v/>
      </c>
      <c r="CR35" s="42" t="str">
        <f>IF(Table3a!CP125="","",IF(ISNUMBER(VALUE(CP125)),VALUE(CP125),CP125))</f>
        <v/>
      </c>
      <c r="CS35" s="42" t="str">
        <f>IF(Table3a!CQ125="","",IF(ISNUMBER(VALUE(CQ125)),VALUE(CQ125),CQ125))</f>
        <v/>
      </c>
      <c r="CT35" s="42" t="str">
        <f>IF(Table3a!CR125="","",IF(ISNUMBER(VALUE(CR125)),VALUE(CR125),CR125))</f>
        <v/>
      </c>
      <c r="CU35" s="42" t="str">
        <f>IF(Table3a!CS125="","",IF(ISNUMBER(VALUE(CS125)),VALUE(CS125),CS125))</f>
        <v/>
      </c>
      <c r="CV35" s="42" t="str">
        <f>IF(Table3a!CT125="","",IF(ISNUMBER(VALUE(CT125)),VALUE(CT125),CT125))</f>
        <v/>
      </c>
      <c r="CW35" s="42" t="str">
        <f>IF(Table3a!CU125="","",IF(ISNUMBER(VALUE(CU125)),VALUE(CU125),CU125))</f>
        <v/>
      </c>
      <c r="CX35" s="42" t="str">
        <f>IF(Table3a!CV125="","",IF(ISNUMBER(VALUE(CV125)),VALUE(CV125),CV125))</f>
        <v/>
      </c>
      <c r="CY35" s="42" t="str">
        <f>IF(Table3a!CW125="","",IF(ISNUMBER(VALUE(CW125)),VALUE(CW125),CW125))</f>
        <v/>
      </c>
      <c r="CZ35" s="42" t="str">
        <f>IF(Table3a!CX125="","",IF(ISNUMBER(VALUE(CX125)),VALUE(CX125),CX125))</f>
        <v/>
      </c>
      <c r="DA35" s="42" t="str">
        <f>IF(Table3a!CY125="","",IF(ISNUMBER(VALUE(CY125)),VALUE(CY125),CY125))</f>
        <v/>
      </c>
      <c r="DB35" s="42" t="str">
        <f>IF(Table3a!CZ125="","",IF(ISNUMBER(VALUE(CZ125)),VALUE(CZ125),CZ125))</f>
        <v/>
      </c>
      <c r="DC35" s="42" t="str">
        <f>IF(Table3a!DA125="","",IF(ISNUMBER(VALUE(DA125)),VALUE(DA125),DA125))</f>
        <v/>
      </c>
      <c r="DD35" s="42" t="str">
        <f>IF(Table3a!DB125="","",IF(ISNUMBER(VALUE(DB125)),VALUE(DB125),DB125))</f>
        <v/>
      </c>
      <c r="DE35" s="42" t="str">
        <f>IF(Table3a!DC125="","",IF(ISNUMBER(VALUE(DC125)),VALUE(DC125),DC125))</f>
        <v/>
      </c>
      <c r="DF35" s="42" t="str">
        <f>IF(Table3a!DD125="","",IF(ISNUMBER(VALUE(DD125)),VALUE(DD125),DD125))</f>
        <v/>
      </c>
      <c r="DG35" s="42" t="str">
        <f>IF(Table3a!DE125="","",IF(ISNUMBER(VALUE(DE125)),VALUE(DE125),DE125))</f>
        <v/>
      </c>
      <c r="DH35" s="42" t="str">
        <f>IF(Table3a!DF125="","",IF(ISNUMBER(VALUE(DF125)),VALUE(DF125),DF125))</f>
        <v/>
      </c>
    </row>
    <row r="36" spans="1:112" ht="9.75" customHeight="1">
      <c r="A36" s="34"/>
      <c r="B36" s="34"/>
      <c r="C36" s="74" t="s">
        <v>4079</v>
      </c>
      <c r="D36" s="34"/>
      <c r="E36" s="42">
        <f>IF(Table3a!C126="","",IF(ISNUMBER(VALUE(C126)),VALUE(C126),C126))</f>
        <v>179.2</v>
      </c>
      <c r="F36" s="42">
        <f>IF(Table3a!D126="","",IF(ISNUMBER(VALUE(D126)),VALUE(D126),D126))</f>
        <v>181.1</v>
      </c>
      <c r="G36" s="42">
        <f>IF(Table3a!E126="","",IF(ISNUMBER(VALUE(E126)),VALUE(E126),E126))</f>
        <v>184.3</v>
      </c>
      <c r="H36" s="42">
        <f>IF(Table3a!F126="","",IF(ISNUMBER(VALUE(F126)),VALUE(F126),F126))</f>
        <v>187.1</v>
      </c>
      <c r="I36" s="42">
        <f>IF(Table3a!G126="","",IF(ISNUMBER(VALUE(G126)),VALUE(G126),G126))</f>
        <v>192.7</v>
      </c>
      <c r="J36" s="42">
        <f>IF(Table3a!H126="","",IF(ISNUMBER(VALUE(H126)),VALUE(H126),H126))</f>
        <v>197.2</v>
      </c>
      <c r="K36" s="42">
        <f>IF(Table3a!I126="","",IF(ISNUMBER(VALUE(I126)),VALUE(I126),I126))</f>
        <v>201.5</v>
      </c>
      <c r="L36" s="42">
        <f>IF(Table3a!J126="","",IF(ISNUMBER(VALUE(J126)),VALUE(J126),J126))</f>
        <v>204.9</v>
      </c>
      <c r="M36" s="42">
        <f>IF(Table3a!K126="","",IF(ISNUMBER(VALUE(K126)),VALUE(K126),K126))</f>
        <v>206.9</v>
      </c>
      <c r="N36" s="42">
        <f>IF(Table3a!L126="","",IF(ISNUMBER(VALUE(L126)),VALUE(L126),L126))</f>
        <v>209.9</v>
      </c>
      <c r="O36" s="42">
        <f>IF(Table3a!M126="","",IF(ISNUMBER(VALUE(M126)),VALUE(M126),M126))</f>
        <v>212.2</v>
      </c>
      <c r="P36" s="42">
        <f>IF(Table3a!N126="","",IF(ISNUMBER(VALUE(N126)),VALUE(N126),N126))</f>
        <v>214.3</v>
      </c>
      <c r="Q36" s="42">
        <f>IF(Table3a!O126="","",IF(ISNUMBER(VALUE(O126)),VALUE(O126),O126))</f>
        <v>217</v>
      </c>
      <c r="R36" s="42">
        <f>IF(Table3a!P126="","",IF(ISNUMBER(VALUE(P126)),VALUE(P126),P126))</f>
        <v>222.3</v>
      </c>
      <c r="S36" s="42">
        <f>IF(Table3a!Q126="","",IF(ISNUMBER(VALUE(Q126)),VALUE(Q126),Q126))</f>
        <v>223.1</v>
      </c>
      <c r="T36" s="42">
        <f>IF(Table3a!R126="","",IF(ISNUMBER(VALUE(R126)),VALUE(R126),R126))</f>
        <v>224.5</v>
      </c>
      <c r="U36" s="42">
        <f>IF(Table3a!S126="","",IF(ISNUMBER(VALUE(S126)),VALUE(S126),S126))</f>
        <v>225.2</v>
      </c>
      <c r="V36" s="42">
        <f>IF(Table3a!T126="","",IF(ISNUMBER(VALUE(T126)),VALUE(T126),T126))</f>
        <v>225.1</v>
      </c>
      <c r="W36" s="42">
        <f>IF(Table3a!U126="","",IF(ISNUMBER(VALUE(U126)),VALUE(U126),U126))</f>
        <v>226.7</v>
      </c>
      <c r="X36" s="42">
        <f>IF(Table3a!V126="","",IF(ISNUMBER(VALUE(V126)),VALUE(V126),V126))</f>
        <v>231.2</v>
      </c>
      <c r="Y36" s="42">
        <f>IF(Table3a!W126="","",IF(ISNUMBER(VALUE(W126)),VALUE(W126),W126))</f>
        <v>231.8</v>
      </c>
      <c r="Z36" s="42">
        <f>IF(Table3a!X126="","",IF(ISNUMBER(VALUE(X126)),VALUE(X126),X126))</f>
        <v>234.7</v>
      </c>
      <c r="AA36" s="42">
        <f>IF(Table3a!Y126="","",IF(ISNUMBER(VALUE(Y126)),VALUE(Y126),Y126))</f>
        <v>237.1</v>
      </c>
      <c r="AB36" s="42">
        <f>IF(Table3a!Z126="","",IF(ISNUMBER(VALUE(Z126)),VALUE(Z126),Z126))</f>
        <v>239.4</v>
      </c>
      <c r="AC36" s="42">
        <f>IF(Table3a!AA126="","",IF(ISNUMBER(VALUE(AA126)),VALUE(AA126),AA126))</f>
        <v>242.9</v>
      </c>
      <c r="AD36" s="42">
        <f>IF(Table3a!AB126="","",IF(ISNUMBER(VALUE(AB126)),VALUE(AB126),AB126))</f>
        <v>246.2</v>
      </c>
      <c r="AE36" s="42">
        <f>IF(Table3a!AC126="","",IF(ISNUMBER(VALUE(AC126)),VALUE(AC126),AC126))</f>
        <v>250.7</v>
      </c>
      <c r="AF36" s="42">
        <f>IF(Table3a!AD126="","",IF(ISNUMBER(VALUE(AD126)),VALUE(AD126),AD126))</f>
        <v>253.8</v>
      </c>
      <c r="AG36" s="42">
        <f>IF(Table3a!AE126="","",IF(ISNUMBER(VALUE(AE126)),VALUE(AE126),AE126))</f>
        <v>257.10000000000002</v>
      </c>
      <c r="AH36" s="42">
        <f>IF(Table3a!AF126="","",IF(ISNUMBER(VALUE(AF126)),VALUE(AF126),AF126))</f>
        <v>259.8</v>
      </c>
      <c r="AI36" s="42">
        <f>IF(Table3a!AG126="","",IF(ISNUMBER(VALUE(AG126)),VALUE(AG126),AG126))</f>
        <v>266.5</v>
      </c>
      <c r="AJ36" s="42">
        <f>IF(Table3a!AH126="","",IF(ISNUMBER(VALUE(AH126)),VALUE(AH126),AH126))</f>
        <v>267.7</v>
      </c>
      <c r="AK36" s="42">
        <f>IF(Table3a!AI126="","",IF(ISNUMBER(VALUE(AI126)),VALUE(AI126),AI126))</f>
        <v>268.5</v>
      </c>
      <c r="AL36" s="42">
        <f>IF(Table3a!AJ126="","",IF(ISNUMBER(VALUE(AJ126)),VALUE(AJ126),AJ126))</f>
        <v>269.2</v>
      </c>
      <c r="AM36" s="42">
        <f>IF(Table3a!AK126="","",IF(ISNUMBER(VALUE(AK126)),VALUE(AK126),AK126))</f>
        <v>270.2</v>
      </c>
      <c r="AN36" s="42">
        <f>IF(Table3a!AL126="","",IF(ISNUMBER(VALUE(AL126)),VALUE(AL126),AL126))</f>
        <v>276</v>
      </c>
      <c r="AO36" s="42">
        <f>IF(Table3a!AM126="","",IF(ISNUMBER(VALUE(AM126)),VALUE(AM126),AM126))</f>
        <v>283.39999999999998</v>
      </c>
      <c r="AP36" s="42">
        <f>IF(Table3a!AN126="","",IF(ISNUMBER(VALUE(AN126)),VALUE(AN126),AN126))</f>
        <v>297.60000000000002</v>
      </c>
      <c r="AQ36" s="42">
        <f>IF(Table3a!AO126="","",IF(ISNUMBER(VALUE(AO126)),VALUE(AO126),AO126))</f>
        <v>300.5</v>
      </c>
      <c r="AR36" s="42">
        <f>IF(Table3a!AP126="","",IF(ISNUMBER(VALUE(AP126)),VALUE(AP126),AP126))</f>
        <v>302.39999999999998</v>
      </c>
      <c r="AS36" s="42">
        <f>IF(Table3a!AQ126="","",IF(ISNUMBER(VALUE(AQ126)),VALUE(AQ126),AQ126))</f>
        <v>301.89999999999998</v>
      </c>
      <c r="AT36" s="42">
        <f>IF(Table3a!AR126="","",IF(ISNUMBER(VALUE(AR126)),VALUE(AR126),AR126))</f>
        <v>303</v>
      </c>
      <c r="AU36" s="42">
        <f>IF(Table3a!AS126="","",IF(ISNUMBER(VALUE(AS126)),VALUE(AS126),AS126))</f>
        <v>303.7</v>
      </c>
      <c r="AV36" s="42">
        <f>IF(Table3a!AT126="","",IF(ISNUMBER(VALUE(AT126)),VALUE(AT126),AT126))</f>
        <v>303.8</v>
      </c>
      <c r="AW36" s="42">
        <f>IF(Table3a!AU126="","",IF(ISNUMBER(VALUE(AU126)),VALUE(AU126),AU126))</f>
        <v>305.60000000000002</v>
      </c>
      <c r="AX36" s="42">
        <f>IF(Table3a!AV126="","",IF(ISNUMBER(VALUE(AV126)),VALUE(AV126),AV126))</f>
        <v>304.60000000000002</v>
      </c>
      <c r="AY36" s="42">
        <f>IF(Table3a!AW126="","",IF(ISNUMBER(VALUE(AW126)),VALUE(AW126),AW126))</f>
        <v>304.3</v>
      </c>
      <c r="AZ36" s="42">
        <f>IF(Table3a!AX126="","",IF(ISNUMBER(VALUE(AX126)),VALUE(AX126),AX126))</f>
        <v>306.2</v>
      </c>
      <c r="BA36" s="42">
        <f>IF(Table3a!AY126="","",IF(ISNUMBER(VALUE(AY126)),VALUE(AY126),AY126))</f>
        <v>303.60000000000002</v>
      </c>
      <c r="BB36" s="42">
        <f>IF(Table3a!AZ126="","",IF(ISNUMBER(VALUE(AZ126)),VALUE(AZ126),AZ126))</f>
        <v>302.10000000000002</v>
      </c>
      <c r="BC36" s="42">
        <f>IF(Table3a!BA126="","",IF(ISNUMBER(VALUE(BA126)),VALUE(BA126),BA126))</f>
        <v>306</v>
      </c>
      <c r="BD36" s="42">
        <f>IF(Table3a!BB126="","",IF(ISNUMBER(VALUE(BB126)),VALUE(BB126),BB126))</f>
        <v>307.2</v>
      </c>
      <c r="BE36" s="42">
        <f>IF(Table3a!BC126="","",IF(ISNUMBER(VALUE(BC126)),VALUE(BC126),BC126))</f>
        <v>314.5</v>
      </c>
      <c r="BF36" s="42">
        <f>IF(Table3a!BD126="","",IF(ISNUMBER(VALUE(BD126)),VALUE(BD126),BD126))</f>
        <v>309.39999999999998</v>
      </c>
      <c r="BG36" s="42">
        <f>IF(Table3a!BE126="","",IF(ISNUMBER(VALUE(BE126)),VALUE(BE126),BE126))</f>
        <v>304.3</v>
      </c>
      <c r="BH36" s="42">
        <f>IF(Table3a!BF126="","",IF(ISNUMBER(VALUE(BF126)),VALUE(BF126),BF126))</f>
        <v>300.5</v>
      </c>
      <c r="BI36" s="42">
        <f>IF(Table3a!BG126="","",IF(ISNUMBER(VALUE(BG126)),VALUE(BG126),BG126))</f>
        <v>299.89999999999998</v>
      </c>
      <c r="BJ36" s="42">
        <f>IF(Table3a!BH126="","",IF(ISNUMBER(VALUE(BH126)),VALUE(BH126),BH126))</f>
        <v>303.10000000000002</v>
      </c>
      <c r="BK36" s="42">
        <f>IF(Table3a!BI126="","",IF(ISNUMBER(VALUE(BI126)),VALUE(BI126),BI126))</f>
        <v>304.7</v>
      </c>
      <c r="BL36" s="42">
        <f>IF(Table3a!BJ126="","",IF(ISNUMBER(VALUE(BJ126)),VALUE(BJ126),BJ126))</f>
        <v>305.89999999999998</v>
      </c>
      <c r="BM36" s="42">
        <f>IF(Table3a!BK126="","",IF(ISNUMBER(VALUE(BK126)),VALUE(BK126),BK126))</f>
        <v>308.7</v>
      </c>
      <c r="BN36" s="42">
        <f>IF(Table3a!BL126="","",IF(ISNUMBER(VALUE(BL126)),VALUE(BL126),BL126))</f>
        <v>308.7</v>
      </c>
      <c r="BO36" s="42">
        <f>IF(Table3a!BM126="","",IF(ISNUMBER(VALUE(BM126)),VALUE(BM126),BM126))</f>
        <v>306.8</v>
      </c>
      <c r="BP36" s="42">
        <f>IF(Table3a!BN126="","",IF(ISNUMBER(VALUE(BN126)),VALUE(BN126),BN126))</f>
        <v>307.8</v>
      </c>
      <c r="BQ36" s="42">
        <f>IF(Table3a!BO126="","",IF(ISNUMBER(VALUE(BO126)),VALUE(BO126),BO126))</f>
        <v>306</v>
      </c>
      <c r="BR36" s="42">
        <f>IF(Table3a!BP126="","",IF(ISNUMBER(VALUE(BP126)),VALUE(BP126),BP126))</f>
        <v>305</v>
      </c>
      <c r="BS36" s="42">
        <f>IF(Table3a!BQ126="","",IF(ISNUMBER(VALUE(BQ126)),VALUE(BQ126),BQ126))</f>
        <v>307</v>
      </c>
      <c r="BT36" s="42">
        <f>IF(Table3a!BR126="","",IF(ISNUMBER(VALUE(BR126)),VALUE(BR126),BR126))</f>
        <v>306.60000000000002</v>
      </c>
      <c r="BU36" s="42">
        <f>IF(Table3a!BS126="","",IF(ISNUMBER(VALUE(BS126)),VALUE(BS126),BS126))</f>
        <v>304.2</v>
      </c>
      <c r="BV36" s="42">
        <f>IF(Table3a!BT126="","",IF(ISNUMBER(VALUE(BT126)),VALUE(BT126),BT126))</f>
        <v>309.10000000000002</v>
      </c>
      <c r="BW36" s="42">
        <f>IF(Table3a!BU126="","",IF(ISNUMBER(VALUE(BU126)),VALUE(BU126),BU126))</f>
        <v>310</v>
      </c>
      <c r="BX36" s="42">
        <f>IF(Table3a!BV126="","",IF(ISNUMBER(VALUE(BV126)),VALUE(BV126),BV126))</f>
        <v>311.89999999999998</v>
      </c>
      <c r="BY36" s="42">
        <f>IF(Table3a!BW126="","",IF(ISNUMBER(VALUE(BW126)),VALUE(BW126),BW126))</f>
        <v>313.7</v>
      </c>
      <c r="BZ36" s="42">
        <f>IF(Table3a!BX126="","",IF(ISNUMBER(VALUE(BX126)),VALUE(BX126),BX126))</f>
        <v>314.5</v>
      </c>
      <c r="CA36" s="42">
        <f>IF(Table3a!BY126="","",IF(ISNUMBER(VALUE(BY126)),VALUE(BY126),BY126))</f>
        <v>315.39999999999998</v>
      </c>
      <c r="CB36" s="42">
        <f>IF(Table3a!BZ126="","",IF(ISNUMBER(VALUE(BZ126)),VALUE(BZ126),BZ126))</f>
        <v>308.10000000000002</v>
      </c>
      <c r="CC36" s="42">
        <f>IF(Table3a!CA126="","",IF(ISNUMBER(VALUE(CA126)),VALUE(CA126),CA126))</f>
        <v>308.39999999999998</v>
      </c>
      <c r="CD36" s="42">
        <f>IF(Table3a!CB126="","",IF(ISNUMBER(VALUE(CB126)),VALUE(CB126),CB126))</f>
        <v>305.89999999999998</v>
      </c>
      <c r="CE36" s="42" t="str">
        <f>IF(Table3a!CC126="","",IF(ISNUMBER(VALUE(CC126)),VALUE(CC126),CC126))</f>
        <v/>
      </c>
      <c r="CF36" s="42" t="str">
        <f>IF(Table3a!CD126="","",IF(ISNUMBER(VALUE(CD126)),VALUE(CD126),CD126))</f>
        <v/>
      </c>
      <c r="CG36" s="42" t="str">
        <f>IF(Table3a!CE126="","",IF(ISNUMBER(VALUE(CE126)),VALUE(CE126),CE126))</f>
        <v/>
      </c>
      <c r="CH36" s="42" t="str">
        <f>IF(Table3a!CF126="","",IF(ISNUMBER(VALUE(CF126)),VALUE(CF126),CF126))</f>
        <v/>
      </c>
      <c r="CI36" s="42" t="str">
        <f>IF(Table3a!CG126="","",IF(ISNUMBER(VALUE(CG126)),VALUE(CG126),CG126))</f>
        <v/>
      </c>
      <c r="CJ36" s="42" t="str">
        <f>IF(Table3a!CH126="","",IF(ISNUMBER(VALUE(CH126)),VALUE(CH126),CH126))</f>
        <v/>
      </c>
      <c r="CK36" s="42" t="str">
        <f>IF(Table3a!CI126="","",IF(ISNUMBER(VALUE(CI126)),VALUE(CI126),CI126))</f>
        <v/>
      </c>
      <c r="CL36" s="42" t="str">
        <f>IF(Table3a!CJ126="","",IF(ISNUMBER(VALUE(CJ126)),VALUE(CJ126),CJ126))</f>
        <v/>
      </c>
      <c r="CM36" s="42" t="str">
        <f>IF(Table3a!CK126="","",IF(ISNUMBER(VALUE(CK126)),VALUE(CK126),CK126))</f>
        <v/>
      </c>
      <c r="CN36" s="42" t="str">
        <f>IF(Table3a!CL126="","",IF(ISNUMBER(VALUE(CL126)),VALUE(CL126),CL126))</f>
        <v/>
      </c>
      <c r="CO36" s="42" t="str">
        <f>IF(Table3a!CM126="","",IF(ISNUMBER(VALUE(CM126)),VALUE(CM126),CM126))</f>
        <v/>
      </c>
      <c r="CP36" s="42" t="str">
        <f>IF(Table3a!CN126="","",IF(ISNUMBER(VALUE(CN126)),VALUE(CN126),CN126))</f>
        <v/>
      </c>
      <c r="CQ36" s="42" t="str">
        <f>IF(Table3a!CO126="","",IF(ISNUMBER(VALUE(CO126)),VALUE(CO126),CO126))</f>
        <v/>
      </c>
      <c r="CR36" s="42" t="str">
        <f>IF(Table3a!CP126="","",IF(ISNUMBER(VALUE(CP126)),VALUE(CP126),CP126))</f>
        <v/>
      </c>
      <c r="CS36" s="42" t="str">
        <f>IF(Table3a!CQ126="","",IF(ISNUMBER(VALUE(CQ126)),VALUE(CQ126),CQ126))</f>
        <v/>
      </c>
      <c r="CT36" s="42" t="str">
        <f>IF(Table3a!CR126="","",IF(ISNUMBER(VALUE(CR126)),VALUE(CR126),CR126))</f>
        <v/>
      </c>
      <c r="CU36" s="42" t="str">
        <f>IF(Table3a!CS126="","",IF(ISNUMBER(VALUE(CS126)),VALUE(CS126),CS126))</f>
        <v/>
      </c>
      <c r="CV36" s="42" t="str">
        <f>IF(Table3a!CT126="","",IF(ISNUMBER(VALUE(CT126)),VALUE(CT126),CT126))</f>
        <v/>
      </c>
      <c r="CW36" s="42" t="str">
        <f>IF(Table3a!CU126="","",IF(ISNUMBER(VALUE(CU126)),VALUE(CU126),CU126))</f>
        <v/>
      </c>
      <c r="CX36" s="42" t="str">
        <f>IF(Table3a!CV126="","",IF(ISNUMBER(VALUE(CV126)),VALUE(CV126),CV126))</f>
        <v/>
      </c>
      <c r="CY36" s="42" t="str">
        <f>IF(Table3a!CW126="","",IF(ISNUMBER(VALUE(CW126)),VALUE(CW126),CW126))</f>
        <v/>
      </c>
      <c r="CZ36" s="42" t="str">
        <f>IF(Table3a!CX126="","",IF(ISNUMBER(VALUE(CX126)),VALUE(CX126),CX126))</f>
        <v/>
      </c>
      <c r="DA36" s="42" t="str">
        <f>IF(Table3a!CY126="","",IF(ISNUMBER(VALUE(CY126)),VALUE(CY126),CY126))</f>
        <v/>
      </c>
      <c r="DB36" s="42" t="str">
        <f>IF(Table3a!CZ126="","",IF(ISNUMBER(VALUE(CZ126)),VALUE(CZ126),CZ126))</f>
        <v/>
      </c>
      <c r="DC36" s="42" t="str">
        <f>IF(Table3a!DA126="","",IF(ISNUMBER(VALUE(DA126)),VALUE(DA126),DA126))</f>
        <v/>
      </c>
      <c r="DD36" s="42" t="str">
        <f>IF(Table3a!DB126="","",IF(ISNUMBER(VALUE(DB126)),VALUE(DB126),DB126))</f>
        <v/>
      </c>
      <c r="DE36" s="42" t="str">
        <f>IF(Table3a!DC126="","",IF(ISNUMBER(VALUE(DC126)),VALUE(DC126),DC126))</f>
        <v/>
      </c>
      <c r="DF36" s="42" t="str">
        <f>IF(Table3a!DD126="","",IF(ISNUMBER(VALUE(DD126)),VALUE(DD126),DD126))</f>
        <v/>
      </c>
      <c r="DG36" s="42" t="str">
        <f>IF(Table3a!DE126="","",IF(ISNUMBER(VALUE(DE126)),VALUE(DE126),DE126))</f>
        <v/>
      </c>
      <c r="DH36" s="42" t="str">
        <f>IF(Table3a!DF126="","",IF(ISNUMBER(VALUE(DF126)),VALUE(DF126),DF126))</f>
        <v/>
      </c>
    </row>
    <row r="37" spans="1:112" ht="1.5" customHeight="1">
      <c r="A37" s="34"/>
      <c r="B37" s="34"/>
      <c r="C37" s="74"/>
      <c r="D37" s="34"/>
      <c r="E37" s="35"/>
      <c r="F37" s="36"/>
      <c r="G37" s="36"/>
      <c r="H37" s="36"/>
      <c r="I37" s="36"/>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row>
    <row r="38" spans="1:112" s="48" customFormat="1" ht="9.75" customHeight="1">
      <c r="A38" s="41" t="s">
        <v>2788</v>
      </c>
      <c r="B38" s="36" t="s">
        <v>2789</v>
      </c>
      <c r="C38" s="38"/>
      <c r="D38" s="38"/>
      <c r="E38" s="42">
        <f>IF(Table3a!C127="","",IF(ISNUMBER(VALUE(C127)),VALUE(C127),C127))</f>
        <v>14.6</v>
      </c>
      <c r="F38" s="42">
        <f>IF(Table3a!D127="","",IF(ISNUMBER(VALUE(D127)),VALUE(D127),D127))</f>
        <v>14.7</v>
      </c>
      <c r="G38" s="42">
        <f>IF(Table3a!E127="","",IF(ISNUMBER(VALUE(E127)),VALUE(E127),E127))</f>
        <v>14.8</v>
      </c>
      <c r="H38" s="42">
        <f>IF(Table3a!F127="","",IF(ISNUMBER(VALUE(F127)),VALUE(F127),F127))</f>
        <v>14.5</v>
      </c>
      <c r="I38" s="42">
        <f>IF(Table3a!G127="","",IF(ISNUMBER(VALUE(G127)),VALUE(G127),G127))</f>
        <v>15.8</v>
      </c>
      <c r="J38" s="42">
        <f>IF(Table3a!H127="","",IF(ISNUMBER(VALUE(H127)),VALUE(H127),H127))</f>
        <v>15.2</v>
      </c>
      <c r="K38" s="42">
        <f>IF(Table3a!I127="","",IF(ISNUMBER(VALUE(I127)),VALUE(I127),I127))</f>
        <v>15.2</v>
      </c>
      <c r="L38" s="42">
        <f>IF(Table3a!J127="","",IF(ISNUMBER(VALUE(J127)),VALUE(J127),J127))</f>
        <v>15.5</v>
      </c>
      <c r="M38" s="42">
        <f>IF(Table3a!K127="","",IF(ISNUMBER(VALUE(K127)),VALUE(K127),K127))</f>
        <v>14.3</v>
      </c>
      <c r="N38" s="42">
        <f>IF(Table3a!L127="","",IF(ISNUMBER(VALUE(L127)),VALUE(L127),L127))</f>
        <v>13.7</v>
      </c>
      <c r="O38" s="42">
        <f>IF(Table3a!M127="","",IF(ISNUMBER(VALUE(M127)),VALUE(M127),M127))</f>
        <v>13.4</v>
      </c>
      <c r="P38" s="42">
        <f>IF(Table3a!N127="","",IF(ISNUMBER(VALUE(N127)),VALUE(N127),N127))</f>
        <v>13</v>
      </c>
      <c r="Q38" s="42">
        <f>IF(Table3a!O127="","",IF(ISNUMBER(VALUE(O127)),VALUE(O127),O127))</f>
        <v>12.9</v>
      </c>
      <c r="R38" s="42">
        <f>IF(Table3a!P127="","",IF(ISNUMBER(VALUE(P127)),VALUE(P127),P127))</f>
        <v>12.6</v>
      </c>
      <c r="S38" s="42">
        <f>IF(Table3a!Q127="","",IF(ISNUMBER(VALUE(Q127)),VALUE(Q127),Q127))</f>
        <v>12.2</v>
      </c>
      <c r="T38" s="42">
        <f>IF(Table3a!R127="","",IF(ISNUMBER(VALUE(R127)),VALUE(R127),R127))</f>
        <v>12.8</v>
      </c>
      <c r="U38" s="42">
        <f>IF(Table3a!S127="","",IF(ISNUMBER(VALUE(S127)),VALUE(S127),S127))</f>
        <v>11.5</v>
      </c>
      <c r="V38" s="42">
        <f>IF(Table3a!T127="","",IF(ISNUMBER(VALUE(T127)),VALUE(T127),T127))</f>
        <v>12.4</v>
      </c>
      <c r="W38" s="42">
        <f>IF(Table3a!U127="","",IF(ISNUMBER(VALUE(U127)),VALUE(U127),U127))</f>
        <v>12.3</v>
      </c>
      <c r="X38" s="42">
        <f>IF(Table3a!V127="","",IF(ISNUMBER(VALUE(V127)),VALUE(V127),V127))</f>
        <v>12.4</v>
      </c>
      <c r="Y38" s="42">
        <f>IF(Table3a!W127="","",IF(ISNUMBER(VALUE(W127)),VALUE(W127),W127))</f>
        <v>12.8</v>
      </c>
      <c r="Z38" s="42">
        <f>IF(Table3a!X127="","",IF(ISNUMBER(VALUE(X127)),VALUE(X127),X127))</f>
        <v>13</v>
      </c>
      <c r="AA38" s="42">
        <f>IF(Table3a!Y127="","",IF(ISNUMBER(VALUE(Y127)),VALUE(Y127),Y127))</f>
        <v>12.6</v>
      </c>
      <c r="AB38" s="42">
        <f>IF(Table3a!Z127="","",IF(ISNUMBER(VALUE(Z127)),VALUE(Z127),Z127))</f>
        <v>12.2</v>
      </c>
      <c r="AC38" s="42">
        <f>IF(Table3a!AA127="","",IF(ISNUMBER(VALUE(AA127)),VALUE(AA127),AA127))</f>
        <v>10.9</v>
      </c>
      <c r="AD38" s="42">
        <f>IF(Table3a!AB127="","",IF(ISNUMBER(VALUE(AB127)),VALUE(AB127),AB127))</f>
        <v>10.9</v>
      </c>
      <c r="AE38" s="42">
        <f>IF(Table3a!AC127="","",IF(ISNUMBER(VALUE(AC127)),VALUE(AC127),AC127))</f>
        <v>10.8</v>
      </c>
      <c r="AF38" s="42">
        <f>IF(Table3a!AD127="","",IF(ISNUMBER(VALUE(AD127)),VALUE(AD127),AD127))</f>
        <v>10.7</v>
      </c>
      <c r="AG38" s="42">
        <f>IF(Table3a!AE127="","",IF(ISNUMBER(VALUE(AE127)),VALUE(AE127),AE127))</f>
        <v>11.2</v>
      </c>
      <c r="AH38" s="42">
        <f>IF(Table3a!AF127="","",IF(ISNUMBER(VALUE(AF127)),VALUE(AF127),AF127))</f>
        <v>10.7</v>
      </c>
      <c r="AI38" s="42">
        <f>IF(Table3a!AG127="","",IF(ISNUMBER(VALUE(AG127)),VALUE(AG127),AG127))</f>
        <v>10.8</v>
      </c>
      <c r="AJ38" s="42">
        <f>IF(Table3a!AH127="","",IF(ISNUMBER(VALUE(AH127)),VALUE(AH127),AH127))</f>
        <v>10.199999999999999</v>
      </c>
      <c r="AK38" s="42">
        <f>IF(Table3a!AI127="","",IF(ISNUMBER(VALUE(AI127)),VALUE(AI127),AI127))</f>
        <v>10.9</v>
      </c>
      <c r="AL38" s="42">
        <f>IF(Table3a!AJ127="","",IF(ISNUMBER(VALUE(AJ127)),VALUE(AJ127),AJ127))</f>
        <v>10</v>
      </c>
      <c r="AM38" s="42">
        <f>IF(Table3a!AK127="","",IF(ISNUMBER(VALUE(AK127)),VALUE(AK127),AK127))</f>
        <v>11.3</v>
      </c>
      <c r="AN38" s="42">
        <f>IF(Table3a!AL127="","",IF(ISNUMBER(VALUE(AL127)),VALUE(AL127),AL127))</f>
        <v>10.6</v>
      </c>
      <c r="AO38" s="42">
        <f>IF(Table3a!AM127="","",IF(ISNUMBER(VALUE(AM127)),VALUE(AM127),AM127))</f>
        <v>10.6</v>
      </c>
      <c r="AP38" s="42">
        <f>IF(Table3a!AN127="","",IF(ISNUMBER(VALUE(AN127)),VALUE(AN127),AN127))</f>
        <v>11.2</v>
      </c>
      <c r="AQ38" s="42">
        <f>IF(Table3a!AO127="","",IF(ISNUMBER(VALUE(AO127)),VALUE(AO127),AO127))</f>
        <v>11.3</v>
      </c>
      <c r="AR38" s="42">
        <f>IF(Table3a!AP127="","",IF(ISNUMBER(VALUE(AP127)),VALUE(AP127),AP127))</f>
        <v>12.9</v>
      </c>
      <c r="AS38" s="42">
        <f>IF(Table3a!AQ127="","",IF(ISNUMBER(VALUE(AQ127)),VALUE(AQ127),AQ127))</f>
        <v>13</v>
      </c>
      <c r="AT38" s="42">
        <f>IF(Table3a!AR127="","",IF(ISNUMBER(VALUE(AR127)),VALUE(AR127),AR127))</f>
        <v>13.2</v>
      </c>
      <c r="AU38" s="42">
        <f>IF(Table3a!AS127="","",IF(ISNUMBER(VALUE(AS127)),VALUE(AS127),AS127))</f>
        <v>13.2</v>
      </c>
      <c r="AV38" s="42">
        <f>IF(Table3a!AT127="","",IF(ISNUMBER(VALUE(AT127)),VALUE(AT127),AT127))</f>
        <v>13.8</v>
      </c>
      <c r="AW38" s="42">
        <f>IF(Table3a!AU127="","",IF(ISNUMBER(VALUE(AU127)),VALUE(AU127),AU127))</f>
        <v>10.4</v>
      </c>
      <c r="AX38" s="42">
        <f>IF(Table3a!AV127="","",IF(ISNUMBER(VALUE(AV127)),VALUE(AV127),AV127))</f>
        <v>9.6999999999999993</v>
      </c>
      <c r="AY38" s="42">
        <f>IF(Table3a!AW127="","",IF(ISNUMBER(VALUE(AW127)),VALUE(AW127),AW127))</f>
        <v>9.1999999999999993</v>
      </c>
      <c r="AZ38" s="42">
        <f>IF(Table3a!AX127="","",IF(ISNUMBER(VALUE(AX127)),VALUE(AX127),AX127))</f>
        <v>8.4</v>
      </c>
      <c r="BA38" s="42">
        <f>IF(Table3a!AY127="","",IF(ISNUMBER(VALUE(AY127)),VALUE(AY127),AY127))</f>
        <v>8.1999999999999993</v>
      </c>
      <c r="BB38" s="42">
        <f>IF(Table3a!AZ127="","",IF(ISNUMBER(VALUE(AZ127)),VALUE(AZ127),AZ127))</f>
        <v>9.6</v>
      </c>
      <c r="BC38" s="42">
        <f>IF(Table3a!BA127="","",IF(ISNUMBER(VALUE(BA127)),VALUE(BA127),BA127))</f>
        <v>9.1999999999999993</v>
      </c>
      <c r="BD38" s="42">
        <f>IF(Table3a!BB127="","",IF(ISNUMBER(VALUE(BB127)),VALUE(BB127),BB127))</f>
        <v>9.5</v>
      </c>
      <c r="BE38" s="42">
        <f>IF(Table3a!BC127="","",IF(ISNUMBER(VALUE(BC127)),VALUE(BC127),BC127))</f>
        <v>8.9</v>
      </c>
      <c r="BF38" s="42">
        <f>IF(Table3a!BD127="","",IF(ISNUMBER(VALUE(BD127)),VALUE(BD127),BD127))</f>
        <v>8.9</v>
      </c>
      <c r="BG38" s="42">
        <f>IF(Table3a!BE127="","",IF(ISNUMBER(VALUE(BE127)),VALUE(BE127),BE127))</f>
        <v>8.6</v>
      </c>
      <c r="BH38" s="42">
        <f>IF(Table3a!BF127="","",IF(ISNUMBER(VALUE(BF127)),VALUE(BF127),BF127))</f>
        <v>8.6999999999999993</v>
      </c>
      <c r="BI38" s="42">
        <f>IF(Table3a!BG127="","",IF(ISNUMBER(VALUE(BG127)),VALUE(BG127),BG127))</f>
        <v>9.4</v>
      </c>
      <c r="BJ38" s="42">
        <f>IF(Table3a!BH127="","",IF(ISNUMBER(VALUE(BH127)),VALUE(BH127),BH127))</f>
        <v>10.1</v>
      </c>
      <c r="BK38" s="42">
        <f>IF(Table3a!BI127="","",IF(ISNUMBER(VALUE(BI127)),VALUE(BI127),BI127))</f>
        <v>10.9</v>
      </c>
      <c r="BL38" s="42">
        <f>IF(Table3a!BJ127="","",IF(ISNUMBER(VALUE(BJ127)),VALUE(BJ127),BJ127))</f>
        <v>11.2</v>
      </c>
      <c r="BM38" s="42">
        <f>IF(Table3a!BK127="","",IF(ISNUMBER(VALUE(BK127)),VALUE(BK127),BK127))</f>
        <v>11</v>
      </c>
      <c r="BN38" s="42">
        <f>IF(Table3a!BL127="","",IF(ISNUMBER(VALUE(BL127)),VALUE(BL127),BL127))</f>
        <v>11.5</v>
      </c>
      <c r="BO38" s="42">
        <f>IF(Table3a!BM127="","",IF(ISNUMBER(VALUE(BM127)),VALUE(BM127),BM127))</f>
        <v>12.8</v>
      </c>
      <c r="BP38" s="42">
        <f>IF(Table3a!BN127="","",IF(ISNUMBER(VALUE(BN127)),VALUE(BN127),BN127))</f>
        <v>15.2</v>
      </c>
      <c r="BQ38" s="42">
        <f>IF(Table3a!BO127="","",IF(ISNUMBER(VALUE(BO127)),VALUE(BO127),BO127))</f>
        <v>14</v>
      </c>
      <c r="BR38" s="42">
        <f>IF(Table3a!BP127="","",IF(ISNUMBER(VALUE(BP127)),VALUE(BP127),BP127))</f>
        <v>13.4</v>
      </c>
      <c r="BS38" s="42">
        <f>IF(Table3a!BQ127="","",IF(ISNUMBER(VALUE(BQ127)),VALUE(BQ127),BQ127))</f>
        <v>12.9</v>
      </c>
      <c r="BT38" s="42">
        <f>IF(Table3a!BR127="","",IF(ISNUMBER(VALUE(BR127)),VALUE(BR127),BR127))</f>
        <v>12.5</v>
      </c>
      <c r="BU38" s="42">
        <f>IF(Table3a!BS127="","",IF(ISNUMBER(VALUE(BS127)),VALUE(BS127),BS127))</f>
        <v>12.6</v>
      </c>
      <c r="BV38" s="42">
        <f>IF(Table3a!BT127="","",IF(ISNUMBER(VALUE(BT127)),VALUE(BT127),BT127))</f>
        <v>13.3</v>
      </c>
      <c r="BW38" s="42">
        <f>IF(Table3a!BU127="","",IF(ISNUMBER(VALUE(BU127)),VALUE(BU127),BU127))</f>
        <v>13</v>
      </c>
      <c r="BX38" s="42">
        <f>IF(Table3a!BV127="","",IF(ISNUMBER(VALUE(BV127)),VALUE(BV127),BV127))</f>
        <v>12.1</v>
      </c>
      <c r="BY38" s="42">
        <f>IF(Table3a!BW127="","",IF(ISNUMBER(VALUE(BW127)),VALUE(BW127),BW127))</f>
        <v>12.7</v>
      </c>
      <c r="BZ38" s="42">
        <f>IF(Table3a!BX127="","",IF(ISNUMBER(VALUE(BX127)),VALUE(BX127),BX127))</f>
        <v>12.5</v>
      </c>
      <c r="CA38" s="42">
        <f>IF(Table3a!BY127="","",IF(ISNUMBER(VALUE(BY127)),VALUE(BY127),BY127))</f>
        <v>12.9</v>
      </c>
      <c r="CB38" s="42">
        <f>IF(Table3a!BZ127="","",IF(ISNUMBER(VALUE(BZ127)),VALUE(BZ127),BZ127))</f>
        <v>12.7</v>
      </c>
      <c r="CC38" s="42">
        <f>IF(Table3a!CA127="","",IF(ISNUMBER(VALUE(CA127)),VALUE(CA127),CA127))</f>
        <v>13.2</v>
      </c>
      <c r="CD38" s="42">
        <f>IF(Table3a!CB127="","",IF(ISNUMBER(VALUE(CB127)),VALUE(CB127),CB127))</f>
        <v>13</v>
      </c>
      <c r="CE38" s="42" t="str">
        <f>IF(Table3a!CC127="","",IF(ISNUMBER(VALUE(CC127)),VALUE(CC127),CC127))</f>
        <v/>
      </c>
      <c r="CF38" s="42" t="str">
        <f>IF(Table3a!CD127="","",IF(ISNUMBER(VALUE(CD127)),VALUE(CD127),CD127))</f>
        <v/>
      </c>
      <c r="CG38" s="42" t="str">
        <f>IF(Table3a!CE127="","",IF(ISNUMBER(VALUE(CE127)),VALUE(CE127),CE127))</f>
        <v/>
      </c>
      <c r="CH38" s="42" t="str">
        <f>IF(Table3a!CF127="","",IF(ISNUMBER(VALUE(CF127)),VALUE(CF127),CF127))</f>
        <v/>
      </c>
      <c r="CI38" s="42" t="str">
        <f>IF(Table3a!CG127="","",IF(ISNUMBER(VALUE(CG127)),VALUE(CG127),CG127))</f>
        <v/>
      </c>
      <c r="CJ38" s="42" t="str">
        <f>IF(Table3a!CH127="","",IF(ISNUMBER(VALUE(CH127)),VALUE(CH127),CH127))</f>
        <v/>
      </c>
      <c r="CK38" s="42" t="str">
        <f>IF(Table3a!CI127="","",IF(ISNUMBER(VALUE(CI127)),VALUE(CI127),CI127))</f>
        <v/>
      </c>
      <c r="CL38" s="42" t="str">
        <f>IF(Table3a!CJ127="","",IF(ISNUMBER(VALUE(CJ127)),VALUE(CJ127),CJ127))</f>
        <v/>
      </c>
      <c r="CM38" s="42" t="str">
        <f>IF(Table3a!CK127="","",IF(ISNUMBER(VALUE(CK127)),VALUE(CK127),CK127))</f>
        <v/>
      </c>
      <c r="CN38" s="42" t="str">
        <f>IF(Table3a!CL127="","",IF(ISNUMBER(VALUE(CL127)),VALUE(CL127),CL127))</f>
        <v/>
      </c>
      <c r="CO38" s="42" t="str">
        <f>IF(Table3a!CM127="","",IF(ISNUMBER(VALUE(CM127)),VALUE(CM127),CM127))</f>
        <v/>
      </c>
      <c r="CP38" s="42" t="str">
        <f>IF(Table3a!CN127="","",IF(ISNUMBER(VALUE(CN127)),VALUE(CN127),CN127))</f>
        <v/>
      </c>
      <c r="CQ38" s="42" t="str">
        <f>IF(Table3a!CO127="","",IF(ISNUMBER(VALUE(CO127)),VALUE(CO127),CO127))</f>
        <v/>
      </c>
      <c r="CR38" s="42" t="str">
        <f>IF(Table3a!CP127="","",IF(ISNUMBER(VALUE(CP127)),VALUE(CP127),CP127))</f>
        <v/>
      </c>
      <c r="CS38" s="42" t="str">
        <f>IF(Table3a!CQ127="","",IF(ISNUMBER(VALUE(CQ127)),VALUE(CQ127),CQ127))</f>
        <v/>
      </c>
      <c r="CT38" s="42" t="str">
        <f>IF(Table3a!CR127="","",IF(ISNUMBER(VALUE(CR127)),VALUE(CR127),CR127))</f>
        <v/>
      </c>
      <c r="CU38" s="42" t="str">
        <f>IF(Table3a!CS127="","",IF(ISNUMBER(VALUE(CS127)),VALUE(CS127),CS127))</f>
        <v/>
      </c>
      <c r="CV38" s="42" t="str">
        <f>IF(Table3a!CT127="","",IF(ISNUMBER(VALUE(CT127)),VALUE(CT127),CT127))</f>
        <v/>
      </c>
      <c r="CW38" s="42" t="str">
        <f>IF(Table3a!CU127="","",IF(ISNUMBER(VALUE(CU127)),VALUE(CU127),CU127))</f>
        <v/>
      </c>
      <c r="CX38" s="42" t="str">
        <f>IF(Table3a!CV127="","",IF(ISNUMBER(VALUE(CV127)),VALUE(CV127),CV127))</f>
        <v/>
      </c>
      <c r="CY38" s="42" t="str">
        <f>IF(Table3a!CW127="","",IF(ISNUMBER(VALUE(CW127)),VALUE(CW127),CW127))</f>
        <v/>
      </c>
      <c r="CZ38" s="42" t="str">
        <f>IF(Table3a!CX127="","",IF(ISNUMBER(VALUE(CX127)),VALUE(CX127),CX127))</f>
        <v/>
      </c>
      <c r="DA38" s="42" t="str">
        <f>IF(Table3a!CY127="","",IF(ISNUMBER(VALUE(CY127)),VALUE(CY127),CY127))</f>
        <v/>
      </c>
      <c r="DB38" s="42" t="str">
        <f>IF(Table3a!CZ127="","",IF(ISNUMBER(VALUE(CZ127)),VALUE(CZ127),CZ127))</f>
        <v/>
      </c>
      <c r="DC38" s="42" t="str">
        <f>IF(Table3a!DA127="","",IF(ISNUMBER(VALUE(DA127)),VALUE(DA127),DA127))</f>
        <v/>
      </c>
      <c r="DD38" s="42" t="str">
        <f>IF(Table3a!DB127="","",IF(ISNUMBER(VALUE(DB127)),VALUE(DB127),DB127))</f>
        <v/>
      </c>
      <c r="DE38" s="42" t="str">
        <f>IF(Table3a!DC127="","",IF(ISNUMBER(VALUE(DC127)),VALUE(DC127),DC127))</f>
        <v/>
      </c>
      <c r="DF38" s="42" t="str">
        <f>IF(Table3a!DD127="","",IF(ISNUMBER(VALUE(DD127)),VALUE(DD127),DD127))</f>
        <v/>
      </c>
      <c r="DG38" s="42" t="str">
        <f>IF(Table3a!DE127="","",IF(ISNUMBER(VALUE(DE127)),VALUE(DE127),DE127))</f>
        <v/>
      </c>
      <c r="DH38" s="42" t="str">
        <f>IF(Table3a!DF127="","",IF(ISNUMBER(VALUE(DF127)),VALUE(DF127),DF127))</f>
        <v/>
      </c>
    </row>
    <row r="39" spans="1:112" ht="9.75" customHeight="1">
      <c r="A39" s="41" t="s">
        <v>2792</v>
      </c>
      <c r="B39" s="36" t="s">
        <v>2793</v>
      </c>
      <c r="C39" s="41"/>
      <c r="D39" s="41"/>
      <c r="E39" s="42">
        <f>IF(Table3a!C128="","",IF(ISNUMBER(VALUE(C128)),VALUE(C128),C128))</f>
        <v>89.3</v>
      </c>
      <c r="F39" s="42">
        <f>IF(Table3a!D128="","",IF(ISNUMBER(VALUE(D128)),VALUE(D128),D128))</f>
        <v>91.3</v>
      </c>
      <c r="G39" s="42">
        <f>IF(Table3a!E128="","",IF(ISNUMBER(VALUE(E128)),VALUE(E128),E128))</f>
        <v>90.3</v>
      </c>
      <c r="H39" s="42">
        <f>IF(Table3a!F128="","",IF(ISNUMBER(VALUE(F128)),VALUE(F128),F128))</f>
        <v>87.1</v>
      </c>
      <c r="I39" s="42">
        <f>IF(Table3a!G128="","",IF(ISNUMBER(VALUE(G128)),VALUE(G128),G128))</f>
        <v>90.8</v>
      </c>
      <c r="J39" s="42">
        <f>IF(Table3a!H128="","",IF(ISNUMBER(VALUE(H128)),VALUE(H128),H128))</f>
        <v>92.2</v>
      </c>
      <c r="K39" s="42">
        <f>IF(Table3a!I128="","",IF(ISNUMBER(VALUE(I128)),VALUE(I128),I128))</f>
        <v>92.8</v>
      </c>
      <c r="L39" s="42">
        <f>IF(Table3a!J128="","",IF(ISNUMBER(VALUE(J128)),VALUE(J128),J128))</f>
        <v>95.2</v>
      </c>
      <c r="M39" s="42">
        <f>IF(Table3a!K128="","",IF(ISNUMBER(VALUE(K128)),VALUE(K128),K128))</f>
        <v>97.1</v>
      </c>
      <c r="N39" s="42">
        <f>IF(Table3a!L128="","",IF(ISNUMBER(VALUE(L128)),VALUE(L128),L128))</f>
        <v>96.3</v>
      </c>
      <c r="O39" s="42">
        <f>IF(Table3a!M128="","",IF(ISNUMBER(VALUE(M128)),VALUE(M128),M128))</f>
        <v>98.2</v>
      </c>
      <c r="P39" s="42">
        <f>IF(Table3a!N128="","",IF(ISNUMBER(VALUE(N128)),VALUE(N128),N128))</f>
        <v>98.4</v>
      </c>
      <c r="Q39" s="42">
        <f>IF(Table3a!O128="","",IF(ISNUMBER(VALUE(O128)),VALUE(O128),O128))</f>
        <v>95.8</v>
      </c>
      <c r="R39" s="42">
        <f>IF(Table3a!P128="","",IF(ISNUMBER(VALUE(P128)),VALUE(P128),P128))</f>
        <v>94.9</v>
      </c>
      <c r="S39" s="42">
        <f>IF(Table3a!Q128="","",IF(ISNUMBER(VALUE(Q128)),VALUE(Q128),Q128))</f>
        <v>94.7</v>
      </c>
      <c r="T39" s="42">
        <f>IF(Table3a!R128="","",IF(ISNUMBER(VALUE(R128)),VALUE(R128),R128))</f>
        <v>96.2</v>
      </c>
      <c r="U39" s="42">
        <f>IF(Table3a!S128="","",IF(ISNUMBER(VALUE(S128)),VALUE(S128),S128))</f>
        <v>91</v>
      </c>
      <c r="V39" s="42">
        <f>IF(Table3a!T128="","",IF(ISNUMBER(VALUE(T128)),VALUE(T128),T128))</f>
        <v>88.7</v>
      </c>
      <c r="W39" s="42">
        <f>IF(Table3a!U128="","",IF(ISNUMBER(VALUE(U128)),VALUE(U128),U128))</f>
        <v>87.1</v>
      </c>
      <c r="X39" s="42">
        <f>IF(Table3a!V128="","",IF(ISNUMBER(VALUE(V128)),VALUE(V128),V128))</f>
        <v>85.2</v>
      </c>
      <c r="Y39" s="42">
        <f>IF(Table3a!W128="","",IF(ISNUMBER(VALUE(W128)),VALUE(W128),W128))</f>
        <v>86.5</v>
      </c>
      <c r="Z39" s="42">
        <f>IF(Table3a!X128="","",IF(ISNUMBER(VALUE(X128)),VALUE(X128),X128))</f>
        <v>86.3</v>
      </c>
      <c r="AA39" s="42">
        <f>IF(Table3a!Y128="","",IF(ISNUMBER(VALUE(Y128)),VALUE(Y128),Y128))</f>
        <v>85.8</v>
      </c>
      <c r="AB39" s="42">
        <f>IF(Table3a!Z128="","",IF(ISNUMBER(VALUE(Z128)),VALUE(Z128),Z128))</f>
        <v>85.2</v>
      </c>
      <c r="AC39" s="42">
        <f>IF(Table3a!AA128="","",IF(ISNUMBER(VALUE(AA128)),VALUE(AA128),AA128))</f>
        <v>86.6</v>
      </c>
      <c r="AD39" s="42">
        <f>IF(Table3a!AB128="","",IF(ISNUMBER(VALUE(AB128)),VALUE(AB128),AB128))</f>
        <v>87.2</v>
      </c>
      <c r="AE39" s="42">
        <f>IF(Table3a!AC128="","",IF(ISNUMBER(VALUE(AC128)),VALUE(AC128),AC128))</f>
        <v>87</v>
      </c>
      <c r="AF39" s="42">
        <f>IF(Table3a!AD128="","",IF(ISNUMBER(VALUE(AD128)),VALUE(AD128),AD128))</f>
        <v>86.4</v>
      </c>
      <c r="AG39" s="42">
        <f>IF(Table3a!AE128="","",IF(ISNUMBER(VALUE(AE128)),VALUE(AE128),AE128))</f>
        <v>85.5</v>
      </c>
      <c r="AH39" s="42">
        <f>IF(Table3a!AF128="","",IF(ISNUMBER(VALUE(AF128)),VALUE(AF128),AF128))</f>
        <v>84.2</v>
      </c>
      <c r="AI39" s="42">
        <f>IF(Table3a!AG128="","",IF(ISNUMBER(VALUE(AG128)),VALUE(AG128),AG128))</f>
        <v>81.8</v>
      </c>
      <c r="AJ39" s="42">
        <f>IF(Table3a!AH128="","",IF(ISNUMBER(VALUE(AH128)),VALUE(AH128),AH128))</f>
        <v>83.4</v>
      </c>
      <c r="AK39" s="42">
        <f>IF(Table3a!AI128="","",IF(ISNUMBER(VALUE(AI128)),VALUE(AI128),AI128))</f>
        <v>80.900000000000006</v>
      </c>
      <c r="AL39" s="42">
        <f>IF(Table3a!AJ128="","",IF(ISNUMBER(VALUE(AJ128)),VALUE(AJ128),AJ128))</f>
        <v>82.8</v>
      </c>
      <c r="AM39" s="42">
        <f>IF(Table3a!AK128="","",IF(ISNUMBER(VALUE(AK128)),VALUE(AK128),AK128))</f>
        <v>83.4</v>
      </c>
      <c r="AN39" s="42">
        <f>IF(Table3a!AL128="","",IF(ISNUMBER(VALUE(AL128)),VALUE(AL128),AL128))</f>
        <v>85.9</v>
      </c>
      <c r="AO39" s="42">
        <f>IF(Table3a!AM128="","",IF(ISNUMBER(VALUE(AM128)),VALUE(AM128),AM128))</f>
        <v>84.9</v>
      </c>
      <c r="AP39" s="42">
        <f>IF(Table3a!AN128="","",IF(ISNUMBER(VALUE(AN128)),VALUE(AN128),AN128))</f>
        <v>83.8</v>
      </c>
      <c r="AQ39" s="42">
        <f>IF(Table3a!AO128="","",IF(ISNUMBER(VALUE(AO128)),VALUE(AO128),AO128))</f>
        <v>82.7</v>
      </c>
      <c r="AR39" s="42">
        <f>IF(Table3a!AP128="","",IF(ISNUMBER(VALUE(AP128)),VALUE(AP128),AP128))</f>
        <v>78.3</v>
      </c>
      <c r="AS39" s="42">
        <f>IF(Table3a!AQ128="","",IF(ISNUMBER(VALUE(AQ128)),VALUE(AQ128),AQ128))</f>
        <v>79.7</v>
      </c>
      <c r="AT39" s="42">
        <f>IF(Table3a!AR128="","",IF(ISNUMBER(VALUE(AR128)),VALUE(AR128),AR128))</f>
        <v>78.8</v>
      </c>
      <c r="AU39" s="42">
        <f>IF(Table3a!AS128="","",IF(ISNUMBER(VALUE(AS128)),VALUE(AS128),AS128))</f>
        <v>81.900000000000006</v>
      </c>
      <c r="AV39" s="42">
        <f>IF(Table3a!AT128="","",IF(ISNUMBER(VALUE(AT128)),VALUE(AT128),AT128))</f>
        <v>77.599999999999994</v>
      </c>
      <c r="AW39" s="42">
        <f>IF(Table3a!AU128="","",IF(ISNUMBER(VALUE(AU128)),VALUE(AU128),AU128))</f>
        <v>77</v>
      </c>
      <c r="AX39" s="42">
        <f>IF(Table3a!AV128="","",IF(ISNUMBER(VALUE(AV128)),VALUE(AV128),AV128))</f>
        <v>74.8</v>
      </c>
      <c r="AY39" s="42">
        <f>IF(Table3a!AW128="","",IF(ISNUMBER(VALUE(AW128)),VALUE(AW128),AW128))</f>
        <v>72</v>
      </c>
      <c r="AZ39" s="42">
        <f>IF(Table3a!AX128="","",IF(ISNUMBER(VALUE(AX128)),VALUE(AX128),AX128))</f>
        <v>70</v>
      </c>
      <c r="BA39" s="42">
        <f>IF(Table3a!AY128="","",IF(ISNUMBER(VALUE(AY128)),VALUE(AY128),AY128))</f>
        <v>67.099999999999994</v>
      </c>
      <c r="BB39" s="42">
        <f>IF(Table3a!AZ128="","",IF(ISNUMBER(VALUE(AZ128)),VALUE(AZ128),AZ128))</f>
        <v>68.2</v>
      </c>
      <c r="BC39" s="42">
        <f>IF(Table3a!BA128="","",IF(ISNUMBER(VALUE(BA128)),VALUE(BA128),BA128))</f>
        <v>68.3</v>
      </c>
      <c r="BD39" s="42">
        <f>IF(Table3a!BB128="","",IF(ISNUMBER(VALUE(BB128)),VALUE(BB128),BB128))</f>
        <v>68.099999999999994</v>
      </c>
      <c r="BE39" s="42">
        <f>IF(Table3a!BC128="","",IF(ISNUMBER(VALUE(BC128)),VALUE(BC128),BC128))</f>
        <v>68.5</v>
      </c>
      <c r="BF39" s="42">
        <f>IF(Table3a!BD128="","",IF(ISNUMBER(VALUE(BD128)),VALUE(BD128),BD128))</f>
        <v>69.900000000000006</v>
      </c>
      <c r="BG39" s="42">
        <f>IF(Table3a!BE128="","",IF(ISNUMBER(VALUE(BE128)),VALUE(BE128),BE128))</f>
        <v>65.599999999999994</v>
      </c>
      <c r="BH39" s="42">
        <f>IF(Table3a!BF128="","",IF(ISNUMBER(VALUE(BF128)),VALUE(BF128),BF128))</f>
        <v>67.900000000000006</v>
      </c>
      <c r="BI39" s="42">
        <f>IF(Table3a!BG128="","",IF(ISNUMBER(VALUE(BG128)),VALUE(BG128),BG128))</f>
        <v>68.2</v>
      </c>
      <c r="BJ39" s="42">
        <f>IF(Table3a!BH128="","",IF(ISNUMBER(VALUE(BH128)),VALUE(BH128),BH128))</f>
        <v>67.7</v>
      </c>
      <c r="BK39" s="42">
        <f>IF(Table3a!BI128="","",IF(ISNUMBER(VALUE(BI128)),VALUE(BI128),BI128))</f>
        <v>69.2</v>
      </c>
      <c r="BL39" s="42">
        <f>IF(Table3a!BJ128="","",IF(ISNUMBER(VALUE(BJ128)),VALUE(BJ128),BJ128))</f>
        <v>70.8</v>
      </c>
      <c r="BM39" s="42">
        <f>IF(Table3a!BK128="","",IF(ISNUMBER(VALUE(BK128)),VALUE(BK128),BK128))</f>
        <v>70.2</v>
      </c>
      <c r="BN39" s="42">
        <f>IF(Table3a!BL128="","",IF(ISNUMBER(VALUE(BL128)),VALUE(BL128),BL128))</f>
        <v>68.5</v>
      </c>
      <c r="BO39" s="42">
        <f>IF(Table3a!BM128="","",IF(ISNUMBER(VALUE(BM128)),VALUE(BM128),BM128))</f>
        <v>69.5</v>
      </c>
      <c r="BP39" s="42">
        <f>IF(Table3a!BN128="","",IF(ISNUMBER(VALUE(BN128)),VALUE(BN128),BN128))</f>
        <v>67.8</v>
      </c>
      <c r="BQ39" s="42">
        <f>IF(Table3a!BO128="","",IF(ISNUMBER(VALUE(BO128)),VALUE(BO128),BO128))</f>
        <v>66.5</v>
      </c>
      <c r="BR39" s="42">
        <f>IF(Table3a!BP128="","",IF(ISNUMBER(VALUE(BP128)),VALUE(BP128),BP128))</f>
        <v>64.900000000000006</v>
      </c>
      <c r="BS39" s="42">
        <f>IF(Table3a!BQ128="","",IF(ISNUMBER(VALUE(BQ128)),VALUE(BQ128),BQ128))</f>
        <v>65.3</v>
      </c>
      <c r="BT39" s="42">
        <f>IF(Table3a!BR128="","",IF(ISNUMBER(VALUE(BR128)),VALUE(BR128),BR128))</f>
        <v>67</v>
      </c>
      <c r="BU39" s="42">
        <f>IF(Table3a!BS128="","",IF(ISNUMBER(VALUE(BS128)),VALUE(BS128),BS128))</f>
        <v>68</v>
      </c>
      <c r="BV39" s="42">
        <f>IF(Table3a!BT128="","",IF(ISNUMBER(VALUE(BT128)),VALUE(BT128),BT128))</f>
        <v>68.5</v>
      </c>
      <c r="BW39" s="42">
        <f>IF(Table3a!BU128="","",IF(ISNUMBER(VALUE(BU128)),VALUE(BU128),BU128))</f>
        <v>67.7</v>
      </c>
      <c r="BX39" s="42">
        <f>IF(Table3a!BV128="","",IF(ISNUMBER(VALUE(BV128)),VALUE(BV128),BV128))</f>
        <v>70.400000000000006</v>
      </c>
      <c r="BY39" s="42">
        <f>IF(Table3a!BW128="","",IF(ISNUMBER(VALUE(BW128)),VALUE(BW128),BW128))</f>
        <v>71.2</v>
      </c>
      <c r="BZ39" s="42">
        <f>IF(Table3a!BX128="","",IF(ISNUMBER(VALUE(BX128)),VALUE(BX128),BX128))</f>
        <v>75.400000000000006</v>
      </c>
      <c r="CA39" s="42">
        <f>IF(Table3a!BY128="","",IF(ISNUMBER(VALUE(BY128)),VALUE(BY128),BY128))</f>
        <v>81.099999999999994</v>
      </c>
      <c r="CB39" s="42">
        <f>IF(Table3a!BZ128="","",IF(ISNUMBER(VALUE(BZ128)),VALUE(BZ128),BZ128))</f>
        <v>72.5</v>
      </c>
      <c r="CC39" s="42">
        <f>IF(Table3a!CA128="","",IF(ISNUMBER(VALUE(CA128)),VALUE(CA128),CA128))</f>
        <v>72.2</v>
      </c>
      <c r="CD39" s="42">
        <f>IF(Table3a!CB128="","",IF(ISNUMBER(VALUE(CB128)),VALUE(CB128),CB128))</f>
        <v>73.5</v>
      </c>
      <c r="CE39" s="42" t="str">
        <f>IF(Table3a!CC128="","",IF(ISNUMBER(VALUE(CC128)),VALUE(CC128),CC128))</f>
        <v/>
      </c>
      <c r="CF39" s="42" t="str">
        <f>IF(Table3a!CD128="","",IF(ISNUMBER(VALUE(CD128)),VALUE(CD128),CD128))</f>
        <v/>
      </c>
      <c r="CG39" s="42" t="str">
        <f>IF(Table3a!CE128="","",IF(ISNUMBER(VALUE(CE128)),VALUE(CE128),CE128))</f>
        <v/>
      </c>
      <c r="CH39" s="42" t="str">
        <f>IF(Table3a!CF128="","",IF(ISNUMBER(VALUE(CF128)),VALUE(CF128),CF128))</f>
        <v/>
      </c>
      <c r="CI39" s="42" t="str">
        <f>IF(Table3a!CG128="","",IF(ISNUMBER(VALUE(CG128)),VALUE(CG128),CG128))</f>
        <v/>
      </c>
      <c r="CJ39" s="42" t="str">
        <f>IF(Table3a!CH128="","",IF(ISNUMBER(VALUE(CH128)),VALUE(CH128),CH128))</f>
        <v/>
      </c>
      <c r="CK39" s="42" t="str">
        <f>IF(Table3a!CI128="","",IF(ISNUMBER(VALUE(CI128)),VALUE(CI128),CI128))</f>
        <v/>
      </c>
      <c r="CL39" s="42" t="str">
        <f>IF(Table3a!CJ128="","",IF(ISNUMBER(VALUE(CJ128)),VALUE(CJ128),CJ128))</f>
        <v/>
      </c>
      <c r="CM39" s="42" t="str">
        <f>IF(Table3a!CK128="","",IF(ISNUMBER(VALUE(CK128)),VALUE(CK128),CK128))</f>
        <v/>
      </c>
      <c r="CN39" s="42" t="str">
        <f>IF(Table3a!CL128="","",IF(ISNUMBER(VALUE(CL128)),VALUE(CL128),CL128))</f>
        <v/>
      </c>
      <c r="CO39" s="42" t="str">
        <f>IF(Table3a!CM128="","",IF(ISNUMBER(VALUE(CM128)),VALUE(CM128),CM128))</f>
        <v/>
      </c>
      <c r="CP39" s="42" t="str">
        <f>IF(Table3a!CN128="","",IF(ISNUMBER(VALUE(CN128)),VALUE(CN128),CN128))</f>
        <v/>
      </c>
      <c r="CQ39" s="42" t="str">
        <f>IF(Table3a!CO128="","",IF(ISNUMBER(VALUE(CO128)),VALUE(CO128),CO128))</f>
        <v/>
      </c>
      <c r="CR39" s="42" t="str">
        <f>IF(Table3a!CP128="","",IF(ISNUMBER(VALUE(CP128)),VALUE(CP128),CP128))</f>
        <v/>
      </c>
      <c r="CS39" s="42" t="str">
        <f>IF(Table3a!CQ128="","",IF(ISNUMBER(VALUE(CQ128)),VALUE(CQ128),CQ128))</f>
        <v/>
      </c>
      <c r="CT39" s="42" t="str">
        <f>IF(Table3a!CR128="","",IF(ISNUMBER(VALUE(CR128)),VALUE(CR128),CR128))</f>
        <v/>
      </c>
      <c r="CU39" s="42" t="str">
        <f>IF(Table3a!CS128="","",IF(ISNUMBER(VALUE(CS128)),VALUE(CS128),CS128))</f>
        <v/>
      </c>
      <c r="CV39" s="42" t="str">
        <f>IF(Table3a!CT128="","",IF(ISNUMBER(VALUE(CT128)),VALUE(CT128),CT128))</f>
        <v/>
      </c>
      <c r="CW39" s="42" t="str">
        <f>IF(Table3a!CU128="","",IF(ISNUMBER(VALUE(CU128)),VALUE(CU128),CU128))</f>
        <v/>
      </c>
      <c r="CX39" s="42" t="str">
        <f>IF(Table3a!CV128="","",IF(ISNUMBER(VALUE(CV128)),VALUE(CV128),CV128))</f>
        <v/>
      </c>
      <c r="CY39" s="42" t="str">
        <f>IF(Table3a!CW128="","",IF(ISNUMBER(VALUE(CW128)),VALUE(CW128),CW128))</f>
        <v/>
      </c>
      <c r="CZ39" s="42" t="str">
        <f>IF(Table3a!CX128="","",IF(ISNUMBER(VALUE(CX128)),VALUE(CX128),CX128))</f>
        <v/>
      </c>
      <c r="DA39" s="42" t="str">
        <f>IF(Table3a!CY128="","",IF(ISNUMBER(VALUE(CY128)),VALUE(CY128),CY128))</f>
        <v/>
      </c>
      <c r="DB39" s="42" t="str">
        <f>IF(Table3a!CZ128="","",IF(ISNUMBER(VALUE(CZ128)),VALUE(CZ128),CZ128))</f>
        <v/>
      </c>
      <c r="DC39" s="42" t="str">
        <f>IF(Table3a!DA128="","",IF(ISNUMBER(VALUE(DA128)),VALUE(DA128),DA128))</f>
        <v/>
      </c>
      <c r="DD39" s="42" t="str">
        <f>IF(Table3a!DB128="","",IF(ISNUMBER(VALUE(DB128)),VALUE(DB128),DB128))</f>
        <v/>
      </c>
      <c r="DE39" s="42" t="str">
        <f>IF(Table3a!DC128="","",IF(ISNUMBER(VALUE(DC128)),VALUE(DC128),DC128))</f>
        <v/>
      </c>
      <c r="DF39" s="42" t="str">
        <f>IF(Table3a!DD128="","",IF(ISNUMBER(VALUE(DD128)),VALUE(DD128),DD128))</f>
        <v/>
      </c>
      <c r="DG39" s="42" t="str">
        <f>IF(Table3a!DE128="","",IF(ISNUMBER(VALUE(DE128)),VALUE(DE128),DE128))</f>
        <v/>
      </c>
      <c r="DH39" s="42" t="str">
        <f>IF(Table3a!DF128="","",IF(ISNUMBER(VALUE(DF128)),VALUE(DF128),DF128))</f>
        <v/>
      </c>
    </row>
    <row r="40" spans="1:112" ht="9.75" customHeight="1">
      <c r="A40" s="41" t="s">
        <v>2794</v>
      </c>
      <c r="B40" s="36" t="s">
        <v>2795</v>
      </c>
      <c r="C40" s="41"/>
      <c r="D40" s="45"/>
      <c r="E40" s="42">
        <f>IF(Table3a!C129="","",IF(ISNUMBER(VALUE(C129)),VALUE(C129),C129))</f>
        <v>3.7</v>
      </c>
      <c r="F40" s="42">
        <f>IF(Table3a!D129="","",IF(ISNUMBER(VALUE(D129)),VALUE(D129),D129))</f>
        <v>4.0999999999999996</v>
      </c>
      <c r="G40" s="42">
        <f>IF(Table3a!E129="","",IF(ISNUMBER(VALUE(E129)),VALUE(E129),E129))</f>
        <v>4.4000000000000004</v>
      </c>
      <c r="H40" s="42">
        <f>IF(Table3a!F129="","",IF(ISNUMBER(VALUE(F129)),VALUE(F129),F129))</f>
        <v>5</v>
      </c>
      <c r="I40" s="42">
        <f>IF(Table3a!G129="","",IF(ISNUMBER(VALUE(G129)),VALUE(G129),G129))</f>
        <v>5.0999999999999996</v>
      </c>
      <c r="J40" s="42">
        <f>IF(Table3a!H129="","",IF(ISNUMBER(VALUE(H129)),VALUE(H129),H129))</f>
        <v>5.4</v>
      </c>
      <c r="K40" s="42">
        <f>IF(Table3a!I129="","",IF(ISNUMBER(VALUE(I129)),VALUE(I129),I129))</f>
        <v>5.5</v>
      </c>
      <c r="L40" s="42">
        <f>IF(Table3a!J129="","",IF(ISNUMBER(VALUE(J129)),VALUE(J129),J129))</f>
        <v>5.2</v>
      </c>
      <c r="M40" s="42">
        <f>IF(Table3a!K129="","",IF(ISNUMBER(VALUE(K129)),VALUE(K129),K129))</f>
        <v>5.7</v>
      </c>
      <c r="N40" s="42">
        <f>IF(Table3a!L129="","",IF(ISNUMBER(VALUE(L129)),VALUE(L129),L129))</f>
        <v>5.7</v>
      </c>
      <c r="O40" s="42">
        <f>IF(Table3a!M129="","",IF(ISNUMBER(VALUE(M129)),VALUE(M129),M129))</f>
        <v>5.5</v>
      </c>
      <c r="P40" s="42">
        <f>IF(Table3a!N129="","",IF(ISNUMBER(VALUE(N129)),VALUE(N129),N129))</f>
        <v>6.8</v>
      </c>
      <c r="Q40" s="42">
        <f>IF(Table3a!O129="","",IF(ISNUMBER(VALUE(O129)),VALUE(O129),O129))</f>
        <v>7</v>
      </c>
      <c r="R40" s="42">
        <f>IF(Table3a!P129="","",IF(ISNUMBER(VALUE(P129)),VALUE(P129),P129))</f>
        <v>7.5</v>
      </c>
      <c r="S40" s="42">
        <f>IF(Table3a!Q129="","",IF(ISNUMBER(VALUE(Q129)),VALUE(Q129),Q129))</f>
        <v>8</v>
      </c>
      <c r="T40" s="42">
        <f>IF(Table3a!R129="","",IF(ISNUMBER(VALUE(R129)),VALUE(R129),R129))</f>
        <v>8.5</v>
      </c>
      <c r="U40" s="42">
        <f>IF(Table3a!S129="","",IF(ISNUMBER(VALUE(S129)),VALUE(S129),S129))</f>
        <v>8.1</v>
      </c>
      <c r="V40" s="42">
        <f>IF(Table3a!T129="","",IF(ISNUMBER(VALUE(T129)),VALUE(T129),T129))</f>
        <v>7.9</v>
      </c>
      <c r="W40" s="42">
        <f>IF(Table3a!U129="","",IF(ISNUMBER(VALUE(U129)),VALUE(U129),U129))</f>
        <v>8.3000000000000007</v>
      </c>
      <c r="X40" s="42">
        <f>IF(Table3a!V129="","",IF(ISNUMBER(VALUE(V129)),VALUE(V129),V129))</f>
        <v>7.6</v>
      </c>
      <c r="Y40" s="42">
        <f>IF(Table3a!W129="","",IF(ISNUMBER(VALUE(W129)),VALUE(W129),W129))</f>
        <v>7.3</v>
      </c>
      <c r="Z40" s="42">
        <f>IF(Table3a!X129="","",IF(ISNUMBER(VALUE(X129)),VALUE(X129),X129))</f>
        <v>7.5</v>
      </c>
      <c r="AA40" s="42">
        <f>IF(Table3a!Y129="","",IF(ISNUMBER(VALUE(Y129)),VALUE(Y129),Y129))</f>
        <v>7.7</v>
      </c>
      <c r="AB40" s="42">
        <f>IF(Table3a!Z129="","",IF(ISNUMBER(VALUE(Z129)),VALUE(Z129),Z129))</f>
        <v>7.5</v>
      </c>
      <c r="AC40" s="42">
        <f>IF(Table3a!AA129="","",IF(ISNUMBER(VALUE(AA129)),VALUE(AA129),AA129))</f>
        <v>8.4</v>
      </c>
      <c r="AD40" s="42">
        <f>IF(Table3a!AB129="","",IF(ISNUMBER(VALUE(AB129)),VALUE(AB129),AB129))</f>
        <v>8.6999999999999993</v>
      </c>
      <c r="AE40" s="42">
        <f>IF(Table3a!AC129="","",IF(ISNUMBER(VALUE(AC129)),VALUE(AC129),AC129))</f>
        <v>8.8000000000000007</v>
      </c>
      <c r="AF40" s="42">
        <f>IF(Table3a!AD129="","",IF(ISNUMBER(VALUE(AD129)),VALUE(AD129),AD129))</f>
        <v>9.4</v>
      </c>
      <c r="AG40" s="42">
        <f>IF(Table3a!AE129="","",IF(ISNUMBER(VALUE(AE129)),VALUE(AE129),AE129))</f>
        <v>10.4</v>
      </c>
      <c r="AH40" s="42">
        <f>IF(Table3a!AF129="","",IF(ISNUMBER(VALUE(AF129)),VALUE(AF129),AF129))</f>
        <v>10.6</v>
      </c>
      <c r="AI40" s="42">
        <f>IF(Table3a!AG129="","",IF(ISNUMBER(VALUE(AG129)),VALUE(AG129),AG129))</f>
        <v>10.4</v>
      </c>
      <c r="AJ40" s="42">
        <f>IF(Table3a!AH129="","",IF(ISNUMBER(VALUE(AH129)),VALUE(AH129),AH129))</f>
        <v>10.5</v>
      </c>
      <c r="AK40" s="42">
        <f>IF(Table3a!AI129="","",IF(ISNUMBER(VALUE(AI129)),VALUE(AI129),AI129))</f>
        <v>11.4</v>
      </c>
      <c r="AL40" s="42">
        <f>IF(Table3a!AJ129="","",IF(ISNUMBER(VALUE(AJ129)),VALUE(AJ129),AJ129))</f>
        <v>11.4</v>
      </c>
      <c r="AM40" s="42">
        <f>IF(Table3a!AK129="","",IF(ISNUMBER(VALUE(AK129)),VALUE(AK129),AK129))</f>
        <v>12</v>
      </c>
      <c r="AN40" s="42">
        <f>IF(Table3a!AL129="","",IF(ISNUMBER(VALUE(AL129)),VALUE(AL129),AL129))</f>
        <v>12.9</v>
      </c>
      <c r="AO40" s="42">
        <f>IF(Table3a!AM129="","",IF(ISNUMBER(VALUE(AM129)),VALUE(AM129),AM129))</f>
        <v>12.4</v>
      </c>
      <c r="AP40" s="42">
        <f>IF(Table3a!AN129="","",IF(ISNUMBER(VALUE(AN129)),VALUE(AN129),AN129))</f>
        <v>13.4</v>
      </c>
      <c r="AQ40" s="42">
        <f>IF(Table3a!AO129="","",IF(ISNUMBER(VALUE(AO129)),VALUE(AO129),AO129))</f>
        <v>13.5</v>
      </c>
      <c r="AR40" s="42">
        <f>IF(Table3a!AP129="","",IF(ISNUMBER(VALUE(AP129)),VALUE(AP129),AP129))</f>
        <v>13.7</v>
      </c>
      <c r="AS40" s="42">
        <f>IF(Table3a!AQ129="","",IF(ISNUMBER(VALUE(AQ129)),VALUE(AQ129),AQ129))</f>
        <v>13.2</v>
      </c>
      <c r="AT40" s="42">
        <f>IF(Table3a!AR129="","",IF(ISNUMBER(VALUE(AR129)),VALUE(AR129),AR129))</f>
        <v>13.3</v>
      </c>
      <c r="AU40" s="42">
        <f>IF(Table3a!AS129="","",IF(ISNUMBER(VALUE(AS129)),VALUE(AS129),AS129))</f>
        <v>13</v>
      </c>
      <c r="AV40" s="42">
        <f>IF(Table3a!AT129="","",IF(ISNUMBER(VALUE(AT129)),VALUE(AT129),AT129))</f>
        <v>12.2</v>
      </c>
      <c r="AW40" s="42">
        <f>IF(Table3a!AU129="","",IF(ISNUMBER(VALUE(AU129)),VALUE(AU129),AU129))</f>
        <v>10.7</v>
      </c>
      <c r="AX40" s="42">
        <f>IF(Table3a!AV129="","",IF(ISNUMBER(VALUE(AV129)),VALUE(AV129),AV129))</f>
        <v>11.6</v>
      </c>
      <c r="AY40" s="42">
        <f>IF(Table3a!AW129="","",IF(ISNUMBER(VALUE(AW129)),VALUE(AW129),AW129))</f>
        <v>10.199999999999999</v>
      </c>
      <c r="AZ40" s="42">
        <f>IF(Table3a!AX129="","",IF(ISNUMBER(VALUE(AX129)),VALUE(AX129),AX129))</f>
        <v>10</v>
      </c>
      <c r="BA40" s="42">
        <f>IF(Table3a!AY129="","",IF(ISNUMBER(VALUE(AY129)),VALUE(AY129),AY129))</f>
        <v>10.5</v>
      </c>
      <c r="BB40" s="42">
        <f>IF(Table3a!AZ129="","",IF(ISNUMBER(VALUE(AZ129)),VALUE(AZ129),AZ129))</f>
        <v>9.9</v>
      </c>
      <c r="BC40" s="42">
        <f>IF(Table3a!BA129="","",IF(ISNUMBER(VALUE(BA129)),VALUE(BA129),BA129))</f>
        <v>7</v>
      </c>
      <c r="BD40" s="42">
        <f>IF(Table3a!BB129="","",IF(ISNUMBER(VALUE(BB129)),VALUE(BB129),BB129))</f>
        <v>6.7</v>
      </c>
      <c r="BE40" s="42">
        <f>IF(Table3a!BC129="","",IF(ISNUMBER(VALUE(BC129)),VALUE(BC129),BC129))</f>
        <v>7.2</v>
      </c>
      <c r="BF40" s="42">
        <f>IF(Table3a!BD129="","",IF(ISNUMBER(VALUE(BD129)),VALUE(BD129),BD129))</f>
        <v>7.4</v>
      </c>
      <c r="BG40" s="42">
        <f>IF(Table3a!BE129="","",IF(ISNUMBER(VALUE(BE129)),VALUE(BE129),BE129))</f>
        <v>7.2</v>
      </c>
      <c r="BH40" s="42">
        <f>IF(Table3a!BF129="","",IF(ISNUMBER(VALUE(BF129)),VALUE(BF129),BF129))</f>
        <v>7.1</v>
      </c>
      <c r="BI40" s="42">
        <f>IF(Table3a!BG129="","",IF(ISNUMBER(VALUE(BG129)),VALUE(BG129),BG129))</f>
        <v>6.6</v>
      </c>
      <c r="BJ40" s="42">
        <f>IF(Table3a!BH129="","",IF(ISNUMBER(VALUE(BH129)),VALUE(BH129),BH129))</f>
        <v>5.7</v>
      </c>
      <c r="BK40" s="42">
        <f>IF(Table3a!BI129="","",IF(ISNUMBER(VALUE(BI129)),VALUE(BI129),BI129))</f>
        <v>6.2</v>
      </c>
      <c r="BL40" s="42">
        <f>IF(Table3a!BJ129="","",IF(ISNUMBER(VALUE(BJ129)),VALUE(BJ129),BJ129))</f>
        <v>6.3</v>
      </c>
      <c r="BM40" s="42">
        <f>IF(Table3a!BK129="","",IF(ISNUMBER(VALUE(BK129)),VALUE(BK129),BK129))</f>
        <v>5.8</v>
      </c>
      <c r="BN40" s="42">
        <f>IF(Table3a!BL129="","",IF(ISNUMBER(VALUE(BL129)),VALUE(BL129),BL129))</f>
        <v>6.4</v>
      </c>
      <c r="BO40" s="42">
        <f>IF(Table3a!BM129="","",IF(ISNUMBER(VALUE(BM129)),VALUE(BM129),BM129))</f>
        <v>7.3</v>
      </c>
      <c r="BP40" s="42">
        <f>IF(Table3a!BN129="","",IF(ISNUMBER(VALUE(BN129)),VALUE(BN129),BN129))</f>
        <v>7.7</v>
      </c>
      <c r="BQ40" s="42">
        <f>IF(Table3a!BO129="","",IF(ISNUMBER(VALUE(BO129)),VALUE(BO129),BO129))</f>
        <v>7.8</v>
      </c>
      <c r="BR40" s="42">
        <f>IF(Table3a!BP129="","",IF(ISNUMBER(VALUE(BP129)),VALUE(BP129),BP129))</f>
        <v>8.6</v>
      </c>
      <c r="BS40" s="42">
        <f>IF(Table3a!BQ129="","",IF(ISNUMBER(VALUE(BQ129)),VALUE(BQ129),BQ129))</f>
        <v>8</v>
      </c>
      <c r="BT40" s="42">
        <f>IF(Table3a!BR129="","",IF(ISNUMBER(VALUE(BR129)),VALUE(BR129),BR129))</f>
        <v>8.1</v>
      </c>
      <c r="BU40" s="42">
        <f>IF(Table3a!BS129="","",IF(ISNUMBER(VALUE(BS129)),VALUE(BS129),BS129))</f>
        <v>8.5</v>
      </c>
      <c r="BV40" s="42">
        <f>IF(Table3a!BT129="","",IF(ISNUMBER(VALUE(BT129)),VALUE(BT129),BT129))</f>
        <v>7.1</v>
      </c>
      <c r="BW40" s="42">
        <f>IF(Table3a!BU129="","",IF(ISNUMBER(VALUE(BU129)),VALUE(BU129),BU129))</f>
        <v>7.6</v>
      </c>
      <c r="BX40" s="42">
        <f>IF(Table3a!BV129="","",IF(ISNUMBER(VALUE(BV129)),VALUE(BV129),BV129))</f>
        <v>8</v>
      </c>
      <c r="BY40" s="42">
        <f>IF(Table3a!BW129="","",IF(ISNUMBER(VALUE(BW129)),VALUE(BW129),BW129))</f>
        <v>8.1</v>
      </c>
      <c r="BZ40" s="42">
        <f>IF(Table3a!BX129="","",IF(ISNUMBER(VALUE(BX129)),VALUE(BX129),BX129))</f>
        <v>8.6</v>
      </c>
      <c r="CA40" s="42">
        <f>IF(Table3a!BY129="","",IF(ISNUMBER(VALUE(BY129)),VALUE(BY129),BY129))</f>
        <v>7.9</v>
      </c>
      <c r="CB40" s="42">
        <f>IF(Table3a!BZ129="","",IF(ISNUMBER(VALUE(BZ129)),VALUE(BZ129),BZ129))</f>
        <v>6.9</v>
      </c>
      <c r="CC40" s="42">
        <f>IF(Table3a!CA129="","",IF(ISNUMBER(VALUE(CA129)),VALUE(CA129),CA129))</f>
        <v>9</v>
      </c>
      <c r="CD40" s="42">
        <f>IF(Table3a!CB129="","",IF(ISNUMBER(VALUE(CB129)),VALUE(CB129),CB129))</f>
        <v>8.1</v>
      </c>
      <c r="CE40" s="42" t="str">
        <f>IF(Table3a!CC129="","",IF(ISNUMBER(VALUE(CC129)),VALUE(CC129),CC129))</f>
        <v/>
      </c>
      <c r="CF40" s="42" t="str">
        <f>IF(Table3a!CD129="","",IF(ISNUMBER(VALUE(CD129)),VALUE(CD129),CD129))</f>
        <v/>
      </c>
      <c r="CG40" s="42" t="str">
        <f>IF(Table3a!CE129="","",IF(ISNUMBER(VALUE(CE129)),VALUE(CE129),CE129))</f>
        <v/>
      </c>
      <c r="CH40" s="42" t="str">
        <f>IF(Table3a!CF129="","",IF(ISNUMBER(VALUE(CF129)),VALUE(CF129),CF129))</f>
        <v/>
      </c>
      <c r="CI40" s="42" t="str">
        <f>IF(Table3a!CG129="","",IF(ISNUMBER(VALUE(CG129)),VALUE(CG129),CG129))</f>
        <v/>
      </c>
      <c r="CJ40" s="42" t="str">
        <f>IF(Table3a!CH129="","",IF(ISNUMBER(VALUE(CH129)),VALUE(CH129),CH129))</f>
        <v/>
      </c>
      <c r="CK40" s="42" t="str">
        <f>IF(Table3a!CI129="","",IF(ISNUMBER(VALUE(CI129)),VALUE(CI129),CI129))</f>
        <v/>
      </c>
      <c r="CL40" s="42" t="str">
        <f>IF(Table3a!CJ129="","",IF(ISNUMBER(VALUE(CJ129)),VALUE(CJ129),CJ129))</f>
        <v/>
      </c>
      <c r="CM40" s="42" t="str">
        <f>IF(Table3a!CK129="","",IF(ISNUMBER(VALUE(CK129)),VALUE(CK129),CK129))</f>
        <v/>
      </c>
      <c r="CN40" s="42" t="str">
        <f>IF(Table3a!CL129="","",IF(ISNUMBER(VALUE(CL129)),VALUE(CL129),CL129))</f>
        <v/>
      </c>
      <c r="CO40" s="42" t="str">
        <f>IF(Table3a!CM129="","",IF(ISNUMBER(VALUE(CM129)),VALUE(CM129),CM129))</f>
        <v/>
      </c>
      <c r="CP40" s="42" t="str">
        <f>IF(Table3a!CN129="","",IF(ISNUMBER(VALUE(CN129)),VALUE(CN129),CN129))</f>
        <v/>
      </c>
      <c r="CQ40" s="42" t="str">
        <f>IF(Table3a!CO129="","",IF(ISNUMBER(VALUE(CO129)),VALUE(CO129),CO129))</f>
        <v/>
      </c>
      <c r="CR40" s="42" t="str">
        <f>IF(Table3a!CP129="","",IF(ISNUMBER(VALUE(CP129)),VALUE(CP129),CP129))</f>
        <v/>
      </c>
      <c r="CS40" s="42" t="str">
        <f>IF(Table3a!CQ129="","",IF(ISNUMBER(VALUE(CQ129)),VALUE(CQ129),CQ129))</f>
        <v/>
      </c>
      <c r="CT40" s="42" t="str">
        <f>IF(Table3a!CR129="","",IF(ISNUMBER(VALUE(CR129)),VALUE(CR129),CR129))</f>
        <v/>
      </c>
      <c r="CU40" s="42" t="str">
        <f>IF(Table3a!CS129="","",IF(ISNUMBER(VALUE(CS129)),VALUE(CS129),CS129))</f>
        <v/>
      </c>
      <c r="CV40" s="42" t="str">
        <f>IF(Table3a!CT129="","",IF(ISNUMBER(VALUE(CT129)),VALUE(CT129),CT129))</f>
        <v/>
      </c>
      <c r="CW40" s="42" t="str">
        <f>IF(Table3a!CU129="","",IF(ISNUMBER(VALUE(CU129)),VALUE(CU129),CU129))</f>
        <v/>
      </c>
      <c r="CX40" s="42" t="str">
        <f>IF(Table3a!CV129="","",IF(ISNUMBER(VALUE(CV129)),VALUE(CV129),CV129))</f>
        <v/>
      </c>
      <c r="CY40" s="42" t="str">
        <f>IF(Table3a!CW129="","",IF(ISNUMBER(VALUE(CW129)),VALUE(CW129),CW129))</f>
        <v/>
      </c>
      <c r="CZ40" s="42" t="str">
        <f>IF(Table3a!CX129="","",IF(ISNUMBER(VALUE(CX129)),VALUE(CX129),CX129))</f>
        <v/>
      </c>
      <c r="DA40" s="42" t="str">
        <f>IF(Table3a!CY129="","",IF(ISNUMBER(VALUE(CY129)),VALUE(CY129),CY129))</f>
        <v/>
      </c>
      <c r="DB40" s="42" t="str">
        <f>IF(Table3a!CZ129="","",IF(ISNUMBER(VALUE(CZ129)),VALUE(CZ129),CZ129))</f>
        <v/>
      </c>
      <c r="DC40" s="42" t="str">
        <f>IF(Table3a!DA129="","",IF(ISNUMBER(VALUE(DA129)),VALUE(DA129),DA129))</f>
        <v/>
      </c>
      <c r="DD40" s="42" t="str">
        <f>IF(Table3a!DB129="","",IF(ISNUMBER(VALUE(DB129)),VALUE(DB129),DB129))</f>
        <v/>
      </c>
      <c r="DE40" s="42" t="str">
        <f>IF(Table3a!DC129="","",IF(ISNUMBER(VALUE(DC129)),VALUE(DC129),DC129))</f>
        <v/>
      </c>
      <c r="DF40" s="42" t="str">
        <f>IF(Table3a!DD129="","",IF(ISNUMBER(VALUE(DD129)),VALUE(DD129),DD129))</f>
        <v/>
      </c>
      <c r="DG40" s="42" t="str">
        <f>IF(Table3a!DE129="","",IF(ISNUMBER(VALUE(DE129)),VALUE(DE129),DE129))</f>
        <v/>
      </c>
      <c r="DH40" s="42" t="str">
        <f>IF(Table3a!DF129="","",IF(ISNUMBER(VALUE(DF129)),VALUE(DF129),DF129))</f>
        <v/>
      </c>
    </row>
    <row r="41" spans="1:112" ht="19.5" customHeight="1">
      <c r="A41" s="41" t="s">
        <v>2798</v>
      </c>
      <c r="B41" s="145" t="s">
        <v>2799</v>
      </c>
      <c r="C41" s="146"/>
      <c r="D41" s="146"/>
      <c r="E41" s="42">
        <f>IF(Table3a!C130="","",IF(ISNUMBER(VALUE(C130)),VALUE(C130),C130))</f>
        <v>95.4</v>
      </c>
      <c r="F41" s="42">
        <f>IF(Table3a!D130="","",IF(ISNUMBER(VALUE(D130)),VALUE(D130),D130))</f>
        <v>95.6</v>
      </c>
      <c r="G41" s="42">
        <f>IF(Table3a!E130="","",IF(ISNUMBER(VALUE(E130)),VALUE(E130),E130))</f>
        <v>99</v>
      </c>
      <c r="H41" s="42">
        <f>IF(Table3a!F130="","",IF(ISNUMBER(VALUE(F130)),VALUE(F130),F130))</f>
        <v>101.8</v>
      </c>
      <c r="I41" s="42">
        <f>IF(Table3a!G130="","",IF(ISNUMBER(VALUE(G130)),VALUE(G130),G130))</f>
        <v>103.8</v>
      </c>
      <c r="J41" s="42">
        <f>IF(Table3a!H130="","",IF(ISNUMBER(VALUE(H130)),VALUE(H130),H130))</f>
        <v>105.2</v>
      </c>
      <c r="K41" s="42">
        <f>IF(Table3a!I130="","",IF(ISNUMBER(VALUE(I130)),VALUE(I130),I130))</f>
        <v>106.3</v>
      </c>
      <c r="L41" s="42">
        <f>IF(Table3a!J130="","",IF(ISNUMBER(VALUE(J130)),VALUE(J130),J130))</f>
        <v>107.4</v>
      </c>
      <c r="M41" s="42">
        <f>IF(Table3a!K130="","",IF(ISNUMBER(VALUE(K130)),VALUE(K130),K130))</f>
        <v>108.6</v>
      </c>
      <c r="N41" s="42">
        <f>IF(Table3a!L130="","",IF(ISNUMBER(VALUE(L130)),VALUE(L130),L130))</f>
        <v>113.1</v>
      </c>
      <c r="O41" s="42">
        <f>IF(Table3a!M130="","",IF(ISNUMBER(VALUE(M130)),VALUE(M130),M130))</f>
        <v>115.6</v>
      </c>
      <c r="P41" s="42">
        <f>IF(Table3a!N130="","",IF(ISNUMBER(VALUE(N130)),VALUE(N130),N130))</f>
        <v>117.6</v>
      </c>
      <c r="Q41" s="42">
        <f>IF(Table3a!O130="","",IF(ISNUMBER(VALUE(O130)),VALUE(O130),O130))</f>
        <v>118</v>
      </c>
      <c r="R41" s="42">
        <f>IF(Table3a!P130="","",IF(ISNUMBER(VALUE(P130)),VALUE(P130),P130))</f>
        <v>118.6</v>
      </c>
      <c r="S41" s="42">
        <f>IF(Table3a!Q130="","",IF(ISNUMBER(VALUE(Q130)),VALUE(Q130),Q130))</f>
        <v>116.5</v>
      </c>
      <c r="T41" s="42">
        <f>IF(Table3a!R130="","",IF(ISNUMBER(VALUE(R130)),VALUE(R130),R130))</f>
        <v>121.3</v>
      </c>
      <c r="U41" s="42">
        <f>IF(Table3a!S130="","",IF(ISNUMBER(VALUE(S130)),VALUE(S130),S130))</f>
        <v>121.3</v>
      </c>
      <c r="V41" s="42">
        <f>IF(Table3a!T130="","",IF(ISNUMBER(VALUE(T130)),VALUE(T130),T130))</f>
        <v>121.5</v>
      </c>
      <c r="W41" s="42">
        <f>IF(Table3a!U130="","",IF(ISNUMBER(VALUE(U130)),VALUE(U130),U130))</f>
        <v>122.7</v>
      </c>
      <c r="X41" s="42">
        <f>IF(Table3a!V130="","",IF(ISNUMBER(VALUE(V130)),VALUE(V130),V130))</f>
        <v>122.6</v>
      </c>
      <c r="Y41" s="42">
        <f>IF(Table3a!W130="","",IF(ISNUMBER(VALUE(W130)),VALUE(W130),W130))</f>
        <v>122.9</v>
      </c>
      <c r="Z41" s="42">
        <f>IF(Table3a!X130="","",IF(ISNUMBER(VALUE(X130)),VALUE(X130),X130))</f>
        <v>124</v>
      </c>
      <c r="AA41" s="42">
        <f>IF(Table3a!Y130="","",IF(ISNUMBER(VALUE(Y130)),VALUE(Y130),Y130))</f>
        <v>125.3</v>
      </c>
      <c r="AB41" s="42">
        <f>IF(Table3a!Z130="","",IF(ISNUMBER(VALUE(Z130)),VALUE(Z130),Z130))</f>
        <v>127.3</v>
      </c>
      <c r="AC41" s="42">
        <f>IF(Table3a!AA130="","",IF(ISNUMBER(VALUE(AA130)),VALUE(AA130),AA130))</f>
        <v>129.80000000000001</v>
      </c>
      <c r="AD41" s="42">
        <f>IF(Table3a!AB130="","",IF(ISNUMBER(VALUE(AB130)),VALUE(AB130),AB130))</f>
        <v>129.69999999999999</v>
      </c>
      <c r="AE41" s="42">
        <f>IF(Table3a!AC130="","",IF(ISNUMBER(VALUE(AC130)),VALUE(AC130),AC130))</f>
        <v>128.9</v>
      </c>
      <c r="AF41" s="42">
        <f>IF(Table3a!AD130="","",IF(ISNUMBER(VALUE(AD130)),VALUE(AD130),AD130))</f>
        <v>134.9</v>
      </c>
      <c r="AG41" s="42">
        <f>IF(Table3a!AE130="","",IF(ISNUMBER(VALUE(AE130)),VALUE(AE130),AE130))</f>
        <v>132.19999999999999</v>
      </c>
      <c r="AH41" s="42">
        <f>IF(Table3a!AF130="","",IF(ISNUMBER(VALUE(AF130)),VALUE(AF130),AF130))</f>
        <v>137.5</v>
      </c>
      <c r="AI41" s="42">
        <f>IF(Table3a!AG130="","",IF(ISNUMBER(VALUE(AG130)),VALUE(AG130),AG130))</f>
        <v>142.19999999999999</v>
      </c>
      <c r="AJ41" s="42">
        <f>IF(Table3a!AH130="","",IF(ISNUMBER(VALUE(AH130)),VALUE(AH130),AH130))</f>
        <v>143</v>
      </c>
      <c r="AK41" s="42">
        <f>IF(Table3a!AI130="","",IF(ISNUMBER(VALUE(AI130)),VALUE(AI130),AI130))</f>
        <v>141.9</v>
      </c>
      <c r="AL41" s="42">
        <f>IF(Table3a!AJ130="","",IF(ISNUMBER(VALUE(AJ130)),VALUE(AJ130),AJ130))</f>
        <v>141.19999999999999</v>
      </c>
      <c r="AM41" s="42">
        <f>IF(Table3a!AK130="","",IF(ISNUMBER(VALUE(AK130)),VALUE(AK130),AK130))</f>
        <v>141.1</v>
      </c>
      <c r="AN41" s="42">
        <f>IF(Table3a!AL130="","",IF(ISNUMBER(VALUE(AL130)),VALUE(AL130),AL130))</f>
        <v>143</v>
      </c>
      <c r="AO41" s="42">
        <f>IF(Table3a!AM130="","",IF(ISNUMBER(VALUE(AM130)),VALUE(AM130),AM130))</f>
        <v>147.1</v>
      </c>
      <c r="AP41" s="42">
        <f>IF(Table3a!AN130="","",IF(ISNUMBER(VALUE(AN130)),VALUE(AN130),AN130))</f>
        <v>151.19999999999999</v>
      </c>
      <c r="AQ41" s="42">
        <f>IF(Table3a!AO130="","",IF(ISNUMBER(VALUE(AO130)),VALUE(AO130),AO130))</f>
        <v>154.80000000000001</v>
      </c>
      <c r="AR41" s="42">
        <f>IF(Table3a!AP130="","",IF(ISNUMBER(VALUE(AP130)),VALUE(AP130),AP130))</f>
        <v>160</v>
      </c>
      <c r="AS41" s="42">
        <f>IF(Table3a!AQ130="","",IF(ISNUMBER(VALUE(AQ130)),VALUE(AQ130),AQ130))</f>
        <v>160.9</v>
      </c>
      <c r="AT41" s="42">
        <f>IF(Table3a!AR130="","",IF(ISNUMBER(VALUE(AR130)),VALUE(AR130),AR130))</f>
        <v>159.4</v>
      </c>
      <c r="AU41" s="42">
        <f>IF(Table3a!AS130="","",IF(ISNUMBER(VALUE(AS130)),VALUE(AS130),AS130))</f>
        <v>159</v>
      </c>
      <c r="AV41" s="42">
        <f>IF(Table3a!AT130="","",IF(ISNUMBER(VALUE(AT130)),VALUE(AT130),AT130))</f>
        <v>155.19999999999999</v>
      </c>
      <c r="AW41" s="42">
        <f>IF(Table3a!AU130="","",IF(ISNUMBER(VALUE(AU130)),VALUE(AU130),AU130))</f>
        <v>152.1</v>
      </c>
      <c r="AX41" s="42">
        <f>IF(Table3a!AV130="","",IF(ISNUMBER(VALUE(AV130)),VALUE(AV130),AV130))</f>
        <v>149.19999999999999</v>
      </c>
      <c r="AY41" s="42">
        <f>IF(Table3a!AW130="","",IF(ISNUMBER(VALUE(AW130)),VALUE(AW130),AW130))</f>
        <v>144</v>
      </c>
      <c r="AZ41" s="42">
        <f>IF(Table3a!AX130="","",IF(ISNUMBER(VALUE(AX130)),VALUE(AX130),AX130))</f>
        <v>141.1</v>
      </c>
      <c r="BA41" s="42">
        <f>IF(Table3a!AY130="","",IF(ISNUMBER(VALUE(AY130)),VALUE(AY130),AY130))</f>
        <v>139.9</v>
      </c>
      <c r="BB41" s="42">
        <f>IF(Table3a!AZ130="","",IF(ISNUMBER(VALUE(AZ130)),VALUE(AZ130),AZ130))</f>
        <v>139</v>
      </c>
      <c r="BC41" s="42">
        <f>IF(Table3a!BA130="","",IF(ISNUMBER(VALUE(BA130)),VALUE(BA130),BA130))</f>
        <v>136.1</v>
      </c>
      <c r="BD41" s="42">
        <f>IF(Table3a!BB130="","",IF(ISNUMBER(VALUE(BB130)),VALUE(BB130),BB130))</f>
        <v>138.5</v>
      </c>
      <c r="BE41" s="42">
        <f>IF(Table3a!BC130="","",IF(ISNUMBER(VALUE(BC130)),VALUE(BC130),BC130))</f>
        <v>136.1</v>
      </c>
      <c r="BF41" s="42">
        <f>IF(Table3a!BD130="","",IF(ISNUMBER(VALUE(BD130)),VALUE(BD130),BD130))</f>
        <v>134.69999999999999</v>
      </c>
      <c r="BG41" s="42">
        <f>IF(Table3a!BE130="","",IF(ISNUMBER(VALUE(BE130)),VALUE(BE130),BE130))</f>
        <v>132.80000000000001</v>
      </c>
      <c r="BH41" s="42">
        <f>IF(Table3a!BF130="","",IF(ISNUMBER(VALUE(BF130)),VALUE(BF130),BF130))</f>
        <v>132.1</v>
      </c>
      <c r="BI41" s="42">
        <f>IF(Table3a!BG130="","",IF(ISNUMBER(VALUE(BG130)),VALUE(BG130),BG130))</f>
        <v>132.80000000000001</v>
      </c>
      <c r="BJ41" s="42">
        <f>IF(Table3a!BH130="","",IF(ISNUMBER(VALUE(BH130)),VALUE(BH130),BH130))</f>
        <v>131.80000000000001</v>
      </c>
      <c r="BK41" s="42">
        <f>IF(Table3a!BI130="","",IF(ISNUMBER(VALUE(BI130)),VALUE(BI130),BI130))</f>
        <v>131.1</v>
      </c>
      <c r="BL41" s="42">
        <f>IF(Table3a!BJ130="","",IF(ISNUMBER(VALUE(BJ130)),VALUE(BJ130),BJ130))</f>
        <v>131.80000000000001</v>
      </c>
      <c r="BM41" s="42">
        <f>IF(Table3a!BK130="","",IF(ISNUMBER(VALUE(BK130)),VALUE(BK130),BK130))</f>
        <v>132</v>
      </c>
      <c r="BN41" s="42">
        <f>IF(Table3a!BL130="","",IF(ISNUMBER(VALUE(BL130)),VALUE(BL130),BL130))</f>
        <v>131.30000000000001</v>
      </c>
      <c r="BO41" s="42">
        <f>IF(Table3a!BM130="","",IF(ISNUMBER(VALUE(BM130)),VALUE(BM130),BM130))</f>
        <v>133.30000000000001</v>
      </c>
      <c r="BP41" s="42">
        <f>IF(Table3a!BN130="","",IF(ISNUMBER(VALUE(BN130)),VALUE(BN130),BN130))</f>
        <v>131.4</v>
      </c>
      <c r="BQ41" s="42">
        <f>IF(Table3a!BO130="","",IF(ISNUMBER(VALUE(BO130)),VALUE(BO130),BO130))</f>
        <v>130.9</v>
      </c>
      <c r="BR41" s="42">
        <f>IF(Table3a!BP130="","",IF(ISNUMBER(VALUE(BP130)),VALUE(BP130),BP130))</f>
        <v>134.30000000000001</v>
      </c>
      <c r="BS41" s="42">
        <f>IF(Table3a!BQ130="","",IF(ISNUMBER(VALUE(BQ130)),VALUE(BQ130),BQ130))</f>
        <v>135.80000000000001</v>
      </c>
      <c r="BT41" s="42">
        <f>IF(Table3a!BR130="","",IF(ISNUMBER(VALUE(BR130)),VALUE(BR130),BR130))</f>
        <v>135.30000000000001</v>
      </c>
      <c r="BU41" s="42">
        <f>IF(Table3a!BS130="","",IF(ISNUMBER(VALUE(BS130)),VALUE(BS130),BS130))</f>
        <v>133.4</v>
      </c>
      <c r="BV41" s="42">
        <f>IF(Table3a!BT130="","",IF(ISNUMBER(VALUE(BT130)),VALUE(BT130),BT130))</f>
        <v>134</v>
      </c>
      <c r="BW41" s="42">
        <f>IF(Table3a!BU130="","",IF(ISNUMBER(VALUE(BU130)),VALUE(BU130),BU130))</f>
        <v>129.4</v>
      </c>
      <c r="BX41" s="42">
        <f>IF(Table3a!BV130="","",IF(ISNUMBER(VALUE(BV130)),VALUE(BV130),BV130))</f>
        <v>135.5</v>
      </c>
      <c r="BY41" s="42">
        <f>IF(Table3a!BW130="","",IF(ISNUMBER(VALUE(BW130)),VALUE(BW130),BW130))</f>
        <v>133.30000000000001</v>
      </c>
      <c r="BZ41" s="42">
        <f>IF(Table3a!BX130="","",IF(ISNUMBER(VALUE(BX130)),VALUE(BX130),BX130))</f>
        <v>131.9</v>
      </c>
      <c r="CA41" s="42">
        <f>IF(Table3a!BY130="","",IF(ISNUMBER(VALUE(BY130)),VALUE(BY130),BY130))</f>
        <v>133.6</v>
      </c>
      <c r="CB41" s="42">
        <f>IF(Table3a!BZ130="","",IF(ISNUMBER(VALUE(BZ130)),VALUE(BZ130),BZ130))</f>
        <v>136</v>
      </c>
      <c r="CC41" s="42">
        <f>IF(Table3a!CA130="","",IF(ISNUMBER(VALUE(CA130)),VALUE(CA130),CA130))</f>
        <v>136.9</v>
      </c>
      <c r="CD41" s="42">
        <f>IF(Table3a!CB130="","",IF(ISNUMBER(VALUE(CB130)),VALUE(CB130),CB130))</f>
        <v>137.4</v>
      </c>
      <c r="CE41" s="42" t="str">
        <f>IF(Table3a!CC130="","",IF(ISNUMBER(VALUE(CC130)),VALUE(CC130),CC130))</f>
        <v/>
      </c>
      <c r="CF41" s="42" t="str">
        <f>IF(Table3a!CD130="","",IF(ISNUMBER(VALUE(CD130)),VALUE(CD130),CD130))</f>
        <v/>
      </c>
      <c r="CG41" s="42" t="str">
        <f>IF(Table3a!CE130="","",IF(ISNUMBER(VALUE(CE130)),VALUE(CE130),CE130))</f>
        <v/>
      </c>
      <c r="CH41" s="42" t="str">
        <f>IF(Table3a!CF130="","",IF(ISNUMBER(VALUE(CF130)),VALUE(CF130),CF130))</f>
        <v/>
      </c>
      <c r="CI41" s="42" t="str">
        <f>IF(Table3a!CG130="","",IF(ISNUMBER(VALUE(CG130)),VALUE(CG130),CG130))</f>
        <v/>
      </c>
      <c r="CJ41" s="42" t="str">
        <f>IF(Table3a!CH130="","",IF(ISNUMBER(VALUE(CH130)),VALUE(CH130),CH130))</f>
        <v/>
      </c>
      <c r="CK41" s="42" t="str">
        <f>IF(Table3a!CI130="","",IF(ISNUMBER(VALUE(CI130)),VALUE(CI130),CI130))</f>
        <v/>
      </c>
      <c r="CL41" s="42" t="str">
        <f>IF(Table3a!CJ130="","",IF(ISNUMBER(VALUE(CJ130)),VALUE(CJ130),CJ130))</f>
        <v/>
      </c>
      <c r="CM41" s="42" t="str">
        <f>IF(Table3a!CK130="","",IF(ISNUMBER(VALUE(CK130)),VALUE(CK130),CK130))</f>
        <v/>
      </c>
      <c r="CN41" s="42" t="str">
        <f>IF(Table3a!CL130="","",IF(ISNUMBER(VALUE(CL130)),VALUE(CL130),CL130))</f>
        <v/>
      </c>
      <c r="CO41" s="42" t="str">
        <f>IF(Table3a!CM130="","",IF(ISNUMBER(VALUE(CM130)),VALUE(CM130),CM130))</f>
        <v/>
      </c>
      <c r="CP41" s="42" t="str">
        <f>IF(Table3a!CN130="","",IF(ISNUMBER(VALUE(CN130)),VALUE(CN130),CN130))</f>
        <v/>
      </c>
      <c r="CQ41" s="42" t="str">
        <f>IF(Table3a!CO130="","",IF(ISNUMBER(VALUE(CO130)),VALUE(CO130),CO130))</f>
        <v/>
      </c>
      <c r="CR41" s="42" t="str">
        <f>IF(Table3a!CP130="","",IF(ISNUMBER(VALUE(CP130)),VALUE(CP130),CP130))</f>
        <v/>
      </c>
      <c r="CS41" s="42" t="str">
        <f>IF(Table3a!CQ130="","",IF(ISNUMBER(VALUE(CQ130)),VALUE(CQ130),CQ130))</f>
        <v/>
      </c>
      <c r="CT41" s="42" t="str">
        <f>IF(Table3a!CR130="","",IF(ISNUMBER(VALUE(CR130)),VALUE(CR130),CR130))</f>
        <v/>
      </c>
      <c r="CU41" s="42" t="str">
        <f>IF(Table3a!CS130="","",IF(ISNUMBER(VALUE(CS130)),VALUE(CS130),CS130))</f>
        <v/>
      </c>
      <c r="CV41" s="42" t="str">
        <f>IF(Table3a!CT130="","",IF(ISNUMBER(VALUE(CT130)),VALUE(CT130),CT130))</f>
        <v/>
      </c>
      <c r="CW41" s="42" t="str">
        <f>IF(Table3a!CU130="","",IF(ISNUMBER(VALUE(CU130)),VALUE(CU130),CU130))</f>
        <v/>
      </c>
      <c r="CX41" s="42" t="str">
        <f>IF(Table3a!CV130="","",IF(ISNUMBER(VALUE(CV130)),VALUE(CV130),CV130))</f>
        <v/>
      </c>
      <c r="CY41" s="42" t="str">
        <f>IF(Table3a!CW130="","",IF(ISNUMBER(VALUE(CW130)),VALUE(CW130),CW130))</f>
        <v/>
      </c>
      <c r="CZ41" s="42" t="str">
        <f>IF(Table3a!CX130="","",IF(ISNUMBER(VALUE(CX130)),VALUE(CX130),CX130))</f>
        <v/>
      </c>
      <c r="DA41" s="42" t="str">
        <f>IF(Table3a!CY130="","",IF(ISNUMBER(VALUE(CY130)),VALUE(CY130),CY130))</f>
        <v/>
      </c>
      <c r="DB41" s="42" t="str">
        <f>IF(Table3a!CZ130="","",IF(ISNUMBER(VALUE(CZ130)),VALUE(CZ130),CZ130))</f>
        <v/>
      </c>
      <c r="DC41" s="42" t="str">
        <f>IF(Table3a!DA130="","",IF(ISNUMBER(VALUE(DA130)),VALUE(DA130),DA130))</f>
        <v/>
      </c>
      <c r="DD41" s="42" t="str">
        <f>IF(Table3a!DB130="","",IF(ISNUMBER(VALUE(DB130)),VALUE(DB130),DB130))</f>
        <v/>
      </c>
      <c r="DE41" s="42" t="str">
        <f>IF(Table3a!DC130="","",IF(ISNUMBER(VALUE(DC130)),VALUE(DC130),DC130))</f>
        <v/>
      </c>
      <c r="DF41" s="42" t="str">
        <f>IF(Table3a!DD130="","",IF(ISNUMBER(VALUE(DD130)),VALUE(DD130),DD130))</f>
        <v/>
      </c>
      <c r="DG41" s="42" t="str">
        <f>IF(Table3a!DE130="","",IF(ISNUMBER(VALUE(DE130)),VALUE(DE130),DE130))</f>
        <v/>
      </c>
      <c r="DH41" s="42" t="str">
        <f>IF(Table3a!DF130="","",IF(ISNUMBER(VALUE(DF130)),VALUE(DF130),DF130))</f>
        <v/>
      </c>
    </row>
    <row r="42" spans="1:112" ht="9.75" customHeight="1">
      <c r="A42" s="41" t="s">
        <v>2800</v>
      </c>
      <c r="B42" s="46" t="s">
        <v>2801</v>
      </c>
      <c r="C42" s="41"/>
      <c r="D42" s="41"/>
      <c r="E42" s="42">
        <f>IF(Table3a!C131="","",IF(ISNUMBER(VALUE(C131)),VALUE(C131),C131))</f>
        <v>13.2</v>
      </c>
      <c r="F42" s="42">
        <f>IF(Table3a!D131="","",IF(ISNUMBER(VALUE(D131)),VALUE(D131),D131))</f>
        <v>13.3</v>
      </c>
      <c r="G42" s="42">
        <f>IF(Table3a!E131="","",IF(ISNUMBER(VALUE(E131)),VALUE(E131),E131))</f>
        <v>13</v>
      </c>
      <c r="H42" s="42">
        <f>IF(Table3a!F131="","",IF(ISNUMBER(VALUE(F131)),VALUE(F131),F131))</f>
        <v>14.4</v>
      </c>
      <c r="I42" s="42">
        <f>IF(Table3a!G131="","",IF(ISNUMBER(VALUE(G131)),VALUE(G131),G131))</f>
        <v>15.4</v>
      </c>
      <c r="J42" s="42">
        <f>IF(Table3a!H131="","",IF(ISNUMBER(VALUE(H131)),VALUE(H131),H131))</f>
        <v>15.5</v>
      </c>
      <c r="K42" s="42">
        <f>IF(Table3a!I131="","",IF(ISNUMBER(VALUE(I131)),VALUE(I131),I131))</f>
        <v>16.2</v>
      </c>
      <c r="L42" s="42">
        <f>IF(Table3a!J131="","",IF(ISNUMBER(VALUE(J131)),VALUE(J131),J131))</f>
        <v>16.3</v>
      </c>
      <c r="M42" s="42">
        <f>IF(Table3a!K131="","",IF(ISNUMBER(VALUE(K131)),VALUE(K131),K131))</f>
        <v>15.8</v>
      </c>
      <c r="N42" s="42">
        <f>IF(Table3a!L131="","",IF(ISNUMBER(VALUE(L131)),VALUE(L131),L131))</f>
        <v>15.6</v>
      </c>
      <c r="O42" s="42">
        <f>IF(Table3a!M131="","",IF(ISNUMBER(VALUE(M131)),VALUE(M131),M131))</f>
        <v>16.2</v>
      </c>
      <c r="P42" s="42">
        <f>IF(Table3a!N131="","",IF(ISNUMBER(VALUE(N131)),VALUE(N131),N131))</f>
        <v>15.5</v>
      </c>
      <c r="Q42" s="42">
        <f>IF(Table3a!O131="","",IF(ISNUMBER(VALUE(O131)),VALUE(O131),O131))</f>
        <v>16.600000000000001</v>
      </c>
      <c r="R42" s="42">
        <f>IF(Table3a!P131="","",IF(ISNUMBER(VALUE(P131)),VALUE(P131),P131))</f>
        <v>17.399999999999999</v>
      </c>
      <c r="S42" s="42">
        <f>IF(Table3a!Q131="","",IF(ISNUMBER(VALUE(Q131)),VALUE(Q131),Q131))</f>
        <v>17.100000000000001</v>
      </c>
      <c r="T42" s="42">
        <f>IF(Table3a!R131="","",IF(ISNUMBER(VALUE(R131)),VALUE(R131),R131))</f>
        <v>17.100000000000001</v>
      </c>
      <c r="U42" s="42">
        <f>IF(Table3a!S131="","",IF(ISNUMBER(VALUE(S131)),VALUE(S131),S131))</f>
        <v>17.7</v>
      </c>
      <c r="V42" s="42">
        <f>IF(Table3a!T131="","",IF(ISNUMBER(VALUE(T131)),VALUE(T131),T131))</f>
        <v>18</v>
      </c>
      <c r="W42" s="42">
        <f>IF(Table3a!U131="","",IF(ISNUMBER(VALUE(U131)),VALUE(U131),U131))</f>
        <v>17.8</v>
      </c>
      <c r="X42" s="42">
        <f>IF(Table3a!V131="","",IF(ISNUMBER(VALUE(V131)),VALUE(V131),V131))</f>
        <v>17.8</v>
      </c>
      <c r="Y42" s="42">
        <f>IF(Table3a!W131="","",IF(ISNUMBER(VALUE(W131)),VALUE(W131),W131))</f>
        <v>17.399999999999999</v>
      </c>
      <c r="Z42" s="42">
        <f>IF(Table3a!X131="","",IF(ISNUMBER(VALUE(X131)),VALUE(X131),X131))</f>
        <v>17.8</v>
      </c>
      <c r="AA42" s="42">
        <f>IF(Table3a!Y131="","",IF(ISNUMBER(VALUE(Y131)),VALUE(Y131),Y131))</f>
        <v>17.899999999999999</v>
      </c>
      <c r="AB42" s="42">
        <f>IF(Table3a!Z131="","",IF(ISNUMBER(VALUE(Z131)),VALUE(Z131),Z131))</f>
        <v>18.7</v>
      </c>
      <c r="AC42" s="42">
        <f>IF(Table3a!AA131="","",IF(ISNUMBER(VALUE(AA131)),VALUE(AA131),AA131))</f>
        <v>16.100000000000001</v>
      </c>
      <c r="AD42" s="42">
        <f>IF(Table3a!AB131="","",IF(ISNUMBER(VALUE(AB131)),VALUE(AB131),AB131))</f>
        <v>15.2</v>
      </c>
      <c r="AE42" s="42">
        <f>IF(Table3a!AC131="","",IF(ISNUMBER(VALUE(AC131)),VALUE(AC131),AC131))</f>
        <v>16.2</v>
      </c>
      <c r="AF42" s="42">
        <f>IF(Table3a!AD131="","",IF(ISNUMBER(VALUE(AD131)),VALUE(AD131),AD131))</f>
        <v>16.3</v>
      </c>
      <c r="AG42" s="42">
        <f>IF(Table3a!AE131="","",IF(ISNUMBER(VALUE(AE131)),VALUE(AE131),AE131))</f>
        <v>15.5</v>
      </c>
      <c r="AH42" s="42">
        <f>IF(Table3a!AF131="","",IF(ISNUMBER(VALUE(AF131)),VALUE(AF131),AF131))</f>
        <v>16.2</v>
      </c>
      <c r="AI42" s="42">
        <f>IF(Table3a!AG131="","",IF(ISNUMBER(VALUE(AG131)),VALUE(AG131),AG131))</f>
        <v>16.399999999999999</v>
      </c>
      <c r="AJ42" s="42">
        <f>IF(Table3a!AH131="","",IF(ISNUMBER(VALUE(AH131)),VALUE(AH131),AH131))</f>
        <v>16.600000000000001</v>
      </c>
      <c r="AK42" s="42">
        <f>IF(Table3a!AI131="","",IF(ISNUMBER(VALUE(AI131)),VALUE(AI131),AI131))</f>
        <v>18.100000000000001</v>
      </c>
      <c r="AL42" s="42">
        <f>IF(Table3a!AJ131="","",IF(ISNUMBER(VALUE(AJ131)),VALUE(AJ131),AJ131))</f>
        <v>17.600000000000001</v>
      </c>
      <c r="AM42" s="42">
        <f>IF(Table3a!AK131="","",IF(ISNUMBER(VALUE(AK131)),VALUE(AK131),AK131))</f>
        <v>16.899999999999999</v>
      </c>
      <c r="AN42" s="42">
        <f>IF(Table3a!AL131="","",IF(ISNUMBER(VALUE(AL131)),VALUE(AL131),AL131))</f>
        <v>16.100000000000001</v>
      </c>
      <c r="AO42" s="42">
        <f>IF(Table3a!AM131="","",IF(ISNUMBER(VALUE(AM131)),VALUE(AM131),AM131))</f>
        <v>17.3</v>
      </c>
      <c r="AP42" s="42">
        <f>IF(Table3a!AN131="","",IF(ISNUMBER(VALUE(AN131)),VALUE(AN131),AN131))</f>
        <v>16.2</v>
      </c>
      <c r="AQ42" s="42">
        <f>IF(Table3a!AO131="","",IF(ISNUMBER(VALUE(AO131)),VALUE(AO131),AO131))</f>
        <v>15.8</v>
      </c>
      <c r="AR42" s="42">
        <f>IF(Table3a!AP131="","",IF(ISNUMBER(VALUE(AP131)),VALUE(AP131),AP131))</f>
        <v>17.899999999999999</v>
      </c>
      <c r="AS42" s="42">
        <f>IF(Table3a!AQ131="","",IF(ISNUMBER(VALUE(AQ131)),VALUE(AQ131),AQ131))</f>
        <v>16.899999999999999</v>
      </c>
      <c r="AT42" s="42">
        <f>IF(Table3a!AR131="","",IF(ISNUMBER(VALUE(AR131)),VALUE(AR131),AR131))</f>
        <v>17.600000000000001</v>
      </c>
      <c r="AU42" s="42">
        <f>IF(Table3a!AS131="","",IF(ISNUMBER(VALUE(AS131)),VALUE(AS131),AS131))</f>
        <v>17.2</v>
      </c>
      <c r="AV42" s="42">
        <f>IF(Table3a!AT131="","",IF(ISNUMBER(VALUE(AT131)),VALUE(AT131),AT131))</f>
        <v>16.3</v>
      </c>
      <c r="AW42" s="42">
        <f>IF(Table3a!AU131="","",IF(ISNUMBER(VALUE(AU131)),VALUE(AU131),AU131))</f>
        <v>16.899999999999999</v>
      </c>
      <c r="AX42" s="42">
        <f>IF(Table3a!AV131="","",IF(ISNUMBER(VALUE(AV131)),VALUE(AV131),AV131))</f>
        <v>16.7</v>
      </c>
      <c r="AY42" s="42">
        <f>IF(Table3a!AW131="","",IF(ISNUMBER(VALUE(AW131)),VALUE(AW131),AW131))</f>
        <v>17.3</v>
      </c>
      <c r="AZ42" s="42">
        <f>IF(Table3a!AX131="","",IF(ISNUMBER(VALUE(AX131)),VALUE(AX131),AX131))</f>
        <v>17.899999999999999</v>
      </c>
      <c r="BA42" s="42">
        <f>IF(Table3a!AY131="","",IF(ISNUMBER(VALUE(AY131)),VALUE(AY131),AY131))</f>
        <v>17.7</v>
      </c>
      <c r="BB42" s="42">
        <f>IF(Table3a!AZ131="","",IF(ISNUMBER(VALUE(AZ131)),VALUE(AZ131),AZ131))</f>
        <v>17.100000000000001</v>
      </c>
      <c r="BC42" s="42">
        <f>IF(Table3a!BA131="","",IF(ISNUMBER(VALUE(BA131)),VALUE(BA131),BA131))</f>
        <v>17.2</v>
      </c>
      <c r="BD42" s="42">
        <f>IF(Table3a!BB131="","",IF(ISNUMBER(VALUE(BB131)),VALUE(BB131),BB131))</f>
        <v>20.100000000000001</v>
      </c>
      <c r="BE42" s="42">
        <f>IF(Table3a!BC131="","",IF(ISNUMBER(VALUE(BC131)),VALUE(BC131),BC131))</f>
        <v>16.5</v>
      </c>
      <c r="BF42" s="42">
        <f>IF(Table3a!BD131="","",IF(ISNUMBER(VALUE(BD131)),VALUE(BD131),BD131))</f>
        <v>17.399999999999999</v>
      </c>
      <c r="BG42" s="42">
        <f>IF(Table3a!BE131="","",IF(ISNUMBER(VALUE(BE131)),VALUE(BE131),BE131))</f>
        <v>18</v>
      </c>
      <c r="BH42" s="42">
        <f>IF(Table3a!BF131="","",IF(ISNUMBER(VALUE(BF131)),VALUE(BF131),BF131))</f>
        <v>19.5</v>
      </c>
      <c r="BI42" s="42">
        <f>IF(Table3a!BG131="","",IF(ISNUMBER(VALUE(BG131)),VALUE(BG131),BG131))</f>
        <v>17.899999999999999</v>
      </c>
      <c r="BJ42" s="42">
        <f>IF(Table3a!BH131="","",IF(ISNUMBER(VALUE(BH131)),VALUE(BH131),BH131))</f>
        <v>18.7</v>
      </c>
      <c r="BK42" s="42">
        <f>IF(Table3a!BI131="","",IF(ISNUMBER(VALUE(BI131)),VALUE(BI131),BI131))</f>
        <v>17.399999999999999</v>
      </c>
      <c r="BL42" s="42">
        <f>IF(Table3a!BJ131="","",IF(ISNUMBER(VALUE(BJ131)),VALUE(BJ131),BJ131))</f>
        <v>16.100000000000001</v>
      </c>
      <c r="BM42" s="42">
        <f>IF(Table3a!BK131="","",IF(ISNUMBER(VALUE(BK131)),VALUE(BK131),BK131))</f>
        <v>15.5</v>
      </c>
      <c r="BN42" s="42">
        <f>IF(Table3a!BL131="","",IF(ISNUMBER(VALUE(BL131)),VALUE(BL131),BL131))</f>
        <v>15.9</v>
      </c>
      <c r="BO42" s="42">
        <f>IF(Table3a!BM131="","",IF(ISNUMBER(VALUE(BM131)),VALUE(BM131),BM131))</f>
        <v>16.2</v>
      </c>
      <c r="BP42" s="42">
        <f>IF(Table3a!BN131="","",IF(ISNUMBER(VALUE(BN131)),VALUE(BN131),BN131))</f>
        <v>16.2</v>
      </c>
      <c r="BQ42" s="42">
        <f>IF(Table3a!BO131="","",IF(ISNUMBER(VALUE(BO131)),VALUE(BO131),BO131))</f>
        <v>16.5</v>
      </c>
      <c r="BR42" s="42">
        <f>IF(Table3a!BP131="","",IF(ISNUMBER(VALUE(BP131)),VALUE(BP131),BP131))</f>
        <v>17.600000000000001</v>
      </c>
      <c r="BS42" s="42">
        <f>IF(Table3a!BQ131="","",IF(ISNUMBER(VALUE(BQ131)),VALUE(BQ131),BQ131))</f>
        <v>17.2</v>
      </c>
      <c r="BT42" s="42">
        <f>IF(Table3a!BR131="","",IF(ISNUMBER(VALUE(BR131)),VALUE(BR131),BR131))</f>
        <v>17.399999999999999</v>
      </c>
      <c r="BU42" s="42">
        <f>IF(Table3a!BS131="","",IF(ISNUMBER(VALUE(BS131)),VALUE(BS131),BS131))</f>
        <v>17.5</v>
      </c>
      <c r="BV42" s="42">
        <f>IF(Table3a!BT131="","",IF(ISNUMBER(VALUE(BT131)),VALUE(BT131),BT131))</f>
        <v>15.8</v>
      </c>
      <c r="BW42" s="42">
        <f>IF(Table3a!BU131="","",IF(ISNUMBER(VALUE(BU131)),VALUE(BU131),BU131))</f>
        <v>15.2</v>
      </c>
      <c r="BX42" s="42">
        <f>IF(Table3a!BV131="","",IF(ISNUMBER(VALUE(BV131)),VALUE(BV131),BV131))</f>
        <v>15.6</v>
      </c>
      <c r="BY42" s="42">
        <f>IF(Table3a!BW131="","",IF(ISNUMBER(VALUE(BW131)),VALUE(BW131),BW131))</f>
        <v>15.9</v>
      </c>
      <c r="BZ42" s="42">
        <f>IF(Table3a!BX131="","",IF(ISNUMBER(VALUE(BX131)),VALUE(BX131),BX131))</f>
        <v>15.4</v>
      </c>
      <c r="CA42" s="42">
        <f>IF(Table3a!BY131="","",IF(ISNUMBER(VALUE(BY131)),VALUE(BY131),BY131))</f>
        <v>18.899999999999999</v>
      </c>
      <c r="CB42" s="42">
        <f>IF(Table3a!BZ131="","",IF(ISNUMBER(VALUE(BZ131)),VALUE(BZ131),BZ131))</f>
        <v>18.7</v>
      </c>
      <c r="CC42" s="42">
        <f>IF(Table3a!CA131="","",IF(ISNUMBER(VALUE(CA131)),VALUE(CA131),CA131))</f>
        <v>17.600000000000001</v>
      </c>
      <c r="CD42" s="42">
        <f>IF(Table3a!CB131="","",IF(ISNUMBER(VALUE(CB131)),VALUE(CB131),CB131))</f>
        <v>16.899999999999999</v>
      </c>
      <c r="CE42" s="42" t="str">
        <f>IF(Table3a!CC131="","",IF(ISNUMBER(VALUE(CC131)),VALUE(CC131),CC131))</f>
        <v/>
      </c>
      <c r="CF42" s="42" t="str">
        <f>IF(Table3a!CD131="","",IF(ISNUMBER(VALUE(CD131)),VALUE(CD131),CD131))</f>
        <v/>
      </c>
      <c r="CG42" s="42" t="str">
        <f>IF(Table3a!CE131="","",IF(ISNUMBER(VALUE(CE131)),VALUE(CE131),CE131))</f>
        <v/>
      </c>
      <c r="CH42" s="42" t="str">
        <f>IF(Table3a!CF131="","",IF(ISNUMBER(VALUE(CF131)),VALUE(CF131),CF131))</f>
        <v/>
      </c>
      <c r="CI42" s="42" t="str">
        <f>IF(Table3a!CG131="","",IF(ISNUMBER(VALUE(CG131)),VALUE(CG131),CG131))</f>
        <v/>
      </c>
      <c r="CJ42" s="42" t="str">
        <f>IF(Table3a!CH131="","",IF(ISNUMBER(VALUE(CH131)),VALUE(CH131),CH131))</f>
        <v/>
      </c>
      <c r="CK42" s="42" t="str">
        <f>IF(Table3a!CI131="","",IF(ISNUMBER(VALUE(CI131)),VALUE(CI131),CI131))</f>
        <v/>
      </c>
      <c r="CL42" s="42" t="str">
        <f>IF(Table3a!CJ131="","",IF(ISNUMBER(VALUE(CJ131)),VALUE(CJ131),CJ131))</f>
        <v/>
      </c>
      <c r="CM42" s="42" t="str">
        <f>IF(Table3a!CK131="","",IF(ISNUMBER(VALUE(CK131)),VALUE(CK131),CK131))</f>
        <v/>
      </c>
      <c r="CN42" s="42" t="str">
        <f>IF(Table3a!CL131="","",IF(ISNUMBER(VALUE(CL131)),VALUE(CL131),CL131))</f>
        <v/>
      </c>
      <c r="CO42" s="42" t="str">
        <f>IF(Table3a!CM131="","",IF(ISNUMBER(VALUE(CM131)),VALUE(CM131),CM131))</f>
        <v/>
      </c>
      <c r="CP42" s="42" t="str">
        <f>IF(Table3a!CN131="","",IF(ISNUMBER(VALUE(CN131)),VALUE(CN131),CN131))</f>
        <v/>
      </c>
      <c r="CQ42" s="42" t="str">
        <f>IF(Table3a!CO131="","",IF(ISNUMBER(VALUE(CO131)),VALUE(CO131),CO131))</f>
        <v/>
      </c>
      <c r="CR42" s="42" t="str">
        <f>IF(Table3a!CP131="","",IF(ISNUMBER(VALUE(CP131)),VALUE(CP131),CP131))</f>
        <v/>
      </c>
      <c r="CS42" s="42" t="str">
        <f>IF(Table3a!CQ131="","",IF(ISNUMBER(VALUE(CQ131)),VALUE(CQ131),CQ131))</f>
        <v/>
      </c>
      <c r="CT42" s="42" t="str">
        <f>IF(Table3a!CR131="","",IF(ISNUMBER(VALUE(CR131)),VALUE(CR131),CR131))</f>
        <v/>
      </c>
      <c r="CU42" s="42" t="str">
        <f>IF(Table3a!CS131="","",IF(ISNUMBER(VALUE(CS131)),VALUE(CS131),CS131))</f>
        <v/>
      </c>
      <c r="CV42" s="42" t="str">
        <f>IF(Table3a!CT131="","",IF(ISNUMBER(VALUE(CT131)),VALUE(CT131),CT131))</f>
        <v/>
      </c>
      <c r="CW42" s="42" t="str">
        <f>IF(Table3a!CU131="","",IF(ISNUMBER(VALUE(CU131)),VALUE(CU131),CU131))</f>
        <v/>
      </c>
      <c r="CX42" s="42" t="str">
        <f>IF(Table3a!CV131="","",IF(ISNUMBER(VALUE(CV131)),VALUE(CV131),CV131))</f>
        <v/>
      </c>
      <c r="CY42" s="42" t="str">
        <f>IF(Table3a!CW131="","",IF(ISNUMBER(VALUE(CW131)),VALUE(CW131),CW131))</f>
        <v/>
      </c>
      <c r="CZ42" s="42" t="str">
        <f>IF(Table3a!CX131="","",IF(ISNUMBER(VALUE(CX131)),VALUE(CX131),CX131))</f>
        <v/>
      </c>
      <c r="DA42" s="42" t="str">
        <f>IF(Table3a!CY131="","",IF(ISNUMBER(VALUE(CY131)),VALUE(CY131),CY131))</f>
        <v/>
      </c>
      <c r="DB42" s="42" t="str">
        <f>IF(Table3a!CZ131="","",IF(ISNUMBER(VALUE(CZ131)),VALUE(CZ131),CZ131))</f>
        <v/>
      </c>
      <c r="DC42" s="42" t="str">
        <f>IF(Table3a!DA131="","",IF(ISNUMBER(VALUE(DA131)),VALUE(DA131),DA131))</f>
        <v/>
      </c>
      <c r="DD42" s="42" t="str">
        <f>IF(Table3a!DB131="","",IF(ISNUMBER(VALUE(DB131)),VALUE(DB131),DB131))</f>
        <v/>
      </c>
      <c r="DE42" s="42" t="str">
        <f>IF(Table3a!DC131="","",IF(ISNUMBER(VALUE(DC131)),VALUE(DC131),DC131))</f>
        <v/>
      </c>
      <c r="DF42" s="42" t="str">
        <f>IF(Table3a!DD131="","",IF(ISNUMBER(VALUE(DD131)),VALUE(DD131),DD131))</f>
        <v/>
      </c>
      <c r="DG42" s="42" t="str">
        <f>IF(Table3a!DE131="","",IF(ISNUMBER(VALUE(DE131)),VALUE(DE131),DE131))</f>
        <v/>
      </c>
      <c r="DH42" s="42" t="str">
        <f>IF(Table3a!DF131="","",IF(ISNUMBER(VALUE(DF131)),VALUE(DF131),DF131))</f>
        <v/>
      </c>
    </row>
    <row r="43" spans="1:112" ht="9.75" customHeight="1">
      <c r="A43" s="41" t="s">
        <v>2802</v>
      </c>
      <c r="B43" s="46" t="s">
        <v>2803</v>
      </c>
      <c r="C43" s="41"/>
      <c r="D43" s="41"/>
      <c r="E43" s="42">
        <f>IF(Table3a!C132="","",IF(ISNUMBER(VALUE(C132)),VALUE(C132),C132))</f>
        <v>57.7</v>
      </c>
      <c r="F43" s="42">
        <f>IF(Table3a!D132="","",IF(ISNUMBER(VALUE(D132)),VALUE(D132),D132))</f>
        <v>58.8</v>
      </c>
      <c r="G43" s="42">
        <f>IF(Table3a!E132="","",IF(ISNUMBER(VALUE(E132)),VALUE(E132),E132))</f>
        <v>59.2</v>
      </c>
      <c r="H43" s="42">
        <f>IF(Table3a!F132="","",IF(ISNUMBER(VALUE(F132)),VALUE(F132),F132))</f>
        <v>60.6</v>
      </c>
      <c r="I43" s="42">
        <f>IF(Table3a!G132="","",IF(ISNUMBER(VALUE(G132)),VALUE(G132),G132))</f>
        <v>61</v>
      </c>
      <c r="J43" s="42">
        <f>IF(Table3a!H132="","",IF(ISNUMBER(VALUE(H132)),VALUE(H132),H132))</f>
        <v>62.6</v>
      </c>
      <c r="K43" s="42">
        <f>IF(Table3a!I132="","",IF(ISNUMBER(VALUE(I132)),VALUE(I132),I132))</f>
        <v>63.4</v>
      </c>
      <c r="L43" s="42">
        <f>IF(Table3a!J132="","",IF(ISNUMBER(VALUE(J132)),VALUE(J132),J132))</f>
        <v>61.9</v>
      </c>
      <c r="M43" s="42">
        <f>IF(Table3a!K132="","",IF(ISNUMBER(VALUE(K132)),VALUE(K132),K132))</f>
        <v>64.2</v>
      </c>
      <c r="N43" s="42">
        <f>IF(Table3a!L132="","",IF(ISNUMBER(VALUE(L132)),VALUE(L132),L132))</f>
        <v>65.7</v>
      </c>
      <c r="O43" s="42">
        <f>IF(Table3a!M132="","",IF(ISNUMBER(VALUE(M132)),VALUE(M132),M132))</f>
        <v>64</v>
      </c>
      <c r="P43" s="42">
        <f>IF(Table3a!N132="","",IF(ISNUMBER(VALUE(N132)),VALUE(N132),N132))</f>
        <v>62.7</v>
      </c>
      <c r="Q43" s="42">
        <f>IF(Table3a!O132="","",IF(ISNUMBER(VALUE(O132)),VALUE(O132),O132))</f>
        <v>63.6</v>
      </c>
      <c r="R43" s="42">
        <f>IF(Table3a!P132="","",IF(ISNUMBER(VALUE(P132)),VALUE(P132),P132))</f>
        <v>62.8</v>
      </c>
      <c r="S43" s="42">
        <f>IF(Table3a!Q132="","",IF(ISNUMBER(VALUE(Q132)),VALUE(Q132),Q132))</f>
        <v>64.8</v>
      </c>
      <c r="T43" s="42">
        <f>IF(Table3a!R132="","",IF(ISNUMBER(VALUE(R132)),VALUE(R132),R132))</f>
        <v>64.8</v>
      </c>
      <c r="U43" s="42">
        <f>IF(Table3a!S132="","",IF(ISNUMBER(VALUE(S132)),VALUE(S132),S132))</f>
        <v>63.8</v>
      </c>
      <c r="V43" s="42">
        <f>IF(Table3a!T132="","",IF(ISNUMBER(VALUE(T132)),VALUE(T132),T132))</f>
        <v>62.5</v>
      </c>
      <c r="W43" s="42">
        <f>IF(Table3a!U132="","",IF(ISNUMBER(VALUE(U132)),VALUE(U132),U132))</f>
        <v>64.5</v>
      </c>
      <c r="X43" s="42">
        <f>IF(Table3a!V132="","",IF(ISNUMBER(VALUE(V132)),VALUE(V132),V132))</f>
        <v>66.8</v>
      </c>
      <c r="Y43" s="42">
        <f>IF(Table3a!W132="","",IF(ISNUMBER(VALUE(W132)),VALUE(W132),W132))</f>
        <v>66.5</v>
      </c>
      <c r="Z43" s="42">
        <f>IF(Table3a!X132="","",IF(ISNUMBER(VALUE(X132)),VALUE(X132),X132))</f>
        <v>67.7</v>
      </c>
      <c r="AA43" s="42">
        <f>IF(Table3a!Y132="","",IF(ISNUMBER(VALUE(Y132)),VALUE(Y132),Y132))</f>
        <v>69.099999999999994</v>
      </c>
      <c r="AB43" s="42">
        <f>IF(Table3a!Z132="","",IF(ISNUMBER(VALUE(Z132)),VALUE(Z132),Z132))</f>
        <v>66.5</v>
      </c>
      <c r="AC43" s="42">
        <f>IF(Table3a!AA132="","",IF(ISNUMBER(VALUE(AA132)),VALUE(AA132),AA132))</f>
        <v>62.9</v>
      </c>
      <c r="AD43" s="42">
        <f>IF(Table3a!AB132="","",IF(ISNUMBER(VALUE(AB132)),VALUE(AB132),AB132))</f>
        <v>60</v>
      </c>
      <c r="AE43" s="42">
        <f>IF(Table3a!AC132="","",IF(ISNUMBER(VALUE(AC132)),VALUE(AC132),AC132))</f>
        <v>65</v>
      </c>
      <c r="AF43" s="42">
        <f>IF(Table3a!AD132="","",IF(ISNUMBER(VALUE(AD132)),VALUE(AD132),AD132))</f>
        <v>63.8</v>
      </c>
      <c r="AG43" s="42">
        <f>IF(Table3a!AE132="","",IF(ISNUMBER(VALUE(AE132)),VALUE(AE132),AE132))</f>
        <v>65.599999999999994</v>
      </c>
      <c r="AH43" s="42">
        <f>IF(Table3a!AF132="","",IF(ISNUMBER(VALUE(AF132)),VALUE(AF132),AF132))</f>
        <v>67.400000000000006</v>
      </c>
      <c r="AI43" s="42">
        <f>IF(Table3a!AG132="","",IF(ISNUMBER(VALUE(AG132)),VALUE(AG132),AG132))</f>
        <v>66.400000000000006</v>
      </c>
      <c r="AJ43" s="42">
        <f>IF(Table3a!AH132="","",IF(ISNUMBER(VALUE(AH132)),VALUE(AH132),AH132))</f>
        <v>68.099999999999994</v>
      </c>
      <c r="AK43" s="42">
        <f>IF(Table3a!AI132="","",IF(ISNUMBER(VALUE(AI132)),VALUE(AI132),AI132))</f>
        <v>68.099999999999994</v>
      </c>
      <c r="AL43" s="42">
        <f>IF(Table3a!AJ132="","",IF(ISNUMBER(VALUE(AJ132)),VALUE(AJ132),AJ132))</f>
        <v>69.8</v>
      </c>
      <c r="AM43" s="42">
        <f>IF(Table3a!AK132="","",IF(ISNUMBER(VALUE(AK132)),VALUE(AK132),AK132))</f>
        <v>69.400000000000006</v>
      </c>
      <c r="AN43" s="42">
        <f>IF(Table3a!AL132="","",IF(ISNUMBER(VALUE(AL132)),VALUE(AL132),AL132))</f>
        <v>73.5</v>
      </c>
      <c r="AO43" s="42">
        <f>IF(Table3a!AM132="","",IF(ISNUMBER(VALUE(AM132)),VALUE(AM132),AM132))</f>
        <v>79.2</v>
      </c>
      <c r="AP43" s="42">
        <f>IF(Table3a!AN132="","",IF(ISNUMBER(VALUE(AN132)),VALUE(AN132),AN132))</f>
        <v>78</v>
      </c>
      <c r="AQ43" s="42">
        <f>IF(Table3a!AO132="","",IF(ISNUMBER(VALUE(AO132)),VALUE(AO132),AO132))</f>
        <v>78.599999999999994</v>
      </c>
      <c r="AR43" s="42">
        <f>IF(Table3a!AP132="","",IF(ISNUMBER(VALUE(AP132)),VALUE(AP132),AP132))</f>
        <v>79.2</v>
      </c>
      <c r="AS43" s="42">
        <f>IF(Table3a!AQ132="","",IF(ISNUMBER(VALUE(AQ132)),VALUE(AQ132),AQ132))</f>
        <v>77.3</v>
      </c>
      <c r="AT43" s="42">
        <f>IF(Table3a!AR132="","",IF(ISNUMBER(VALUE(AR132)),VALUE(AR132),AR132))</f>
        <v>76.599999999999994</v>
      </c>
      <c r="AU43" s="42">
        <f>IF(Table3a!AS132="","",IF(ISNUMBER(VALUE(AS132)),VALUE(AS132),AS132))</f>
        <v>76.900000000000006</v>
      </c>
      <c r="AV43" s="42">
        <f>IF(Table3a!AT132="","",IF(ISNUMBER(VALUE(AT132)),VALUE(AT132),AT132))</f>
        <v>68.599999999999994</v>
      </c>
      <c r="AW43" s="42">
        <f>IF(Table3a!AU132="","",IF(ISNUMBER(VALUE(AU132)),VALUE(AU132),AU132))</f>
        <v>70.099999999999994</v>
      </c>
      <c r="AX43" s="42">
        <f>IF(Table3a!AV132="","",IF(ISNUMBER(VALUE(AV132)),VALUE(AV132),AV132))</f>
        <v>69.599999999999994</v>
      </c>
      <c r="AY43" s="42">
        <f>IF(Table3a!AW132="","",IF(ISNUMBER(VALUE(AW132)),VALUE(AW132),AW132))</f>
        <v>69.099999999999994</v>
      </c>
      <c r="AZ43" s="42">
        <f>IF(Table3a!AX132="","",IF(ISNUMBER(VALUE(AX132)),VALUE(AX132),AX132))</f>
        <v>69.8</v>
      </c>
      <c r="BA43" s="42">
        <f>IF(Table3a!AY132="","",IF(ISNUMBER(VALUE(AY132)),VALUE(AY132),AY132))</f>
        <v>72.7</v>
      </c>
      <c r="BB43" s="42">
        <f>IF(Table3a!AZ132="","",IF(ISNUMBER(VALUE(AZ132)),VALUE(AZ132),AZ132))</f>
        <v>70.2</v>
      </c>
      <c r="BC43" s="42">
        <f>IF(Table3a!BA132="","",IF(ISNUMBER(VALUE(BA132)),VALUE(BA132),BA132))</f>
        <v>70.8</v>
      </c>
      <c r="BD43" s="42">
        <f>IF(Table3a!BB132="","",IF(ISNUMBER(VALUE(BB132)),VALUE(BB132),BB132))</f>
        <v>68.400000000000006</v>
      </c>
      <c r="BE43" s="42">
        <f>IF(Table3a!BC132="","",IF(ISNUMBER(VALUE(BC132)),VALUE(BC132),BC132))</f>
        <v>62.6</v>
      </c>
      <c r="BF43" s="42">
        <f>IF(Table3a!BD132="","",IF(ISNUMBER(VALUE(BD132)),VALUE(BD132),BD132))</f>
        <v>64</v>
      </c>
      <c r="BG43" s="42">
        <f>IF(Table3a!BE132="","",IF(ISNUMBER(VALUE(BE132)),VALUE(BE132),BE132))</f>
        <v>61.6</v>
      </c>
      <c r="BH43" s="42">
        <f>IF(Table3a!BF132="","",IF(ISNUMBER(VALUE(BF132)),VALUE(BF132),BF132))</f>
        <v>62.8</v>
      </c>
      <c r="BI43" s="42">
        <f>IF(Table3a!BG132="","",IF(ISNUMBER(VALUE(BG132)),VALUE(BG132),BG132))</f>
        <v>63.9</v>
      </c>
      <c r="BJ43" s="42">
        <f>IF(Table3a!BH132="","",IF(ISNUMBER(VALUE(BH132)),VALUE(BH132),BH132))</f>
        <v>63.9</v>
      </c>
      <c r="BK43" s="42">
        <f>IF(Table3a!BI132="","",IF(ISNUMBER(VALUE(BI132)),VALUE(BI132),BI132))</f>
        <v>62.5</v>
      </c>
      <c r="BL43" s="42">
        <f>IF(Table3a!BJ132="","",IF(ISNUMBER(VALUE(BJ132)),VALUE(BJ132),BJ132))</f>
        <v>63.1</v>
      </c>
      <c r="BM43" s="42">
        <f>IF(Table3a!BK132="","",IF(ISNUMBER(VALUE(BK132)),VALUE(BK132),BK132))</f>
        <v>64.599999999999994</v>
      </c>
      <c r="BN43" s="42">
        <f>IF(Table3a!BL132="","",IF(ISNUMBER(VALUE(BL132)),VALUE(BL132),BL132))</f>
        <v>69</v>
      </c>
      <c r="BO43" s="42">
        <f>IF(Table3a!BM132="","",IF(ISNUMBER(VALUE(BM132)),VALUE(BM132),BM132))</f>
        <v>71.2</v>
      </c>
      <c r="BP43" s="42">
        <f>IF(Table3a!BN132="","",IF(ISNUMBER(VALUE(BN132)),VALUE(BN132),BN132))</f>
        <v>69.599999999999994</v>
      </c>
      <c r="BQ43" s="42">
        <f>IF(Table3a!BO132="","",IF(ISNUMBER(VALUE(BO132)),VALUE(BO132),BO132))</f>
        <v>70.3</v>
      </c>
      <c r="BR43" s="42">
        <f>IF(Table3a!BP132="","",IF(ISNUMBER(VALUE(BP132)),VALUE(BP132),BP132))</f>
        <v>71.8</v>
      </c>
      <c r="BS43" s="42">
        <f>IF(Table3a!BQ132="","",IF(ISNUMBER(VALUE(BQ132)),VALUE(BQ132),BQ132))</f>
        <v>70.8</v>
      </c>
      <c r="BT43" s="42">
        <f>IF(Table3a!BR132="","",IF(ISNUMBER(VALUE(BR132)),VALUE(BR132),BR132))</f>
        <v>73.7</v>
      </c>
      <c r="BU43" s="42">
        <f>IF(Table3a!BS132="","",IF(ISNUMBER(VALUE(BS132)),VALUE(BS132),BS132))</f>
        <v>73.900000000000006</v>
      </c>
      <c r="BV43" s="42">
        <f>IF(Table3a!BT132="","",IF(ISNUMBER(VALUE(BT132)),VALUE(BT132),BT132))</f>
        <v>73.2</v>
      </c>
      <c r="BW43" s="42">
        <f>IF(Table3a!BU132="","",IF(ISNUMBER(VALUE(BU132)),VALUE(BU132),BU132))</f>
        <v>75.900000000000006</v>
      </c>
      <c r="BX43" s="42">
        <f>IF(Table3a!BV132="","",IF(ISNUMBER(VALUE(BV132)),VALUE(BV132),BV132))</f>
        <v>78</v>
      </c>
      <c r="BY43" s="42">
        <f>IF(Table3a!BW132="","",IF(ISNUMBER(VALUE(BW132)),VALUE(BW132),BW132))</f>
        <v>77.5</v>
      </c>
      <c r="BZ43" s="42">
        <f>IF(Table3a!BX132="","",IF(ISNUMBER(VALUE(BX132)),VALUE(BX132),BX132))</f>
        <v>80.900000000000006</v>
      </c>
      <c r="CA43" s="42">
        <f>IF(Table3a!BY132="","",IF(ISNUMBER(VALUE(BY132)),VALUE(BY132),BY132))</f>
        <v>83</v>
      </c>
      <c r="CB43" s="42">
        <f>IF(Table3a!BZ132="","",IF(ISNUMBER(VALUE(BZ132)),VALUE(BZ132),BZ132))</f>
        <v>82.5</v>
      </c>
      <c r="CC43" s="42">
        <f>IF(Table3a!CA132="","",IF(ISNUMBER(VALUE(CA132)),VALUE(CA132),CA132))</f>
        <v>87.8</v>
      </c>
      <c r="CD43" s="42">
        <f>IF(Table3a!CB132="","",IF(ISNUMBER(VALUE(CB132)),VALUE(CB132),CB132))</f>
        <v>87.1</v>
      </c>
      <c r="CE43" s="42" t="str">
        <f>IF(Table3a!CC132="","",IF(ISNUMBER(VALUE(CC132)),VALUE(CC132),CC132))</f>
        <v/>
      </c>
      <c r="CF43" s="42" t="str">
        <f>IF(Table3a!CD132="","",IF(ISNUMBER(VALUE(CD132)),VALUE(CD132),CD132))</f>
        <v/>
      </c>
      <c r="CG43" s="42" t="str">
        <f>IF(Table3a!CE132="","",IF(ISNUMBER(VALUE(CE132)),VALUE(CE132),CE132))</f>
        <v/>
      </c>
      <c r="CH43" s="42" t="str">
        <f>IF(Table3a!CF132="","",IF(ISNUMBER(VALUE(CF132)),VALUE(CF132),CF132))</f>
        <v/>
      </c>
      <c r="CI43" s="42" t="str">
        <f>IF(Table3a!CG132="","",IF(ISNUMBER(VALUE(CG132)),VALUE(CG132),CG132))</f>
        <v/>
      </c>
      <c r="CJ43" s="42" t="str">
        <f>IF(Table3a!CH132="","",IF(ISNUMBER(VALUE(CH132)),VALUE(CH132),CH132))</f>
        <v/>
      </c>
      <c r="CK43" s="42" t="str">
        <f>IF(Table3a!CI132="","",IF(ISNUMBER(VALUE(CI132)),VALUE(CI132),CI132))</f>
        <v/>
      </c>
      <c r="CL43" s="42" t="str">
        <f>IF(Table3a!CJ132="","",IF(ISNUMBER(VALUE(CJ132)),VALUE(CJ132),CJ132))</f>
        <v/>
      </c>
      <c r="CM43" s="42" t="str">
        <f>IF(Table3a!CK132="","",IF(ISNUMBER(VALUE(CK132)),VALUE(CK132),CK132))</f>
        <v/>
      </c>
      <c r="CN43" s="42" t="str">
        <f>IF(Table3a!CL132="","",IF(ISNUMBER(VALUE(CL132)),VALUE(CL132),CL132))</f>
        <v/>
      </c>
      <c r="CO43" s="42" t="str">
        <f>IF(Table3a!CM132="","",IF(ISNUMBER(VALUE(CM132)),VALUE(CM132),CM132))</f>
        <v/>
      </c>
      <c r="CP43" s="42" t="str">
        <f>IF(Table3a!CN132="","",IF(ISNUMBER(VALUE(CN132)),VALUE(CN132),CN132))</f>
        <v/>
      </c>
      <c r="CQ43" s="42" t="str">
        <f>IF(Table3a!CO132="","",IF(ISNUMBER(VALUE(CO132)),VALUE(CO132),CO132))</f>
        <v/>
      </c>
      <c r="CR43" s="42" t="str">
        <f>IF(Table3a!CP132="","",IF(ISNUMBER(VALUE(CP132)),VALUE(CP132),CP132))</f>
        <v/>
      </c>
      <c r="CS43" s="42" t="str">
        <f>IF(Table3a!CQ132="","",IF(ISNUMBER(VALUE(CQ132)),VALUE(CQ132),CQ132))</f>
        <v/>
      </c>
      <c r="CT43" s="42" t="str">
        <f>IF(Table3a!CR132="","",IF(ISNUMBER(VALUE(CR132)),VALUE(CR132),CR132))</f>
        <v/>
      </c>
      <c r="CU43" s="42" t="str">
        <f>IF(Table3a!CS132="","",IF(ISNUMBER(VALUE(CS132)),VALUE(CS132),CS132))</f>
        <v/>
      </c>
      <c r="CV43" s="42" t="str">
        <f>IF(Table3a!CT132="","",IF(ISNUMBER(VALUE(CT132)),VALUE(CT132),CT132))</f>
        <v/>
      </c>
      <c r="CW43" s="42" t="str">
        <f>IF(Table3a!CU132="","",IF(ISNUMBER(VALUE(CU132)),VALUE(CU132),CU132))</f>
        <v/>
      </c>
      <c r="CX43" s="42" t="str">
        <f>IF(Table3a!CV132="","",IF(ISNUMBER(VALUE(CV132)),VALUE(CV132),CV132))</f>
        <v/>
      </c>
      <c r="CY43" s="42" t="str">
        <f>IF(Table3a!CW132="","",IF(ISNUMBER(VALUE(CW132)),VALUE(CW132),CW132))</f>
        <v/>
      </c>
      <c r="CZ43" s="42" t="str">
        <f>IF(Table3a!CX132="","",IF(ISNUMBER(VALUE(CX132)),VALUE(CX132),CX132))</f>
        <v/>
      </c>
      <c r="DA43" s="42" t="str">
        <f>IF(Table3a!CY132="","",IF(ISNUMBER(VALUE(CY132)),VALUE(CY132),CY132))</f>
        <v/>
      </c>
      <c r="DB43" s="42" t="str">
        <f>IF(Table3a!CZ132="","",IF(ISNUMBER(VALUE(CZ132)),VALUE(CZ132),CZ132))</f>
        <v/>
      </c>
      <c r="DC43" s="42" t="str">
        <f>IF(Table3a!DA132="","",IF(ISNUMBER(VALUE(DA132)),VALUE(DA132),DA132))</f>
        <v/>
      </c>
      <c r="DD43" s="42" t="str">
        <f>IF(Table3a!DB132="","",IF(ISNUMBER(VALUE(DB132)),VALUE(DB132),DB132))</f>
        <v/>
      </c>
      <c r="DE43" s="42" t="str">
        <f>IF(Table3a!DC132="","",IF(ISNUMBER(VALUE(DC132)),VALUE(DC132),DC132))</f>
        <v/>
      </c>
      <c r="DF43" s="42" t="str">
        <f>IF(Table3a!DD132="","",IF(ISNUMBER(VALUE(DD132)),VALUE(DD132),DD132))</f>
        <v/>
      </c>
      <c r="DG43" s="42" t="str">
        <f>IF(Table3a!DE132="","",IF(ISNUMBER(VALUE(DE132)),VALUE(DE132),DE132))</f>
        <v/>
      </c>
      <c r="DH43" s="42" t="str">
        <f>IF(Table3a!DF132="","",IF(ISNUMBER(VALUE(DF132)),VALUE(DF132),DF132))</f>
        <v/>
      </c>
    </row>
    <row r="44" spans="1:112" ht="9.75" customHeight="1">
      <c r="A44" s="41" t="s">
        <v>2804</v>
      </c>
      <c r="B44" s="46" t="s">
        <v>2805</v>
      </c>
      <c r="C44" s="41"/>
      <c r="D44" s="41"/>
      <c r="E44" s="42">
        <f>IF(Table3a!C133="","",IF(ISNUMBER(VALUE(C133)),VALUE(C133),C133))</f>
        <v>17</v>
      </c>
      <c r="F44" s="42">
        <f>IF(Table3a!D133="","",IF(ISNUMBER(VALUE(D133)),VALUE(D133),D133))</f>
        <v>17.5</v>
      </c>
      <c r="G44" s="42">
        <f>IF(Table3a!E133="","",IF(ISNUMBER(VALUE(E133)),VALUE(E133),E133))</f>
        <v>18.5</v>
      </c>
      <c r="H44" s="42">
        <f>IF(Table3a!F133="","",IF(ISNUMBER(VALUE(F133)),VALUE(F133),F133))</f>
        <v>18.899999999999999</v>
      </c>
      <c r="I44" s="42">
        <f>IF(Table3a!G133="","",IF(ISNUMBER(VALUE(G133)),VALUE(G133),G133))</f>
        <v>20.399999999999999</v>
      </c>
      <c r="J44" s="42">
        <f>IF(Table3a!H133="","",IF(ISNUMBER(VALUE(H133)),VALUE(H133),H133))</f>
        <v>20.5</v>
      </c>
      <c r="K44" s="42">
        <f>IF(Table3a!I133="","",IF(ISNUMBER(VALUE(I133)),VALUE(I133),I133))</f>
        <v>21.5</v>
      </c>
      <c r="L44" s="42">
        <f>IF(Table3a!J133="","",IF(ISNUMBER(VALUE(J133)),VALUE(J133),J133))</f>
        <v>21.6</v>
      </c>
      <c r="M44" s="42">
        <f>IF(Table3a!K133="","",IF(ISNUMBER(VALUE(K133)),VALUE(K133),K133))</f>
        <v>20.8</v>
      </c>
      <c r="N44" s="42">
        <f>IF(Table3a!L133="","",IF(ISNUMBER(VALUE(L133)),VALUE(L133),L133))</f>
        <v>20.9</v>
      </c>
      <c r="O44" s="42">
        <f>IF(Table3a!M133="","",IF(ISNUMBER(VALUE(M133)),VALUE(M133),M133))</f>
        <v>21.6</v>
      </c>
      <c r="P44" s="42">
        <f>IF(Table3a!N133="","",IF(ISNUMBER(VALUE(N133)),VALUE(N133),N133))</f>
        <v>22.4</v>
      </c>
      <c r="Q44" s="42">
        <f>IF(Table3a!O133="","",IF(ISNUMBER(VALUE(O133)),VALUE(O133),O133))</f>
        <v>22.1</v>
      </c>
      <c r="R44" s="42">
        <f>IF(Table3a!P133="","",IF(ISNUMBER(VALUE(P133)),VALUE(P133),P133))</f>
        <v>21.6</v>
      </c>
      <c r="S44" s="42">
        <f>IF(Table3a!Q133="","",IF(ISNUMBER(VALUE(Q133)),VALUE(Q133),Q133))</f>
        <v>22.7</v>
      </c>
      <c r="T44" s="42">
        <f>IF(Table3a!R133="","",IF(ISNUMBER(VALUE(R133)),VALUE(R133),R133))</f>
        <v>22.9</v>
      </c>
      <c r="U44" s="42">
        <f>IF(Table3a!S133="","",IF(ISNUMBER(VALUE(S133)),VALUE(S133),S133))</f>
        <v>23.6</v>
      </c>
      <c r="V44" s="42">
        <f>IF(Table3a!T133="","",IF(ISNUMBER(VALUE(T133)),VALUE(T133),T133))</f>
        <v>23</v>
      </c>
      <c r="W44" s="42">
        <f>IF(Table3a!U133="","",IF(ISNUMBER(VALUE(U133)),VALUE(U133),U133))</f>
        <v>21.5</v>
      </c>
      <c r="X44" s="42">
        <f>IF(Table3a!V133="","",IF(ISNUMBER(VALUE(V133)),VALUE(V133),V133))</f>
        <v>21.2</v>
      </c>
      <c r="Y44" s="42">
        <f>IF(Table3a!W133="","",IF(ISNUMBER(VALUE(W133)),VALUE(W133),W133))</f>
        <v>20.7</v>
      </c>
      <c r="Z44" s="42">
        <f>IF(Table3a!X133="","",IF(ISNUMBER(VALUE(X133)),VALUE(X133),X133))</f>
        <v>21</v>
      </c>
      <c r="AA44" s="42">
        <f>IF(Table3a!Y133="","",IF(ISNUMBER(VALUE(Y133)),VALUE(Y133),Y133))</f>
        <v>20.5</v>
      </c>
      <c r="AB44" s="42">
        <f>IF(Table3a!Z133="","",IF(ISNUMBER(VALUE(Z133)),VALUE(Z133),Z133))</f>
        <v>20.399999999999999</v>
      </c>
      <c r="AC44" s="42">
        <f>IF(Table3a!AA133="","",IF(ISNUMBER(VALUE(AA133)),VALUE(AA133),AA133))</f>
        <v>19.100000000000001</v>
      </c>
      <c r="AD44" s="42">
        <f>IF(Table3a!AB133="","",IF(ISNUMBER(VALUE(AB133)),VALUE(AB133),AB133))</f>
        <v>19.600000000000001</v>
      </c>
      <c r="AE44" s="42">
        <f>IF(Table3a!AC133="","",IF(ISNUMBER(VALUE(AC133)),VALUE(AC133),AC133))</f>
        <v>19.600000000000001</v>
      </c>
      <c r="AF44" s="42">
        <f>IF(Table3a!AD133="","",IF(ISNUMBER(VALUE(AD133)),VALUE(AD133),AD133))</f>
        <v>20.8</v>
      </c>
      <c r="AG44" s="42">
        <f>IF(Table3a!AE133="","",IF(ISNUMBER(VALUE(AE133)),VALUE(AE133),AE133))</f>
        <v>21</v>
      </c>
      <c r="AH44" s="42">
        <f>IF(Table3a!AF133="","",IF(ISNUMBER(VALUE(AF133)),VALUE(AF133),AF133))</f>
        <v>21.6</v>
      </c>
      <c r="AI44" s="42">
        <f>IF(Table3a!AG133="","",IF(ISNUMBER(VALUE(AG133)),VALUE(AG133),AG133))</f>
        <v>22.3</v>
      </c>
      <c r="AJ44" s="42">
        <f>IF(Table3a!AH133="","",IF(ISNUMBER(VALUE(AH133)),VALUE(AH133),AH133))</f>
        <v>21.3</v>
      </c>
      <c r="AK44" s="42">
        <f>IF(Table3a!AI133="","",IF(ISNUMBER(VALUE(AI133)),VALUE(AI133),AI133))</f>
        <v>22.2</v>
      </c>
      <c r="AL44" s="42">
        <f>IF(Table3a!AJ133="","",IF(ISNUMBER(VALUE(AJ133)),VALUE(AJ133),AJ133))</f>
        <v>21.9</v>
      </c>
      <c r="AM44" s="42">
        <f>IF(Table3a!AK133="","",IF(ISNUMBER(VALUE(AK133)),VALUE(AK133),AK133))</f>
        <v>20.9</v>
      </c>
      <c r="AN44" s="42">
        <f>IF(Table3a!AL133="","",IF(ISNUMBER(VALUE(AL133)),VALUE(AL133),AL133))</f>
        <v>21.2</v>
      </c>
      <c r="AO44" s="42">
        <f>IF(Table3a!AM133="","",IF(ISNUMBER(VALUE(AM133)),VALUE(AM133),AM133))</f>
        <v>20.6</v>
      </c>
      <c r="AP44" s="42">
        <f>IF(Table3a!AN133="","",IF(ISNUMBER(VALUE(AN133)),VALUE(AN133),AN133))</f>
        <v>22.9</v>
      </c>
      <c r="AQ44" s="42">
        <f>IF(Table3a!AO133="","",IF(ISNUMBER(VALUE(AO133)),VALUE(AO133),AO133))</f>
        <v>21.3</v>
      </c>
      <c r="AR44" s="42">
        <f>IF(Table3a!AP133="","",IF(ISNUMBER(VALUE(AP133)),VALUE(AP133),AP133))</f>
        <v>21.2</v>
      </c>
      <c r="AS44" s="42">
        <f>IF(Table3a!AQ133="","",IF(ISNUMBER(VALUE(AQ133)),VALUE(AQ133),AQ133))</f>
        <v>22.7</v>
      </c>
      <c r="AT44" s="42">
        <f>IF(Table3a!AR133="","",IF(ISNUMBER(VALUE(AR133)),VALUE(AR133),AR133))</f>
        <v>22.3</v>
      </c>
      <c r="AU44" s="42">
        <f>IF(Table3a!AS133="","",IF(ISNUMBER(VALUE(AS133)),VALUE(AS133),AS133))</f>
        <v>22.1</v>
      </c>
      <c r="AV44" s="42">
        <f>IF(Table3a!AT133="","",IF(ISNUMBER(VALUE(AT133)),VALUE(AT133),AT133))</f>
        <v>22</v>
      </c>
      <c r="AW44" s="42">
        <f>IF(Table3a!AU133="","",IF(ISNUMBER(VALUE(AU133)),VALUE(AU133),AU133))</f>
        <v>22.4</v>
      </c>
      <c r="AX44" s="42">
        <f>IF(Table3a!AV133="","",IF(ISNUMBER(VALUE(AV133)),VALUE(AV133),AV133))</f>
        <v>22.4</v>
      </c>
      <c r="AY44" s="42">
        <f>IF(Table3a!AW133="","",IF(ISNUMBER(VALUE(AW133)),VALUE(AW133),AW133))</f>
        <v>22.9</v>
      </c>
      <c r="AZ44" s="42">
        <f>IF(Table3a!AX133="","",IF(ISNUMBER(VALUE(AX133)),VALUE(AX133),AX133))</f>
        <v>22.6</v>
      </c>
      <c r="BA44" s="42">
        <f>IF(Table3a!AY133="","",IF(ISNUMBER(VALUE(AY133)),VALUE(AY133),AY133))</f>
        <v>22.7</v>
      </c>
      <c r="BB44" s="42">
        <f>IF(Table3a!AZ133="","",IF(ISNUMBER(VALUE(AZ133)),VALUE(AZ133),AZ133))</f>
        <v>23.3</v>
      </c>
      <c r="BC44" s="42">
        <f>IF(Table3a!BA133="","",IF(ISNUMBER(VALUE(BA133)),VALUE(BA133),BA133))</f>
        <v>23.3</v>
      </c>
      <c r="BD44" s="42">
        <f>IF(Table3a!BB133="","",IF(ISNUMBER(VALUE(BB133)),VALUE(BB133),BB133))</f>
        <v>21.3</v>
      </c>
      <c r="BE44" s="42">
        <f>IF(Table3a!BC133="","",IF(ISNUMBER(VALUE(BC133)),VALUE(BC133),BC133))</f>
        <v>20.7</v>
      </c>
      <c r="BF44" s="42">
        <f>IF(Table3a!BD133="","",IF(ISNUMBER(VALUE(BD133)),VALUE(BD133),BD133))</f>
        <v>23.3</v>
      </c>
      <c r="BG44" s="42">
        <f>IF(Table3a!BE133="","",IF(ISNUMBER(VALUE(BE133)),VALUE(BE133),BE133))</f>
        <v>23.7</v>
      </c>
      <c r="BH44" s="42">
        <f>IF(Table3a!BF133="","",IF(ISNUMBER(VALUE(BF133)),VALUE(BF133),BF133))</f>
        <v>24.8</v>
      </c>
      <c r="BI44" s="42">
        <f>IF(Table3a!BG133="","",IF(ISNUMBER(VALUE(BG133)),VALUE(BG133),BG133))</f>
        <v>24.7</v>
      </c>
      <c r="BJ44" s="42">
        <f>IF(Table3a!BH133="","",IF(ISNUMBER(VALUE(BH133)),VALUE(BH133),BH133))</f>
        <v>23.8</v>
      </c>
      <c r="BK44" s="42">
        <f>IF(Table3a!BI133="","",IF(ISNUMBER(VALUE(BI133)),VALUE(BI133),BI133))</f>
        <v>22.3</v>
      </c>
      <c r="BL44" s="42">
        <f>IF(Table3a!BJ133="","",IF(ISNUMBER(VALUE(BJ133)),VALUE(BJ133),BJ133))</f>
        <v>24.5</v>
      </c>
      <c r="BM44" s="42">
        <f>IF(Table3a!BK133="","",IF(ISNUMBER(VALUE(BK133)),VALUE(BK133),BK133))</f>
        <v>23.5</v>
      </c>
      <c r="BN44" s="42">
        <f>IF(Table3a!BL133="","",IF(ISNUMBER(VALUE(BL133)),VALUE(BL133),BL133))</f>
        <v>23.1</v>
      </c>
      <c r="BO44" s="42">
        <f>IF(Table3a!BM133="","",IF(ISNUMBER(VALUE(BM133)),VALUE(BM133),BM133))</f>
        <v>23.1</v>
      </c>
      <c r="BP44" s="42">
        <f>IF(Table3a!BN133="","",IF(ISNUMBER(VALUE(BN133)),VALUE(BN133),BN133))</f>
        <v>22.2</v>
      </c>
      <c r="BQ44" s="42">
        <f>IF(Table3a!BO133="","",IF(ISNUMBER(VALUE(BO133)),VALUE(BO133),BO133))</f>
        <v>23.5</v>
      </c>
      <c r="BR44" s="42">
        <f>IF(Table3a!BP133="","",IF(ISNUMBER(VALUE(BP133)),VALUE(BP133),BP133))</f>
        <v>22.3</v>
      </c>
      <c r="BS44" s="42">
        <f>IF(Table3a!BQ133="","",IF(ISNUMBER(VALUE(BQ133)),VALUE(BQ133),BQ133))</f>
        <v>23.5</v>
      </c>
      <c r="BT44" s="42">
        <f>IF(Table3a!BR133="","",IF(ISNUMBER(VALUE(BR133)),VALUE(BR133),BR133))</f>
        <v>24.9</v>
      </c>
      <c r="BU44" s="42">
        <f>IF(Table3a!BS133="","",IF(ISNUMBER(VALUE(BS133)),VALUE(BS133),BS133))</f>
        <v>24.6</v>
      </c>
      <c r="BV44" s="42">
        <f>IF(Table3a!BT133="","",IF(ISNUMBER(VALUE(BT133)),VALUE(BT133),BT133))</f>
        <v>25.1</v>
      </c>
      <c r="BW44" s="42">
        <f>IF(Table3a!BU133="","",IF(ISNUMBER(VALUE(BU133)),VALUE(BU133),BU133))</f>
        <v>25.9</v>
      </c>
      <c r="BX44" s="42">
        <f>IF(Table3a!BV133="","",IF(ISNUMBER(VALUE(BV133)),VALUE(BV133),BV133))</f>
        <v>25.5</v>
      </c>
      <c r="BY44" s="42">
        <f>IF(Table3a!BW133="","",IF(ISNUMBER(VALUE(BW133)),VALUE(BW133),BW133))</f>
        <v>25.3</v>
      </c>
      <c r="BZ44" s="42">
        <f>IF(Table3a!BX133="","",IF(ISNUMBER(VALUE(BX133)),VALUE(BX133),BX133))</f>
        <v>25.9</v>
      </c>
      <c r="CA44" s="42">
        <f>IF(Table3a!BY133="","",IF(ISNUMBER(VALUE(BY133)),VALUE(BY133),BY133))</f>
        <v>24.9</v>
      </c>
      <c r="CB44" s="42">
        <f>IF(Table3a!BZ133="","",IF(ISNUMBER(VALUE(BZ133)),VALUE(BZ133),BZ133))</f>
        <v>25.4</v>
      </c>
      <c r="CC44" s="42">
        <f>IF(Table3a!CA133="","",IF(ISNUMBER(VALUE(CA133)),VALUE(CA133),CA133))</f>
        <v>25.7</v>
      </c>
      <c r="CD44" s="42">
        <f>IF(Table3a!CB133="","",IF(ISNUMBER(VALUE(CB133)),VALUE(CB133),CB133))</f>
        <v>24.4</v>
      </c>
      <c r="CE44" s="42" t="str">
        <f>IF(Table3a!CC133="","",IF(ISNUMBER(VALUE(CC133)),VALUE(CC133),CC133))</f>
        <v/>
      </c>
      <c r="CF44" s="42" t="str">
        <f>IF(Table3a!CD133="","",IF(ISNUMBER(VALUE(CD133)),VALUE(CD133),CD133))</f>
        <v/>
      </c>
      <c r="CG44" s="42" t="str">
        <f>IF(Table3a!CE133="","",IF(ISNUMBER(VALUE(CE133)),VALUE(CE133),CE133))</f>
        <v/>
      </c>
      <c r="CH44" s="42" t="str">
        <f>IF(Table3a!CF133="","",IF(ISNUMBER(VALUE(CF133)),VALUE(CF133),CF133))</f>
        <v/>
      </c>
      <c r="CI44" s="42" t="str">
        <f>IF(Table3a!CG133="","",IF(ISNUMBER(VALUE(CG133)),VALUE(CG133),CG133))</f>
        <v/>
      </c>
      <c r="CJ44" s="42" t="str">
        <f>IF(Table3a!CH133="","",IF(ISNUMBER(VALUE(CH133)),VALUE(CH133),CH133))</f>
        <v/>
      </c>
      <c r="CK44" s="42" t="str">
        <f>IF(Table3a!CI133="","",IF(ISNUMBER(VALUE(CI133)),VALUE(CI133),CI133))</f>
        <v/>
      </c>
      <c r="CL44" s="42" t="str">
        <f>IF(Table3a!CJ133="","",IF(ISNUMBER(VALUE(CJ133)),VALUE(CJ133),CJ133))</f>
        <v/>
      </c>
      <c r="CM44" s="42" t="str">
        <f>IF(Table3a!CK133="","",IF(ISNUMBER(VALUE(CK133)),VALUE(CK133),CK133))</f>
        <v/>
      </c>
      <c r="CN44" s="42" t="str">
        <f>IF(Table3a!CL133="","",IF(ISNUMBER(VALUE(CL133)),VALUE(CL133),CL133))</f>
        <v/>
      </c>
      <c r="CO44" s="42" t="str">
        <f>IF(Table3a!CM133="","",IF(ISNUMBER(VALUE(CM133)),VALUE(CM133),CM133))</f>
        <v/>
      </c>
      <c r="CP44" s="42" t="str">
        <f>IF(Table3a!CN133="","",IF(ISNUMBER(VALUE(CN133)),VALUE(CN133),CN133))</f>
        <v/>
      </c>
      <c r="CQ44" s="42" t="str">
        <f>IF(Table3a!CO133="","",IF(ISNUMBER(VALUE(CO133)),VALUE(CO133),CO133))</f>
        <v/>
      </c>
      <c r="CR44" s="42" t="str">
        <f>IF(Table3a!CP133="","",IF(ISNUMBER(VALUE(CP133)),VALUE(CP133),CP133))</f>
        <v/>
      </c>
      <c r="CS44" s="42" t="str">
        <f>IF(Table3a!CQ133="","",IF(ISNUMBER(VALUE(CQ133)),VALUE(CQ133),CQ133))</f>
        <v/>
      </c>
      <c r="CT44" s="42" t="str">
        <f>IF(Table3a!CR133="","",IF(ISNUMBER(VALUE(CR133)),VALUE(CR133),CR133))</f>
        <v/>
      </c>
      <c r="CU44" s="42" t="str">
        <f>IF(Table3a!CS133="","",IF(ISNUMBER(VALUE(CS133)),VALUE(CS133),CS133))</f>
        <v/>
      </c>
      <c r="CV44" s="42" t="str">
        <f>IF(Table3a!CT133="","",IF(ISNUMBER(VALUE(CT133)),VALUE(CT133),CT133))</f>
        <v/>
      </c>
      <c r="CW44" s="42" t="str">
        <f>IF(Table3a!CU133="","",IF(ISNUMBER(VALUE(CU133)),VALUE(CU133),CU133))</f>
        <v/>
      </c>
      <c r="CX44" s="42" t="str">
        <f>IF(Table3a!CV133="","",IF(ISNUMBER(VALUE(CV133)),VALUE(CV133),CV133))</f>
        <v/>
      </c>
      <c r="CY44" s="42" t="str">
        <f>IF(Table3a!CW133="","",IF(ISNUMBER(VALUE(CW133)),VALUE(CW133),CW133))</f>
        <v/>
      </c>
      <c r="CZ44" s="42" t="str">
        <f>IF(Table3a!CX133="","",IF(ISNUMBER(VALUE(CX133)),VALUE(CX133),CX133))</f>
        <v/>
      </c>
      <c r="DA44" s="42" t="str">
        <f>IF(Table3a!CY133="","",IF(ISNUMBER(VALUE(CY133)),VALUE(CY133),CY133))</f>
        <v/>
      </c>
      <c r="DB44" s="42" t="str">
        <f>IF(Table3a!CZ133="","",IF(ISNUMBER(VALUE(CZ133)),VALUE(CZ133),CZ133))</f>
        <v/>
      </c>
      <c r="DC44" s="42" t="str">
        <f>IF(Table3a!DA133="","",IF(ISNUMBER(VALUE(DA133)),VALUE(DA133),DA133))</f>
        <v/>
      </c>
      <c r="DD44" s="42" t="str">
        <f>IF(Table3a!DB133="","",IF(ISNUMBER(VALUE(DB133)),VALUE(DB133),DB133))</f>
        <v/>
      </c>
      <c r="DE44" s="42" t="str">
        <f>IF(Table3a!DC133="","",IF(ISNUMBER(VALUE(DC133)),VALUE(DC133),DC133))</f>
        <v/>
      </c>
      <c r="DF44" s="42" t="str">
        <f>IF(Table3a!DD133="","",IF(ISNUMBER(VALUE(DD133)),VALUE(DD133),DD133))</f>
        <v/>
      </c>
      <c r="DG44" s="42" t="str">
        <f>IF(Table3a!DE133="","",IF(ISNUMBER(VALUE(DE133)),VALUE(DE133),DE133))</f>
        <v/>
      </c>
      <c r="DH44" s="42" t="str">
        <f>IF(Table3a!DF133="","",IF(ISNUMBER(VALUE(DF133)),VALUE(DF133),DF133))</f>
        <v/>
      </c>
    </row>
    <row r="45" spans="1:112" s="48" customFormat="1" ht="9.75" customHeight="1">
      <c r="A45" s="41" t="s">
        <v>2806</v>
      </c>
      <c r="B45" s="46" t="s">
        <v>2807</v>
      </c>
      <c r="C45" s="38"/>
      <c r="D45" s="38"/>
      <c r="E45" s="42">
        <f>IF(Table3a!C134="","",IF(ISNUMBER(VALUE(C134)),VALUE(C134),C134))</f>
        <v>35.1</v>
      </c>
      <c r="F45" s="42">
        <f>IF(Table3a!D134="","",IF(ISNUMBER(VALUE(D134)),VALUE(D134),D134))</f>
        <v>35.5</v>
      </c>
      <c r="G45" s="42">
        <f>IF(Table3a!E134="","",IF(ISNUMBER(VALUE(E134)),VALUE(E134),E134))</f>
        <v>35.9</v>
      </c>
      <c r="H45" s="42">
        <f>IF(Table3a!F134="","",IF(ISNUMBER(VALUE(F134)),VALUE(F134),F134))</f>
        <v>37</v>
      </c>
      <c r="I45" s="42">
        <f>IF(Table3a!G134="","",IF(ISNUMBER(VALUE(G134)),VALUE(G134),G134))</f>
        <v>38</v>
      </c>
      <c r="J45" s="42">
        <f>IF(Table3a!H134="","",IF(ISNUMBER(VALUE(H134)),VALUE(H134),H134))</f>
        <v>38.700000000000003</v>
      </c>
      <c r="K45" s="42">
        <f>IF(Table3a!I134="","",IF(ISNUMBER(VALUE(I134)),VALUE(I134),I134))</f>
        <v>39.299999999999997</v>
      </c>
      <c r="L45" s="42">
        <f>IF(Table3a!J134="","",IF(ISNUMBER(VALUE(J134)),VALUE(J134),J134))</f>
        <v>39.1</v>
      </c>
      <c r="M45" s="42">
        <f>IF(Table3a!K134="","",IF(ISNUMBER(VALUE(K134)),VALUE(K134),K134))</f>
        <v>39.5</v>
      </c>
      <c r="N45" s="42">
        <f>IF(Table3a!L134="","",IF(ISNUMBER(VALUE(L134)),VALUE(L134),L134))</f>
        <v>43.3</v>
      </c>
      <c r="O45" s="42">
        <f>IF(Table3a!M134="","",IF(ISNUMBER(VALUE(M134)),VALUE(M134),M134))</f>
        <v>44.7</v>
      </c>
      <c r="P45" s="42">
        <f>IF(Table3a!N134="","",IF(ISNUMBER(VALUE(N134)),VALUE(N134),N134))</f>
        <v>44.2</v>
      </c>
      <c r="Q45" s="42">
        <f>IF(Table3a!O134="","",IF(ISNUMBER(VALUE(O134)),VALUE(O134),O134))</f>
        <v>43.4</v>
      </c>
      <c r="R45" s="42">
        <f>IF(Table3a!P134="","",IF(ISNUMBER(VALUE(P134)),VALUE(P134),P134))</f>
        <v>43.1</v>
      </c>
      <c r="S45" s="42">
        <f>IF(Table3a!Q134="","",IF(ISNUMBER(VALUE(Q134)),VALUE(Q134),Q134))</f>
        <v>44.4</v>
      </c>
      <c r="T45" s="42">
        <f>IF(Table3a!R134="","",IF(ISNUMBER(VALUE(R134)),VALUE(R134),R134))</f>
        <v>44.1</v>
      </c>
      <c r="U45" s="42">
        <f>IF(Table3a!S134="","",IF(ISNUMBER(VALUE(S134)),VALUE(S134),S134))</f>
        <v>44.8</v>
      </c>
      <c r="V45" s="42">
        <f>IF(Table3a!T134="","",IF(ISNUMBER(VALUE(T134)),VALUE(T134),T134))</f>
        <v>45.1</v>
      </c>
      <c r="W45" s="42">
        <f>IF(Table3a!U134="","",IF(ISNUMBER(VALUE(U134)),VALUE(U134),U134))</f>
        <v>45.7</v>
      </c>
      <c r="X45" s="42">
        <f>IF(Table3a!V134="","",IF(ISNUMBER(VALUE(V134)),VALUE(V134),V134))</f>
        <v>45.5</v>
      </c>
      <c r="Y45" s="42">
        <f>IF(Table3a!W134="","",IF(ISNUMBER(VALUE(W134)),VALUE(W134),W134))</f>
        <v>46.3</v>
      </c>
      <c r="Z45" s="42">
        <f>IF(Table3a!X134="","",IF(ISNUMBER(VALUE(X134)),VALUE(X134),X134))</f>
        <v>46.4</v>
      </c>
      <c r="AA45" s="42">
        <f>IF(Table3a!Y134="","",IF(ISNUMBER(VALUE(Y134)),VALUE(Y134),Y134))</f>
        <v>46</v>
      </c>
      <c r="AB45" s="42">
        <f>IF(Table3a!Z134="","",IF(ISNUMBER(VALUE(Z134)),VALUE(Z134),Z134))</f>
        <v>48.4</v>
      </c>
      <c r="AC45" s="42">
        <f>IF(Table3a!AA134="","",IF(ISNUMBER(VALUE(AA134)),VALUE(AA134),AA134))</f>
        <v>49.2</v>
      </c>
      <c r="AD45" s="42">
        <f>IF(Table3a!AB134="","",IF(ISNUMBER(VALUE(AB134)),VALUE(AB134),AB134))</f>
        <v>51.5</v>
      </c>
      <c r="AE45" s="42">
        <f>IF(Table3a!AC134="","",IF(ISNUMBER(VALUE(AC134)),VALUE(AC134),AC134))</f>
        <v>49.7</v>
      </c>
      <c r="AF45" s="42">
        <f>IF(Table3a!AD134="","",IF(ISNUMBER(VALUE(AD134)),VALUE(AD134),AD134))</f>
        <v>51.5</v>
      </c>
      <c r="AG45" s="42">
        <f>IF(Table3a!AE134="","",IF(ISNUMBER(VALUE(AE134)),VALUE(AE134),AE134))</f>
        <v>53.5</v>
      </c>
      <c r="AH45" s="42">
        <f>IF(Table3a!AF134="","",IF(ISNUMBER(VALUE(AF134)),VALUE(AF134),AF134))</f>
        <v>52.4</v>
      </c>
      <c r="AI45" s="42">
        <f>IF(Table3a!AG134="","",IF(ISNUMBER(VALUE(AG134)),VALUE(AG134),AG134))</f>
        <v>53.6</v>
      </c>
      <c r="AJ45" s="42">
        <f>IF(Table3a!AH134="","",IF(ISNUMBER(VALUE(AH134)),VALUE(AH134),AH134))</f>
        <v>54</v>
      </c>
      <c r="AK45" s="42">
        <f>IF(Table3a!AI134="","",IF(ISNUMBER(VALUE(AI134)),VALUE(AI134),AI134))</f>
        <v>53.5</v>
      </c>
      <c r="AL45" s="42">
        <f>IF(Table3a!AJ134="","",IF(ISNUMBER(VALUE(AJ134)),VALUE(AJ134),AJ134))</f>
        <v>53.5</v>
      </c>
      <c r="AM45" s="42">
        <f>IF(Table3a!AK134="","",IF(ISNUMBER(VALUE(AK134)),VALUE(AK134),AK134))</f>
        <v>54.7</v>
      </c>
      <c r="AN45" s="42">
        <f>IF(Table3a!AL134="","",IF(ISNUMBER(VALUE(AL134)),VALUE(AL134),AL134))</f>
        <v>58.9</v>
      </c>
      <c r="AO45" s="42">
        <f>IF(Table3a!AM134="","",IF(ISNUMBER(VALUE(AM134)),VALUE(AM134),AM134))</f>
        <v>59.4</v>
      </c>
      <c r="AP45" s="42">
        <f>IF(Table3a!AN134="","",IF(ISNUMBER(VALUE(AN134)),VALUE(AN134),AN134))</f>
        <v>60.1</v>
      </c>
      <c r="AQ45" s="42">
        <f>IF(Table3a!AO134="","",IF(ISNUMBER(VALUE(AO134)),VALUE(AO134),AO134))</f>
        <v>62.2</v>
      </c>
      <c r="AR45" s="42">
        <f>IF(Table3a!AP134="","",IF(ISNUMBER(VALUE(AP134)),VALUE(AP134),AP134))</f>
        <v>61.8</v>
      </c>
      <c r="AS45" s="42">
        <f>IF(Table3a!AQ134="","",IF(ISNUMBER(VALUE(AQ134)),VALUE(AQ134),AQ134))</f>
        <v>61.8</v>
      </c>
      <c r="AT45" s="42">
        <f>IF(Table3a!AR134="","",IF(ISNUMBER(VALUE(AR134)),VALUE(AR134),AR134))</f>
        <v>61.8</v>
      </c>
      <c r="AU45" s="42">
        <f>IF(Table3a!AS134="","",IF(ISNUMBER(VALUE(AS134)),VALUE(AS134),AS134))</f>
        <v>60.2</v>
      </c>
      <c r="AV45" s="42">
        <f>IF(Table3a!AT134="","",IF(ISNUMBER(VALUE(AT134)),VALUE(AT134),AT134))</f>
        <v>63.2</v>
      </c>
      <c r="AW45" s="42">
        <f>IF(Table3a!AU134="","",IF(ISNUMBER(VALUE(AU134)),VALUE(AU134),AU134))</f>
        <v>60.3</v>
      </c>
      <c r="AX45" s="42">
        <f>IF(Table3a!AV134="","",IF(ISNUMBER(VALUE(AV134)),VALUE(AV134),AV134))</f>
        <v>61</v>
      </c>
      <c r="AY45" s="42">
        <f>IF(Table3a!AW134="","",IF(ISNUMBER(VALUE(AW134)),VALUE(AW134),AW134))</f>
        <v>62.2</v>
      </c>
      <c r="AZ45" s="42">
        <f>IF(Table3a!AX134="","",IF(ISNUMBER(VALUE(AX134)),VALUE(AX134),AX134))</f>
        <v>57.2</v>
      </c>
      <c r="BA45" s="42">
        <f>IF(Table3a!AY134="","",IF(ISNUMBER(VALUE(AY134)),VALUE(AY134),AY134))</f>
        <v>55.9</v>
      </c>
      <c r="BB45" s="42">
        <f>IF(Table3a!AZ134="","",IF(ISNUMBER(VALUE(AZ134)),VALUE(AZ134),AZ134))</f>
        <v>53.2</v>
      </c>
      <c r="BC45" s="42">
        <f>IF(Table3a!BA134="","",IF(ISNUMBER(VALUE(BA134)),VALUE(BA134),BA134))</f>
        <v>49.6</v>
      </c>
      <c r="BD45" s="42">
        <f>IF(Table3a!BB134="","",IF(ISNUMBER(VALUE(BB134)),VALUE(BB134),BB134))</f>
        <v>48.4</v>
      </c>
      <c r="BE45" s="42">
        <f>IF(Table3a!BC134="","",IF(ISNUMBER(VALUE(BC134)),VALUE(BC134),BC134))</f>
        <v>51.9</v>
      </c>
      <c r="BF45" s="42">
        <f>IF(Table3a!BD134="","",IF(ISNUMBER(VALUE(BD134)),VALUE(BD134),BD134))</f>
        <v>55.6</v>
      </c>
      <c r="BG45" s="42">
        <f>IF(Table3a!BE134="","",IF(ISNUMBER(VALUE(BE134)),VALUE(BE134),BE134))</f>
        <v>54.8</v>
      </c>
      <c r="BH45" s="42">
        <f>IF(Table3a!BF134="","",IF(ISNUMBER(VALUE(BF134)),VALUE(BF134),BF134))</f>
        <v>57.8</v>
      </c>
      <c r="BI45" s="42">
        <f>IF(Table3a!BG134="","",IF(ISNUMBER(VALUE(BG134)),VALUE(BG134),BG134))</f>
        <v>55</v>
      </c>
      <c r="BJ45" s="42">
        <f>IF(Table3a!BH134="","",IF(ISNUMBER(VALUE(BH134)),VALUE(BH134),BH134))</f>
        <v>53.8</v>
      </c>
      <c r="BK45" s="42">
        <f>IF(Table3a!BI134="","",IF(ISNUMBER(VALUE(BI134)),VALUE(BI134),BI134))</f>
        <v>54.1</v>
      </c>
      <c r="BL45" s="42">
        <f>IF(Table3a!BJ134="","",IF(ISNUMBER(VALUE(BJ134)),VALUE(BJ134),BJ134))</f>
        <v>54.4</v>
      </c>
      <c r="BM45" s="42">
        <f>IF(Table3a!BK134="","",IF(ISNUMBER(VALUE(BK134)),VALUE(BK134),BK134))</f>
        <v>51.3</v>
      </c>
      <c r="BN45" s="42">
        <f>IF(Table3a!BL134="","",IF(ISNUMBER(VALUE(BL134)),VALUE(BL134),BL134))</f>
        <v>53.1</v>
      </c>
      <c r="BO45" s="42">
        <f>IF(Table3a!BM134="","",IF(ISNUMBER(VALUE(BM134)),VALUE(BM134),BM134))</f>
        <v>53.8</v>
      </c>
      <c r="BP45" s="42">
        <f>IF(Table3a!BN134="","",IF(ISNUMBER(VALUE(BN134)),VALUE(BN134),BN134))</f>
        <v>52.1</v>
      </c>
      <c r="BQ45" s="42">
        <f>IF(Table3a!BO134="","",IF(ISNUMBER(VALUE(BO134)),VALUE(BO134),BO134))</f>
        <v>52.7</v>
      </c>
      <c r="BR45" s="42">
        <f>IF(Table3a!BP134="","",IF(ISNUMBER(VALUE(BP134)),VALUE(BP134),BP134))</f>
        <v>50.2</v>
      </c>
      <c r="BS45" s="42">
        <f>IF(Table3a!BQ134="","",IF(ISNUMBER(VALUE(BQ134)),VALUE(BQ134),BQ134))</f>
        <v>52.3</v>
      </c>
      <c r="BT45" s="42">
        <f>IF(Table3a!BR134="","",IF(ISNUMBER(VALUE(BR134)),VALUE(BR134),BR134))</f>
        <v>50.5</v>
      </c>
      <c r="BU45" s="42">
        <f>IF(Table3a!BS134="","",IF(ISNUMBER(VALUE(BS134)),VALUE(BS134),BS134))</f>
        <v>51.8</v>
      </c>
      <c r="BV45" s="42">
        <f>IF(Table3a!BT134="","",IF(ISNUMBER(VALUE(BT134)),VALUE(BT134),BT134))</f>
        <v>51.9</v>
      </c>
      <c r="BW45" s="42">
        <f>IF(Table3a!BU134="","",IF(ISNUMBER(VALUE(BU134)),VALUE(BU134),BU134))</f>
        <v>51.6</v>
      </c>
      <c r="BX45" s="42">
        <f>IF(Table3a!BV134="","",IF(ISNUMBER(VALUE(BV134)),VALUE(BV134),BV134))</f>
        <v>52.8</v>
      </c>
      <c r="BY45" s="42">
        <f>IF(Table3a!BW134="","",IF(ISNUMBER(VALUE(BW134)),VALUE(BW134),BW134))</f>
        <v>54.4</v>
      </c>
      <c r="BZ45" s="42">
        <f>IF(Table3a!BX134="","",IF(ISNUMBER(VALUE(BX134)),VALUE(BX134),BX134))</f>
        <v>52.9</v>
      </c>
      <c r="CA45" s="42">
        <f>IF(Table3a!BY134="","",IF(ISNUMBER(VALUE(BY134)),VALUE(BY134),BY134))</f>
        <v>53</v>
      </c>
      <c r="CB45" s="42">
        <f>IF(Table3a!BZ134="","",IF(ISNUMBER(VALUE(BZ134)),VALUE(BZ134),BZ134))</f>
        <v>52.8</v>
      </c>
      <c r="CC45" s="42">
        <f>IF(Table3a!CA134="","",IF(ISNUMBER(VALUE(CA134)),VALUE(CA134),CA134))</f>
        <v>52.1</v>
      </c>
      <c r="CD45" s="42">
        <f>IF(Table3a!CB134="","",IF(ISNUMBER(VALUE(CB134)),VALUE(CB134),CB134))</f>
        <v>51.3</v>
      </c>
      <c r="CE45" s="42" t="str">
        <f>IF(Table3a!CC134="","",IF(ISNUMBER(VALUE(CC134)),VALUE(CC134),CC134))</f>
        <v/>
      </c>
      <c r="CF45" s="42" t="str">
        <f>IF(Table3a!CD134="","",IF(ISNUMBER(VALUE(CD134)),VALUE(CD134),CD134))</f>
        <v/>
      </c>
      <c r="CG45" s="42" t="str">
        <f>IF(Table3a!CE134="","",IF(ISNUMBER(VALUE(CE134)),VALUE(CE134),CE134))</f>
        <v/>
      </c>
      <c r="CH45" s="42" t="str">
        <f>IF(Table3a!CF134="","",IF(ISNUMBER(VALUE(CF134)),VALUE(CF134),CF134))</f>
        <v/>
      </c>
      <c r="CI45" s="42" t="str">
        <f>IF(Table3a!CG134="","",IF(ISNUMBER(VALUE(CG134)),VALUE(CG134),CG134))</f>
        <v/>
      </c>
      <c r="CJ45" s="42" t="str">
        <f>IF(Table3a!CH134="","",IF(ISNUMBER(VALUE(CH134)),VALUE(CH134),CH134))</f>
        <v/>
      </c>
      <c r="CK45" s="42" t="str">
        <f>IF(Table3a!CI134="","",IF(ISNUMBER(VALUE(CI134)),VALUE(CI134),CI134))</f>
        <v/>
      </c>
      <c r="CL45" s="42" t="str">
        <f>IF(Table3a!CJ134="","",IF(ISNUMBER(VALUE(CJ134)),VALUE(CJ134),CJ134))</f>
        <v/>
      </c>
      <c r="CM45" s="42" t="str">
        <f>IF(Table3a!CK134="","",IF(ISNUMBER(VALUE(CK134)),VALUE(CK134),CK134))</f>
        <v/>
      </c>
      <c r="CN45" s="42" t="str">
        <f>IF(Table3a!CL134="","",IF(ISNUMBER(VALUE(CL134)),VALUE(CL134),CL134))</f>
        <v/>
      </c>
      <c r="CO45" s="42" t="str">
        <f>IF(Table3a!CM134="","",IF(ISNUMBER(VALUE(CM134)),VALUE(CM134),CM134))</f>
        <v/>
      </c>
      <c r="CP45" s="42" t="str">
        <f>IF(Table3a!CN134="","",IF(ISNUMBER(VALUE(CN134)),VALUE(CN134),CN134))</f>
        <v/>
      </c>
      <c r="CQ45" s="42" t="str">
        <f>IF(Table3a!CO134="","",IF(ISNUMBER(VALUE(CO134)),VALUE(CO134),CO134))</f>
        <v/>
      </c>
      <c r="CR45" s="42" t="str">
        <f>IF(Table3a!CP134="","",IF(ISNUMBER(VALUE(CP134)),VALUE(CP134),CP134))</f>
        <v/>
      </c>
      <c r="CS45" s="42" t="str">
        <f>IF(Table3a!CQ134="","",IF(ISNUMBER(VALUE(CQ134)),VALUE(CQ134),CQ134))</f>
        <v/>
      </c>
      <c r="CT45" s="42" t="str">
        <f>IF(Table3a!CR134="","",IF(ISNUMBER(VALUE(CR134)),VALUE(CR134),CR134))</f>
        <v/>
      </c>
      <c r="CU45" s="42" t="str">
        <f>IF(Table3a!CS134="","",IF(ISNUMBER(VALUE(CS134)),VALUE(CS134),CS134))</f>
        <v/>
      </c>
      <c r="CV45" s="42" t="str">
        <f>IF(Table3a!CT134="","",IF(ISNUMBER(VALUE(CT134)),VALUE(CT134),CT134))</f>
        <v/>
      </c>
      <c r="CW45" s="42" t="str">
        <f>IF(Table3a!CU134="","",IF(ISNUMBER(VALUE(CU134)),VALUE(CU134),CU134))</f>
        <v/>
      </c>
      <c r="CX45" s="42" t="str">
        <f>IF(Table3a!CV134="","",IF(ISNUMBER(VALUE(CV134)),VALUE(CV134),CV134))</f>
        <v/>
      </c>
      <c r="CY45" s="42" t="str">
        <f>IF(Table3a!CW134="","",IF(ISNUMBER(VALUE(CW134)),VALUE(CW134),CW134))</f>
        <v/>
      </c>
      <c r="CZ45" s="42" t="str">
        <f>IF(Table3a!CX134="","",IF(ISNUMBER(VALUE(CX134)),VALUE(CX134),CX134))</f>
        <v/>
      </c>
      <c r="DA45" s="42" t="str">
        <f>IF(Table3a!CY134="","",IF(ISNUMBER(VALUE(CY134)),VALUE(CY134),CY134))</f>
        <v/>
      </c>
      <c r="DB45" s="42" t="str">
        <f>IF(Table3a!CZ134="","",IF(ISNUMBER(VALUE(CZ134)),VALUE(CZ134),CZ134))</f>
        <v/>
      </c>
      <c r="DC45" s="42" t="str">
        <f>IF(Table3a!DA134="","",IF(ISNUMBER(VALUE(DA134)),VALUE(DA134),DA134))</f>
        <v/>
      </c>
      <c r="DD45" s="42" t="str">
        <f>IF(Table3a!DB134="","",IF(ISNUMBER(VALUE(DB134)),VALUE(DB134),DB134))</f>
        <v/>
      </c>
      <c r="DE45" s="42" t="str">
        <f>IF(Table3a!DC134="","",IF(ISNUMBER(VALUE(DC134)),VALUE(DC134),DC134))</f>
        <v/>
      </c>
      <c r="DF45" s="42" t="str">
        <f>IF(Table3a!DD134="","",IF(ISNUMBER(VALUE(DD134)),VALUE(DD134),DD134))</f>
        <v/>
      </c>
      <c r="DG45" s="42" t="str">
        <f>IF(Table3a!DE134="","",IF(ISNUMBER(VALUE(DE134)),VALUE(DE134),DE134))</f>
        <v/>
      </c>
      <c r="DH45" s="42" t="str">
        <f>IF(Table3a!DF134="","",IF(ISNUMBER(VALUE(DF134)),VALUE(DF134),DF134))</f>
        <v/>
      </c>
    </row>
    <row r="46" spans="1:112" ht="9.75" customHeight="1">
      <c r="A46" s="41" t="s">
        <v>2808</v>
      </c>
      <c r="B46" s="46" t="s">
        <v>2809</v>
      </c>
      <c r="C46" s="41"/>
      <c r="D46" s="41"/>
      <c r="E46" s="42">
        <f>IF(Table3a!C135="","",IF(ISNUMBER(VALUE(C135)),VALUE(C135),C135))</f>
        <v>24.8</v>
      </c>
      <c r="F46" s="42">
        <f>IF(Table3a!D135="","",IF(ISNUMBER(VALUE(D135)),VALUE(D135),D135))</f>
        <v>25</v>
      </c>
      <c r="G46" s="42">
        <f>IF(Table3a!E135="","",IF(ISNUMBER(VALUE(E135)),VALUE(E135),E135))</f>
        <v>26.3</v>
      </c>
      <c r="H46" s="42">
        <f>IF(Table3a!F135="","",IF(ISNUMBER(VALUE(F135)),VALUE(F135),F135))</f>
        <v>27.4</v>
      </c>
      <c r="I46" s="42">
        <f>IF(Table3a!G135="","",IF(ISNUMBER(VALUE(G135)),VALUE(G135),G135))</f>
        <v>27.8</v>
      </c>
      <c r="J46" s="42">
        <f>IF(Table3a!H135="","",IF(ISNUMBER(VALUE(H135)),VALUE(H135),H135))</f>
        <v>30</v>
      </c>
      <c r="K46" s="42">
        <f>IF(Table3a!I135="","",IF(ISNUMBER(VALUE(I135)),VALUE(I135),I135))</f>
        <v>29.9</v>
      </c>
      <c r="L46" s="42">
        <f>IF(Table3a!J135="","",IF(ISNUMBER(VALUE(J135)),VALUE(J135),J135))</f>
        <v>30.8</v>
      </c>
      <c r="M46" s="42">
        <f>IF(Table3a!K135="","",IF(ISNUMBER(VALUE(K135)),VALUE(K135),K135))</f>
        <v>32.1</v>
      </c>
      <c r="N46" s="42">
        <f>IF(Table3a!L135="","",IF(ISNUMBER(VALUE(L135)),VALUE(L135),L135))</f>
        <v>31.7</v>
      </c>
      <c r="O46" s="42">
        <f>IF(Table3a!M135="","",IF(ISNUMBER(VALUE(M135)),VALUE(M135),M135))</f>
        <v>31.6</v>
      </c>
      <c r="P46" s="42">
        <f>IF(Table3a!N135="","",IF(ISNUMBER(VALUE(N135)),VALUE(N135),N135))</f>
        <v>32.299999999999997</v>
      </c>
      <c r="Q46" s="42">
        <f>IF(Table3a!O135="","",IF(ISNUMBER(VALUE(O135)),VALUE(O135),O135))</f>
        <v>31.7</v>
      </c>
      <c r="R46" s="42">
        <f>IF(Table3a!P135="","",IF(ISNUMBER(VALUE(P135)),VALUE(P135),P135))</f>
        <v>33</v>
      </c>
      <c r="S46" s="42">
        <f>IF(Table3a!Q135="","",IF(ISNUMBER(VALUE(Q135)),VALUE(Q135),Q135))</f>
        <v>34.200000000000003</v>
      </c>
      <c r="T46" s="42">
        <f>IF(Table3a!R135="","",IF(ISNUMBER(VALUE(R135)),VALUE(R135),R135))</f>
        <v>34.700000000000003</v>
      </c>
      <c r="U46" s="42">
        <f>IF(Table3a!S135="","",IF(ISNUMBER(VALUE(S135)),VALUE(S135),S135))</f>
        <v>35.200000000000003</v>
      </c>
      <c r="V46" s="42">
        <f>IF(Table3a!T135="","",IF(ISNUMBER(VALUE(T135)),VALUE(T135),T135))</f>
        <v>35.700000000000003</v>
      </c>
      <c r="W46" s="42">
        <f>IF(Table3a!U135="","",IF(ISNUMBER(VALUE(U135)),VALUE(U135),U135))</f>
        <v>36.1</v>
      </c>
      <c r="X46" s="42">
        <f>IF(Table3a!V135="","",IF(ISNUMBER(VALUE(V135)),VALUE(V135),V135))</f>
        <v>35.200000000000003</v>
      </c>
      <c r="Y46" s="42">
        <f>IF(Table3a!W135="","",IF(ISNUMBER(VALUE(W135)),VALUE(W135),W135))</f>
        <v>34.6</v>
      </c>
      <c r="Z46" s="42">
        <f>IF(Table3a!X135="","",IF(ISNUMBER(VALUE(X135)),VALUE(X135),X135))</f>
        <v>35.5</v>
      </c>
      <c r="AA46" s="42">
        <f>IF(Table3a!Y135="","",IF(ISNUMBER(VALUE(Y135)),VALUE(Y135),Y135))</f>
        <v>34.200000000000003</v>
      </c>
      <c r="AB46" s="42">
        <f>IF(Table3a!Z135="","",IF(ISNUMBER(VALUE(Z135)),VALUE(Z135),Z135))</f>
        <v>36.5</v>
      </c>
      <c r="AC46" s="42">
        <f>IF(Table3a!AA135="","",IF(ISNUMBER(VALUE(AA135)),VALUE(AA135),AA135))</f>
        <v>39.5</v>
      </c>
      <c r="AD46" s="42">
        <f>IF(Table3a!AB135="","",IF(ISNUMBER(VALUE(AB135)),VALUE(AB135),AB135))</f>
        <v>38.700000000000003</v>
      </c>
      <c r="AE46" s="42">
        <f>IF(Table3a!AC135="","",IF(ISNUMBER(VALUE(AC135)),VALUE(AC135),AC135))</f>
        <v>40.200000000000003</v>
      </c>
      <c r="AF46" s="42">
        <f>IF(Table3a!AD135="","",IF(ISNUMBER(VALUE(AD135)),VALUE(AD135),AD135))</f>
        <v>39.6</v>
      </c>
      <c r="AG46" s="42">
        <f>IF(Table3a!AE135="","",IF(ISNUMBER(VALUE(AE135)),VALUE(AE135),AE135))</f>
        <v>39.700000000000003</v>
      </c>
      <c r="AH46" s="42">
        <f>IF(Table3a!AF135="","",IF(ISNUMBER(VALUE(AF135)),VALUE(AF135),AF135))</f>
        <v>39.700000000000003</v>
      </c>
      <c r="AI46" s="42">
        <f>IF(Table3a!AG135="","",IF(ISNUMBER(VALUE(AG135)),VALUE(AG135),AG135))</f>
        <v>40</v>
      </c>
      <c r="AJ46" s="42">
        <f>IF(Table3a!AH135="","",IF(ISNUMBER(VALUE(AH135)),VALUE(AH135),AH135))</f>
        <v>41.9</v>
      </c>
      <c r="AK46" s="42">
        <f>IF(Table3a!AI135="","",IF(ISNUMBER(VALUE(AI135)),VALUE(AI135),AI135))</f>
        <v>42.3</v>
      </c>
      <c r="AL46" s="42">
        <f>IF(Table3a!AJ135="","",IF(ISNUMBER(VALUE(AJ135)),VALUE(AJ135),AJ135))</f>
        <v>42.5</v>
      </c>
      <c r="AM46" s="42">
        <f>IF(Table3a!AK135="","",IF(ISNUMBER(VALUE(AK135)),VALUE(AK135),AK135))</f>
        <v>44.3</v>
      </c>
      <c r="AN46" s="42">
        <f>IF(Table3a!AL135="","",IF(ISNUMBER(VALUE(AL135)),VALUE(AL135),AL135))</f>
        <v>42.9</v>
      </c>
      <c r="AO46" s="42">
        <f>IF(Table3a!AM135="","",IF(ISNUMBER(VALUE(AM135)),VALUE(AM135),AM135))</f>
        <v>44.4</v>
      </c>
      <c r="AP46" s="42">
        <f>IF(Table3a!AN135="","",IF(ISNUMBER(VALUE(AN135)),VALUE(AN135),AN135))</f>
        <v>46.2</v>
      </c>
      <c r="AQ46" s="42">
        <f>IF(Table3a!AO135="","",IF(ISNUMBER(VALUE(AO135)),VALUE(AO135),AO135))</f>
        <v>47.6</v>
      </c>
      <c r="AR46" s="42">
        <f>IF(Table3a!AP135="","",IF(ISNUMBER(VALUE(AP135)),VALUE(AP135),AP135))</f>
        <v>48.7</v>
      </c>
      <c r="AS46" s="42">
        <f>IF(Table3a!AQ135="","",IF(ISNUMBER(VALUE(AQ135)),VALUE(AQ135),AQ135))</f>
        <v>48.4</v>
      </c>
      <c r="AT46" s="42">
        <f>IF(Table3a!AR135="","",IF(ISNUMBER(VALUE(AR135)),VALUE(AR135),AR135))</f>
        <v>48.9</v>
      </c>
      <c r="AU46" s="42">
        <f>IF(Table3a!AS135="","",IF(ISNUMBER(VALUE(AS135)),VALUE(AS135),AS135))</f>
        <v>45.9</v>
      </c>
      <c r="AV46" s="42">
        <f>IF(Table3a!AT135="","",IF(ISNUMBER(VALUE(AT135)),VALUE(AT135),AT135))</f>
        <v>44.9</v>
      </c>
      <c r="AW46" s="42">
        <f>IF(Table3a!AU135="","",IF(ISNUMBER(VALUE(AU135)),VALUE(AU135),AU135))</f>
        <v>40.200000000000003</v>
      </c>
      <c r="AX46" s="42">
        <f>IF(Table3a!AV135="","",IF(ISNUMBER(VALUE(AV135)),VALUE(AV135),AV135))</f>
        <v>39</v>
      </c>
      <c r="AY46" s="42">
        <f>IF(Table3a!AW135="","",IF(ISNUMBER(VALUE(AW135)),VALUE(AW135),AW135))</f>
        <v>40.299999999999997</v>
      </c>
      <c r="AZ46" s="42">
        <f>IF(Table3a!AX135="","",IF(ISNUMBER(VALUE(AX135)),VALUE(AX135),AX135))</f>
        <v>41.6</v>
      </c>
      <c r="BA46" s="42">
        <f>IF(Table3a!AY135="","",IF(ISNUMBER(VALUE(AY135)),VALUE(AY135),AY135))</f>
        <v>41.9</v>
      </c>
      <c r="BB46" s="42">
        <f>IF(Table3a!AZ135="","",IF(ISNUMBER(VALUE(AZ135)),VALUE(AZ135),AZ135))</f>
        <v>40.9</v>
      </c>
      <c r="BC46" s="42">
        <f>IF(Table3a!BA135="","",IF(ISNUMBER(VALUE(BA135)),VALUE(BA135),BA135))</f>
        <v>40.4</v>
      </c>
      <c r="BD46" s="42">
        <f>IF(Table3a!BB135="","",IF(ISNUMBER(VALUE(BB135)),VALUE(BB135),BB135))</f>
        <v>41</v>
      </c>
      <c r="BE46" s="42">
        <f>IF(Table3a!BC135="","",IF(ISNUMBER(VALUE(BC135)),VALUE(BC135),BC135))</f>
        <v>42.5</v>
      </c>
      <c r="BF46" s="42">
        <f>IF(Table3a!BD135="","",IF(ISNUMBER(VALUE(BD135)),VALUE(BD135),BD135))</f>
        <v>39.9</v>
      </c>
      <c r="BG46" s="42">
        <f>IF(Table3a!BE135="","",IF(ISNUMBER(VALUE(BE135)),VALUE(BE135),BE135))</f>
        <v>37.6</v>
      </c>
      <c r="BH46" s="42">
        <f>IF(Table3a!BF135="","",IF(ISNUMBER(VALUE(BF135)),VALUE(BF135),BF135))</f>
        <v>36.700000000000003</v>
      </c>
      <c r="BI46" s="42">
        <f>IF(Table3a!BG135="","",IF(ISNUMBER(VALUE(BG135)),VALUE(BG135),BG135))</f>
        <v>37.299999999999997</v>
      </c>
      <c r="BJ46" s="42">
        <f>IF(Table3a!BH135="","",IF(ISNUMBER(VALUE(BH135)),VALUE(BH135),BH135))</f>
        <v>39.700000000000003</v>
      </c>
      <c r="BK46" s="42">
        <f>IF(Table3a!BI135="","",IF(ISNUMBER(VALUE(BI135)),VALUE(BI135),BI135))</f>
        <v>38.9</v>
      </c>
      <c r="BL46" s="42">
        <f>IF(Table3a!BJ135="","",IF(ISNUMBER(VALUE(BJ135)),VALUE(BJ135),BJ135))</f>
        <v>40</v>
      </c>
      <c r="BM46" s="42">
        <f>IF(Table3a!BK135="","",IF(ISNUMBER(VALUE(BK135)),VALUE(BK135),BK135))</f>
        <v>41.9</v>
      </c>
      <c r="BN46" s="42">
        <f>IF(Table3a!BL135="","",IF(ISNUMBER(VALUE(BL135)),VALUE(BL135),BL135))</f>
        <v>44.5</v>
      </c>
      <c r="BO46" s="42">
        <f>IF(Table3a!BM135="","",IF(ISNUMBER(VALUE(BM135)),VALUE(BM135),BM135))</f>
        <v>45.8</v>
      </c>
      <c r="BP46" s="42">
        <f>IF(Table3a!BN135="","",IF(ISNUMBER(VALUE(BN135)),VALUE(BN135),BN135))</f>
        <v>47.1</v>
      </c>
      <c r="BQ46" s="42">
        <f>IF(Table3a!BO135="","",IF(ISNUMBER(VALUE(BO135)),VALUE(BO135),BO135))</f>
        <v>46.9</v>
      </c>
      <c r="BR46" s="42">
        <f>IF(Table3a!BP135="","",IF(ISNUMBER(VALUE(BP135)),VALUE(BP135),BP135))</f>
        <v>44.8</v>
      </c>
      <c r="BS46" s="42">
        <f>IF(Table3a!BQ135="","",IF(ISNUMBER(VALUE(BQ135)),VALUE(BQ135),BQ135))</f>
        <v>45.7</v>
      </c>
      <c r="BT46" s="42">
        <f>IF(Table3a!BR135="","",IF(ISNUMBER(VALUE(BR135)),VALUE(BR135),BR135))</f>
        <v>44.5</v>
      </c>
      <c r="BU46" s="42">
        <f>IF(Table3a!BS135="","",IF(ISNUMBER(VALUE(BS135)),VALUE(BS135),BS135))</f>
        <v>45.8</v>
      </c>
      <c r="BV46" s="42">
        <f>IF(Table3a!BT135="","",IF(ISNUMBER(VALUE(BT135)),VALUE(BT135),BT135))</f>
        <v>46.7</v>
      </c>
      <c r="BW46" s="42">
        <f>IF(Table3a!BU135="","",IF(ISNUMBER(VALUE(BU135)),VALUE(BU135),BU135))</f>
        <v>48.5</v>
      </c>
      <c r="BX46" s="42">
        <f>IF(Table3a!BV135="","",IF(ISNUMBER(VALUE(BV135)),VALUE(BV135),BV135))</f>
        <v>47.8</v>
      </c>
      <c r="BY46" s="42">
        <f>IF(Table3a!BW135="","",IF(ISNUMBER(VALUE(BW135)),VALUE(BW135),BW135))</f>
        <v>47.2</v>
      </c>
      <c r="BZ46" s="42">
        <f>IF(Table3a!BX135="","",IF(ISNUMBER(VALUE(BX135)),VALUE(BX135),BX135))</f>
        <v>49.3</v>
      </c>
      <c r="CA46" s="42">
        <f>IF(Table3a!BY135="","",IF(ISNUMBER(VALUE(BY135)),VALUE(BY135),BY135))</f>
        <v>51.2</v>
      </c>
      <c r="CB46" s="42">
        <f>IF(Table3a!BZ135="","",IF(ISNUMBER(VALUE(BZ135)),VALUE(BZ135),BZ135))</f>
        <v>52.1</v>
      </c>
      <c r="CC46" s="42">
        <f>IF(Table3a!CA135="","",IF(ISNUMBER(VALUE(CA135)),VALUE(CA135),CA135))</f>
        <v>51.2</v>
      </c>
      <c r="CD46" s="42">
        <f>IF(Table3a!CB135="","",IF(ISNUMBER(VALUE(CB135)),VALUE(CB135),CB135))</f>
        <v>51.2</v>
      </c>
      <c r="CE46" s="42" t="str">
        <f>IF(Table3a!CC135="","",IF(ISNUMBER(VALUE(CC135)),VALUE(CC135),CC135))</f>
        <v/>
      </c>
      <c r="CF46" s="42" t="str">
        <f>IF(Table3a!CD135="","",IF(ISNUMBER(VALUE(CD135)),VALUE(CD135),CD135))</f>
        <v/>
      </c>
      <c r="CG46" s="42" t="str">
        <f>IF(Table3a!CE135="","",IF(ISNUMBER(VALUE(CE135)),VALUE(CE135),CE135))</f>
        <v/>
      </c>
      <c r="CH46" s="42" t="str">
        <f>IF(Table3a!CF135="","",IF(ISNUMBER(VALUE(CF135)),VALUE(CF135),CF135))</f>
        <v/>
      </c>
      <c r="CI46" s="42" t="str">
        <f>IF(Table3a!CG135="","",IF(ISNUMBER(VALUE(CG135)),VALUE(CG135),CG135))</f>
        <v/>
      </c>
      <c r="CJ46" s="42" t="str">
        <f>IF(Table3a!CH135="","",IF(ISNUMBER(VALUE(CH135)),VALUE(CH135),CH135))</f>
        <v/>
      </c>
      <c r="CK46" s="42" t="str">
        <f>IF(Table3a!CI135="","",IF(ISNUMBER(VALUE(CI135)),VALUE(CI135),CI135))</f>
        <v/>
      </c>
      <c r="CL46" s="42" t="str">
        <f>IF(Table3a!CJ135="","",IF(ISNUMBER(VALUE(CJ135)),VALUE(CJ135),CJ135))</f>
        <v/>
      </c>
      <c r="CM46" s="42" t="str">
        <f>IF(Table3a!CK135="","",IF(ISNUMBER(VALUE(CK135)),VALUE(CK135),CK135))</f>
        <v/>
      </c>
      <c r="CN46" s="42" t="str">
        <f>IF(Table3a!CL135="","",IF(ISNUMBER(VALUE(CL135)),VALUE(CL135),CL135))</f>
        <v/>
      </c>
      <c r="CO46" s="42" t="str">
        <f>IF(Table3a!CM135="","",IF(ISNUMBER(VALUE(CM135)),VALUE(CM135),CM135))</f>
        <v/>
      </c>
      <c r="CP46" s="42" t="str">
        <f>IF(Table3a!CN135="","",IF(ISNUMBER(VALUE(CN135)),VALUE(CN135),CN135))</f>
        <v/>
      </c>
      <c r="CQ46" s="42" t="str">
        <f>IF(Table3a!CO135="","",IF(ISNUMBER(VALUE(CO135)),VALUE(CO135),CO135))</f>
        <v/>
      </c>
      <c r="CR46" s="42" t="str">
        <f>IF(Table3a!CP135="","",IF(ISNUMBER(VALUE(CP135)),VALUE(CP135),CP135))</f>
        <v/>
      </c>
      <c r="CS46" s="42" t="str">
        <f>IF(Table3a!CQ135="","",IF(ISNUMBER(VALUE(CQ135)),VALUE(CQ135),CQ135))</f>
        <v/>
      </c>
      <c r="CT46" s="42" t="str">
        <f>IF(Table3a!CR135="","",IF(ISNUMBER(VALUE(CR135)),VALUE(CR135),CR135))</f>
        <v/>
      </c>
      <c r="CU46" s="42" t="str">
        <f>IF(Table3a!CS135="","",IF(ISNUMBER(VALUE(CS135)),VALUE(CS135),CS135))</f>
        <v/>
      </c>
      <c r="CV46" s="42" t="str">
        <f>IF(Table3a!CT135="","",IF(ISNUMBER(VALUE(CT135)),VALUE(CT135),CT135))</f>
        <v/>
      </c>
      <c r="CW46" s="42" t="str">
        <f>IF(Table3a!CU135="","",IF(ISNUMBER(VALUE(CU135)),VALUE(CU135),CU135))</f>
        <v/>
      </c>
      <c r="CX46" s="42" t="str">
        <f>IF(Table3a!CV135="","",IF(ISNUMBER(VALUE(CV135)),VALUE(CV135),CV135))</f>
        <v/>
      </c>
      <c r="CY46" s="42" t="str">
        <f>IF(Table3a!CW135="","",IF(ISNUMBER(VALUE(CW135)),VALUE(CW135),CW135))</f>
        <v/>
      </c>
      <c r="CZ46" s="42" t="str">
        <f>IF(Table3a!CX135="","",IF(ISNUMBER(VALUE(CX135)),VALUE(CX135),CX135))</f>
        <v/>
      </c>
      <c r="DA46" s="42" t="str">
        <f>IF(Table3a!CY135="","",IF(ISNUMBER(VALUE(CY135)),VALUE(CY135),CY135))</f>
        <v/>
      </c>
      <c r="DB46" s="42" t="str">
        <f>IF(Table3a!CZ135="","",IF(ISNUMBER(VALUE(CZ135)),VALUE(CZ135),CZ135))</f>
        <v/>
      </c>
      <c r="DC46" s="42" t="str">
        <f>IF(Table3a!DA135="","",IF(ISNUMBER(VALUE(DA135)),VALUE(DA135),DA135))</f>
        <v/>
      </c>
      <c r="DD46" s="42" t="str">
        <f>IF(Table3a!DB135="","",IF(ISNUMBER(VALUE(DB135)),VALUE(DB135),DB135))</f>
        <v/>
      </c>
      <c r="DE46" s="42" t="str">
        <f>IF(Table3a!DC135="","",IF(ISNUMBER(VALUE(DC135)),VALUE(DC135),DC135))</f>
        <v/>
      </c>
      <c r="DF46" s="42" t="str">
        <f>IF(Table3a!DD135="","",IF(ISNUMBER(VALUE(DD135)),VALUE(DD135),DD135))</f>
        <v/>
      </c>
      <c r="DG46" s="42" t="str">
        <f>IF(Table3a!DE135="","",IF(ISNUMBER(VALUE(DE135)),VALUE(DE135),DE135))</f>
        <v/>
      </c>
      <c r="DH46" s="42" t="str">
        <f>IF(Table3a!DF135="","",IF(ISNUMBER(VALUE(DF135)),VALUE(DF135),DF135))</f>
        <v/>
      </c>
    </row>
    <row r="47" spans="1:112" ht="9.75" customHeight="1">
      <c r="A47" s="41" t="s">
        <v>2810</v>
      </c>
      <c r="B47" s="46" t="s">
        <v>2811</v>
      </c>
      <c r="C47" s="41"/>
      <c r="D47" s="41"/>
      <c r="E47" s="42">
        <f>IF(Table3a!C136="","",IF(ISNUMBER(VALUE(C136)),VALUE(C136),C136))</f>
        <v>22.7</v>
      </c>
      <c r="F47" s="42">
        <f>IF(Table3a!D136="","",IF(ISNUMBER(VALUE(D136)),VALUE(D136),D136))</f>
        <v>24.2</v>
      </c>
      <c r="G47" s="42">
        <f>IF(Table3a!E136="","",IF(ISNUMBER(VALUE(E136)),VALUE(E136),E136))</f>
        <v>23.7</v>
      </c>
      <c r="H47" s="42">
        <f>IF(Table3a!F136="","",IF(ISNUMBER(VALUE(F136)),VALUE(F136),F136))</f>
        <v>24</v>
      </c>
      <c r="I47" s="42">
        <f>IF(Table3a!G136="","",IF(ISNUMBER(VALUE(G136)),VALUE(G136),G136))</f>
        <v>25</v>
      </c>
      <c r="J47" s="42">
        <f>IF(Table3a!H136="","",IF(ISNUMBER(VALUE(H136)),VALUE(H136),H136))</f>
        <v>25.5</v>
      </c>
      <c r="K47" s="42">
        <f>IF(Table3a!I136="","",IF(ISNUMBER(VALUE(I136)),VALUE(I136),I136))</f>
        <v>25.8</v>
      </c>
      <c r="L47" s="42">
        <f>IF(Table3a!J136="","",IF(ISNUMBER(VALUE(J136)),VALUE(J136),J136))</f>
        <v>27.1</v>
      </c>
      <c r="M47" s="42">
        <f>IF(Table3a!K136="","",IF(ISNUMBER(VALUE(K136)),VALUE(K136),K136))</f>
        <v>28.2</v>
      </c>
      <c r="N47" s="42">
        <f>IF(Table3a!L136="","",IF(ISNUMBER(VALUE(L136)),VALUE(L136),L136))</f>
        <v>28</v>
      </c>
      <c r="O47" s="42">
        <f>IF(Table3a!M136="","",IF(ISNUMBER(VALUE(M136)),VALUE(M136),M136))</f>
        <v>28.8</v>
      </c>
      <c r="P47" s="42">
        <f>IF(Table3a!N136="","",IF(ISNUMBER(VALUE(N136)),VALUE(N136),N136))</f>
        <v>29.5</v>
      </c>
      <c r="Q47" s="42">
        <f>IF(Table3a!O136="","",IF(ISNUMBER(VALUE(O136)),VALUE(O136),O136))</f>
        <v>28.6</v>
      </c>
      <c r="R47" s="42">
        <f>IF(Table3a!P136="","",IF(ISNUMBER(VALUE(P136)),VALUE(P136),P136))</f>
        <v>31.1</v>
      </c>
      <c r="S47" s="42">
        <f>IF(Table3a!Q136="","",IF(ISNUMBER(VALUE(Q136)),VALUE(Q136),Q136))</f>
        <v>32.1</v>
      </c>
      <c r="T47" s="42">
        <f>IF(Table3a!R136="","",IF(ISNUMBER(VALUE(R136)),VALUE(R136),R136))</f>
        <v>31.2</v>
      </c>
      <c r="U47" s="42">
        <f>IF(Table3a!S136="","",IF(ISNUMBER(VALUE(S136)),VALUE(S136),S136))</f>
        <v>30.5</v>
      </c>
      <c r="V47" s="42">
        <f>IF(Table3a!T136="","",IF(ISNUMBER(VALUE(T136)),VALUE(T136),T136))</f>
        <v>30.2</v>
      </c>
      <c r="W47" s="42">
        <f>IF(Table3a!U136="","",IF(ISNUMBER(VALUE(U136)),VALUE(U136),U136))</f>
        <v>30</v>
      </c>
      <c r="X47" s="42">
        <f>IF(Table3a!V136="","",IF(ISNUMBER(VALUE(V136)),VALUE(V136),V136))</f>
        <v>29.1</v>
      </c>
      <c r="Y47" s="42">
        <f>IF(Table3a!W136="","",IF(ISNUMBER(VALUE(W136)),VALUE(W136),W136))</f>
        <v>28.9</v>
      </c>
      <c r="Z47" s="42">
        <f>IF(Table3a!X136="","",IF(ISNUMBER(VALUE(X136)),VALUE(X136),X136))</f>
        <v>28.7</v>
      </c>
      <c r="AA47" s="42">
        <f>IF(Table3a!Y136="","",IF(ISNUMBER(VALUE(Y136)),VALUE(Y136),Y136))</f>
        <v>28.8</v>
      </c>
      <c r="AB47" s="42">
        <f>IF(Table3a!Z136="","",IF(ISNUMBER(VALUE(Z136)),VALUE(Z136),Z136))</f>
        <v>29.5</v>
      </c>
      <c r="AC47" s="42">
        <f>IF(Table3a!AA136="","",IF(ISNUMBER(VALUE(AA136)),VALUE(AA136),AA136))</f>
        <v>28.9</v>
      </c>
      <c r="AD47" s="42">
        <f>IF(Table3a!AB136="","",IF(ISNUMBER(VALUE(AB136)),VALUE(AB136),AB136))</f>
        <v>29.9</v>
      </c>
      <c r="AE47" s="42">
        <f>IF(Table3a!AC136="","",IF(ISNUMBER(VALUE(AC136)),VALUE(AC136),AC136))</f>
        <v>30.4</v>
      </c>
      <c r="AF47" s="42">
        <f>IF(Table3a!AD136="","",IF(ISNUMBER(VALUE(AD136)),VALUE(AD136),AD136))</f>
        <v>35.200000000000003</v>
      </c>
      <c r="AG47" s="42">
        <f>IF(Table3a!AE136="","",IF(ISNUMBER(VALUE(AE136)),VALUE(AE136),AE136))</f>
        <v>36.799999999999997</v>
      </c>
      <c r="AH47" s="42">
        <f>IF(Table3a!AF136="","",IF(ISNUMBER(VALUE(AF136)),VALUE(AF136),AF136))</f>
        <v>36.5</v>
      </c>
      <c r="AI47" s="42">
        <f>IF(Table3a!AG136="","",IF(ISNUMBER(VALUE(AG136)),VALUE(AG136),AG136))</f>
        <v>35.799999999999997</v>
      </c>
      <c r="AJ47" s="42">
        <f>IF(Table3a!AH136="","",IF(ISNUMBER(VALUE(AH136)),VALUE(AH136),AH136))</f>
        <v>35.5</v>
      </c>
      <c r="AK47" s="42">
        <f>IF(Table3a!AI136="","",IF(ISNUMBER(VALUE(AI136)),VALUE(AI136),AI136))</f>
        <v>36.9</v>
      </c>
      <c r="AL47" s="42">
        <f>IF(Table3a!AJ136="","",IF(ISNUMBER(VALUE(AJ136)),VALUE(AJ136),AJ136))</f>
        <v>36.200000000000003</v>
      </c>
      <c r="AM47" s="42">
        <f>IF(Table3a!AK136="","",IF(ISNUMBER(VALUE(AK136)),VALUE(AK136),AK136))</f>
        <v>36.1</v>
      </c>
      <c r="AN47" s="42">
        <f>IF(Table3a!AL136="","",IF(ISNUMBER(VALUE(AL136)),VALUE(AL136),AL136))</f>
        <v>37</v>
      </c>
      <c r="AO47" s="42">
        <f>IF(Table3a!AM136="","",IF(ISNUMBER(VALUE(AM136)),VALUE(AM136),AM136))</f>
        <v>37.799999999999997</v>
      </c>
      <c r="AP47" s="42">
        <f>IF(Table3a!AN136="","",IF(ISNUMBER(VALUE(AN136)),VALUE(AN136),AN136))</f>
        <v>41.6</v>
      </c>
      <c r="AQ47" s="42">
        <f>IF(Table3a!AO136="","",IF(ISNUMBER(VALUE(AO136)),VALUE(AO136),AO136))</f>
        <v>41.5</v>
      </c>
      <c r="AR47" s="42">
        <f>IF(Table3a!AP136="","",IF(ISNUMBER(VALUE(AP136)),VALUE(AP136),AP136))</f>
        <v>40.700000000000003</v>
      </c>
      <c r="AS47" s="42">
        <f>IF(Table3a!AQ136="","",IF(ISNUMBER(VALUE(AQ136)),VALUE(AQ136),AQ136))</f>
        <v>40.299999999999997</v>
      </c>
      <c r="AT47" s="42">
        <f>IF(Table3a!AR136="","",IF(ISNUMBER(VALUE(AR136)),VALUE(AR136),AR136))</f>
        <v>38.5</v>
      </c>
      <c r="AU47" s="42">
        <f>IF(Table3a!AS136="","",IF(ISNUMBER(VALUE(AS136)),VALUE(AS136),AS136))</f>
        <v>38</v>
      </c>
      <c r="AV47" s="42">
        <f>IF(Table3a!AT136="","",IF(ISNUMBER(VALUE(AT136)),VALUE(AT136),AT136))</f>
        <v>32.6</v>
      </c>
      <c r="AW47" s="42">
        <f>IF(Table3a!AU136="","",IF(ISNUMBER(VALUE(AU136)),VALUE(AU136),AU136))</f>
        <v>35.200000000000003</v>
      </c>
      <c r="AX47" s="42">
        <f>IF(Table3a!AV136="","",IF(ISNUMBER(VALUE(AV136)),VALUE(AV136),AV136))</f>
        <v>34</v>
      </c>
      <c r="AY47" s="42">
        <f>IF(Table3a!AW136="","",IF(ISNUMBER(VALUE(AW136)),VALUE(AW136),AW136))</f>
        <v>34.299999999999997</v>
      </c>
      <c r="AZ47" s="42">
        <f>IF(Table3a!AX136="","",IF(ISNUMBER(VALUE(AX136)),VALUE(AX136),AX136))</f>
        <v>33.6</v>
      </c>
      <c r="BA47" s="42">
        <f>IF(Table3a!AY136="","",IF(ISNUMBER(VALUE(AY136)),VALUE(AY136),AY136))</f>
        <v>31.4</v>
      </c>
      <c r="BB47" s="42">
        <f>IF(Table3a!AZ136="","",IF(ISNUMBER(VALUE(AZ136)),VALUE(AZ136),AZ136))</f>
        <v>32</v>
      </c>
      <c r="BC47" s="42">
        <f>IF(Table3a!BA136="","",IF(ISNUMBER(VALUE(BA136)),VALUE(BA136),BA136))</f>
        <v>28.4</v>
      </c>
      <c r="BD47" s="42">
        <f>IF(Table3a!BB136="","",IF(ISNUMBER(VALUE(BB136)),VALUE(BB136),BB136))</f>
        <v>28.2</v>
      </c>
      <c r="BE47" s="42">
        <f>IF(Table3a!BC136="","",IF(ISNUMBER(VALUE(BC136)),VALUE(BC136),BC136))</f>
        <v>31.5</v>
      </c>
      <c r="BF47" s="42">
        <f>IF(Table3a!BD136="","",IF(ISNUMBER(VALUE(BD136)),VALUE(BD136),BD136))</f>
        <v>35.700000000000003</v>
      </c>
      <c r="BG47" s="42">
        <f>IF(Table3a!BE136="","",IF(ISNUMBER(VALUE(BE136)),VALUE(BE136),BE136))</f>
        <v>32.700000000000003</v>
      </c>
      <c r="BH47" s="42">
        <f>IF(Table3a!BF136="","",IF(ISNUMBER(VALUE(BF136)),VALUE(BF136),BF136))</f>
        <v>31.8</v>
      </c>
      <c r="BI47" s="42">
        <f>IF(Table3a!BG136="","",IF(ISNUMBER(VALUE(BG136)),VALUE(BG136),BG136))</f>
        <v>30</v>
      </c>
      <c r="BJ47" s="42">
        <f>IF(Table3a!BH136="","",IF(ISNUMBER(VALUE(BH136)),VALUE(BH136),BH136))</f>
        <v>30.4</v>
      </c>
      <c r="BK47" s="42">
        <f>IF(Table3a!BI136="","",IF(ISNUMBER(VALUE(BI136)),VALUE(BI136),BI136))</f>
        <v>31.5</v>
      </c>
      <c r="BL47" s="42">
        <f>IF(Table3a!BJ136="","",IF(ISNUMBER(VALUE(BJ136)),VALUE(BJ136),BJ136))</f>
        <v>31.1</v>
      </c>
      <c r="BM47" s="42">
        <f>IF(Table3a!BK136="","",IF(ISNUMBER(VALUE(BK136)),VALUE(BK136),BK136))</f>
        <v>30</v>
      </c>
      <c r="BN47" s="42">
        <f>IF(Table3a!BL136="","",IF(ISNUMBER(VALUE(BL136)),VALUE(BL136),BL136))</f>
        <v>29.5</v>
      </c>
      <c r="BO47" s="42">
        <f>IF(Table3a!BM136="","",IF(ISNUMBER(VALUE(BM136)),VALUE(BM136),BM136))</f>
        <v>30.6</v>
      </c>
      <c r="BP47" s="42">
        <f>IF(Table3a!BN136="","",IF(ISNUMBER(VALUE(BN136)),VALUE(BN136),BN136))</f>
        <v>30.8</v>
      </c>
      <c r="BQ47" s="42">
        <f>IF(Table3a!BO136="","",IF(ISNUMBER(VALUE(BO136)),VALUE(BO136),BO136))</f>
        <v>31.2</v>
      </c>
      <c r="BR47" s="42">
        <f>IF(Table3a!BP136="","",IF(ISNUMBER(VALUE(BP136)),VALUE(BP136),BP136))</f>
        <v>31.1</v>
      </c>
      <c r="BS47" s="42">
        <f>IF(Table3a!BQ136="","",IF(ISNUMBER(VALUE(BQ136)),VALUE(BQ136),BQ136))</f>
        <v>31.8</v>
      </c>
      <c r="BT47" s="42">
        <f>IF(Table3a!BR136="","",IF(ISNUMBER(VALUE(BR136)),VALUE(BR136),BR136))</f>
        <v>33.1</v>
      </c>
      <c r="BU47" s="42">
        <f>IF(Table3a!BS136="","",IF(ISNUMBER(VALUE(BS136)),VALUE(BS136),BS136))</f>
        <v>31.8</v>
      </c>
      <c r="BV47" s="42">
        <f>IF(Table3a!BT136="","",IF(ISNUMBER(VALUE(BT136)),VALUE(BT136),BT136))</f>
        <v>32.1</v>
      </c>
      <c r="BW47" s="42">
        <f>IF(Table3a!BU136="","",IF(ISNUMBER(VALUE(BU136)),VALUE(BU136),BU136))</f>
        <v>33.4</v>
      </c>
      <c r="BX47" s="42">
        <f>IF(Table3a!BV136="","",IF(ISNUMBER(VALUE(BV136)),VALUE(BV136),BV136))</f>
        <v>31.5</v>
      </c>
      <c r="BY47" s="42">
        <f>IF(Table3a!BW136="","",IF(ISNUMBER(VALUE(BW136)),VALUE(BW136),BW136))</f>
        <v>33.299999999999997</v>
      </c>
      <c r="BZ47" s="42">
        <f>IF(Table3a!BX136="","",IF(ISNUMBER(VALUE(BX136)),VALUE(BX136),BX136))</f>
        <v>33</v>
      </c>
      <c r="CA47" s="42">
        <f>IF(Table3a!BY136="","",IF(ISNUMBER(VALUE(BY136)),VALUE(BY136),BY136))</f>
        <v>26.3</v>
      </c>
      <c r="CB47" s="42">
        <f>IF(Table3a!BZ136="","",IF(ISNUMBER(VALUE(BZ136)),VALUE(BZ136),BZ136))</f>
        <v>30.8</v>
      </c>
      <c r="CC47" s="42">
        <f>IF(Table3a!CA136="","",IF(ISNUMBER(VALUE(CA136)),VALUE(CA136),CA136))</f>
        <v>34.5</v>
      </c>
      <c r="CD47" s="42">
        <f>IF(Table3a!CB136="","",IF(ISNUMBER(VALUE(CB136)),VALUE(CB136),CB136))</f>
        <v>36</v>
      </c>
      <c r="CE47" s="42" t="str">
        <f>IF(Table3a!CC136="","",IF(ISNUMBER(VALUE(CC136)),VALUE(CC136),CC136))</f>
        <v/>
      </c>
      <c r="CF47" s="42" t="str">
        <f>IF(Table3a!CD136="","",IF(ISNUMBER(VALUE(CD136)),VALUE(CD136),CD136))</f>
        <v/>
      </c>
      <c r="CG47" s="42" t="str">
        <f>IF(Table3a!CE136="","",IF(ISNUMBER(VALUE(CE136)),VALUE(CE136),CE136))</f>
        <v/>
      </c>
      <c r="CH47" s="42" t="str">
        <f>IF(Table3a!CF136="","",IF(ISNUMBER(VALUE(CF136)),VALUE(CF136),CF136))</f>
        <v/>
      </c>
      <c r="CI47" s="42" t="str">
        <f>IF(Table3a!CG136="","",IF(ISNUMBER(VALUE(CG136)),VALUE(CG136),CG136))</f>
        <v/>
      </c>
      <c r="CJ47" s="42" t="str">
        <f>IF(Table3a!CH136="","",IF(ISNUMBER(VALUE(CH136)),VALUE(CH136),CH136))</f>
        <v/>
      </c>
      <c r="CK47" s="42" t="str">
        <f>IF(Table3a!CI136="","",IF(ISNUMBER(VALUE(CI136)),VALUE(CI136),CI136))</f>
        <v/>
      </c>
      <c r="CL47" s="42" t="str">
        <f>IF(Table3a!CJ136="","",IF(ISNUMBER(VALUE(CJ136)),VALUE(CJ136),CJ136))</f>
        <v/>
      </c>
      <c r="CM47" s="42" t="str">
        <f>IF(Table3a!CK136="","",IF(ISNUMBER(VALUE(CK136)),VALUE(CK136),CK136))</f>
        <v/>
      </c>
      <c r="CN47" s="42" t="str">
        <f>IF(Table3a!CL136="","",IF(ISNUMBER(VALUE(CL136)),VALUE(CL136),CL136))</f>
        <v/>
      </c>
      <c r="CO47" s="42" t="str">
        <f>IF(Table3a!CM136="","",IF(ISNUMBER(VALUE(CM136)),VALUE(CM136),CM136))</f>
        <v/>
      </c>
      <c r="CP47" s="42" t="str">
        <f>IF(Table3a!CN136="","",IF(ISNUMBER(VALUE(CN136)),VALUE(CN136),CN136))</f>
        <v/>
      </c>
      <c r="CQ47" s="42" t="str">
        <f>IF(Table3a!CO136="","",IF(ISNUMBER(VALUE(CO136)),VALUE(CO136),CO136))</f>
        <v/>
      </c>
      <c r="CR47" s="42" t="str">
        <f>IF(Table3a!CP136="","",IF(ISNUMBER(VALUE(CP136)),VALUE(CP136),CP136))</f>
        <v/>
      </c>
      <c r="CS47" s="42" t="str">
        <f>IF(Table3a!CQ136="","",IF(ISNUMBER(VALUE(CQ136)),VALUE(CQ136),CQ136))</f>
        <v/>
      </c>
      <c r="CT47" s="42" t="str">
        <f>IF(Table3a!CR136="","",IF(ISNUMBER(VALUE(CR136)),VALUE(CR136),CR136))</f>
        <v/>
      </c>
      <c r="CU47" s="42" t="str">
        <f>IF(Table3a!CS136="","",IF(ISNUMBER(VALUE(CS136)),VALUE(CS136),CS136))</f>
        <v/>
      </c>
      <c r="CV47" s="42" t="str">
        <f>IF(Table3a!CT136="","",IF(ISNUMBER(VALUE(CT136)),VALUE(CT136),CT136))</f>
        <v/>
      </c>
      <c r="CW47" s="42" t="str">
        <f>IF(Table3a!CU136="","",IF(ISNUMBER(VALUE(CU136)),VALUE(CU136),CU136))</f>
        <v/>
      </c>
      <c r="CX47" s="42" t="str">
        <f>IF(Table3a!CV136="","",IF(ISNUMBER(VALUE(CV136)),VALUE(CV136),CV136))</f>
        <v/>
      </c>
      <c r="CY47" s="42" t="str">
        <f>IF(Table3a!CW136="","",IF(ISNUMBER(VALUE(CW136)),VALUE(CW136),CW136))</f>
        <v/>
      </c>
      <c r="CZ47" s="42" t="str">
        <f>IF(Table3a!CX136="","",IF(ISNUMBER(VALUE(CX136)),VALUE(CX136),CX136))</f>
        <v/>
      </c>
      <c r="DA47" s="42" t="str">
        <f>IF(Table3a!CY136="","",IF(ISNUMBER(VALUE(CY136)),VALUE(CY136),CY136))</f>
        <v/>
      </c>
      <c r="DB47" s="42" t="str">
        <f>IF(Table3a!CZ136="","",IF(ISNUMBER(VALUE(CZ136)),VALUE(CZ136),CZ136))</f>
        <v/>
      </c>
      <c r="DC47" s="42" t="str">
        <f>IF(Table3a!DA136="","",IF(ISNUMBER(VALUE(DA136)),VALUE(DA136),DA136))</f>
        <v/>
      </c>
      <c r="DD47" s="42" t="str">
        <f>IF(Table3a!DB136="","",IF(ISNUMBER(VALUE(DB136)),VALUE(DB136),DB136))</f>
        <v/>
      </c>
      <c r="DE47" s="42" t="str">
        <f>IF(Table3a!DC136="","",IF(ISNUMBER(VALUE(DC136)),VALUE(DC136),DC136))</f>
        <v/>
      </c>
      <c r="DF47" s="42" t="str">
        <f>IF(Table3a!DD136="","",IF(ISNUMBER(VALUE(DD136)),VALUE(DD136),DD136))</f>
        <v/>
      </c>
      <c r="DG47" s="42" t="str">
        <f>IF(Table3a!DE136="","",IF(ISNUMBER(VALUE(DE136)),VALUE(DE136),DE136))</f>
        <v/>
      </c>
      <c r="DH47" s="42" t="str">
        <f>IF(Table3a!DF136="","",IF(ISNUMBER(VALUE(DF136)),VALUE(DF136),DF136))</f>
        <v/>
      </c>
    </row>
    <row r="48" spans="1:112" s="48" customFormat="1" ht="9.75" customHeight="1">
      <c r="A48" s="41" t="s">
        <v>2812</v>
      </c>
      <c r="B48" s="148" t="s">
        <v>2813</v>
      </c>
      <c r="C48" s="136"/>
      <c r="D48" s="136"/>
      <c r="E48" s="42">
        <f>IF(Table3a!C137="","",IF(ISNUMBER(VALUE(C137)),VALUE(C137),C137))</f>
        <v>27.5</v>
      </c>
      <c r="F48" s="42">
        <f>IF(Table3a!D137="","",IF(ISNUMBER(VALUE(D137)),VALUE(D137),D137))</f>
        <v>27.2</v>
      </c>
      <c r="G48" s="42">
        <f>IF(Table3a!E137="","",IF(ISNUMBER(VALUE(E137)),VALUE(E137),E137))</f>
        <v>26.6</v>
      </c>
      <c r="H48" s="42">
        <f>IF(Table3a!F137="","",IF(ISNUMBER(VALUE(F137)),VALUE(F137),F137))</f>
        <v>26.8</v>
      </c>
      <c r="I48" s="42">
        <f>IF(Table3a!G137="","",IF(ISNUMBER(VALUE(G137)),VALUE(G137),G137))</f>
        <v>28.7</v>
      </c>
      <c r="J48" s="42">
        <f>IF(Table3a!H137="","",IF(ISNUMBER(VALUE(H137)),VALUE(H137),H137))</f>
        <v>28.9</v>
      </c>
      <c r="K48" s="42">
        <f>IF(Table3a!I137="","",IF(ISNUMBER(VALUE(I137)),VALUE(I137),I137))</f>
        <v>29.8</v>
      </c>
      <c r="L48" s="42">
        <f>IF(Table3a!J137="","",IF(ISNUMBER(VALUE(J137)),VALUE(J137),J137))</f>
        <v>32.1</v>
      </c>
      <c r="M48" s="42">
        <f>IF(Table3a!K137="","",IF(ISNUMBER(VALUE(K137)),VALUE(K137),K137))</f>
        <v>31.2</v>
      </c>
      <c r="N48" s="42">
        <f>IF(Table3a!L137="","",IF(ISNUMBER(VALUE(L137)),VALUE(L137),L137))</f>
        <v>31.3</v>
      </c>
      <c r="O48" s="42">
        <f>IF(Table3a!M137="","",IF(ISNUMBER(VALUE(M137)),VALUE(M137),M137))</f>
        <v>32</v>
      </c>
      <c r="P48" s="42">
        <f>IF(Table3a!N137="","",IF(ISNUMBER(VALUE(N137)),VALUE(N137),N137))</f>
        <v>33.200000000000003</v>
      </c>
      <c r="Q48" s="42">
        <f>IF(Table3a!O137="","",IF(ISNUMBER(VALUE(O137)),VALUE(O137),O137))</f>
        <v>33.799999999999997</v>
      </c>
      <c r="R48" s="42">
        <f>IF(Table3a!P137="","",IF(ISNUMBER(VALUE(P137)),VALUE(P137),P137))</f>
        <v>35</v>
      </c>
      <c r="S48" s="42">
        <f>IF(Table3a!Q137="","",IF(ISNUMBER(VALUE(Q137)),VALUE(Q137),Q137))</f>
        <v>37.299999999999997</v>
      </c>
      <c r="T48" s="42">
        <f>IF(Table3a!R137="","",IF(ISNUMBER(VALUE(R137)),VALUE(R137),R137))</f>
        <v>37.700000000000003</v>
      </c>
      <c r="U48" s="42">
        <f>IF(Table3a!S137="","",IF(ISNUMBER(VALUE(S137)),VALUE(S137),S137))</f>
        <v>40</v>
      </c>
      <c r="V48" s="42">
        <f>IF(Table3a!T137="","",IF(ISNUMBER(VALUE(T137)),VALUE(T137),T137))</f>
        <v>41</v>
      </c>
      <c r="W48" s="42">
        <f>IF(Table3a!U137="","",IF(ISNUMBER(VALUE(U137)),VALUE(U137),U137))</f>
        <v>41.4</v>
      </c>
      <c r="X48" s="42">
        <f>IF(Table3a!V137="","",IF(ISNUMBER(VALUE(V137)),VALUE(V137),V137))</f>
        <v>40</v>
      </c>
      <c r="Y48" s="42">
        <f>IF(Table3a!W137="","",IF(ISNUMBER(VALUE(W137)),VALUE(W137),W137))</f>
        <v>40.6</v>
      </c>
      <c r="Z48" s="42">
        <f>IF(Table3a!X137="","",IF(ISNUMBER(VALUE(X137)),VALUE(X137),X137))</f>
        <v>39.5</v>
      </c>
      <c r="AA48" s="42">
        <f>IF(Table3a!Y137="","",IF(ISNUMBER(VALUE(Y137)),VALUE(Y137),Y137))</f>
        <v>39</v>
      </c>
      <c r="AB48" s="42">
        <f>IF(Table3a!Z137="","",IF(ISNUMBER(VALUE(Z137)),VALUE(Z137),Z137))</f>
        <v>39.5</v>
      </c>
      <c r="AC48" s="42">
        <f>IF(Table3a!AA137="","",IF(ISNUMBER(VALUE(AA137)),VALUE(AA137),AA137))</f>
        <v>40.1</v>
      </c>
      <c r="AD48" s="42">
        <f>IF(Table3a!AB137="","",IF(ISNUMBER(VALUE(AB137)),VALUE(AB137),AB137))</f>
        <v>43.1</v>
      </c>
      <c r="AE48" s="42">
        <f>IF(Table3a!AC137="","",IF(ISNUMBER(VALUE(AC137)),VALUE(AC137),AC137))</f>
        <v>43.6</v>
      </c>
      <c r="AF48" s="42">
        <f>IF(Table3a!AD137="","",IF(ISNUMBER(VALUE(AD137)),VALUE(AD137),AD137))</f>
        <v>46.8</v>
      </c>
      <c r="AG48" s="42">
        <f>IF(Table3a!AE137="","",IF(ISNUMBER(VALUE(AE137)),VALUE(AE137),AE137))</f>
        <v>46.8</v>
      </c>
      <c r="AH48" s="42">
        <f>IF(Table3a!AF137="","",IF(ISNUMBER(VALUE(AF137)),VALUE(AF137),AF137))</f>
        <v>50.1</v>
      </c>
      <c r="AI48" s="42">
        <f>IF(Table3a!AG137="","",IF(ISNUMBER(VALUE(AG137)),VALUE(AG137),AG137))</f>
        <v>50.5</v>
      </c>
      <c r="AJ48" s="42">
        <f>IF(Table3a!AH137="","",IF(ISNUMBER(VALUE(AH137)),VALUE(AH137),AH137))</f>
        <v>53</v>
      </c>
      <c r="AK48" s="42">
        <f>IF(Table3a!AI137="","",IF(ISNUMBER(VALUE(AI137)),VALUE(AI137),AI137))</f>
        <v>53.2</v>
      </c>
      <c r="AL48" s="42">
        <f>IF(Table3a!AJ137="","",IF(ISNUMBER(VALUE(AJ137)),VALUE(AJ137),AJ137))</f>
        <v>52.4</v>
      </c>
      <c r="AM48" s="42">
        <f>IF(Table3a!AK137="","",IF(ISNUMBER(VALUE(AK137)),VALUE(AK137),AK137))</f>
        <v>53.6</v>
      </c>
      <c r="AN48" s="42">
        <f>IF(Table3a!AL137="","",IF(ISNUMBER(VALUE(AL137)),VALUE(AL137),AL137))</f>
        <v>52.2</v>
      </c>
      <c r="AO48" s="42">
        <f>IF(Table3a!AM137="","",IF(ISNUMBER(VALUE(AM137)),VALUE(AM137),AM137))</f>
        <v>52.6</v>
      </c>
      <c r="AP48" s="42">
        <f>IF(Table3a!AN137="","",IF(ISNUMBER(VALUE(AN137)),VALUE(AN137),AN137))</f>
        <v>52.3</v>
      </c>
      <c r="AQ48" s="42">
        <f>IF(Table3a!AO137="","",IF(ISNUMBER(VALUE(AO137)),VALUE(AO137),AO137))</f>
        <v>54.9</v>
      </c>
      <c r="AR48" s="42">
        <f>IF(Table3a!AP137="","",IF(ISNUMBER(VALUE(AP137)),VALUE(AP137),AP137))</f>
        <v>52.3</v>
      </c>
      <c r="AS48" s="42">
        <f>IF(Table3a!AQ137="","",IF(ISNUMBER(VALUE(AQ137)),VALUE(AQ137),AQ137))</f>
        <v>52.8</v>
      </c>
      <c r="AT48" s="42">
        <f>IF(Table3a!AR137="","",IF(ISNUMBER(VALUE(AR137)),VALUE(AR137),AR137))</f>
        <v>52.1</v>
      </c>
      <c r="AU48" s="42">
        <f>IF(Table3a!AS137="","",IF(ISNUMBER(VALUE(AS137)),VALUE(AS137),AS137))</f>
        <v>53.4</v>
      </c>
      <c r="AV48" s="42">
        <f>IF(Table3a!AT137="","",IF(ISNUMBER(VALUE(AT137)),VALUE(AT137),AT137))</f>
        <v>54.1</v>
      </c>
      <c r="AW48" s="42">
        <f>IF(Table3a!AU137="","",IF(ISNUMBER(VALUE(AU137)),VALUE(AU137),AU137))</f>
        <v>52.4</v>
      </c>
      <c r="AX48" s="42">
        <f>IF(Table3a!AV137="","",IF(ISNUMBER(VALUE(AV137)),VALUE(AV137),AV137))</f>
        <v>54.6</v>
      </c>
      <c r="AY48" s="42">
        <f>IF(Table3a!AW137="","",IF(ISNUMBER(VALUE(AW137)),VALUE(AW137),AW137))</f>
        <v>52</v>
      </c>
      <c r="AZ48" s="42">
        <f>IF(Table3a!AX137="","",IF(ISNUMBER(VALUE(AX137)),VALUE(AX137),AX137))</f>
        <v>52.4</v>
      </c>
      <c r="BA48" s="42">
        <f>IF(Table3a!AY137="","",IF(ISNUMBER(VALUE(AY137)),VALUE(AY137),AY137))</f>
        <v>52.6</v>
      </c>
      <c r="BB48" s="42">
        <f>IF(Table3a!AZ137="","",IF(ISNUMBER(VALUE(AZ137)),VALUE(AZ137),AZ137))</f>
        <v>51</v>
      </c>
      <c r="BC48" s="42">
        <f>IF(Table3a!BA137="","",IF(ISNUMBER(VALUE(BA137)),VALUE(BA137),BA137))</f>
        <v>49.1</v>
      </c>
      <c r="BD48" s="42">
        <f>IF(Table3a!BB137="","",IF(ISNUMBER(VALUE(BB137)),VALUE(BB137),BB137))</f>
        <v>48.6</v>
      </c>
      <c r="BE48" s="42">
        <f>IF(Table3a!BC137="","",IF(ISNUMBER(VALUE(BC137)),VALUE(BC137),BC137))</f>
        <v>48.7</v>
      </c>
      <c r="BF48" s="42">
        <f>IF(Table3a!BD137="","",IF(ISNUMBER(VALUE(BD137)),VALUE(BD137),BD137))</f>
        <v>47.5</v>
      </c>
      <c r="BG48" s="42">
        <f>IF(Table3a!BE137="","",IF(ISNUMBER(VALUE(BE137)),VALUE(BE137),BE137))</f>
        <v>48.1</v>
      </c>
      <c r="BH48" s="42">
        <f>IF(Table3a!BF137="","",IF(ISNUMBER(VALUE(BF137)),VALUE(BF137),BF137))</f>
        <v>50.3</v>
      </c>
      <c r="BI48" s="42">
        <f>IF(Table3a!BG137="","",IF(ISNUMBER(VALUE(BG137)),VALUE(BG137),BG137))</f>
        <v>49</v>
      </c>
      <c r="BJ48" s="42">
        <f>IF(Table3a!BH137="","",IF(ISNUMBER(VALUE(BH137)),VALUE(BH137),BH137))</f>
        <v>46.8</v>
      </c>
      <c r="BK48" s="42">
        <f>IF(Table3a!BI137="","",IF(ISNUMBER(VALUE(BI137)),VALUE(BI137),BI137))</f>
        <v>45.9</v>
      </c>
      <c r="BL48" s="42">
        <f>IF(Table3a!BJ137="","",IF(ISNUMBER(VALUE(BJ137)),VALUE(BJ137),BJ137))</f>
        <v>45.3</v>
      </c>
      <c r="BM48" s="42">
        <f>IF(Table3a!BK137="","",IF(ISNUMBER(VALUE(BK137)),VALUE(BK137),BK137))</f>
        <v>44.8</v>
      </c>
      <c r="BN48" s="42">
        <f>IF(Table3a!BL137="","",IF(ISNUMBER(VALUE(BL137)),VALUE(BL137),BL137))</f>
        <v>46.9</v>
      </c>
      <c r="BO48" s="42">
        <f>IF(Table3a!BM137="","",IF(ISNUMBER(VALUE(BM137)),VALUE(BM137),BM137))</f>
        <v>47.3</v>
      </c>
      <c r="BP48" s="42">
        <f>IF(Table3a!BN137="","",IF(ISNUMBER(VALUE(BN137)),VALUE(BN137),BN137))</f>
        <v>46.7</v>
      </c>
      <c r="BQ48" s="42">
        <f>IF(Table3a!BO137="","",IF(ISNUMBER(VALUE(BO137)),VALUE(BO137),BO137))</f>
        <v>47.5</v>
      </c>
      <c r="BR48" s="42">
        <f>IF(Table3a!BP137="","",IF(ISNUMBER(VALUE(BP137)),VALUE(BP137),BP137))</f>
        <v>46.7</v>
      </c>
      <c r="BS48" s="42">
        <f>IF(Table3a!BQ137="","",IF(ISNUMBER(VALUE(BQ137)),VALUE(BQ137),BQ137))</f>
        <v>46.9</v>
      </c>
      <c r="BT48" s="42">
        <f>IF(Table3a!BR137="","",IF(ISNUMBER(VALUE(BR137)),VALUE(BR137),BR137))</f>
        <v>46.2</v>
      </c>
      <c r="BU48" s="42">
        <f>IF(Table3a!BS137="","",IF(ISNUMBER(VALUE(BS137)),VALUE(BS137),BS137))</f>
        <v>47.9</v>
      </c>
      <c r="BV48" s="42">
        <f>IF(Table3a!BT137="","",IF(ISNUMBER(VALUE(BT137)),VALUE(BT137),BT137))</f>
        <v>48.6</v>
      </c>
      <c r="BW48" s="42">
        <f>IF(Table3a!BU137="","",IF(ISNUMBER(VALUE(BU137)),VALUE(BU137),BU137))</f>
        <v>49.2</v>
      </c>
      <c r="BX48" s="42">
        <f>IF(Table3a!BV137="","",IF(ISNUMBER(VALUE(BV137)),VALUE(BV137),BV137))</f>
        <v>48.9</v>
      </c>
      <c r="BY48" s="42">
        <f>IF(Table3a!BW137="","",IF(ISNUMBER(VALUE(BW137)),VALUE(BW137),BW137))</f>
        <v>49.6</v>
      </c>
      <c r="BZ48" s="42">
        <f>IF(Table3a!BX137="","",IF(ISNUMBER(VALUE(BX137)),VALUE(BX137),BX137))</f>
        <v>52.8</v>
      </c>
      <c r="CA48" s="42">
        <f>IF(Table3a!BY137="","",IF(ISNUMBER(VALUE(BY137)),VALUE(BY137),BY137))</f>
        <v>51.3</v>
      </c>
      <c r="CB48" s="42">
        <f>IF(Table3a!BZ137="","",IF(ISNUMBER(VALUE(BZ137)),VALUE(BZ137),BZ137))</f>
        <v>53.2</v>
      </c>
      <c r="CC48" s="42">
        <f>IF(Table3a!CA137="","",IF(ISNUMBER(VALUE(CA137)),VALUE(CA137),CA137))</f>
        <v>52.9</v>
      </c>
      <c r="CD48" s="42">
        <f>IF(Table3a!CB137="","",IF(ISNUMBER(VALUE(CB137)),VALUE(CB137),CB137))</f>
        <v>53.9</v>
      </c>
      <c r="CE48" s="42" t="str">
        <f>IF(Table3a!CC137="","",IF(ISNUMBER(VALUE(CC137)),VALUE(CC137),CC137))</f>
        <v/>
      </c>
      <c r="CF48" s="42" t="str">
        <f>IF(Table3a!CD137="","",IF(ISNUMBER(VALUE(CD137)),VALUE(CD137),CD137))</f>
        <v/>
      </c>
      <c r="CG48" s="42" t="str">
        <f>IF(Table3a!CE137="","",IF(ISNUMBER(VALUE(CE137)),VALUE(CE137),CE137))</f>
        <v/>
      </c>
      <c r="CH48" s="42" t="str">
        <f>IF(Table3a!CF137="","",IF(ISNUMBER(VALUE(CF137)),VALUE(CF137),CF137))</f>
        <v/>
      </c>
      <c r="CI48" s="42" t="str">
        <f>IF(Table3a!CG137="","",IF(ISNUMBER(VALUE(CG137)),VALUE(CG137),CG137))</f>
        <v/>
      </c>
      <c r="CJ48" s="42" t="str">
        <f>IF(Table3a!CH137="","",IF(ISNUMBER(VALUE(CH137)),VALUE(CH137),CH137))</f>
        <v/>
      </c>
      <c r="CK48" s="42" t="str">
        <f>IF(Table3a!CI137="","",IF(ISNUMBER(VALUE(CI137)),VALUE(CI137),CI137))</f>
        <v/>
      </c>
      <c r="CL48" s="42" t="str">
        <f>IF(Table3a!CJ137="","",IF(ISNUMBER(VALUE(CJ137)),VALUE(CJ137),CJ137))</f>
        <v/>
      </c>
      <c r="CM48" s="42" t="str">
        <f>IF(Table3a!CK137="","",IF(ISNUMBER(VALUE(CK137)),VALUE(CK137),CK137))</f>
        <v/>
      </c>
      <c r="CN48" s="42" t="str">
        <f>IF(Table3a!CL137="","",IF(ISNUMBER(VALUE(CL137)),VALUE(CL137),CL137))</f>
        <v/>
      </c>
      <c r="CO48" s="42" t="str">
        <f>IF(Table3a!CM137="","",IF(ISNUMBER(VALUE(CM137)),VALUE(CM137),CM137))</f>
        <v/>
      </c>
      <c r="CP48" s="42" t="str">
        <f>IF(Table3a!CN137="","",IF(ISNUMBER(VALUE(CN137)),VALUE(CN137),CN137))</f>
        <v/>
      </c>
      <c r="CQ48" s="42" t="str">
        <f>IF(Table3a!CO137="","",IF(ISNUMBER(VALUE(CO137)),VALUE(CO137),CO137))</f>
        <v/>
      </c>
      <c r="CR48" s="42" t="str">
        <f>IF(Table3a!CP137="","",IF(ISNUMBER(VALUE(CP137)),VALUE(CP137),CP137))</f>
        <v/>
      </c>
      <c r="CS48" s="42" t="str">
        <f>IF(Table3a!CQ137="","",IF(ISNUMBER(VALUE(CQ137)),VALUE(CQ137),CQ137))</f>
        <v/>
      </c>
      <c r="CT48" s="42" t="str">
        <f>IF(Table3a!CR137="","",IF(ISNUMBER(VALUE(CR137)),VALUE(CR137),CR137))</f>
        <v/>
      </c>
      <c r="CU48" s="42" t="str">
        <f>IF(Table3a!CS137="","",IF(ISNUMBER(VALUE(CS137)),VALUE(CS137),CS137))</f>
        <v/>
      </c>
      <c r="CV48" s="42" t="str">
        <f>IF(Table3a!CT137="","",IF(ISNUMBER(VALUE(CT137)),VALUE(CT137),CT137))</f>
        <v/>
      </c>
      <c r="CW48" s="42" t="str">
        <f>IF(Table3a!CU137="","",IF(ISNUMBER(VALUE(CU137)),VALUE(CU137),CU137))</f>
        <v/>
      </c>
      <c r="CX48" s="42" t="str">
        <f>IF(Table3a!CV137="","",IF(ISNUMBER(VALUE(CV137)),VALUE(CV137),CV137))</f>
        <v/>
      </c>
      <c r="CY48" s="42" t="str">
        <f>IF(Table3a!CW137="","",IF(ISNUMBER(VALUE(CW137)),VALUE(CW137),CW137))</f>
        <v/>
      </c>
      <c r="CZ48" s="42" t="str">
        <f>IF(Table3a!CX137="","",IF(ISNUMBER(VALUE(CX137)),VALUE(CX137),CX137))</f>
        <v/>
      </c>
      <c r="DA48" s="42" t="str">
        <f>IF(Table3a!CY137="","",IF(ISNUMBER(VALUE(CY137)),VALUE(CY137),CY137))</f>
        <v/>
      </c>
      <c r="DB48" s="42" t="str">
        <f>IF(Table3a!CZ137="","",IF(ISNUMBER(VALUE(CZ137)),VALUE(CZ137),CZ137))</f>
        <v/>
      </c>
      <c r="DC48" s="42" t="str">
        <f>IF(Table3a!DA137="","",IF(ISNUMBER(VALUE(DA137)),VALUE(DA137),DA137))</f>
        <v/>
      </c>
      <c r="DD48" s="42" t="str">
        <f>IF(Table3a!DB137="","",IF(ISNUMBER(VALUE(DB137)),VALUE(DB137),DB137))</f>
        <v/>
      </c>
      <c r="DE48" s="42" t="str">
        <f>IF(Table3a!DC137="","",IF(ISNUMBER(VALUE(DC137)),VALUE(DC137),DC137))</f>
        <v/>
      </c>
      <c r="DF48" s="42" t="str">
        <f>IF(Table3a!DD137="","",IF(ISNUMBER(VALUE(DD137)),VALUE(DD137),DD137))</f>
        <v/>
      </c>
      <c r="DG48" s="42" t="str">
        <f>IF(Table3a!DE137="","",IF(ISNUMBER(VALUE(DE137)),VALUE(DE137),DE137))</f>
        <v/>
      </c>
      <c r="DH48" s="42" t="str">
        <f>IF(Table3a!DF137="","",IF(ISNUMBER(VALUE(DF137)),VALUE(DF137),DF137))</f>
        <v/>
      </c>
    </row>
    <row r="49" spans="1:112" s="51" customFormat="1" ht="9.75" customHeight="1">
      <c r="A49" s="41" t="s">
        <v>2814</v>
      </c>
      <c r="B49" s="46" t="s">
        <v>2815</v>
      </c>
      <c r="C49" s="50"/>
      <c r="D49" s="50"/>
      <c r="E49" s="42">
        <f>IF(Table3a!C138="","",IF(ISNUMBER(VALUE(C138)),VALUE(C138),C138))</f>
        <v>60.5</v>
      </c>
      <c r="F49" s="42">
        <f>IF(Table3a!D138="","",IF(ISNUMBER(VALUE(D138)),VALUE(D138),D138))</f>
        <v>60.8</v>
      </c>
      <c r="G49" s="42">
        <f>IF(Table3a!E138="","",IF(ISNUMBER(VALUE(E138)),VALUE(E138),E138))</f>
        <v>62.4</v>
      </c>
      <c r="H49" s="42">
        <f>IF(Table3a!F138="","",IF(ISNUMBER(VALUE(F138)),VALUE(F138),F138))</f>
        <v>63.7</v>
      </c>
      <c r="I49" s="42">
        <f>IF(Table3a!G138="","",IF(ISNUMBER(VALUE(G138)),VALUE(G138),G138))</f>
        <v>67.2</v>
      </c>
      <c r="J49" s="42">
        <f>IF(Table3a!H138="","",IF(ISNUMBER(VALUE(H138)),VALUE(H138),H138))</f>
        <v>67.599999999999994</v>
      </c>
      <c r="K49" s="42">
        <f>IF(Table3a!I138="","",IF(ISNUMBER(VALUE(I138)),VALUE(I138),I138))</f>
        <v>67.8</v>
      </c>
      <c r="L49" s="42">
        <f>IF(Table3a!J138="","",IF(ISNUMBER(VALUE(J138)),VALUE(J138),J138))</f>
        <v>68.5</v>
      </c>
      <c r="M49" s="42">
        <f>IF(Table3a!K138="","",IF(ISNUMBER(VALUE(K138)),VALUE(K138),K138))</f>
        <v>68.2</v>
      </c>
      <c r="N49" s="42">
        <f>IF(Table3a!L138="","",IF(ISNUMBER(VALUE(L138)),VALUE(L138),L138))</f>
        <v>69.599999999999994</v>
      </c>
      <c r="O49" s="42">
        <f>IF(Table3a!M138="","",IF(ISNUMBER(VALUE(M138)),VALUE(M138),M138))</f>
        <v>70.099999999999994</v>
      </c>
      <c r="P49" s="42">
        <f>IF(Table3a!N138="","",IF(ISNUMBER(VALUE(N138)),VALUE(N138),N138))</f>
        <v>69.8</v>
      </c>
      <c r="Q49" s="42">
        <f>IF(Table3a!O138="","",IF(ISNUMBER(VALUE(O138)),VALUE(O138),O138))</f>
        <v>69.7</v>
      </c>
      <c r="R49" s="42">
        <f>IF(Table3a!P138="","",IF(ISNUMBER(VALUE(P138)),VALUE(P138),P138))</f>
        <v>71.2</v>
      </c>
      <c r="S49" s="42">
        <f>IF(Table3a!Q138="","",IF(ISNUMBER(VALUE(Q138)),VALUE(Q138),Q138))</f>
        <v>75.2</v>
      </c>
      <c r="T49" s="42">
        <f>IF(Table3a!R138="","",IF(ISNUMBER(VALUE(R138)),VALUE(R138),R138))</f>
        <v>72.400000000000006</v>
      </c>
      <c r="U49" s="42">
        <f>IF(Table3a!S138="","",IF(ISNUMBER(VALUE(S138)),VALUE(S138),S138))</f>
        <v>75</v>
      </c>
      <c r="V49" s="42">
        <f>IF(Table3a!T138="","",IF(ISNUMBER(VALUE(T138)),VALUE(T138),T138))</f>
        <v>76.2</v>
      </c>
      <c r="W49" s="42">
        <f>IF(Table3a!U138="","",IF(ISNUMBER(VALUE(U138)),VALUE(U138),U138))</f>
        <v>76.7</v>
      </c>
      <c r="X49" s="42">
        <f>IF(Table3a!V138="","",IF(ISNUMBER(VALUE(V138)),VALUE(V138),V138))</f>
        <v>78.7</v>
      </c>
      <c r="Y49" s="42">
        <f>IF(Table3a!W138="","",IF(ISNUMBER(VALUE(W138)),VALUE(W138),W138))</f>
        <v>80.400000000000006</v>
      </c>
      <c r="Z49" s="42">
        <f>IF(Table3a!X138="","",IF(ISNUMBER(VALUE(X138)),VALUE(X138),X138))</f>
        <v>80.599999999999994</v>
      </c>
      <c r="AA49" s="42">
        <f>IF(Table3a!Y138="","",IF(ISNUMBER(VALUE(Y138)),VALUE(Y138),Y138))</f>
        <v>80.900000000000006</v>
      </c>
      <c r="AB49" s="42">
        <f>IF(Table3a!Z138="","",IF(ISNUMBER(VALUE(Z138)),VALUE(Z138),Z138))</f>
        <v>83.7</v>
      </c>
      <c r="AC49" s="42">
        <f>IF(Table3a!AA138="","",IF(ISNUMBER(VALUE(AA138)),VALUE(AA138),AA138))</f>
        <v>84.2</v>
      </c>
      <c r="AD49" s="42">
        <f>IF(Table3a!AB138="","",IF(ISNUMBER(VALUE(AB138)),VALUE(AB138),AB138))</f>
        <v>83.7</v>
      </c>
      <c r="AE49" s="42">
        <f>IF(Table3a!AC138="","",IF(ISNUMBER(VALUE(AC138)),VALUE(AC138),AC138))</f>
        <v>84.4</v>
      </c>
      <c r="AF49" s="42">
        <f>IF(Table3a!AD138="","",IF(ISNUMBER(VALUE(AD138)),VALUE(AD138),AD138))</f>
        <v>83.1</v>
      </c>
      <c r="AG49" s="42">
        <f>IF(Table3a!AE138="","",IF(ISNUMBER(VALUE(AE138)),VALUE(AE138),AE138))</f>
        <v>85.2</v>
      </c>
      <c r="AH49" s="42">
        <f>IF(Table3a!AF138="","",IF(ISNUMBER(VALUE(AF138)),VALUE(AF138),AF138))</f>
        <v>88.4</v>
      </c>
      <c r="AI49" s="42">
        <f>IF(Table3a!AG138="","",IF(ISNUMBER(VALUE(AG138)),VALUE(AG138),AG138))</f>
        <v>90.2</v>
      </c>
      <c r="AJ49" s="42">
        <f>IF(Table3a!AH138="","",IF(ISNUMBER(VALUE(AH138)),VALUE(AH138),AH138))</f>
        <v>92.5</v>
      </c>
      <c r="AK49" s="42">
        <f>IF(Table3a!AI138="","",IF(ISNUMBER(VALUE(AI138)),VALUE(AI138),AI138))</f>
        <v>94.8</v>
      </c>
      <c r="AL49" s="42">
        <f>IF(Table3a!AJ138="","",IF(ISNUMBER(VALUE(AJ138)),VALUE(AJ138),AJ138))</f>
        <v>95.6</v>
      </c>
      <c r="AM49" s="42">
        <f>IF(Table3a!AK138="","",IF(ISNUMBER(VALUE(AK138)),VALUE(AK138),AK138))</f>
        <v>98.3</v>
      </c>
      <c r="AN49" s="42">
        <f>IF(Table3a!AL138="","",IF(ISNUMBER(VALUE(AL138)),VALUE(AL138),AL138))</f>
        <v>100.8</v>
      </c>
      <c r="AO49" s="42">
        <f>IF(Table3a!AM138="","",IF(ISNUMBER(VALUE(AM138)),VALUE(AM138),AM138))</f>
        <v>102.4</v>
      </c>
      <c r="AP49" s="42">
        <f>IF(Table3a!AN138="","",IF(ISNUMBER(VALUE(AN138)),VALUE(AN138),AN138))</f>
        <v>101.8</v>
      </c>
      <c r="AQ49" s="42">
        <f>IF(Table3a!AO138="","",IF(ISNUMBER(VALUE(AO138)),VALUE(AO138),AO138))</f>
        <v>103.5</v>
      </c>
      <c r="AR49" s="42">
        <f>IF(Table3a!AP138="","",IF(ISNUMBER(VALUE(AP138)),VALUE(AP138),AP138))</f>
        <v>101.9</v>
      </c>
      <c r="AS49" s="42">
        <f>IF(Table3a!AQ138="","",IF(ISNUMBER(VALUE(AQ138)),VALUE(AQ138),AQ138))</f>
        <v>101.6</v>
      </c>
      <c r="AT49" s="42">
        <f>IF(Table3a!AR138="","",IF(ISNUMBER(VALUE(AR138)),VALUE(AR138),AR138))</f>
        <v>106</v>
      </c>
      <c r="AU49" s="42">
        <f>IF(Table3a!AS138="","",IF(ISNUMBER(VALUE(AS138)),VALUE(AS138),AS138))</f>
        <v>107.3</v>
      </c>
      <c r="AV49" s="42">
        <f>IF(Table3a!AT138="","",IF(ISNUMBER(VALUE(AT138)),VALUE(AT138),AT138))</f>
        <v>110.5</v>
      </c>
      <c r="AW49" s="42">
        <f>IF(Table3a!AU138="","",IF(ISNUMBER(VALUE(AU138)),VALUE(AU138),AU138))</f>
        <v>109.3</v>
      </c>
      <c r="AX49" s="42">
        <f>IF(Table3a!AV138="","",IF(ISNUMBER(VALUE(AV138)),VALUE(AV138),AV138))</f>
        <v>108.6</v>
      </c>
      <c r="AY49" s="42">
        <f>IF(Table3a!AW138="","",IF(ISNUMBER(VALUE(AW138)),VALUE(AW138),AW138))</f>
        <v>106.4</v>
      </c>
      <c r="AZ49" s="42">
        <f>IF(Table3a!AX138="","",IF(ISNUMBER(VALUE(AX138)),VALUE(AX138),AX138))</f>
        <v>107.3</v>
      </c>
      <c r="BA49" s="42">
        <f>IF(Table3a!AY138="","",IF(ISNUMBER(VALUE(AY138)),VALUE(AY138),AY138))</f>
        <v>106.1</v>
      </c>
      <c r="BB49" s="42">
        <f>IF(Table3a!AZ138="","",IF(ISNUMBER(VALUE(AZ138)),VALUE(AZ138),AZ138))</f>
        <v>107.1</v>
      </c>
      <c r="BC49" s="42">
        <f>IF(Table3a!BA138="","",IF(ISNUMBER(VALUE(BA138)),VALUE(BA138),BA138))</f>
        <v>115.6</v>
      </c>
      <c r="BD49" s="42">
        <f>IF(Table3a!BB138="","",IF(ISNUMBER(VALUE(BB138)),VALUE(BB138),BB138))</f>
        <v>110.2</v>
      </c>
      <c r="BE49" s="42">
        <f>IF(Table3a!BC138="","",IF(ISNUMBER(VALUE(BC138)),VALUE(BC138),BC138))</f>
        <v>109.4</v>
      </c>
      <c r="BF49" s="42">
        <f>IF(Table3a!BD138="","",IF(ISNUMBER(VALUE(BD138)),VALUE(BD138),BD138))</f>
        <v>106.1</v>
      </c>
      <c r="BG49" s="42">
        <f>IF(Table3a!BE138="","",IF(ISNUMBER(VALUE(BE138)),VALUE(BE138),BE138))</f>
        <v>108.5</v>
      </c>
      <c r="BH49" s="42">
        <f>IF(Table3a!BF138="","",IF(ISNUMBER(VALUE(BF138)),VALUE(BF138),BF138))</f>
        <v>105.3</v>
      </c>
      <c r="BI49" s="42">
        <f>IF(Table3a!BG138="","",IF(ISNUMBER(VALUE(BG138)),VALUE(BG138),BG138))</f>
        <v>105.9</v>
      </c>
      <c r="BJ49" s="42">
        <f>IF(Table3a!BH138="","",IF(ISNUMBER(VALUE(BH138)),VALUE(BH138),BH138))</f>
        <v>106.5</v>
      </c>
      <c r="BK49" s="42">
        <f>IF(Table3a!BI138="","",IF(ISNUMBER(VALUE(BI138)),VALUE(BI138),BI138))</f>
        <v>107.6</v>
      </c>
      <c r="BL49" s="42">
        <f>IF(Table3a!BJ138="","",IF(ISNUMBER(VALUE(BJ138)),VALUE(BJ138),BJ138))</f>
        <v>107.7</v>
      </c>
      <c r="BM49" s="42">
        <f>IF(Table3a!BK138="","",IF(ISNUMBER(VALUE(BK138)),VALUE(BK138),BK138))</f>
        <v>107.8</v>
      </c>
      <c r="BN49" s="42">
        <f>IF(Table3a!BL138="","",IF(ISNUMBER(VALUE(BL138)),VALUE(BL138),BL138))</f>
        <v>110.1</v>
      </c>
      <c r="BO49" s="42">
        <f>IF(Table3a!BM138="","",IF(ISNUMBER(VALUE(BM138)),VALUE(BM138),BM138))</f>
        <v>107.4</v>
      </c>
      <c r="BP49" s="42">
        <f>IF(Table3a!BN138="","",IF(ISNUMBER(VALUE(BN138)),VALUE(BN138),BN138))</f>
        <v>105.2</v>
      </c>
      <c r="BQ49" s="42">
        <f>IF(Table3a!BO138="","",IF(ISNUMBER(VALUE(BO138)),VALUE(BO138),BO138))</f>
        <v>107.9</v>
      </c>
      <c r="BR49" s="42">
        <f>IF(Table3a!BP138="","",IF(ISNUMBER(VALUE(BP138)),VALUE(BP138),BP138))</f>
        <v>108.7</v>
      </c>
      <c r="BS49" s="42">
        <f>IF(Table3a!BQ138="","",IF(ISNUMBER(VALUE(BQ138)),VALUE(BQ138),BQ138))</f>
        <v>106.9</v>
      </c>
      <c r="BT49" s="42">
        <f>IF(Table3a!BR138="","",IF(ISNUMBER(VALUE(BR138)),VALUE(BR138),BR138))</f>
        <v>109.3</v>
      </c>
      <c r="BU49" s="42">
        <f>IF(Table3a!BS138="","",IF(ISNUMBER(VALUE(BS138)),VALUE(BS138),BS138))</f>
        <v>108.5</v>
      </c>
      <c r="BV49" s="42">
        <f>IF(Table3a!BT138="","",IF(ISNUMBER(VALUE(BT138)),VALUE(BT138),BT138))</f>
        <v>108.3</v>
      </c>
      <c r="BW49" s="42">
        <f>IF(Table3a!BU138="","",IF(ISNUMBER(VALUE(BU138)),VALUE(BU138),BU138))</f>
        <v>111.8</v>
      </c>
      <c r="BX49" s="42">
        <f>IF(Table3a!BV138="","",IF(ISNUMBER(VALUE(BV138)),VALUE(BV138),BV138))</f>
        <v>113.9</v>
      </c>
      <c r="BY49" s="42">
        <f>IF(Table3a!BW138="","",IF(ISNUMBER(VALUE(BW138)),VALUE(BW138),BW138))</f>
        <v>113.9</v>
      </c>
      <c r="BZ49" s="42">
        <f>IF(Table3a!BX138="","",IF(ISNUMBER(VALUE(BX138)),VALUE(BX138),BX138))</f>
        <v>112</v>
      </c>
      <c r="CA49" s="42">
        <f>IF(Table3a!BY138="","",IF(ISNUMBER(VALUE(BY138)),VALUE(BY138),BY138))</f>
        <v>115.5</v>
      </c>
      <c r="CB49" s="42">
        <f>IF(Table3a!BZ138="","",IF(ISNUMBER(VALUE(BZ138)),VALUE(BZ138),BZ138))</f>
        <v>113.6</v>
      </c>
      <c r="CC49" s="42">
        <f>IF(Table3a!CA138="","",IF(ISNUMBER(VALUE(CA138)),VALUE(CA138),CA138))</f>
        <v>114.5</v>
      </c>
      <c r="CD49" s="42">
        <f>IF(Table3a!CB138="","",IF(ISNUMBER(VALUE(CB138)),VALUE(CB138),CB138))</f>
        <v>115.1</v>
      </c>
      <c r="CE49" s="42" t="str">
        <f>IF(Table3a!CC138="","",IF(ISNUMBER(VALUE(CC138)),VALUE(CC138),CC138))</f>
        <v/>
      </c>
      <c r="CF49" s="42" t="str">
        <f>IF(Table3a!CD138="","",IF(ISNUMBER(VALUE(CD138)),VALUE(CD138),CD138))</f>
        <v/>
      </c>
      <c r="CG49" s="42" t="str">
        <f>IF(Table3a!CE138="","",IF(ISNUMBER(VALUE(CE138)),VALUE(CE138),CE138))</f>
        <v/>
      </c>
      <c r="CH49" s="42" t="str">
        <f>IF(Table3a!CF138="","",IF(ISNUMBER(VALUE(CF138)),VALUE(CF138),CF138))</f>
        <v/>
      </c>
      <c r="CI49" s="42" t="str">
        <f>IF(Table3a!CG138="","",IF(ISNUMBER(VALUE(CG138)),VALUE(CG138),CG138))</f>
        <v/>
      </c>
      <c r="CJ49" s="42" t="str">
        <f>IF(Table3a!CH138="","",IF(ISNUMBER(VALUE(CH138)),VALUE(CH138),CH138))</f>
        <v/>
      </c>
      <c r="CK49" s="42" t="str">
        <f>IF(Table3a!CI138="","",IF(ISNUMBER(VALUE(CI138)),VALUE(CI138),CI138))</f>
        <v/>
      </c>
      <c r="CL49" s="42" t="str">
        <f>IF(Table3a!CJ138="","",IF(ISNUMBER(VALUE(CJ138)),VALUE(CJ138),CJ138))</f>
        <v/>
      </c>
      <c r="CM49" s="42" t="str">
        <f>IF(Table3a!CK138="","",IF(ISNUMBER(VALUE(CK138)),VALUE(CK138),CK138))</f>
        <v/>
      </c>
      <c r="CN49" s="42" t="str">
        <f>IF(Table3a!CL138="","",IF(ISNUMBER(VALUE(CL138)),VALUE(CL138),CL138))</f>
        <v/>
      </c>
      <c r="CO49" s="42" t="str">
        <f>IF(Table3a!CM138="","",IF(ISNUMBER(VALUE(CM138)),VALUE(CM138),CM138))</f>
        <v/>
      </c>
      <c r="CP49" s="42" t="str">
        <f>IF(Table3a!CN138="","",IF(ISNUMBER(VALUE(CN138)),VALUE(CN138),CN138))</f>
        <v/>
      </c>
      <c r="CQ49" s="42" t="str">
        <f>IF(Table3a!CO138="","",IF(ISNUMBER(VALUE(CO138)),VALUE(CO138),CO138))</f>
        <v/>
      </c>
      <c r="CR49" s="42" t="str">
        <f>IF(Table3a!CP138="","",IF(ISNUMBER(VALUE(CP138)),VALUE(CP138),CP138))</f>
        <v/>
      </c>
      <c r="CS49" s="42" t="str">
        <f>IF(Table3a!CQ138="","",IF(ISNUMBER(VALUE(CQ138)),VALUE(CQ138),CQ138))</f>
        <v/>
      </c>
      <c r="CT49" s="42" t="str">
        <f>IF(Table3a!CR138="","",IF(ISNUMBER(VALUE(CR138)),VALUE(CR138),CR138))</f>
        <v/>
      </c>
      <c r="CU49" s="42" t="str">
        <f>IF(Table3a!CS138="","",IF(ISNUMBER(VALUE(CS138)),VALUE(CS138),CS138))</f>
        <v/>
      </c>
      <c r="CV49" s="42" t="str">
        <f>IF(Table3a!CT138="","",IF(ISNUMBER(VALUE(CT138)),VALUE(CT138),CT138))</f>
        <v/>
      </c>
      <c r="CW49" s="42" t="str">
        <f>IF(Table3a!CU138="","",IF(ISNUMBER(VALUE(CU138)),VALUE(CU138),CU138))</f>
        <v/>
      </c>
      <c r="CX49" s="42" t="str">
        <f>IF(Table3a!CV138="","",IF(ISNUMBER(VALUE(CV138)),VALUE(CV138),CV138))</f>
        <v/>
      </c>
      <c r="CY49" s="42" t="str">
        <f>IF(Table3a!CW138="","",IF(ISNUMBER(VALUE(CW138)),VALUE(CW138),CW138))</f>
        <v/>
      </c>
      <c r="CZ49" s="42" t="str">
        <f>IF(Table3a!CX138="","",IF(ISNUMBER(VALUE(CX138)),VALUE(CX138),CX138))</f>
        <v/>
      </c>
      <c r="DA49" s="42" t="str">
        <f>IF(Table3a!CY138="","",IF(ISNUMBER(VALUE(CY138)),VALUE(CY138),CY138))</f>
        <v/>
      </c>
      <c r="DB49" s="42" t="str">
        <f>IF(Table3a!CZ138="","",IF(ISNUMBER(VALUE(CZ138)),VALUE(CZ138),CZ138))</f>
        <v/>
      </c>
      <c r="DC49" s="42" t="str">
        <f>IF(Table3a!DA138="","",IF(ISNUMBER(VALUE(DA138)),VALUE(DA138),DA138))</f>
        <v/>
      </c>
      <c r="DD49" s="42" t="str">
        <f>IF(Table3a!DB138="","",IF(ISNUMBER(VALUE(DB138)),VALUE(DB138),DB138))</f>
        <v/>
      </c>
      <c r="DE49" s="42" t="str">
        <f>IF(Table3a!DC138="","",IF(ISNUMBER(VALUE(DC138)),VALUE(DC138),DC138))</f>
        <v/>
      </c>
      <c r="DF49" s="42" t="str">
        <f>IF(Table3a!DD138="","",IF(ISNUMBER(VALUE(DD138)),VALUE(DD138),DD138))</f>
        <v/>
      </c>
      <c r="DG49" s="42" t="str">
        <f>IF(Table3a!DE138="","",IF(ISNUMBER(VALUE(DE138)),VALUE(DE138),DE138))</f>
        <v/>
      </c>
      <c r="DH49" s="42" t="str">
        <f>IF(Table3a!DF138="","",IF(ISNUMBER(VALUE(DF138)),VALUE(DF138),DF138))</f>
        <v/>
      </c>
    </row>
    <row r="50" spans="1:112" s="51" customFormat="1" ht="9.75" customHeight="1">
      <c r="A50" s="41" t="s">
        <v>2816</v>
      </c>
      <c r="B50" s="49" t="s">
        <v>2817</v>
      </c>
      <c r="C50" s="50"/>
      <c r="D50" s="50"/>
      <c r="E50" s="42">
        <f>IF(Table3a!C139="","",IF(ISNUMBER(VALUE(C139)),VALUE(C139),C139))</f>
        <v>88.2</v>
      </c>
      <c r="F50" s="42">
        <f>IF(Table3a!D139="","",IF(ISNUMBER(VALUE(D139)),VALUE(D139),D139))</f>
        <v>87.7</v>
      </c>
      <c r="G50" s="42">
        <f>IF(Table3a!E139="","",IF(ISNUMBER(VALUE(E139)),VALUE(E139),E139))</f>
        <v>90.6</v>
      </c>
      <c r="H50" s="42">
        <f>IF(Table3a!F139="","",IF(ISNUMBER(VALUE(F139)),VALUE(F139),F139))</f>
        <v>90</v>
      </c>
      <c r="I50" s="42">
        <f>IF(Table3a!G139="","",IF(ISNUMBER(VALUE(G139)),VALUE(G139),G139))</f>
        <v>93.5</v>
      </c>
      <c r="J50" s="42">
        <f>IF(Table3a!H139="","",IF(ISNUMBER(VALUE(H139)),VALUE(H139),H139))</f>
        <v>95.4</v>
      </c>
      <c r="K50" s="42">
        <f>IF(Table3a!I139="","",IF(ISNUMBER(VALUE(I139)),VALUE(I139),I139))</f>
        <v>98.1</v>
      </c>
      <c r="L50" s="42">
        <f>IF(Table3a!J139="","",IF(ISNUMBER(VALUE(J139)),VALUE(J139),J139))</f>
        <v>100.3</v>
      </c>
      <c r="M50" s="42">
        <f>IF(Table3a!K139="","",IF(ISNUMBER(VALUE(K139)),VALUE(K139),K139))</f>
        <v>101.1</v>
      </c>
      <c r="N50" s="42">
        <f>IF(Table3a!L139="","",IF(ISNUMBER(VALUE(L139)),VALUE(L139),L139))</f>
        <v>104.2</v>
      </c>
      <c r="O50" s="42">
        <f>IF(Table3a!M139="","",IF(ISNUMBER(VALUE(M139)),VALUE(M139),M139))</f>
        <v>107.5</v>
      </c>
      <c r="P50" s="42">
        <f>IF(Table3a!N139="","",IF(ISNUMBER(VALUE(N139)),VALUE(N139),N139))</f>
        <v>109</v>
      </c>
      <c r="Q50" s="42">
        <f>IF(Table3a!O139="","",IF(ISNUMBER(VALUE(O139)),VALUE(O139),O139))</f>
        <v>112.2</v>
      </c>
      <c r="R50" s="42">
        <f>IF(Table3a!P139="","",IF(ISNUMBER(VALUE(P139)),VALUE(P139),P139))</f>
        <v>116.1</v>
      </c>
      <c r="S50" s="42">
        <f>IF(Table3a!Q139="","",IF(ISNUMBER(VALUE(Q139)),VALUE(Q139),Q139))</f>
        <v>118.5</v>
      </c>
      <c r="T50" s="42">
        <f>IF(Table3a!R139="","",IF(ISNUMBER(VALUE(R139)),VALUE(R139),R139))</f>
        <v>121.9</v>
      </c>
      <c r="U50" s="42">
        <f>IF(Table3a!S139="","",IF(ISNUMBER(VALUE(S139)),VALUE(S139),S139))</f>
        <v>125.1</v>
      </c>
      <c r="V50" s="42">
        <f>IF(Table3a!T139="","",IF(ISNUMBER(VALUE(T139)),VALUE(T139),T139))</f>
        <v>126.6</v>
      </c>
      <c r="W50" s="42">
        <f>IF(Table3a!U139="","",IF(ISNUMBER(VALUE(U139)),VALUE(U139),U139))</f>
        <v>127.3</v>
      </c>
      <c r="X50" s="42">
        <f>IF(Table3a!V139="","",IF(ISNUMBER(VALUE(V139)),VALUE(V139),V139))</f>
        <v>132.6</v>
      </c>
      <c r="Y50" s="42">
        <f>IF(Table3a!W139="","",IF(ISNUMBER(VALUE(W139)),VALUE(W139),W139))</f>
        <v>135.1</v>
      </c>
      <c r="Z50" s="42">
        <f>IF(Table3a!X139="","",IF(ISNUMBER(VALUE(X139)),VALUE(X139),X139))</f>
        <v>136.30000000000001</v>
      </c>
      <c r="AA50" s="42">
        <f>IF(Table3a!Y139="","",IF(ISNUMBER(VALUE(Y139)),VALUE(Y139),Y139))</f>
        <v>137.4</v>
      </c>
      <c r="AB50" s="42">
        <f>IF(Table3a!Z139="","",IF(ISNUMBER(VALUE(Z139)),VALUE(Z139),Z139))</f>
        <v>140.1</v>
      </c>
      <c r="AC50" s="42">
        <f>IF(Table3a!AA139="","",IF(ISNUMBER(VALUE(AA139)),VALUE(AA139),AA139))</f>
        <v>140.1</v>
      </c>
      <c r="AD50" s="42">
        <f>IF(Table3a!AB139="","",IF(ISNUMBER(VALUE(AB139)),VALUE(AB139),AB139))</f>
        <v>144.6</v>
      </c>
      <c r="AE50" s="42">
        <f>IF(Table3a!AC139="","",IF(ISNUMBER(VALUE(AC139)),VALUE(AC139),AC139))</f>
        <v>147.69999999999999</v>
      </c>
      <c r="AF50" s="42">
        <f>IF(Table3a!AD139="","",IF(ISNUMBER(VALUE(AD139)),VALUE(AD139),AD139))</f>
        <v>148.80000000000001</v>
      </c>
      <c r="AG50" s="42">
        <f>IF(Table3a!AE139="","",IF(ISNUMBER(VALUE(AE139)),VALUE(AE139),AE139))</f>
        <v>152.30000000000001</v>
      </c>
      <c r="AH50" s="42">
        <f>IF(Table3a!AF139="","",IF(ISNUMBER(VALUE(AF139)),VALUE(AF139),AF139))</f>
        <v>154.4</v>
      </c>
      <c r="AI50" s="42">
        <f>IF(Table3a!AG139="","",IF(ISNUMBER(VALUE(AG139)),VALUE(AG139),AG139))</f>
        <v>156.1</v>
      </c>
      <c r="AJ50" s="42">
        <f>IF(Table3a!AH139="","",IF(ISNUMBER(VALUE(AH139)),VALUE(AH139),AH139))</f>
        <v>156.80000000000001</v>
      </c>
      <c r="AK50" s="42">
        <f>IF(Table3a!AI139="","",IF(ISNUMBER(VALUE(AI139)),VALUE(AI139),AI139))</f>
        <v>160.6</v>
      </c>
      <c r="AL50" s="42">
        <f>IF(Table3a!AJ139="","",IF(ISNUMBER(VALUE(AJ139)),VALUE(AJ139),AJ139))</f>
        <v>166.7</v>
      </c>
      <c r="AM50" s="42">
        <f>IF(Table3a!AK139="","",IF(ISNUMBER(VALUE(AK139)),VALUE(AK139),AK139))</f>
        <v>170.6</v>
      </c>
      <c r="AN50" s="42">
        <f>IF(Table3a!AL139="","",IF(ISNUMBER(VALUE(AL139)),VALUE(AL139),AL139))</f>
        <v>173.8</v>
      </c>
      <c r="AO50" s="42">
        <f>IF(Table3a!AM139="","",IF(ISNUMBER(VALUE(AM139)),VALUE(AM139),AM139))</f>
        <v>177.2</v>
      </c>
      <c r="AP50" s="42">
        <f>IF(Table3a!AN139="","",IF(ISNUMBER(VALUE(AN139)),VALUE(AN139),AN139))</f>
        <v>174.9</v>
      </c>
      <c r="AQ50" s="42">
        <f>IF(Table3a!AO139="","",IF(ISNUMBER(VALUE(AO139)),VALUE(AO139),AO139))</f>
        <v>178.3</v>
      </c>
      <c r="AR50" s="42">
        <f>IF(Table3a!AP139="","",IF(ISNUMBER(VALUE(AP139)),VALUE(AP139),AP139))</f>
        <v>183.5</v>
      </c>
      <c r="AS50" s="42">
        <f>IF(Table3a!AQ139="","",IF(ISNUMBER(VALUE(AQ139)),VALUE(AQ139),AQ139))</f>
        <v>185.8</v>
      </c>
      <c r="AT50" s="42">
        <f>IF(Table3a!AR139="","",IF(ISNUMBER(VALUE(AR139)),VALUE(AR139),AR139))</f>
        <v>185.3</v>
      </c>
      <c r="AU50" s="42">
        <f>IF(Table3a!AS139="","",IF(ISNUMBER(VALUE(AS139)),VALUE(AS139),AS139))</f>
        <v>181.9</v>
      </c>
      <c r="AV50" s="42">
        <f>IF(Table3a!AT139="","",IF(ISNUMBER(VALUE(AT139)),VALUE(AT139),AT139))</f>
        <v>189.7</v>
      </c>
      <c r="AW50" s="42">
        <f>IF(Table3a!AU139="","",IF(ISNUMBER(VALUE(AU139)),VALUE(AU139),AU139))</f>
        <v>186.7</v>
      </c>
      <c r="AX50" s="42">
        <f>IF(Table3a!AV139="","",IF(ISNUMBER(VALUE(AV139)),VALUE(AV139),AV139))</f>
        <v>188.7</v>
      </c>
      <c r="AY50" s="42">
        <f>IF(Table3a!AW139="","",IF(ISNUMBER(VALUE(AW139)),VALUE(AW139),AW139))</f>
        <v>193.1</v>
      </c>
      <c r="AZ50" s="42">
        <f>IF(Table3a!AX139="","",IF(ISNUMBER(VALUE(AX139)),VALUE(AX139),AX139))</f>
        <v>192.4</v>
      </c>
      <c r="BA50" s="42">
        <f>IF(Table3a!AY139="","",IF(ISNUMBER(VALUE(AY139)),VALUE(AY139),AY139))</f>
        <v>192.8</v>
      </c>
      <c r="BB50" s="42">
        <f>IF(Table3a!AZ139="","",IF(ISNUMBER(VALUE(AZ139)),VALUE(AZ139),AZ139))</f>
        <v>194.1</v>
      </c>
      <c r="BC50" s="42">
        <f>IF(Table3a!BA139="","",IF(ISNUMBER(VALUE(BA139)),VALUE(BA139),BA139))</f>
        <v>194.5</v>
      </c>
      <c r="BD50" s="42">
        <f>IF(Table3a!BB139="","",IF(ISNUMBER(VALUE(BB139)),VALUE(BB139),BB139))</f>
        <v>193.2</v>
      </c>
      <c r="BE50" s="42">
        <f>IF(Table3a!BC139="","",IF(ISNUMBER(VALUE(BC139)),VALUE(BC139),BC139))</f>
        <v>193.3</v>
      </c>
      <c r="BF50" s="42">
        <f>IF(Table3a!BD139="","",IF(ISNUMBER(VALUE(BD139)),VALUE(BD139),BD139))</f>
        <v>196</v>
      </c>
      <c r="BG50" s="42">
        <f>IF(Table3a!BE139="","",IF(ISNUMBER(VALUE(BE139)),VALUE(BE139),BE139))</f>
        <v>196.7</v>
      </c>
      <c r="BH50" s="42">
        <f>IF(Table3a!BF139="","",IF(ISNUMBER(VALUE(BF139)),VALUE(BF139),BF139))</f>
        <v>195.7</v>
      </c>
      <c r="BI50" s="42">
        <f>IF(Table3a!BG139="","",IF(ISNUMBER(VALUE(BG139)),VALUE(BG139),BG139))</f>
        <v>196.4</v>
      </c>
      <c r="BJ50" s="42">
        <f>IF(Table3a!BH139="","",IF(ISNUMBER(VALUE(BH139)),VALUE(BH139),BH139))</f>
        <v>196.1</v>
      </c>
      <c r="BK50" s="42">
        <f>IF(Table3a!BI139="","",IF(ISNUMBER(VALUE(BI139)),VALUE(BI139),BI139))</f>
        <v>194</v>
      </c>
      <c r="BL50" s="42">
        <f>IF(Table3a!BJ139="","",IF(ISNUMBER(VALUE(BJ139)),VALUE(BJ139),BJ139))</f>
        <v>196.3</v>
      </c>
      <c r="BM50" s="42">
        <f>IF(Table3a!BK139="","",IF(ISNUMBER(VALUE(BK139)),VALUE(BK139),BK139))</f>
        <v>200.1</v>
      </c>
      <c r="BN50" s="42">
        <f>IF(Table3a!BL139="","",IF(ISNUMBER(VALUE(BL139)),VALUE(BL139),BL139))</f>
        <v>193.1</v>
      </c>
      <c r="BO50" s="42">
        <f>IF(Table3a!BM139="","",IF(ISNUMBER(VALUE(BM139)),VALUE(BM139),BM139))</f>
        <v>195</v>
      </c>
      <c r="BP50" s="42">
        <f>IF(Table3a!BN139="","",IF(ISNUMBER(VALUE(BN139)),VALUE(BN139),BN139))</f>
        <v>198.5</v>
      </c>
      <c r="BQ50" s="42">
        <f>IF(Table3a!BO139="","",IF(ISNUMBER(VALUE(BO139)),VALUE(BO139),BO139))</f>
        <v>197.3</v>
      </c>
      <c r="BR50" s="42">
        <f>IF(Table3a!BP139="","",IF(ISNUMBER(VALUE(BP139)),VALUE(BP139),BP139))</f>
        <v>196.9</v>
      </c>
      <c r="BS50" s="42">
        <f>IF(Table3a!BQ139="","",IF(ISNUMBER(VALUE(BQ139)),VALUE(BQ139),BQ139))</f>
        <v>198.1</v>
      </c>
      <c r="BT50" s="42">
        <f>IF(Table3a!BR139="","",IF(ISNUMBER(VALUE(BR139)),VALUE(BR139),BR139))</f>
        <v>199.6</v>
      </c>
      <c r="BU50" s="42">
        <f>IF(Table3a!BS139="","",IF(ISNUMBER(VALUE(BS139)),VALUE(BS139),BS139))</f>
        <v>199.8</v>
      </c>
      <c r="BV50" s="42">
        <f>IF(Table3a!BT139="","",IF(ISNUMBER(VALUE(BT139)),VALUE(BT139),BT139))</f>
        <v>202.7</v>
      </c>
      <c r="BW50" s="42">
        <f>IF(Table3a!BU139="","",IF(ISNUMBER(VALUE(BU139)),VALUE(BU139),BU139))</f>
        <v>204.6</v>
      </c>
      <c r="BX50" s="42">
        <f>IF(Table3a!BV139="","",IF(ISNUMBER(VALUE(BV139)),VALUE(BV139),BV139))</f>
        <v>203.8</v>
      </c>
      <c r="BY50" s="42">
        <f>IF(Table3a!BW139="","",IF(ISNUMBER(VALUE(BW139)),VALUE(BW139),BW139))</f>
        <v>204.1</v>
      </c>
      <c r="BZ50" s="42">
        <f>IF(Table3a!BX139="","",IF(ISNUMBER(VALUE(BX139)),VALUE(BX139),BX139))</f>
        <v>205.5</v>
      </c>
      <c r="CA50" s="42">
        <f>IF(Table3a!BY139="","",IF(ISNUMBER(VALUE(BY139)),VALUE(BY139),BY139))</f>
        <v>206.5</v>
      </c>
      <c r="CB50" s="42">
        <f>IF(Table3a!BZ139="","",IF(ISNUMBER(VALUE(BZ139)),VALUE(BZ139),BZ139))</f>
        <v>208.3</v>
      </c>
      <c r="CC50" s="42">
        <f>IF(Table3a!CA139="","",IF(ISNUMBER(VALUE(CA139)),VALUE(CA139),CA139))</f>
        <v>210.3</v>
      </c>
      <c r="CD50" s="42">
        <f>IF(Table3a!CB139="","",IF(ISNUMBER(VALUE(CB139)),VALUE(CB139),CB139))</f>
        <v>210</v>
      </c>
      <c r="CE50" s="42" t="str">
        <f>IF(Table3a!CC139="","",IF(ISNUMBER(VALUE(CC139)),VALUE(CC139),CC139))</f>
        <v/>
      </c>
      <c r="CF50" s="42" t="str">
        <f>IF(Table3a!CD139="","",IF(ISNUMBER(VALUE(CD139)),VALUE(CD139),CD139))</f>
        <v/>
      </c>
      <c r="CG50" s="42" t="str">
        <f>IF(Table3a!CE139="","",IF(ISNUMBER(VALUE(CE139)),VALUE(CE139),CE139))</f>
        <v/>
      </c>
      <c r="CH50" s="42" t="str">
        <f>IF(Table3a!CF139="","",IF(ISNUMBER(VALUE(CF139)),VALUE(CF139),CF139))</f>
        <v/>
      </c>
      <c r="CI50" s="42" t="str">
        <f>IF(Table3a!CG139="","",IF(ISNUMBER(VALUE(CG139)),VALUE(CG139),CG139))</f>
        <v/>
      </c>
      <c r="CJ50" s="42" t="str">
        <f>IF(Table3a!CH139="","",IF(ISNUMBER(VALUE(CH139)),VALUE(CH139),CH139))</f>
        <v/>
      </c>
      <c r="CK50" s="42" t="str">
        <f>IF(Table3a!CI139="","",IF(ISNUMBER(VALUE(CI139)),VALUE(CI139),CI139))</f>
        <v/>
      </c>
      <c r="CL50" s="42" t="str">
        <f>IF(Table3a!CJ139="","",IF(ISNUMBER(VALUE(CJ139)),VALUE(CJ139),CJ139))</f>
        <v/>
      </c>
      <c r="CM50" s="42" t="str">
        <f>IF(Table3a!CK139="","",IF(ISNUMBER(VALUE(CK139)),VALUE(CK139),CK139))</f>
        <v/>
      </c>
      <c r="CN50" s="42" t="str">
        <f>IF(Table3a!CL139="","",IF(ISNUMBER(VALUE(CL139)),VALUE(CL139),CL139))</f>
        <v/>
      </c>
      <c r="CO50" s="42" t="str">
        <f>IF(Table3a!CM139="","",IF(ISNUMBER(VALUE(CM139)),VALUE(CM139),CM139))</f>
        <v/>
      </c>
      <c r="CP50" s="42" t="str">
        <f>IF(Table3a!CN139="","",IF(ISNUMBER(VALUE(CN139)),VALUE(CN139),CN139))</f>
        <v/>
      </c>
      <c r="CQ50" s="42" t="str">
        <f>IF(Table3a!CO139="","",IF(ISNUMBER(VALUE(CO139)),VALUE(CO139),CO139))</f>
        <v/>
      </c>
      <c r="CR50" s="42" t="str">
        <f>IF(Table3a!CP139="","",IF(ISNUMBER(VALUE(CP139)),VALUE(CP139),CP139))</f>
        <v/>
      </c>
      <c r="CS50" s="42" t="str">
        <f>IF(Table3a!CQ139="","",IF(ISNUMBER(VALUE(CQ139)),VALUE(CQ139),CQ139))</f>
        <v/>
      </c>
      <c r="CT50" s="42" t="str">
        <f>IF(Table3a!CR139="","",IF(ISNUMBER(VALUE(CR139)),VALUE(CR139),CR139))</f>
        <v/>
      </c>
      <c r="CU50" s="42" t="str">
        <f>IF(Table3a!CS139="","",IF(ISNUMBER(VALUE(CS139)),VALUE(CS139),CS139))</f>
        <v/>
      </c>
      <c r="CV50" s="42" t="str">
        <f>IF(Table3a!CT139="","",IF(ISNUMBER(VALUE(CT139)),VALUE(CT139),CT139))</f>
        <v/>
      </c>
      <c r="CW50" s="42" t="str">
        <f>IF(Table3a!CU139="","",IF(ISNUMBER(VALUE(CU139)),VALUE(CU139),CU139))</f>
        <v/>
      </c>
      <c r="CX50" s="42" t="str">
        <f>IF(Table3a!CV139="","",IF(ISNUMBER(VALUE(CV139)),VALUE(CV139),CV139))</f>
        <v/>
      </c>
      <c r="CY50" s="42" t="str">
        <f>IF(Table3a!CW139="","",IF(ISNUMBER(VALUE(CW139)),VALUE(CW139),CW139))</f>
        <v/>
      </c>
      <c r="CZ50" s="42" t="str">
        <f>IF(Table3a!CX139="","",IF(ISNUMBER(VALUE(CX139)),VALUE(CX139),CX139))</f>
        <v/>
      </c>
      <c r="DA50" s="42" t="str">
        <f>IF(Table3a!CY139="","",IF(ISNUMBER(VALUE(CY139)),VALUE(CY139),CY139))</f>
        <v/>
      </c>
      <c r="DB50" s="42" t="str">
        <f>IF(Table3a!CZ139="","",IF(ISNUMBER(VALUE(CZ139)),VALUE(CZ139),CZ139))</f>
        <v/>
      </c>
      <c r="DC50" s="42" t="str">
        <f>IF(Table3a!DA139="","",IF(ISNUMBER(VALUE(DA139)),VALUE(DA139),DA139))</f>
        <v/>
      </c>
      <c r="DD50" s="42" t="str">
        <f>IF(Table3a!DB139="","",IF(ISNUMBER(VALUE(DB139)),VALUE(DB139),DB139))</f>
        <v/>
      </c>
      <c r="DE50" s="42" t="str">
        <f>IF(Table3a!DC139="","",IF(ISNUMBER(VALUE(DC139)),VALUE(DC139),DC139))</f>
        <v/>
      </c>
      <c r="DF50" s="42" t="str">
        <f>IF(Table3a!DD139="","",IF(ISNUMBER(VALUE(DD139)),VALUE(DD139),DD139))</f>
        <v/>
      </c>
      <c r="DG50" s="42" t="str">
        <f>IF(Table3a!DE139="","",IF(ISNUMBER(VALUE(DE139)),VALUE(DE139),DE139))</f>
        <v/>
      </c>
      <c r="DH50" s="42" t="str">
        <f>IF(Table3a!DF139="","",IF(ISNUMBER(VALUE(DF139)),VALUE(DF139),DF139))</f>
        <v/>
      </c>
    </row>
    <row r="51" spans="1:112" ht="9.75" customHeight="1">
      <c r="A51" s="77" t="s">
        <v>2818</v>
      </c>
      <c r="B51" s="49" t="s">
        <v>2819</v>
      </c>
      <c r="C51" s="77"/>
      <c r="D51" s="77"/>
      <c r="E51" s="42">
        <f>IF(Table3a!C140="","",IF(ISNUMBER(VALUE(C140)),VALUE(C140),C140))</f>
        <v>39.9</v>
      </c>
      <c r="F51" s="42">
        <f>IF(Table3a!D140="","",IF(ISNUMBER(VALUE(D140)),VALUE(D140),D140))</f>
        <v>39.200000000000003</v>
      </c>
      <c r="G51" s="42">
        <f>IF(Table3a!E140="","",IF(ISNUMBER(VALUE(E140)),VALUE(E140),E140))</f>
        <v>41.3</v>
      </c>
      <c r="H51" s="42">
        <f>IF(Table3a!F140="","",IF(ISNUMBER(VALUE(F140)),VALUE(F140),F140))</f>
        <v>40.5</v>
      </c>
      <c r="I51" s="42">
        <f>IF(Table3a!G140="","",IF(ISNUMBER(VALUE(G140)),VALUE(G140),G140))</f>
        <v>41.9</v>
      </c>
      <c r="J51" s="42">
        <f>IF(Table3a!H140="","",IF(ISNUMBER(VALUE(H140)),VALUE(H140),H140))</f>
        <v>42.1</v>
      </c>
      <c r="K51" s="42">
        <f>IF(Table3a!I140="","",IF(ISNUMBER(VALUE(I140)),VALUE(I140),I140))</f>
        <v>43.1</v>
      </c>
      <c r="L51" s="42">
        <f>IF(Table3a!J140="","",IF(ISNUMBER(VALUE(J140)),VALUE(J140),J140))</f>
        <v>43.3</v>
      </c>
      <c r="M51" s="42">
        <f>IF(Table3a!K140="","",IF(ISNUMBER(VALUE(K140)),VALUE(K140),K140))</f>
        <v>42.8</v>
      </c>
      <c r="N51" s="42">
        <f>IF(Table3a!L140="","",IF(ISNUMBER(VALUE(L140)),VALUE(L140),L140))</f>
        <v>42.5</v>
      </c>
      <c r="O51" s="42">
        <f>IF(Table3a!M140="","",IF(ISNUMBER(VALUE(M140)),VALUE(M140),M140))</f>
        <v>42.8</v>
      </c>
      <c r="P51" s="42">
        <f>IF(Table3a!N140="","",IF(ISNUMBER(VALUE(N140)),VALUE(N140),N140))</f>
        <v>42.9</v>
      </c>
      <c r="Q51" s="42">
        <f>IF(Table3a!O140="","",IF(ISNUMBER(VALUE(O140)),VALUE(O140),O140))</f>
        <v>43.6</v>
      </c>
      <c r="R51" s="42">
        <f>IF(Table3a!P140="","",IF(ISNUMBER(VALUE(P140)),VALUE(P140),P140))</f>
        <v>43.9</v>
      </c>
      <c r="S51" s="42">
        <f>IF(Table3a!Q140="","",IF(ISNUMBER(VALUE(Q140)),VALUE(Q140),Q140))</f>
        <v>44.4</v>
      </c>
      <c r="T51" s="42">
        <f>IF(Table3a!R140="","",IF(ISNUMBER(VALUE(R140)),VALUE(R140),R140))</f>
        <v>44.6</v>
      </c>
      <c r="U51" s="42">
        <f>IF(Table3a!S140="","",IF(ISNUMBER(VALUE(S140)),VALUE(S140),S140))</f>
        <v>44.7</v>
      </c>
      <c r="V51" s="42">
        <f>IF(Table3a!T140="","",IF(ISNUMBER(VALUE(T140)),VALUE(T140),T140))</f>
        <v>46.4</v>
      </c>
      <c r="W51" s="42">
        <f>IF(Table3a!U140="","",IF(ISNUMBER(VALUE(U140)),VALUE(U140),U140))</f>
        <v>47.1</v>
      </c>
      <c r="X51" s="42">
        <f>IF(Table3a!V140="","",IF(ISNUMBER(VALUE(V140)),VALUE(V140),V140))</f>
        <v>47.6</v>
      </c>
      <c r="Y51" s="42">
        <f>IF(Table3a!W140="","",IF(ISNUMBER(VALUE(W140)),VALUE(W140),W140))</f>
        <v>47.6</v>
      </c>
      <c r="Z51" s="42">
        <f>IF(Table3a!X140="","",IF(ISNUMBER(VALUE(X140)),VALUE(X140),X140))</f>
        <v>48.5</v>
      </c>
      <c r="AA51" s="42">
        <f>IF(Table3a!Y140="","",IF(ISNUMBER(VALUE(Y140)),VALUE(Y140),Y140))</f>
        <v>48.5</v>
      </c>
      <c r="AB51" s="42">
        <f>IF(Table3a!Z140="","",IF(ISNUMBER(VALUE(Z140)),VALUE(Z140),Z140))</f>
        <v>49.9</v>
      </c>
      <c r="AC51" s="42">
        <f>IF(Table3a!AA140="","",IF(ISNUMBER(VALUE(AA140)),VALUE(AA140),AA140))</f>
        <v>52.4</v>
      </c>
      <c r="AD51" s="42">
        <f>IF(Table3a!AB140="","",IF(ISNUMBER(VALUE(AB140)),VALUE(AB140),AB140))</f>
        <v>53.6</v>
      </c>
      <c r="AE51" s="42">
        <f>IF(Table3a!AC140="","",IF(ISNUMBER(VALUE(AC140)),VALUE(AC140),AC140))</f>
        <v>53.8</v>
      </c>
      <c r="AF51" s="42">
        <f>IF(Table3a!AD140="","",IF(ISNUMBER(VALUE(AD140)),VALUE(AD140),AD140))</f>
        <v>54.7</v>
      </c>
      <c r="AG51" s="42">
        <f>IF(Table3a!AE140="","",IF(ISNUMBER(VALUE(AE140)),VALUE(AE140),AE140))</f>
        <v>53.5</v>
      </c>
      <c r="AH51" s="42">
        <f>IF(Table3a!AF140="","",IF(ISNUMBER(VALUE(AF140)),VALUE(AF140),AF140))</f>
        <v>53.1</v>
      </c>
      <c r="AI51" s="42">
        <f>IF(Table3a!AG140="","",IF(ISNUMBER(VALUE(AG140)),VALUE(AG140),AG140))</f>
        <v>53.5</v>
      </c>
      <c r="AJ51" s="42">
        <f>IF(Table3a!AH140="","",IF(ISNUMBER(VALUE(AH140)),VALUE(AH140),AH140))</f>
        <v>54.5</v>
      </c>
      <c r="AK51" s="42">
        <f>IF(Table3a!AI140="","",IF(ISNUMBER(VALUE(AI140)),VALUE(AI140),AI140))</f>
        <v>53.3</v>
      </c>
      <c r="AL51" s="42">
        <f>IF(Table3a!AJ140="","",IF(ISNUMBER(VALUE(AJ140)),VALUE(AJ140),AJ140))</f>
        <v>56.4</v>
      </c>
      <c r="AM51" s="42">
        <f>IF(Table3a!AK140="","",IF(ISNUMBER(VALUE(AK140)),VALUE(AK140),AK140))</f>
        <v>58.8</v>
      </c>
      <c r="AN51" s="42">
        <f>IF(Table3a!AL140="","",IF(ISNUMBER(VALUE(AL140)),VALUE(AL140),AL140))</f>
        <v>59.8</v>
      </c>
      <c r="AO51" s="42">
        <f>IF(Table3a!AM140="","",IF(ISNUMBER(VALUE(AM140)),VALUE(AM140),AM140))</f>
        <v>57.5</v>
      </c>
      <c r="AP51" s="42">
        <f>IF(Table3a!AN140="","",IF(ISNUMBER(VALUE(AN140)),VALUE(AN140),AN140))</f>
        <v>61</v>
      </c>
      <c r="AQ51" s="42">
        <f>IF(Table3a!AO140="","",IF(ISNUMBER(VALUE(AO140)),VALUE(AO140),AO140))</f>
        <v>60</v>
      </c>
      <c r="AR51" s="42">
        <f>IF(Table3a!AP140="","",IF(ISNUMBER(VALUE(AP140)),VALUE(AP140),AP140))</f>
        <v>60.3</v>
      </c>
      <c r="AS51" s="42">
        <f>IF(Table3a!AQ140="","",IF(ISNUMBER(VALUE(AQ140)),VALUE(AQ140),AQ140))</f>
        <v>61.2</v>
      </c>
      <c r="AT51" s="42">
        <f>IF(Table3a!AR140="","",IF(ISNUMBER(VALUE(AR140)),VALUE(AR140),AR140))</f>
        <v>61.4</v>
      </c>
      <c r="AU51" s="42">
        <f>IF(Table3a!AS140="","",IF(ISNUMBER(VALUE(AS140)),VALUE(AS140),AS140))</f>
        <v>61.6</v>
      </c>
      <c r="AV51" s="42">
        <f>IF(Table3a!AT140="","",IF(ISNUMBER(VALUE(AT140)),VALUE(AT140),AT140))</f>
        <v>61.7</v>
      </c>
      <c r="AW51" s="42">
        <f>IF(Table3a!AU140="","",IF(ISNUMBER(VALUE(AU140)),VALUE(AU140),AU140))</f>
        <v>60.2</v>
      </c>
      <c r="AX51" s="42">
        <f>IF(Table3a!AV140="","",IF(ISNUMBER(VALUE(AV140)),VALUE(AV140),AV140))</f>
        <v>58</v>
      </c>
      <c r="AY51" s="42">
        <f>IF(Table3a!AW140="","",IF(ISNUMBER(VALUE(AW140)),VALUE(AW140),AW140))</f>
        <v>58.8</v>
      </c>
      <c r="AZ51" s="42">
        <f>IF(Table3a!AX140="","",IF(ISNUMBER(VALUE(AX140)),VALUE(AX140),AX140))</f>
        <v>59.8</v>
      </c>
      <c r="BA51" s="42">
        <f>IF(Table3a!AY140="","",IF(ISNUMBER(VALUE(AY140)),VALUE(AY140),AY140))</f>
        <v>58</v>
      </c>
      <c r="BB51" s="42">
        <f>IF(Table3a!AZ140="","",IF(ISNUMBER(VALUE(AZ140)),VALUE(AZ140),AZ140))</f>
        <v>57</v>
      </c>
      <c r="BC51" s="42">
        <f>IF(Table3a!BA140="","",IF(ISNUMBER(VALUE(BA140)),VALUE(BA140),BA140))</f>
        <v>57.8</v>
      </c>
      <c r="BD51" s="42">
        <f>IF(Table3a!BB140="","",IF(ISNUMBER(VALUE(BB140)),VALUE(BB140),BB140))</f>
        <v>57.4</v>
      </c>
      <c r="BE51" s="42">
        <f>IF(Table3a!BC140="","",IF(ISNUMBER(VALUE(BC140)),VALUE(BC140),BC140))</f>
        <v>59.7</v>
      </c>
      <c r="BF51" s="42">
        <f>IF(Table3a!BD140="","",IF(ISNUMBER(VALUE(BD140)),VALUE(BD140),BD140))</f>
        <v>58.7</v>
      </c>
      <c r="BG51" s="42">
        <f>IF(Table3a!BE140="","",IF(ISNUMBER(VALUE(BE140)),VALUE(BE140),BE140))</f>
        <v>57.7</v>
      </c>
      <c r="BH51" s="42">
        <f>IF(Table3a!BF140="","",IF(ISNUMBER(VALUE(BF140)),VALUE(BF140),BF140))</f>
        <v>58</v>
      </c>
      <c r="BI51" s="42">
        <f>IF(Table3a!BG140="","",IF(ISNUMBER(VALUE(BG140)),VALUE(BG140),BG140))</f>
        <v>59</v>
      </c>
      <c r="BJ51" s="42">
        <f>IF(Table3a!BH140="","",IF(ISNUMBER(VALUE(BH140)),VALUE(BH140),BH140))</f>
        <v>61.2</v>
      </c>
      <c r="BK51" s="42">
        <f>IF(Table3a!BI140="","",IF(ISNUMBER(VALUE(BI140)),VALUE(BI140),BI140))</f>
        <v>61.9</v>
      </c>
      <c r="BL51" s="42">
        <f>IF(Table3a!BJ140="","",IF(ISNUMBER(VALUE(BJ140)),VALUE(BJ140),BJ140))</f>
        <v>59.7</v>
      </c>
      <c r="BM51" s="42">
        <f>IF(Table3a!BK140="","",IF(ISNUMBER(VALUE(BK140)),VALUE(BK140),BK140))</f>
        <v>59.6</v>
      </c>
      <c r="BN51" s="42">
        <f>IF(Table3a!BL140="","",IF(ISNUMBER(VALUE(BL140)),VALUE(BL140),BL140))</f>
        <v>59.4</v>
      </c>
      <c r="BO51" s="42">
        <f>IF(Table3a!BM140="","",IF(ISNUMBER(VALUE(BM140)),VALUE(BM140),BM140))</f>
        <v>55.6</v>
      </c>
      <c r="BP51" s="42">
        <f>IF(Table3a!BN140="","",IF(ISNUMBER(VALUE(BN140)),VALUE(BN140),BN140))</f>
        <v>58.3</v>
      </c>
      <c r="BQ51" s="42">
        <f>IF(Table3a!BO140="","",IF(ISNUMBER(VALUE(BO140)),VALUE(BO140),BO140))</f>
        <v>56.7</v>
      </c>
      <c r="BR51" s="42">
        <f>IF(Table3a!BP140="","",IF(ISNUMBER(VALUE(BP140)),VALUE(BP140),BP140))</f>
        <v>56.8</v>
      </c>
      <c r="BS51" s="42">
        <f>IF(Table3a!BQ140="","",IF(ISNUMBER(VALUE(BQ140)),VALUE(BQ140),BQ140))</f>
        <v>59.2</v>
      </c>
      <c r="BT51" s="42">
        <f>IF(Table3a!BR140="","",IF(ISNUMBER(VALUE(BR140)),VALUE(BR140),BR140))</f>
        <v>59.3</v>
      </c>
      <c r="BU51" s="42">
        <f>IF(Table3a!BS140="","",IF(ISNUMBER(VALUE(BS140)),VALUE(BS140),BS140))</f>
        <v>61.2</v>
      </c>
      <c r="BV51" s="42">
        <f>IF(Table3a!BT140="","",IF(ISNUMBER(VALUE(BT140)),VALUE(BT140),BT140))</f>
        <v>61.7</v>
      </c>
      <c r="BW51" s="42">
        <f>IF(Table3a!BU140="","",IF(ISNUMBER(VALUE(BU140)),VALUE(BU140),BU140))</f>
        <v>62.2</v>
      </c>
      <c r="BX51" s="42">
        <f>IF(Table3a!BV140="","",IF(ISNUMBER(VALUE(BV140)),VALUE(BV140),BV140))</f>
        <v>60.4</v>
      </c>
      <c r="BY51" s="42">
        <f>IF(Table3a!BW140="","",IF(ISNUMBER(VALUE(BW140)),VALUE(BW140),BW140))</f>
        <v>63.9</v>
      </c>
      <c r="BZ51" s="42">
        <f>IF(Table3a!BX140="","",IF(ISNUMBER(VALUE(BX140)),VALUE(BX140),BX140))</f>
        <v>63</v>
      </c>
      <c r="CA51" s="42">
        <f>IF(Table3a!BY140="","",IF(ISNUMBER(VALUE(BY140)),VALUE(BY140),BY140))</f>
        <v>60.8</v>
      </c>
      <c r="CB51" s="42">
        <f>IF(Table3a!BZ140="","",IF(ISNUMBER(VALUE(BZ140)),VALUE(BZ140),BZ140))</f>
        <v>63.1</v>
      </c>
      <c r="CC51" s="42">
        <f>IF(Table3a!CA140="","",IF(ISNUMBER(VALUE(CA140)),VALUE(CA140),CA140))</f>
        <v>62</v>
      </c>
      <c r="CD51" s="42">
        <f>IF(Table3a!CB140="","",IF(ISNUMBER(VALUE(CB140)),VALUE(CB140),CB140))</f>
        <v>63.4</v>
      </c>
      <c r="CE51" s="42" t="str">
        <f>IF(Table3a!CC140="","",IF(ISNUMBER(VALUE(CC140)),VALUE(CC140),CC140))</f>
        <v/>
      </c>
      <c r="CF51" s="42" t="str">
        <f>IF(Table3a!CD140="","",IF(ISNUMBER(VALUE(CD140)),VALUE(CD140),CD140))</f>
        <v/>
      </c>
      <c r="CG51" s="42" t="str">
        <f>IF(Table3a!CE140="","",IF(ISNUMBER(VALUE(CE140)),VALUE(CE140),CE140))</f>
        <v/>
      </c>
      <c r="CH51" s="42" t="str">
        <f>IF(Table3a!CF140="","",IF(ISNUMBER(VALUE(CF140)),VALUE(CF140),CF140))</f>
        <v/>
      </c>
      <c r="CI51" s="42" t="str">
        <f>IF(Table3a!CG140="","",IF(ISNUMBER(VALUE(CG140)),VALUE(CG140),CG140))</f>
        <v/>
      </c>
      <c r="CJ51" s="42" t="str">
        <f>IF(Table3a!CH140="","",IF(ISNUMBER(VALUE(CH140)),VALUE(CH140),CH140))</f>
        <v/>
      </c>
      <c r="CK51" s="42" t="str">
        <f>IF(Table3a!CI140="","",IF(ISNUMBER(VALUE(CI140)),VALUE(CI140),CI140))</f>
        <v/>
      </c>
      <c r="CL51" s="42" t="str">
        <f>IF(Table3a!CJ140="","",IF(ISNUMBER(VALUE(CJ140)),VALUE(CJ140),CJ140))</f>
        <v/>
      </c>
      <c r="CM51" s="42" t="str">
        <f>IF(Table3a!CK140="","",IF(ISNUMBER(VALUE(CK140)),VALUE(CK140),CK140))</f>
        <v/>
      </c>
      <c r="CN51" s="42" t="str">
        <f>IF(Table3a!CL140="","",IF(ISNUMBER(VALUE(CL140)),VALUE(CL140),CL140))</f>
        <v/>
      </c>
      <c r="CO51" s="42" t="str">
        <f>IF(Table3a!CM140="","",IF(ISNUMBER(VALUE(CM140)),VALUE(CM140),CM140))</f>
        <v/>
      </c>
      <c r="CP51" s="42" t="str">
        <f>IF(Table3a!CN140="","",IF(ISNUMBER(VALUE(CN140)),VALUE(CN140),CN140))</f>
        <v/>
      </c>
      <c r="CQ51" s="42" t="str">
        <f>IF(Table3a!CO140="","",IF(ISNUMBER(VALUE(CO140)),VALUE(CO140),CO140))</f>
        <v/>
      </c>
      <c r="CR51" s="42" t="str">
        <f>IF(Table3a!CP140="","",IF(ISNUMBER(VALUE(CP140)),VALUE(CP140),CP140))</f>
        <v/>
      </c>
      <c r="CS51" s="42" t="str">
        <f>IF(Table3a!CQ140="","",IF(ISNUMBER(VALUE(CQ140)),VALUE(CQ140),CQ140))</f>
        <v/>
      </c>
      <c r="CT51" s="42" t="str">
        <f>IF(Table3a!CR140="","",IF(ISNUMBER(VALUE(CR140)),VALUE(CR140),CR140))</f>
        <v/>
      </c>
      <c r="CU51" s="42" t="str">
        <f>IF(Table3a!CS140="","",IF(ISNUMBER(VALUE(CS140)),VALUE(CS140),CS140))</f>
        <v/>
      </c>
      <c r="CV51" s="42" t="str">
        <f>IF(Table3a!CT140="","",IF(ISNUMBER(VALUE(CT140)),VALUE(CT140),CT140))</f>
        <v/>
      </c>
      <c r="CW51" s="42" t="str">
        <f>IF(Table3a!CU140="","",IF(ISNUMBER(VALUE(CU140)),VALUE(CU140),CU140))</f>
        <v/>
      </c>
      <c r="CX51" s="42" t="str">
        <f>IF(Table3a!CV140="","",IF(ISNUMBER(VALUE(CV140)),VALUE(CV140),CV140))</f>
        <v/>
      </c>
      <c r="CY51" s="42" t="str">
        <f>IF(Table3a!CW140="","",IF(ISNUMBER(VALUE(CW140)),VALUE(CW140),CW140))</f>
        <v/>
      </c>
      <c r="CZ51" s="42" t="str">
        <f>IF(Table3a!CX140="","",IF(ISNUMBER(VALUE(CX140)),VALUE(CX140),CX140))</f>
        <v/>
      </c>
      <c r="DA51" s="42" t="str">
        <f>IF(Table3a!CY140="","",IF(ISNUMBER(VALUE(CY140)),VALUE(CY140),CY140))</f>
        <v/>
      </c>
      <c r="DB51" s="42" t="str">
        <f>IF(Table3a!CZ140="","",IF(ISNUMBER(VALUE(CZ140)),VALUE(CZ140),CZ140))</f>
        <v/>
      </c>
      <c r="DC51" s="42" t="str">
        <f>IF(Table3a!DA140="","",IF(ISNUMBER(VALUE(DA140)),VALUE(DA140),DA140))</f>
        <v/>
      </c>
      <c r="DD51" s="42" t="str">
        <f>IF(Table3a!DB140="","",IF(ISNUMBER(VALUE(DB140)),VALUE(DB140),DB140))</f>
        <v/>
      </c>
      <c r="DE51" s="42" t="str">
        <f>IF(Table3a!DC140="","",IF(ISNUMBER(VALUE(DC140)),VALUE(DC140),DC140))</f>
        <v/>
      </c>
      <c r="DF51" s="42" t="str">
        <f>IF(Table3a!DD140="","",IF(ISNUMBER(VALUE(DD140)),VALUE(DD140),DD140))</f>
        <v/>
      </c>
      <c r="DG51" s="42" t="str">
        <f>IF(Table3a!DE140="","",IF(ISNUMBER(VALUE(DE140)),VALUE(DE140),DE140))</f>
        <v/>
      </c>
      <c r="DH51" s="42" t="str">
        <f>IF(Table3a!DF140="","",IF(ISNUMBER(VALUE(DF140)),VALUE(DF140),DF140))</f>
        <v/>
      </c>
    </row>
    <row r="52" spans="1:112" ht="9.75" customHeight="1">
      <c r="A52" s="137" t="s">
        <v>220</v>
      </c>
      <c r="B52" s="137"/>
      <c r="C52" s="137"/>
      <c r="D52" s="137"/>
      <c r="E52" s="40">
        <f>IF(Table3a!C141="","",IF(ISNUMBER(VALUE(C141)),VALUE(C141),C141))</f>
        <v>54.9</v>
      </c>
      <c r="F52" s="40">
        <f>IF(Table3a!D141="","",IF(ISNUMBER(VALUE(D141)),VALUE(D141),D141))</f>
        <v>47.3</v>
      </c>
      <c r="G52" s="40">
        <f>IF(Table3a!E141="","",IF(ISNUMBER(VALUE(E141)),VALUE(E141),E141))</f>
        <v>43.5</v>
      </c>
      <c r="H52" s="40">
        <f>IF(Table3a!F141="","",IF(ISNUMBER(VALUE(F141)),VALUE(F141),F141))</f>
        <v>41.1</v>
      </c>
      <c r="I52" s="40">
        <f>IF(Table3a!G141="","",IF(ISNUMBER(VALUE(G141)),VALUE(G141),G141))</f>
        <v>39.9</v>
      </c>
      <c r="J52" s="40">
        <f>IF(Table3a!H141="","",IF(ISNUMBER(VALUE(H141)),VALUE(H141),H141))</f>
        <v>38.5</v>
      </c>
      <c r="K52" s="40">
        <f>IF(Table3a!I141="","",IF(ISNUMBER(VALUE(I141)),VALUE(I141),I141))</f>
        <v>36.200000000000003</v>
      </c>
      <c r="L52" s="40">
        <f>IF(Table3a!J141="","",IF(ISNUMBER(VALUE(J141)),VALUE(J141),J141))</f>
        <v>36.799999999999997</v>
      </c>
      <c r="M52" s="40">
        <f>IF(Table3a!K141="","",IF(ISNUMBER(VALUE(K141)),VALUE(K141),K141))</f>
        <v>33</v>
      </c>
      <c r="N52" s="40">
        <f>IF(Table3a!L141="","",IF(ISNUMBER(VALUE(L141)),VALUE(L141),L141))</f>
        <v>32.4</v>
      </c>
      <c r="O52" s="40">
        <f>IF(Table3a!M141="","",IF(ISNUMBER(VALUE(M141)),VALUE(M141),M141))</f>
        <v>29</v>
      </c>
      <c r="P52" s="40">
        <f>IF(Table3a!N141="","",IF(ISNUMBER(VALUE(N141)),VALUE(N141),N141))</f>
        <v>26.4</v>
      </c>
      <c r="Q52" s="40">
        <f>IF(Table3a!O141="","",IF(ISNUMBER(VALUE(O141)),VALUE(O141),O141))</f>
        <v>27</v>
      </c>
      <c r="R52" s="40">
        <f>IF(Table3a!P141="","",IF(ISNUMBER(VALUE(P141)),VALUE(P141),P141))</f>
        <v>27.1</v>
      </c>
      <c r="S52" s="40">
        <f>IF(Table3a!Q141="","",IF(ISNUMBER(VALUE(Q141)),VALUE(Q141),Q141))</f>
        <v>30.1</v>
      </c>
      <c r="T52" s="40">
        <f>IF(Table3a!R141="","",IF(ISNUMBER(VALUE(R141)),VALUE(R141),R141))</f>
        <v>28.2</v>
      </c>
      <c r="U52" s="40">
        <f>IF(Table3a!S141="","",IF(ISNUMBER(VALUE(S141)),VALUE(S141),S141))</f>
        <v>29.5</v>
      </c>
      <c r="V52" s="40">
        <f>IF(Table3a!T141="","",IF(ISNUMBER(VALUE(T141)),VALUE(T141),T141))</f>
        <v>30.5</v>
      </c>
      <c r="W52" s="40">
        <f>IF(Table3a!U141="","",IF(ISNUMBER(VALUE(U141)),VALUE(U141),U141))</f>
        <v>29.9</v>
      </c>
      <c r="X52" s="40">
        <f>IF(Table3a!V141="","",IF(ISNUMBER(VALUE(V141)),VALUE(V141),V141))</f>
        <v>36.299999999999997</v>
      </c>
      <c r="Y52" s="40">
        <f>IF(Table3a!W141="","",IF(ISNUMBER(VALUE(W141)),VALUE(W141),W141))</f>
        <v>32</v>
      </c>
      <c r="Z52" s="40">
        <f>IF(Table3a!X141="","",IF(ISNUMBER(VALUE(X141)),VALUE(X141),X141))</f>
        <v>31.9</v>
      </c>
      <c r="AA52" s="40">
        <f>IF(Table3a!Y141="","",IF(ISNUMBER(VALUE(Y141)),VALUE(Y141),Y141))</f>
        <v>34.1</v>
      </c>
      <c r="AB52" s="40">
        <f>IF(Table3a!Z141="","",IF(ISNUMBER(VALUE(Z141)),VALUE(Z141),Z141))</f>
        <v>32.5</v>
      </c>
      <c r="AC52" s="40">
        <f>IF(Table3a!AA141="","",IF(ISNUMBER(VALUE(AA141)),VALUE(AA141),AA141))</f>
        <v>36</v>
      </c>
      <c r="AD52" s="40">
        <f>IF(Table3a!AB141="","",IF(ISNUMBER(VALUE(AB141)),VALUE(AB141),AB141))</f>
        <v>30.8</v>
      </c>
      <c r="AE52" s="40">
        <f>IF(Table3a!AC141="","",IF(ISNUMBER(VALUE(AC141)),VALUE(AC141),AC141))</f>
        <v>31.2</v>
      </c>
      <c r="AF52" s="40">
        <f>IF(Table3a!AD141="","",IF(ISNUMBER(VALUE(AD141)),VALUE(AD141),AD141))</f>
        <v>33.4</v>
      </c>
      <c r="AG52" s="40">
        <f>IF(Table3a!AE141="","",IF(ISNUMBER(VALUE(AE141)),VALUE(AE141),AE141))</f>
        <v>33.299999999999997</v>
      </c>
      <c r="AH52" s="40">
        <f>IF(Table3a!AF141="","",IF(ISNUMBER(VALUE(AF141)),VALUE(AF141),AF141))</f>
        <v>36.299999999999997</v>
      </c>
      <c r="AI52" s="40">
        <f>IF(Table3a!AG141="","",IF(ISNUMBER(VALUE(AG141)),VALUE(AG141),AG141))</f>
        <v>36.200000000000003</v>
      </c>
      <c r="AJ52" s="40">
        <f>IF(Table3a!AH141="","",IF(ISNUMBER(VALUE(AH141)),VALUE(AH141),AH141))</f>
        <v>36.1</v>
      </c>
      <c r="AK52" s="40">
        <f>IF(Table3a!AI141="","",IF(ISNUMBER(VALUE(AI141)),VALUE(AI141),AI141))</f>
        <v>38.6</v>
      </c>
      <c r="AL52" s="40">
        <f>IF(Table3a!AJ141="","",IF(ISNUMBER(VALUE(AJ141)),VALUE(AJ141),AJ141))</f>
        <v>39.5</v>
      </c>
      <c r="AM52" s="40">
        <f>IF(Table3a!AK141="","",IF(ISNUMBER(VALUE(AK141)),VALUE(AK141),AK141))</f>
        <v>39.9</v>
      </c>
      <c r="AN52" s="40">
        <f>IF(Table3a!AL141="","",IF(ISNUMBER(VALUE(AL141)),VALUE(AL141),AL141))</f>
        <v>37.5</v>
      </c>
      <c r="AO52" s="40">
        <f>IF(Table3a!AM141="","",IF(ISNUMBER(VALUE(AM141)),VALUE(AM141),AM141))</f>
        <v>40.1</v>
      </c>
      <c r="AP52" s="40">
        <f>IF(Table3a!AN141="","",IF(ISNUMBER(VALUE(AN141)),VALUE(AN141),AN141))</f>
        <v>42.9</v>
      </c>
      <c r="AQ52" s="40">
        <f>IF(Table3a!AO141="","",IF(ISNUMBER(VALUE(AO141)),VALUE(AO141),AO141))</f>
        <v>40.200000000000003</v>
      </c>
      <c r="AR52" s="40">
        <f>IF(Table3a!AP141="","",IF(ISNUMBER(VALUE(AP141)),VALUE(AP141),AP141))</f>
        <v>41</v>
      </c>
      <c r="AS52" s="40">
        <f>IF(Table3a!AQ141="","",IF(ISNUMBER(VALUE(AQ141)),VALUE(AQ141),AQ141))</f>
        <v>39.200000000000003</v>
      </c>
      <c r="AT52" s="40">
        <f>IF(Table3a!AR141="","",IF(ISNUMBER(VALUE(AR141)),VALUE(AR141),AR141))</f>
        <v>42.9</v>
      </c>
      <c r="AU52" s="40">
        <f>IF(Table3a!AS141="","",IF(ISNUMBER(VALUE(AS141)),VALUE(AS141),AS141))</f>
        <v>54</v>
      </c>
      <c r="AV52" s="40">
        <f>IF(Table3a!AT141="","",IF(ISNUMBER(VALUE(AT141)),VALUE(AT141),AT141))</f>
        <v>57.7</v>
      </c>
      <c r="AW52" s="40">
        <f>IF(Table3a!AU141="","",IF(ISNUMBER(VALUE(AU141)),VALUE(AU141),AU141))</f>
        <v>69.8</v>
      </c>
      <c r="AX52" s="40">
        <f>IF(Table3a!AV141="","",IF(ISNUMBER(VALUE(AV141)),VALUE(AV141),AV141))</f>
        <v>78.400000000000006</v>
      </c>
      <c r="AY52" s="40">
        <f>IF(Table3a!AW141="","",IF(ISNUMBER(VALUE(AW141)),VALUE(AW141),AW141))</f>
        <v>85.7</v>
      </c>
      <c r="AZ52" s="40">
        <f>IF(Table3a!AX141="","",IF(ISNUMBER(VALUE(AX141)),VALUE(AX141),AX141))</f>
        <v>87</v>
      </c>
      <c r="BA52" s="40">
        <f>IF(Table3a!AY141="","",IF(ISNUMBER(VALUE(AY141)),VALUE(AY141),AY141))</f>
        <v>85.7</v>
      </c>
      <c r="BB52" s="40">
        <f>IF(Table3a!AZ141="","",IF(ISNUMBER(VALUE(AZ141)),VALUE(AZ141),AZ141))</f>
        <v>95.3</v>
      </c>
      <c r="BC52" s="40">
        <f>IF(Table3a!BA141="","",IF(ISNUMBER(VALUE(BA141)),VALUE(BA141),BA141))</f>
        <v>94.9</v>
      </c>
      <c r="BD52" s="40">
        <f>IF(Table3a!BB141="","",IF(ISNUMBER(VALUE(BB141)),VALUE(BB141),BB141))</f>
        <v>106</v>
      </c>
      <c r="BE52" s="40">
        <f>IF(Table3a!BC141="","",IF(ISNUMBER(VALUE(BC141)),VALUE(BC141),BC141))</f>
        <v>101.1</v>
      </c>
      <c r="BF52" s="40">
        <f>IF(Table3a!BD141="","",IF(ISNUMBER(VALUE(BD141)),VALUE(BD141),BD141))</f>
        <v>100.7</v>
      </c>
      <c r="BG52" s="40">
        <f>IF(Table3a!BE141="","",IF(ISNUMBER(VALUE(BE141)),VALUE(BE141),BE141))</f>
        <v>105.7</v>
      </c>
      <c r="BH52" s="40">
        <f>IF(Table3a!BF141="","",IF(ISNUMBER(VALUE(BF141)),VALUE(BF141),BF141))</f>
        <v>108.5</v>
      </c>
      <c r="BI52" s="40">
        <f>IF(Table3a!BG141="","",IF(ISNUMBER(VALUE(BG141)),VALUE(BG141),BG141))</f>
        <v>110</v>
      </c>
      <c r="BJ52" s="40">
        <f>IF(Table3a!BH141="","",IF(ISNUMBER(VALUE(BH141)),VALUE(BH141),BH141))</f>
        <v>103.9</v>
      </c>
      <c r="BK52" s="40">
        <f>IF(Table3a!BI141="","",IF(ISNUMBER(VALUE(BI141)),VALUE(BI141),BI141))</f>
        <v>105.1</v>
      </c>
      <c r="BL52" s="40">
        <f>IF(Table3a!BJ141="","",IF(ISNUMBER(VALUE(BJ141)),VALUE(BJ141),BJ141))</f>
        <v>104.2</v>
      </c>
      <c r="BM52" s="40">
        <f>IF(Table3a!BK141="","",IF(ISNUMBER(VALUE(BK141)),VALUE(BK141),BK141))</f>
        <v>107.6</v>
      </c>
      <c r="BN52" s="40">
        <f>IF(Table3a!BL141="","",IF(ISNUMBER(VALUE(BL141)),VALUE(BL141),BL141))</f>
        <v>108.8</v>
      </c>
      <c r="BO52" s="40">
        <f>IF(Table3a!BM141="","",IF(ISNUMBER(VALUE(BM141)),VALUE(BM141),BM141))</f>
        <v>98.3</v>
      </c>
      <c r="BP52" s="40">
        <f>IF(Table3a!BN141="","",IF(ISNUMBER(VALUE(BN141)),VALUE(BN141),BN141))</f>
        <v>100.1</v>
      </c>
      <c r="BQ52" s="40">
        <f>IF(Table3a!BO141="","",IF(ISNUMBER(VALUE(BO141)),VALUE(BO141),BO141))</f>
        <v>97.7</v>
      </c>
      <c r="BR52" s="40">
        <f>IF(Table3a!BP141="","",IF(ISNUMBER(VALUE(BP141)),VALUE(BP141),BP141))</f>
        <v>90</v>
      </c>
      <c r="BS52" s="40">
        <f>IF(Table3a!BQ141="","",IF(ISNUMBER(VALUE(BQ141)),VALUE(BQ141),BQ141))</f>
        <v>90.4</v>
      </c>
      <c r="BT52" s="40">
        <f>IF(Table3a!BR141="","",IF(ISNUMBER(VALUE(BR141)),VALUE(BR141),BR141))</f>
        <v>82.9</v>
      </c>
      <c r="BU52" s="40">
        <f>IF(Table3a!BS141="","",IF(ISNUMBER(VALUE(BS141)),VALUE(BS141),BS141))</f>
        <v>78.900000000000006</v>
      </c>
      <c r="BV52" s="40">
        <f>IF(Table3a!BT141="","",IF(ISNUMBER(VALUE(BT141)),VALUE(BT141),BT141))</f>
        <v>77.5</v>
      </c>
      <c r="BW52" s="40">
        <f>IF(Table3a!BU141="","",IF(ISNUMBER(VALUE(BU141)),VALUE(BU141),BU141))</f>
        <v>71.8</v>
      </c>
      <c r="BX52" s="40">
        <f>IF(Table3a!BV141="","",IF(ISNUMBER(VALUE(BV141)),VALUE(BV141),BV141))</f>
        <v>68.599999999999994</v>
      </c>
      <c r="BY52" s="40">
        <f>IF(Table3a!BW141="","",IF(ISNUMBER(VALUE(BW141)),VALUE(BW141),BW141))</f>
        <v>63.1</v>
      </c>
      <c r="BZ52" s="40">
        <f>IF(Table3a!BX141="","",IF(ISNUMBER(VALUE(BX141)),VALUE(BX141),BX141))</f>
        <v>68.400000000000006</v>
      </c>
      <c r="CA52" s="40">
        <f>IF(Table3a!BY141="","",IF(ISNUMBER(VALUE(BY141)),VALUE(BY141),BY141))</f>
        <v>64</v>
      </c>
      <c r="CB52" s="40">
        <f>IF(Table3a!BZ141="","",IF(ISNUMBER(VALUE(BZ141)),VALUE(BZ141),BZ141))</f>
        <v>61.2</v>
      </c>
      <c r="CC52" s="40">
        <f>IF(Table3a!CA141="","",IF(ISNUMBER(VALUE(CA141)),VALUE(CA141),CA141))</f>
        <v>59.9</v>
      </c>
      <c r="CD52" s="40">
        <f>IF(Table3a!CB141="","",IF(ISNUMBER(VALUE(CB141)),VALUE(CB141),CB141))</f>
        <v>50.2</v>
      </c>
      <c r="CE52" s="40" t="str">
        <f>IF(Table3a!CC141="","",IF(ISNUMBER(VALUE(CC141)),VALUE(CC141),CC141))</f>
        <v/>
      </c>
      <c r="CF52" s="40" t="str">
        <f>IF(Table3a!CD141="","",IF(ISNUMBER(VALUE(CD141)),VALUE(CD141),CD141))</f>
        <v/>
      </c>
      <c r="CG52" s="40" t="str">
        <f>IF(Table3a!CE141="","",IF(ISNUMBER(VALUE(CE141)),VALUE(CE141),CE141))</f>
        <v/>
      </c>
      <c r="CH52" s="40" t="str">
        <f>IF(Table3a!CF141="","",IF(ISNUMBER(VALUE(CF141)),VALUE(CF141),CF141))</f>
        <v/>
      </c>
      <c r="CI52" s="40" t="str">
        <f>IF(Table3a!CG141="","",IF(ISNUMBER(VALUE(CG141)),VALUE(CG141),CG141))</f>
        <v/>
      </c>
      <c r="CJ52" s="40" t="str">
        <f>IF(Table3a!CH141="","",IF(ISNUMBER(VALUE(CH141)),VALUE(CH141),CH141))</f>
        <v/>
      </c>
      <c r="CK52" s="40" t="str">
        <f>IF(Table3a!CI141="","",IF(ISNUMBER(VALUE(CI141)),VALUE(CI141),CI141))</f>
        <v/>
      </c>
      <c r="CL52" s="40" t="str">
        <f>IF(Table3a!CJ141="","",IF(ISNUMBER(VALUE(CJ141)),VALUE(CJ141),CJ141))</f>
        <v/>
      </c>
      <c r="CM52" s="40" t="str">
        <f>IF(Table3a!CK141="","",IF(ISNUMBER(VALUE(CK141)),VALUE(CK141),CK141))</f>
        <v/>
      </c>
      <c r="CN52" s="40" t="str">
        <f>IF(Table3a!CL141="","",IF(ISNUMBER(VALUE(CL141)),VALUE(CL141),CL141))</f>
        <v/>
      </c>
      <c r="CO52" s="40" t="str">
        <f>IF(Table3a!CM141="","",IF(ISNUMBER(VALUE(CM141)),VALUE(CM141),CM141))</f>
        <v/>
      </c>
      <c r="CP52" s="40" t="str">
        <f>IF(Table3a!CN141="","",IF(ISNUMBER(VALUE(CN141)),VALUE(CN141),CN141))</f>
        <v/>
      </c>
      <c r="CQ52" s="40" t="str">
        <f>IF(Table3a!CO141="","",IF(ISNUMBER(VALUE(CO141)),VALUE(CO141),CO141))</f>
        <v/>
      </c>
      <c r="CR52" s="40" t="str">
        <f>IF(Table3a!CP141="","",IF(ISNUMBER(VALUE(CP141)),VALUE(CP141),CP141))</f>
        <v/>
      </c>
      <c r="CS52" s="40" t="str">
        <f>IF(Table3a!CQ141="","",IF(ISNUMBER(VALUE(CQ141)),VALUE(CQ141),CQ141))</f>
        <v/>
      </c>
      <c r="CT52" s="40" t="str">
        <f>IF(Table3a!CR141="","",IF(ISNUMBER(VALUE(CR141)),VALUE(CR141),CR141))</f>
        <v/>
      </c>
      <c r="CU52" s="40" t="str">
        <f>IF(Table3a!CS141="","",IF(ISNUMBER(VALUE(CS141)),VALUE(CS141),CS141))</f>
        <v/>
      </c>
      <c r="CV52" s="40" t="str">
        <f>IF(Table3a!CT141="","",IF(ISNUMBER(VALUE(CT141)),VALUE(CT141),CT141))</f>
        <v/>
      </c>
      <c r="CW52" s="40" t="str">
        <f>IF(Table3a!CU141="","",IF(ISNUMBER(VALUE(CU141)),VALUE(CU141),CU141))</f>
        <v/>
      </c>
      <c r="CX52" s="40" t="str">
        <f>IF(Table3a!CV141="","",IF(ISNUMBER(VALUE(CV141)),VALUE(CV141),CV141))</f>
        <v/>
      </c>
      <c r="CY52" s="40" t="str">
        <f>IF(Table3a!CW141="","",IF(ISNUMBER(VALUE(CW141)),VALUE(CW141),CW141))</f>
        <v/>
      </c>
      <c r="CZ52" s="40" t="str">
        <f>IF(Table3a!CX141="","",IF(ISNUMBER(VALUE(CX141)),VALUE(CX141),CX141))</f>
        <v/>
      </c>
      <c r="DA52" s="40" t="str">
        <f>IF(Table3a!CY141="","",IF(ISNUMBER(VALUE(CY141)),VALUE(CY141),CY141))</f>
        <v/>
      </c>
      <c r="DB52" s="40" t="str">
        <f>IF(Table3a!CZ141="","",IF(ISNUMBER(VALUE(CZ141)),VALUE(CZ141),CZ141))</f>
        <v/>
      </c>
      <c r="DC52" s="40" t="str">
        <f>IF(Table3a!DA141="","",IF(ISNUMBER(VALUE(DA141)),VALUE(DA141),DA141))</f>
        <v/>
      </c>
      <c r="DD52" s="40" t="str">
        <f>IF(Table3a!DB141="","",IF(ISNUMBER(VALUE(DB141)),VALUE(DB141),DB141))</f>
        <v/>
      </c>
      <c r="DE52" s="40" t="str">
        <f>IF(Table3a!DC141="","",IF(ISNUMBER(VALUE(DC141)),VALUE(DC141),DC141))</f>
        <v/>
      </c>
      <c r="DF52" s="40" t="str">
        <f>IF(Table3a!DD141="","",IF(ISNUMBER(VALUE(DD141)),VALUE(DD141),DD141))</f>
        <v/>
      </c>
      <c r="DG52" s="40" t="str">
        <f>IF(Table3a!DE141="","",IF(ISNUMBER(VALUE(DE141)),VALUE(DE141),DE141))</f>
        <v/>
      </c>
      <c r="DH52" s="40" t="str">
        <f>IF(Table3a!DF141="","",IF(ISNUMBER(VALUE(DF141)),VALUE(DF141),DF141))</f>
        <v/>
      </c>
    </row>
    <row r="53" spans="1:112" ht="9.75" customHeight="1">
      <c r="A53" s="34" t="s">
        <v>224</v>
      </c>
      <c r="B53" s="34"/>
      <c r="C53" s="34"/>
      <c r="D53" s="34"/>
      <c r="E53" s="40">
        <f>IF(Table3a!C142="","",IF(ISNUMBER(VALUE(C142)),VALUE(C142),C142))</f>
        <v>806</v>
      </c>
      <c r="F53" s="40">
        <f>IF(Table3a!D142="","",IF(ISNUMBER(VALUE(D142)),VALUE(D142),D142))</f>
        <v>814.9</v>
      </c>
      <c r="G53" s="40">
        <f>IF(Table3a!E142="","",IF(ISNUMBER(VALUE(E142)),VALUE(E142),E142))</f>
        <v>815.3</v>
      </c>
      <c r="H53" s="40">
        <f>IF(Table3a!F142="","",IF(ISNUMBER(VALUE(F142)),VALUE(F142),F142))</f>
        <v>814.6</v>
      </c>
      <c r="I53" s="40">
        <f>IF(Table3a!G142="","",IF(ISNUMBER(VALUE(G142)),VALUE(G142),G142))</f>
        <v>799.1</v>
      </c>
      <c r="J53" s="40">
        <f>IF(Table3a!H142="","",IF(ISNUMBER(VALUE(H142)),VALUE(H142),H142))</f>
        <v>794.4</v>
      </c>
      <c r="K53" s="40">
        <f>IF(Table3a!I142="","",IF(ISNUMBER(VALUE(I142)),VALUE(I142),I142))</f>
        <v>792.7</v>
      </c>
      <c r="L53" s="40">
        <f>IF(Table3a!J142="","",IF(ISNUMBER(VALUE(J142)),VALUE(J142),J142))</f>
        <v>789.5</v>
      </c>
      <c r="M53" s="40">
        <f>IF(Table3a!K142="","",IF(ISNUMBER(VALUE(K142)),VALUE(K142),K142))</f>
        <v>793.8</v>
      </c>
      <c r="N53" s="40">
        <f>IF(Table3a!L142="","",IF(ISNUMBER(VALUE(L142)),VALUE(L142),L142))</f>
        <v>786.1</v>
      </c>
      <c r="O53" s="40">
        <f>IF(Table3a!M142="","",IF(ISNUMBER(VALUE(M142)),VALUE(M142),M142))</f>
        <v>787.6</v>
      </c>
      <c r="P53" s="40">
        <f>IF(Table3a!N142="","",IF(ISNUMBER(VALUE(N142)),VALUE(N142),N142))</f>
        <v>793.6</v>
      </c>
      <c r="Q53" s="40">
        <f>IF(Table3a!O142="","",IF(ISNUMBER(VALUE(O142)),VALUE(O142),O142))</f>
        <v>797</v>
      </c>
      <c r="R53" s="40">
        <f>IF(Table3a!P142="","",IF(ISNUMBER(VALUE(P142)),VALUE(P142),P142))</f>
        <v>794.8</v>
      </c>
      <c r="S53" s="40">
        <f>IF(Table3a!Q142="","",IF(ISNUMBER(VALUE(Q142)),VALUE(Q142),Q142))</f>
        <v>788.4</v>
      </c>
      <c r="T53" s="40">
        <f>IF(Table3a!R142="","",IF(ISNUMBER(VALUE(R142)),VALUE(R142),R142))</f>
        <v>791.5</v>
      </c>
      <c r="U53" s="40">
        <f>IF(Table3a!S142="","",IF(ISNUMBER(VALUE(S142)),VALUE(S142),S142))</f>
        <v>794.4</v>
      </c>
      <c r="V53" s="40">
        <f>IF(Table3a!T142="","",IF(ISNUMBER(VALUE(T142)),VALUE(T142),T142))</f>
        <v>801.6</v>
      </c>
      <c r="W53" s="40">
        <f>IF(Table3a!U142="","",IF(ISNUMBER(VALUE(U142)),VALUE(U142),U142))</f>
        <v>805.8</v>
      </c>
      <c r="X53" s="40">
        <f>IF(Table3a!V142="","",IF(ISNUMBER(VALUE(V142)),VALUE(V142),V142))</f>
        <v>804.7</v>
      </c>
      <c r="Y53" s="40">
        <f>IF(Table3a!W142="","",IF(ISNUMBER(VALUE(W142)),VALUE(W142),W142))</f>
        <v>808.8</v>
      </c>
      <c r="Z53" s="40">
        <f>IF(Table3a!X142="","",IF(ISNUMBER(VALUE(X142)),VALUE(X142),X142))</f>
        <v>811.3</v>
      </c>
      <c r="AA53" s="40">
        <f>IF(Table3a!Y142="","",IF(ISNUMBER(VALUE(Y142)),VALUE(Y142),Y142))</f>
        <v>813.8</v>
      </c>
      <c r="AB53" s="40">
        <f>IF(Table3a!Z142="","",IF(ISNUMBER(VALUE(Z142)),VALUE(Z142),Z142))</f>
        <v>813.2</v>
      </c>
      <c r="AC53" s="40">
        <f>IF(Table3a!AA142="","",IF(ISNUMBER(VALUE(AA142)),VALUE(AA142),AA142))</f>
        <v>810.1</v>
      </c>
      <c r="AD53" s="40">
        <f>IF(Table3a!AB142="","",IF(ISNUMBER(VALUE(AB142)),VALUE(AB142),AB142))</f>
        <v>818</v>
      </c>
      <c r="AE53" s="40">
        <f>IF(Table3a!AC142="","",IF(ISNUMBER(VALUE(AC142)),VALUE(AC142),AC142))</f>
        <v>811.5</v>
      </c>
      <c r="AF53" s="40">
        <f>IF(Table3a!AD142="","",IF(ISNUMBER(VALUE(AD142)),VALUE(AD142),AD142))</f>
        <v>806.7</v>
      </c>
      <c r="AG53" s="40">
        <f>IF(Table3a!AE142="","",IF(ISNUMBER(VALUE(AE142)),VALUE(AE142),AE142))</f>
        <v>803.5</v>
      </c>
      <c r="AH53" s="40">
        <f>IF(Table3a!AF142="","",IF(ISNUMBER(VALUE(AF142)),VALUE(AF142),AF142))</f>
        <v>801.3</v>
      </c>
      <c r="AI53" s="40">
        <f>IF(Table3a!AG142="","",IF(ISNUMBER(VALUE(AG142)),VALUE(AG142),AG142))</f>
        <v>800.5</v>
      </c>
      <c r="AJ53" s="40">
        <f>IF(Table3a!AH142="","",IF(ISNUMBER(VALUE(AH142)),VALUE(AH142),AH142))</f>
        <v>801.6</v>
      </c>
      <c r="AK53" s="40">
        <f>IF(Table3a!AI142="","",IF(ISNUMBER(VALUE(AI142)),VALUE(AI142),AI142))</f>
        <v>800.5</v>
      </c>
      <c r="AL53" s="40">
        <f>IF(Table3a!AJ142="","",IF(ISNUMBER(VALUE(AJ142)),VALUE(AJ142),AJ142))</f>
        <v>799.6</v>
      </c>
      <c r="AM53" s="40">
        <f>IF(Table3a!AK142="","",IF(ISNUMBER(VALUE(AK142)),VALUE(AK142),AK142))</f>
        <v>803.5</v>
      </c>
      <c r="AN53" s="40">
        <f>IF(Table3a!AL142="","",IF(ISNUMBER(VALUE(AL142)),VALUE(AL142),AL142))</f>
        <v>804</v>
      </c>
      <c r="AO53" s="40">
        <f>IF(Table3a!AM142="","",IF(ISNUMBER(VALUE(AM142)),VALUE(AM142),AM142))</f>
        <v>799.4</v>
      </c>
      <c r="AP53" s="40">
        <f>IF(Table3a!AN142="","",IF(ISNUMBER(VALUE(AN142)),VALUE(AN142),AN142))</f>
        <v>800.3</v>
      </c>
      <c r="AQ53" s="40">
        <f>IF(Table3a!AO142="","",IF(ISNUMBER(VALUE(AO142)),VALUE(AO142),AO142))</f>
        <v>803.2</v>
      </c>
      <c r="AR53" s="40">
        <f>IF(Table3a!AP142="","",IF(ISNUMBER(VALUE(AP142)),VALUE(AP142),AP142))</f>
        <v>807.2</v>
      </c>
      <c r="AS53" s="40">
        <f>IF(Table3a!AQ142="","",IF(ISNUMBER(VALUE(AQ142)),VALUE(AQ142),AQ142))</f>
        <v>813.9</v>
      </c>
      <c r="AT53" s="40">
        <f>IF(Table3a!AR142="","",IF(ISNUMBER(VALUE(AR142)),VALUE(AR142),AR142))</f>
        <v>823.7</v>
      </c>
      <c r="AU53" s="40">
        <f>IF(Table3a!AS142="","",IF(ISNUMBER(VALUE(AS142)),VALUE(AS142),AS142))</f>
        <v>820.6</v>
      </c>
      <c r="AV53" s="40">
        <f>IF(Table3a!AT142="","",IF(ISNUMBER(VALUE(AT142)),VALUE(AT142),AT142))</f>
        <v>829.2</v>
      </c>
      <c r="AW53" s="40">
        <f>IF(Table3a!AU142="","",IF(ISNUMBER(VALUE(AU142)),VALUE(AU142),AU142))</f>
        <v>837.2</v>
      </c>
      <c r="AX53" s="40">
        <f>IF(Table3a!AV142="","",IF(ISNUMBER(VALUE(AV142)),VALUE(AV142),AV142))</f>
        <v>842.1</v>
      </c>
      <c r="AY53" s="40">
        <f>IF(Table3a!AW142="","",IF(ISNUMBER(VALUE(AW142)),VALUE(AW142),AW142))</f>
        <v>842.1</v>
      </c>
      <c r="AZ53" s="40">
        <f>IF(Table3a!AX142="","",IF(ISNUMBER(VALUE(AX142)),VALUE(AX142),AX142))</f>
        <v>851</v>
      </c>
      <c r="BA53" s="40">
        <f>IF(Table3a!AY142="","",IF(ISNUMBER(VALUE(AY142)),VALUE(AY142),AY142))</f>
        <v>855.5</v>
      </c>
      <c r="BB53" s="40">
        <f>IF(Table3a!AZ142="","",IF(ISNUMBER(VALUE(AZ142)),VALUE(AZ142),AZ142))</f>
        <v>856.9</v>
      </c>
      <c r="BC53" s="40">
        <f>IF(Table3a!BA142="","",IF(ISNUMBER(VALUE(BA142)),VALUE(BA142),BA142))</f>
        <v>862.1</v>
      </c>
      <c r="BD53" s="40">
        <f>IF(Table3a!BB142="","",IF(ISNUMBER(VALUE(BB142)),VALUE(BB142),BB142))</f>
        <v>860.9</v>
      </c>
      <c r="BE53" s="40">
        <f>IF(Table3a!BC142="","",IF(ISNUMBER(VALUE(BC142)),VALUE(BC142),BC142))</f>
        <v>864.5</v>
      </c>
      <c r="BF53" s="40">
        <f>IF(Table3a!BD142="","",IF(ISNUMBER(VALUE(BD142)),VALUE(BD142),BD142))</f>
        <v>862.8</v>
      </c>
      <c r="BG53" s="40">
        <f>IF(Table3a!BE142="","",IF(ISNUMBER(VALUE(BE142)),VALUE(BE142),BE142))</f>
        <v>866.3</v>
      </c>
      <c r="BH53" s="40">
        <f>IF(Table3a!BF142="","",IF(ISNUMBER(VALUE(BF142)),VALUE(BF142),BF142))</f>
        <v>862.5</v>
      </c>
      <c r="BI53" s="40">
        <f>IF(Table3a!BG142="","",IF(ISNUMBER(VALUE(BG142)),VALUE(BG142),BG142))</f>
        <v>862</v>
      </c>
      <c r="BJ53" s="40">
        <f>IF(Table3a!BH142="","",IF(ISNUMBER(VALUE(BH142)),VALUE(BH142),BH142))</f>
        <v>870.1</v>
      </c>
      <c r="BK53" s="40">
        <f>IF(Table3a!BI142="","",IF(ISNUMBER(VALUE(BI142)),VALUE(BI142),BI142))</f>
        <v>871.8</v>
      </c>
      <c r="BL53" s="40">
        <f>IF(Table3a!BJ142="","",IF(ISNUMBER(VALUE(BJ142)),VALUE(BJ142),BJ142))</f>
        <v>871.2</v>
      </c>
      <c r="BM53" s="40">
        <f>IF(Table3a!BK142="","",IF(ISNUMBER(VALUE(BK142)),VALUE(BK142),BK142))</f>
        <v>865.2</v>
      </c>
      <c r="BN53" s="40">
        <f>IF(Table3a!BL142="","",IF(ISNUMBER(VALUE(BL142)),VALUE(BL142),BL142))</f>
        <v>856.3</v>
      </c>
      <c r="BO53" s="40">
        <f>IF(Table3a!BM142="","",IF(ISNUMBER(VALUE(BM142)),VALUE(BM142),BM142))</f>
        <v>858.1</v>
      </c>
      <c r="BP53" s="40">
        <f>IF(Table3a!BN142="","",IF(ISNUMBER(VALUE(BN142)),VALUE(BN142),BN142))</f>
        <v>861.9</v>
      </c>
      <c r="BQ53" s="40">
        <f>IF(Table3a!BO142="","",IF(ISNUMBER(VALUE(BO142)),VALUE(BO142),BO142))</f>
        <v>865.6</v>
      </c>
      <c r="BR53" s="40">
        <f>IF(Table3a!BP142="","",IF(ISNUMBER(VALUE(BP142)),VALUE(BP142),BP142))</f>
        <v>872.5</v>
      </c>
      <c r="BS53" s="40">
        <f>IF(Table3a!BQ142="","",IF(ISNUMBER(VALUE(BQ142)),VALUE(BQ142),BQ142))</f>
        <v>865</v>
      </c>
      <c r="BT53" s="40">
        <f>IF(Table3a!BR142="","",IF(ISNUMBER(VALUE(BR142)),VALUE(BR142),BR142))</f>
        <v>872.2</v>
      </c>
      <c r="BU53" s="40">
        <f>IF(Table3a!BS142="","",IF(ISNUMBER(VALUE(BS142)),VALUE(BS142),BS142))</f>
        <v>877.5</v>
      </c>
      <c r="BV53" s="40">
        <f>IF(Table3a!BT142="","",IF(ISNUMBER(VALUE(BT142)),VALUE(BT142),BT142))</f>
        <v>874.2</v>
      </c>
      <c r="BW53" s="40">
        <f>IF(Table3a!BU142="","",IF(ISNUMBER(VALUE(BU142)),VALUE(BU142),BU142))</f>
        <v>872.1</v>
      </c>
      <c r="BX53" s="40">
        <f>IF(Table3a!BV142="","",IF(ISNUMBER(VALUE(BV142)),VALUE(BV142),BV142))</f>
        <v>869.7</v>
      </c>
      <c r="BY53" s="40">
        <f>IF(Table3a!BW142="","",IF(ISNUMBER(VALUE(BW142)),VALUE(BW142),BW142))</f>
        <v>875</v>
      </c>
      <c r="BZ53" s="40">
        <f>IF(Table3a!BX142="","",IF(ISNUMBER(VALUE(BX142)),VALUE(BX142),BX142))</f>
        <v>863.2</v>
      </c>
      <c r="CA53" s="40">
        <f>IF(Table3a!BY142="","",IF(ISNUMBER(VALUE(BY142)),VALUE(BY142),BY142))</f>
        <v>867.1</v>
      </c>
      <c r="CB53" s="40">
        <f>IF(Table3a!BZ142="","",IF(ISNUMBER(VALUE(BZ142)),VALUE(BZ142),BZ142))</f>
        <v>868.3</v>
      </c>
      <c r="CC53" s="40">
        <f>IF(Table3a!CA142="","",IF(ISNUMBER(VALUE(CA142)),VALUE(CA142),CA142))</f>
        <v>870.7</v>
      </c>
      <c r="CD53" s="40">
        <f>IF(Table3a!CB142="","",IF(ISNUMBER(VALUE(CB142)),VALUE(CB142),CB142))</f>
        <v>881.4</v>
      </c>
      <c r="CE53" s="40" t="str">
        <f>IF(Table3a!CC142="","",IF(ISNUMBER(VALUE(CC142)),VALUE(CC142),CC142))</f>
        <v/>
      </c>
      <c r="CF53" s="40" t="str">
        <f>IF(Table3a!CD142="","",IF(ISNUMBER(VALUE(CD142)),VALUE(CD142),CD142))</f>
        <v/>
      </c>
      <c r="CG53" s="40" t="str">
        <f>IF(Table3a!CE142="","",IF(ISNUMBER(VALUE(CE142)),VALUE(CE142),CE142))</f>
        <v/>
      </c>
      <c r="CH53" s="40" t="str">
        <f>IF(Table3a!CF142="","",IF(ISNUMBER(VALUE(CF142)),VALUE(CF142),CF142))</f>
        <v/>
      </c>
      <c r="CI53" s="40" t="str">
        <f>IF(Table3a!CG142="","",IF(ISNUMBER(VALUE(CG142)),VALUE(CG142),CG142))</f>
        <v/>
      </c>
      <c r="CJ53" s="40" t="str">
        <f>IF(Table3a!CH142="","",IF(ISNUMBER(VALUE(CH142)),VALUE(CH142),CH142))</f>
        <v/>
      </c>
      <c r="CK53" s="40" t="str">
        <f>IF(Table3a!CI142="","",IF(ISNUMBER(VALUE(CI142)),VALUE(CI142),CI142))</f>
        <v/>
      </c>
      <c r="CL53" s="40" t="str">
        <f>IF(Table3a!CJ142="","",IF(ISNUMBER(VALUE(CJ142)),VALUE(CJ142),CJ142))</f>
        <v/>
      </c>
      <c r="CM53" s="40" t="str">
        <f>IF(Table3a!CK142="","",IF(ISNUMBER(VALUE(CK142)),VALUE(CK142),CK142))</f>
        <v/>
      </c>
      <c r="CN53" s="40" t="str">
        <f>IF(Table3a!CL142="","",IF(ISNUMBER(VALUE(CL142)),VALUE(CL142),CL142))</f>
        <v/>
      </c>
      <c r="CO53" s="40" t="str">
        <f>IF(Table3a!CM142="","",IF(ISNUMBER(VALUE(CM142)),VALUE(CM142),CM142))</f>
        <v/>
      </c>
      <c r="CP53" s="40" t="str">
        <f>IF(Table3a!CN142="","",IF(ISNUMBER(VALUE(CN142)),VALUE(CN142),CN142))</f>
        <v/>
      </c>
      <c r="CQ53" s="40" t="str">
        <f>IF(Table3a!CO142="","",IF(ISNUMBER(VALUE(CO142)),VALUE(CO142),CO142))</f>
        <v/>
      </c>
      <c r="CR53" s="40" t="str">
        <f>IF(Table3a!CP142="","",IF(ISNUMBER(VALUE(CP142)),VALUE(CP142),CP142))</f>
        <v/>
      </c>
      <c r="CS53" s="40" t="str">
        <f>IF(Table3a!CQ142="","",IF(ISNUMBER(VALUE(CQ142)),VALUE(CQ142),CQ142))</f>
        <v/>
      </c>
      <c r="CT53" s="40" t="str">
        <f>IF(Table3a!CR142="","",IF(ISNUMBER(VALUE(CR142)),VALUE(CR142),CR142))</f>
        <v/>
      </c>
      <c r="CU53" s="40" t="str">
        <f>IF(Table3a!CS142="","",IF(ISNUMBER(VALUE(CS142)),VALUE(CS142),CS142))</f>
        <v/>
      </c>
      <c r="CV53" s="40" t="str">
        <f>IF(Table3a!CT142="","",IF(ISNUMBER(VALUE(CT142)),VALUE(CT142),CT142))</f>
        <v/>
      </c>
      <c r="CW53" s="40" t="str">
        <f>IF(Table3a!CU142="","",IF(ISNUMBER(VALUE(CU142)),VALUE(CU142),CU142))</f>
        <v/>
      </c>
      <c r="CX53" s="40" t="str">
        <f>IF(Table3a!CV142="","",IF(ISNUMBER(VALUE(CV142)),VALUE(CV142),CV142))</f>
        <v/>
      </c>
      <c r="CY53" s="40" t="str">
        <f>IF(Table3a!CW142="","",IF(ISNUMBER(VALUE(CW142)),VALUE(CW142),CW142))</f>
        <v/>
      </c>
      <c r="CZ53" s="40" t="str">
        <f>IF(Table3a!CX142="","",IF(ISNUMBER(VALUE(CX142)),VALUE(CX142),CX142))</f>
        <v/>
      </c>
      <c r="DA53" s="40" t="str">
        <f>IF(Table3a!CY142="","",IF(ISNUMBER(VALUE(CY142)),VALUE(CY142),CY142))</f>
        <v/>
      </c>
      <c r="DB53" s="40" t="str">
        <f>IF(Table3a!CZ142="","",IF(ISNUMBER(VALUE(CZ142)),VALUE(CZ142),CZ142))</f>
        <v/>
      </c>
      <c r="DC53" s="40" t="str">
        <f>IF(Table3a!DA142="","",IF(ISNUMBER(VALUE(DA142)),VALUE(DA142),DA142))</f>
        <v/>
      </c>
      <c r="DD53" s="40" t="str">
        <f>IF(Table3a!DB142="","",IF(ISNUMBER(VALUE(DB142)),VALUE(DB142),DB142))</f>
        <v/>
      </c>
      <c r="DE53" s="40" t="str">
        <f>IF(Table3a!DC142="","",IF(ISNUMBER(VALUE(DC142)),VALUE(DC142),DC142))</f>
        <v/>
      </c>
      <c r="DF53" s="40" t="str">
        <f>IF(Table3a!DD142="","",IF(ISNUMBER(VALUE(DD142)),VALUE(DD142),DD142))</f>
        <v/>
      </c>
      <c r="DG53" s="40" t="str">
        <f>IF(Table3a!DE142="","",IF(ISNUMBER(VALUE(DE142)),VALUE(DE142),DE142))</f>
        <v/>
      </c>
      <c r="DH53" s="40" t="str">
        <f>IF(Table3a!DF142="","",IF(ISNUMBER(VALUE(DF142)),VALUE(DF142),DF142))</f>
        <v/>
      </c>
    </row>
    <row r="54" spans="1:112" ht="9.75" customHeight="1">
      <c r="A54" s="88" t="s">
        <v>228</v>
      </c>
      <c r="B54" s="88"/>
      <c r="C54" s="88"/>
      <c r="D54" s="34"/>
      <c r="E54" s="40">
        <f>IF(Table3a!C143="","",IF(ISNUMBER(VALUE(C143)),VALUE(C143),C143))</f>
        <v>8.5</v>
      </c>
      <c r="F54" s="40">
        <f>IF(Table3a!D143="","",IF(ISNUMBER(VALUE(D143)),VALUE(D143),D143))</f>
        <v>7.4</v>
      </c>
      <c r="G54" s="40">
        <f>IF(Table3a!E143="","",IF(ISNUMBER(VALUE(E143)),VALUE(E143),E143))</f>
        <v>6.7</v>
      </c>
      <c r="H54" s="40">
        <f>IF(Table3a!F143="","",IF(ISNUMBER(VALUE(F143)),VALUE(F143),F143))</f>
        <v>6.3</v>
      </c>
      <c r="I54" s="40">
        <f>IF(Table3a!G143="","",IF(ISNUMBER(VALUE(G143)),VALUE(G143),G143))</f>
        <v>5.9</v>
      </c>
      <c r="J54" s="40">
        <f>IF(Table3a!H143="","",IF(ISNUMBER(VALUE(H143)),VALUE(H143),H143))</f>
        <v>5.6</v>
      </c>
      <c r="K54" s="40">
        <f>IF(Table3a!I143="","",IF(ISNUMBER(VALUE(I143)),VALUE(I143),I143))</f>
        <v>5.2</v>
      </c>
      <c r="L54" s="40">
        <f>IF(Table3a!J143="","",IF(ISNUMBER(VALUE(J143)),VALUE(J143),J143))</f>
        <v>5.2</v>
      </c>
      <c r="M54" s="40">
        <f>IF(Table3a!K143="","",IF(ISNUMBER(VALUE(K143)),VALUE(K143),K143))</f>
        <v>4.7</v>
      </c>
      <c r="N54" s="40">
        <f>IF(Table3a!L143="","",IF(ISNUMBER(VALUE(L143)),VALUE(L143),L143))</f>
        <v>4.5</v>
      </c>
      <c r="O54" s="40">
        <f>IF(Table3a!M143="","",IF(ISNUMBER(VALUE(M143)),VALUE(M143),M143))</f>
        <v>4</v>
      </c>
      <c r="P54" s="40">
        <f>IF(Table3a!N143="","",IF(ISNUMBER(VALUE(N143)),VALUE(N143),N143))</f>
        <v>3.6</v>
      </c>
      <c r="Q54" s="40">
        <f>IF(Table3a!O143="","",IF(ISNUMBER(VALUE(O143)),VALUE(O143),O143))</f>
        <v>3.7</v>
      </c>
      <c r="R54" s="40">
        <f>IF(Table3a!P143="","",IF(ISNUMBER(VALUE(P143)),VALUE(P143),P143))</f>
        <v>3.7</v>
      </c>
      <c r="S54" s="40">
        <f>IF(Table3a!Q143="","",IF(ISNUMBER(VALUE(Q143)),VALUE(Q143),Q143))</f>
        <v>4</v>
      </c>
      <c r="T54" s="40">
        <f>IF(Table3a!R143="","",IF(ISNUMBER(VALUE(R143)),VALUE(R143),R143))</f>
        <v>3.7</v>
      </c>
      <c r="U54" s="40">
        <f>IF(Table3a!S143="","",IF(ISNUMBER(VALUE(S143)),VALUE(S143),S143))</f>
        <v>3.8</v>
      </c>
      <c r="V54" s="40">
        <f>IF(Table3a!T143="","",IF(ISNUMBER(VALUE(T143)),VALUE(T143),T143))</f>
        <v>4</v>
      </c>
      <c r="W54" s="40">
        <f>IF(Table3a!U143="","",IF(ISNUMBER(VALUE(U143)),VALUE(U143),U143))</f>
        <v>3.9</v>
      </c>
      <c r="X54" s="40">
        <f>IF(Table3a!V143="","",IF(ISNUMBER(VALUE(V143)),VALUE(V143),V143))</f>
        <v>4.7</v>
      </c>
      <c r="Y54" s="40">
        <f>IF(Table3a!W143="","",IF(ISNUMBER(VALUE(W143)),VALUE(W143),W143))</f>
        <v>4.0999999999999996</v>
      </c>
      <c r="Z54" s="40">
        <f>IF(Table3a!X143="","",IF(ISNUMBER(VALUE(X143)),VALUE(X143),X143))</f>
        <v>4.0999999999999996</v>
      </c>
      <c r="AA54" s="40">
        <f>IF(Table3a!Y143="","",IF(ISNUMBER(VALUE(Y143)),VALUE(Y143),Y143))</f>
        <v>4.3</v>
      </c>
      <c r="AB54" s="40">
        <f>IF(Table3a!Z143="","",IF(ISNUMBER(VALUE(Z143)),VALUE(Z143),Z143))</f>
        <v>4.0999999999999996</v>
      </c>
      <c r="AC54" s="40">
        <f>IF(Table3a!AA143="","",IF(ISNUMBER(VALUE(AA143)),VALUE(AA143),AA143))</f>
        <v>4.5</v>
      </c>
      <c r="AD54" s="40">
        <f>IF(Table3a!AB143="","",IF(ISNUMBER(VALUE(AB143)),VALUE(AB143),AB143))</f>
        <v>3.8</v>
      </c>
      <c r="AE54" s="40">
        <f>IF(Table3a!AC143="","",IF(ISNUMBER(VALUE(AC143)),VALUE(AC143),AC143))</f>
        <v>3.8</v>
      </c>
      <c r="AF54" s="40">
        <f>IF(Table3a!AD143="","",IF(ISNUMBER(VALUE(AD143)),VALUE(AD143),AD143))</f>
        <v>4</v>
      </c>
      <c r="AG54" s="40">
        <f>IF(Table3a!AE143="","",IF(ISNUMBER(VALUE(AE143)),VALUE(AE143),AE143))</f>
        <v>3.9</v>
      </c>
      <c r="AH54" s="40">
        <f>IF(Table3a!AF143="","",IF(ISNUMBER(VALUE(AF143)),VALUE(AF143),AF143))</f>
        <v>4.2</v>
      </c>
      <c r="AI54" s="40">
        <f>IF(Table3a!AG143="","",IF(ISNUMBER(VALUE(AG143)),VALUE(AG143),AG143))</f>
        <v>4.2</v>
      </c>
      <c r="AJ54" s="40">
        <f>IF(Table3a!AH143="","",IF(ISNUMBER(VALUE(AH143)),VALUE(AH143),AH143))</f>
        <v>4.0999999999999996</v>
      </c>
      <c r="AK54" s="40">
        <f>IF(Table3a!AI143="","",IF(ISNUMBER(VALUE(AI143)),VALUE(AI143),AI143))</f>
        <v>4.3</v>
      </c>
      <c r="AL54" s="40">
        <f>IF(Table3a!AJ143="","",IF(ISNUMBER(VALUE(AJ143)),VALUE(AJ143),AJ143))</f>
        <v>4.4000000000000004</v>
      </c>
      <c r="AM54" s="40">
        <f>IF(Table3a!AK143="","",IF(ISNUMBER(VALUE(AK143)),VALUE(AK143),AK143))</f>
        <v>4.4000000000000004</v>
      </c>
      <c r="AN54" s="40">
        <f>IF(Table3a!AL143="","",IF(ISNUMBER(VALUE(AL143)),VALUE(AL143),AL143))</f>
        <v>4</v>
      </c>
      <c r="AO54" s="40">
        <f>IF(Table3a!AM143="","",IF(ISNUMBER(VALUE(AM143)),VALUE(AM143),AM143))</f>
        <v>4.2</v>
      </c>
      <c r="AP54" s="40">
        <f>IF(Table3a!AN143="","",IF(ISNUMBER(VALUE(AN143)),VALUE(AN143),AN143))</f>
        <v>4.5</v>
      </c>
      <c r="AQ54" s="40">
        <f>IF(Table3a!AO143="","",IF(ISNUMBER(VALUE(AO143)),VALUE(AO143),AO143))</f>
        <v>4.2</v>
      </c>
      <c r="AR54" s="40">
        <f>IF(Table3a!AP143="","",IF(ISNUMBER(VALUE(AP143)),VALUE(AP143),AP143))</f>
        <v>4.2</v>
      </c>
      <c r="AS54" s="40">
        <f>IF(Table3a!AQ143="","",IF(ISNUMBER(VALUE(AQ143)),VALUE(AQ143),AQ143))</f>
        <v>4</v>
      </c>
      <c r="AT54" s="40">
        <f>IF(Table3a!AR143="","",IF(ISNUMBER(VALUE(AR143)),VALUE(AR143),AR143))</f>
        <v>4.4000000000000004</v>
      </c>
      <c r="AU54" s="40">
        <f>IF(Table3a!AS143="","",IF(ISNUMBER(VALUE(AS143)),VALUE(AS143),AS143))</f>
        <v>5.5</v>
      </c>
      <c r="AV54" s="40">
        <f>IF(Table3a!AT143="","",IF(ISNUMBER(VALUE(AT143)),VALUE(AT143),AT143))</f>
        <v>5.9</v>
      </c>
      <c r="AW54" s="40">
        <f>IF(Table3a!AU143="","",IF(ISNUMBER(VALUE(AU143)),VALUE(AU143),AU143))</f>
        <v>7.1</v>
      </c>
      <c r="AX54" s="40">
        <f>IF(Table3a!AV143="","",IF(ISNUMBER(VALUE(AV143)),VALUE(AV143),AV143))</f>
        <v>8</v>
      </c>
      <c r="AY54" s="40">
        <f>IF(Table3a!AW143="","",IF(ISNUMBER(VALUE(AW143)),VALUE(AW143),AW143))</f>
        <v>8.6999999999999993</v>
      </c>
      <c r="AZ54" s="40">
        <f>IF(Table3a!AX143="","",IF(ISNUMBER(VALUE(AX143)),VALUE(AX143),AX143))</f>
        <v>9</v>
      </c>
      <c r="BA54" s="40">
        <f>IF(Table3a!AY143="","",IF(ISNUMBER(VALUE(AY143)),VALUE(AY143),AY143))</f>
        <v>8.9</v>
      </c>
      <c r="BB54" s="40">
        <f>IF(Table3a!AZ143="","",IF(ISNUMBER(VALUE(AZ143)),VALUE(AZ143),AZ143))</f>
        <v>9.8000000000000007</v>
      </c>
      <c r="BC54" s="40">
        <f>IF(Table3a!BA143="","",IF(ISNUMBER(VALUE(BA143)),VALUE(BA143),BA143))</f>
        <v>9.9</v>
      </c>
      <c r="BD54" s="40">
        <f>IF(Table3a!BB143="","",IF(ISNUMBER(VALUE(BB143)),VALUE(BB143),BB143))</f>
        <v>11</v>
      </c>
      <c r="BE54" s="40">
        <f>IF(Table3a!BC143="","",IF(ISNUMBER(VALUE(BC143)),VALUE(BC143),BC143))</f>
        <v>10.5</v>
      </c>
      <c r="BF54" s="40">
        <f>IF(Table3a!BD143="","",IF(ISNUMBER(VALUE(BD143)),VALUE(BD143),BD143))</f>
        <v>10.4</v>
      </c>
      <c r="BG54" s="40">
        <f>IF(Table3a!BE143="","",IF(ISNUMBER(VALUE(BE143)),VALUE(BE143),BE143))</f>
        <v>11</v>
      </c>
      <c r="BH54" s="40">
        <f>IF(Table3a!BF143="","",IF(ISNUMBER(VALUE(BF143)),VALUE(BF143),BF143))</f>
        <v>11.2</v>
      </c>
      <c r="BI54" s="40">
        <f>IF(Table3a!BG143="","",IF(ISNUMBER(VALUE(BG143)),VALUE(BG143),BG143))</f>
        <v>11.4</v>
      </c>
      <c r="BJ54" s="40">
        <f>IF(Table3a!BH143="","",IF(ISNUMBER(VALUE(BH143)),VALUE(BH143),BH143))</f>
        <v>10.8</v>
      </c>
      <c r="BK54" s="40">
        <f>IF(Table3a!BI143="","",IF(ISNUMBER(VALUE(BI143)),VALUE(BI143),BI143))</f>
        <v>11</v>
      </c>
      <c r="BL54" s="40">
        <f>IF(Table3a!BJ143="","",IF(ISNUMBER(VALUE(BJ143)),VALUE(BJ143),BJ143))</f>
        <v>10.8</v>
      </c>
      <c r="BM54" s="40">
        <f>IF(Table3a!BK143="","",IF(ISNUMBER(VALUE(BK143)),VALUE(BK143),BK143))</f>
        <v>11.1</v>
      </c>
      <c r="BN54" s="40">
        <f>IF(Table3a!BL143="","",IF(ISNUMBER(VALUE(BL143)),VALUE(BL143),BL143))</f>
        <v>11.2</v>
      </c>
      <c r="BO54" s="40">
        <f>IF(Table3a!BM143="","",IF(ISNUMBER(VALUE(BM143)),VALUE(BM143),BM143))</f>
        <v>10.199999999999999</v>
      </c>
      <c r="BP54" s="40">
        <f>IF(Table3a!BN143="","",IF(ISNUMBER(VALUE(BN143)),VALUE(BN143),BN143))</f>
        <v>10.4</v>
      </c>
      <c r="BQ54" s="40">
        <f>IF(Table3a!BO143="","",IF(ISNUMBER(VALUE(BO143)),VALUE(BO143),BO143))</f>
        <v>10.1</v>
      </c>
      <c r="BR54" s="40">
        <f>IF(Table3a!BP143="","",IF(ISNUMBER(VALUE(BP143)),VALUE(BP143),BP143))</f>
        <v>9.4</v>
      </c>
      <c r="BS54" s="40">
        <f>IF(Table3a!BQ143="","",IF(ISNUMBER(VALUE(BQ143)),VALUE(BQ143),BQ143))</f>
        <v>9.4</v>
      </c>
      <c r="BT54" s="40">
        <f>IF(Table3a!BR143="","",IF(ISNUMBER(VALUE(BR143)),VALUE(BR143),BR143))</f>
        <v>8.6</v>
      </c>
      <c r="BU54" s="40">
        <f>IF(Table3a!BS143="","",IF(ISNUMBER(VALUE(BS143)),VALUE(BS143),BS143))</f>
        <v>8.1999999999999993</v>
      </c>
      <c r="BV54" s="40">
        <f>IF(Table3a!BT143="","",IF(ISNUMBER(VALUE(BT143)),VALUE(BT143),BT143))</f>
        <v>8</v>
      </c>
      <c r="BW54" s="40">
        <f>IF(Table3a!BU143="","",IF(ISNUMBER(VALUE(BU143)),VALUE(BU143),BU143))</f>
        <v>7.4</v>
      </c>
      <c r="BX54" s="40">
        <f>IF(Table3a!BV143="","",IF(ISNUMBER(VALUE(BV143)),VALUE(BV143),BV143))</f>
        <v>7</v>
      </c>
      <c r="BY54" s="40">
        <f>IF(Table3a!BW143="","",IF(ISNUMBER(VALUE(BW143)),VALUE(BW143),BW143))</f>
        <v>6.5</v>
      </c>
      <c r="BZ54" s="40">
        <f>IF(Table3a!BX143="","",IF(ISNUMBER(VALUE(BX143)),VALUE(BX143),BX143))</f>
        <v>6.9</v>
      </c>
      <c r="CA54" s="40">
        <f>IF(Table3a!BY143="","",IF(ISNUMBER(VALUE(BY143)),VALUE(BY143),BY143))</f>
        <v>6.5</v>
      </c>
      <c r="CB54" s="40">
        <f>IF(Table3a!BZ143="","",IF(ISNUMBER(VALUE(BZ143)),VALUE(BZ143),BZ143))</f>
        <v>6.2</v>
      </c>
      <c r="CC54" s="40">
        <f>IF(Table3a!CA143="","",IF(ISNUMBER(VALUE(CA143)),VALUE(CA143),CA143))</f>
        <v>6</v>
      </c>
      <c r="CD54" s="40">
        <f>IF(Table3a!CB143="","",IF(ISNUMBER(VALUE(CB143)),VALUE(CB143),CB143))</f>
        <v>5.0999999999999996</v>
      </c>
      <c r="CE54" s="40" t="str">
        <f>IF(Table3a!CC143="","",IF(ISNUMBER(VALUE(CC143)),VALUE(CC143),CC143))</f>
        <v/>
      </c>
      <c r="CF54" s="40" t="str">
        <f>IF(Table3a!CD143="","",IF(ISNUMBER(VALUE(CD143)),VALUE(CD143),CD143))</f>
        <v/>
      </c>
      <c r="CG54" s="40" t="str">
        <f>IF(Table3a!CE143="","",IF(ISNUMBER(VALUE(CE143)),VALUE(CE143),CE143))</f>
        <v/>
      </c>
      <c r="CH54" s="40" t="str">
        <f>IF(Table3a!CF143="","",IF(ISNUMBER(VALUE(CF143)),VALUE(CF143),CF143))</f>
        <v/>
      </c>
      <c r="CI54" s="40" t="str">
        <f>IF(Table3a!CG143="","",IF(ISNUMBER(VALUE(CG143)),VALUE(CG143),CG143))</f>
        <v/>
      </c>
      <c r="CJ54" s="40" t="str">
        <f>IF(Table3a!CH143="","",IF(ISNUMBER(VALUE(CH143)),VALUE(CH143),CH143))</f>
        <v/>
      </c>
      <c r="CK54" s="40" t="str">
        <f>IF(Table3a!CI143="","",IF(ISNUMBER(VALUE(CI143)),VALUE(CI143),CI143))</f>
        <v/>
      </c>
      <c r="CL54" s="40" t="str">
        <f>IF(Table3a!CJ143="","",IF(ISNUMBER(VALUE(CJ143)),VALUE(CJ143),CJ143))</f>
        <v/>
      </c>
      <c r="CM54" s="40" t="str">
        <f>IF(Table3a!CK143="","",IF(ISNUMBER(VALUE(CK143)),VALUE(CK143),CK143))</f>
        <v/>
      </c>
      <c r="CN54" s="40" t="str">
        <f>IF(Table3a!CL143="","",IF(ISNUMBER(VALUE(CL143)),VALUE(CL143),CL143))</f>
        <v/>
      </c>
      <c r="CO54" s="40" t="str">
        <f>IF(Table3a!CM143="","",IF(ISNUMBER(VALUE(CM143)),VALUE(CM143),CM143))</f>
        <v/>
      </c>
      <c r="CP54" s="40" t="str">
        <f>IF(Table3a!CN143="","",IF(ISNUMBER(VALUE(CN143)),VALUE(CN143),CN143))</f>
        <v/>
      </c>
      <c r="CQ54" s="40" t="str">
        <f>IF(Table3a!CO143="","",IF(ISNUMBER(VALUE(CO143)),VALUE(CO143),CO143))</f>
        <v/>
      </c>
      <c r="CR54" s="40" t="str">
        <f>IF(Table3a!CP143="","",IF(ISNUMBER(VALUE(CP143)),VALUE(CP143),CP143))</f>
        <v/>
      </c>
      <c r="CS54" s="40" t="str">
        <f>IF(Table3a!CQ143="","",IF(ISNUMBER(VALUE(CQ143)),VALUE(CQ143),CQ143))</f>
        <v/>
      </c>
      <c r="CT54" s="40" t="str">
        <f>IF(Table3a!CR143="","",IF(ISNUMBER(VALUE(CR143)),VALUE(CR143),CR143))</f>
        <v/>
      </c>
      <c r="CU54" s="40" t="str">
        <f>IF(Table3a!CS143="","",IF(ISNUMBER(VALUE(CS143)),VALUE(CS143),CS143))</f>
        <v/>
      </c>
      <c r="CV54" s="40" t="str">
        <f>IF(Table3a!CT143="","",IF(ISNUMBER(VALUE(CT143)),VALUE(CT143),CT143))</f>
        <v/>
      </c>
      <c r="CW54" s="40" t="str">
        <f>IF(Table3a!CU143="","",IF(ISNUMBER(VALUE(CU143)),VALUE(CU143),CU143))</f>
        <v/>
      </c>
      <c r="CX54" s="40" t="str">
        <f>IF(Table3a!CV143="","",IF(ISNUMBER(VALUE(CV143)),VALUE(CV143),CV143))</f>
        <v/>
      </c>
      <c r="CY54" s="40" t="str">
        <f>IF(Table3a!CW143="","",IF(ISNUMBER(VALUE(CW143)),VALUE(CW143),CW143))</f>
        <v/>
      </c>
      <c r="CZ54" s="40" t="str">
        <f>IF(Table3a!CX143="","",IF(ISNUMBER(VALUE(CX143)),VALUE(CX143),CX143))</f>
        <v/>
      </c>
      <c r="DA54" s="40" t="str">
        <f>IF(Table3a!CY143="","",IF(ISNUMBER(VALUE(CY143)),VALUE(CY143),CY143))</f>
        <v/>
      </c>
      <c r="DB54" s="40" t="str">
        <f>IF(Table3a!CZ143="","",IF(ISNUMBER(VALUE(CZ143)),VALUE(CZ143),CZ143))</f>
        <v/>
      </c>
      <c r="DC54" s="40" t="str">
        <f>IF(Table3a!DA143="","",IF(ISNUMBER(VALUE(DA143)),VALUE(DA143),DA143))</f>
        <v/>
      </c>
      <c r="DD54" s="40" t="str">
        <f>IF(Table3a!DB143="","",IF(ISNUMBER(VALUE(DB143)),VALUE(DB143),DB143))</f>
        <v/>
      </c>
      <c r="DE54" s="40" t="str">
        <f>IF(Table3a!DC143="","",IF(ISNUMBER(VALUE(DC143)),VALUE(DC143),DC143))</f>
        <v/>
      </c>
      <c r="DF54" s="40" t="str">
        <f>IF(Table3a!DD143="","",IF(ISNUMBER(VALUE(DD143)),VALUE(DD143),DD143))</f>
        <v/>
      </c>
      <c r="DG54" s="40" t="str">
        <f>IF(Table3a!DE143="","",IF(ISNUMBER(VALUE(DE143)),VALUE(DE143),DE143))</f>
        <v/>
      </c>
      <c r="DH54" s="40" t="str">
        <f>IF(Table3a!DF143="","",IF(ISNUMBER(VALUE(DF143)),VALUE(DF143),DF143))</f>
        <v/>
      </c>
    </row>
    <row r="55" spans="1:112" ht="9.75" customHeight="1">
      <c r="A55" s="88" t="s">
        <v>229</v>
      </c>
      <c r="B55" s="88"/>
      <c r="C55" s="88"/>
      <c r="D55" s="34"/>
      <c r="E55" s="40">
        <f>IF(Table3a!C144="","",IF(ISNUMBER(VALUE(C144)),VALUE(C144),C144))</f>
        <v>44.7</v>
      </c>
      <c r="F55" s="40">
        <f>IF(Table3a!D144="","",IF(ISNUMBER(VALUE(D144)),VALUE(D144),D144))</f>
        <v>44.2</v>
      </c>
      <c r="G55" s="40">
        <f>IF(Table3a!E144="","",IF(ISNUMBER(VALUE(E144)),VALUE(E144),E144))</f>
        <v>44.5</v>
      </c>
      <c r="H55" s="40">
        <f>IF(Table3a!F144="","",IF(ISNUMBER(VALUE(F144)),VALUE(F144),F144))</f>
        <v>44.5</v>
      </c>
      <c r="I55" s="40">
        <f>IF(Table3a!G144="","",IF(ISNUMBER(VALUE(G144)),VALUE(G144),G144))</f>
        <v>46.1</v>
      </c>
      <c r="J55" s="40">
        <f>IF(Table3a!H144="","",IF(ISNUMBER(VALUE(H144)),VALUE(H144),H144))</f>
        <v>46.4</v>
      </c>
      <c r="K55" s="40">
        <f>IF(Table3a!I144="","",IF(ISNUMBER(VALUE(I144)),VALUE(I144),I144))</f>
        <v>46.7</v>
      </c>
      <c r="L55" s="40">
        <f>IF(Table3a!J144="","",IF(ISNUMBER(VALUE(J144)),VALUE(J144),J144))</f>
        <v>47.1</v>
      </c>
      <c r="M55" s="40">
        <f>IF(Table3a!K144="","",IF(ISNUMBER(VALUE(K144)),VALUE(K144),K144))</f>
        <v>47.2</v>
      </c>
      <c r="N55" s="40">
        <f>IF(Table3a!L144="","",IF(ISNUMBER(VALUE(L144)),VALUE(L144),L144))</f>
        <v>47.8</v>
      </c>
      <c r="O55" s="40">
        <f>IF(Table3a!M144="","",IF(ISNUMBER(VALUE(M144)),VALUE(M144),M144))</f>
        <v>47.9</v>
      </c>
      <c r="P55" s="40">
        <f>IF(Table3a!N144="","",IF(ISNUMBER(VALUE(N144)),VALUE(N144),N144))</f>
        <v>47.8</v>
      </c>
      <c r="Q55" s="40">
        <f>IF(Table3a!O144="","",IF(ISNUMBER(VALUE(O144)),VALUE(O144),O144))</f>
        <v>47.9</v>
      </c>
      <c r="R55" s="40">
        <f>IF(Table3a!P144="","",IF(ISNUMBER(VALUE(P144)),VALUE(P144),P144))</f>
        <v>48.2</v>
      </c>
      <c r="S55" s="40">
        <f>IF(Table3a!Q144="","",IF(ISNUMBER(VALUE(Q144)),VALUE(Q144),Q144))</f>
        <v>48.9</v>
      </c>
      <c r="T55" s="40">
        <f>IF(Table3a!R144="","",IF(ISNUMBER(VALUE(R144)),VALUE(R144),R144))</f>
        <v>49</v>
      </c>
      <c r="U55" s="40">
        <f>IF(Table3a!S144="","",IF(ISNUMBER(VALUE(S144)),VALUE(S144),S144))</f>
        <v>49.2</v>
      </c>
      <c r="V55" s="40">
        <f>IF(Table3a!T144="","",IF(ISNUMBER(VALUE(T144)),VALUE(T144),T144))</f>
        <v>49</v>
      </c>
      <c r="W55" s="40">
        <f>IF(Table3a!U144="","",IF(ISNUMBER(VALUE(U144)),VALUE(U144),U144))</f>
        <v>49</v>
      </c>
      <c r="X55" s="40">
        <f>IF(Table3a!V144="","",IF(ISNUMBER(VALUE(V144)),VALUE(V144),V144))</f>
        <v>49.2</v>
      </c>
      <c r="Y55" s="40">
        <f>IF(Table3a!W144="","",IF(ISNUMBER(VALUE(W144)),VALUE(W144),W144))</f>
        <v>49.2</v>
      </c>
      <c r="Z55" s="40">
        <f>IF(Table3a!X144="","",IF(ISNUMBER(VALUE(X144)),VALUE(X144),X144))</f>
        <v>49.3</v>
      </c>
      <c r="AA55" s="40">
        <f>IF(Table3a!Y144="","",IF(ISNUMBER(VALUE(Y144)),VALUE(Y144),Y144))</f>
        <v>49.3</v>
      </c>
      <c r="AB55" s="40">
        <f>IF(Table3a!Z144="","",IF(ISNUMBER(VALUE(Z144)),VALUE(Z144),Z144))</f>
        <v>49.6</v>
      </c>
      <c r="AC55" s="40">
        <f>IF(Table3a!AA144="","",IF(ISNUMBER(VALUE(AA144)),VALUE(AA144),AA144))</f>
        <v>49.9</v>
      </c>
      <c r="AD55" s="40">
        <f>IF(Table3a!AB144="","",IF(ISNUMBER(VALUE(AB144)),VALUE(AB144),AB144))</f>
        <v>49.7</v>
      </c>
      <c r="AE55" s="40">
        <f>IF(Table3a!AC144="","",IF(ISNUMBER(VALUE(AC144)),VALUE(AC144),AC144))</f>
        <v>50.4</v>
      </c>
      <c r="AF55" s="40">
        <f>IF(Table3a!AD144="","",IF(ISNUMBER(VALUE(AD144)),VALUE(AD144),AD144))</f>
        <v>50.9</v>
      </c>
      <c r="AG55" s="40">
        <f>IF(Table3a!AE144="","",IF(ISNUMBER(VALUE(AE144)),VALUE(AE144),AE144))</f>
        <v>51.4</v>
      </c>
      <c r="AH55" s="40">
        <f>IF(Table3a!AF144="","",IF(ISNUMBER(VALUE(AF144)),VALUE(AF144),AF144))</f>
        <v>51.8</v>
      </c>
      <c r="AI55" s="40">
        <f>IF(Table3a!AG144="","",IF(ISNUMBER(VALUE(AG144)),VALUE(AG144),AG144))</f>
        <v>52.1</v>
      </c>
      <c r="AJ55" s="40">
        <f>IF(Table3a!AH144="","",IF(ISNUMBER(VALUE(AH144)),VALUE(AH144),AH144))</f>
        <v>52.3</v>
      </c>
      <c r="AK55" s="40">
        <f>IF(Table3a!AI144="","",IF(ISNUMBER(VALUE(AI144)),VALUE(AI144),AI144))</f>
        <v>52.7</v>
      </c>
      <c r="AL55" s="40">
        <f>IF(Table3a!AJ144="","",IF(ISNUMBER(VALUE(AJ144)),VALUE(AJ144),AJ144))</f>
        <v>53</v>
      </c>
      <c r="AM55" s="40">
        <f>IF(Table3a!AK144="","",IF(ISNUMBER(VALUE(AK144)),VALUE(AK144),AK144))</f>
        <v>53.2</v>
      </c>
      <c r="AN55" s="40">
        <f>IF(Table3a!AL144="","",IF(ISNUMBER(VALUE(AL144)),VALUE(AL144),AL144))</f>
        <v>53.6</v>
      </c>
      <c r="AO55" s="40">
        <f>IF(Table3a!AM144="","",IF(ISNUMBER(VALUE(AM144)),VALUE(AM144),AM144))</f>
        <v>54.2</v>
      </c>
      <c r="AP55" s="40">
        <f>IF(Table3a!AN144="","",IF(ISNUMBER(VALUE(AN144)),VALUE(AN144),AN144))</f>
        <v>54.5</v>
      </c>
      <c r="AQ55" s="40">
        <f>IF(Table3a!AO144="","",IF(ISNUMBER(VALUE(AO144)),VALUE(AO144),AO144))</f>
        <v>54.6</v>
      </c>
      <c r="AR55" s="40">
        <f>IF(Table3a!AP144="","",IF(ISNUMBER(VALUE(AP144)),VALUE(AP144),AP144))</f>
        <v>54.8</v>
      </c>
      <c r="AS55" s="40">
        <f>IF(Table3a!AQ144="","",IF(ISNUMBER(VALUE(AQ144)),VALUE(AQ144),AQ144))</f>
        <v>54.7</v>
      </c>
      <c r="AT55" s="40">
        <f>IF(Table3a!AR144="","",IF(ISNUMBER(VALUE(AR144)),VALUE(AR144),AR144))</f>
        <v>54.3</v>
      </c>
      <c r="AU55" s="40">
        <f>IF(Table3a!AS144="","",IF(ISNUMBER(VALUE(AS144)),VALUE(AS144),AS144))</f>
        <v>54.6</v>
      </c>
      <c r="AV55" s="40">
        <f>IF(Table3a!AT144="","",IF(ISNUMBER(VALUE(AT144)),VALUE(AT144),AT144))</f>
        <v>54.3</v>
      </c>
      <c r="AW55" s="40">
        <f>IF(Table3a!AU144="","",IF(ISNUMBER(VALUE(AU144)),VALUE(AU144),AU144))</f>
        <v>53.9</v>
      </c>
      <c r="AX55" s="40">
        <f>IF(Table3a!AV144="","",IF(ISNUMBER(VALUE(AV144)),VALUE(AV144),AV144))</f>
        <v>53.7</v>
      </c>
      <c r="AY55" s="40">
        <f>IF(Table3a!AW144="","",IF(ISNUMBER(VALUE(AW144)),VALUE(AW144),AW144))</f>
        <v>53.8</v>
      </c>
      <c r="AZ55" s="40">
        <f>IF(Table3a!AX144="","",IF(ISNUMBER(VALUE(AX144)),VALUE(AX144),AX144))</f>
        <v>53.3</v>
      </c>
      <c r="BA55" s="40">
        <f>IF(Table3a!AY144="","",IF(ISNUMBER(VALUE(AY144)),VALUE(AY144),AY144))</f>
        <v>53.1</v>
      </c>
      <c r="BB55" s="40">
        <f>IF(Table3a!AZ144="","",IF(ISNUMBER(VALUE(AZ144)),VALUE(AZ144),AZ144))</f>
        <v>53.1</v>
      </c>
      <c r="BC55" s="40">
        <f>IF(Table3a!BA144="","",IF(ISNUMBER(VALUE(BA144)),VALUE(BA144),BA144))</f>
        <v>52.8</v>
      </c>
      <c r="BD55" s="40">
        <f>IF(Table3a!BB144="","",IF(ISNUMBER(VALUE(BB144)),VALUE(BB144),BB144))</f>
        <v>52.9</v>
      </c>
      <c r="BE55" s="40">
        <f>IF(Table3a!BC144="","",IF(ISNUMBER(VALUE(BC144)),VALUE(BC144),BC144))</f>
        <v>52.7</v>
      </c>
      <c r="BF55" s="40">
        <f>IF(Table3a!BD144="","",IF(ISNUMBER(VALUE(BD144)),VALUE(BD144),BD144))</f>
        <v>52.8</v>
      </c>
      <c r="BG55" s="40">
        <f>IF(Table3a!BE144="","",IF(ISNUMBER(VALUE(BE144)),VALUE(BE144),BE144))</f>
        <v>52.6</v>
      </c>
      <c r="BH55" s="40">
        <f>IF(Table3a!BF144="","",IF(ISNUMBER(VALUE(BF144)),VALUE(BF144),BF144))</f>
        <v>52.8</v>
      </c>
      <c r="BI55" s="40">
        <f>IF(Table3a!BG144="","",IF(ISNUMBER(VALUE(BG144)),VALUE(BG144),BG144))</f>
        <v>52.9</v>
      </c>
      <c r="BJ55" s="40">
        <f>IF(Table3a!BH144="","",IF(ISNUMBER(VALUE(BH144)),VALUE(BH144),BH144))</f>
        <v>52.5</v>
      </c>
      <c r="BK55" s="40">
        <f>IF(Table3a!BI144="","",IF(ISNUMBER(VALUE(BI144)),VALUE(BI144),BI144))</f>
        <v>52.5</v>
      </c>
      <c r="BL55" s="40">
        <f>IF(Table3a!BJ144="","",IF(ISNUMBER(VALUE(BJ144)),VALUE(BJ144),BJ144))</f>
        <v>52.5</v>
      </c>
      <c r="BM55" s="40">
        <f>IF(Table3a!BK144="","",IF(ISNUMBER(VALUE(BK144)),VALUE(BK144),BK144))</f>
        <v>52.8</v>
      </c>
      <c r="BN55" s="40">
        <f>IF(Table3a!BL144="","",IF(ISNUMBER(VALUE(BL144)),VALUE(BL144),BL144))</f>
        <v>53.1</v>
      </c>
      <c r="BO55" s="40">
        <f>IF(Table3a!BM144="","",IF(ISNUMBER(VALUE(BM144)),VALUE(BM144),BM144))</f>
        <v>53.1</v>
      </c>
      <c r="BP55" s="40">
        <f>IF(Table3a!BN144="","",IF(ISNUMBER(VALUE(BN144)),VALUE(BN144),BN144))</f>
        <v>52.9</v>
      </c>
      <c r="BQ55" s="40">
        <f>IF(Table3a!BO144="","",IF(ISNUMBER(VALUE(BO144)),VALUE(BO144),BO144))</f>
        <v>52.8</v>
      </c>
      <c r="BR55" s="40">
        <f>IF(Table3a!BP144="","",IF(ISNUMBER(VALUE(BP144)),VALUE(BP144),BP144))</f>
        <v>52.3</v>
      </c>
      <c r="BS55" s="40">
        <f>IF(Table3a!BQ144="","",IF(ISNUMBER(VALUE(BQ144)),VALUE(BQ144),BQ144))</f>
        <v>52.8</v>
      </c>
      <c r="BT55" s="40">
        <f>IF(Table3a!BR144="","",IF(ISNUMBER(VALUE(BR144)),VALUE(BR144),BR144))</f>
        <v>52.5</v>
      </c>
      <c r="BU55" s="40">
        <f>IF(Table3a!BS144="","",IF(ISNUMBER(VALUE(BS144)),VALUE(BS144),BS144))</f>
        <v>52.4</v>
      </c>
      <c r="BV55" s="40">
        <f>IF(Table3a!BT144="","",IF(ISNUMBER(VALUE(BT144)),VALUE(BT144),BT144))</f>
        <v>52.5</v>
      </c>
      <c r="BW55" s="40">
        <f>IF(Table3a!BU144="","",IF(ISNUMBER(VALUE(BU144)),VALUE(BU144),BU144))</f>
        <v>52.7</v>
      </c>
      <c r="BX55" s="40">
        <f>IF(Table3a!BV144="","",IF(ISNUMBER(VALUE(BV144)),VALUE(BV144),BV144))</f>
        <v>52.9</v>
      </c>
      <c r="BY55" s="40">
        <f>IF(Table3a!BW144="","",IF(ISNUMBER(VALUE(BW144)),VALUE(BW144),BW144))</f>
        <v>52.9</v>
      </c>
      <c r="BZ55" s="40">
        <f>IF(Table3a!BX144="","",IF(ISNUMBER(VALUE(BX144)),VALUE(BX144),BX144))</f>
        <v>53.4</v>
      </c>
      <c r="CA55" s="40">
        <f>IF(Table3a!BY144="","",IF(ISNUMBER(VALUE(BY144)),VALUE(BY144),BY144))</f>
        <v>53.4</v>
      </c>
      <c r="CB55" s="40">
        <f>IF(Table3a!BZ144="","",IF(ISNUMBER(VALUE(BZ144)),VALUE(BZ144),BZ144))</f>
        <v>53.4</v>
      </c>
      <c r="CC55" s="40">
        <f>IF(Table3a!CA144="","",IF(ISNUMBER(VALUE(CA144)),VALUE(CA144),CA144))</f>
        <v>53.6</v>
      </c>
      <c r="CD55" s="40">
        <f>IF(Table3a!CB144="","",IF(ISNUMBER(VALUE(CB144)),VALUE(CB144),CB144))</f>
        <v>52.9</v>
      </c>
      <c r="CE55" s="40" t="str">
        <f>IF(Table3a!CC144="","",IF(ISNUMBER(VALUE(CC144)),VALUE(CC144),CC144))</f>
        <v/>
      </c>
      <c r="CF55" s="40" t="str">
        <f>IF(Table3a!CD144="","",IF(ISNUMBER(VALUE(CD144)),VALUE(CD144),CD144))</f>
        <v/>
      </c>
      <c r="CG55" s="40" t="str">
        <f>IF(Table3a!CE144="","",IF(ISNUMBER(VALUE(CE144)),VALUE(CE144),CE144))</f>
        <v/>
      </c>
      <c r="CH55" s="40" t="str">
        <f>IF(Table3a!CF144="","",IF(ISNUMBER(VALUE(CF144)),VALUE(CF144),CF144))</f>
        <v/>
      </c>
      <c r="CI55" s="40" t="str">
        <f>IF(Table3a!CG144="","",IF(ISNUMBER(VALUE(CG144)),VALUE(CG144),CG144))</f>
        <v/>
      </c>
      <c r="CJ55" s="40" t="str">
        <f>IF(Table3a!CH144="","",IF(ISNUMBER(VALUE(CH144)),VALUE(CH144),CH144))</f>
        <v/>
      </c>
      <c r="CK55" s="40" t="str">
        <f>IF(Table3a!CI144="","",IF(ISNUMBER(VALUE(CI144)),VALUE(CI144),CI144))</f>
        <v/>
      </c>
      <c r="CL55" s="40" t="str">
        <f>IF(Table3a!CJ144="","",IF(ISNUMBER(VALUE(CJ144)),VALUE(CJ144),CJ144))</f>
        <v/>
      </c>
      <c r="CM55" s="40" t="str">
        <f>IF(Table3a!CK144="","",IF(ISNUMBER(VALUE(CK144)),VALUE(CK144),CK144))</f>
        <v/>
      </c>
      <c r="CN55" s="40" t="str">
        <f>IF(Table3a!CL144="","",IF(ISNUMBER(VALUE(CL144)),VALUE(CL144),CL144))</f>
        <v/>
      </c>
      <c r="CO55" s="40" t="str">
        <f>IF(Table3a!CM144="","",IF(ISNUMBER(VALUE(CM144)),VALUE(CM144),CM144))</f>
        <v/>
      </c>
      <c r="CP55" s="40" t="str">
        <f>IF(Table3a!CN144="","",IF(ISNUMBER(VALUE(CN144)),VALUE(CN144),CN144))</f>
        <v/>
      </c>
      <c r="CQ55" s="40" t="str">
        <f>IF(Table3a!CO144="","",IF(ISNUMBER(VALUE(CO144)),VALUE(CO144),CO144))</f>
        <v/>
      </c>
      <c r="CR55" s="40" t="str">
        <f>IF(Table3a!CP144="","",IF(ISNUMBER(VALUE(CP144)),VALUE(CP144),CP144))</f>
        <v/>
      </c>
      <c r="CS55" s="40" t="str">
        <f>IF(Table3a!CQ144="","",IF(ISNUMBER(VALUE(CQ144)),VALUE(CQ144),CQ144))</f>
        <v/>
      </c>
      <c r="CT55" s="40" t="str">
        <f>IF(Table3a!CR144="","",IF(ISNUMBER(VALUE(CR144)),VALUE(CR144),CR144))</f>
        <v/>
      </c>
      <c r="CU55" s="40" t="str">
        <f>IF(Table3a!CS144="","",IF(ISNUMBER(VALUE(CS144)),VALUE(CS144),CS144))</f>
        <v/>
      </c>
      <c r="CV55" s="40" t="str">
        <f>IF(Table3a!CT144="","",IF(ISNUMBER(VALUE(CT144)),VALUE(CT144),CT144))</f>
        <v/>
      </c>
      <c r="CW55" s="40" t="str">
        <f>IF(Table3a!CU144="","",IF(ISNUMBER(VALUE(CU144)),VALUE(CU144),CU144))</f>
        <v/>
      </c>
      <c r="CX55" s="40" t="str">
        <f>IF(Table3a!CV144="","",IF(ISNUMBER(VALUE(CV144)),VALUE(CV144),CV144))</f>
        <v/>
      </c>
      <c r="CY55" s="40" t="str">
        <f>IF(Table3a!CW144="","",IF(ISNUMBER(VALUE(CW144)),VALUE(CW144),CW144))</f>
        <v/>
      </c>
      <c r="CZ55" s="40" t="str">
        <f>IF(Table3a!CX144="","",IF(ISNUMBER(VALUE(CX144)),VALUE(CX144),CX144))</f>
        <v/>
      </c>
      <c r="DA55" s="40" t="str">
        <f>IF(Table3a!CY144="","",IF(ISNUMBER(VALUE(CY144)),VALUE(CY144),CY144))</f>
        <v/>
      </c>
      <c r="DB55" s="40" t="str">
        <f>IF(Table3a!CZ144="","",IF(ISNUMBER(VALUE(CZ144)),VALUE(CZ144),CZ144))</f>
        <v/>
      </c>
      <c r="DC55" s="40" t="str">
        <f>IF(Table3a!DA144="","",IF(ISNUMBER(VALUE(DA144)),VALUE(DA144),DA144))</f>
        <v/>
      </c>
      <c r="DD55" s="40" t="str">
        <f>IF(Table3a!DB144="","",IF(ISNUMBER(VALUE(DB144)),VALUE(DB144),DB144))</f>
        <v/>
      </c>
      <c r="DE55" s="40" t="str">
        <f>IF(Table3a!DC144="","",IF(ISNUMBER(VALUE(DC144)),VALUE(DC144),DC144))</f>
        <v/>
      </c>
      <c r="DF55" s="40" t="str">
        <f>IF(Table3a!DD144="","",IF(ISNUMBER(VALUE(DD144)),VALUE(DD144),DD144))</f>
        <v/>
      </c>
      <c r="DG55" s="40" t="str">
        <f>IF(Table3a!DE144="","",IF(ISNUMBER(VALUE(DE144)),VALUE(DE144),DE144))</f>
        <v/>
      </c>
      <c r="DH55" s="40" t="str">
        <f>IF(Table3a!DF144="","",IF(ISNUMBER(VALUE(DF144)),VALUE(DF144),DF144))</f>
        <v/>
      </c>
    </row>
    <row r="56" spans="1:112" ht="2.25" customHeight="1">
      <c r="A56" s="74"/>
      <c r="B56" s="74"/>
      <c r="C56" s="74"/>
      <c r="D56" s="41"/>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row>
    <row r="57" spans="1:112" ht="9" customHeight="1">
      <c r="A57" s="137" t="s">
        <v>232</v>
      </c>
      <c r="B57" s="137"/>
      <c r="C57" s="137"/>
      <c r="D57" s="137"/>
      <c r="E57" s="35"/>
      <c r="F57" s="36"/>
      <c r="G57" s="36"/>
      <c r="H57" s="36"/>
      <c r="I57" s="36"/>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row>
    <row r="58" spans="1:112" ht="9.75" customHeight="1">
      <c r="A58" s="137" t="s">
        <v>213</v>
      </c>
      <c r="B58" s="137"/>
      <c r="C58" s="137"/>
      <c r="D58" s="137"/>
      <c r="E58" s="40">
        <f>IF(Table3a!C145="","",IF(ISNUMBER(VALUE(C145)),VALUE(C145),C145))</f>
        <v>1637.3</v>
      </c>
      <c r="F58" s="40">
        <f>IF(Table3a!D145="","",IF(ISNUMBER(VALUE(D145)),VALUE(D145),D145))</f>
        <v>1637.6</v>
      </c>
      <c r="G58" s="40">
        <f>IF(Table3a!E145="","",IF(ISNUMBER(VALUE(E145)),VALUE(E145),E145))</f>
        <v>1654.2</v>
      </c>
      <c r="H58" s="40">
        <f>IF(Table3a!F145="","",IF(ISNUMBER(VALUE(F145)),VALUE(F145),F145))</f>
        <v>1660.1</v>
      </c>
      <c r="I58" s="40">
        <f>IF(Table3a!G145="","",IF(ISNUMBER(VALUE(G145)),VALUE(G145),G145))</f>
        <v>1691.9</v>
      </c>
      <c r="J58" s="40">
        <f>IF(Table3a!H145="","",IF(ISNUMBER(VALUE(H145)),VALUE(H145),H145))</f>
        <v>1712.7</v>
      </c>
      <c r="K58" s="40">
        <f>IF(Table3a!I145="","",IF(ISNUMBER(VALUE(I145)),VALUE(I145),I145))</f>
        <v>1731.3</v>
      </c>
      <c r="L58" s="40">
        <f>IF(Table3a!J145="","",IF(ISNUMBER(VALUE(J145)),VALUE(J145),J145))</f>
        <v>1746</v>
      </c>
      <c r="M58" s="40">
        <f>IF(Table3a!K145="","",IF(ISNUMBER(VALUE(K145)),VALUE(K145),K145))</f>
        <v>1750.6</v>
      </c>
      <c r="N58" s="40">
        <f>IF(Table3a!L145="","",IF(ISNUMBER(VALUE(L145)),VALUE(L145),L145))</f>
        <v>1769.2</v>
      </c>
      <c r="O58" s="40">
        <f>IF(Table3a!M145="","",IF(ISNUMBER(VALUE(M145)),VALUE(M145),M145))</f>
        <v>1783</v>
      </c>
      <c r="P58" s="40">
        <f>IF(Table3a!N145="","",IF(ISNUMBER(VALUE(N145)),VALUE(N145),N145))</f>
        <v>1789.5</v>
      </c>
      <c r="Q58" s="40">
        <f>IF(Table3a!O145="","",IF(ISNUMBER(VALUE(O145)),VALUE(O145),O145))</f>
        <v>1791.1</v>
      </c>
      <c r="R58" s="40">
        <f>IF(Table3a!P145="","",IF(ISNUMBER(VALUE(P145)),VALUE(P145),P145))</f>
        <v>1810.4</v>
      </c>
      <c r="S58" s="40">
        <f>IF(Table3a!Q145="","",IF(ISNUMBER(VALUE(Q145)),VALUE(Q145),Q145))</f>
        <v>1837.5</v>
      </c>
      <c r="T58" s="40">
        <f>IF(Table3a!R145="","",IF(ISNUMBER(VALUE(R145)),VALUE(R145),R145))</f>
        <v>1845.4</v>
      </c>
      <c r="U58" s="40">
        <f>IF(Table3a!S145="","",IF(ISNUMBER(VALUE(S145)),VALUE(S145),S145))</f>
        <v>1849.7</v>
      </c>
      <c r="V58" s="40">
        <f>IF(Table3a!T145="","",IF(ISNUMBER(VALUE(T145)),VALUE(T145),T145))</f>
        <v>1852.7</v>
      </c>
      <c r="W58" s="40">
        <f>IF(Table3a!U145="","",IF(ISNUMBER(VALUE(U145)),VALUE(U145),U145))</f>
        <v>1859.4</v>
      </c>
      <c r="X58" s="40">
        <f>IF(Table3a!V145="","",IF(ISNUMBER(VALUE(V145)),VALUE(V145),V145))</f>
        <v>1875.4</v>
      </c>
      <c r="Y58" s="40">
        <f>IF(Table3a!W145="","",IF(ISNUMBER(VALUE(W145)),VALUE(W145),W145))</f>
        <v>1882.8</v>
      </c>
      <c r="Z58" s="40">
        <f>IF(Table3a!X145="","",IF(ISNUMBER(VALUE(X145)),VALUE(X145),X145))</f>
        <v>1888</v>
      </c>
      <c r="AA58" s="40">
        <f>IF(Table3a!Y145="","",IF(ISNUMBER(VALUE(Y145)),VALUE(Y145),Y145))</f>
        <v>1900.6</v>
      </c>
      <c r="AB58" s="40">
        <f>IF(Table3a!Z145="","",IF(ISNUMBER(VALUE(Z145)),VALUE(Z145),Z145))</f>
        <v>1916.4</v>
      </c>
      <c r="AC58" s="40">
        <f>IF(Table3a!AA145="","",IF(ISNUMBER(VALUE(AA145)),VALUE(AA145),AA145))</f>
        <v>1937.8</v>
      </c>
      <c r="AD58" s="40">
        <f>IF(Table3a!AB145="","",IF(ISNUMBER(VALUE(AB145)),VALUE(AB145),AB145))</f>
        <v>1940.9</v>
      </c>
      <c r="AE58" s="40">
        <f>IF(Table3a!AC145="","",IF(ISNUMBER(VALUE(AC145)),VALUE(AC145),AC145))</f>
        <v>1965.8</v>
      </c>
      <c r="AF58" s="40">
        <f>IF(Table3a!AD145="","",IF(ISNUMBER(VALUE(AD145)),VALUE(AD145),AD145))</f>
        <v>1991.5</v>
      </c>
      <c r="AG58" s="40">
        <f>IF(Table3a!AE145="","",IF(ISNUMBER(VALUE(AE145)),VALUE(AE145),AE145))</f>
        <v>2016.4</v>
      </c>
      <c r="AH58" s="40">
        <f>IF(Table3a!AF145="","",IF(ISNUMBER(VALUE(AF145)),VALUE(AF145),AF145))</f>
        <v>2040.9</v>
      </c>
      <c r="AI58" s="40">
        <f>IF(Table3a!AG145="","",IF(ISNUMBER(VALUE(AG145)),VALUE(AG145),AG145))</f>
        <v>2065.5</v>
      </c>
      <c r="AJ58" s="40">
        <f>IF(Table3a!AH145="","",IF(ISNUMBER(VALUE(AH145)),VALUE(AH145),AH145))</f>
        <v>2088.1999999999998</v>
      </c>
      <c r="AK58" s="40">
        <f>IF(Table3a!AI145="","",IF(ISNUMBER(VALUE(AI145)),VALUE(AI145),AI145))</f>
        <v>2119.5</v>
      </c>
      <c r="AL58" s="40">
        <f>IF(Table3a!AJ145="","",IF(ISNUMBER(VALUE(AJ145)),VALUE(AJ145),AJ145))</f>
        <v>2132.8000000000002</v>
      </c>
      <c r="AM58" s="40">
        <f>IF(Table3a!AK145="","",IF(ISNUMBER(VALUE(AK145)),VALUE(AK145),AK145))</f>
        <v>2159.6</v>
      </c>
      <c r="AN58" s="40">
        <f>IF(Table3a!AL145="","",IF(ISNUMBER(VALUE(AL145)),VALUE(AL145),AL145))</f>
        <v>2189.3000000000002</v>
      </c>
      <c r="AO58" s="40">
        <f>IF(Table3a!AM145="","",IF(ISNUMBER(VALUE(AM145)),VALUE(AM145),AM145))</f>
        <v>2228.9</v>
      </c>
      <c r="AP58" s="40">
        <f>IF(Table3a!AN145="","",IF(ISNUMBER(VALUE(AN145)),VALUE(AN145),AN145))</f>
        <v>2241.8000000000002</v>
      </c>
      <c r="AQ58" s="40">
        <f>IF(Table3a!AO145="","",IF(ISNUMBER(VALUE(AO145)),VALUE(AO145),AO145))</f>
        <v>2252.9</v>
      </c>
      <c r="AR58" s="40">
        <f>IF(Table3a!AP145="","",IF(ISNUMBER(VALUE(AP145)),VALUE(AP145),AP145))</f>
        <v>2268.8000000000002</v>
      </c>
      <c r="AS58" s="40">
        <f>IF(Table3a!AQ145="","",IF(ISNUMBER(VALUE(AQ145)),VALUE(AQ145),AQ145))</f>
        <v>2277.6999999999998</v>
      </c>
      <c r="AT58" s="40">
        <f>IF(Table3a!AR145="","",IF(ISNUMBER(VALUE(AR145)),VALUE(AR145),AR145))</f>
        <v>2275.8000000000002</v>
      </c>
      <c r="AU58" s="40">
        <f>IF(Table3a!AS145="","",IF(ISNUMBER(VALUE(AS145)),VALUE(AS145),AS145))</f>
        <v>2277.6999999999998</v>
      </c>
      <c r="AV58" s="40">
        <f>IF(Table3a!AT145="","",IF(ISNUMBER(VALUE(AT145)),VALUE(AT145),AT145))</f>
        <v>2264.6</v>
      </c>
      <c r="AW58" s="40">
        <f>IF(Table3a!AU145="","",IF(ISNUMBER(VALUE(AU145)),VALUE(AU145),AU145))</f>
        <v>2242.8000000000002</v>
      </c>
      <c r="AX58" s="40">
        <f>IF(Table3a!AV145="","",IF(ISNUMBER(VALUE(AV145)),VALUE(AV145),AV145))</f>
        <v>2245.6999999999998</v>
      </c>
      <c r="AY58" s="40">
        <f>IF(Table3a!AW145="","",IF(ISNUMBER(VALUE(AW145)),VALUE(AW145),AW145))</f>
        <v>2222.9</v>
      </c>
      <c r="AZ58" s="40">
        <f>IF(Table3a!AX145="","",IF(ISNUMBER(VALUE(AX145)),VALUE(AX145),AX145))</f>
        <v>2205</v>
      </c>
      <c r="BA58" s="40">
        <f>IF(Table3a!AY145="","",IF(ISNUMBER(VALUE(AY145)),VALUE(AY145),AY145))</f>
        <v>2191.6</v>
      </c>
      <c r="BB58" s="40">
        <f>IF(Table3a!AZ145="","",IF(ISNUMBER(VALUE(AZ145)),VALUE(AZ145),AZ145))</f>
        <v>2194.3000000000002</v>
      </c>
      <c r="BC58" s="40">
        <f>IF(Table3a!BA145="","",IF(ISNUMBER(VALUE(BA145)),VALUE(BA145),BA145))</f>
        <v>2181.1999999999998</v>
      </c>
      <c r="BD58" s="40">
        <f>IF(Table3a!BB145="","",IF(ISNUMBER(VALUE(BB145)),VALUE(BB145),BB145))</f>
        <v>2173.1999999999998</v>
      </c>
      <c r="BE58" s="40">
        <f>IF(Table3a!BC145="","",IF(ISNUMBER(VALUE(BC145)),VALUE(BC145),BC145))</f>
        <v>2164.1999999999998</v>
      </c>
      <c r="BF58" s="40">
        <f>IF(Table3a!BD145="","",IF(ISNUMBER(VALUE(BD145)),VALUE(BD145),BD145))</f>
        <v>2174.1</v>
      </c>
      <c r="BG58" s="40">
        <f>IF(Table3a!BE145="","",IF(ISNUMBER(VALUE(BE145)),VALUE(BE145),BE145))</f>
        <v>2159</v>
      </c>
      <c r="BH58" s="40">
        <f>IF(Table3a!BF145="","",IF(ISNUMBER(VALUE(BF145)),VALUE(BF145),BF145))</f>
        <v>2166.1</v>
      </c>
      <c r="BI58" s="40">
        <f>IF(Table3a!BG145="","",IF(ISNUMBER(VALUE(BG145)),VALUE(BG145),BG145))</f>
        <v>2161.6999999999998</v>
      </c>
      <c r="BJ58" s="40">
        <f>IF(Table3a!BH145="","",IF(ISNUMBER(VALUE(BH145)),VALUE(BH145),BH145))</f>
        <v>2154.6</v>
      </c>
      <c r="BK58" s="40">
        <f>IF(Table3a!BI145="","",IF(ISNUMBER(VALUE(BI145)),VALUE(BI145),BI145))</f>
        <v>2151.1</v>
      </c>
      <c r="BL58" s="40">
        <f>IF(Table3a!BJ145="","",IF(ISNUMBER(VALUE(BJ145)),VALUE(BJ145),BJ145))</f>
        <v>2147.8000000000002</v>
      </c>
      <c r="BM58" s="40">
        <f>IF(Table3a!BK145="","",IF(ISNUMBER(VALUE(BK145)),VALUE(BK145),BK145))</f>
        <v>2152.6999999999998</v>
      </c>
      <c r="BN58" s="40">
        <f>IF(Table3a!BL145="","",IF(ISNUMBER(VALUE(BL145)),VALUE(BL145),BL145))</f>
        <v>2166.6999999999998</v>
      </c>
      <c r="BO58" s="40">
        <f>IF(Table3a!BM145="","",IF(ISNUMBER(VALUE(BM145)),VALUE(BM145),BM145))</f>
        <v>2165.6</v>
      </c>
      <c r="BP58" s="40">
        <f>IF(Table3a!BN145="","",IF(ISNUMBER(VALUE(BN145)),VALUE(BN145),BN145))</f>
        <v>2167.8000000000002</v>
      </c>
      <c r="BQ58" s="40">
        <f>IF(Table3a!BO145="","",IF(ISNUMBER(VALUE(BO145)),VALUE(BO145),BO145))</f>
        <v>2162.1</v>
      </c>
      <c r="BR58" s="40">
        <f>IF(Table3a!BP145="","",IF(ISNUMBER(VALUE(BP145)),VALUE(BP145),BP145))</f>
        <v>2152.1999999999998</v>
      </c>
      <c r="BS58" s="40">
        <f>IF(Table3a!BQ145="","",IF(ISNUMBER(VALUE(BQ145)),VALUE(BQ145),BQ145))</f>
        <v>2155.9</v>
      </c>
      <c r="BT58" s="40">
        <f>IF(Table3a!BR145="","",IF(ISNUMBER(VALUE(BR145)),VALUE(BR145),BR145))</f>
        <v>2157.1</v>
      </c>
      <c r="BU58" s="40">
        <f>IF(Table3a!BS145="","",IF(ISNUMBER(VALUE(BS145)),VALUE(BS145),BS145))</f>
        <v>2158.5</v>
      </c>
      <c r="BV58" s="40">
        <f>IF(Table3a!BT145="","",IF(ISNUMBER(VALUE(BT145)),VALUE(BT145),BT145))</f>
        <v>2166.3000000000002</v>
      </c>
      <c r="BW58" s="40">
        <f>IF(Table3a!BU145="","",IF(ISNUMBER(VALUE(BU145)),VALUE(BU145),BU145))</f>
        <v>2168.4</v>
      </c>
      <c r="BX58" s="40">
        <f>IF(Table3a!BV145="","",IF(ISNUMBER(VALUE(BV145)),VALUE(BV145),BV145))</f>
        <v>2175.3000000000002</v>
      </c>
      <c r="BY58" s="40">
        <f>IF(Table3a!BW145="","",IF(ISNUMBER(VALUE(BW145)),VALUE(BW145),BW145))</f>
        <v>2172.3000000000002</v>
      </c>
      <c r="BZ58" s="40">
        <f>IF(Table3a!BX145="","",IF(ISNUMBER(VALUE(BX145)),VALUE(BX145),BX145))</f>
        <v>2199.1</v>
      </c>
      <c r="CA58" s="40">
        <f>IF(Table3a!BY145="","",IF(ISNUMBER(VALUE(BY145)),VALUE(BY145),BY145))</f>
        <v>2200.5</v>
      </c>
      <c r="CB58" s="40">
        <f>IF(Table3a!BZ145="","",IF(ISNUMBER(VALUE(BZ145)),VALUE(BZ145),BZ145))</f>
        <v>2200.4</v>
      </c>
      <c r="CC58" s="40">
        <f>IF(Table3a!CA145="","",IF(ISNUMBER(VALUE(CA145)),VALUE(CA145),CA145))</f>
        <v>2207.9</v>
      </c>
      <c r="CD58" s="40">
        <f>IF(Table3a!CB145="","",IF(ISNUMBER(VALUE(CB145)),VALUE(CB145),CB145))</f>
        <v>2201.1999999999998</v>
      </c>
      <c r="CE58" s="40" t="str">
        <f>IF(Table3a!CC145="","",IF(ISNUMBER(VALUE(CC145)),VALUE(CC145),CC145))</f>
        <v/>
      </c>
      <c r="CF58" s="40" t="str">
        <f>IF(Table3a!CD145="","",IF(ISNUMBER(VALUE(CD145)),VALUE(CD145),CD145))</f>
        <v/>
      </c>
      <c r="CG58" s="40" t="str">
        <f>IF(Table3a!CE145="","",IF(ISNUMBER(VALUE(CE145)),VALUE(CE145),CE145))</f>
        <v/>
      </c>
      <c r="CH58" s="40" t="str">
        <f>IF(Table3a!CF145="","",IF(ISNUMBER(VALUE(CF145)),VALUE(CF145),CF145))</f>
        <v/>
      </c>
      <c r="CI58" s="40" t="str">
        <f>IF(Table3a!CG145="","",IF(ISNUMBER(VALUE(CG145)),VALUE(CG145),CG145))</f>
        <v/>
      </c>
      <c r="CJ58" s="40" t="str">
        <f>IF(Table3a!CH145="","",IF(ISNUMBER(VALUE(CH145)),VALUE(CH145),CH145))</f>
        <v/>
      </c>
      <c r="CK58" s="40" t="str">
        <f>IF(Table3a!CI145="","",IF(ISNUMBER(VALUE(CI145)),VALUE(CI145),CI145))</f>
        <v/>
      </c>
      <c r="CL58" s="40" t="str">
        <f>IF(Table3a!CJ145="","",IF(ISNUMBER(VALUE(CJ145)),VALUE(CJ145),CJ145))</f>
        <v/>
      </c>
      <c r="CM58" s="40" t="str">
        <f>IF(Table3a!CK145="","",IF(ISNUMBER(VALUE(CK145)),VALUE(CK145),CK145))</f>
        <v/>
      </c>
      <c r="CN58" s="40" t="str">
        <f>IF(Table3a!CL145="","",IF(ISNUMBER(VALUE(CL145)),VALUE(CL145),CL145))</f>
        <v/>
      </c>
      <c r="CO58" s="40" t="str">
        <f>IF(Table3a!CM145="","",IF(ISNUMBER(VALUE(CM145)),VALUE(CM145),CM145))</f>
        <v/>
      </c>
      <c r="CP58" s="40" t="str">
        <f>IF(Table3a!CN145="","",IF(ISNUMBER(VALUE(CN145)),VALUE(CN145),CN145))</f>
        <v/>
      </c>
      <c r="CQ58" s="40" t="str">
        <f>IF(Table3a!CO145="","",IF(ISNUMBER(VALUE(CO145)),VALUE(CO145),CO145))</f>
        <v/>
      </c>
      <c r="CR58" s="40" t="str">
        <f>IF(Table3a!CP145="","",IF(ISNUMBER(VALUE(CP145)),VALUE(CP145),CP145))</f>
        <v/>
      </c>
      <c r="CS58" s="40" t="str">
        <f>IF(Table3a!CQ145="","",IF(ISNUMBER(VALUE(CQ145)),VALUE(CQ145),CQ145))</f>
        <v/>
      </c>
      <c r="CT58" s="40" t="str">
        <f>IF(Table3a!CR145="","",IF(ISNUMBER(VALUE(CR145)),VALUE(CR145),CR145))</f>
        <v/>
      </c>
      <c r="CU58" s="40" t="str">
        <f>IF(Table3a!CS145="","",IF(ISNUMBER(VALUE(CS145)),VALUE(CS145),CS145))</f>
        <v/>
      </c>
      <c r="CV58" s="40" t="str">
        <f>IF(Table3a!CT145="","",IF(ISNUMBER(VALUE(CT145)),VALUE(CT145),CT145))</f>
        <v/>
      </c>
      <c r="CW58" s="40" t="str">
        <f>IF(Table3a!CU145="","",IF(ISNUMBER(VALUE(CU145)),VALUE(CU145),CU145))</f>
        <v/>
      </c>
      <c r="CX58" s="40" t="str">
        <f>IF(Table3a!CV145="","",IF(ISNUMBER(VALUE(CV145)),VALUE(CV145),CV145))</f>
        <v/>
      </c>
      <c r="CY58" s="40" t="str">
        <f>IF(Table3a!CW145="","",IF(ISNUMBER(VALUE(CW145)),VALUE(CW145),CW145))</f>
        <v/>
      </c>
      <c r="CZ58" s="40" t="str">
        <f>IF(Table3a!CX145="","",IF(ISNUMBER(VALUE(CX145)),VALUE(CX145),CX145))</f>
        <v/>
      </c>
      <c r="DA58" s="40" t="str">
        <f>IF(Table3a!CY145="","",IF(ISNUMBER(VALUE(CY145)),VALUE(CY145),CY145))</f>
        <v/>
      </c>
      <c r="DB58" s="40" t="str">
        <f>IF(Table3a!CZ145="","",IF(ISNUMBER(VALUE(CZ145)),VALUE(CZ145),CZ145))</f>
        <v/>
      </c>
      <c r="DC58" s="40" t="str">
        <f>IF(Table3a!DA145="","",IF(ISNUMBER(VALUE(DA145)),VALUE(DA145),DA145))</f>
        <v/>
      </c>
      <c r="DD58" s="40" t="str">
        <f>IF(Table3a!DB145="","",IF(ISNUMBER(VALUE(DB145)),VALUE(DB145),DB145))</f>
        <v/>
      </c>
      <c r="DE58" s="40" t="str">
        <f>IF(Table3a!DC145="","",IF(ISNUMBER(VALUE(DC145)),VALUE(DC145),DC145))</f>
        <v/>
      </c>
      <c r="DF58" s="40" t="str">
        <f>IF(Table3a!DD145="","",IF(ISNUMBER(VALUE(DD145)),VALUE(DD145),DD145))</f>
        <v/>
      </c>
      <c r="DG58" s="40" t="str">
        <f>IF(Table3a!DE145="","",IF(ISNUMBER(VALUE(DE145)),VALUE(DE145),DE145))</f>
        <v/>
      </c>
      <c r="DH58" s="40" t="str">
        <f>IF(Table3a!DF145="","",IF(ISNUMBER(VALUE(DF145)),VALUE(DF145),DF145))</f>
        <v/>
      </c>
    </row>
    <row r="59" spans="1:112" ht="9.75" customHeight="1">
      <c r="A59" s="137" t="s">
        <v>214</v>
      </c>
      <c r="B59" s="137"/>
      <c r="C59" s="137"/>
      <c r="D59" s="137"/>
      <c r="E59" s="40">
        <f>IF(Table3a!C146="","",IF(ISNUMBER(VALUE(C146)),VALUE(C146),C146))</f>
        <v>1500.1</v>
      </c>
      <c r="F59" s="40">
        <f>IF(Table3a!D146="","",IF(ISNUMBER(VALUE(D146)),VALUE(D146),D146))</f>
        <v>1513.2</v>
      </c>
      <c r="G59" s="40">
        <f>IF(Table3a!E146="","",IF(ISNUMBER(VALUE(E146)),VALUE(E146),E146))</f>
        <v>1534.6</v>
      </c>
      <c r="H59" s="40">
        <f>IF(Table3a!F146="","",IF(ISNUMBER(VALUE(F146)),VALUE(F146),F146))</f>
        <v>1554.2</v>
      </c>
      <c r="I59" s="40">
        <f>IF(Table3a!G146="","",IF(ISNUMBER(VALUE(G146)),VALUE(G146),G146))</f>
        <v>1591.7</v>
      </c>
      <c r="J59" s="40">
        <f>IF(Table3a!H146="","",IF(ISNUMBER(VALUE(H146)),VALUE(H146),H146))</f>
        <v>1613.9</v>
      </c>
      <c r="K59" s="40">
        <f>IF(Table3a!I146="","",IF(ISNUMBER(VALUE(I146)),VALUE(I146),I146))</f>
        <v>1637.3</v>
      </c>
      <c r="L59" s="40">
        <f>IF(Table3a!J146="","",IF(ISNUMBER(VALUE(J146)),VALUE(J146),J146))</f>
        <v>1656.3</v>
      </c>
      <c r="M59" s="40">
        <f>IF(Table3a!K146="","",IF(ISNUMBER(VALUE(K146)),VALUE(K146),K146))</f>
        <v>1672.2</v>
      </c>
      <c r="N59" s="40">
        <f>IF(Table3a!L146="","",IF(ISNUMBER(VALUE(L146)),VALUE(L146),L146))</f>
        <v>1691.1</v>
      </c>
      <c r="O59" s="40">
        <f>IF(Table3a!M146="","",IF(ISNUMBER(VALUE(M146)),VALUE(M146),M146))</f>
        <v>1707</v>
      </c>
      <c r="P59" s="40">
        <f>IF(Table3a!N146="","",IF(ISNUMBER(VALUE(N146)),VALUE(N146),N146))</f>
        <v>1720.5</v>
      </c>
      <c r="Q59" s="40">
        <f>IF(Table3a!O146="","",IF(ISNUMBER(VALUE(O146)),VALUE(O146),O146))</f>
        <v>1726.8</v>
      </c>
      <c r="R59" s="40">
        <f>IF(Table3a!P146="","",IF(ISNUMBER(VALUE(P146)),VALUE(P146),P146))</f>
        <v>1744</v>
      </c>
      <c r="S59" s="40">
        <f>IF(Table3a!Q146="","",IF(ISNUMBER(VALUE(Q146)),VALUE(Q146),Q146))</f>
        <v>1759.5</v>
      </c>
      <c r="T59" s="40">
        <f>IF(Table3a!R146="","",IF(ISNUMBER(VALUE(R146)),VALUE(R146),R146))</f>
        <v>1768.7</v>
      </c>
      <c r="U59" s="40">
        <f>IF(Table3a!S146="","",IF(ISNUMBER(VALUE(S146)),VALUE(S146),S146))</f>
        <v>1772.2</v>
      </c>
      <c r="V59" s="40">
        <f>IF(Table3a!T146="","",IF(ISNUMBER(VALUE(T146)),VALUE(T146),T146))</f>
        <v>1774.1</v>
      </c>
      <c r="W59" s="40">
        <f>IF(Table3a!U146="","",IF(ISNUMBER(VALUE(U146)),VALUE(U146),U146))</f>
        <v>1777.5</v>
      </c>
      <c r="X59" s="40">
        <f>IF(Table3a!V146="","",IF(ISNUMBER(VALUE(V146)),VALUE(V146),V146))</f>
        <v>1783.5</v>
      </c>
      <c r="Y59" s="40">
        <f>IF(Table3a!W146="","",IF(ISNUMBER(VALUE(W146)),VALUE(W146),W146))</f>
        <v>1796</v>
      </c>
      <c r="Z59" s="40">
        <f>IF(Table3a!X146="","",IF(ISNUMBER(VALUE(X146)),VALUE(X146),X146))</f>
        <v>1805.4</v>
      </c>
      <c r="AA59" s="40">
        <f>IF(Table3a!Y146="","",IF(ISNUMBER(VALUE(Y146)),VALUE(Y146),Y146))</f>
        <v>1808.1</v>
      </c>
      <c r="AB59" s="40">
        <f>IF(Table3a!Z146="","",IF(ISNUMBER(VALUE(Z146)),VALUE(Z146),Z146))</f>
        <v>1831.6</v>
      </c>
      <c r="AC59" s="40">
        <f>IF(Table3a!AA146="","",IF(ISNUMBER(VALUE(AA146)),VALUE(AA146),AA146))</f>
        <v>1840.9</v>
      </c>
      <c r="AD59" s="40">
        <f>IF(Table3a!AB146="","",IF(ISNUMBER(VALUE(AB146)),VALUE(AB146),AB146))</f>
        <v>1857.8</v>
      </c>
      <c r="AE59" s="40">
        <f>IF(Table3a!AC146="","",IF(ISNUMBER(VALUE(AC146)),VALUE(AC146),AC146))</f>
        <v>1881.3</v>
      </c>
      <c r="AF59" s="40">
        <f>IF(Table3a!AD146="","",IF(ISNUMBER(VALUE(AD146)),VALUE(AD146),AD146))</f>
        <v>1904.6</v>
      </c>
      <c r="AG59" s="40">
        <f>IF(Table3a!AE146="","",IF(ISNUMBER(VALUE(AE146)),VALUE(AE146),AE146))</f>
        <v>1927.7</v>
      </c>
      <c r="AH59" s="40">
        <f>IF(Table3a!AF146="","",IF(ISNUMBER(VALUE(AF146)),VALUE(AF146),AF146))</f>
        <v>1949.9</v>
      </c>
      <c r="AI59" s="40">
        <f>IF(Table3a!AG146="","",IF(ISNUMBER(VALUE(AG146)),VALUE(AG146),AG146))</f>
        <v>1974.2</v>
      </c>
      <c r="AJ59" s="40">
        <f>IF(Table3a!AH146="","",IF(ISNUMBER(VALUE(AH146)),VALUE(AH146),AH146))</f>
        <v>1999.2</v>
      </c>
      <c r="AK59" s="40">
        <f>IF(Table3a!AI146="","",IF(ISNUMBER(VALUE(AI146)),VALUE(AI146),AI146))</f>
        <v>2020.4</v>
      </c>
      <c r="AL59" s="40">
        <f>IF(Table3a!AJ146="","",IF(ISNUMBER(VALUE(AJ146)),VALUE(AJ146),AJ146))</f>
        <v>2039.2</v>
      </c>
      <c r="AM59" s="40">
        <f>IF(Table3a!AK146="","",IF(ISNUMBER(VALUE(AK146)),VALUE(AK146),AK146))</f>
        <v>2059.6999999999998</v>
      </c>
      <c r="AN59" s="40">
        <f>IF(Table3a!AL146="","",IF(ISNUMBER(VALUE(AL146)),VALUE(AL146),AL146))</f>
        <v>2094.6999999999998</v>
      </c>
      <c r="AO59" s="40">
        <f>IF(Table3a!AM146="","",IF(ISNUMBER(VALUE(AM146)),VALUE(AM146),AM146))</f>
        <v>2122.8000000000002</v>
      </c>
      <c r="AP59" s="40">
        <f>IF(Table3a!AN146="","",IF(ISNUMBER(VALUE(AN146)),VALUE(AN146),AN146))</f>
        <v>2138.1</v>
      </c>
      <c r="AQ59" s="40">
        <f>IF(Table3a!AO146="","",IF(ISNUMBER(VALUE(AO146)),VALUE(AO146),AO146))</f>
        <v>2152</v>
      </c>
      <c r="AR59" s="40">
        <f>IF(Table3a!AP146="","",IF(ISNUMBER(VALUE(AP146)),VALUE(AP146),AP146))</f>
        <v>2159.1999999999998</v>
      </c>
      <c r="AS59" s="40">
        <f>IF(Table3a!AQ146="","",IF(ISNUMBER(VALUE(AQ146)),VALUE(AQ146),AQ146))</f>
        <v>2160.3000000000002</v>
      </c>
      <c r="AT59" s="40">
        <f>IF(Table3a!AR146="","",IF(ISNUMBER(VALUE(AR146)),VALUE(AR146),AR146))</f>
        <v>2146.4</v>
      </c>
      <c r="AU59" s="40">
        <f>IF(Table3a!AS146="","",IF(ISNUMBER(VALUE(AS146)),VALUE(AS146),AS146))</f>
        <v>2120.6999999999998</v>
      </c>
      <c r="AV59" s="40">
        <f>IF(Table3a!AT146="","",IF(ISNUMBER(VALUE(AT146)),VALUE(AT146),AT146))</f>
        <v>2086.4</v>
      </c>
      <c r="AW59" s="40">
        <f>IF(Table3a!AU146="","",IF(ISNUMBER(VALUE(AU146)),VALUE(AU146),AU146))</f>
        <v>2010.5</v>
      </c>
      <c r="AX59" s="40">
        <f>IF(Table3a!AV146="","",IF(ISNUMBER(VALUE(AV146)),VALUE(AV146),AV146))</f>
        <v>1970.9</v>
      </c>
      <c r="AY59" s="40">
        <f>IF(Table3a!AW146="","",IF(ISNUMBER(VALUE(AW146)),VALUE(AW146),AW146))</f>
        <v>1940.7</v>
      </c>
      <c r="AZ59" s="40">
        <f>IF(Table3a!AX146="","",IF(ISNUMBER(VALUE(AX146)),VALUE(AX146),AX146))</f>
        <v>1923.4</v>
      </c>
      <c r="BA59" s="40">
        <f>IF(Table3a!AY146="","",IF(ISNUMBER(VALUE(AY146)),VALUE(AY146),AY146))</f>
        <v>1905.9</v>
      </c>
      <c r="BB59" s="40">
        <f>IF(Table3a!AZ146="","",IF(ISNUMBER(VALUE(AZ146)),VALUE(AZ146),AZ146))</f>
        <v>1889.7</v>
      </c>
      <c r="BC59" s="40">
        <f>IF(Table3a!BA146="","",IF(ISNUMBER(VALUE(BA146)),VALUE(BA146),BA146))</f>
        <v>1875.2</v>
      </c>
      <c r="BD59" s="40">
        <f>IF(Table3a!BB146="","",IF(ISNUMBER(VALUE(BB146)),VALUE(BB146),BB146))</f>
        <v>1857.7</v>
      </c>
      <c r="BE59" s="40">
        <f>IF(Table3a!BC146="","",IF(ISNUMBER(VALUE(BC146)),VALUE(BC146),BC146))</f>
        <v>1855.6</v>
      </c>
      <c r="BF59" s="40">
        <f>IF(Table3a!BD146="","",IF(ISNUMBER(VALUE(BD146)),VALUE(BD146),BD146))</f>
        <v>1857.9</v>
      </c>
      <c r="BG59" s="40">
        <f>IF(Table3a!BE146="","",IF(ISNUMBER(VALUE(BE146)),VALUE(BE146),BE146))</f>
        <v>1836.3</v>
      </c>
      <c r="BH59" s="40">
        <f>IF(Table3a!BF146="","",IF(ISNUMBER(VALUE(BF146)),VALUE(BF146),BF146))</f>
        <v>1845.8</v>
      </c>
      <c r="BI59" s="40">
        <f>IF(Table3a!BG146="","",IF(ISNUMBER(VALUE(BG146)),VALUE(BG146),BG146))</f>
        <v>1838.5</v>
      </c>
      <c r="BJ59" s="40">
        <f>IF(Table3a!BH146="","",IF(ISNUMBER(VALUE(BH146)),VALUE(BH146),BH146))</f>
        <v>1834.6</v>
      </c>
      <c r="BK59" s="40">
        <f>IF(Table3a!BI146="","",IF(ISNUMBER(VALUE(BI146)),VALUE(BI146),BI146))</f>
        <v>1832.5</v>
      </c>
      <c r="BL59" s="40">
        <f>IF(Table3a!BJ146="","",IF(ISNUMBER(VALUE(BJ146)),VALUE(BJ146),BJ146))</f>
        <v>1844.7</v>
      </c>
      <c r="BM59" s="40">
        <f>IF(Table3a!BK146="","",IF(ISNUMBER(VALUE(BK146)),VALUE(BK146),BK146))</f>
        <v>1859.2</v>
      </c>
      <c r="BN59" s="40">
        <f>IF(Table3a!BL146="","",IF(ISNUMBER(VALUE(BL146)),VALUE(BL146),BL146))</f>
        <v>1870.4</v>
      </c>
      <c r="BO59" s="40">
        <f>IF(Table3a!BM146="","",IF(ISNUMBER(VALUE(BM146)),VALUE(BM146),BM146))</f>
        <v>1889.7</v>
      </c>
      <c r="BP59" s="40">
        <f>IF(Table3a!BN146="","",IF(ISNUMBER(VALUE(BN146)),VALUE(BN146),BN146))</f>
        <v>1904.2</v>
      </c>
      <c r="BQ59" s="40">
        <f>IF(Table3a!BO146="","",IF(ISNUMBER(VALUE(BO146)),VALUE(BO146),BO146))</f>
        <v>1902.7</v>
      </c>
      <c r="BR59" s="40">
        <f>IF(Table3a!BP146="","",IF(ISNUMBER(VALUE(BP146)),VALUE(BP146),BP146))</f>
        <v>1903</v>
      </c>
      <c r="BS59" s="40">
        <f>IF(Table3a!BQ146="","",IF(ISNUMBER(VALUE(BQ146)),VALUE(BQ146),BQ146))</f>
        <v>1916.5</v>
      </c>
      <c r="BT59" s="40">
        <f>IF(Table3a!BR146="","",IF(ISNUMBER(VALUE(BR146)),VALUE(BR146),BR146))</f>
        <v>1933.2</v>
      </c>
      <c r="BU59" s="40">
        <f>IF(Table3a!BS146="","",IF(ISNUMBER(VALUE(BS146)),VALUE(BS146),BS146))</f>
        <v>1944.7</v>
      </c>
      <c r="BV59" s="40">
        <f>IF(Table3a!BT146="","",IF(ISNUMBER(VALUE(BT146)),VALUE(BT146),BT146))</f>
        <v>1959.7</v>
      </c>
      <c r="BW59" s="40">
        <f>IF(Table3a!BU146="","",IF(ISNUMBER(VALUE(BU146)),VALUE(BU146),BU146))</f>
        <v>1971.7</v>
      </c>
      <c r="BX59" s="40">
        <f>IF(Table3a!BV146="","",IF(ISNUMBER(VALUE(BV146)),VALUE(BV146),BV146))</f>
        <v>1978.6</v>
      </c>
      <c r="BY59" s="40">
        <f>IF(Table3a!BW146="","",IF(ISNUMBER(VALUE(BW146)),VALUE(BW146),BW146))</f>
        <v>1991.6</v>
      </c>
      <c r="BZ59" s="40">
        <f>IF(Table3a!BX146="","",IF(ISNUMBER(VALUE(BX146)),VALUE(BX146),BX146))</f>
        <v>2015</v>
      </c>
      <c r="CA59" s="40">
        <f>IF(Table3a!BY146="","",IF(ISNUMBER(VALUE(BY146)),VALUE(BY146),BY146))</f>
        <v>2029.2</v>
      </c>
      <c r="CB59" s="40">
        <f>IF(Table3a!BZ146="","",IF(ISNUMBER(VALUE(BZ146)),VALUE(BZ146),BZ146))</f>
        <v>2044.9</v>
      </c>
      <c r="CC59" s="40">
        <f>IF(Table3a!CA146="","",IF(ISNUMBER(VALUE(CA146)),VALUE(CA146),CA146))</f>
        <v>2059.6</v>
      </c>
      <c r="CD59" s="40">
        <f>IF(Table3a!CB146="","",IF(ISNUMBER(VALUE(CB146)),VALUE(CB146),CB146))</f>
        <v>2062.9</v>
      </c>
      <c r="CE59" s="40" t="str">
        <f>IF(Table3a!CC146="","",IF(ISNUMBER(VALUE(CC146)),VALUE(CC146),CC146))</f>
        <v/>
      </c>
      <c r="CF59" s="40" t="str">
        <f>IF(Table3a!CD146="","",IF(ISNUMBER(VALUE(CD146)),VALUE(CD146),CD146))</f>
        <v/>
      </c>
      <c r="CG59" s="40" t="str">
        <f>IF(Table3a!CE146="","",IF(ISNUMBER(VALUE(CE146)),VALUE(CE146),CE146))</f>
        <v/>
      </c>
      <c r="CH59" s="40" t="str">
        <f>IF(Table3a!CF146="","",IF(ISNUMBER(VALUE(CF146)),VALUE(CF146),CF146))</f>
        <v/>
      </c>
      <c r="CI59" s="40" t="str">
        <f>IF(Table3a!CG146="","",IF(ISNUMBER(VALUE(CG146)),VALUE(CG146),CG146))</f>
        <v/>
      </c>
      <c r="CJ59" s="40" t="str">
        <f>IF(Table3a!CH146="","",IF(ISNUMBER(VALUE(CH146)),VALUE(CH146),CH146))</f>
        <v/>
      </c>
      <c r="CK59" s="40" t="str">
        <f>IF(Table3a!CI146="","",IF(ISNUMBER(VALUE(CI146)),VALUE(CI146),CI146))</f>
        <v/>
      </c>
      <c r="CL59" s="40" t="str">
        <f>IF(Table3a!CJ146="","",IF(ISNUMBER(VALUE(CJ146)),VALUE(CJ146),CJ146))</f>
        <v/>
      </c>
      <c r="CM59" s="40" t="str">
        <f>IF(Table3a!CK146="","",IF(ISNUMBER(VALUE(CK146)),VALUE(CK146),CK146))</f>
        <v/>
      </c>
      <c r="CN59" s="40" t="str">
        <f>IF(Table3a!CL146="","",IF(ISNUMBER(VALUE(CL146)),VALUE(CL146),CL146))</f>
        <v/>
      </c>
      <c r="CO59" s="40" t="str">
        <f>IF(Table3a!CM146="","",IF(ISNUMBER(VALUE(CM146)),VALUE(CM146),CM146))</f>
        <v/>
      </c>
      <c r="CP59" s="40" t="str">
        <f>IF(Table3a!CN146="","",IF(ISNUMBER(VALUE(CN146)),VALUE(CN146),CN146))</f>
        <v/>
      </c>
      <c r="CQ59" s="40" t="str">
        <f>IF(Table3a!CO146="","",IF(ISNUMBER(VALUE(CO146)),VALUE(CO146),CO146))</f>
        <v/>
      </c>
      <c r="CR59" s="40" t="str">
        <f>IF(Table3a!CP146="","",IF(ISNUMBER(VALUE(CP146)),VALUE(CP146),CP146))</f>
        <v/>
      </c>
      <c r="CS59" s="40" t="str">
        <f>IF(Table3a!CQ146="","",IF(ISNUMBER(VALUE(CQ146)),VALUE(CQ146),CQ146))</f>
        <v/>
      </c>
      <c r="CT59" s="40" t="str">
        <f>IF(Table3a!CR146="","",IF(ISNUMBER(VALUE(CR146)),VALUE(CR146),CR146))</f>
        <v/>
      </c>
      <c r="CU59" s="40" t="str">
        <f>IF(Table3a!CS146="","",IF(ISNUMBER(VALUE(CS146)),VALUE(CS146),CS146))</f>
        <v/>
      </c>
      <c r="CV59" s="40" t="str">
        <f>IF(Table3a!CT146="","",IF(ISNUMBER(VALUE(CT146)),VALUE(CT146),CT146))</f>
        <v/>
      </c>
      <c r="CW59" s="40" t="str">
        <f>IF(Table3a!CU146="","",IF(ISNUMBER(VALUE(CU146)),VALUE(CU146),CU146))</f>
        <v/>
      </c>
      <c r="CX59" s="40" t="str">
        <f>IF(Table3a!CV146="","",IF(ISNUMBER(VALUE(CV146)),VALUE(CV146),CV146))</f>
        <v/>
      </c>
      <c r="CY59" s="40" t="str">
        <f>IF(Table3a!CW146="","",IF(ISNUMBER(VALUE(CW146)),VALUE(CW146),CW146))</f>
        <v/>
      </c>
      <c r="CZ59" s="40" t="str">
        <f>IF(Table3a!CX146="","",IF(ISNUMBER(VALUE(CX146)),VALUE(CX146),CX146))</f>
        <v/>
      </c>
      <c r="DA59" s="40" t="str">
        <f>IF(Table3a!CY146="","",IF(ISNUMBER(VALUE(CY146)),VALUE(CY146),CY146))</f>
        <v/>
      </c>
      <c r="DB59" s="40" t="str">
        <f>IF(Table3a!CZ146="","",IF(ISNUMBER(VALUE(CZ146)),VALUE(CZ146),CZ146))</f>
        <v/>
      </c>
      <c r="DC59" s="40" t="str">
        <f>IF(Table3a!DA146="","",IF(ISNUMBER(VALUE(DA146)),VALUE(DA146),DA146))</f>
        <v/>
      </c>
      <c r="DD59" s="40" t="str">
        <f>IF(Table3a!DB146="","",IF(ISNUMBER(VALUE(DB146)),VALUE(DB146),DB146))</f>
        <v/>
      </c>
      <c r="DE59" s="40" t="str">
        <f>IF(Table3a!DC146="","",IF(ISNUMBER(VALUE(DC146)),VALUE(DC146),DC146))</f>
        <v/>
      </c>
      <c r="DF59" s="40" t="str">
        <f>IF(Table3a!DD146="","",IF(ISNUMBER(VALUE(DD146)),VALUE(DD146),DD146))</f>
        <v/>
      </c>
      <c r="DG59" s="40" t="str">
        <f>IF(Table3a!DE146="","",IF(ISNUMBER(VALUE(DE146)),VALUE(DE146),DE146))</f>
        <v/>
      </c>
      <c r="DH59" s="40" t="str">
        <f>IF(Table3a!DF146="","",IF(ISNUMBER(VALUE(DF146)),VALUE(DF146),DF146))</f>
        <v/>
      </c>
    </row>
    <row r="60" spans="1:112" ht="9.75" customHeight="1">
      <c r="A60" s="34"/>
      <c r="B60" s="74" t="s">
        <v>217</v>
      </c>
      <c r="C60" s="74" t="s">
        <v>4078</v>
      </c>
      <c r="D60" s="34"/>
      <c r="E60" s="42">
        <f>IF(Table3a!C147="","",IF(ISNUMBER(VALUE(C147)),VALUE(C147),C147))</f>
        <v>1251.4000000000001</v>
      </c>
      <c r="F60" s="42">
        <f>IF(Table3a!D147="","",IF(ISNUMBER(VALUE(D147)),VALUE(D147),D147))</f>
        <v>1264</v>
      </c>
      <c r="G60" s="42">
        <f>IF(Table3a!E147="","",IF(ISNUMBER(VALUE(E147)),VALUE(E147),E147))</f>
        <v>1283.7</v>
      </c>
      <c r="H60" s="42">
        <f>IF(Table3a!F147="","",IF(ISNUMBER(VALUE(F147)),VALUE(F147),F147))</f>
        <v>1302.3</v>
      </c>
      <c r="I60" s="42">
        <f>IF(Table3a!G147="","",IF(ISNUMBER(VALUE(G147)),VALUE(G147),G147))</f>
        <v>1331.5</v>
      </c>
      <c r="J60" s="42">
        <f>IF(Table3a!H147="","",IF(ISNUMBER(VALUE(H147)),VALUE(H147),H147))</f>
        <v>1349.2</v>
      </c>
      <c r="K60" s="42">
        <f>IF(Table3a!I147="","",IF(ISNUMBER(VALUE(I147)),VALUE(I147),I147))</f>
        <v>1366</v>
      </c>
      <c r="L60" s="42">
        <f>IF(Table3a!J147="","",IF(ISNUMBER(VALUE(J147)),VALUE(J147),J147))</f>
        <v>1382.7</v>
      </c>
      <c r="M60" s="42">
        <f>IF(Table3a!K147="","",IF(ISNUMBER(VALUE(K147)),VALUE(K147),K147))</f>
        <v>1396.1</v>
      </c>
      <c r="N60" s="42">
        <f>IF(Table3a!L147="","",IF(ISNUMBER(VALUE(L147)),VALUE(L147),L147))</f>
        <v>1413.5</v>
      </c>
      <c r="O60" s="42">
        <f>IF(Table3a!M147="","",IF(ISNUMBER(VALUE(M147)),VALUE(M147),M147))</f>
        <v>1427.8</v>
      </c>
      <c r="P60" s="42">
        <f>IF(Table3a!N147="","",IF(ISNUMBER(VALUE(N147)),VALUE(N147),N147))</f>
        <v>1438.8</v>
      </c>
      <c r="Q60" s="42">
        <f>IF(Table3a!O147="","",IF(ISNUMBER(VALUE(O147)),VALUE(O147),O147))</f>
        <v>1444.5</v>
      </c>
      <c r="R60" s="42">
        <f>IF(Table3a!P147="","",IF(ISNUMBER(VALUE(P147)),VALUE(P147),P147))</f>
        <v>1455.1</v>
      </c>
      <c r="S60" s="42">
        <f>IF(Table3a!Q147="","",IF(ISNUMBER(VALUE(Q147)),VALUE(Q147),Q147))</f>
        <v>1467.9</v>
      </c>
      <c r="T60" s="42">
        <f>IF(Table3a!R147="","",IF(ISNUMBER(VALUE(R147)),VALUE(R147),R147))</f>
        <v>1474.6</v>
      </c>
      <c r="U60" s="42">
        <f>IF(Table3a!S147="","",IF(ISNUMBER(VALUE(S147)),VALUE(S147),S147))</f>
        <v>1478.4</v>
      </c>
      <c r="V60" s="42">
        <f>IF(Table3a!T147="","",IF(ISNUMBER(VALUE(T147)),VALUE(T147),T147))</f>
        <v>1482.8</v>
      </c>
      <c r="W60" s="42">
        <f>IF(Table3a!U147="","",IF(ISNUMBER(VALUE(U147)),VALUE(U147),U147))</f>
        <v>1485.7</v>
      </c>
      <c r="X60" s="42">
        <f>IF(Table3a!V147="","",IF(ISNUMBER(VALUE(V147)),VALUE(V147),V147))</f>
        <v>1484.1</v>
      </c>
      <c r="Y60" s="42">
        <f>IF(Table3a!W147="","",IF(ISNUMBER(VALUE(W147)),VALUE(W147),W147))</f>
        <v>1496</v>
      </c>
      <c r="Z60" s="42">
        <f>IF(Table3a!X147="","",IF(ISNUMBER(VALUE(X147)),VALUE(X147),X147))</f>
        <v>1501.2</v>
      </c>
      <c r="AA60" s="42">
        <f>IF(Table3a!Y147="","",IF(ISNUMBER(VALUE(Y147)),VALUE(Y147),Y147))</f>
        <v>1500.8</v>
      </c>
      <c r="AB60" s="42">
        <f>IF(Table3a!Z147="","",IF(ISNUMBER(VALUE(Z147)),VALUE(Z147),Z147))</f>
        <v>1523.9</v>
      </c>
      <c r="AC60" s="42">
        <f>IF(Table3a!AA147="","",IF(ISNUMBER(VALUE(AA147)),VALUE(AA147),AA147))</f>
        <v>1529.9</v>
      </c>
      <c r="AD60" s="42">
        <f>IF(Table3a!AB147="","",IF(ISNUMBER(VALUE(AB147)),VALUE(AB147),AB147))</f>
        <v>1545.5</v>
      </c>
      <c r="AE60" s="42">
        <f>IF(Table3a!AC147="","",IF(ISNUMBER(VALUE(AC147)),VALUE(AC147),AC147))</f>
        <v>1563.9</v>
      </c>
      <c r="AF60" s="42">
        <f>IF(Table3a!AD147="","",IF(ISNUMBER(VALUE(AD147)),VALUE(AD147),AD147))</f>
        <v>1583.8</v>
      </c>
      <c r="AG60" s="42">
        <f>IF(Table3a!AE147="","",IF(ISNUMBER(VALUE(AE147)),VALUE(AE147),AE147))</f>
        <v>1599.8</v>
      </c>
      <c r="AH60" s="42">
        <f>IF(Table3a!AF147="","",IF(ISNUMBER(VALUE(AF147)),VALUE(AF147),AF147))</f>
        <v>1617.7</v>
      </c>
      <c r="AI60" s="42">
        <f>IF(Table3a!AG147="","",IF(ISNUMBER(VALUE(AG147)),VALUE(AG147),AG147))</f>
        <v>1635.1</v>
      </c>
      <c r="AJ60" s="42">
        <f>IF(Table3a!AH147="","",IF(ISNUMBER(VALUE(AH147)),VALUE(AH147),AH147))</f>
        <v>1653.3</v>
      </c>
      <c r="AK60" s="42">
        <f>IF(Table3a!AI147="","",IF(ISNUMBER(VALUE(AI147)),VALUE(AI147),AI147))</f>
        <v>1672.5</v>
      </c>
      <c r="AL60" s="42">
        <f>IF(Table3a!AJ147="","",IF(ISNUMBER(VALUE(AJ147)),VALUE(AJ147),AJ147))</f>
        <v>1690.5</v>
      </c>
      <c r="AM60" s="42">
        <f>IF(Table3a!AK147="","",IF(ISNUMBER(VALUE(AK147)),VALUE(AK147),AK147))</f>
        <v>1714.8</v>
      </c>
      <c r="AN60" s="42">
        <f>IF(Table3a!AL147="","",IF(ISNUMBER(VALUE(AL147)),VALUE(AL147),AL147))</f>
        <v>1739.3</v>
      </c>
      <c r="AO60" s="42">
        <f>IF(Table3a!AM147="","",IF(ISNUMBER(VALUE(AM147)),VALUE(AM147),AM147))</f>
        <v>1753.3</v>
      </c>
      <c r="AP60" s="42">
        <f>IF(Table3a!AN147="","",IF(ISNUMBER(VALUE(AN147)),VALUE(AN147),AN147))</f>
        <v>1754.3</v>
      </c>
      <c r="AQ60" s="42">
        <f>IF(Table3a!AO147="","",IF(ISNUMBER(VALUE(AO147)),VALUE(AO147),AO147))</f>
        <v>1764.3</v>
      </c>
      <c r="AR60" s="42">
        <f>IF(Table3a!AP147="","",IF(ISNUMBER(VALUE(AP147)),VALUE(AP147),AP147))</f>
        <v>1769.4</v>
      </c>
      <c r="AS60" s="42">
        <f>IF(Table3a!AQ147="","",IF(ISNUMBER(VALUE(AQ147)),VALUE(AQ147),AQ147))</f>
        <v>1762.8</v>
      </c>
      <c r="AT60" s="42">
        <f>IF(Table3a!AR147="","",IF(ISNUMBER(VALUE(AR147)),VALUE(AR147),AR147))</f>
        <v>1749.5</v>
      </c>
      <c r="AU60" s="42">
        <f>IF(Table3a!AS147="","",IF(ISNUMBER(VALUE(AS147)),VALUE(AS147),AS147))</f>
        <v>1721.9</v>
      </c>
      <c r="AV60" s="42">
        <f>IF(Table3a!AT147="","",IF(ISNUMBER(VALUE(AT147)),VALUE(AT147),AT147))</f>
        <v>1687.3</v>
      </c>
      <c r="AW60" s="42">
        <f>IF(Table3a!AU147="","",IF(ISNUMBER(VALUE(AU147)),VALUE(AU147),AU147))</f>
        <v>1591.9</v>
      </c>
      <c r="AX60" s="42">
        <f>IF(Table3a!AV147="","",IF(ISNUMBER(VALUE(AV147)),VALUE(AV147),AV147))</f>
        <v>1554.6</v>
      </c>
      <c r="AY60" s="42">
        <f>IF(Table3a!AW147="","",IF(ISNUMBER(VALUE(AW147)),VALUE(AW147),AW147))</f>
        <v>1519.9</v>
      </c>
      <c r="AZ60" s="42">
        <f>IF(Table3a!AX147="","",IF(ISNUMBER(VALUE(AX147)),VALUE(AX147),AX147))</f>
        <v>1494.6</v>
      </c>
      <c r="BA60" s="42">
        <f>IF(Table3a!AY147="","",IF(ISNUMBER(VALUE(AY147)),VALUE(AY147),AY147))</f>
        <v>1476.8</v>
      </c>
      <c r="BB60" s="42">
        <f>IF(Table3a!AZ147="","",IF(ISNUMBER(VALUE(AZ147)),VALUE(AZ147),AZ147))</f>
        <v>1467.8</v>
      </c>
      <c r="BC60" s="42">
        <f>IF(Table3a!BA147="","",IF(ISNUMBER(VALUE(BA147)),VALUE(BA147),BA147))</f>
        <v>1450.2</v>
      </c>
      <c r="BD60" s="42">
        <f>IF(Table3a!BB147="","",IF(ISNUMBER(VALUE(BB147)),VALUE(BB147),BB147))</f>
        <v>1424.8</v>
      </c>
      <c r="BE60" s="42">
        <f>IF(Table3a!BC147="","",IF(ISNUMBER(VALUE(BC147)),VALUE(BC147),BC147))</f>
        <v>1412.2</v>
      </c>
      <c r="BF60" s="42">
        <f>IF(Table3a!BD147="","",IF(ISNUMBER(VALUE(BD147)),VALUE(BD147),BD147))</f>
        <v>1421.3</v>
      </c>
      <c r="BG60" s="42">
        <f>IF(Table3a!BE147="","",IF(ISNUMBER(VALUE(BE147)),VALUE(BE147),BE147))</f>
        <v>1403</v>
      </c>
      <c r="BH60" s="42">
        <f>IF(Table3a!BF147="","",IF(ISNUMBER(VALUE(BF147)),VALUE(BF147),BF147))</f>
        <v>1410.3</v>
      </c>
      <c r="BI60" s="42">
        <f>IF(Table3a!BG147="","",IF(ISNUMBER(VALUE(BG147)),VALUE(BG147),BG147))</f>
        <v>1405.8</v>
      </c>
      <c r="BJ60" s="42">
        <f>IF(Table3a!BH147="","",IF(ISNUMBER(VALUE(BH147)),VALUE(BH147),BH147))</f>
        <v>1395.5</v>
      </c>
      <c r="BK60" s="42">
        <f>IF(Table3a!BI147="","",IF(ISNUMBER(VALUE(BI147)),VALUE(BI147),BI147))</f>
        <v>1387.4</v>
      </c>
      <c r="BL60" s="42">
        <f>IF(Table3a!BJ147="","",IF(ISNUMBER(VALUE(BJ147)),VALUE(BJ147),BJ147))</f>
        <v>1394.7</v>
      </c>
      <c r="BM60" s="42">
        <f>IF(Table3a!BK147="","",IF(ISNUMBER(VALUE(BK147)),VALUE(BK147),BK147))</f>
        <v>1402.4</v>
      </c>
      <c r="BN60" s="42">
        <f>IF(Table3a!BL147="","",IF(ISNUMBER(VALUE(BL147)),VALUE(BL147),BL147))</f>
        <v>1419.4</v>
      </c>
      <c r="BO60" s="42">
        <f>IF(Table3a!BM147="","",IF(ISNUMBER(VALUE(BM147)),VALUE(BM147),BM147))</f>
        <v>1440.5</v>
      </c>
      <c r="BP60" s="42">
        <f>IF(Table3a!BN147="","",IF(ISNUMBER(VALUE(BN147)),VALUE(BN147),BN147))</f>
        <v>1447</v>
      </c>
      <c r="BQ60" s="42">
        <f>IF(Table3a!BO147="","",IF(ISNUMBER(VALUE(BO147)),VALUE(BO147),BO147))</f>
        <v>1449.3</v>
      </c>
      <c r="BR60" s="42">
        <f>IF(Table3a!BP147="","",IF(ISNUMBER(VALUE(BP147)),VALUE(BP147),BP147))</f>
        <v>1454.2</v>
      </c>
      <c r="BS60" s="42">
        <f>IF(Table3a!BQ147="","",IF(ISNUMBER(VALUE(BQ147)),VALUE(BQ147),BQ147))</f>
        <v>1466.6</v>
      </c>
      <c r="BT60" s="42">
        <f>IF(Table3a!BR147="","",IF(ISNUMBER(VALUE(BR147)),VALUE(BR147),BR147))</f>
        <v>1485.4</v>
      </c>
      <c r="BU60" s="42">
        <f>IF(Table3a!BS147="","",IF(ISNUMBER(VALUE(BS147)),VALUE(BS147),BS147))</f>
        <v>1501.7</v>
      </c>
      <c r="BV60" s="42">
        <f>IF(Table3a!BT147="","",IF(ISNUMBER(VALUE(BT147)),VALUE(BT147),BT147))</f>
        <v>1511.6</v>
      </c>
      <c r="BW60" s="42">
        <f>IF(Table3a!BU147="","",IF(ISNUMBER(VALUE(BU147)),VALUE(BU147),BU147))</f>
        <v>1526.1</v>
      </c>
      <c r="BX60" s="42">
        <f>IF(Table3a!BV147="","",IF(ISNUMBER(VALUE(BV147)),VALUE(BV147),BV147))</f>
        <v>1523.7</v>
      </c>
      <c r="BY60" s="42">
        <f>IF(Table3a!BW147="","",IF(ISNUMBER(VALUE(BW147)),VALUE(BW147),BW147))</f>
        <v>1532.3</v>
      </c>
      <c r="BZ60" s="42">
        <f>IF(Table3a!BX147="","",IF(ISNUMBER(VALUE(BX147)),VALUE(BX147),BX147))</f>
        <v>1556.4</v>
      </c>
      <c r="CA60" s="42">
        <f>IF(Table3a!BY147="","",IF(ISNUMBER(VALUE(BY147)),VALUE(BY147),BY147))</f>
        <v>1571.6</v>
      </c>
      <c r="CB60" s="42">
        <f>IF(Table3a!BZ147="","",IF(ISNUMBER(VALUE(BZ147)),VALUE(BZ147),BZ147))</f>
        <v>1594.9</v>
      </c>
      <c r="CC60" s="42">
        <f>IF(Table3a!CA147="","",IF(ISNUMBER(VALUE(CA147)),VALUE(CA147),CA147))</f>
        <v>1616.7</v>
      </c>
      <c r="CD60" s="42">
        <f>IF(Table3a!CB147="","",IF(ISNUMBER(VALUE(CB147)),VALUE(CB147),CB147))</f>
        <v>1634.5</v>
      </c>
      <c r="CE60" s="42" t="str">
        <f>IF(Table3a!CC147="","",IF(ISNUMBER(VALUE(CC147)),VALUE(CC147),CC147))</f>
        <v/>
      </c>
      <c r="CF60" s="42" t="str">
        <f>IF(Table3a!CD147="","",IF(ISNUMBER(VALUE(CD147)),VALUE(CD147),CD147))</f>
        <v/>
      </c>
      <c r="CG60" s="42" t="str">
        <f>IF(Table3a!CE147="","",IF(ISNUMBER(VALUE(CE147)),VALUE(CE147),CE147))</f>
        <v/>
      </c>
      <c r="CH60" s="42" t="str">
        <f>IF(Table3a!CF147="","",IF(ISNUMBER(VALUE(CF147)),VALUE(CF147),CF147))</f>
        <v/>
      </c>
      <c r="CI60" s="42" t="str">
        <f>IF(Table3a!CG147="","",IF(ISNUMBER(VALUE(CG147)),VALUE(CG147),CG147))</f>
        <v/>
      </c>
      <c r="CJ60" s="42" t="str">
        <f>IF(Table3a!CH147="","",IF(ISNUMBER(VALUE(CH147)),VALUE(CH147),CH147))</f>
        <v/>
      </c>
      <c r="CK60" s="42" t="str">
        <f>IF(Table3a!CI147="","",IF(ISNUMBER(VALUE(CI147)),VALUE(CI147),CI147))</f>
        <v/>
      </c>
      <c r="CL60" s="42" t="str">
        <f>IF(Table3a!CJ147="","",IF(ISNUMBER(VALUE(CJ147)),VALUE(CJ147),CJ147))</f>
        <v/>
      </c>
      <c r="CM60" s="42" t="str">
        <f>IF(Table3a!CK147="","",IF(ISNUMBER(VALUE(CK147)),VALUE(CK147),CK147))</f>
        <v/>
      </c>
      <c r="CN60" s="42" t="str">
        <f>IF(Table3a!CL147="","",IF(ISNUMBER(VALUE(CL147)),VALUE(CL147),CL147))</f>
        <v/>
      </c>
      <c r="CO60" s="42" t="str">
        <f>IF(Table3a!CM147="","",IF(ISNUMBER(VALUE(CM147)),VALUE(CM147),CM147))</f>
        <v/>
      </c>
      <c r="CP60" s="42" t="str">
        <f>IF(Table3a!CN147="","",IF(ISNUMBER(VALUE(CN147)),VALUE(CN147),CN147))</f>
        <v/>
      </c>
      <c r="CQ60" s="42" t="str">
        <f>IF(Table3a!CO147="","",IF(ISNUMBER(VALUE(CO147)),VALUE(CO147),CO147))</f>
        <v/>
      </c>
      <c r="CR60" s="42" t="str">
        <f>IF(Table3a!CP147="","",IF(ISNUMBER(VALUE(CP147)),VALUE(CP147),CP147))</f>
        <v/>
      </c>
      <c r="CS60" s="42" t="str">
        <f>IF(Table3a!CQ147="","",IF(ISNUMBER(VALUE(CQ147)),VALUE(CQ147),CQ147))</f>
        <v/>
      </c>
      <c r="CT60" s="42" t="str">
        <f>IF(Table3a!CR147="","",IF(ISNUMBER(VALUE(CR147)),VALUE(CR147),CR147))</f>
        <v/>
      </c>
      <c r="CU60" s="42" t="str">
        <f>IF(Table3a!CS147="","",IF(ISNUMBER(VALUE(CS147)),VALUE(CS147),CS147))</f>
        <v/>
      </c>
      <c r="CV60" s="42" t="str">
        <f>IF(Table3a!CT147="","",IF(ISNUMBER(VALUE(CT147)),VALUE(CT147),CT147))</f>
        <v/>
      </c>
      <c r="CW60" s="42" t="str">
        <f>IF(Table3a!CU147="","",IF(ISNUMBER(VALUE(CU147)),VALUE(CU147),CU147))</f>
        <v/>
      </c>
      <c r="CX60" s="42" t="str">
        <f>IF(Table3a!CV147="","",IF(ISNUMBER(VALUE(CV147)),VALUE(CV147),CV147))</f>
        <v/>
      </c>
      <c r="CY60" s="42" t="str">
        <f>IF(Table3a!CW147="","",IF(ISNUMBER(VALUE(CW147)),VALUE(CW147),CW147))</f>
        <v/>
      </c>
      <c r="CZ60" s="42" t="str">
        <f>IF(Table3a!CX147="","",IF(ISNUMBER(VALUE(CX147)),VALUE(CX147),CX147))</f>
        <v/>
      </c>
      <c r="DA60" s="42" t="str">
        <f>IF(Table3a!CY147="","",IF(ISNUMBER(VALUE(CY147)),VALUE(CY147),CY147))</f>
        <v/>
      </c>
      <c r="DB60" s="42" t="str">
        <f>IF(Table3a!CZ147="","",IF(ISNUMBER(VALUE(CZ147)),VALUE(CZ147),CZ147))</f>
        <v/>
      </c>
      <c r="DC60" s="42" t="str">
        <f>IF(Table3a!DA147="","",IF(ISNUMBER(VALUE(DA147)),VALUE(DA147),DA147))</f>
        <v/>
      </c>
      <c r="DD60" s="42" t="str">
        <f>IF(Table3a!DB147="","",IF(ISNUMBER(VALUE(DB147)),VALUE(DB147),DB147))</f>
        <v/>
      </c>
      <c r="DE60" s="42" t="str">
        <f>IF(Table3a!DC147="","",IF(ISNUMBER(VALUE(DC147)),VALUE(DC147),DC147))</f>
        <v/>
      </c>
      <c r="DF60" s="42" t="str">
        <f>IF(Table3a!DD147="","",IF(ISNUMBER(VALUE(DD147)),VALUE(DD147),DD147))</f>
        <v/>
      </c>
      <c r="DG60" s="42" t="str">
        <f>IF(Table3a!DE147="","",IF(ISNUMBER(VALUE(DE147)),VALUE(DE147),DE147))</f>
        <v/>
      </c>
      <c r="DH60" s="42" t="str">
        <f>IF(Table3a!DF147="","",IF(ISNUMBER(VALUE(DF147)),VALUE(DF147),DF147))</f>
        <v/>
      </c>
    </row>
    <row r="61" spans="1:112" ht="9.75" customHeight="1">
      <c r="A61" s="34"/>
      <c r="B61" s="34"/>
      <c r="C61" s="74" t="s">
        <v>4079</v>
      </c>
      <c r="D61" s="34"/>
      <c r="E61" s="42">
        <f>IF(Table3a!C148="","",IF(ISNUMBER(VALUE(C148)),VALUE(C148),C148))</f>
        <v>247.7</v>
      </c>
      <c r="F61" s="42">
        <f>IF(Table3a!D148="","",IF(ISNUMBER(VALUE(D148)),VALUE(D148),D148))</f>
        <v>249.8</v>
      </c>
      <c r="G61" s="42">
        <f>IF(Table3a!E148="","",IF(ISNUMBER(VALUE(E148)),VALUE(E148),E148))</f>
        <v>251.5</v>
      </c>
      <c r="H61" s="42">
        <f>IF(Table3a!F148="","",IF(ISNUMBER(VALUE(F148)),VALUE(F148),F148))</f>
        <v>251.6</v>
      </c>
      <c r="I61" s="42">
        <f>IF(Table3a!G148="","",IF(ISNUMBER(VALUE(G148)),VALUE(G148),G148))</f>
        <v>259.39999999999998</v>
      </c>
      <c r="J61" s="42">
        <f>IF(Table3a!H148="","",IF(ISNUMBER(VALUE(H148)),VALUE(H148),H148))</f>
        <v>265.3</v>
      </c>
      <c r="K61" s="42">
        <f>IF(Table3a!I148="","",IF(ISNUMBER(VALUE(I148)),VALUE(I148),I148))</f>
        <v>271.8</v>
      </c>
      <c r="L61" s="42">
        <f>IF(Table3a!J148="","",IF(ISNUMBER(VALUE(J148)),VALUE(J148),J148))</f>
        <v>273.39999999999998</v>
      </c>
      <c r="M61" s="42">
        <f>IF(Table3a!K148="","",IF(ISNUMBER(VALUE(K148)),VALUE(K148),K148))</f>
        <v>275.60000000000002</v>
      </c>
      <c r="N61" s="42">
        <f>IF(Table3a!L148="","",IF(ISNUMBER(VALUE(L148)),VALUE(L148),L148))</f>
        <v>278</v>
      </c>
      <c r="O61" s="42">
        <f>IF(Table3a!M148="","",IF(ISNUMBER(VALUE(M148)),VALUE(M148),M148))</f>
        <v>279.2</v>
      </c>
      <c r="P61" s="42">
        <f>IF(Table3a!N148="","",IF(ISNUMBER(VALUE(N148)),VALUE(N148),N148))</f>
        <v>281.60000000000002</v>
      </c>
      <c r="Q61" s="42">
        <f>IF(Table3a!O148="","",IF(ISNUMBER(VALUE(O148)),VALUE(O148),O148))</f>
        <v>282.3</v>
      </c>
      <c r="R61" s="42">
        <f>IF(Table3a!P148="","",IF(ISNUMBER(VALUE(P148)),VALUE(P148),P148))</f>
        <v>289.2</v>
      </c>
      <c r="S61" s="42">
        <f>IF(Table3a!Q148="","",IF(ISNUMBER(VALUE(Q148)),VALUE(Q148),Q148))</f>
        <v>291.2</v>
      </c>
      <c r="T61" s="42">
        <f>IF(Table3a!R148="","",IF(ISNUMBER(VALUE(R148)),VALUE(R148),R148))</f>
        <v>294.2</v>
      </c>
      <c r="U61" s="42">
        <f>IF(Table3a!S148="","",IF(ISNUMBER(VALUE(S148)),VALUE(S148),S148))</f>
        <v>294.10000000000002</v>
      </c>
      <c r="V61" s="42">
        <f>IF(Table3a!T148="","",IF(ISNUMBER(VALUE(T148)),VALUE(T148),T148))</f>
        <v>291.2</v>
      </c>
      <c r="W61" s="42">
        <f>IF(Table3a!U148="","",IF(ISNUMBER(VALUE(U148)),VALUE(U148),U148))</f>
        <v>291.3</v>
      </c>
      <c r="X61" s="42">
        <f>IF(Table3a!V148="","",IF(ISNUMBER(VALUE(V148)),VALUE(V148),V148))</f>
        <v>299.60000000000002</v>
      </c>
      <c r="Y61" s="42">
        <f>IF(Table3a!W148="","",IF(ISNUMBER(VALUE(W148)),VALUE(W148),W148))</f>
        <v>300.39999999999998</v>
      </c>
      <c r="Z61" s="42">
        <f>IF(Table3a!X148="","",IF(ISNUMBER(VALUE(X148)),VALUE(X148),X148))</f>
        <v>303.7</v>
      </c>
      <c r="AA61" s="42">
        <f>IF(Table3a!Y148="","",IF(ISNUMBER(VALUE(Y148)),VALUE(Y148),Y148))</f>
        <v>307.3</v>
      </c>
      <c r="AB61" s="42">
        <f>IF(Table3a!Z148="","",IF(ISNUMBER(VALUE(Z148)),VALUE(Z148),Z148))</f>
        <v>307.89999999999998</v>
      </c>
      <c r="AC61" s="42">
        <f>IF(Table3a!AA148="","",IF(ISNUMBER(VALUE(AA148)),VALUE(AA148),AA148))</f>
        <v>311.5</v>
      </c>
      <c r="AD61" s="42">
        <f>IF(Table3a!AB148="","",IF(ISNUMBER(VALUE(AB148)),VALUE(AB148),AB148))</f>
        <v>311.5</v>
      </c>
      <c r="AE61" s="42">
        <f>IF(Table3a!AC148="","",IF(ISNUMBER(VALUE(AC148)),VALUE(AC148),AC148))</f>
        <v>317.89999999999998</v>
      </c>
      <c r="AF61" s="42">
        <f>IF(Table3a!AD148="","",IF(ISNUMBER(VALUE(AD148)),VALUE(AD148),AD148))</f>
        <v>320.7</v>
      </c>
      <c r="AG61" s="42">
        <f>IF(Table3a!AE148="","",IF(ISNUMBER(VALUE(AE148)),VALUE(AE148),AE148))</f>
        <v>327.7</v>
      </c>
      <c r="AH61" s="42">
        <f>IF(Table3a!AF148="","",IF(ISNUMBER(VALUE(AF148)),VALUE(AF148),AF148))</f>
        <v>331.5</v>
      </c>
      <c r="AI61" s="42">
        <f>IF(Table3a!AG148="","",IF(ISNUMBER(VALUE(AG148)),VALUE(AG148),AG148))</f>
        <v>340.3</v>
      </c>
      <c r="AJ61" s="42">
        <f>IF(Table3a!AH148="","",IF(ISNUMBER(VALUE(AH148)),VALUE(AH148),AH148))</f>
        <v>346</v>
      </c>
      <c r="AK61" s="42">
        <f>IF(Table3a!AI148="","",IF(ISNUMBER(VALUE(AI148)),VALUE(AI148),AI148))</f>
        <v>346.6</v>
      </c>
      <c r="AL61" s="42">
        <f>IF(Table3a!AJ148="","",IF(ISNUMBER(VALUE(AJ148)),VALUE(AJ148),AJ148))</f>
        <v>348.4</v>
      </c>
      <c r="AM61" s="42">
        <f>IF(Table3a!AK148="","",IF(ISNUMBER(VALUE(AK148)),VALUE(AK148),AK148))</f>
        <v>346.8</v>
      </c>
      <c r="AN61" s="42">
        <f>IF(Table3a!AL148="","",IF(ISNUMBER(VALUE(AL148)),VALUE(AL148),AL148))</f>
        <v>355.7</v>
      </c>
      <c r="AO61" s="42">
        <f>IF(Table3a!AM148="","",IF(ISNUMBER(VALUE(AM148)),VALUE(AM148),AM148))</f>
        <v>366.7</v>
      </c>
      <c r="AP61" s="42">
        <f>IF(Table3a!AN148="","",IF(ISNUMBER(VALUE(AN148)),VALUE(AN148),AN148))</f>
        <v>384</v>
      </c>
      <c r="AQ61" s="42">
        <f>IF(Table3a!AO148="","",IF(ISNUMBER(VALUE(AO148)),VALUE(AO148),AO148))</f>
        <v>390.3</v>
      </c>
      <c r="AR61" s="42">
        <f>IF(Table3a!AP148="","",IF(ISNUMBER(VALUE(AP148)),VALUE(AP148),AP148))</f>
        <v>390.5</v>
      </c>
      <c r="AS61" s="42">
        <f>IF(Table3a!AQ148="","",IF(ISNUMBER(VALUE(AQ148)),VALUE(AQ148),AQ148))</f>
        <v>393.4</v>
      </c>
      <c r="AT61" s="42">
        <f>IF(Table3a!AR148="","",IF(ISNUMBER(VALUE(AR148)),VALUE(AR148),AR148))</f>
        <v>397.2</v>
      </c>
      <c r="AU61" s="42">
        <f>IF(Table3a!AS148="","",IF(ISNUMBER(VALUE(AS148)),VALUE(AS148),AS148))</f>
        <v>401.6</v>
      </c>
      <c r="AV61" s="42">
        <f>IF(Table3a!AT148="","",IF(ISNUMBER(VALUE(AT148)),VALUE(AT148),AT148))</f>
        <v>400.3</v>
      </c>
      <c r="AW61" s="42">
        <f>IF(Table3a!AU148="","",IF(ISNUMBER(VALUE(AU148)),VALUE(AU148),AU148))</f>
        <v>414.2</v>
      </c>
      <c r="AX61" s="42">
        <f>IF(Table3a!AV148="","",IF(ISNUMBER(VALUE(AV148)),VALUE(AV148),AV148))</f>
        <v>417</v>
      </c>
      <c r="AY61" s="42">
        <f>IF(Table3a!AW148="","",IF(ISNUMBER(VALUE(AW148)),VALUE(AW148),AW148))</f>
        <v>423.3</v>
      </c>
      <c r="AZ61" s="42">
        <f>IF(Table3a!AX148="","",IF(ISNUMBER(VALUE(AX148)),VALUE(AX148),AX148))</f>
        <v>429.7</v>
      </c>
      <c r="BA61" s="42">
        <f>IF(Table3a!AY148="","",IF(ISNUMBER(VALUE(AY148)),VALUE(AY148),AY148))</f>
        <v>425.1</v>
      </c>
      <c r="BB61" s="42">
        <f>IF(Table3a!AZ148="","",IF(ISNUMBER(VALUE(AZ148)),VALUE(AZ148),AZ148))</f>
        <v>422.9</v>
      </c>
      <c r="BC61" s="42">
        <f>IF(Table3a!BA148="","",IF(ISNUMBER(VALUE(BA148)),VALUE(BA148),BA148))</f>
        <v>427</v>
      </c>
      <c r="BD61" s="42">
        <f>IF(Table3a!BB148="","",IF(ISNUMBER(VALUE(BB148)),VALUE(BB148),BB148))</f>
        <v>433</v>
      </c>
      <c r="BE61" s="42">
        <f>IF(Table3a!BC148="","",IF(ISNUMBER(VALUE(BC148)),VALUE(BC148),BC148))</f>
        <v>440.1</v>
      </c>
      <c r="BF61" s="42">
        <f>IF(Table3a!BD148="","",IF(ISNUMBER(VALUE(BD148)),VALUE(BD148),BD148))</f>
        <v>438.3</v>
      </c>
      <c r="BG61" s="42">
        <f>IF(Table3a!BE148="","",IF(ISNUMBER(VALUE(BE148)),VALUE(BE148),BE148))</f>
        <v>434.8</v>
      </c>
      <c r="BH61" s="42">
        <f>IF(Table3a!BF148="","",IF(ISNUMBER(VALUE(BF148)),VALUE(BF148),BF148))</f>
        <v>434.7</v>
      </c>
      <c r="BI61" s="42">
        <f>IF(Table3a!BG148="","",IF(ISNUMBER(VALUE(BG148)),VALUE(BG148),BG148))</f>
        <v>430.6</v>
      </c>
      <c r="BJ61" s="42">
        <f>IF(Table3a!BH148="","",IF(ISNUMBER(VALUE(BH148)),VALUE(BH148),BH148))</f>
        <v>440.8</v>
      </c>
      <c r="BK61" s="42">
        <f>IF(Table3a!BI148="","",IF(ISNUMBER(VALUE(BI148)),VALUE(BI148),BI148))</f>
        <v>446.5</v>
      </c>
      <c r="BL61" s="42">
        <f>IF(Table3a!BJ148="","",IF(ISNUMBER(VALUE(BJ148)),VALUE(BJ148),BJ148))</f>
        <v>448.6</v>
      </c>
      <c r="BM61" s="42">
        <f>IF(Table3a!BK148="","",IF(ISNUMBER(VALUE(BK148)),VALUE(BK148),BK148))</f>
        <v>455.4</v>
      </c>
      <c r="BN61" s="42">
        <f>IF(Table3a!BL148="","",IF(ISNUMBER(VALUE(BL148)),VALUE(BL148),BL148))</f>
        <v>452.7</v>
      </c>
      <c r="BO61" s="42">
        <f>IF(Table3a!BM148="","",IF(ISNUMBER(VALUE(BM148)),VALUE(BM148),BM148))</f>
        <v>450.3</v>
      </c>
      <c r="BP61" s="42">
        <f>IF(Table3a!BN148="","",IF(ISNUMBER(VALUE(BN148)),VALUE(BN148),BN148))</f>
        <v>455.7</v>
      </c>
      <c r="BQ61" s="42">
        <f>IF(Table3a!BO148="","",IF(ISNUMBER(VALUE(BO148)),VALUE(BO148),BO148))</f>
        <v>452.1</v>
      </c>
      <c r="BR61" s="42">
        <f>IF(Table3a!BP148="","",IF(ISNUMBER(VALUE(BP148)),VALUE(BP148),BP148))</f>
        <v>450.6</v>
      </c>
      <c r="BS61" s="42">
        <f>IF(Table3a!BQ148="","",IF(ISNUMBER(VALUE(BQ148)),VALUE(BQ148),BQ148))</f>
        <v>451.3</v>
      </c>
      <c r="BT61" s="42">
        <f>IF(Table3a!BR148="","",IF(ISNUMBER(VALUE(BR148)),VALUE(BR148),BR148))</f>
        <v>445.5</v>
      </c>
      <c r="BU61" s="42">
        <f>IF(Table3a!BS148="","",IF(ISNUMBER(VALUE(BS148)),VALUE(BS148),BS148))</f>
        <v>441.5</v>
      </c>
      <c r="BV61" s="42">
        <f>IF(Table3a!BT148="","",IF(ISNUMBER(VALUE(BT148)),VALUE(BT148),BT148))</f>
        <v>450.9</v>
      </c>
      <c r="BW61" s="42">
        <f>IF(Table3a!BU148="","",IF(ISNUMBER(VALUE(BU148)),VALUE(BU148),BU148))</f>
        <v>447.3</v>
      </c>
      <c r="BX61" s="42">
        <f>IF(Table3a!BV148="","",IF(ISNUMBER(VALUE(BV148)),VALUE(BV148),BV148))</f>
        <v>451.3</v>
      </c>
      <c r="BY61" s="42">
        <f>IF(Table3a!BW148="","",IF(ISNUMBER(VALUE(BW148)),VALUE(BW148),BW148))</f>
        <v>457.9</v>
      </c>
      <c r="BZ61" s="42">
        <f>IF(Table3a!BX148="","",IF(ISNUMBER(VALUE(BX148)),VALUE(BX148),BX148))</f>
        <v>462.2</v>
      </c>
      <c r="CA61" s="42">
        <f>IF(Table3a!BY148="","",IF(ISNUMBER(VALUE(BY148)),VALUE(BY148),BY148))</f>
        <v>459.7</v>
      </c>
      <c r="CB61" s="42">
        <f>IF(Table3a!BZ148="","",IF(ISNUMBER(VALUE(BZ148)),VALUE(BZ148),BZ148))</f>
        <v>444.8</v>
      </c>
      <c r="CC61" s="42">
        <f>IF(Table3a!CA148="","",IF(ISNUMBER(VALUE(CA148)),VALUE(CA148),CA148))</f>
        <v>442.3</v>
      </c>
      <c r="CD61" s="42">
        <f>IF(Table3a!CB148="","",IF(ISNUMBER(VALUE(CB148)),VALUE(CB148),CB148))</f>
        <v>432.5</v>
      </c>
      <c r="CE61" s="42" t="str">
        <f>IF(Table3a!CC148="","",IF(ISNUMBER(VALUE(CC148)),VALUE(CC148),CC148))</f>
        <v/>
      </c>
      <c r="CF61" s="42" t="str">
        <f>IF(Table3a!CD148="","",IF(ISNUMBER(VALUE(CD148)),VALUE(CD148),CD148))</f>
        <v/>
      </c>
      <c r="CG61" s="42" t="str">
        <f>IF(Table3a!CE148="","",IF(ISNUMBER(VALUE(CE148)),VALUE(CE148),CE148))</f>
        <v/>
      </c>
      <c r="CH61" s="42" t="str">
        <f>IF(Table3a!CF148="","",IF(ISNUMBER(VALUE(CF148)),VALUE(CF148),CF148))</f>
        <v/>
      </c>
      <c r="CI61" s="42" t="str">
        <f>IF(Table3a!CG148="","",IF(ISNUMBER(VALUE(CG148)),VALUE(CG148),CG148))</f>
        <v/>
      </c>
      <c r="CJ61" s="42" t="str">
        <f>IF(Table3a!CH148="","",IF(ISNUMBER(VALUE(CH148)),VALUE(CH148),CH148))</f>
        <v/>
      </c>
      <c r="CK61" s="42" t="str">
        <f>IF(Table3a!CI148="","",IF(ISNUMBER(VALUE(CI148)),VALUE(CI148),CI148))</f>
        <v/>
      </c>
      <c r="CL61" s="42" t="str">
        <f>IF(Table3a!CJ148="","",IF(ISNUMBER(VALUE(CJ148)),VALUE(CJ148),CJ148))</f>
        <v/>
      </c>
      <c r="CM61" s="42" t="str">
        <f>IF(Table3a!CK148="","",IF(ISNUMBER(VALUE(CK148)),VALUE(CK148),CK148))</f>
        <v/>
      </c>
      <c r="CN61" s="42" t="str">
        <f>IF(Table3a!CL148="","",IF(ISNUMBER(VALUE(CL148)),VALUE(CL148),CL148))</f>
        <v/>
      </c>
      <c r="CO61" s="42" t="str">
        <f>IF(Table3a!CM148="","",IF(ISNUMBER(VALUE(CM148)),VALUE(CM148),CM148))</f>
        <v/>
      </c>
      <c r="CP61" s="42" t="str">
        <f>IF(Table3a!CN148="","",IF(ISNUMBER(VALUE(CN148)),VALUE(CN148),CN148))</f>
        <v/>
      </c>
      <c r="CQ61" s="42" t="str">
        <f>IF(Table3a!CO148="","",IF(ISNUMBER(VALUE(CO148)),VALUE(CO148),CO148))</f>
        <v/>
      </c>
      <c r="CR61" s="42" t="str">
        <f>IF(Table3a!CP148="","",IF(ISNUMBER(VALUE(CP148)),VALUE(CP148),CP148))</f>
        <v/>
      </c>
      <c r="CS61" s="42" t="str">
        <f>IF(Table3a!CQ148="","",IF(ISNUMBER(VALUE(CQ148)),VALUE(CQ148),CQ148))</f>
        <v/>
      </c>
      <c r="CT61" s="42" t="str">
        <f>IF(Table3a!CR148="","",IF(ISNUMBER(VALUE(CR148)),VALUE(CR148),CR148))</f>
        <v/>
      </c>
      <c r="CU61" s="42" t="str">
        <f>IF(Table3a!CS148="","",IF(ISNUMBER(VALUE(CS148)),VALUE(CS148),CS148))</f>
        <v/>
      </c>
      <c r="CV61" s="42" t="str">
        <f>IF(Table3a!CT148="","",IF(ISNUMBER(VALUE(CT148)),VALUE(CT148),CT148))</f>
        <v/>
      </c>
      <c r="CW61" s="42" t="str">
        <f>IF(Table3a!CU148="","",IF(ISNUMBER(VALUE(CU148)),VALUE(CU148),CU148))</f>
        <v/>
      </c>
      <c r="CX61" s="42" t="str">
        <f>IF(Table3a!CV148="","",IF(ISNUMBER(VALUE(CV148)),VALUE(CV148),CV148))</f>
        <v/>
      </c>
      <c r="CY61" s="42" t="str">
        <f>IF(Table3a!CW148="","",IF(ISNUMBER(VALUE(CW148)),VALUE(CW148),CW148))</f>
        <v/>
      </c>
      <c r="CZ61" s="42" t="str">
        <f>IF(Table3a!CX148="","",IF(ISNUMBER(VALUE(CX148)),VALUE(CX148),CX148))</f>
        <v/>
      </c>
      <c r="DA61" s="42" t="str">
        <f>IF(Table3a!CY148="","",IF(ISNUMBER(VALUE(CY148)),VALUE(CY148),CY148))</f>
        <v/>
      </c>
      <c r="DB61" s="42" t="str">
        <f>IF(Table3a!CZ148="","",IF(ISNUMBER(VALUE(CZ148)),VALUE(CZ148),CZ148))</f>
        <v/>
      </c>
      <c r="DC61" s="42" t="str">
        <f>IF(Table3a!DA148="","",IF(ISNUMBER(VALUE(DA148)),VALUE(DA148),DA148))</f>
        <v/>
      </c>
      <c r="DD61" s="42" t="str">
        <f>IF(Table3a!DB148="","",IF(ISNUMBER(VALUE(DB148)),VALUE(DB148),DB148))</f>
        <v/>
      </c>
      <c r="DE61" s="42" t="str">
        <f>IF(Table3a!DC148="","",IF(ISNUMBER(VALUE(DC148)),VALUE(DC148),DC148))</f>
        <v/>
      </c>
      <c r="DF61" s="42" t="str">
        <f>IF(Table3a!DD148="","",IF(ISNUMBER(VALUE(DD148)),VALUE(DD148),DD148))</f>
        <v/>
      </c>
      <c r="DG61" s="42" t="str">
        <f>IF(Table3a!DE148="","",IF(ISNUMBER(VALUE(DE148)),VALUE(DE148),DE148))</f>
        <v/>
      </c>
      <c r="DH61" s="42" t="str">
        <f>IF(Table3a!DF148="","",IF(ISNUMBER(VALUE(DF148)),VALUE(DF148),DF148))</f>
        <v/>
      </c>
    </row>
    <row r="62" spans="1:112" ht="1.5" customHeight="1">
      <c r="A62" s="34"/>
      <c r="B62" s="34"/>
      <c r="C62" s="74"/>
      <c r="D62" s="34"/>
      <c r="E62" s="40">
        <f>IF(Table3a!C149="","",IF(ISNUMBER(VALUE(C149)),VALUE(C149),C149))</f>
        <v>134.69999999999999</v>
      </c>
      <c r="F62" s="40">
        <f>IF(Table3a!D149="","",IF(ISNUMBER(VALUE(D149)),VALUE(D149),D149))</f>
        <v>135.30000000000001</v>
      </c>
      <c r="G62" s="40">
        <f>IF(Table3a!E149="","",IF(ISNUMBER(VALUE(E149)),VALUE(E149),E149))</f>
        <v>132.9</v>
      </c>
      <c r="H62" s="40">
        <f>IF(Table3a!F149="","",IF(ISNUMBER(VALUE(F149)),VALUE(F149),F149))</f>
        <v>135.6</v>
      </c>
      <c r="I62" s="40">
        <f>IF(Table3a!G149="","",IF(ISNUMBER(VALUE(G149)),VALUE(G149),G149))</f>
        <v>138.6</v>
      </c>
      <c r="J62" s="40">
        <f>IF(Table3a!H149="","",IF(ISNUMBER(VALUE(H149)),VALUE(H149),H149))</f>
        <v>138.1</v>
      </c>
      <c r="K62" s="40">
        <f>IF(Table3a!I149="","",IF(ISNUMBER(VALUE(I149)),VALUE(I149),I149))</f>
        <v>138.19999999999999</v>
      </c>
      <c r="L62" s="40">
        <f>IF(Table3a!J149="","",IF(ISNUMBER(VALUE(J149)),VALUE(J149),J149))</f>
        <v>139</v>
      </c>
      <c r="M62" s="40">
        <f>IF(Table3a!K149="","",IF(ISNUMBER(VALUE(K149)),VALUE(K149),K149))</f>
        <v>133.69999999999999</v>
      </c>
      <c r="N62" s="40">
        <f>IF(Table3a!L149="","",IF(ISNUMBER(VALUE(L149)),VALUE(L149),L149))</f>
        <v>128.69999999999999</v>
      </c>
      <c r="O62" s="40">
        <f>IF(Table3a!M149="","",IF(ISNUMBER(VALUE(M149)),VALUE(M149),M149))</f>
        <v>124.4</v>
      </c>
      <c r="P62" s="40">
        <f>IF(Table3a!N149="","",IF(ISNUMBER(VALUE(N149)),VALUE(N149),N149))</f>
        <v>121.5</v>
      </c>
      <c r="Q62" s="40">
        <f>IF(Table3a!O149="","",IF(ISNUMBER(VALUE(O149)),VALUE(O149),O149))</f>
        <v>122.3</v>
      </c>
      <c r="R62" s="40">
        <f>IF(Table3a!P149="","",IF(ISNUMBER(VALUE(P149)),VALUE(P149),P149))</f>
        <v>121</v>
      </c>
      <c r="S62" s="40">
        <f>IF(Table3a!Q149="","",IF(ISNUMBER(VALUE(Q149)),VALUE(Q149),Q149))</f>
        <v>124.4</v>
      </c>
      <c r="T62" s="40">
        <f>IF(Table3a!R149="","",IF(ISNUMBER(VALUE(R149)),VALUE(R149),R149))</f>
        <v>124.8</v>
      </c>
      <c r="U62" s="40">
        <f>IF(Table3a!S149="","",IF(ISNUMBER(VALUE(S149)),VALUE(S149),S149))</f>
        <v>121.5</v>
      </c>
      <c r="V62" s="40">
        <f>IF(Table3a!T149="","",IF(ISNUMBER(VALUE(T149)),VALUE(T149),T149))</f>
        <v>122.6</v>
      </c>
      <c r="W62" s="40">
        <f>IF(Table3a!U149="","",IF(ISNUMBER(VALUE(U149)),VALUE(U149),U149))</f>
        <v>118.6</v>
      </c>
      <c r="X62" s="40">
        <f>IF(Table3a!V149="","",IF(ISNUMBER(VALUE(V149)),VALUE(V149),V149))</f>
        <v>113.4</v>
      </c>
      <c r="Y62" s="40">
        <f>IF(Table3a!W149="","",IF(ISNUMBER(VALUE(W149)),VALUE(W149),W149))</f>
        <v>113.6</v>
      </c>
      <c r="Z62" s="40">
        <f>IF(Table3a!X149="","",IF(ISNUMBER(VALUE(X149)),VALUE(X149),X149))</f>
        <v>113.6</v>
      </c>
      <c r="AA62" s="40">
        <f>IF(Table3a!Y149="","",IF(ISNUMBER(VALUE(Y149)),VALUE(Y149),Y149))</f>
        <v>112.3</v>
      </c>
      <c r="AB62" s="40">
        <f>IF(Table3a!Z149="","",IF(ISNUMBER(VALUE(Z149)),VALUE(Z149),Z149))</f>
        <v>119.7</v>
      </c>
      <c r="AC62" s="40">
        <f>IF(Table3a!AA149="","",IF(ISNUMBER(VALUE(AA149)),VALUE(AA149),AA149))</f>
        <v>115.1</v>
      </c>
      <c r="AD62" s="40">
        <f>IF(Table3a!AB149="","",IF(ISNUMBER(VALUE(AB149)),VALUE(AB149),AB149))</f>
        <v>114.6</v>
      </c>
      <c r="AE62" s="40">
        <f>IF(Table3a!AC149="","",IF(ISNUMBER(VALUE(AC149)),VALUE(AC149),AC149))</f>
        <v>113.2</v>
      </c>
      <c r="AF62" s="40">
        <f>IF(Table3a!AD149="","",IF(ISNUMBER(VALUE(AD149)),VALUE(AD149),AD149))</f>
        <v>110.6</v>
      </c>
      <c r="AG62" s="40">
        <f>IF(Table3a!AE149="","",IF(ISNUMBER(VALUE(AE149)),VALUE(AE149),AE149))</f>
        <v>110.6</v>
      </c>
      <c r="AH62" s="40">
        <f>IF(Table3a!AF149="","",IF(ISNUMBER(VALUE(AF149)),VALUE(AF149),AF149))</f>
        <v>111.4</v>
      </c>
      <c r="AI62" s="40">
        <f>IF(Table3a!AG149="","",IF(ISNUMBER(VALUE(AG149)),VALUE(AG149),AG149))</f>
        <v>109.8</v>
      </c>
      <c r="AJ62" s="40">
        <f>IF(Table3a!AH149="","",IF(ISNUMBER(VALUE(AH149)),VALUE(AH149),AH149))</f>
        <v>108.9</v>
      </c>
      <c r="AK62" s="40">
        <f>IF(Table3a!AI149="","",IF(ISNUMBER(VALUE(AI149)),VALUE(AI149),AI149))</f>
        <v>111.7</v>
      </c>
      <c r="AL62" s="40">
        <f>IF(Table3a!AJ149="","",IF(ISNUMBER(VALUE(AJ149)),VALUE(AJ149),AJ149))</f>
        <v>109.8</v>
      </c>
      <c r="AM62" s="40">
        <f>IF(Table3a!AK149="","",IF(ISNUMBER(VALUE(AK149)),VALUE(AK149),AK149))</f>
        <v>110.9</v>
      </c>
      <c r="AN62" s="40">
        <f>IF(Table3a!AL149="","",IF(ISNUMBER(VALUE(AL149)),VALUE(AL149),AL149))</f>
        <v>110</v>
      </c>
      <c r="AO62" s="40">
        <f>IF(Table3a!AM149="","",IF(ISNUMBER(VALUE(AM149)),VALUE(AM149),AM149))</f>
        <v>109.6</v>
      </c>
      <c r="AP62" s="40">
        <f>IF(Table3a!AN149="","",IF(ISNUMBER(VALUE(AN149)),VALUE(AN149),AN149))</f>
        <v>109.5</v>
      </c>
      <c r="AQ62" s="40">
        <f>IF(Table3a!AO149="","",IF(ISNUMBER(VALUE(AO149)),VALUE(AO149),AO149))</f>
        <v>109.5</v>
      </c>
      <c r="AR62" s="40">
        <f>IF(Table3a!AP149="","",IF(ISNUMBER(VALUE(AP149)),VALUE(AP149),AP149))</f>
        <v>114.8</v>
      </c>
      <c r="AS62" s="40">
        <f>IF(Table3a!AQ149="","",IF(ISNUMBER(VALUE(AQ149)),VALUE(AQ149),AQ149))</f>
        <v>118.3</v>
      </c>
      <c r="AT62" s="40">
        <f>IF(Table3a!AR149="","",IF(ISNUMBER(VALUE(AR149)),VALUE(AR149),AR149))</f>
        <v>116.5</v>
      </c>
      <c r="AU62" s="40">
        <f>IF(Table3a!AS149="","",IF(ISNUMBER(VALUE(AS149)),VALUE(AS149),AS149))</f>
        <v>109.9</v>
      </c>
      <c r="AV62" s="40">
        <f>IF(Table3a!AT149="","",IF(ISNUMBER(VALUE(AT149)),VALUE(AT149),AT149))</f>
        <v>116.7</v>
      </c>
      <c r="AW62" s="40">
        <f>IF(Table3a!AU149="","",IF(ISNUMBER(VALUE(AU149)),VALUE(AU149),AU149))</f>
        <v>104.3</v>
      </c>
      <c r="AX62" s="40">
        <f>IF(Table3a!AV149="","",IF(ISNUMBER(VALUE(AV149)),VALUE(AV149),AV149))</f>
        <v>97.4</v>
      </c>
      <c r="AY62" s="40">
        <f>IF(Table3a!AW149="","",IF(ISNUMBER(VALUE(AW149)),VALUE(AW149),AW149))</f>
        <v>94</v>
      </c>
      <c r="AZ62" s="40">
        <f>IF(Table3a!AX149="","",IF(ISNUMBER(VALUE(AX149)),VALUE(AX149),AX149))</f>
        <v>89.7</v>
      </c>
      <c r="BA62" s="40">
        <f>IF(Table3a!AY149="","",IF(ISNUMBER(VALUE(AY149)),VALUE(AY149),AY149))</f>
        <v>82.5</v>
      </c>
      <c r="BB62" s="40">
        <f>IF(Table3a!AZ149="","",IF(ISNUMBER(VALUE(AZ149)),VALUE(AZ149),AZ149))</f>
        <v>84.6</v>
      </c>
      <c r="BC62" s="40">
        <f>IF(Table3a!BA149="","",IF(ISNUMBER(VALUE(BA149)),VALUE(BA149),BA149))</f>
        <v>88.1</v>
      </c>
      <c r="BD62" s="40">
        <f>IF(Table3a!BB149="","",IF(ISNUMBER(VALUE(BB149)),VALUE(BB149),BB149))</f>
        <v>85.6</v>
      </c>
      <c r="BE62" s="40">
        <f>IF(Table3a!BC149="","",IF(ISNUMBER(VALUE(BC149)),VALUE(BC149),BC149))</f>
        <v>85.4</v>
      </c>
      <c r="BF62" s="40">
        <f>IF(Table3a!BD149="","",IF(ISNUMBER(VALUE(BD149)),VALUE(BD149),BD149))</f>
        <v>84.8</v>
      </c>
      <c r="BG62" s="40">
        <f>IF(Table3a!BE149="","",IF(ISNUMBER(VALUE(BE149)),VALUE(BE149),BE149))</f>
        <v>80.900000000000006</v>
      </c>
      <c r="BH62" s="40">
        <f>IF(Table3a!BF149="","",IF(ISNUMBER(VALUE(BF149)),VALUE(BF149),BF149))</f>
        <v>80.7</v>
      </c>
      <c r="BI62" s="40">
        <f>IF(Table3a!BG149="","",IF(ISNUMBER(VALUE(BG149)),VALUE(BG149),BG149))</f>
        <v>82.4</v>
      </c>
      <c r="BJ62" s="40">
        <f>IF(Table3a!BH149="","",IF(ISNUMBER(VALUE(BH149)),VALUE(BH149),BH149))</f>
        <v>86.1</v>
      </c>
      <c r="BK62" s="40">
        <f>IF(Table3a!BI149="","",IF(ISNUMBER(VALUE(BI149)),VALUE(BI149),BI149))</f>
        <v>84.2</v>
      </c>
      <c r="BL62" s="40">
        <f>IF(Table3a!BJ149="","",IF(ISNUMBER(VALUE(BJ149)),VALUE(BJ149),BJ149))</f>
        <v>90.7</v>
      </c>
      <c r="BM62" s="40">
        <f>IF(Table3a!BK149="","",IF(ISNUMBER(VALUE(BK149)),VALUE(BK149),BK149))</f>
        <v>98.2</v>
      </c>
      <c r="BN62" s="40">
        <f>IF(Table3a!BL149="","",IF(ISNUMBER(VALUE(BL149)),VALUE(BL149),BL149))</f>
        <v>102</v>
      </c>
      <c r="BO62" s="40">
        <f>IF(Table3a!BM149="","",IF(ISNUMBER(VALUE(BM149)),VALUE(BM149),BM149))</f>
        <v>109</v>
      </c>
      <c r="BP62" s="40">
        <f>IF(Table3a!BN149="","",IF(ISNUMBER(VALUE(BN149)),VALUE(BN149),BN149))</f>
        <v>118.2</v>
      </c>
      <c r="BQ62" s="40">
        <f>IF(Table3a!BO149="","",IF(ISNUMBER(VALUE(BO149)),VALUE(BO149),BO149))</f>
        <v>112.5</v>
      </c>
      <c r="BR62" s="40">
        <f>IF(Table3a!BP149="","",IF(ISNUMBER(VALUE(BP149)),VALUE(BP149),BP149))</f>
        <v>108.3</v>
      </c>
      <c r="BS62" s="40">
        <f>IF(Table3a!BQ149="","",IF(ISNUMBER(VALUE(BQ149)),VALUE(BQ149),BQ149))</f>
        <v>108</v>
      </c>
      <c r="BT62" s="40">
        <f>IF(Table3a!BR149="","",IF(ISNUMBER(VALUE(BR149)),VALUE(BR149),BR149))</f>
        <v>107.4</v>
      </c>
      <c r="BU62" s="40">
        <f>IF(Table3a!BS149="","",IF(ISNUMBER(VALUE(BS149)),VALUE(BS149),BS149))</f>
        <v>109.6</v>
      </c>
      <c r="BV62" s="40">
        <f>IF(Table3a!BT149="","",IF(ISNUMBER(VALUE(BT149)),VALUE(BT149),BT149))</f>
        <v>110.9</v>
      </c>
      <c r="BW62" s="40">
        <f>IF(Table3a!BU149="","",IF(ISNUMBER(VALUE(BU149)),VALUE(BU149),BU149))</f>
        <v>110.8</v>
      </c>
      <c r="BX62" s="40">
        <f>IF(Table3a!BV149="","",IF(ISNUMBER(VALUE(BV149)),VALUE(BV149),BV149))</f>
        <v>108.2</v>
      </c>
      <c r="BY62" s="40">
        <f>IF(Table3a!BW149="","",IF(ISNUMBER(VALUE(BW149)),VALUE(BW149),BW149))</f>
        <v>111</v>
      </c>
      <c r="BZ62" s="40">
        <f>IF(Table3a!BX149="","",IF(ISNUMBER(VALUE(BX149)),VALUE(BX149),BX149))</f>
        <v>114.6</v>
      </c>
      <c r="CA62" s="40">
        <f>IF(Table3a!BY149="","",IF(ISNUMBER(VALUE(BY149)),VALUE(BY149),BY149))</f>
        <v>113.9</v>
      </c>
      <c r="CB62" s="40">
        <f>IF(Table3a!BZ149="","",IF(ISNUMBER(VALUE(BZ149)),VALUE(BZ149),BZ149))</f>
        <v>111.8</v>
      </c>
      <c r="CC62" s="40">
        <f>IF(Table3a!CA149="","",IF(ISNUMBER(VALUE(CA149)),VALUE(CA149),CA149))</f>
        <v>109.4</v>
      </c>
      <c r="CD62" s="40">
        <f>IF(Table3a!CB149="","",IF(ISNUMBER(VALUE(CB149)),VALUE(CB149),CB149))</f>
        <v>108.3</v>
      </c>
      <c r="CE62" s="40" t="str">
        <f>IF(Table3a!CC149="","",IF(ISNUMBER(VALUE(CC149)),VALUE(CC149),CC149))</f>
        <v/>
      </c>
      <c r="CF62" s="40" t="str">
        <f>IF(Table3a!CD149="","",IF(ISNUMBER(VALUE(CD149)),VALUE(CD149),CD149))</f>
        <v/>
      </c>
      <c r="CG62" s="40" t="str">
        <f>IF(Table3a!CE149="","",IF(ISNUMBER(VALUE(CE149)),VALUE(CE149),CE149))</f>
        <v/>
      </c>
      <c r="CH62" s="40" t="str">
        <f>IF(Table3a!CF149="","",IF(ISNUMBER(VALUE(CF149)),VALUE(CF149),CF149))</f>
        <v/>
      </c>
      <c r="CI62" s="40" t="str">
        <f>IF(Table3a!CG149="","",IF(ISNUMBER(VALUE(CG149)),VALUE(CG149),CG149))</f>
        <v/>
      </c>
      <c r="CJ62" s="40" t="str">
        <f>IF(Table3a!CH149="","",IF(ISNUMBER(VALUE(CH149)),VALUE(CH149),CH149))</f>
        <v/>
      </c>
      <c r="CK62" s="40" t="str">
        <f>IF(Table3a!CI149="","",IF(ISNUMBER(VALUE(CI149)),VALUE(CI149),CI149))</f>
        <v/>
      </c>
      <c r="CL62" s="40" t="str">
        <f>IF(Table3a!CJ149="","",IF(ISNUMBER(VALUE(CJ149)),VALUE(CJ149),CJ149))</f>
        <v/>
      </c>
      <c r="CM62" s="40" t="str">
        <f>IF(Table3a!CK149="","",IF(ISNUMBER(VALUE(CK149)),VALUE(CK149),CK149))</f>
        <v/>
      </c>
      <c r="CN62" s="40" t="str">
        <f>IF(Table3a!CL149="","",IF(ISNUMBER(VALUE(CL149)),VALUE(CL149),CL149))</f>
        <v/>
      </c>
      <c r="CO62" s="40" t="str">
        <f>IF(Table3a!CM149="","",IF(ISNUMBER(VALUE(CM149)),VALUE(CM149),CM149))</f>
        <v/>
      </c>
      <c r="CP62" s="40" t="str">
        <f>IF(Table3a!CN149="","",IF(ISNUMBER(VALUE(CN149)),VALUE(CN149),CN149))</f>
        <v/>
      </c>
      <c r="CQ62" s="40" t="str">
        <f>IF(Table3a!CO149="","",IF(ISNUMBER(VALUE(CO149)),VALUE(CO149),CO149))</f>
        <v/>
      </c>
      <c r="CR62" s="40" t="str">
        <f>IF(Table3a!CP149="","",IF(ISNUMBER(VALUE(CP149)),VALUE(CP149),CP149))</f>
        <v/>
      </c>
      <c r="CS62" s="40" t="str">
        <f>IF(Table3a!CQ149="","",IF(ISNUMBER(VALUE(CQ149)),VALUE(CQ149),CQ149))</f>
        <v/>
      </c>
      <c r="CT62" s="40" t="str">
        <f>IF(Table3a!CR149="","",IF(ISNUMBER(VALUE(CR149)),VALUE(CR149),CR149))</f>
        <v/>
      </c>
      <c r="CU62" s="40" t="str">
        <f>IF(Table3a!CS149="","",IF(ISNUMBER(VALUE(CS149)),VALUE(CS149),CS149))</f>
        <v/>
      </c>
      <c r="CV62" s="40" t="str">
        <f>IF(Table3a!CT149="","",IF(ISNUMBER(VALUE(CT149)),VALUE(CT149),CT149))</f>
        <v/>
      </c>
      <c r="CW62" s="40" t="str">
        <f>IF(Table3a!CU149="","",IF(ISNUMBER(VALUE(CU149)),VALUE(CU149),CU149))</f>
        <v/>
      </c>
      <c r="CX62" s="40" t="str">
        <f>IF(Table3a!CV149="","",IF(ISNUMBER(VALUE(CV149)),VALUE(CV149),CV149))</f>
        <v/>
      </c>
      <c r="CY62" s="40" t="str">
        <f>IF(Table3a!CW149="","",IF(ISNUMBER(VALUE(CW149)),VALUE(CW149),CW149))</f>
        <v/>
      </c>
      <c r="CZ62" s="40" t="str">
        <f>IF(Table3a!CX149="","",IF(ISNUMBER(VALUE(CX149)),VALUE(CX149),CX149))</f>
        <v/>
      </c>
      <c r="DA62" s="40" t="str">
        <f>IF(Table3a!CY149="","",IF(ISNUMBER(VALUE(CY149)),VALUE(CY149),CY149))</f>
        <v/>
      </c>
      <c r="DB62" s="40" t="str">
        <f>IF(Table3a!CZ149="","",IF(ISNUMBER(VALUE(CZ149)),VALUE(CZ149),CZ149))</f>
        <v/>
      </c>
      <c r="DC62" s="40" t="str">
        <f>IF(Table3a!DA149="","",IF(ISNUMBER(VALUE(DA149)),VALUE(DA149),DA149))</f>
        <v/>
      </c>
      <c r="DD62" s="40" t="str">
        <f>IF(Table3a!DB149="","",IF(ISNUMBER(VALUE(DB149)),VALUE(DB149),DB149))</f>
        <v/>
      </c>
      <c r="DE62" s="40" t="str">
        <f>IF(Table3a!DC149="","",IF(ISNUMBER(VALUE(DC149)),VALUE(DC149),DC149))</f>
        <v/>
      </c>
      <c r="DF62" s="40" t="str">
        <f>IF(Table3a!DD149="","",IF(ISNUMBER(VALUE(DD149)),VALUE(DD149),DD149))</f>
        <v/>
      </c>
      <c r="DG62" s="40" t="str">
        <f>IF(Table3a!DE149="","",IF(ISNUMBER(VALUE(DE149)),VALUE(DE149),DE149))</f>
        <v/>
      </c>
      <c r="DH62" s="40" t="str">
        <f>IF(Table3a!DF149="","",IF(ISNUMBER(VALUE(DF149)),VALUE(DF149),DF149))</f>
        <v/>
      </c>
    </row>
    <row r="63" spans="1:112" s="48" customFormat="1" ht="9.75" customHeight="1">
      <c r="A63" s="41" t="s">
        <v>2788</v>
      </c>
      <c r="B63" s="36" t="s">
        <v>2789</v>
      </c>
      <c r="C63" s="38"/>
      <c r="D63" s="38"/>
      <c r="E63" s="42">
        <f>IF(Table3a!C149="","",IF(ISNUMBER(VALUE(C149)),VALUE(C149),C149))</f>
        <v>134.69999999999999</v>
      </c>
      <c r="F63" s="42">
        <f>IF(Table3a!D149="","",IF(ISNUMBER(VALUE(D149)),VALUE(D149),D149))</f>
        <v>135.30000000000001</v>
      </c>
      <c r="G63" s="42">
        <f>IF(Table3a!E149="","",IF(ISNUMBER(VALUE(E149)),VALUE(E149),E149))</f>
        <v>132.9</v>
      </c>
      <c r="H63" s="42">
        <f>IF(Table3a!F149="","",IF(ISNUMBER(VALUE(F149)),VALUE(F149),F149))</f>
        <v>135.6</v>
      </c>
      <c r="I63" s="42">
        <f>IF(Table3a!G149="","",IF(ISNUMBER(VALUE(G149)),VALUE(G149),G149))</f>
        <v>138.6</v>
      </c>
      <c r="J63" s="42">
        <f>IF(Table3a!H149="","",IF(ISNUMBER(VALUE(H149)),VALUE(H149),H149))</f>
        <v>138.1</v>
      </c>
      <c r="K63" s="42">
        <f>IF(Table3a!I149="","",IF(ISNUMBER(VALUE(I149)),VALUE(I149),I149))</f>
        <v>138.19999999999999</v>
      </c>
      <c r="L63" s="42">
        <f>IF(Table3a!J149="","",IF(ISNUMBER(VALUE(J149)),VALUE(J149),J149))</f>
        <v>139</v>
      </c>
      <c r="M63" s="42">
        <f>IF(Table3a!K149="","",IF(ISNUMBER(VALUE(K149)),VALUE(K149),K149))</f>
        <v>133.69999999999999</v>
      </c>
      <c r="N63" s="42">
        <f>IF(Table3a!L149="","",IF(ISNUMBER(VALUE(L149)),VALUE(L149),L149))</f>
        <v>128.69999999999999</v>
      </c>
      <c r="O63" s="42">
        <f>IF(Table3a!M149="","",IF(ISNUMBER(VALUE(M149)),VALUE(M149),M149))</f>
        <v>124.4</v>
      </c>
      <c r="P63" s="42">
        <f>IF(Table3a!N149="","",IF(ISNUMBER(VALUE(N149)),VALUE(N149),N149))</f>
        <v>121.5</v>
      </c>
      <c r="Q63" s="42">
        <f>IF(Table3a!O149="","",IF(ISNUMBER(VALUE(O149)),VALUE(O149),O149))</f>
        <v>122.3</v>
      </c>
      <c r="R63" s="42">
        <f>IF(Table3a!P149="","",IF(ISNUMBER(VALUE(P149)),VALUE(P149),P149))</f>
        <v>121</v>
      </c>
      <c r="S63" s="42">
        <f>IF(Table3a!Q149="","",IF(ISNUMBER(VALUE(Q149)),VALUE(Q149),Q149))</f>
        <v>124.4</v>
      </c>
      <c r="T63" s="42">
        <f>IF(Table3a!R149="","",IF(ISNUMBER(VALUE(R149)),VALUE(R149),R149))</f>
        <v>124.8</v>
      </c>
      <c r="U63" s="42">
        <f>IF(Table3a!S149="","",IF(ISNUMBER(VALUE(S149)),VALUE(S149),S149))</f>
        <v>121.5</v>
      </c>
      <c r="V63" s="42">
        <f>IF(Table3a!T149="","",IF(ISNUMBER(VALUE(T149)),VALUE(T149),T149))</f>
        <v>122.6</v>
      </c>
      <c r="W63" s="42">
        <f>IF(Table3a!U149="","",IF(ISNUMBER(VALUE(U149)),VALUE(U149),U149))</f>
        <v>118.6</v>
      </c>
      <c r="X63" s="42">
        <f>IF(Table3a!V149="","",IF(ISNUMBER(VALUE(V149)),VALUE(V149),V149))</f>
        <v>113.4</v>
      </c>
      <c r="Y63" s="42">
        <f>IF(Table3a!W149="","",IF(ISNUMBER(VALUE(W149)),VALUE(W149),W149))</f>
        <v>113.6</v>
      </c>
      <c r="Z63" s="42">
        <f>IF(Table3a!X149="","",IF(ISNUMBER(VALUE(X149)),VALUE(X149),X149))</f>
        <v>113.6</v>
      </c>
      <c r="AA63" s="42">
        <f>IF(Table3a!Y149="","",IF(ISNUMBER(VALUE(Y149)),VALUE(Y149),Y149))</f>
        <v>112.3</v>
      </c>
      <c r="AB63" s="42">
        <f>IF(Table3a!Z149="","",IF(ISNUMBER(VALUE(Z149)),VALUE(Z149),Z149))</f>
        <v>119.7</v>
      </c>
      <c r="AC63" s="42">
        <f>IF(Table3a!AA149="","",IF(ISNUMBER(VALUE(AA149)),VALUE(AA149),AA149))</f>
        <v>115.1</v>
      </c>
      <c r="AD63" s="42">
        <f>IF(Table3a!AB149="","",IF(ISNUMBER(VALUE(AB149)),VALUE(AB149),AB149))</f>
        <v>114.6</v>
      </c>
      <c r="AE63" s="42">
        <f>IF(Table3a!AC149="","",IF(ISNUMBER(VALUE(AC149)),VALUE(AC149),AC149))</f>
        <v>113.2</v>
      </c>
      <c r="AF63" s="42">
        <f>IF(Table3a!AD149="","",IF(ISNUMBER(VALUE(AD149)),VALUE(AD149),AD149))</f>
        <v>110.6</v>
      </c>
      <c r="AG63" s="42">
        <f>IF(Table3a!AE149="","",IF(ISNUMBER(VALUE(AE149)),VALUE(AE149),AE149))</f>
        <v>110.6</v>
      </c>
      <c r="AH63" s="42">
        <f>IF(Table3a!AF149="","",IF(ISNUMBER(VALUE(AF149)),VALUE(AF149),AF149))</f>
        <v>111.4</v>
      </c>
      <c r="AI63" s="42">
        <f>IF(Table3a!AG149="","",IF(ISNUMBER(VALUE(AG149)),VALUE(AG149),AG149))</f>
        <v>109.8</v>
      </c>
      <c r="AJ63" s="42">
        <f>IF(Table3a!AH149="","",IF(ISNUMBER(VALUE(AH149)),VALUE(AH149),AH149))</f>
        <v>108.9</v>
      </c>
      <c r="AK63" s="42">
        <f>IF(Table3a!AI149="","",IF(ISNUMBER(VALUE(AI149)),VALUE(AI149),AI149))</f>
        <v>111.7</v>
      </c>
      <c r="AL63" s="42">
        <f>IF(Table3a!AJ149="","",IF(ISNUMBER(VALUE(AJ149)),VALUE(AJ149),AJ149))</f>
        <v>109.8</v>
      </c>
      <c r="AM63" s="42">
        <f>IF(Table3a!AK149="","",IF(ISNUMBER(VALUE(AK149)),VALUE(AK149),AK149))</f>
        <v>110.9</v>
      </c>
      <c r="AN63" s="42">
        <f>IF(Table3a!AL149="","",IF(ISNUMBER(VALUE(AL149)),VALUE(AL149),AL149))</f>
        <v>110</v>
      </c>
      <c r="AO63" s="42">
        <f>IF(Table3a!AM149="","",IF(ISNUMBER(VALUE(AM149)),VALUE(AM149),AM149))</f>
        <v>109.6</v>
      </c>
      <c r="AP63" s="42">
        <f>IF(Table3a!AN149="","",IF(ISNUMBER(VALUE(AN149)),VALUE(AN149),AN149))</f>
        <v>109.5</v>
      </c>
      <c r="AQ63" s="42">
        <f>IF(Table3a!AO149="","",IF(ISNUMBER(VALUE(AO149)),VALUE(AO149),AO149))</f>
        <v>109.5</v>
      </c>
      <c r="AR63" s="42">
        <f>IF(Table3a!AP149="","",IF(ISNUMBER(VALUE(AP149)),VALUE(AP149),AP149))</f>
        <v>114.8</v>
      </c>
      <c r="AS63" s="42">
        <f>IF(Table3a!AQ149="","",IF(ISNUMBER(VALUE(AQ149)),VALUE(AQ149),AQ149))</f>
        <v>118.3</v>
      </c>
      <c r="AT63" s="42">
        <f>IF(Table3a!AR149="","",IF(ISNUMBER(VALUE(AR149)),VALUE(AR149),AR149))</f>
        <v>116.5</v>
      </c>
      <c r="AU63" s="42">
        <f>IF(Table3a!AS149="","",IF(ISNUMBER(VALUE(AS149)),VALUE(AS149),AS149))</f>
        <v>109.9</v>
      </c>
      <c r="AV63" s="42">
        <f>IF(Table3a!AT149="","",IF(ISNUMBER(VALUE(AT149)),VALUE(AT149),AT149))</f>
        <v>116.7</v>
      </c>
      <c r="AW63" s="42">
        <f>IF(Table3a!AU149="","",IF(ISNUMBER(VALUE(AU149)),VALUE(AU149),AU149))</f>
        <v>104.3</v>
      </c>
      <c r="AX63" s="42">
        <f>IF(Table3a!AV149="","",IF(ISNUMBER(VALUE(AV149)),VALUE(AV149),AV149))</f>
        <v>97.4</v>
      </c>
      <c r="AY63" s="42">
        <f>IF(Table3a!AW149="","",IF(ISNUMBER(VALUE(AW149)),VALUE(AW149),AW149))</f>
        <v>94</v>
      </c>
      <c r="AZ63" s="42">
        <f>IF(Table3a!AX149="","",IF(ISNUMBER(VALUE(AX149)),VALUE(AX149),AX149))</f>
        <v>89.7</v>
      </c>
      <c r="BA63" s="42">
        <f>IF(Table3a!AY149="","",IF(ISNUMBER(VALUE(AY149)),VALUE(AY149),AY149))</f>
        <v>82.5</v>
      </c>
      <c r="BB63" s="42">
        <f>IF(Table3a!AZ149="","",IF(ISNUMBER(VALUE(AZ149)),VALUE(AZ149),AZ149))</f>
        <v>84.6</v>
      </c>
      <c r="BC63" s="42">
        <f>IF(Table3a!BA149="","",IF(ISNUMBER(VALUE(BA149)),VALUE(BA149),BA149))</f>
        <v>88.1</v>
      </c>
      <c r="BD63" s="42">
        <f>IF(Table3a!BB149="","",IF(ISNUMBER(VALUE(BB149)),VALUE(BB149),BB149))</f>
        <v>85.6</v>
      </c>
      <c r="BE63" s="42">
        <f>IF(Table3a!BC149="","",IF(ISNUMBER(VALUE(BC149)),VALUE(BC149),BC149))</f>
        <v>85.4</v>
      </c>
      <c r="BF63" s="42">
        <f>IF(Table3a!BD149="","",IF(ISNUMBER(VALUE(BD149)),VALUE(BD149),BD149))</f>
        <v>84.8</v>
      </c>
      <c r="BG63" s="42">
        <f>IF(Table3a!BE149="","",IF(ISNUMBER(VALUE(BE149)),VALUE(BE149),BE149))</f>
        <v>80.900000000000006</v>
      </c>
      <c r="BH63" s="42">
        <f>IF(Table3a!BF149="","",IF(ISNUMBER(VALUE(BF149)),VALUE(BF149),BF149))</f>
        <v>80.7</v>
      </c>
      <c r="BI63" s="42">
        <f>IF(Table3a!BG149="","",IF(ISNUMBER(VALUE(BG149)),VALUE(BG149),BG149))</f>
        <v>82.4</v>
      </c>
      <c r="BJ63" s="42">
        <f>IF(Table3a!BH149="","",IF(ISNUMBER(VALUE(BH149)),VALUE(BH149),BH149))</f>
        <v>86.1</v>
      </c>
      <c r="BK63" s="42">
        <f>IF(Table3a!BI149="","",IF(ISNUMBER(VALUE(BI149)),VALUE(BI149),BI149))</f>
        <v>84.2</v>
      </c>
      <c r="BL63" s="42">
        <f>IF(Table3a!BJ149="","",IF(ISNUMBER(VALUE(BJ149)),VALUE(BJ149),BJ149))</f>
        <v>90.7</v>
      </c>
      <c r="BM63" s="42">
        <f>IF(Table3a!BK149="","",IF(ISNUMBER(VALUE(BK149)),VALUE(BK149),BK149))</f>
        <v>98.2</v>
      </c>
      <c r="BN63" s="42">
        <f>IF(Table3a!BL149="","",IF(ISNUMBER(VALUE(BL149)),VALUE(BL149),BL149))</f>
        <v>102</v>
      </c>
      <c r="BO63" s="42">
        <f>IF(Table3a!BM149="","",IF(ISNUMBER(VALUE(BM149)),VALUE(BM149),BM149))</f>
        <v>109</v>
      </c>
      <c r="BP63" s="42">
        <f>IF(Table3a!BN149="","",IF(ISNUMBER(VALUE(BN149)),VALUE(BN149),BN149))</f>
        <v>118.2</v>
      </c>
      <c r="BQ63" s="42">
        <f>IF(Table3a!BO149="","",IF(ISNUMBER(VALUE(BO149)),VALUE(BO149),BO149))</f>
        <v>112.5</v>
      </c>
      <c r="BR63" s="42">
        <f>IF(Table3a!BP149="","",IF(ISNUMBER(VALUE(BP149)),VALUE(BP149),BP149))</f>
        <v>108.3</v>
      </c>
      <c r="BS63" s="42">
        <f>IF(Table3a!BQ149="","",IF(ISNUMBER(VALUE(BQ149)),VALUE(BQ149),BQ149))</f>
        <v>108</v>
      </c>
      <c r="BT63" s="42">
        <f>IF(Table3a!BR149="","",IF(ISNUMBER(VALUE(BR149)),VALUE(BR149),BR149))</f>
        <v>107.4</v>
      </c>
      <c r="BU63" s="42">
        <f>IF(Table3a!BS149="","",IF(ISNUMBER(VALUE(BS149)),VALUE(BS149),BS149))</f>
        <v>109.6</v>
      </c>
      <c r="BV63" s="42">
        <f>IF(Table3a!BT149="","",IF(ISNUMBER(VALUE(BT149)),VALUE(BT149),BT149))</f>
        <v>110.9</v>
      </c>
      <c r="BW63" s="42">
        <f>IF(Table3a!BU149="","",IF(ISNUMBER(VALUE(BU149)),VALUE(BU149),BU149))</f>
        <v>110.8</v>
      </c>
      <c r="BX63" s="42">
        <f>IF(Table3a!BV149="","",IF(ISNUMBER(VALUE(BV149)),VALUE(BV149),BV149))</f>
        <v>108.2</v>
      </c>
      <c r="BY63" s="42">
        <f>IF(Table3a!BW149="","",IF(ISNUMBER(VALUE(BW149)),VALUE(BW149),BW149))</f>
        <v>111</v>
      </c>
      <c r="BZ63" s="42">
        <f>IF(Table3a!BX149="","",IF(ISNUMBER(VALUE(BX149)),VALUE(BX149),BX149))</f>
        <v>114.6</v>
      </c>
      <c r="CA63" s="42">
        <f>IF(Table3a!BY149="","",IF(ISNUMBER(VALUE(BY149)),VALUE(BY149),BY149))</f>
        <v>113.9</v>
      </c>
      <c r="CB63" s="42">
        <f>IF(Table3a!BZ149="","",IF(ISNUMBER(VALUE(BZ149)),VALUE(BZ149),BZ149))</f>
        <v>111.8</v>
      </c>
      <c r="CC63" s="42">
        <f>IF(Table3a!CA149="","",IF(ISNUMBER(VALUE(CA149)),VALUE(CA149),CA149))</f>
        <v>109.4</v>
      </c>
      <c r="CD63" s="42">
        <f>IF(Table3a!CB149="","",IF(ISNUMBER(VALUE(CB149)),VALUE(CB149),CB149))</f>
        <v>108.3</v>
      </c>
      <c r="CE63" s="42" t="str">
        <f>IF(Table3a!CC149="","",IF(ISNUMBER(VALUE(CC149)),VALUE(CC149),CC149))</f>
        <v/>
      </c>
      <c r="CF63" s="42" t="str">
        <f>IF(Table3a!CD149="","",IF(ISNUMBER(VALUE(CD149)),VALUE(CD149),CD149))</f>
        <v/>
      </c>
      <c r="CG63" s="42" t="str">
        <f>IF(Table3a!CE149="","",IF(ISNUMBER(VALUE(CE149)),VALUE(CE149),CE149))</f>
        <v/>
      </c>
      <c r="CH63" s="42" t="str">
        <f>IF(Table3a!CF149="","",IF(ISNUMBER(VALUE(CF149)),VALUE(CF149),CF149))</f>
        <v/>
      </c>
      <c r="CI63" s="42" t="str">
        <f>IF(Table3a!CG149="","",IF(ISNUMBER(VALUE(CG149)),VALUE(CG149),CG149))</f>
        <v/>
      </c>
      <c r="CJ63" s="42" t="str">
        <f>IF(Table3a!CH149="","",IF(ISNUMBER(VALUE(CH149)),VALUE(CH149),CH149))</f>
        <v/>
      </c>
      <c r="CK63" s="42" t="str">
        <f>IF(Table3a!CI149="","",IF(ISNUMBER(VALUE(CI149)),VALUE(CI149),CI149))</f>
        <v/>
      </c>
      <c r="CL63" s="42" t="str">
        <f>IF(Table3a!CJ149="","",IF(ISNUMBER(VALUE(CJ149)),VALUE(CJ149),CJ149))</f>
        <v/>
      </c>
      <c r="CM63" s="42" t="str">
        <f>IF(Table3a!CK149="","",IF(ISNUMBER(VALUE(CK149)),VALUE(CK149),CK149))</f>
        <v/>
      </c>
      <c r="CN63" s="42" t="str">
        <f>IF(Table3a!CL149="","",IF(ISNUMBER(VALUE(CL149)),VALUE(CL149),CL149))</f>
        <v/>
      </c>
      <c r="CO63" s="42" t="str">
        <f>IF(Table3a!CM149="","",IF(ISNUMBER(VALUE(CM149)),VALUE(CM149),CM149))</f>
        <v/>
      </c>
      <c r="CP63" s="42" t="str">
        <f>IF(Table3a!CN149="","",IF(ISNUMBER(VALUE(CN149)),VALUE(CN149),CN149))</f>
        <v/>
      </c>
      <c r="CQ63" s="42" t="str">
        <f>IF(Table3a!CO149="","",IF(ISNUMBER(VALUE(CO149)),VALUE(CO149),CO149))</f>
        <v/>
      </c>
      <c r="CR63" s="42" t="str">
        <f>IF(Table3a!CP149="","",IF(ISNUMBER(VALUE(CP149)),VALUE(CP149),CP149))</f>
        <v/>
      </c>
      <c r="CS63" s="42" t="str">
        <f>IF(Table3a!CQ149="","",IF(ISNUMBER(VALUE(CQ149)),VALUE(CQ149),CQ149))</f>
        <v/>
      </c>
      <c r="CT63" s="42" t="str">
        <f>IF(Table3a!CR149="","",IF(ISNUMBER(VALUE(CR149)),VALUE(CR149),CR149))</f>
        <v/>
      </c>
      <c r="CU63" s="42" t="str">
        <f>IF(Table3a!CS149="","",IF(ISNUMBER(VALUE(CS149)),VALUE(CS149),CS149))</f>
        <v/>
      </c>
      <c r="CV63" s="42" t="str">
        <f>IF(Table3a!CT149="","",IF(ISNUMBER(VALUE(CT149)),VALUE(CT149),CT149))</f>
        <v/>
      </c>
      <c r="CW63" s="42" t="str">
        <f>IF(Table3a!CU149="","",IF(ISNUMBER(VALUE(CU149)),VALUE(CU149),CU149))</f>
        <v/>
      </c>
      <c r="CX63" s="42" t="str">
        <f>IF(Table3a!CV149="","",IF(ISNUMBER(VALUE(CV149)),VALUE(CV149),CV149))</f>
        <v/>
      </c>
      <c r="CY63" s="42" t="str">
        <f>IF(Table3a!CW149="","",IF(ISNUMBER(VALUE(CW149)),VALUE(CW149),CW149))</f>
        <v/>
      </c>
      <c r="CZ63" s="42" t="str">
        <f>IF(Table3a!CX149="","",IF(ISNUMBER(VALUE(CX149)),VALUE(CX149),CX149))</f>
        <v/>
      </c>
      <c r="DA63" s="42" t="str">
        <f>IF(Table3a!CY149="","",IF(ISNUMBER(VALUE(CY149)),VALUE(CY149),CY149))</f>
        <v/>
      </c>
      <c r="DB63" s="42" t="str">
        <f>IF(Table3a!CZ149="","",IF(ISNUMBER(VALUE(CZ149)),VALUE(CZ149),CZ149))</f>
        <v/>
      </c>
      <c r="DC63" s="42" t="str">
        <f>IF(Table3a!DA149="","",IF(ISNUMBER(VALUE(DA149)),VALUE(DA149),DA149))</f>
        <v/>
      </c>
      <c r="DD63" s="42" t="str">
        <f>IF(Table3a!DB149="","",IF(ISNUMBER(VALUE(DB149)),VALUE(DB149),DB149))</f>
        <v/>
      </c>
      <c r="DE63" s="42" t="str">
        <f>IF(Table3a!DC149="","",IF(ISNUMBER(VALUE(DC149)),VALUE(DC149),DC149))</f>
        <v/>
      </c>
      <c r="DF63" s="42" t="str">
        <f>IF(Table3a!DD149="","",IF(ISNUMBER(VALUE(DD149)),VALUE(DD149),DD149))</f>
        <v/>
      </c>
      <c r="DG63" s="42" t="str">
        <f>IF(Table3a!DE149="","",IF(ISNUMBER(VALUE(DE149)),VALUE(DE149),DE149))</f>
        <v/>
      </c>
      <c r="DH63" s="42" t="str">
        <f>IF(Table3a!DF149="","",IF(ISNUMBER(VALUE(DF149)),VALUE(DF149),DF149))</f>
        <v/>
      </c>
    </row>
    <row r="64" spans="1:112" ht="9.75" customHeight="1">
      <c r="A64" s="41" t="s">
        <v>2792</v>
      </c>
      <c r="B64" s="36" t="s">
        <v>2793</v>
      </c>
      <c r="C64" s="41"/>
      <c r="D64" s="41"/>
      <c r="E64" s="42">
        <f>IF(Table3a!C150="","",IF(ISNUMBER(VALUE(C150)),VALUE(C150),C150))</f>
        <v>299.5</v>
      </c>
      <c r="F64" s="42">
        <f>IF(Table3a!D150="","",IF(ISNUMBER(VALUE(D150)),VALUE(D150),D150))</f>
        <v>303</v>
      </c>
      <c r="G64" s="42">
        <f>IF(Table3a!E150="","",IF(ISNUMBER(VALUE(E150)),VALUE(E150),E150))</f>
        <v>304.39999999999998</v>
      </c>
      <c r="H64" s="42">
        <f>IF(Table3a!F150="","",IF(ISNUMBER(VALUE(F150)),VALUE(F150),F150))</f>
        <v>304.2</v>
      </c>
      <c r="I64" s="42">
        <f>IF(Table3a!G150="","",IF(ISNUMBER(VALUE(G150)),VALUE(G150),G150))</f>
        <v>306</v>
      </c>
      <c r="J64" s="42">
        <f>IF(Table3a!H150="","",IF(ISNUMBER(VALUE(H150)),VALUE(H150),H150))</f>
        <v>310</v>
      </c>
      <c r="K64" s="42">
        <f>IF(Table3a!I150="","",IF(ISNUMBER(VALUE(I150)),VALUE(I150),I150))</f>
        <v>311.39999999999998</v>
      </c>
      <c r="L64" s="42">
        <f>IF(Table3a!J150="","",IF(ISNUMBER(VALUE(J150)),VALUE(J150),J150))</f>
        <v>310.89999999999998</v>
      </c>
      <c r="M64" s="42">
        <f>IF(Table3a!K150="","",IF(ISNUMBER(VALUE(K150)),VALUE(K150),K150))</f>
        <v>313</v>
      </c>
      <c r="N64" s="42">
        <f>IF(Table3a!L150="","",IF(ISNUMBER(VALUE(L150)),VALUE(L150),L150))</f>
        <v>312.10000000000002</v>
      </c>
      <c r="O64" s="42">
        <f>IF(Table3a!M150="","",IF(ISNUMBER(VALUE(M150)),VALUE(M150),M150))</f>
        <v>317.7</v>
      </c>
      <c r="P64" s="42">
        <f>IF(Table3a!N150="","",IF(ISNUMBER(VALUE(N150)),VALUE(N150),N150))</f>
        <v>320.3</v>
      </c>
      <c r="Q64" s="42">
        <f>IF(Table3a!O150="","",IF(ISNUMBER(VALUE(O150)),VALUE(O150),O150))</f>
        <v>319.60000000000002</v>
      </c>
      <c r="R64" s="42">
        <f>IF(Table3a!P150="","",IF(ISNUMBER(VALUE(P150)),VALUE(P150),P150))</f>
        <v>320.39999999999998</v>
      </c>
      <c r="S64" s="42">
        <f>IF(Table3a!Q150="","",IF(ISNUMBER(VALUE(Q150)),VALUE(Q150),Q150))</f>
        <v>318</v>
      </c>
      <c r="T64" s="42">
        <f>IF(Table3a!R150="","",IF(ISNUMBER(VALUE(R150)),VALUE(R150),R150))</f>
        <v>317.89999999999998</v>
      </c>
      <c r="U64" s="42">
        <f>IF(Table3a!S150="","",IF(ISNUMBER(VALUE(S150)),VALUE(S150),S150))</f>
        <v>311</v>
      </c>
      <c r="V64" s="42">
        <f>IF(Table3a!T150="","",IF(ISNUMBER(VALUE(T150)),VALUE(T150),T150))</f>
        <v>307.2</v>
      </c>
      <c r="W64" s="42">
        <f>IF(Table3a!U150="","",IF(ISNUMBER(VALUE(U150)),VALUE(U150),U150))</f>
        <v>306.5</v>
      </c>
      <c r="X64" s="42">
        <f>IF(Table3a!V150="","",IF(ISNUMBER(VALUE(V150)),VALUE(V150),V150))</f>
        <v>302.8</v>
      </c>
      <c r="Y64" s="42">
        <f>IF(Table3a!W150="","",IF(ISNUMBER(VALUE(W150)),VALUE(W150),W150))</f>
        <v>306.3</v>
      </c>
      <c r="Z64" s="42">
        <f>IF(Table3a!X150="","",IF(ISNUMBER(VALUE(X150)),VALUE(X150),X150))</f>
        <v>304.2</v>
      </c>
      <c r="AA64" s="42">
        <f>IF(Table3a!Y150="","",IF(ISNUMBER(VALUE(Y150)),VALUE(Y150),Y150))</f>
        <v>297.7</v>
      </c>
      <c r="AB64" s="42">
        <f>IF(Table3a!Z150="","",IF(ISNUMBER(VALUE(Z150)),VALUE(Z150),Z150))</f>
        <v>293.5</v>
      </c>
      <c r="AC64" s="42">
        <f>IF(Table3a!AA150="","",IF(ISNUMBER(VALUE(AA150)),VALUE(AA150),AA150))</f>
        <v>299.7</v>
      </c>
      <c r="AD64" s="42">
        <f>IF(Table3a!AB150="","",IF(ISNUMBER(VALUE(AB150)),VALUE(AB150),AB150))</f>
        <v>295.89999999999998</v>
      </c>
      <c r="AE64" s="42">
        <f>IF(Table3a!AC150="","",IF(ISNUMBER(VALUE(AC150)),VALUE(AC150),AC150))</f>
        <v>294.3</v>
      </c>
      <c r="AF64" s="42">
        <f>IF(Table3a!AD150="","",IF(ISNUMBER(VALUE(AD150)),VALUE(AD150),AD150))</f>
        <v>298.3</v>
      </c>
      <c r="AG64" s="42">
        <f>IF(Table3a!AE150="","",IF(ISNUMBER(VALUE(AE150)),VALUE(AE150),AE150))</f>
        <v>296.7</v>
      </c>
      <c r="AH64" s="42">
        <f>IF(Table3a!AF150="","",IF(ISNUMBER(VALUE(AF150)),VALUE(AF150),AF150))</f>
        <v>290.8</v>
      </c>
      <c r="AI64" s="42">
        <f>IF(Table3a!AG150="","",IF(ISNUMBER(VALUE(AG150)),VALUE(AG150),AG150))</f>
        <v>293.2</v>
      </c>
      <c r="AJ64" s="42">
        <f>IF(Table3a!AH150="","",IF(ISNUMBER(VALUE(AH150)),VALUE(AH150),AH150))</f>
        <v>292.8</v>
      </c>
      <c r="AK64" s="42">
        <f>IF(Table3a!AI150="","",IF(ISNUMBER(VALUE(AI150)),VALUE(AI150),AI150))</f>
        <v>289.3</v>
      </c>
      <c r="AL64" s="42">
        <f>IF(Table3a!AJ150="","",IF(ISNUMBER(VALUE(AJ150)),VALUE(AJ150),AJ150))</f>
        <v>294.8</v>
      </c>
      <c r="AM64" s="42">
        <f>IF(Table3a!AK150="","",IF(ISNUMBER(VALUE(AK150)),VALUE(AK150),AK150))</f>
        <v>299.5</v>
      </c>
      <c r="AN64" s="42">
        <f>IF(Table3a!AL150="","",IF(ISNUMBER(VALUE(AL150)),VALUE(AL150),AL150))</f>
        <v>302.60000000000002</v>
      </c>
      <c r="AO64" s="42">
        <f>IF(Table3a!AM150="","",IF(ISNUMBER(VALUE(AM150)),VALUE(AM150),AM150))</f>
        <v>305</v>
      </c>
      <c r="AP64" s="42">
        <f>IF(Table3a!AN150="","",IF(ISNUMBER(VALUE(AN150)),VALUE(AN150),AN150))</f>
        <v>302.7</v>
      </c>
      <c r="AQ64" s="42">
        <f>IF(Table3a!AO150="","",IF(ISNUMBER(VALUE(AO150)),VALUE(AO150),AO150))</f>
        <v>303.5</v>
      </c>
      <c r="AR64" s="42">
        <f>IF(Table3a!AP150="","",IF(ISNUMBER(VALUE(AP150)),VALUE(AP150),AP150))</f>
        <v>285.10000000000002</v>
      </c>
      <c r="AS64" s="42">
        <f>IF(Table3a!AQ150="","",IF(ISNUMBER(VALUE(AQ150)),VALUE(AQ150),AQ150))</f>
        <v>286.8</v>
      </c>
      <c r="AT64" s="42">
        <f>IF(Table3a!AR150="","",IF(ISNUMBER(VALUE(AR150)),VALUE(AR150),AR150))</f>
        <v>292.60000000000002</v>
      </c>
      <c r="AU64" s="42">
        <f>IF(Table3a!AS150="","",IF(ISNUMBER(VALUE(AS150)),VALUE(AS150),AS150))</f>
        <v>293.3</v>
      </c>
      <c r="AV64" s="42">
        <f>IF(Table3a!AT150="","",IF(ISNUMBER(VALUE(AT150)),VALUE(AT150),AT150))</f>
        <v>279.5</v>
      </c>
      <c r="AW64" s="42">
        <f>IF(Table3a!AU150="","",IF(ISNUMBER(VALUE(AU150)),VALUE(AU150),AU150))</f>
        <v>269.5</v>
      </c>
      <c r="AX64" s="42">
        <f>IF(Table3a!AV150="","",IF(ISNUMBER(VALUE(AV150)),VALUE(AV150),AV150))</f>
        <v>263.2</v>
      </c>
      <c r="AY64" s="42">
        <f>IF(Table3a!AW150="","",IF(ISNUMBER(VALUE(AW150)),VALUE(AW150),AW150))</f>
        <v>253.6</v>
      </c>
      <c r="AZ64" s="42">
        <f>IF(Table3a!AX150="","",IF(ISNUMBER(VALUE(AX150)),VALUE(AX150),AX150))</f>
        <v>250.6</v>
      </c>
      <c r="BA64" s="42">
        <f>IF(Table3a!AY150="","",IF(ISNUMBER(VALUE(AY150)),VALUE(AY150),AY150))</f>
        <v>248.4</v>
      </c>
      <c r="BB64" s="42">
        <f>IF(Table3a!AZ150="","",IF(ISNUMBER(VALUE(AZ150)),VALUE(AZ150),AZ150))</f>
        <v>245.5</v>
      </c>
      <c r="BC64" s="42">
        <f>IF(Table3a!BA150="","",IF(ISNUMBER(VALUE(BA150)),VALUE(BA150),BA150))</f>
        <v>244.7</v>
      </c>
      <c r="BD64" s="42">
        <f>IF(Table3a!BB150="","",IF(ISNUMBER(VALUE(BB150)),VALUE(BB150),BB150))</f>
        <v>242.8</v>
      </c>
      <c r="BE64" s="42">
        <f>IF(Table3a!BC150="","",IF(ISNUMBER(VALUE(BC150)),VALUE(BC150),BC150))</f>
        <v>240.7</v>
      </c>
      <c r="BF64" s="42">
        <f>IF(Table3a!BD150="","",IF(ISNUMBER(VALUE(BD150)),VALUE(BD150),BD150))</f>
        <v>239.8</v>
      </c>
      <c r="BG64" s="42">
        <f>IF(Table3a!BE150="","",IF(ISNUMBER(VALUE(BE150)),VALUE(BE150),BE150))</f>
        <v>238.3</v>
      </c>
      <c r="BH64" s="42">
        <f>IF(Table3a!BF150="","",IF(ISNUMBER(VALUE(BF150)),VALUE(BF150),BF150))</f>
        <v>242.5</v>
      </c>
      <c r="BI64" s="42">
        <f>IF(Table3a!BG150="","",IF(ISNUMBER(VALUE(BG150)),VALUE(BG150),BG150))</f>
        <v>237.4</v>
      </c>
      <c r="BJ64" s="42">
        <f>IF(Table3a!BH150="","",IF(ISNUMBER(VALUE(BH150)),VALUE(BH150),BH150))</f>
        <v>232.9</v>
      </c>
      <c r="BK64" s="42">
        <f>IF(Table3a!BI150="","",IF(ISNUMBER(VALUE(BI150)),VALUE(BI150),BI150))</f>
        <v>230.5</v>
      </c>
      <c r="BL64" s="42">
        <f>IF(Table3a!BJ150="","",IF(ISNUMBER(VALUE(BJ150)),VALUE(BJ150),BJ150))</f>
        <v>235.1</v>
      </c>
      <c r="BM64" s="42">
        <f>IF(Table3a!BK150="","",IF(ISNUMBER(VALUE(BK150)),VALUE(BK150),BK150))</f>
        <v>238.7</v>
      </c>
      <c r="BN64" s="42">
        <f>IF(Table3a!BL150="","",IF(ISNUMBER(VALUE(BL150)),VALUE(BL150),BL150))</f>
        <v>240.5</v>
      </c>
      <c r="BO64" s="42">
        <f>IF(Table3a!BM150="","",IF(ISNUMBER(VALUE(BM150)),VALUE(BM150),BM150))</f>
        <v>241.1</v>
      </c>
      <c r="BP64" s="42">
        <f>IF(Table3a!BN150="","",IF(ISNUMBER(VALUE(BN150)),VALUE(BN150),BN150))</f>
        <v>241.7</v>
      </c>
      <c r="BQ64" s="42">
        <f>IF(Table3a!BO150="","",IF(ISNUMBER(VALUE(BO150)),VALUE(BO150),BO150))</f>
        <v>238.5</v>
      </c>
      <c r="BR64" s="42">
        <f>IF(Table3a!BP150="","",IF(ISNUMBER(VALUE(BP150)),VALUE(BP150),BP150))</f>
        <v>237.1</v>
      </c>
      <c r="BS64" s="42">
        <f>IF(Table3a!BQ150="","",IF(ISNUMBER(VALUE(BQ150)),VALUE(BQ150),BQ150))</f>
        <v>237.3</v>
      </c>
      <c r="BT64" s="42">
        <f>IF(Table3a!BR150="","",IF(ISNUMBER(VALUE(BR150)),VALUE(BR150),BR150))</f>
        <v>243.1</v>
      </c>
      <c r="BU64" s="42">
        <f>IF(Table3a!BS150="","",IF(ISNUMBER(VALUE(BS150)),VALUE(BS150),BS150))</f>
        <v>247.1</v>
      </c>
      <c r="BV64" s="42">
        <f>IF(Table3a!BT150="","",IF(ISNUMBER(VALUE(BT150)),VALUE(BT150),BT150))</f>
        <v>248.1</v>
      </c>
      <c r="BW64" s="42">
        <f>IF(Table3a!BU150="","",IF(ISNUMBER(VALUE(BU150)),VALUE(BU150),BU150))</f>
        <v>250.1</v>
      </c>
      <c r="BX64" s="42">
        <f>IF(Table3a!BV150="","",IF(ISNUMBER(VALUE(BV150)),VALUE(BV150),BV150))</f>
        <v>247.5</v>
      </c>
      <c r="BY64" s="42">
        <f>IF(Table3a!BW150="","",IF(ISNUMBER(VALUE(BW150)),VALUE(BW150),BW150))</f>
        <v>250.5</v>
      </c>
      <c r="BZ64" s="42">
        <f>IF(Table3a!BX150="","",IF(ISNUMBER(VALUE(BX150)),VALUE(BX150),BX150))</f>
        <v>258</v>
      </c>
      <c r="CA64" s="42">
        <f>IF(Table3a!BY150="","",IF(ISNUMBER(VALUE(BY150)),VALUE(BY150),BY150))</f>
        <v>264.7</v>
      </c>
      <c r="CB64" s="42">
        <f>IF(Table3a!BZ150="","",IF(ISNUMBER(VALUE(BZ150)),VALUE(BZ150),BZ150))</f>
        <v>258.8</v>
      </c>
      <c r="CC64" s="42">
        <f>IF(Table3a!CA150="","",IF(ISNUMBER(VALUE(CA150)),VALUE(CA150),CA150))</f>
        <v>265.2</v>
      </c>
      <c r="CD64" s="42">
        <f>IF(Table3a!CB150="","",IF(ISNUMBER(VALUE(CB150)),VALUE(CB150),CB150))</f>
        <v>262.10000000000002</v>
      </c>
      <c r="CE64" s="42" t="str">
        <f>IF(Table3a!CC150="","",IF(ISNUMBER(VALUE(CC150)),VALUE(CC150),CC150))</f>
        <v/>
      </c>
      <c r="CF64" s="42" t="str">
        <f>IF(Table3a!CD150="","",IF(ISNUMBER(VALUE(CD150)),VALUE(CD150),CD150))</f>
        <v/>
      </c>
      <c r="CG64" s="42" t="str">
        <f>IF(Table3a!CE150="","",IF(ISNUMBER(VALUE(CE150)),VALUE(CE150),CE150))</f>
        <v/>
      </c>
      <c r="CH64" s="42" t="str">
        <f>IF(Table3a!CF150="","",IF(ISNUMBER(VALUE(CF150)),VALUE(CF150),CF150))</f>
        <v/>
      </c>
      <c r="CI64" s="42" t="str">
        <f>IF(Table3a!CG150="","",IF(ISNUMBER(VALUE(CG150)),VALUE(CG150),CG150))</f>
        <v/>
      </c>
      <c r="CJ64" s="42" t="str">
        <f>IF(Table3a!CH150="","",IF(ISNUMBER(VALUE(CH150)),VALUE(CH150),CH150))</f>
        <v/>
      </c>
      <c r="CK64" s="42" t="str">
        <f>IF(Table3a!CI150="","",IF(ISNUMBER(VALUE(CI150)),VALUE(CI150),CI150))</f>
        <v/>
      </c>
      <c r="CL64" s="42" t="str">
        <f>IF(Table3a!CJ150="","",IF(ISNUMBER(VALUE(CJ150)),VALUE(CJ150),CJ150))</f>
        <v/>
      </c>
      <c r="CM64" s="42" t="str">
        <f>IF(Table3a!CK150="","",IF(ISNUMBER(VALUE(CK150)),VALUE(CK150),CK150))</f>
        <v/>
      </c>
      <c r="CN64" s="42" t="str">
        <f>IF(Table3a!CL150="","",IF(ISNUMBER(VALUE(CL150)),VALUE(CL150),CL150))</f>
        <v/>
      </c>
      <c r="CO64" s="42" t="str">
        <f>IF(Table3a!CM150="","",IF(ISNUMBER(VALUE(CM150)),VALUE(CM150),CM150))</f>
        <v/>
      </c>
      <c r="CP64" s="42" t="str">
        <f>IF(Table3a!CN150="","",IF(ISNUMBER(VALUE(CN150)),VALUE(CN150),CN150))</f>
        <v/>
      </c>
      <c r="CQ64" s="42" t="str">
        <f>IF(Table3a!CO150="","",IF(ISNUMBER(VALUE(CO150)),VALUE(CO150),CO150))</f>
        <v/>
      </c>
      <c r="CR64" s="42" t="str">
        <f>IF(Table3a!CP150="","",IF(ISNUMBER(VALUE(CP150)),VALUE(CP150),CP150))</f>
        <v/>
      </c>
      <c r="CS64" s="42" t="str">
        <f>IF(Table3a!CQ150="","",IF(ISNUMBER(VALUE(CQ150)),VALUE(CQ150),CQ150))</f>
        <v/>
      </c>
      <c r="CT64" s="42" t="str">
        <f>IF(Table3a!CR150="","",IF(ISNUMBER(VALUE(CR150)),VALUE(CR150),CR150))</f>
        <v/>
      </c>
      <c r="CU64" s="42" t="str">
        <f>IF(Table3a!CS150="","",IF(ISNUMBER(VALUE(CS150)),VALUE(CS150),CS150))</f>
        <v/>
      </c>
      <c r="CV64" s="42" t="str">
        <f>IF(Table3a!CT150="","",IF(ISNUMBER(VALUE(CT150)),VALUE(CT150),CT150))</f>
        <v/>
      </c>
      <c r="CW64" s="42" t="str">
        <f>IF(Table3a!CU150="","",IF(ISNUMBER(VALUE(CU150)),VALUE(CU150),CU150))</f>
        <v/>
      </c>
      <c r="CX64" s="42" t="str">
        <f>IF(Table3a!CV150="","",IF(ISNUMBER(VALUE(CV150)),VALUE(CV150),CV150))</f>
        <v/>
      </c>
      <c r="CY64" s="42" t="str">
        <f>IF(Table3a!CW150="","",IF(ISNUMBER(VALUE(CW150)),VALUE(CW150),CW150))</f>
        <v/>
      </c>
      <c r="CZ64" s="42" t="str">
        <f>IF(Table3a!CX150="","",IF(ISNUMBER(VALUE(CX150)),VALUE(CX150),CX150))</f>
        <v/>
      </c>
      <c r="DA64" s="42" t="str">
        <f>IF(Table3a!CY150="","",IF(ISNUMBER(VALUE(CY150)),VALUE(CY150),CY150))</f>
        <v/>
      </c>
      <c r="DB64" s="42" t="str">
        <f>IF(Table3a!CZ150="","",IF(ISNUMBER(VALUE(CZ150)),VALUE(CZ150),CZ150))</f>
        <v/>
      </c>
      <c r="DC64" s="42" t="str">
        <f>IF(Table3a!DA150="","",IF(ISNUMBER(VALUE(DA150)),VALUE(DA150),DA150))</f>
        <v/>
      </c>
      <c r="DD64" s="42" t="str">
        <f>IF(Table3a!DB150="","",IF(ISNUMBER(VALUE(DB150)),VALUE(DB150),DB150))</f>
        <v/>
      </c>
      <c r="DE64" s="42" t="str">
        <f>IF(Table3a!DC150="","",IF(ISNUMBER(VALUE(DC150)),VALUE(DC150),DC150))</f>
        <v/>
      </c>
      <c r="DF64" s="42" t="str">
        <f>IF(Table3a!DD150="","",IF(ISNUMBER(VALUE(DD150)),VALUE(DD150),DD150))</f>
        <v/>
      </c>
      <c r="DG64" s="42" t="str">
        <f>IF(Table3a!DE150="","",IF(ISNUMBER(VALUE(DE150)),VALUE(DE150),DE150))</f>
        <v/>
      </c>
      <c r="DH64" s="42" t="str">
        <f>IF(Table3a!DF150="","",IF(ISNUMBER(VALUE(DF150)),VALUE(DF150),DF150))</f>
        <v/>
      </c>
    </row>
    <row r="65" spans="1:112" ht="9.75" customHeight="1">
      <c r="A65" s="41" t="s">
        <v>2794</v>
      </c>
      <c r="B65" s="36" t="s">
        <v>2795</v>
      </c>
      <c r="C65" s="41"/>
      <c r="D65" s="45"/>
      <c r="E65" s="42">
        <f>IF(Table3a!C151="","",IF(ISNUMBER(VALUE(C151)),VALUE(C151),C151))</f>
        <v>118.8</v>
      </c>
      <c r="F65" s="42">
        <f>IF(Table3a!D151="","",IF(ISNUMBER(VALUE(D151)),VALUE(D151),D151))</f>
        <v>120.4</v>
      </c>
      <c r="G65" s="42">
        <f>IF(Table3a!E151="","",IF(ISNUMBER(VALUE(E151)),VALUE(E151),E151))</f>
        <v>125.7</v>
      </c>
      <c r="H65" s="42">
        <f>IF(Table3a!F151="","",IF(ISNUMBER(VALUE(F151)),VALUE(F151),F151))</f>
        <v>131</v>
      </c>
      <c r="I65" s="42">
        <f>IF(Table3a!G151="","",IF(ISNUMBER(VALUE(G151)),VALUE(G151),G151))</f>
        <v>134.6</v>
      </c>
      <c r="J65" s="42">
        <f>IF(Table3a!H151="","",IF(ISNUMBER(VALUE(H151)),VALUE(H151),H151))</f>
        <v>137.9</v>
      </c>
      <c r="K65" s="42">
        <f>IF(Table3a!I151="","",IF(ISNUMBER(VALUE(I151)),VALUE(I151),I151))</f>
        <v>142.1</v>
      </c>
      <c r="L65" s="42">
        <f>IF(Table3a!J151="","",IF(ISNUMBER(VALUE(J151)),VALUE(J151),J151))</f>
        <v>147.69999999999999</v>
      </c>
      <c r="M65" s="42">
        <f>IF(Table3a!K151="","",IF(ISNUMBER(VALUE(K151)),VALUE(K151),K151))</f>
        <v>155.30000000000001</v>
      </c>
      <c r="N65" s="42">
        <f>IF(Table3a!L151="","",IF(ISNUMBER(VALUE(L151)),VALUE(L151),L151))</f>
        <v>161.80000000000001</v>
      </c>
      <c r="O65" s="42">
        <f>IF(Table3a!M151="","",IF(ISNUMBER(VALUE(M151)),VALUE(M151),M151))</f>
        <v>164.8</v>
      </c>
      <c r="P65" s="42">
        <f>IF(Table3a!N151="","",IF(ISNUMBER(VALUE(N151)),VALUE(N151),N151))</f>
        <v>168.3</v>
      </c>
      <c r="Q65" s="42">
        <f>IF(Table3a!O151="","",IF(ISNUMBER(VALUE(O151)),VALUE(O151),O151))</f>
        <v>170.6</v>
      </c>
      <c r="R65" s="42">
        <f>IF(Table3a!P151="","",IF(ISNUMBER(VALUE(P151)),VALUE(P151),P151))</f>
        <v>173.1</v>
      </c>
      <c r="S65" s="42">
        <f>IF(Table3a!Q151="","",IF(ISNUMBER(VALUE(Q151)),VALUE(Q151),Q151))</f>
        <v>174.8</v>
      </c>
      <c r="T65" s="42">
        <f>IF(Table3a!R151="","",IF(ISNUMBER(VALUE(R151)),VALUE(R151),R151))</f>
        <v>176.2</v>
      </c>
      <c r="U65" s="42">
        <f>IF(Table3a!S151="","",IF(ISNUMBER(VALUE(S151)),VALUE(S151),S151))</f>
        <v>175.3</v>
      </c>
      <c r="V65" s="42">
        <f>IF(Table3a!T151="","",IF(ISNUMBER(VALUE(T151)),VALUE(T151),T151))</f>
        <v>174.3</v>
      </c>
      <c r="W65" s="42">
        <f>IF(Table3a!U151="","",IF(ISNUMBER(VALUE(U151)),VALUE(U151),U151))</f>
        <v>178.6</v>
      </c>
      <c r="X65" s="42">
        <f>IF(Table3a!V151="","",IF(ISNUMBER(VALUE(V151)),VALUE(V151),V151))</f>
        <v>175.7</v>
      </c>
      <c r="Y65" s="42">
        <f>IF(Table3a!W151="","",IF(ISNUMBER(VALUE(W151)),VALUE(W151),W151))</f>
        <v>177.1</v>
      </c>
      <c r="Z65" s="42">
        <f>IF(Table3a!X151="","",IF(ISNUMBER(VALUE(X151)),VALUE(X151),X151))</f>
        <v>181.4</v>
      </c>
      <c r="AA65" s="42">
        <f>IF(Table3a!Y151="","",IF(ISNUMBER(VALUE(Y151)),VALUE(Y151),Y151))</f>
        <v>182.9</v>
      </c>
      <c r="AB65" s="42">
        <f>IF(Table3a!Z151="","",IF(ISNUMBER(VALUE(Z151)),VALUE(Z151),Z151))</f>
        <v>185.8</v>
      </c>
      <c r="AC65" s="42">
        <f>IF(Table3a!AA151="","",IF(ISNUMBER(VALUE(AA151)),VALUE(AA151),AA151))</f>
        <v>189.8</v>
      </c>
      <c r="AD65" s="42">
        <f>IF(Table3a!AB151="","",IF(ISNUMBER(VALUE(AB151)),VALUE(AB151),AB151))</f>
        <v>199.1</v>
      </c>
      <c r="AE65" s="42">
        <f>IF(Table3a!AC151="","",IF(ISNUMBER(VALUE(AC151)),VALUE(AC151),AC151))</f>
        <v>209.9</v>
      </c>
      <c r="AF65" s="42">
        <f>IF(Table3a!AD151="","",IF(ISNUMBER(VALUE(AD151)),VALUE(AD151),AD151))</f>
        <v>213.8</v>
      </c>
      <c r="AG65" s="42">
        <f>IF(Table3a!AE151="","",IF(ISNUMBER(VALUE(AE151)),VALUE(AE151),AE151))</f>
        <v>226.7</v>
      </c>
      <c r="AH65" s="42">
        <f>IF(Table3a!AF151="","",IF(ISNUMBER(VALUE(AF151)),VALUE(AF151),AF151))</f>
        <v>230.6</v>
      </c>
      <c r="AI65" s="42">
        <f>IF(Table3a!AG151="","",IF(ISNUMBER(VALUE(AG151)),VALUE(AG151),AG151))</f>
        <v>232.7</v>
      </c>
      <c r="AJ65" s="42">
        <f>IF(Table3a!AH151="","",IF(ISNUMBER(VALUE(AH151)),VALUE(AH151),AH151))</f>
        <v>239.8</v>
      </c>
      <c r="AK65" s="42">
        <f>IF(Table3a!AI151="","",IF(ISNUMBER(VALUE(AI151)),VALUE(AI151),AI151))</f>
        <v>248.8</v>
      </c>
      <c r="AL65" s="42">
        <f>IF(Table3a!AJ151="","",IF(ISNUMBER(VALUE(AJ151)),VALUE(AJ151),AJ151))</f>
        <v>253.7</v>
      </c>
      <c r="AM65" s="42">
        <f>IF(Table3a!AK151="","",IF(ISNUMBER(VALUE(AK151)),VALUE(AK151),AK151))</f>
        <v>266.2</v>
      </c>
      <c r="AN65" s="42">
        <f>IF(Table3a!AL151="","",IF(ISNUMBER(VALUE(AL151)),VALUE(AL151),AL151))</f>
        <v>268.8</v>
      </c>
      <c r="AO65" s="42">
        <f>IF(Table3a!AM151="","",IF(ISNUMBER(VALUE(AM151)),VALUE(AM151),AM151))</f>
        <v>272.5</v>
      </c>
      <c r="AP65" s="42">
        <f>IF(Table3a!AN151="","",IF(ISNUMBER(VALUE(AN151)),VALUE(AN151),AN151))</f>
        <v>276.2</v>
      </c>
      <c r="AQ65" s="42">
        <f>IF(Table3a!AO151="","",IF(ISNUMBER(VALUE(AO151)),VALUE(AO151),AO151))</f>
        <v>268.3</v>
      </c>
      <c r="AR65" s="42">
        <f>IF(Table3a!AP151="","",IF(ISNUMBER(VALUE(AP151)),VALUE(AP151),AP151))</f>
        <v>264.3</v>
      </c>
      <c r="AS65" s="42">
        <f>IF(Table3a!AQ151="","",IF(ISNUMBER(VALUE(AQ151)),VALUE(AQ151),AQ151))</f>
        <v>258</v>
      </c>
      <c r="AT65" s="42">
        <f>IF(Table3a!AR151="","",IF(ISNUMBER(VALUE(AR151)),VALUE(AR151),AR151))</f>
        <v>248</v>
      </c>
      <c r="AU65" s="42">
        <f>IF(Table3a!AS151="","",IF(ISNUMBER(VALUE(AS151)),VALUE(AS151),AS151))</f>
        <v>234</v>
      </c>
      <c r="AV65" s="42">
        <f>IF(Table3a!AT151="","",IF(ISNUMBER(VALUE(AT151)),VALUE(AT151),AT151))</f>
        <v>217.7</v>
      </c>
      <c r="AW65" s="42">
        <f>IF(Table3a!AU151="","",IF(ISNUMBER(VALUE(AU151)),VALUE(AU151),AU151))</f>
        <v>184.4</v>
      </c>
      <c r="AX65" s="42">
        <f>IF(Table3a!AV151="","",IF(ISNUMBER(VALUE(AV151)),VALUE(AV151),AV151))</f>
        <v>159.4</v>
      </c>
      <c r="AY65" s="42">
        <f>IF(Table3a!AW151="","",IF(ISNUMBER(VALUE(AW151)),VALUE(AW151),AW151))</f>
        <v>152.4</v>
      </c>
      <c r="AZ65" s="42">
        <f>IF(Table3a!AX151="","",IF(ISNUMBER(VALUE(AX151)),VALUE(AX151),AX151))</f>
        <v>137.6</v>
      </c>
      <c r="BA65" s="42">
        <f>IF(Table3a!AY151="","",IF(ISNUMBER(VALUE(AY151)),VALUE(AY151),AY151))</f>
        <v>131.80000000000001</v>
      </c>
      <c r="BB65" s="42">
        <f>IF(Table3a!AZ151="","",IF(ISNUMBER(VALUE(AZ151)),VALUE(AZ151),AZ151))</f>
        <v>127.5</v>
      </c>
      <c r="BC65" s="42">
        <f>IF(Table3a!BA151="","",IF(ISNUMBER(VALUE(BA151)),VALUE(BA151),BA151))</f>
        <v>115.1</v>
      </c>
      <c r="BD65" s="42">
        <f>IF(Table3a!BB151="","",IF(ISNUMBER(VALUE(BB151)),VALUE(BB151),BB151))</f>
        <v>110.1</v>
      </c>
      <c r="BE65" s="42">
        <f>IF(Table3a!BC151="","",IF(ISNUMBER(VALUE(BC151)),VALUE(BC151),BC151))</f>
        <v>109.5</v>
      </c>
      <c r="BF65" s="42">
        <f>IF(Table3a!BD151="","",IF(ISNUMBER(VALUE(BD151)),VALUE(BD151),BD151))</f>
        <v>107.2</v>
      </c>
      <c r="BG65" s="42">
        <f>IF(Table3a!BE151="","",IF(ISNUMBER(VALUE(BE151)),VALUE(BE151),BE151))</f>
        <v>107.6</v>
      </c>
      <c r="BH65" s="42">
        <f>IF(Table3a!BF151="","",IF(ISNUMBER(VALUE(BF151)),VALUE(BF151),BF151))</f>
        <v>107.2</v>
      </c>
      <c r="BI65" s="42">
        <f>IF(Table3a!BG151="","",IF(ISNUMBER(VALUE(BG151)),VALUE(BG151),BG151))</f>
        <v>104.2</v>
      </c>
      <c r="BJ65" s="42">
        <f>IF(Table3a!BH151="","",IF(ISNUMBER(VALUE(BH151)),VALUE(BH151),BH151))</f>
        <v>100.2</v>
      </c>
      <c r="BK65" s="42">
        <f>IF(Table3a!BI151="","",IF(ISNUMBER(VALUE(BI151)),VALUE(BI151),BI151))</f>
        <v>100.1</v>
      </c>
      <c r="BL65" s="42">
        <f>IF(Table3a!BJ151="","",IF(ISNUMBER(VALUE(BJ151)),VALUE(BJ151),BJ151))</f>
        <v>102.9</v>
      </c>
      <c r="BM65" s="42">
        <f>IF(Table3a!BK151="","",IF(ISNUMBER(VALUE(BK151)),VALUE(BK151),BK151))</f>
        <v>97.1</v>
      </c>
      <c r="BN65" s="42">
        <f>IF(Table3a!BL151="","",IF(ISNUMBER(VALUE(BL151)),VALUE(BL151),BL151))</f>
        <v>103</v>
      </c>
      <c r="BO65" s="42">
        <f>IF(Table3a!BM151="","",IF(ISNUMBER(VALUE(BM151)),VALUE(BM151),BM151))</f>
        <v>104.4</v>
      </c>
      <c r="BP65" s="42">
        <f>IF(Table3a!BN151="","",IF(ISNUMBER(VALUE(BN151)),VALUE(BN151),BN151))</f>
        <v>103.7</v>
      </c>
      <c r="BQ65" s="42">
        <f>IF(Table3a!BO151="","",IF(ISNUMBER(VALUE(BO151)),VALUE(BO151),BO151))</f>
        <v>103.1</v>
      </c>
      <c r="BR65" s="42">
        <f>IF(Table3a!BP151="","",IF(ISNUMBER(VALUE(BP151)),VALUE(BP151),BP151))</f>
        <v>106.3</v>
      </c>
      <c r="BS65" s="42">
        <f>IF(Table3a!BQ151="","",IF(ISNUMBER(VALUE(BQ151)),VALUE(BQ151),BQ151))</f>
        <v>111.4</v>
      </c>
      <c r="BT65" s="42">
        <f>IF(Table3a!BR151="","",IF(ISNUMBER(VALUE(BR151)),VALUE(BR151),BR151))</f>
        <v>117.1</v>
      </c>
      <c r="BU65" s="42">
        <f>IF(Table3a!BS151="","",IF(ISNUMBER(VALUE(BS151)),VALUE(BS151),BS151))</f>
        <v>122.7</v>
      </c>
      <c r="BV65" s="42">
        <f>IF(Table3a!BT151="","",IF(ISNUMBER(VALUE(BT151)),VALUE(BT151),BT151))</f>
        <v>125.5</v>
      </c>
      <c r="BW65" s="42">
        <f>IF(Table3a!BU151="","",IF(ISNUMBER(VALUE(BU151)),VALUE(BU151),BU151))</f>
        <v>126.5</v>
      </c>
      <c r="BX65" s="42">
        <f>IF(Table3a!BV151="","",IF(ISNUMBER(VALUE(BV151)),VALUE(BV151),BV151))</f>
        <v>127.3</v>
      </c>
      <c r="BY65" s="42">
        <f>IF(Table3a!BW151="","",IF(ISNUMBER(VALUE(BW151)),VALUE(BW151),BW151))</f>
        <v>132.1</v>
      </c>
      <c r="BZ65" s="42">
        <f>IF(Table3a!BX151="","",IF(ISNUMBER(VALUE(BX151)),VALUE(BX151),BX151))</f>
        <v>136.1</v>
      </c>
      <c r="CA65" s="42">
        <f>IF(Table3a!BY151="","",IF(ISNUMBER(VALUE(BY151)),VALUE(BY151),BY151))</f>
        <v>135.9</v>
      </c>
      <c r="CB65" s="42">
        <f>IF(Table3a!BZ151="","",IF(ISNUMBER(VALUE(BZ151)),VALUE(BZ151),BZ151))</f>
        <v>139.19999999999999</v>
      </c>
      <c r="CC65" s="42">
        <f>IF(Table3a!CA151="","",IF(ISNUMBER(VALUE(CA151)),VALUE(CA151),CA151))</f>
        <v>143.1</v>
      </c>
      <c r="CD65" s="42">
        <f>IF(Table3a!CB151="","",IF(ISNUMBER(VALUE(CB151)),VALUE(CB151),CB151))</f>
        <v>146.5</v>
      </c>
      <c r="CE65" s="42" t="str">
        <f>IF(Table3a!CC151="","",IF(ISNUMBER(VALUE(CC151)),VALUE(CC151),CC151))</f>
        <v/>
      </c>
      <c r="CF65" s="42" t="str">
        <f>IF(Table3a!CD151="","",IF(ISNUMBER(VALUE(CD151)),VALUE(CD151),CD151))</f>
        <v/>
      </c>
      <c r="CG65" s="42" t="str">
        <f>IF(Table3a!CE151="","",IF(ISNUMBER(VALUE(CE151)),VALUE(CE151),CE151))</f>
        <v/>
      </c>
      <c r="CH65" s="42" t="str">
        <f>IF(Table3a!CF151="","",IF(ISNUMBER(VALUE(CF151)),VALUE(CF151),CF151))</f>
        <v/>
      </c>
      <c r="CI65" s="42" t="str">
        <f>IF(Table3a!CG151="","",IF(ISNUMBER(VALUE(CG151)),VALUE(CG151),CG151))</f>
        <v/>
      </c>
      <c r="CJ65" s="42" t="str">
        <f>IF(Table3a!CH151="","",IF(ISNUMBER(VALUE(CH151)),VALUE(CH151),CH151))</f>
        <v/>
      </c>
      <c r="CK65" s="42" t="str">
        <f>IF(Table3a!CI151="","",IF(ISNUMBER(VALUE(CI151)),VALUE(CI151),CI151))</f>
        <v/>
      </c>
      <c r="CL65" s="42" t="str">
        <f>IF(Table3a!CJ151="","",IF(ISNUMBER(VALUE(CJ151)),VALUE(CJ151),CJ151))</f>
        <v/>
      </c>
      <c r="CM65" s="42" t="str">
        <f>IF(Table3a!CK151="","",IF(ISNUMBER(VALUE(CK151)),VALUE(CK151),CK151))</f>
        <v/>
      </c>
      <c r="CN65" s="42" t="str">
        <f>IF(Table3a!CL151="","",IF(ISNUMBER(VALUE(CL151)),VALUE(CL151),CL151))</f>
        <v/>
      </c>
      <c r="CO65" s="42" t="str">
        <f>IF(Table3a!CM151="","",IF(ISNUMBER(VALUE(CM151)),VALUE(CM151),CM151))</f>
        <v/>
      </c>
      <c r="CP65" s="42" t="str">
        <f>IF(Table3a!CN151="","",IF(ISNUMBER(VALUE(CN151)),VALUE(CN151),CN151))</f>
        <v/>
      </c>
      <c r="CQ65" s="42" t="str">
        <f>IF(Table3a!CO151="","",IF(ISNUMBER(VALUE(CO151)),VALUE(CO151),CO151))</f>
        <v/>
      </c>
      <c r="CR65" s="42" t="str">
        <f>IF(Table3a!CP151="","",IF(ISNUMBER(VALUE(CP151)),VALUE(CP151),CP151))</f>
        <v/>
      </c>
      <c r="CS65" s="42" t="str">
        <f>IF(Table3a!CQ151="","",IF(ISNUMBER(VALUE(CQ151)),VALUE(CQ151),CQ151))</f>
        <v/>
      </c>
      <c r="CT65" s="42" t="str">
        <f>IF(Table3a!CR151="","",IF(ISNUMBER(VALUE(CR151)),VALUE(CR151),CR151))</f>
        <v/>
      </c>
      <c r="CU65" s="42" t="str">
        <f>IF(Table3a!CS151="","",IF(ISNUMBER(VALUE(CS151)),VALUE(CS151),CS151))</f>
        <v/>
      </c>
      <c r="CV65" s="42" t="str">
        <f>IF(Table3a!CT151="","",IF(ISNUMBER(VALUE(CT151)),VALUE(CT151),CT151))</f>
        <v/>
      </c>
      <c r="CW65" s="42" t="str">
        <f>IF(Table3a!CU151="","",IF(ISNUMBER(VALUE(CU151)),VALUE(CU151),CU151))</f>
        <v/>
      </c>
      <c r="CX65" s="42" t="str">
        <f>IF(Table3a!CV151="","",IF(ISNUMBER(VALUE(CV151)),VALUE(CV151),CV151))</f>
        <v/>
      </c>
      <c r="CY65" s="42" t="str">
        <f>IF(Table3a!CW151="","",IF(ISNUMBER(VALUE(CW151)),VALUE(CW151),CW151))</f>
        <v/>
      </c>
      <c r="CZ65" s="42" t="str">
        <f>IF(Table3a!CX151="","",IF(ISNUMBER(VALUE(CX151)),VALUE(CX151),CX151))</f>
        <v/>
      </c>
      <c r="DA65" s="42" t="str">
        <f>IF(Table3a!CY151="","",IF(ISNUMBER(VALUE(CY151)),VALUE(CY151),CY151))</f>
        <v/>
      </c>
      <c r="DB65" s="42" t="str">
        <f>IF(Table3a!CZ151="","",IF(ISNUMBER(VALUE(CZ151)),VALUE(CZ151),CZ151))</f>
        <v/>
      </c>
      <c r="DC65" s="42" t="str">
        <f>IF(Table3a!DA151="","",IF(ISNUMBER(VALUE(DA151)),VALUE(DA151),DA151))</f>
        <v/>
      </c>
      <c r="DD65" s="42" t="str">
        <f>IF(Table3a!DB151="","",IF(ISNUMBER(VALUE(DB151)),VALUE(DB151),DB151))</f>
        <v/>
      </c>
      <c r="DE65" s="42" t="str">
        <f>IF(Table3a!DC151="","",IF(ISNUMBER(VALUE(DC151)),VALUE(DC151),DC151))</f>
        <v/>
      </c>
      <c r="DF65" s="42" t="str">
        <f>IF(Table3a!DD151="","",IF(ISNUMBER(VALUE(DD151)),VALUE(DD151),DD151))</f>
        <v/>
      </c>
      <c r="DG65" s="42" t="str">
        <f>IF(Table3a!DE151="","",IF(ISNUMBER(VALUE(DE151)),VALUE(DE151),DE151))</f>
        <v/>
      </c>
      <c r="DH65" s="42" t="str">
        <f>IF(Table3a!DF151="","",IF(ISNUMBER(VALUE(DF151)),VALUE(DF151),DF151))</f>
        <v/>
      </c>
    </row>
    <row r="66" spans="1:112" ht="19.5" customHeight="1">
      <c r="A66" s="41" t="s">
        <v>2798</v>
      </c>
      <c r="B66" s="145" t="s">
        <v>2799</v>
      </c>
      <c r="C66" s="146"/>
      <c r="D66" s="146"/>
      <c r="E66" s="42">
        <f>IF(Table3a!C152="","",IF(ISNUMBER(VALUE(C152)),VALUE(C152),C152))</f>
        <v>210.4</v>
      </c>
      <c r="F66" s="42">
        <f>IF(Table3a!D152="","",IF(ISNUMBER(VALUE(D152)),VALUE(D152),D152))</f>
        <v>212.3</v>
      </c>
      <c r="G66" s="42">
        <f>IF(Table3a!E152="","",IF(ISNUMBER(VALUE(E152)),VALUE(E152),E152))</f>
        <v>214.7</v>
      </c>
      <c r="H66" s="42">
        <f>IF(Table3a!F152="","",IF(ISNUMBER(VALUE(F152)),VALUE(F152),F152))</f>
        <v>217.3</v>
      </c>
      <c r="I66" s="42">
        <f>IF(Table3a!G152="","",IF(ISNUMBER(VALUE(G152)),VALUE(G152),G152))</f>
        <v>220.6</v>
      </c>
      <c r="J66" s="42">
        <f>IF(Table3a!H152="","",IF(ISNUMBER(VALUE(H152)),VALUE(H152),H152))</f>
        <v>223</v>
      </c>
      <c r="K66" s="42">
        <f>IF(Table3a!I152="","",IF(ISNUMBER(VALUE(I152)),VALUE(I152),I152))</f>
        <v>227.9</v>
      </c>
      <c r="L66" s="42">
        <f>IF(Table3a!J152="","",IF(ISNUMBER(VALUE(J152)),VALUE(J152),J152))</f>
        <v>230.9</v>
      </c>
      <c r="M66" s="42">
        <f>IF(Table3a!K152="","",IF(ISNUMBER(VALUE(K152)),VALUE(K152),K152))</f>
        <v>233.4</v>
      </c>
      <c r="N66" s="42">
        <f>IF(Table3a!L152="","",IF(ISNUMBER(VALUE(L152)),VALUE(L152),L152))</f>
        <v>239.8</v>
      </c>
      <c r="O66" s="42">
        <f>IF(Table3a!M152="","",IF(ISNUMBER(VALUE(M152)),VALUE(M152),M152))</f>
        <v>242.8</v>
      </c>
      <c r="P66" s="42">
        <f>IF(Table3a!N152="","",IF(ISNUMBER(VALUE(N152)),VALUE(N152),N152))</f>
        <v>244.7</v>
      </c>
      <c r="Q66" s="42">
        <f>IF(Table3a!O152="","",IF(ISNUMBER(VALUE(O152)),VALUE(O152),O152))</f>
        <v>245.5</v>
      </c>
      <c r="R66" s="42">
        <f>IF(Table3a!P152="","",IF(ISNUMBER(VALUE(P152)),VALUE(P152),P152))</f>
        <v>250.7</v>
      </c>
      <c r="S66" s="42">
        <f>IF(Table3a!Q152="","",IF(ISNUMBER(VALUE(Q152)),VALUE(Q152),Q152))</f>
        <v>242.7</v>
      </c>
      <c r="T66" s="42">
        <f>IF(Table3a!R152="","",IF(ISNUMBER(VALUE(R152)),VALUE(R152),R152))</f>
        <v>247.8</v>
      </c>
      <c r="U66" s="42">
        <f>IF(Table3a!S152="","",IF(ISNUMBER(VALUE(S152)),VALUE(S152),S152))</f>
        <v>248.6</v>
      </c>
      <c r="V66" s="42">
        <f>IF(Table3a!T152="","",IF(ISNUMBER(VALUE(T152)),VALUE(T152),T152))</f>
        <v>248.6</v>
      </c>
      <c r="W66" s="42">
        <f>IF(Table3a!U152="","",IF(ISNUMBER(VALUE(U152)),VALUE(U152),U152))</f>
        <v>249.9</v>
      </c>
      <c r="X66" s="42">
        <f>IF(Table3a!V152="","",IF(ISNUMBER(VALUE(V152)),VALUE(V152),V152))</f>
        <v>249.7</v>
      </c>
      <c r="Y66" s="42">
        <f>IF(Table3a!W152="","",IF(ISNUMBER(VALUE(W152)),VALUE(W152),W152))</f>
        <v>250.6</v>
      </c>
      <c r="Z66" s="42">
        <f>IF(Table3a!X152="","",IF(ISNUMBER(VALUE(X152)),VALUE(X152),X152))</f>
        <v>250.8</v>
      </c>
      <c r="AA66" s="42">
        <f>IF(Table3a!Y152="","",IF(ISNUMBER(VALUE(Y152)),VALUE(Y152),Y152))</f>
        <v>253.6</v>
      </c>
      <c r="AB66" s="42">
        <f>IF(Table3a!Z152="","",IF(ISNUMBER(VALUE(Z152)),VALUE(Z152),Z152))</f>
        <v>258.10000000000002</v>
      </c>
      <c r="AC66" s="42">
        <f>IF(Table3a!AA152="","",IF(ISNUMBER(VALUE(AA152)),VALUE(AA152),AA152))</f>
        <v>260.5</v>
      </c>
      <c r="AD66" s="42">
        <f>IF(Table3a!AB152="","",IF(ISNUMBER(VALUE(AB152)),VALUE(AB152),AB152))</f>
        <v>262.60000000000002</v>
      </c>
      <c r="AE66" s="42">
        <f>IF(Table3a!AC152="","",IF(ISNUMBER(VALUE(AC152)),VALUE(AC152),AC152))</f>
        <v>263.5</v>
      </c>
      <c r="AF66" s="42">
        <f>IF(Table3a!AD152="","",IF(ISNUMBER(VALUE(AD152)),VALUE(AD152),AD152))</f>
        <v>269.39999999999998</v>
      </c>
      <c r="AG66" s="42">
        <f>IF(Table3a!AE152="","",IF(ISNUMBER(VALUE(AE152)),VALUE(AE152),AE152))</f>
        <v>266.2</v>
      </c>
      <c r="AH66" s="42">
        <f>IF(Table3a!AF152="","",IF(ISNUMBER(VALUE(AF152)),VALUE(AF152),AF152))</f>
        <v>273.5</v>
      </c>
      <c r="AI66" s="42">
        <f>IF(Table3a!AG152="","",IF(ISNUMBER(VALUE(AG152)),VALUE(AG152),AG152))</f>
        <v>281.10000000000002</v>
      </c>
      <c r="AJ66" s="42">
        <f>IF(Table3a!AH152="","",IF(ISNUMBER(VALUE(AH152)),VALUE(AH152),AH152))</f>
        <v>284.3</v>
      </c>
      <c r="AK66" s="42">
        <f>IF(Table3a!AI152="","",IF(ISNUMBER(VALUE(AI152)),VALUE(AI152),AI152))</f>
        <v>285</v>
      </c>
      <c r="AL66" s="42">
        <f>IF(Table3a!AJ152="","",IF(ISNUMBER(VALUE(AJ152)),VALUE(AJ152),AJ152))</f>
        <v>284.8</v>
      </c>
      <c r="AM66" s="42">
        <f>IF(Table3a!AK152="","",IF(ISNUMBER(VALUE(AK152)),VALUE(AK152),AK152))</f>
        <v>287.2</v>
      </c>
      <c r="AN66" s="42">
        <f>IF(Table3a!AL152="","",IF(ISNUMBER(VALUE(AL152)),VALUE(AL152),AL152))</f>
        <v>290.39999999999998</v>
      </c>
      <c r="AO66" s="42">
        <f>IF(Table3a!AM152="","",IF(ISNUMBER(VALUE(AM152)),VALUE(AM152),AM152))</f>
        <v>297.39999999999998</v>
      </c>
      <c r="AP66" s="42">
        <f>IF(Table3a!AN152="","",IF(ISNUMBER(VALUE(AN152)),VALUE(AN152),AN152))</f>
        <v>303.5</v>
      </c>
      <c r="AQ66" s="42">
        <f>IF(Table3a!AO152="","",IF(ISNUMBER(VALUE(AO152)),VALUE(AO152),AO152))</f>
        <v>308.7</v>
      </c>
      <c r="AR66" s="42">
        <f>IF(Table3a!AP152="","",IF(ISNUMBER(VALUE(AP152)),VALUE(AP152),AP152))</f>
        <v>317.8</v>
      </c>
      <c r="AS66" s="42">
        <f>IF(Table3a!AQ152="","",IF(ISNUMBER(VALUE(AQ152)),VALUE(AQ152),AQ152))</f>
        <v>319.5</v>
      </c>
      <c r="AT66" s="42">
        <f>IF(Table3a!AR152="","",IF(ISNUMBER(VALUE(AR152)),VALUE(AR152),AR152))</f>
        <v>315.3</v>
      </c>
      <c r="AU66" s="42">
        <f>IF(Table3a!AS152="","",IF(ISNUMBER(VALUE(AS152)),VALUE(AS152),AS152))</f>
        <v>308.39999999999998</v>
      </c>
      <c r="AV66" s="42">
        <f>IF(Table3a!AT152="","",IF(ISNUMBER(VALUE(AT152)),VALUE(AT152),AT152))</f>
        <v>299.60000000000002</v>
      </c>
      <c r="AW66" s="42">
        <f>IF(Table3a!AU152="","",IF(ISNUMBER(VALUE(AU152)),VALUE(AU152),AU152))</f>
        <v>292.10000000000002</v>
      </c>
      <c r="AX66" s="42">
        <f>IF(Table3a!AV152="","",IF(ISNUMBER(VALUE(AV152)),VALUE(AV152),AV152))</f>
        <v>285.60000000000002</v>
      </c>
      <c r="AY66" s="42">
        <f>IF(Table3a!AW152="","",IF(ISNUMBER(VALUE(AW152)),VALUE(AW152),AW152))</f>
        <v>278</v>
      </c>
      <c r="AZ66" s="42">
        <f>IF(Table3a!AX152="","",IF(ISNUMBER(VALUE(AX152)),VALUE(AX152),AX152))</f>
        <v>274.7</v>
      </c>
      <c r="BA66" s="42">
        <f>IF(Table3a!AY152="","",IF(ISNUMBER(VALUE(AY152)),VALUE(AY152),AY152))</f>
        <v>275.89999999999998</v>
      </c>
      <c r="BB66" s="42">
        <f>IF(Table3a!AZ152="","",IF(ISNUMBER(VALUE(AZ152)),VALUE(AZ152),AZ152))</f>
        <v>278.10000000000002</v>
      </c>
      <c r="BC66" s="42">
        <f>IF(Table3a!BA152="","",IF(ISNUMBER(VALUE(BA152)),VALUE(BA152),BA152))</f>
        <v>276.8</v>
      </c>
      <c r="BD66" s="42">
        <f>IF(Table3a!BB152="","",IF(ISNUMBER(VALUE(BB152)),VALUE(BB152),BB152))</f>
        <v>275.60000000000002</v>
      </c>
      <c r="BE66" s="42">
        <f>IF(Table3a!BC152="","",IF(ISNUMBER(VALUE(BC152)),VALUE(BC152),BC152))</f>
        <v>272</v>
      </c>
      <c r="BF66" s="42">
        <f>IF(Table3a!BD152="","",IF(ISNUMBER(VALUE(BD152)),VALUE(BD152),BD152))</f>
        <v>274.7</v>
      </c>
      <c r="BG66" s="42">
        <f>IF(Table3a!BE152="","",IF(ISNUMBER(VALUE(BE152)),VALUE(BE152),BE152))</f>
        <v>275</v>
      </c>
      <c r="BH66" s="42">
        <f>IF(Table3a!BF152="","",IF(ISNUMBER(VALUE(BF152)),VALUE(BF152),BF152))</f>
        <v>270.89999999999998</v>
      </c>
      <c r="BI66" s="42">
        <f>IF(Table3a!BG152="","",IF(ISNUMBER(VALUE(BG152)),VALUE(BG152),BG152))</f>
        <v>271.89999999999998</v>
      </c>
      <c r="BJ66" s="42">
        <f>IF(Table3a!BH152="","",IF(ISNUMBER(VALUE(BH152)),VALUE(BH152),BH152))</f>
        <v>269.3</v>
      </c>
      <c r="BK66" s="42">
        <f>IF(Table3a!BI152="","",IF(ISNUMBER(VALUE(BI152)),VALUE(BI152),BI152))</f>
        <v>270.89999999999998</v>
      </c>
      <c r="BL66" s="42">
        <f>IF(Table3a!BJ152="","",IF(ISNUMBER(VALUE(BJ152)),VALUE(BJ152),BJ152))</f>
        <v>273</v>
      </c>
      <c r="BM66" s="42">
        <f>IF(Table3a!BK152="","",IF(ISNUMBER(VALUE(BK152)),VALUE(BK152),BK152))</f>
        <v>275</v>
      </c>
      <c r="BN66" s="42">
        <f>IF(Table3a!BL152="","",IF(ISNUMBER(VALUE(BL152)),VALUE(BL152),BL152))</f>
        <v>273.2</v>
      </c>
      <c r="BO66" s="42">
        <f>IF(Table3a!BM152="","",IF(ISNUMBER(VALUE(BM152)),VALUE(BM152),BM152))</f>
        <v>271.5</v>
      </c>
      <c r="BP66" s="42">
        <f>IF(Table3a!BN152="","",IF(ISNUMBER(VALUE(BN152)),VALUE(BN152),BN152))</f>
        <v>269.2</v>
      </c>
      <c r="BQ66" s="42">
        <f>IF(Table3a!BO152="","",IF(ISNUMBER(VALUE(BO152)),VALUE(BO152),BO152))</f>
        <v>269.60000000000002</v>
      </c>
      <c r="BR66" s="42">
        <f>IF(Table3a!BP152="","",IF(ISNUMBER(VALUE(BP152)),VALUE(BP152),BP152))</f>
        <v>271.39999999999998</v>
      </c>
      <c r="BS66" s="42">
        <f>IF(Table3a!BQ152="","",IF(ISNUMBER(VALUE(BQ152)),VALUE(BQ152),BQ152))</f>
        <v>273.60000000000002</v>
      </c>
      <c r="BT66" s="42">
        <f>IF(Table3a!BR152="","",IF(ISNUMBER(VALUE(BR152)),VALUE(BR152),BR152))</f>
        <v>274.39999999999998</v>
      </c>
      <c r="BU66" s="42">
        <f>IF(Table3a!BS152="","",IF(ISNUMBER(VALUE(BS152)),VALUE(BS152),BS152))</f>
        <v>272.7</v>
      </c>
      <c r="BV66" s="42">
        <f>IF(Table3a!BT152="","",IF(ISNUMBER(VALUE(BT152)),VALUE(BT152),BT152))</f>
        <v>273.60000000000002</v>
      </c>
      <c r="BW66" s="42">
        <f>IF(Table3a!BU152="","",IF(ISNUMBER(VALUE(BU152)),VALUE(BU152),BU152))</f>
        <v>272.3</v>
      </c>
      <c r="BX66" s="42">
        <f>IF(Table3a!BV152="","",IF(ISNUMBER(VALUE(BV152)),VALUE(BV152),BV152))</f>
        <v>276.39999999999998</v>
      </c>
      <c r="BY66" s="42">
        <f>IF(Table3a!BW152="","",IF(ISNUMBER(VALUE(BW152)),VALUE(BW152),BW152))</f>
        <v>275.10000000000002</v>
      </c>
      <c r="BZ66" s="42">
        <f>IF(Table3a!BX152="","",IF(ISNUMBER(VALUE(BX152)),VALUE(BX152),BX152))</f>
        <v>276</v>
      </c>
      <c r="CA66" s="42">
        <f>IF(Table3a!BY152="","",IF(ISNUMBER(VALUE(BY152)),VALUE(BY152),BY152))</f>
        <v>277.7</v>
      </c>
      <c r="CB66" s="42">
        <f>IF(Table3a!BZ152="","",IF(ISNUMBER(VALUE(BZ152)),VALUE(BZ152),BZ152))</f>
        <v>279.8</v>
      </c>
      <c r="CC66" s="42">
        <f>IF(Table3a!CA152="","",IF(ISNUMBER(VALUE(CA152)),VALUE(CA152),CA152))</f>
        <v>279.39999999999998</v>
      </c>
      <c r="CD66" s="42">
        <f>IF(Table3a!CB152="","",IF(ISNUMBER(VALUE(CB152)),VALUE(CB152),CB152))</f>
        <v>280.3</v>
      </c>
      <c r="CE66" s="42" t="str">
        <f>IF(Table3a!CC152="","",IF(ISNUMBER(VALUE(CC152)),VALUE(CC152),CC152))</f>
        <v/>
      </c>
      <c r="CF66" s="42" t="str">
        <f>IF(Table3a!CD152="","",IF(ISNUMBER(VALUE(CD152)),VALUE(CD152),CD152))</f>
        <v/>
      </c>
      <c r="CG66" s="42" t="str">
        <f>IF(Table3a!CE152="","",IF(ISNUMBER(VALUE(CE152)),VALUE(CE152),CE152))</f>
        <v/>
      </c>
      <c r="CH66" s="42" t="str">
        <f>IF(Table3a!CF152="","",IF(ISNUMBER(VALUE(CF152)),VALUE(CF152),CF152))</f>
        <v/>
      </c>
      <c r="CI66" s="42" t="str">
        <f>IF(Table3a!CG152="","",IF(ISNUMBER(VALUE(CG152)),VALUE(CG152),CG152))</f>
        <v/>
      </c>
      <c r="CJ66" s="42" t="str">
        <f>IF(Table3a!CH152="","",IF(ISNUMBER(VALUE(CH152)),VALUE(CH152),CH152))</f>
        <v/>
      </c>
      <c r="CK66" s="42" t="str">
        <f>IF(Table3a!CI152="","",IF(ISNUMBER(VALUE(CI152)),VALUE(CI152),CI152))</f>
        <v/>
      </c>
      <c r="CL66" s="42" t="str">
        <f>IF(Table3a!CJ152="","",IF(ISNUMBER(VALUE(CJ152)),VALUE(CJ152),CJ152))</f>
        <v/>
      </c>
      <c r="CM66" s="42" t="str">
        <f>IF(Table3a!CK152="","",IF(ISNUMBER(VALUE(CK152)),VALUE(CK152),CK152))</f>
        <v/>
      </c>
      <c r="CN66" s="42" t="str">
        <f>IF(Table3a!CL152="","",IF(ISNUMBER(VALUE(CL152)),VALUE(CL152),CL152))</f>
        <v/>
      </c>
      <c r="CO66" s="42" t="str">
        <f>IF(Table3a!CM152="","",IF(ISNUMBER(VALUE(CM152)),VALUE(CM152),CM152))</f>
        <v/>
      </c>
      <c r="CP66" s="42" t="str">
        <f>IF(Table3a!CN152="","",IF(ISNUMBER(VALUE(CN152)),VALUE(CN152),CN152))</f>
        <v/>
      </c>
      <c r="CQ66" s="42" t="str">
        <f>IF(Table3a!CO152="","",IF(ISNUMBER(VALUE(CO152)),VALUE(CO152),CO152))</f>
        <v/>
      </c>
      <c r="CR66" s="42" t="str">
        <f>IF(Table3a!CP152="","",IF(ISNUMBER(VALUE(CP152)),VALUE(CP152),CP152))</f>
        <v/>
      </c>
      <c r="CS66" s="42" t="str">
        <f>IF(Table3a!CQ152="","",IF(ISNUMBER(VALUE(CQ152)),VALUE(CQ152),CQ152))</f>
        <v/>
      </c>
      <c r="CT66" s="42" t="str">
        <f>IF(Table3a!CR152="","",IF(ISNUMBER(VALUE(CR152)),VALUE(CR152),CR152))</f>
        <v/>
      </c>
      <c r="CU66" s="42" t="str">
        <f>IF(Table3a!CS152="","",IF(ISNUMBER(VALUE(CS152)),VALUE(CS152),CS152))</f>
        <v/>
      </c>
      <c r="CV66" s="42" t="str">
        <f>IF(Table3a!CT152="","",IF(ISNUMBER(VALUE(CT152)),VALUE(CT152),CT152))</f>
        <v/>
      </c>
      <c r="CW66" s="42" t="str">
        <f>IF(Table3a!CU152="","",IF(ISNUMBER(VALUE(CU152)),VALUE(CU152),CU152))</f>
        <v/>
      </c>
      <c r="CX66" s="42" t="str">
        <f>IF(Table3a!CV152="","",IF(ISNUMBER(VALUE(CV152)),VALUE(CV152),CV152))</f>
        <v/>
      </c>
      <c r="CY66" s="42" t="str">
        <f>IF(Table3a!CW152="","",IF(ISNUMBER(VALUE(CW152)),VALUE(CW152),CW152))</f>
        <v/>
      </c>
      <c r="CZ66" s="42" t="str">
        <f>IF(Table3a!CX152="","",IF(ISNUMBER(VALUE(CX152)),VALUE(CX152),CX152))</f>
        <v/>
      </c>
      <c r="DA66" s="42" t="str">
        <f>IF(Table3a!CY152="","",IF(ISNUMBER(VALUE(CY152)),VALUE(CY152),CY152))</f>
        <v/>
      </c>
      <c r="DB66" s="42" t="str">
        <f>IF(Table3a!CZ152="","",IF(ISNUMBER(VALUE(CZ152)),VALUE(CZ152),CZ152))</f>
        <v/>
      </c>
      <c r="DC66" s="42" t="str">
        <f>IF(Table3a!DA152="","",IF(ISNUMBER(VALUE(DA152)),VALUE(DA152),DA152))</f>
        <v/>
      </c>
      <c r="DD66" s="42" t="str">
        <f>IF(Table3a!DB152="","",IF(ISNUMBER(VALUE(DB152)),VALUE(DB152),DB152))</f>
        <v/>
      </c>
      <c r="DE66" s="42" t="str">
        <f>IF(Table3a!DC152="","",IF(ISNUMBER(VALUE(DC152)),VALUE(DC152),DC152))</f>
        <v/>
      </c>
      <c r="DF66" s="42" t="str">
        <f>IF(Table3a!DD152="","",IF(ISNUMBER(VALUE(DD152)),VALUE(DD152),DD152))</f>
        <v/>
      </c>
      <c r="DG66" s="42" t="str">
        <f>IF(Table3a!DE152="","",IF(ISNUMBER(VALUE(DE152)),VALUE(DE152),DE152))</f>
        <v/>
      </c>
      <c r="DH66" s="42" t="str">
        <f>IF(Table3a!DF152="","",IF(ISNUMBER(VALUE(DF152)),VALUE(DF152),DF152))</f>
        <v/>
      </c>
    </row>
    <row r="67" spans="1:112" ht="9.75" customHeight="1">
      <c r="A67" s="41" t="s">
        <v>2800</v>
      </c>
      <c r="B67" s="46" t="s">
        <v>2801</v>
      </c>
      <c r="C67" s="41"/>
      <c r="D67" s="41"/>
      <c r="E67" s="42">
        <f>IF(Table3a!C153="","",IF(ISNUMBER(VALUE(C153)),VALUE(C153),C153))</f>
        <v>67.8</v>
      </c>
      <c r="F67" s="42">
        <f>IF(Table3a!D153="","",IF(ISNUMBER(VALUE(D153)),VALUE(D153),D153))</f>
        <v>67.099999999999994</v>
      </c>
      <c r="G67" s="42">
        <f>IF(Table3a!E153="","",IF(ISNUMBER(VALUE(E153)),VALUE(E153),E153))</f>
        <v>69.099999999999994</v>
      </c>
      <c r="H67" s="42">
        <f>IF(Table3a!F153="","",IF(ISNUMBER(VALUE(F153)),VALUE(F153),F153))</f>
        <v>71.599999999999994</v>
      </c>
      <c r="I67" s="42">
        <f>IF(Table3a!G153="","",IF(ISNUMBER(VALUE(G153)),VALUE(G153),G153))</f>
        <v>74.599999999999994</v>
      </c>
      <c r="J67" s="42">
        <f>IF(Table3a!H153="","",IF(ISNUMBER(VALUE(H153)),VALUE(H153),H153))</f>
        <v>75</v>
      </c>
      <c r="K67" s="42">
        <f>IF(Table3a!I153="","",IF(ISNUMBER(VALUE(I153)),VALUE(I153),I153))</f>
        <v>76.7</v>
      </c>
      <c r="L67" s="42">
        <f>IF(Table3a!J153="","",IF(ISNUMBER(VALUE(J153)),VALUE(J153),J153))</f>
        <v>77.900000000000006</v>
      </c>
      <c r="M67" s="42">
        <f>IF(Table3a!K153="","",IF(ISNUMBER(VALUE(K153)),VALUE(K153),K153))</f>
        <v>77.7</v>
      </c>
      <c r="N67" s="42">
        <f>IF(Table3a!L153="","",IF(ISNUMBER(VALUE(L153)),VALUE(L153),L153))</f>
        <v>77.5</v>
      </c>
      <c r="O67" s="42">
        <f>IF(Table3a!M153="","",IF(ISNUMBER(VALUE(M153)),VALUE(M153),M153))</f>
        <v>79.7</v>
      </c>
      <c r="P67" s="42">
        <f>IF(Table3a!N153="","",IF(ISNUMBER(VALUE(N153)),VALUE(N153),N153))</f>
        <v>81</v>
      </c>
      <c r="Q67" s="42">
        <f>IF(Table3a!O153="","",IF(ISNUMBER(VALUE(O153)),VALUE(O153),O153))</f>
        <v>83.9</v>
      </c>
      <c r="R67" s="42">
        <f>IF(Table3a!P153="","",IF(ISNUMBER(VALUE(P153)),VALUE(P153),P153))</f>
        <v>84.8</v>
      </c>
      <c r="S67" s="42">
        <f>IF(Table3a!Q153="","",IF(ISNUMBER(VALUE(Q153)),VALUE(Q153),Q153))</f>
        <v>86.5</v>
      </c>
      <c r="T67" s="42">
        <f>IF(Table3a!R153="","",IF(ISNUMBER(VALUE(R153)),VALUE(R153),R153))</f>
        <v>85.7</v>
      </c>
      <c r="U67" s="42">
        <f>IF(Table3a!S153="","",IF(ISNUMBER(VALUE(S153)),VALUE(S153),S153))</f>
        <v>86.3</v>
      </c>
      <c r="V67" s="42">
        <f>IF(Table3a!T153="","",IF(ISNUMBER(VALUE(T153)),VALUE(T153),T153))</f>
        <v>87</v>
      </c>
      <c r="W67" s="42">
        <f>IF(Table3a!U153="","",IF(ISNUMBER(VALUE(U153)),VALUE(U153),U153))</f>
        <v>89.3</v>
      </c>
      <c r="X67" s="42">
        <f>IF(Table3a!V153="","",IF(ISNUMBER(VALUE(V153)),VALUE(V153),V153))</f>
        <v>88.2</v>
      </c>
      <c r="Y67" s="42">
        <f>IF(Table3a!W153="","",IF(ISNUMBER(VALUE(W153)),VALUE(W153),W153))</f>
        <v>88.2</v>
      </c>
      <c r="Z67" s="42">
        <f>IF(Table3a!X153="","",IF(ISNUMBER(VALUE(X153)),VALUE(X153),X153))</f>
        <v>88.4</v>
      </c>
      <c r="AA67" s="42">
        <f>IF(Table3a!Y153="","",IF(ISNUMBER(VALUE(Y153)),VALUE(Y153),Y153))</f>
        <v>87.4</v>
      </c>
      <c r="AB67" s="42">
        <f>IF(Table3a!Z153="","",IF(ISNUMBER(VALUE(Z153)),VALUE(Z153),Z153))</f>
        <v>88.8</v>
      </c>
      <c r="AC67" s="42">
        <f>IF(Table3a!AA153="","",IF(ISNUMBER(VALUE(AA153)),VALUE(AA153),AA153))</f>
        <v>88.4</v>
      </c>
      <c r="AD67" s="42">
        <f>IF(Table3a!AB153="","",IF(ISNUMBER(VALUE(AB153)),VALUE(AB153),AB153))</f>
        <v>88.9</v>
      </c>
      <c r="AE67" s="42">
        <f>IF(Table3a!AC153="","",IF(ISNUMBER(VALUE(AC153)),VALUE(AC153),AC153))</f>
        <v>92.2</v>
      </c>
      <c r="AF67" s="42">
        <f>IF(Table3a!AD153="","",IF(ISNUMBER(VALUE(AD153)),VALUE(AD153),AD153))</f>
        <v>93.9</v>
      </c>
      <c r="AG67" s="42">
        <f>IF(Table3a!AE153="","",IF(ISNUMBER(VALUE(AE153)),VALUE(AE153),AE153))</f>
        <v>92.3</v>
      </c>
      <c r="AH67" s="42">
        <f>IF(Table3a!AF153="","",IF(ISNUMBER(VALUE(AF153)),VALUE(AF153),AF153))</f>
        <v>91.1</v>
      </c>
      <c r="AI67" s="42">
        <f>IF(Table3a!AG153="","",IF(ISNUMBER(VALUE(AG153)),VALUE(AG153),AG153))</f>
        <v>93.3</v>
      </c>
      <c r="AJ67" s="42">
        <f>IF(Table3a!AH153="","",IF(ISNUMBER(VALUE(AH153)),VALUE(AH153),AH153))</f>
        <v>93.2</v>
      </c>
      <c r="AK67" s="42">
        <f>IF(Table3a!AI153="","",IF(ISNUMBER(VALUE(AI153)),VALUE(AI153),AI153))</f>
        <v>93.3</v>
      </c>
      <c r="AL67" s="42">
        <f>IF(Table3a!AJ153="","",IF(ISNUMBER(VALUE(AJ153)),VALUE(AJ153),AJ153))</f>
        <v>94</v>
      </c>
      <c r="AM67" s="42">
        <f>IF(Table3a!AK153="","",IF(ISNUMBER(VALUE(AK153)),VALUE(AK153),AK153))</f>
        <v>91.8</v>
      </c>
      <c r="AN67" s="42">
        <f>IF(Table3a!AL153="","",IF(ISNUMBER(VALUE(AL153)),VALUE(AL153),AL153))</f>
        <v>92.1</v>
      </c>
      <c r="AO67" s="42">
        <f>IF(Table3a!AM153="","",IF(ISNUMBER(VALUE(AM153)),VALUE(AM153),AM153))</f>
        <v>93.9</v>
      </c>
      <c r="AP67" s="42">
        <f>IF(Table3a!AN153="","",IF(ISNUMBER(VALUE(AN153)),VALUE(AN153),AN153))</f>
        <v>94.2</v>
      </c>
      <c r="AQ67" s="42">
        <f>IF(Table3a!AO153="","",IF(ISNUMBER(VALUE(AO153)),VALUE(AO153),AO153))</f>
        <v>92</v>
      </c>
      <c r="AR67" s="42">
        <f>IF(Table3a!AP153="","",IF(ISNUMBER(VALUE(AP153)),VALUE(AP153),AP153))</f>
        <v>98.9</v>
      </c>
      <c r="AS67" s="42">
        <f>IF(Table3a!AQ153="","",IF(ISNUMBER(VALUE(AQ153)),VALUE(AQ153),AQ153))</f>
        <v>94.8</v>
      </c>
      <c r="AT67" s="42">
        <f>IF(Table3a!AR153="","",IF(ISNUMBER(VALUE(AR153)),VALUE(AR153),AR153))</f>
        <v>94.2</v>
      </c>
      <c r="AU67" s="42">
        <f>IF(Table3a!AS153="","",IF(ISNUMBER(VALUE(AS153)),VALUE(AS153),AS153))</f>
        <v>95</v>
      </c>
      <c r="AV67" s="42">
        <f>IF(Table3a!AT153="","",IF(ISNUMBER(VALUE(AT153)),VALUE(AT153),AT153))</f>
        <v>91.9</v>
      </c>
      <c r="AW67" s="42">
        <f>IF(Table3a!AU153="","",IF(ISNUMBER(VALUE(AU153)),VALUE(AU153),AU153))</f>
        <v>94.9</v>
      </c>
      <c r="AX67" s="42">
        <f>IF(Table3a!AV153="","",IF(ISNUMBER(VALUE(AV153)),VALUE(AV153),AV153))</f>
        <v>96.2</v>
      </c>
      <c r="AY67" s="42">
        <f>IF(Table3a!AW153="","",IF(ISNUMBER(VALUE(AW153)),VALUE(AW153),AW153))</f>
        <v>96.4</v>
      </c>
      <c r="AZ67" s="42">
        <f>IF(Table3a!AX153="","",IF(ISNUMBER(VALUE(AX153)),VALUE(AX153),AX153))</f>
        <v>95.4</v>
      </c>
      <c r="BA67" s="42">
        <f>IF(Table3a!AY153="","",IF(ISNUMBER(VALUE(AY153)),VALUE(AY153),AY153))</f>
        <v>93.7</v>
      </c>
      <c r="BB67" s="42">
        <f>IF(Table3a!AZ153="","",IF(ISNUMBER(VALUE(AZ153)),VALUE(AZ153),AZ153))</f>
        <v>91.1</v>
      </c>
      <c r="BC67" s="42">
        <f>IF(Table3a!BA153="","",IF(ISNUMBER(VALUE(BA153)),VALUE(BA153),BA153))</f>
        <v>92</v>
      </c>
      <c r="BD67" s="42">
        <f>IF(Table3a!BB153="","",IF(ISNUMBER(VALUE(BB153)),VALUE(BB153),BB153))</f>
        <v>97.3</v>
      </c>
      <c r="BE67" s="42">
        <f>IF(Table3a!BC153="","",IF(ISNUMBER(VALUE(BC153)),VALUE(BC153),BC153))</f>
        <v>94.7</v>
      </c>
      <c r="BF67" s="42">
        <f>IF(Table3a!BD153="","",IF(ISNUMBER(VALUE(BD153)),VALUE(BD153),BD153))</f>
        <v>95.8</v>
      </c>
      <c r="BG67" s="42">
        <f>IF(Table3a!BE153="","",IF(ISNUMBER(VALUE(BE153)),VALUE(BE153),BE153))</f>
        <v>96.1</v>
      </c>
      <c r="BH67" s="42">
        <f>IF(Table3a!BF153="","",IF(ISNUMBER(VALUE(BF153)),VALUE(BF153),BF153))</f>
        <v>92.9</v>
      </c>
      <c r="BI67" s="42">
        <f>IF(Table3a!BG153="","",IF(ISNUMBER(VALUE(BG153)),VALUE(BG153),BG153))</f>
        <v>90.4</v>
      </c>
      <c r="BJ67" s="42">
        <f>IF(Table3a!BH153="","",IF(ISNUMBER(VALUE(BH153)),VALUE(BH153),BH153))</f>
        <v>90.8</v>
      </c>
      <c r="BK67" s="42">
        <f>IF(Table3a!BI153="","",IF(ISNUMBER(VALUE(BI153)),VALUE(BI153),BI153))</f>
        <v>90.3</v>
      </c>
      <c r="BL67" s="42">
        <f>IF(Table3a!BJ153="","",IF(ISNUMBER(VALUE(BJ153)),VALUE(BJ153),BJ153))</f>
        <v>89</v>
      </c>
      <c r="BM67" s="42">
        <f>IF(Table3a!BK153="","",IF(ISNUMBER(VALUE(BK153)),VALUE(BK153),BK153))</f>
        <v>88.9</v>
      </c>
      <c r="BN67" s="42">
        <f>IF(Table3a!BL153="","",IF(ISNUMBER(VALUE(BL153)),VALUE(BL153),BL153))</f>
        <v>85.6</v>
      </c>
      <c r="BO67" s="42">
        <f>IF(Table3a!BM153="","",IF(ISNUMBER(VALUE(BM153)),VALUE(BM153),BM153))</f>
        <v>88.6</v>
      </c>
      <c r="BP67" s="42">
        <f>IF(Table3a!BN153="","",IF(ISNUMBER(VALUE(BN153)),VALUE(BN153),BN153))</f>
        <v>89.5</v>
      </c>
      <c r="BQ67" s="42">
        <f>IF(Table3a!BO153="","",IF(ISNUMBER(VALUE(BO153)),VALUE(BO153),BO153))</f>
        <v>89.6</v>
      </c>
      <c r="BR67" s="42">
        <f>IF(Table3a!BP153="","",IF(ISNUMBER(VALUE(BP153)),VALUE(BP153),BP153))</f>
        <v>89.9</v>
      </c>
      <c r="BS67" s="42">
        <f>IF(Table3a!BQ153="","",IF(ISNUMBER(VALUE(BQ153)),VALUE(BQ153),BQ153))</f>
        <v>88.2</v>
      </c>
      <c r="BT67" s="42">
        <f>IF(Table3a!BR153="","",IF(ISNUMBER(VALUE(BR153)),VALUE(BR153),BR153))</f>
        <v>90</v>
      </c>
      <c r="BU67" s="42">
        <f>IF(Table3a!BS153="","",IF(ISNUMBER(VALUE(BS153)),VALUE(BS153),BS153))</f>
        <v>90.6</v>
      </c>
      <c r="BV67" s="42">
        <f>IF(Table3a!BT153="","",IF(ISNUMBER(VALUE(BT153)),VALUE(BT153),BT153))</f>
        <v>92.1</v>
      </c>
      <c r="BW67" s="42">
        <f>IF(Table3a!BU153="","",IF(ISNUMBER(VALUE(BU153)),VALUE(BU153),BU153))</f>
        <v>91.1</v>
      </c>
      <c r="BX67" s="42">
        <f>IF(Table3a!BV153="","",IF(ISNUMBER(VALUE(BV153)),VALUE(BV153),BV153))</f>
        <v>93.5</v>
      </c>
      <c r="BY67" s="42">
        <f>IF(Table3a!BW153="","",IF(ISNUMBER(VALUE(BW153)),VALUE(BW153),BW153))</f>
        <v>94.9</v>
      </c>
      <c r="BZ67" s="42">
        <f>IF(Table3a!BX153="","",IF(ISNUMBER(VALUE(BX153)),VALUE(BX153),BX153))</f>
        <v>94.1</v>
      </c>
      <c r="CA67" s="42">
        <f>IF(Table3a!BY153="","",IF(ISNUMBER(VALUE(BY153)),VALUE(BY153),BY153))</f>
        <v>96.5</v>
      </c>
      <c r="CB67" s="42">
        <f>IF(Table3a!BZ153="","",IF(ISNUMBER(VALUE(BZ153)),VALUE(BZ153),BZ153))</f>
        <v>96.1</v>
      </c>
      <c r="CC67" s="42">
        <f>IF(Table3a!CA153="","",IF(ISNUMBER(VALUE(CA153)),VALUE(CA153),CA153))</f>
        <v>95.2</v>
      </c>
      <c r="CD67" s="42">
        <f>IF(Table3a!CB153="","",IF(ISNUMBER(VALUE(CB153)),VALUE(CB153),CB153))</f>
        <v>95.1</v>
      </c>
      <c r="CE67" s="42" t="str">
        <f>IF(Table3a!CC153="","",IF(ISNUMBER(VALUE(CC153)),VALUE(CC153),CC153))</f>
        <v/>
      </c>
      <c r="CF67" s="42" t="str">
        <f>IF(Table3a!CD153="","",IF(ISNUMBER(VALUE(CD153)),VALUE(CD153),CD153))</f>
        <v/>
      </c>
      <c r="CG67" s="42" t="str">
        <f>IF(Table3a!CE153="","",IF(ISNUMBER(VALUE(CE153)),VALUE(CE153),CE153))</f>
        <v/>
      </c>
      <c r="CH67" s="42" t="str">
        <f>IF(Table3a!CF153="","",IF(ISNUMBER(VALUE(CF153)),VALUE(CF153),CF153))</f>
        <v/>
      </c>
      <c r="CI67" s="42" t="str">
        <f>IF(Table3a!CG153="","",IF(ISNUMBER(VALUE(CG153)),VALUE(CG153),CG153))</f>
        <v/>
      </c>
      <c r="CJ67" s="42" t="str">
        <f>IF(Table3a!CH153="","",IF(ISNUMBER(VALUE(CH153)),VALUE(CH153),CH153))</f>
        <v/>
      </c>
      <c r="CK67" s="42" t="str">
        <f>IF(Table3a!CI153="","",IF(ISNUMBER(VALUE(CI153)),VALUE(CI153),CI153))</f>
        <v/>
      </c>
      <c r="CL67" s="42" t="str">
        <f>IF(Table3a!CJ153="","",IF(ISNUMBER(VALUE(CJ153)),VALUE(CJ153),CJ153))</f>
        <v/>
      </c>
      <c r="CM67" s="42" t="str">
        <f>IF(Table3a!CK153="","",IF(ISNUMBER(VALUE(CK153)),VALUE(CK153),CK153))</f>
        <v/>
      </c>
      <c r="CN67" s="42" t="str">
        <f>IF(Table3a!CL153="","",IF(ISNUMBER(VALUE(CL153)),VALUE(CL153),CL153))</f>
        <v/>
      </c>
      <c r="CO67" s="42" t="str">
        <f>IF(Table3a!CM153="","",IF(ISNUMBER(VALUE(CM153)),VALUE(CM153),CM153))</f>
        <v/>
      </c>
      <c r="CP67" s="42" t="str">
        <f>IF(Table3a!CN153="","",IF(ISNUMBER(VALUE(CN153)),VALUE(CN153),CN153))</f>
        <v/>
      </c>
      <c r="CQ67" s="42" t="str">
        <f>IF(Table3a!CO153="","",IF(ISNUMBER(VALUE(CO153)),VALUE(CO153),CO153))</f>
        <v/>
      </c>
      <c r="CR67" s="42" t="str">
        <f>IF(Table3a!CP153="","",IF(ISNUMBER(VALUE(CP153)),VALUE(CP153),CP153))</f>
        <v/>
      </c>
      <c r="CS67" s="42" t="str">
        <f>IF(Table3a!CQ153="","",IF(ISNUMBER(VALUE(CQ153)),VALUE(CQ153),CQ153))</f>
        <v/>
      </c>
      <c r="CT67" s="42" t="str">
        <f>IF(Table3a!CR153="","",IF(ISNUMBER(VALUE(CR153)),VALUE(CR153),CR153))</f>
        <v/>
      </c>
      <c r="CU67" s="42" t="str">
        <f>IF(Table3a!CS153="","",IF(ISNUMBER(VALUE(CS153)),VALUE(CS153),CS153))</f>
        <v/>
      </c>
      <c r="CV67" s="42" t="str">
        <f>IF(Table3a!CT153="","",IF(ISNUMBER(VALUE(CT153)),VALUE(CT153),CT153))</f>
        <v/>
      </c>
      <c r="CW67" s="42" t="str">
        <f>IF(Table3a!CU153="","",IF(ISNUMBER(VALUE(CU153)),VALUE(CU153),CU153))</f>
        <v/>
      </c>
      <c r="CX67" s="42" t="str">
        <f>IF(Table3a!CV153="","",IF(ISNUMBER(VALUE(CV153)),VALUE(CV153),CV153))</f>
        <v/>
      </c>
      <c r="CY67" s="42" t="str">
        <f>IF(Table3a!CW153="","",IF(ISNUMBER(VALUE(CW153)),VALUE(CW153),CW153))</f>
        <v/>
      </c>
      <c r="CZ67" s="42" t="str">
        <f>IF(Table3a!CX153="","",IF(ISNUMBER(VALUE(CX153)),VALUE(CX153),CX153))</f>
        <v/>
      </c>
      <c r="DA67" s="42" t="str">
        <f>IF(Table3a!CY153="","",IF(ISNUMBER(VALUE(CY153)),VALUE(CY153),CY153))</f>
        <v/>
      </c>
      <c r="DB67" s="42" t="str">
        <f>IF(Table3a!CZ153="","",IF(ISNUMBER(VALUE(CZ153)),VALUE(CZ153),CZ153))</f>
        <v/>
      </c>
      <c r="DC67" s="42" t="str">
        <f>IF(Table3a!DA153="","",IF(ISNUMBER(VALUE(DA153)),VALUE(DA153),DA153))</f>
        <v/>
      </c>
      <c r="DD67" s="42" t="str">
        <f>IF(Table3a!DB153="","",IF(ISNUMBER(VALUE(DB153)),VALUE(DB153),DB153))</f>
        <v/>
      </c>
      <c r="DE67" s="42" t="str">
        <f>IF(Table3a!DC153="","",IF(ISNUMBER(VALUE(DC153)),VALUE(DC153),DC153))</f>
        <v/>
      </c>
      <c r="DF67" s="42" t="str">
        <f>IF(Table3a!DD153="","",IF(ISNUMBER(VALUE(DD153)),VALUE(DD153),DD153))</f>
        <v/>
      </c>
      <c r="DG67" s="42" t="str">
        <f>IF(Table3a!DE153="","",IF(ISNUMBER(VALUE(DE153)),VALUE(DE153),DE153))</f>
        <v/>
      </c>
      <c r="DH67" s="42" t="str">
        <f>IF(Table3a!DF153="","",IF(ISNUMBER(VALUE(DF153)),VALUE(DF153),DF153))</f>
        <v/>
      </c>
    </row>
    <row r="68" spans="1:112" ht="9.75" customHeight="1">
      <c r="A68" s="41" t="s">
        <v>2802</v>
      </c>
      <c r="B68" s="46" t="s">
        <v>2803</v>
      </c>
      <c r="C68" s="41"/>
      <c r="D68" s="41"/>
      <c r="E68" s="42">
        <f>IF(Table3a!C154="","",IF(ISNUMBER(VALUE(C154)),VALUE(C154),C154))</f>
        <v>97.1</v>
      </c>
      <c r="F68" s="42">
        <f>IF(Table3a!D154="","",IF(ISNUMBER(VALUE(D154)),VALUE(D154),D154))</f>
        <v>99.2</v>
      </c>
      <c r="G68" s="42">
        <f>IF(Table3a!E154="","",IF(ISNUMBER(VALUE(E154)),VALUE(E154),E154))</f>
        <v>100.5</v>
      </c>
      <c r="H68" s="42">
        <f>IF(Table3a!F154="","",IF(ISNUMBER(VALUE(F154)),VALUE(F154),F154))</f>
        <v>100.5</v>
      </c>
      <c r="I68" s="42">
        <f>IF(Table3a!G154="","",IF(ISNUMBER(VALUE(G154)),VALUE(G154),G154))</f>
        <v>101.4</v>
      </c>
      <c r="J68" s="42">
        <f>IF(Table3a!H154="","",IF(ISNUMBER(VALUE(H154)),VALUE(H154),H154))</f>
        <v>105.2</v>
      </c>
      <c r="K68" s="42">
        <f>IF(Table3a!I154="","",IF(ISNUMBER(VALUE(I154)),VALUE(I154),I154))</f>
        <v>106.1</v>
      </c>
      <c r="L68" s="42">
        <f>IF(Table3a!J154="","",IF(ISNUMBER(VALUE(J154)),VALUE(J154),J154))</f>
        <v>103.3</v>
      </c>
      <c r="M68" s="42">
        <f>IF(Table3a!K154="","",IF(ISNUMBER(VALUE(K154)),VALUE(K154),K154))</f>
        <v>106.8</v>
      </c>
      <c r="N68" s="42">
        <f>IF(Table3a!L154="","",IF(ISNUMBER(VALUE(L154)),VALUE(L154),L154))</f>
        <v>109.9</v>
      </c>
      <c r="O68" s="42">
        <f>IF(Table3a!M154="","",IF(ISNUMBER(VALUE(M154)),VALUE(M154),M154))</f>
        <v>108.7</v>
      </c>
      <c r="P68" s="42">
        <f>IF(Table3a!N154="","",IF(ISNUMBER(VALUE(N154)),VALUE(N154),N154))</f>
        <v>107.5</v>
      </c>
      <c r="Q68" s="42">
        <f>IF(Table3a!O154="","",IF(ISNUMBER(VALUE(O154)),VALUE(O154),O154))</f>
        <v>106.6</v>
      </c>
      <c r="R68" s="42">
        <f>IF(Table3a!P154="","",IF(ISNUMBER(VALUE(P154)),VALUE(P154),P154))</f>
        <v>106</v>
      </c>
      <c r="S68" s="42">
        <f>IF(Table3a!Q154="","",IF(ISNUMBER(VALUE(Q154)),VALUE(Q154),Q154))</f>
        <v>109.5</v>
      </c>
      <c r="T68" s="42">
        <f>IF(Table3a!R154="","",IF(ISNUMBER(VALUE(R154)),VALUE(R154),R154))</f>
        <v>109.4</v>
      </c>
      <c r="U68" s="42">
        <f>IF(Table3a!S154="","",IF(ISNUMBER(VALUE(S154)),VALUE(S154),S154))</f>
        <v>109.3</v>
      </c>
      <c r="V68" s="42">
        <f>IF(Table3a!T154="","",IF(ISNUMBER(VALUE(T154)),VALUE(T154),T154))</f>
        <v>107.6</v>
      </c>
      <c r="W68" s="42">
        <f>IF(Table3a!U154="","",IF(ISNUMBER(VALUE(U154)),VALUE(U154),U154))</f>
        <v>109.2</v>
      </c>
      <c r="X68" s="42">
        <f>IF(Table3a!V154="","",IF(ISNUMBER(VALUE(V154)),VALUE(V154),V154))</f>
        <v>114.4</v>
      </c>
      <c r="Y68" s="42">
        <f>IF(Table3a!W154="","",IF(ISNUMBER(VALUE(W154)),VALUE(W154),W154))</f>
        <v>114.6</v>
      </c>
      <c r="Z68" s="42">
        <f>IF(Table3a!X154="","",IF(ISNUMBER(VALUE(X154)),VALUE(X154),X154))</f>
        <v>117</v>
      </c>
      <c r="AA68" s="42">
        <f>IF(Table3a!Y154="","",IF(ISNUMBER(VALUE(Y154)),VALUE(Y154),Y154))</f>
        <v>121.1</v>
      </c>
      <c r="AB68" s="42">
        <f>IF(Table3a!Z154="","",IF(ISNUMBER(VALUE(Z154)),VALUE(Z154),Z154))</f>
        <v>117.3</v>
      </c>
      <c r="AC68" s="42">
        <f>IF(Table3a!AA154="","",IF(ISNUMBER(VALUE(AA154)),VALUE(AA154),AA154))</f>
        <v>113.5</v>
      </c>
      <c r="AD68" s="42">
        <f>IF(Table3a!AB154="","",IF(ISNUMBER(VALUE(AB154)),VALUE(AB154),AB154))</f>
        <v>108.2</v>
      </c>
      <c r="AE68" s="42">
        <f>IF(Table3a!AC154="","",IF(ISNUMBER(VALUE(AC154)),VALUE(AC154),AC154))</f>
        <v>112.7</v>
      </c>
      <c r="AF68" s="42">
        <f>IF(Table3a!AD154="","",IF(ISNUMBER(VALUE(AD154)),VALUE(AD154),AD154))</f>
        <v>112.6</v>
      </c>
      <c r="AG68" s="42">
        <f>IF(Table3a!AE154="","",IF(ISNUMBER(VALUE(AE154)),VALUE(AE154),AE154))</f>
        <v>114.2</v>
      </c>
      <c r="AH68" s="42">
        <f>IF(Table3a!AF154="","",IF(ISNUMBER(VALUE(AF154)),VALUE(AF154),AF154))</f>
        <v>118.6</v>
      </c>
      <c r="AI68" s="42">
        <f>IF(Table3a!AG154="","",IF(ISNUMBER(VALUE(AG154)),VALUE(AG154),AG154))</f>
        <v>115.2</v>
      </c>
      <c r="AJ68" s="42">
        <f>IF(Table3a!AH154="","",IF(ISNUMBER(VALUE(AH154)),VALUE(AH154),AH154))</f>
        <v>120.6</v>
      </c>
      <c r="AK68" s="42">
        <f>IF(Table3a!AI154="","",IF(ISNUMBER(VALUE(AI154)),VALUE(AI154),AI154))</f>
        <v>119.1</v>
      </c>
      <c r="AL68" s="42">
        <f>IF(Table3a!AJ154="","",IF(ISNUMBER(VALUE(AJ154)),VALUE(AJ154),AJ154))</f>
        <v>125.8</v>
      </c>
      <c r="AM68" s="42">
        <f>IF(Table3a!AK154="","",IF(ISNUMBER(VALUE(AK154)),VALUE(AK154),AK154))</f>
        <v>118.6</v>
      </c>
      <c r="AN68" s="42">
        <f>IF(Table3a!AL154="","",IF(ISNUMBER(VALUE(AL154)),VALUE(AL154),AL154))</f>
        <v>127.6</v>
      </c>
      <c r="AO68" s="42">
        <f>IF(Table3a!AM154="","",IF(ISNUMBER(VALUE(AM154)),VALUE(AM154),AM154))</f>
        <v>135.9</v>
      </c>
      <c r="AP68" s="42">
        <f>IF(Table3a!AN154="","",IF(ISNUMBER(VALUE(AN154)),VALUE(AN154),AN154))</f>
        <v>134.1</v>
      </c>
      <c r="AQ68" s="42">
        <f>IF(Table3a!AO154="","",IF(ISNUMBER(VALUE(AO154)),VALUE(AO154),AO154))</f>
        <v>134.1</v>
      </c>
      <c r="AR68" s="42">
        <f>IF(Table3a!AP154="","",IF(ISNUMBER(VALUE(AP154)),VALUE(AP154),AP154))</f>
        <v>134</v>
      </c>
      <c r="AS68" s="42">
        <f>IF(Table3a!AQ154="","",IF(ISNUMBER(VALUE(AQ154)),VALUE(AQ154),AQ154))</f>
        <v>134.30000000000001</v>
      </c>
      <c r="AT68" s="42">
        <f>IF(Table3a!AR154="","",IF(ISNUMBER(VALUE(AR154)),VALUE(AR154),AR154))</f>
        <v>129.4</v>
      </c>
      <c r="AU68" s="42">
        <f>IF(Table3a!AS154="","",IF(ISNUMBER(VALUE(AS154)),VALUE(AS154),AS154))</f>
        <v>131.1</v>
      </c>
      <c r="AV68" s="42">
        <f>IF(Table3a!AT154="","",IF(ISNUMBER(VALUE(AT154)),VALUE(AT154),AT154))</f>
        <v>120.8</v>
      </c>
      <c r="AW68" s="42">
        <f>IF(Table3a!AU154="","",IF(ISNUMBER(VALUE(AU154)),VALUE(AU154),AU154))</f>
        <v>125</v>
      </c>
      <c r="AX68" s="42">
        <f>IF(Table3a!AV154="","",IF(ISNUMBER(VALUE(AV154)),VALUE(AV154),AV154))</f>
        <v>127.6</v>
      </c>
      <c r="AY68" s="42">
        <f>IF(Table3a!AW154="","",IF(ISNUMBER(VALUE(AW154)),VALUE(AW154),AW154))</f>
        <v>126.6</v>
      </c>
      <c r="AZ68" s="42">
        <f>IF(Table3a!AX154="","",IF(ISNUMBER(VALUE(AX154)),VALUE(AX154),AX154))</f>
        <v>128.5</v>
      </c>
      <c r="BA68" s="42">
        <f>IF(Table3a!AY154="","",IF(ISNUMBER(VALUE(AY154)),VALUE(AY154),AY154))</f>
        <v>133.19999999999999</v>
      </c>
      <c r="BB68" s="42">
        <f>IF(Table3a!AZ154="","",IF(ISNUMBER(VALUE(AZ154)),VALUE(AZ154),AZ154))</f>
        <v>127.7</v>
      </c>
      <c r="BC68" s="42">
        <f>IF(Table3a!BA154="","",IF(ISNUMBER(VALUE(BA154)),VALUE(BA154),BA154))</f>
        <v>125.2</v>
      </c>
      <c r="BD68" s="42">
        <f>IF(Table3a!BB154="","",IF(ISNUMBER(VALUE(BB154)),VALUE(BB154),BB154))</f>
        <v>120.9</v>
      </c>
      <c r="BE68" s="42">
        <f>IF(Table3a!BC154="","",IF(ISNUMBER(VALUE(BC154)),VALUE(BC154),BC154))</f>
        <v>112.5</v>
      </c>
      <c r="BF68" s="42">
        <f>IF(Table3a!BD154="","",IF(ISNUMBER(VALUE(BD154)),VALUE(BD154),BD154))</f>
        <v>114.9</v>
      </c>
      <c r="BG68" s="42">
        <f>IF(Table3a!BE154="","",IF(ISNUMBER(VALUE(BE154)),VALUE(BE154),BE154))</f>
        <v>117.6</v>
      </c>
      <c r="BH68" s="42">
        <f>IF(Table3a!BF154="","",IF(ISNUMBER(VALUE(BF154)),VALUE(BF154),BF154))</f>
        <v>120.9</v>
      </c>
      <c r="BI68" s="42">
        <f>IF(Table3a!BG154="","",IF(ISNUMBER(VALUE(BG154)),VALUE(BG154),BG154))</f>
        <v>119.6</v>
      </c>
      <c r="BJ68" s="42">
        <f>IF(Table3a!BH154="","",IF(ISNUMBER(VALUE(BH154)),VALUE(BH154),BH154))</f>
        <v>120.4</v>
      </c>
      <c r="BK68" s="42">
        <f>IF(Table3a!BI154="","",IF(ISNUMBER(VALUE(BI154)),VALUE(BI154),BI154))</f>
        <v>119.7</v>
      </c>
      <c r="BL68" s="42">
        <f>IF(Table3a!BJ154="","",IF(ISNUMBER(VALUE(BJ154)),VALUE(BJ154),BJ154))</f>
        <v>119.1</v>
      </c>
      <c r="BM68" s="42">
        <f>IF(Table3a!BK154="","",IF(ISNUMBER(VALUE(BK154)),VALUE(BK154),BK154))</f>
        <v>122.6</v>
      </c>
      <c r="BN68" s="42">
        <f>IF(Table3a!BL154="","",IF(ISNUMBER(VALUE(BL154)),VALUE(BL154),BL154))</f>
        <v>130</v>
      </c>
      <c r="BO68" s="42">
        <f>IF(Table3a!BM154="","",IF(ISNUMBER(VALUE(BM154)),VALUE(BM154),BM154))</f>
        <v>134.1</v>
      </c>
      <c r="BP68" s="42">
        <f>IF(Table3a!BN154="","",IF(ISNUMBER(VALUE(BN154)),VALUE(BN154),BN154))</f>
        <v>136.30000000000001</v>
      </c>
      <c r="BQ68" s="42">
        <f>IF(Table3a!BO154="","",IF(ISNUMBER(VALUE(BO154)),VALUE(BO154),BO154))</f>
        <v>136.5</v>
      </c>
      <c r="BR68" s="42">
        <f>IF(Table3a!BP154="","",IF(ISNUMBER(VALUE(BP154)),VALUE(BP154),BP154))</f>
        <v>137.9</v>
      </c>
      <c r="BS68" s="42">
        <f>IF(Table3a!BQ154="","",IF(ISNUMBER(VALUE(BQ154)),VALUE(BQ154),BQ154))</f>
        <v>136.19999999999999</v>
      </c>
      <c r="BT68" s="42">
        <f>IF(Table3a!BR154="","",IF(ISNUMBER(VALUE(BR154)),VALUE(BR154),BR154))</f>
        <v>137.9</v>
      </c>
      <c r="BU68" s="42">
        <f>IF(Table3a!BS154="","",IF(ISNUMBER(VALUE(BS154)),VALUE(BS154),BS154))</f>
        <v>135.19999999999999</v>
      </c>
      <c r="BV68" s="42">
        <f>IF(Table3a!BT154="","",IF(ISNUMBER(VALUE(BT154)),VALUE(BT154),BT154))</f>
        <v>137</v>
      </c>
      <c r="BW68" s="42">
        <f>IF(Table3a!BU154="","",IF(ISNUMBER(VALUE(BU154)),VALUE(BU154),BU154))</f>
        <v>136.4</v>
      </c>
      <c r="BX68" s="42">
        <f>IF(Table3a!BV154="","",IF(ISNUMBER(VALUE(BV154)),VALUE(BV154),BV154))</f>
        <v>143.4</v>
      </c>
      <c r="BY68" s="42">
        <f>IF(Table3a!BW154="","",IF(ISNUMBER(VALUE(BW154)),VALUE(BW154),BW154))</f>
        <v>145.6</v>
      </c>
      <c r="BZ68" s="42">
        <f>IF(Table3a!BX154="","",IF(ISNUMBER(VALUE(BX154)),VALUE(BX154),BX154))</f>
        <v>146</v>
      </c>
      <c r="CA68" s="42">
        <f>IF(Table3a!BY154="","",IF(ISNUMBER(VALUE(BY154)),VALUE(BY154),BY154))</f>
        <v>149.5</v>
      </c>
      <c r="CB68" s="42">
        <f>IF(Table3a!BZ154="","",IF(ISNUMBER(VALUE(BZ154)),VALUE(BZ154),BZ154))</f>
        <v>148.19999999999999</v>
      </c>
      <c r="CC68" s="42">
        <f>IF(Table3a!CA154="","",IF(ISNUMBER(VALUE(CA154)),VALUE(CA154),CA154))</f>
        <v>155.6</v>
      </c>
      <c r="CD68" s="42">
        <f>IF(Table3a!CB154="","",IF(ISNUMBER(VALUE(CB154)),VALUE(CB154),CB154))</f>
        <v>152.19999999999999</v>
      </c>
      <c r="CE68" s="42" t="str">
        <f>IF(Table3a!CC154="","",IF(ISNUMBER(VALUE(CC154)),VALUE(CC154),CC154))</f>
        <v/>
      </c>
      <c r="CF68" s="42" t="str">
        <f>IF(Table3a!CD154="","",IF(ISNUMBER(VALUE(CD154)),VALUE(CD154),CD154))</f>
        <v/>
      </c>
      <c r="CG68" s="42" t="str">
        <f>IF(Table3a!CE154="","",IF(ISNUMBER(VALUE(CE154)),VALUE(CE154),CE154))</f>
        <v/>
      </c>
      <c r="CH68" s="42" t="str">
        <f>IF(Table3a!CF154="","",IF(ISNUMBER(VALUE(CF154)),VALUE(CF154),CF154))</f>
        <v/>
      </c>
      <c r="CI68" s="42" t="str">
        <f>IF(Table3a!CG154="","",IF(ISNUMBER(VALUE(CG154)),VALUE(CG154),CG154))</f>
        <v/>
      </c>
      <c r="CJ68" s="42" t="str">
        <f>IF(Table3a!CH154="","",IF(ISNUMBER(VALUE(CH154)),VALUE(CH154),CH154))</f>
        <v/>
      </c>
      <c r="CK68" s="42" t="str">
        <f>IF(Table3a!CI154="","",IF(ISNUMBER(VALUE(CI154)),VALUE(CI154),CI154))</f>
        <v/>
      </c>
      <c r="CL68" s="42" t="str">
        <f>IF(Table3a!CJ154="","",IF(ISNUMBER(VALUE(CJ154)),VALUE(CJ154),CJ154))</f>
        <v/>
      </c>
      <c r="CM68" s="42" t="str">
        <f>IF(Table3a!CK154="","",IF(ISNUMBER(VALUE(CK154)),VALUE(CK154),CK154))</f>
        <v/>
      </c>
      <c r="CN68" s="42" t="str">
        <f>IF(Table3a!CL154="","",IF(ISNUMBER(VALUE(CL154)),VALUE(CL154),CL154))</f>
        <v/>
      </c>
      <c r="CO68" s="42" t="str">
        <f>IF(Table3a!CM154="","",IF(ISNUMBER(VALUE(CM154)),VALUE(CM154),CM154))</f>
        <v/>
      </c>
      <c r="CP68" s="42" t="str">
        <f>IF(Table3a!CN154="","",IF(ISNUMBER(VALUE(CN154)),VALUE(CN154),CN154))</f>
        <v/>
      </c>
      <c r="CQ68" s="42" t="str">
        <f>IF(Table3a!CO154="","",IF(ISNUMBER(VALUE(CO154)),VALUE(CO154),CO154))</f>
        <v/>
      </c>
      <c r="CR68" s="42" t="str">
        <f>IF(Table3a!CP154="","",IF(ISNUMBER(VALUE(CP154)),VALUE(CP154),CP154))</f>
        <v/>
      </c>
      <c r="CS68" s="42" t="str">
        <f>IF(Table3a!CQ154="","",IF(ISNUMBER(VALUE(CQ154)),VALUE(CQ154),CQ154))</f>
        <v/>
      </c>
      <c r="CT68" s="42" t="str">
        <f>IF(Table3a!CR154="","",IF(ISNUMBER(VALUE(CR154)),VALUE(CR154),CR154))</f>
        <v/>
      </c>
      <c r="CU68" s="42" t="str">
        <f>IF(Table3a!CS154="","",IF(ISNUMBER(VALUE(CS154)),VALUE(CS154),CS154))</f>
        <v/>
      </c>
      <c r="CV68" s="42" t="str">
        <f>IF(Table3a!CT154="","",IF(ISNUMBER(VALUE(CT154)),VALUE(CT154),CT154))</f>
        <v/>
      </c>
      <c r="CW68" s="42" t="str">
        <f>IF(Table3a!CU154="","",IF(ISNUMBER(VALUE(CU154)),VALUE(CU154),CU154))</f>
        <v/>
      </c>
      <c r="CX68" s="42" t="str">
        <f>IF(Table3a!CV154="","",IF(ISNUMBER(VALUE(CV154)),VALUE(CV154),CV154))</f>
        <v/>
      </c>
      <c r="CY68" s="42" t="str">
        <f>IF(Table3a!CW154="","",IF(ISNUMBER(VALUE(CW154)),VALUE(CW154),CW154))</f>
        <v/>
      </c>
      <c r="CZ68" s="42" t="str">
        <f>IF(Table3a!CX154="","",IF(ISNUMBER(VALUE(CX154)),VALUE(CX154),CX154))</f>
        <v/>
      </c>
      <c r="DA68" s="42" t="str">
        <f>IF(Table3a!CY154="","",IF(ISNUMBER(VALUE(CY154)),VALUE(CY154),CY154))</f>
        <v/>
      </c>
      <c r="DB68" s="42" t="str">
        <f>IF(Table3a!CZ154="","",IF(ISNUMBER(VALUE(CZ154)),VALUE(CZ154),CZ154))</f>
        <v/>
      </c>
      <c r="DC68" s="42" t="str">
        <f>IF(Table3a!DA154="","",IF(ISNUMBER(VALUE(DA154)),VALUE(DA154),DA154))</f>
        <v/>
      </c>
      <c r="DD68" s="42" t="str">
        <f>IF(Table3a!DB154="","",IF(ISNUMBER(VALUE(DB154)),VALUE(DB154),DB154))</f>
        <v/>
      </c>
      <c r="DE68" s="42" t="str">
        <f>IF(Table3a!DC154="","",IF(ISNUMBER(VALUE(DC154)),VALUE(DC154),DC154))</f>
        <v/>
      </c>
      <c r="DF68" s="42" t="str">
        <f>IF(Table3a!DD154="","",IF(ISNUMBER(VALUE(DD154)),VALUE(DD154),DD154))</f>
        <v/>
      </c>
      <c r="DG68" s="42" t="str">
        <f>IF(Table3a!DE154="","",IF(ISNUMBER(VALUE(DE154)),VALUE(DE154),DE154))</f>
        <v/>
      </c>
      <c r="DH68" s="42" t="str">
        <f>IF(Table3a!DF154="","",IF(ISNUMBER(VALUE(DF154)),VALUE(DF154),DF154))</f>
        <v/>
      </c>
    </row>
    <row r="69" spans="1:112" ht="9.75" customHeight="1">
      <c r="A69" s="41" t="s">
        <v>2804</v>
      </c>
      <c r="B69" s="46" t="s">
        <v>2805</v>
      </c>
      <c r="C69" s="41"/>
      <c r="D69" s="41"/>
      <c r="E69" s="42">
        <f>IF(Table3a!C155="","",IF(ISNUMBER(VALUE(C155)),VALUE(C155),C155))</f>
        <v>50.3</v>
      </c>
      <c r="F69" s="42">
        <f>IF(Table3a!D155="","",IF(ISNUMBER(VALUE(D155)),VALUE(D155),D155))</f>
        <v>52.2</v>
      </c>
      <c r="G69" s="42">
        <f>IF(Table3a!E155="","",IF(ISNUMBER(VALUE(E155)),VALUE(E155),E155))</f>
        <v>54.1</v>
      </c>
      <c r="H69" s="42">
        <f>IF(Table3a!F155="","",IF(ISNUMBER(VALUE(F155)),VALUE(F155),F155))</f>
        <v>54.6</v>
      </c>
      <c r="I69" s="42">
        <f>IF(Table3a!G155="","",IF(ISNUMBER(VALUE(G155)),VALUE(G155),G155))</f>
        <v>58.9</v>
      </c>
      <c r="J69" s="42">
        <f>IF(Table3a!H155="","",IF(ISNUMBER(VALUE(H155)),VALUE(H155),H155))</f>
        <v>60.8</v>
      </c>
      <c r="K69" s="42">
        <f>IF(Table3a!I155="","",IF(ISNUMBER(VALUE(I155)),VALUE(I155),I155))</f>
        <v>61.7</v>
      </c>
      <c r="L69" s="42">
        <f>IF(Table3a!J155="","",IF(ISNUMBER(VALUE(J155)),VALUE(J155),J155))</f>
        <v>63</v>
      </c>
      <c r="M69" s="42">
        <f>IF(Table3a!K155="","",IF(ISNUMBER(VALUE(K155)),VALUE(K155),K155))</f>
        <v>62.1</v>
      </c>
      <c r="N69" s="42">
        <f>IF(Table3a!L155="","",IF(ISNUMBER(VALUE(L155)),VALUE(L155),L155))</f>
        <v>61.7</v>
      </c>
      <c r="O69" s="42">
        <f>IF(Table3a!M155="","",IF(ISNUMBER(VALUE(M155)),VALUE(M155),M155))</f>
        <v>62.4</v>
      </c>
      <c r="P69" s="42">
        <f>IF(Table3a!N155="","",IF(ISNUMBER(VALUE(N155)),VALUE(N155),N155))</f>
        <v>61.8</v>
      </c>
      <c r="Q69" s="42">
        <f>IF(Table3a!O155="","",IF(ISNUMBER(VALUE(O155)),VALUE(O155),O155))</f>
        <v>61.8</v>
      </c>
      <c r="R69" s="42">
        <f>IF(Table3a!P155="","",IF(ISNUMBER(VALUE(P155)),VALUE(P155),P155))</f>
        <v>62.5</v>
      </c>
      <c r="S69" s="42">
        <f>IF(Table3a!Q155="","",IF(ISNUMBER(VALUE(Q155)),VALUE(Q155),Q155))</f>
        <v>65.3</v>
      </c>
      <c r="T69" s="42">
        <f>IF(Table3a!R155="","",IF(ISNUMBER(VALUE(R155)),VALUE(R155),R155))</f>
        <v>65.3</v>
      </c>
      <c r="U69" s="42">
        <f>IF(Table3a!S155="","",IF(ISNUMBER(VALUE(S155)),VALUE(S155),S155))</f>
        <v>66.8</v>
      </c>
      <c r="V69" s="42">
        <f>IF(Table3a!T155="","",IF(ISNUMBER(VALUE(T155)),VALUE(T155),T155))</f>
        <v>65.8</v>
      </c>
      <c r="W69" s="42">
        <f>IF(Table3a!U155="","",IF(ISNUMBER(VALUE(U155)),VALUE(U155),U155))</f>
        <v>65.3</v>
      </c>
      <c r="X69" s="42">
        <f>IF(Table3a!V155="","",IF(ISNUMBER(VALUE(V155)),VALUE(V155),V155))</f>
        <v>64.900000000000006</v>
      </c>
      <c r="Y69" s="42">
        <f>IF(Table3a!W155="","",IF(ISNUMBER(VALUE(W155)),VALUE(W155),W155))</f>
        <v>62.5</v>
      </c>
      <c r="Z69" s="42">
        <f>IF(Table3a!X155="","",IF(ISNUMBER(VALUE(X155)),VALUE(X155),X155))</f>
        <v>62.8</v>
      </c>
      <c r="AA69" s="42">
        <f>IF(Table3a!Y155="","",IF(ISNUMBER(VALUE(Y155)),VALUE(Y155),Y155))</f>
        <v>61.9</v>
      </c>
      <c r="AB69" s="42">
        <f>IF(Table3a!Z155="","",IF(ISNUMBER(VALUE(Z155)),VALUE(Z155),Z155))</f>
        <v>62.8</v>
      </c>
      <c r="AC69" s="42">
        <f>IF(Table3a!AA155="","",IF(ISNUMBER(VALUE(AA155)),VALUE(AA155),AA155))</f>
        <v>61.7</v>
      </c>
      <c r="AD69" s="42">
        <f>IF(Table3a!AB155="","",IF(ISNUMBER(VALUE(AB155)),VALUE(AB155),AB155))</f>
        <v>62.4</v>
      </c>
      <c r="AE69" s="42">
        <f>IF(Table3a!AC155="","",IF(ISNUMBER(VALUE(AC155)),VALUE(AC155),AC155))</f>
        <v>61.5</v>
      </c>
      <c r="AF69" s="42">
        <f>IF(Table3a!AD155="","",IF(ISNUMBER(VALUE(AD155)),VALUE(AD155),AD155))</f>
        <v>62</v>
      </c>
      <c r="AG69" s="42">
        <f>IF(Table3a!AE155="","",IF(ISNUMBER(VALUE(AE155)),VALUE(AE155),AE155))</f>
        <v>64.2</v>
      </c>
      <c r="AH69" s="42">
        <f>IF(Table3a!AF155="","",IF(ISNUMBER(VALUE(AF155)),VALUE(AF155),AF155))</f>
        <v>64.900000000000006</v>
      </c>
      <c r="AI69" s="42">
        <f>IF(Table3a!AG155="","",IF(ISNUMBER(VALUE(AG155)),VALUE(AG155),AG155))</f>
        <v>68.7</v>
      </c>
      <c r="AJ69" s="42">
        <f>IF(Table3a!AH155="","",IF(ISNUMBER(VALUE(AH155)),VALUE(AH155),AH155))</f>
        <v>68.8</v>
      </c>
      <c r="AK69" s="42">
        <f>IF(Table3a!AI155="","",IF(ISNUMBER(VALUE(AI155)),VALUE(AI155),AI155))</f>
        <v>70.5</v>
      </c>
      <c r="AL69" s="42">
        <f>IF(Table3a!AJ155="","",IF(ISNUMBER(VALUE(AJ155)),VALUE(AJ155),AJ155))</f>
        <v>68.900000000000006</v>
      </c>
      <c r="AM69" s="42">
        <f>IF(Table3a!AK155="","",IF(ISNUMBER(VALUE(AK155)),VALUE(AK155),AK155))</f>
        <v>66.5</v>
      </c>
      <c r="AN69" s="42">
        <f>IF(Table3a!AL155="","",IF(ISNUMBER(VALUE(AL155)),VALUE(AL155),AL155))</f>
        <v>68.400000000000006</v>
      </c>
      <c r="AO69" s="42">
        <f>IF(Table3a!AM155="","",IF(ISNUMBER(VALUE(AM155)),VALUE(AM155),AM155))</f>
        <v>66.8</v>
      </c>
      <c r="AP69" s="42">
        <f>IF(Table3a!AN155="","",IF(ISNUMBER(VALUE(AN155)),VALUE(AN155),AN155))</f>
        <v>70.3</v>
      </c>
      <c r="AQ69" s="42">
        <f>IF(Table3a!AO155="","",IF(ISNUMBER(VALUE(AO155)),VALUE(AO155),AO155))</f>
        <v>68.3</v>
      </c>
      <c r="AR69" s="42">
        <f>IF(Table3a!AP155="","",IF(ISNUMBER(VALUE(AP155)),VALUE(AP155),AP155))</f>
        <v>70.8</v>
      </c>
      <c r="AS69" s="42">
        <f>IF(Table3a!AQ155="","",IF(ISNUMBER(VALUE(AQ155)),VALUE(AQ155),AQ155))</f>
        <v>72.099999999999994</v>
      </c>
      <c r="AT69" s="42">
        <f>IF(Table3a!AR155="","",IF(ISNUMBER(VALUE(AR155)),VALUE(AR155),AR155))</f>
        <v>71.400000000000006</v>
      </c>
      <c r="AU69" s="42">
        <f>IF(Table3a!AS155="","",IF(ISNUMBER(VALUE(AS155)),VALUE(AS155),AS155))</f>
        <v>72.599999999999994</v>
      </c>
      <c r="AV69" s="42">
        <f>IF(Table3a!AT155="","",IF(ISNUMBER(VALUE(AT155)),VALUE(AT155),AT155))</f>
        <v>69.7</v>
      </c>
      <c r="AW69" s="42">
        <f>IF(Table3a!AU155="","",IF(ISNUMBER(VALUE(AU155)),VALUE(AU155),AU155))</f>
        <v>73.599999999999994</v>
      </c>
      <c r="AX69" s="42">
        <f>IF(Table3a!AV155="","",IF(ISNUMBER(VALUE(AV155)),VALUE(AV155),AV155))</f>
        <v>73.599999999999994</v>
      </c>
      <c r="AY69" s="42">
        <f>IF(Table3a!AW155="","",IF(ISNUMBER(VALUE(AW155)),VALUE(AW155),AW155))</f>
        <v>74.7</v>
      </c>
      <c r="AZ69" s="42">
        <f>IF(Table3a!AX155="","",IF(ISNUMBER(VALUE(AX155)),VALUE(AX155),AX155))</f>
        <v>74.099999999999994</v>
      </c>
      <c r="BA69" s="42">
        <f>IF(Table3a!AY155="","",IF(ISNUMBER(VALUE(AY155)),VALUE(AY155),AY155))</f>
        <v>76.3</v>
      </c>
      <c r="BB69" s="42">
        <f>IF(Table3a!AZ155="","",IF(ISNUMBER(VALUE(AZ155)),VALUE(AZ155),AZ155))</f>
        <v>75.7</v>
      </c>
      <c r="BC69" s="42">
        <f>IF(Table3a!BA155="","",IF(ISNUMBER(VALUE(BA155)),VALUE(BA155),BA155))</f>
        <v>76.3</v>
      </c>
      <c r="BD69" s="42">
        <f>IF(Table3a!BB155="","",IF(ISNUMBER(VALUE(BB155)),VALUE(BB155),BB155))</f>
        <v>71.2</v>
      </c>
      <c r="BE69" s="42">
        <f>IF(Table3a!BC155="","",IF(ISNUMBER(VALUE(BC155)),VALUE(BC155),BC155))</f>
        <v>72.900000000000006</v>
      </c>
      <c r="BF69" s="42">
        <f>IF(Table3a!BD155="","",IF(ISNUMBER(VALUE(BD155)),VALUE(BD155),BD155))</f>
        <v>77</v>
      </c>
      <c r="BG69" s="42">
        <f>IF(Table3a!BE155="","",IF(ISNUMBER(VALUE(BE155)),VALUE(BE155),BE155))</f>
        <v>77.7</v>
      </c>
      <c r="BH69" s="42">
        <f>IF(Table3a!BF155="","",IF(ISNUMBER(VALUE(BF155)),VALUE(BF155),BF155))</f>
        <v>77.5</v>
      </c>
      <c r="BI69" s="42">
        <f>IF(Table3a!BG155="","",IF(ISNUMBER(VALUE(BG155)),VALUE(BG155),BG155))</f>
        <v>79.2</v>
      </c>
      <c r="BJ69" s="42">
        <f>IF(Table3a!BH155="","",IF(ISNUMBER(VALUE(BH155)),VALUE(BH155),BH155))</f>
        <v>80.3</v>
      </c>
      <c r="BK69" s="42">
        <f>IF(Table3a!BI155="","",IF(ISNUMBER(VALUE(BI155)),VALUE(BI155),BI155))</f>
        <v>78.8</v>
      </c>
      <c r="BL69" s="42">
        <f>IF(Table3a!BJ155="","",IF(ISNUMBER(VALUE(BJ155)),VALUE(BJ155),BJ155))</f>
        <v>82.6</v>
      </c>
      <c r="BM69" s="42">
        <f>IF(Table3a!BK155="","",IF(ISNUMBER(VALUE(BK155)),VALUE(BK155),BK155))</f>
        <v>78.099999999999994</v>
      </c>
      <c r="BN69" s="42">
        <f>IF(Table3a!BL155="","",IF(ISNUMBER(VALUE(BL155)),VALUE(BL155),BL155))</f>
        <v>79.7</v>
      </c>
      <c r="BO69" s="42">
        <f>IF(Table3a!BM155="","",IF(ISNUMBER(VALUE(BM155)),VALUE(BM155),BM155))</f>
        <v>82.7</v>
      </c>
      <c r="BP69" s="42">
        <f>IF(Table3a!BN155="","",IF(ISNUMBER(VALUE(BN155)),VALUE(BN155),BN155))</f>
        <v>81.7</v>
      </c>
      <c r="BQ69" s="42">
        <f>IF(Table3a!BO155="","",IF(ISNUMBER(VALUE(BO155)),VALUE(BO155),BO155))</f>
        <v>81.3</v>
      </c>
      <c r="BR69" s="42">
        <f>IF(Table3a!BP155="","",IF(ISNUMBER(VALUE(BP155)),VALUE(BP155),BP155))</f>
        <v>81.599999999999994</v>
      </c>
      <c r="BS69" s="42">
        <f>IF(Table3a!BQ155="","",IF(ISNUMBER(VALUE(BQ155)),VALUE(BQ155),BQ155))</f>
        <v>79.900000000000006</v>
      </c>
      <c r="BT69" s="42">
        <f>IF(Table3a!BR155="","",IF(ISNUMBER(VALUE(BR155)),VALUE(BR155),BR155))</f>
        <v>82.7</v>
      </c>
      <c r="BU69" s="42">
        <f>IF(Table3a!BS155="","",IF(ISNUMBER(VALUE(BS155)),VALUE(BS155),BS155))</f>
        <v>82.1</v>
      </c>
      <c r="BV69" s="42">
        <f>IF(Table3a!BT155="","",IF(ISNUMBER(VALUE(BT155)),VALUE(BT155),BT155))</f>
        <v>82.3</v>
      </c>
      <c r="BW69" s="42">
        <f>IF(Table3a!BU155="","",IF(ISNUMBER(VALUE(BU155)),VALUE(BU155),BU155))</f>
        <v>84.3</v>
      </c>
      <c r="BX69" s="42">
        <f>IF(Table3a!BV155="","",IF(ISNUMBER(VALUE(BV155)),VALUE(BV155),BV155))</f>
        <v>84.5</v>
      </c>
      <c r="BY69" s="42">
        <f>IF(Table3a!BW155="","",IF(ISNUMBER(VALUE(BW155)),VALUE(BW155),BW155))</f>
        <v>85.2</v>
      </c>
      <c r="BZ69" s="42">
        <f>IF(Table3a!BX155="","",IF(ISNUMBER(VALUE(BX155)),VALUE(BX155),BX155))</f>
        <v>85.2</v>
      </c>
      <c r="CA69" s="42">
        <f>IF(Table3a!BY155="","",IF(ISNUMBER(VALUE(BY155)),VALUE(BY155),BY155))</f>
        <v>87.2</v>
      </c>
      <c r="CB69" s="42">
        <f>IF(Table3a!BZ155="","",IF(ISNUMBER(VALUE(BZ155)),VALUE(BZ155),BZ155))</f>
        <v>89.1</v>
      </c>
      <c r="CC69" s="42">
        <f>IF(Table3a!CA155="","",IF(ISNUMBER(VALUE(CA155)),VALUE(CA155),CA155))</f>
        <v>92.3</v>
      </c>
      <c r="CD69" s="42">
        <f>IF(Table3a!CB155="","",IF(ISNUMBER(VALUE(CB155)),VALUE(CB155),CB155))</f>
        <v>93.3</v>
      </c>
      <c r="CE69" s="42" t="str">
        <f>IF(Table3a!CC155="","",IF(ISNUMBER(VALUE(CC155)),VALUE(CC155),CC155))</f>
        <v/>
      </c>
      <c r="CF69" s="42" t="str">
        <f>IF(Table3a!CD155="","",IF(ISNUMBER(VALUE(CD155)),VALUE(CD155),CD155))</f>
        <v/>
      </c>
      <c r="CG69" s="42" t="str">
        <f>IF(Table3a!CE155="","",IF(ISNUMBER(VALUE(CE155)),VALUE(CE155),CE155))</f>
        <v/>
      </c>
      <c r="CH69" s="42" t="str">
        <f>IF(Table3a!CF155="","",IF(ISNUMBER(VALUE(CF155)),VALUE(CF155),CF155))</f>
        <v/>
      </c>
      <c r="CI69" s="42" t="str">
        <f>IF(Table3a!CG155="","",IF(ISNUMBER(VALUE(CG155)),VALUE(CG155),CG155))</f>
        <v/>
      </c>
      <c r="CJ69" s="42" t="str">
        <f>IF(Table3a!CH155="","",IF(ISNUMBER(VALUE(CH155)),VALUE(CH155),CH155))</f>
        <v/>
      </c>
      <c r="CK69" s="42" t="str">
        <f>IF(Table3a!CI155="","",IF(ISNUMBER(VALUE(CI155)),VALUE(CI155),CI155))</f>
        <v/>
      </c>
      <c r="CL69" s="42" t="str">
        <f>IF(Table3a!CJ155="","",IF(ISNUMBER(VALUE(CJ155)),VALUE(CJ155),CJ155))</f>
        <v/>
      </c>
      <c r="CM69" s="42" t="str">
        <f>IF(Table3a!CK155="","",IF(ISNUMBER(VALUE(CK155)),VALUE(CK155),CK155))</f>
        <v/>
      </c>
      <c r="CN69" s="42" t="str">
        <f>IF(Table3a!CL155="","",IF(ISNUMBER(VALUE(CL155)),VALUE(CL155),CL155))</f>
        <v/>
      </c>
      <c r="CO69" s="42" t="str">
        <f>IF(Table3a!CM155="","",IF(ISNUMBER(VALUE(CM155)),VALUE(CM155),CM155))</f>
        <v/>
      </c>
      <c r="CP69" s="42" t="str">
        <f>IF(Table3a!CN155="","",IF(ISNUMBER(VALUE(CN155)),VALUE(CN155),CN155))</f>
        <v/>
      </c>
      <c r="CQ69" s="42" t="str">
        <f>IF(Table3a!CO155="","",IF(ISNUMBER(VALUE(CO155)),VALUE(CO155),CO155))</f>
        <v/>
      </c>
      <c r="CR69" s="42" t="str">
        <f>IF(Table3a!CP155="","",IF(ISNUMBER(VALUE(CP155)),VALUE(CP155),CP155))</f>
        <v/>
      </c>
      <c r="CS69" s="42" t="str">
        <f>IF(Table3a!CQ155="","",IF(ISNUMBER(VALUE(CQ155)),VALUE(CQ155),CQ155))</f>
        <v/>
      </c>
      <c r="CT69" s="42" t="str">
        <f>IF(Table3a!CR155="","",IF(ISNUMBER(VALUE(CR155)),VALUE(CR155),CR155))</f>
        <v/>
      </c>
      <c r="CU69" s="42" t="str">
        <f>IF(Table3a!CS155="","",IF(ISNUMBER(VALUE(CS155)),VALUE(CS155),CS155))</f>
        <v/>
      </c>
      <c r="CV69" s="42" t="str">
        <f>IF(Table3a!CT155="","",IF(ISNUMBER(VALUE(CT155)),VALUE(CT155),CT155))</f>
        <v/>
      </c>
      <c r="CW69" s="42" t="str">
        <f>IF(Table3a!CU155="","",IF(ISNUMBER(VALUE(CU155)),VALUE(CU155),CU155))</f>
        <v/>
      </c>
      <c r="CX69" s="42" t="str">
        <f>IF(Table3a!CV155="","",IF(ISNUMBER(VALUE(CV155)),VALUE(CV155),CV155))</f>
        <v/>
      </c>
      <c r="CY69" s="42" t="str">
        <f>IF(Table3a!CW155="","",IF(ISNUMBER(VALUE(CW155)),VALUE(CW155),CW155))</f>
        <v/>
      </c>
      <c r="CZ69" s="42" t="str">
        <f>IF(Table3a!CX155="","",IF(ISNUMBER(VALUE(CX155)),VALUE(CX155),CX155))</f>
        <v/>
      </c>
      <c r="DA69" s="42" t="str">
        <f>IF(Table3a!CY155="","",IF(ISNUMBER(VALUE(CY155)),VALUE(CY155),CY155))</f>
        <v/>
      </c>
      <c r="DB69" s="42" t="str">
        <f>IF(Table3a!CZ155="","",IF(ISNUMBER(VALUE(CZ155)),VALUE(CZ155),CZ155))</f>
        <v/>
      </c>
      <c r="DC69" s="42" t="str">
        <f>IF(Table3a!DA155="","",IF(ISNUMBER(VALUE(DA155)),VALUE(DA155),DA155))</f>
        <v/>
      </c>
      <c r="DD69" s="42" t="str">
        <f>IF(Table3a!DB155="","",IF(ISNUMBER(VALUE(DB155)),VALUE(DB155),DB155))</f>
        <v/>
      </c>
      <c r="DE69" s="42" t="str">
        <f>IF(Table3a!DC155="","",IF(ISNUMBER(VALUE(DC155)),VALUE(DC155),DC155))</f>
        <v/>
      </c>
      <c r="DF69" s="42" t="str">
        <f>IF(Table3a!DD155="","",IF(ISNUMBER(VALUE(DD155)),VALUE(DD155),DD155))</f>
        <v/>
      </c>
      <c r="DG69" s="42" t="str">
        <f>IF(Table3a!DE155="","",IF(ISNUMBER(VALUE(DE155)),VALUE(DE155),DE155))</f>
        <v/>
      </c>
      <c r="DH69" s="42" t="str">
        <f>IF(Table3a!DF155="","",IF(ISNUMBER(VALUE(DF155)),VALUE(DF155),DF155))</f>
        <v/>
      </c>
    </row>
    <row r="70" spans="1:112" s="48" customFormat="1" ht="9.75" customHeight="1">
      <c r="A70" s="41" t="s">
        <v>2806</v>
      </c>
      <c r="B70" s="46" t="s">
        <v>2807</v>
      </c>
      <c r="C70" s="38"/>
      <c r="D70" s="38"/>
      <c r="E70" s="42">
        <f>IF(Table3a!C156="","",IF(ISNUMBER(VALUE(C156)),VALUE(C156),C156))</f>
        <v>59.9</v>
      </c>
      <c r="F70" s="42">
        <f>IF(Table3a!D156="","",IF(ISNUMBER(VALUE(D156)),VALUE(D156),D156))</f>
        <v>61</v>
      </c>
      <c r="G70" s="42">
        <f>IF(Table3a!E156="","",IF(ISNUMBER(VALUE(E156)),VALUE(E156),E156))</f>
        <v>63</v>
      </c>
      <c r="H70" s="42">
        <f>IF(Table3a!F156="","",IF(ISNUMBER(VALUE(F156)),VALUE(F156),F156))</f>
        <v>64.599999999999994</v>
      </c>
      <c r="I70" s="42">
        <f>IF(Table3a!G156="","",IF(ISNUMBER(VALUE(G156)),VALUE(G156),G156))</f>
        <v>67.3</v>
      </c>
      <c r="J70" s="42">
        <f>IF(Table3a!H156="","",IF(ISNUMBER(VALUE(H156)),VALUE(H156),H156))</f>
        <v>69.2</v>
      </c>
      <c r="K70" s="42">
        <f>IF(Table3a!I156="","",IF(ISNUMBER(VALUE(I156)),VALUE(I156),I156))</f>
        <v>70.599999999999994</v>
      </c>
      <c r="L70" s="42">
        <f>IF(Table3a!J156="","",IF(ISNUMBER(VALUE(J156)),VALUE(J156),J156))</f>
        <v>70.5</v>
      </c>
      <c r="M70" s="42">
        <f>IF(Table3a!K156="","",IF(ISNUMBER(VALUE(K156)),VALUE(K156),K156))</f>
        <v>71</v>
      </c>
      <c r="N70" s="42">
        <f>IF(Table3a!L156="","",IF(ISNUMBER(VALUE(L156)),VALUE(L156),L156))</f>
        <v>75.3</v>
      </c>
      <c r="O70" s="42">
        <f>IF(Table3a!M156="","",IF(ISNUMBER(VALUE(M156)),VALUE(M156),M156))</f>
        <v>76.099999999999994</v>
      </c>
      <c r="P70" s="42">
        <f>IF(Table3a!N156="","",IF(ISNUMBER(VALUE(N156)),VALUE(N156),N156))</f>
        <v>77.900000000000006</v>
      </c>
      <c r="Q70" s="42">
        <f>IF(Table3a!O156="","",IF(ISNUMBER(VALUE(O156)),VALUE(O156),O156))</f>
        <v>77.5</v>
      </c>
      <c r="R70" s="42">
        <f>IF(Table3a!P156="","",IF(ISNUMBER(VALUE(P156)),VALUE(P156),P156))</f>
        <v>76.599999999999994</v>
      </c>
      <c r="S70" s="42">
        <f>IF(Table3a!Q156="","",IF(ISNUMBER(VALUE(Q156)),VALUE(Q156),Q156))</f>
        <v>78.900000000000006</v>
      </c>
      <c r="T70" s="42">
        <f>IF(Table3a!R156="","",IF(ISNUMBER(VALUE(R156)),VALUE(R156),R156))</f>
        <v>77.900000000000006</v>
      </c>
      <c r="U70" s="42">
        <f>IF(Table3a!S156="","",IF(ISNUMBER(VALUE(S156)),VALUE(S156),S156))</f>
        <v>79.099999999999994</v>
      </c>
      <c r="V70" s="42">
        <f>IF(Table3a!T156="","",IF(ISNUMBER(VALUE(T156)),VALUE(T156),T156))</f>
        <v>78.2</v>
      </c>
      <c r="W70" s="42">
        <f>IF(Table3a!U156="","",IF(ISNUMBER(VALUE(U156)),VALUE(U156),U156))</f>
        <v>78</v>
      </c>
      <c r="X70" s="42">
        <f>IF(Table3a!V156="","",IF(ISNUMBER(VALUE(V156)),VALUE(V156),V156))</f>
        <v>77.900000000000006</v>
      </c>
      <c r="Y70" s="42">
        <f>IF(Table3a!W156="","",IF(ISNUMBER(VALUE(W156)),VALUE(W156),W156))</f>
        <v>80.5</v>
      </c>
      <c r="Z70" s="42">
        <f>IF(Table3a!X156="","",IF(ISNUMBER(VALUE(X156)),VALUE(X156),X156))</f>
        <v>81.099999999999994</v>
      </c>
      <c r="AA70" s="42">
        <f>IF(Table3a!Y156="","",IF(ISNUMBER(VALUE(Y156)),VALUE(Y156),Y156))</f>
        <v>81.400000000000006</v>
      </c>
      <c r="AB70" s="42">
        <f>IF(Table3a!Z156="","",IF(ISNUMBER(VALUE(Z156)),VALUE(Z156),Z156))</f>
        <v>85.8</v>
      </c>
      <c r="AC70" s="42">
        <f>IF(Table3a!AA156="","",IF(ISNUMBER(VALUE(AA156)),VALUE(AA156),AA156))</f>
        <v>87.2</v>
      </c>
      <c r="AD70" s="42">
        <f>IF(Table3a!AB156="","",IF(ISNUMBER(VALUE(AB156)),VALUE(AB156),AB156))</f>
        <v>89.3</v>
      </c>
      <c r="AE70" s="42">
        <f>IF(Table3a!AC156="","",IF(ISNUMBER(VALUE(AC156)),VALUE(AC156),AC156))</f>
        <v>86.5</v>
      </c>
      <c r="AF70" s="42">
        <f>IF(Table3a!AD156="","",IF(ISNUMBER(VALUE(AD156)),VALUE(AD156),AD156))</f>
        <v>89.9</v>
      </c>
      <c r="AG70" s="42">
        <f>IF(Table3a!AE156="","",IF(ISNUMBER(VALUE(AE156)),VALUE(AE156),AE156))</f>
        <v>90.7</v>
      </c>
      <c r="AH70" s="42">
        <f>IF(Table3a!AF156="","",IF(ISNUMBER(VALUE(AF156)),VALUE(AF156),AF156))</f>
        <v>92.6</v>
      </c>
      <c r="AI70" s="42">
        <f>IF(Table3a!AG156="","",IF(ISNUMBER(VALUE(AG156)),VALUE(AG156),AG156))</f>
        <v>93.3</v>
      </c>
      <c r="AJ70" s="42">
        <f>IF(Table3a!AH156="","",IF(ISNUMBER(VALUE(AH156)),VALUE(AH156),AH156))</f>
        <v>92.6</v>
      </c>
      <c r="AK70" s="42">
        <f>IF(Table3a!AI156="","",IF(ISNUMBER(VALUE(AI156)),VALUE(AI156),AI156))</f>
        <v>93.3</v>
      </c>
      <c r="AL70" s="42">
        <f>IF(Table3a!AJ156="","",IF(ISNUMBER(VALUE(AJ156)),VALUE(AJ156),AJ156))</f>
        <v>94.2</v>
      </c>
      <c r="AM70" s="42">
        <f>IF(Table3a!AK156="","",IF(ISNUMBER(VALUE(AK156)),VALUE(AK156),AK156))</f>
        <v>96.9</v>
      </c>
      <c r="AN70" s="42">
        <f>IF(Table3a!AL156="","",IF(ISNUMBER(VALUE(AL156)),VALUE(AL156),AL156))</f>
        <v>101.4</v>
      </c>
      <c r="AO70" s="42">
        <f>IF(Table3a!AM156="","",IF(ISNUMBER(VALUE(AM156)),VALUE(AM156),AM156))</f>
        <v>101.4</v>
      </c>
      <c r="AP70" s="42">
        <f>IF(Table3a!AN156="","",IF(ISNUMBER(VALUE(AN156)),VALUE(AN156),AN156))</f>
        <v>101.9</v>
      </c>
      <c r="AQ70" s="42">
        <f>IF(Table3a!AO156="","",IF(ISNUMBER(VALUE(AO156)),VALUE(AO156),AO156))</f>
        <v>105.7</v>
      </c>
      <c r="AR70" s="42">
        <f>IF(Table3a!AP156="","",IF(ISNUMBER(VALUE(AP156)),VALUE(AP156),AP156))</f>
        <v>105.3</v>
      </c>
      <c r="AS70" s="42">
        <f>IF(Table3a!AQ156="","",IF(ISNUMBER(VALUE(AQ156)),VALUE(AQ156),AQ156))</f>
        <v>105.9</v>
      </c>
      <c r="AT70" s="42">
        <f>IF(Table3a!AR156="","",IF(ISNUMBER(VALUE(AR156)),VALUE(AR156),AR156))</f>
        <v>106.9</v>
      </c>
      <c r="AU70" s="42">
        <f>IF(Table3a!AS156="","",IF(ISNUMBER(VALUE(AS156)),VALUE(AS156),AS156))</f>
        <v>105.2</v>
      </c>
      <c r="AV70" s="42">
        <f>IF(Table3a!AT156="","",IF(ISNUMBER(VALUE(AT156)),VALUE(AT156),AT156))</f>
        <v>109.7</v>
      </c>
      <c r="AW70" s="42">
        <f>IF(Table3a!AU156="","",IF(ISNUMBER(VALUE(AU156)),VALUE(AU156),AU156))</f>
        <v>105.8</v>
      </c>
      <c r="AX70" s="42">
        <f>IF(Table3a!AV156="","",IF(ISNUMBER(VALUE(AV156)),VALUE(AV156),AV156))</f>
        <v>109.7</v>
      </c>
      <c r="AY70" s="42">
        <f>IF(Table3a!AW156="","",IF(ISNUMBER(VALUE(AW156)),VALUE(AW156),AW156))</f>
        <v>109.5</v>
      </c>
      <c r="AZ70" s="42">
        <f>IF(Table3a!AX156="","",IF(ISNUMBER(VALUE(AX156)),VALUE(AX156),AX156))</f>
        <v>107.3</v>
      </c>
      <c r="BA70" s="42">
        <f>IF(Table3a!AY156="","",IF(ISNUMBER(VALUE(AY156)),VALUE(AY156),AY156))</f>
        <v>105.5</v>
      </c>
      <c r="BB70" s="42">
        <f>IF(Table3a!AZ156="","",IF(ISNUMBER(VALUE(AZ156)),VALUE(AZ156),AZ156))</f>
        <v>104.2</v>
      </c>
      <c r="BC70" s="42">
        <f>IF(Table3a!BA156="","",IF(ISNUMBER(VALUE(BA156)),VALUE(BA156),BA156))</f>
        <v>99.5</v>
      </c>
      <c r="BD70" s="42">
        <f>IF(Table3a!BB156="","",IF(ISNUMBER(VALUE(BB156)),VALUE(BB156),BB156))</f>
        <v>98.4</v>
      </c>
      <c r="BE70" s="42">
        <f>IF(Table3a!BC156="","",IF(ISNUMBER(VALUE(BC156)),VALUE(BC156),BC156))</f>
        <v>100.7</v>
      </c>
      <c r="BF70" s="42">
        <f>IF(Table3a!BD156="","",IF(ISNUMBER(VALUE(BD156)),VALUE(BD156),BD156))</f>
        <v>105.1</v>
      </c>
      <c r="BG70" s="42">
        <f>IF(Table3a!BE156="","",IF(ISNUMBER(VALUE(BE156)),VALUE(BE156),BE156))</f>
        <v>98.1</v>
      </c>
      <c r="BH70" s="42">
        <f>IF(Table3a!BF156="","",IF(ISNUMBER(VALUE(BF156)),VALUE(BF156),BF156))</f>
        <v>104.3</v>
      </c>
      <c r="BI70" s="42">
        <f>IF(Table3a!BG156="","",IF(ISNUMBER(VALUE(BG156)),VALUE(BG156),BG156))</f>
        <v>101.9</v>
      </c>
      <c r="BJ70" s="42">
        <f>IF(Table3a!BH156="","",IF(ISNUMBER(VALUE(BH156)),VALUE(BH156),BH156))</f>
        <v>99.2</v>
      </c>
      <c r="BK70" s="42">
        <f>IF(Table3a!BI156="","",IF(ISNUMBER(VALUE(BI156)),VALUE(BI156),BI156))</f>
        <v>101.3</v>
      </c>
      <c r="BL70" s="42">
        <f>IF(Table3a!BJ156="","",IF(ISNUMBER(VALUE(BJ156)),VALUE(BJ156),BJ156))</f>
        <v>103.1</v>
      </c>
      <c r="BM70" s="42">
        <f>IF(Table3a!BK156="","",IF(ISNUMBER(VALUE(BK156)),VALUE(BK156),BK156))</f>
        <v>100.4</v>
      </c>
      <c r="BN70" s="42">
        <f>IF(Table3a!BL156="","",IF(ISNUMBER(VALUE(BL156)),VALUE(BL156),BL156))</f>
        <v>98.9</v>
      </c>
      <c r="BO70" s="42">
        <f>IF(Table3a!BM156="","",IF(ISNUMBER(VALUE(BM156)),VALUE(BM156),BM156))</f>
        <v>100.6</v>
      </c>
      <c r="BP70" s="42">
        <f>IF(Table3a!BN156="","",IF(ISNUMBER(VALUE(BN156)),VALUE(BN156),BN156))</f>
        <v>97.3</v>
      </c>
      <c r="BQ70" s="42">
        <f>IF(Table3a!BO156="","",IF(ISNUMBER(VALUE(BO156)),VALUE(BO156),BO156))</f>
        <v>98.4</v>
      </c>
      <c r="BR70" s="42">
        <f>IF(Table3a!BP156="","",IF(ISNUMBER(VALUE(BP156)),VALUE(BP156),BP156))</f>
        <v>97.2</v>
      </c>
      <c r="BS70" s="42">
        <f>IF(Table3a!BQ156="","",IF(ISNUMBER(VALUE(BQ156)),VALUE(BQ156),BQ156))</f>
        <v>102.2</v>
      </c>
      <c r="BT70" s="42">
        <f>IF(Table3a!BR156="","",IF(ISNUMBER(VALUE(BR156)),VALUE(BR156),BR156))</f>
        <v>102.1</v>
      </c>
      <c r="BU70" s="42">
        <f>IF(Table3a!BS156="","",IF(ISNUMBER(VALUE(BS156)),VALUE(BS156),BS156))</f>
        <v>102.8</v>
      </c>
      <c r="BV70" s="42">
        <f>IF(Table3a!BT156="","",IF(ISNUMBER(VALUE(BT156)),VALUE(BT156),BT156))</f>
        <v>102.8</v>
      </c>
      <c r="BW70" s="42">
        <f>IF(Table3a!BU156="","",IF(ISNUMBER(VALUE(BU156)),VALUE(BU156),BU156))</f>
        <v>98.9</v>
      </c>
      <c r="BX70" s="42">
        <f>IF(Table3a!BV156="","",IF(ISNUMBER(VALUE(BV156)),VALUE(BV156),BV156))</f>
        <v>98.2</v>
      </c>
      <c r="BY70" s="42">
        <f>IF(Table3a!BW156="","",IF(ISNUMBER(VALUE(BW156)),VALUE(BW156),BW156))</f>
        <v>101.2</v>
      </c>
      <c r="BZ70" s="42">
        <f>IF(Table3a!BX156="","",IF(ISNUMBER(VALUE(BX156)),VALUE(BX156),BX156))</f>
        <v>101.7</v>
      </c>
      <c r="CA70" s="42">
        <f>IF(Table3a!BY156="","",IF(ISNUMBER(VALUE(BY156)),VALUE(BY156),BY156))</f>
        <v>100.8</v>
      </c>
      <c r="CB70" s="42">
        <f>IF(Table3a!BZ156="","",IF(ISNUMBER(VALUE(BZ156)),VALUE(BZ156),BZ156))</f>
        <v>101.9</v>
      </c>
      <c r="CC70" s="42">
        <f>IF(Table3a!CA156="","",IF(ISNUMBER(VALUE(CA156)),VALUE(CA156),CA156))</f>
        <v>100.7</v>
      </c>
      <c r="CD70" s="42">
        <f>IF(Table3a!CB156="","",IF(ISNUMBER(VALUE(CB156)),VALUE(CB156),CB156))</f>
        <v>100.2</v>
      </c>
      <c r="CE70" s="42" t="str">
        <f>IF(Table3a!CC156="","",IF(ISNUMBER(VALUE(CC156)),VALUE(CC156),CC156))</f>
        <v/>
      </c>
      <c r="CF70" s="42" t="str">
        <f>IF(Table3a!CD156="","",IF(ISNUMBER(VALUE(CD156)),VALUE(CD156),CD156))</f>
        <v/>
      </c>
      <c r="CG70" s="42" t="str">
        <f>IF(Table3a!CE156="","",IF(ISNUMBER(VALUE(CE156)),VALUE(CE156),CE156))</f>
        <v/>
      </c>
      <c r="CH70" s="42" t="str">
        <f>IF(Table3a!CF156="","",IF(ISNUMBER(VALUE(CF156)),VALUE(CF156),CF156))</f>
        <v/>
      </c>
      <c r="CI70" s="42" t="str">
        <f>IF(Table3a!CG156="","",IF(ISNUMBER(VALUE(CG156)),VALUE(CG156),CG156))</f>
        <v/>
      </c>
      <c r="CJ70" s="42" t="str">
        <f>IF(Table3a!CH156="","",IF(ISNUMBER(VALUE(CH156)),VALUE(CH156),CH156))</f>
        <v/>
      </c>
      <c r="CK70" s="42" t="str">
        <f>IF(Table3a!CI156="","",IF(ISNUMBER(VALUE(CI156)),VALUE(CI156),CI156))</f>
        <v/>
      </c>
      <c r="CL70" s="42" t="str">
        <f>IF(Table3a!CJ156="","",IF(ISNUMBER(VALUE(CJ156)),VALUE(CJ156),CJ156))</f>
        <v/>
      </c>
      <c r="CM70" s="42" t="str">
        <f>IF(Table3a!CK156="","",IF(ISNUMBER(VALUE(CK156)),VALUE(CK156),CK156))</f>
        <v/>
      </c>
      <c r="CN70" s="42" t="str">
        <f>IF(Table3a!CL156="","",IF(ISNUMBER(VALUE(CL156)),VALUE(CL156),CL156))</f>
        <v/>
      </c>
      <c r="CO70" s="42" t="str">
        <f>IF(Table3a!CM156="","",IF(ISNUMBER(VALUE(CM156)),VALUE(CM156),CM156))</f>
        <v/>
      </c>
      <c r="CP70" s="42" t="str">
        <f>IF(Table3a!CN156="","",IF(ISNUMBER(VALUE(CN156)),VALUE(CN156),CN156))</f>
        <v/>
      </c>
      <c r="CQ70" s="42" t="str">
        <f>IF(Table3a!CO156="","",IF(ISNUMBER(VALUE(CO156)),VALUE(CO156),CO156))</f>
        <v/>
      </c>
      <c r="CR70" s="42" t="str">
        <f>IF(Table3a!CP156="","",IF(ISNUMBER(VALUE(CP156)),VALUE(CP156),CP156))</f>
        <v/>
      </c>
      <c r="CS70" s="42" t="str">
        <f>IF(Table3a!CQ156="","",IF(ISNUMBER(VALUE(CQ156)),VALUE(CQ156),CQ156))</f>
        <v/>
      </c>
      <c r="CT70" s="42" t="str">
        <f>IF(Table3a!CR156="","",IF(ISNUMBER(VALUE(CR156)),VALUE(CR156),CR156))</f>
        <v/>
      </c>
      <c r="CU70" s="42" t="str">
        <f>IF(Table3a!CS156="","",IF(ISNUMBER(VALUE(CS156)),VALUE(CS156),CS156))</f>
        <v/>
      </c>
      <c r="CV70" s="42" t="str">
        <f>IF(Table3a!CT156="","",IF(ISNUMBER(VALUE(CT156)),VALUE(CT156),CT156))</f>
        <v/>
      </c>
      <c r="CW70" s="42" t="str">
        <f>IF(Table3a!CU156="","",IF(ISNUMBER(VALUE(CU156)),VALUE(CU156),CU156))</f>
        <v/>
      </c>
      <c r="CX70" s="42" t="str">
        <f>IF(Table3a!CV156="","",IF(ISNUMBER(VALUE(CV156)),VALUE(CV156),CV156))</f>
        <v/>
      </c>
      <c r="CY70" s="42" t="str">
        <f>IF(Table3a!CW156="","",IF(ISNUMBER(VALUE(CW156)),VALUE(CW156),CW156))</f>
        <v/>
      </c>
      <c r="CZ70" s="42" t="str">
        <f>IF(Table3a!CX156="","",IF(ISNUMBER(VALUE(CX156)),VALUE(CX156),CX156))</f>
        <v/>
      </c>
      <c r="DA70" s="42" t="str">
        <f>IF(Table3a!CY156="","",IF(ISNUMBER(VALUE(CY156)),VALUE(CY156),CY156))</f>
        <v/>
      </c>
      <c r="DB70" s="42" t="str">
        <f>IF(Table3a!CZ156="","",IF(ISNUMBER(VALUE(CZ156)),VALUE(CZ156),CZ156))</f>
        <v/>
      </c>
      <c r="DC70" s="42" t="str">
        <f>IF(Table3a!DA156="","",IF(ISNUMBER(VALUE(DA156)),VALUE(DA156),DA156))</f>
        <v/>
      </c>
      <c r="DD70" s="42" t="str">
        <f>IF(Table3a!DB156="","",IF(ISNUMBER(VALUE(DB156)),VALUE(DB156),DB156))</f>
        <v/>
      </c>
      <c r="DE70" s="42" t="str">
        <f>IF(Table3a!DC156="","",IF(ISNUMBER(VALUE(DC156)),VALUE(DC156),DC156))</f>
        <v/>
      </c>
      <c r="DF70" s="42" t="str">
        <f>IF(Table3a!DD156="","",IF(ISNUMBER(VALUE(DD156)),VALUE(DD156),DD156))</f>
        <v/>
      </c>
      <c r="DG70" s="42" t="str">
        <f>IF(Table3a!DE156="","",IF(ISNUMBER(VALUE(DE156)),VALUE(DE156),DE156))</f>
        <v/>
      </c>
      <c r="DH70" s="42" t="str">
        <f>IF(Table3a!DF156="","",IF(ISNUMBER(VALUE(DF156)),VALUE(DF156),DF156))</f>
        <v/>
      </c>
    </row>
    <row r="71" spans="1:112" ht="9.75" customHeight="1">
      <c r="A71" s="41" t="s">
        <v>2808</v>
      </c>
      <c r="B71" s="46" t="s">
        <v>2809</v>
      </c>
      <c r="C71" s="41"/>
      <c r="D71" s="41"/>
      <c r="E71" s="42">
        <f>IF(Table3a!C157="","",IF(ISNUMBER(VALUE(C157)),VALUE(C157),C157))</f>
        <v>64.7</v>
      </c>
      <c r="F71" s="42">
        <f>IF(Table3a!D157="","",IF(ISNUMBER(VALUE(D157)),VALUE(D157),D157))</f>
        <v>65.2</v>
      </c>
      <c r="G71" s="42">
        <f>IF(Table3a!E157="","",IF(ISNUMBER(VALUE(E157)),VALUE(E157),E157))</f>
        <v>66.8</v>
      </c>
      <c r="H71" s="42">
        <f>IF(Table3a!F157="","",IF(ISNUMBER(VALUE(F157)),VALUE(F157),F157))</f>
        <v>68.099999999999994</v>
      </c>
      <c r="I71" s="42">
        <f>IF(Table3a!G157="","",IF(ISNUMBER(VALUE(G157)),VALUE(G157),G157))</f>
        <v>69.599999999999994</v>
      </c>
      <c r="J71" s="42">
        <f>IF(Table3a!H157="","",IF(ISNUMBER(VALUE(H157)),VALUE(H157),H157))</f>
        <v>73.2</v>
      </c>
      <c r="K71" s="42">
        <f>IF(Table3a!I157="","",IF(ISNUMBER(VALUE(I157)),VALUE(I157),I157))</f>
        <v>73.3</v>
      </c>
      <c r="L71" s="42">
        <f>IF(Table3a!J157="","",IF(ISNUMBER(VALUE(J157)),VALUE(J157),J157))</f>
        <v>75.2</v>
      </c>
      <c r="M71" s="42">
        <f>IF(Table3a!K157="","",IF(ISNUMBER(VALUE(K157)),VALUE(K157),K157))</f>
        <v>76.5</v>
      </c>
      <c r="N71" s="42">
        <f>IF(Table3a!L157="","",IF(ISNUMBER(VALUE(L157)),VALUE(L157),L157))</f>
        <v>76.900000000000006</v>
      </c>
      <c r="O71" s="42">
        <f>IF(Table3a!M157="","",IF(ISNUMBER(VALUE(M157)),VALUE(M157),M157))</f>
        <v>78.8</v>
      </c>
      <c r="P71" s="42">
        <f>IF(Table3a!N157="","",IF(ISNUMBER(VALUE(N157)),VALUE(N157),N157))</f>
        <v>80</v>
      </c>
      <c r="Q71" s="42">
        <f>IF(Table3a!O157="","",IF(ISNUMBER(VALUE(O157)),VALUE(O157),O157))</f>
        <v>80.599999999999994</v>
      </c>
      <c r="R71" s="42">
        <f>IF(Table3a!P157="","",IF(ISNUMBER(VALUE(P157)),VALUE(P157),P157))</f>
        <v>82.4</v>
      </c>
      <c r="S71" s="42">
        <f>IF(Table3a!Q157="","",IF(ISNUMBER(VALUE(Q157)),VALUE(Q157),Q157))</f>
        <v>82.9</v>
      </c>
      <c r="T71" s="42">
        <f>IF(Table3a!R157="","",IF(ISNUMBER(VALUE(R157)),VALUE(R157),R157))</f>
        <v>82.4</v>
      </c>
      <c r="U71" s="42">
        <f>IF(Table3a!S157="","",IF(ISNUMBER(VALUE(S157)),VALUE(S157),S157))</f>
        <v>82.6</v>
      </c>
      <c r="V71" s="42">
        <f>IF(Table3a!T157="","",IF(ISNUMBER(VALUE(T157)),VALUE(T157),T157))</f>
        <v>82.8</v>
      </c>
      <c r="W71" s="42">
        <f>IF(Table3a!U157="","",IF(ISNUMBER(VALUE(U157)),VALUE(U157),U157))</f>
        <v>83</v>
      </c>
      <c r="X71" s="42">
        <f>IF(Table3a!V157="","",IF(ISNUMBER(VALUE(V157)),VALUE(V157),V157))</f>
        <v>84.8</v>
      </c>
      <c r="Y71" s="42">
        <f>IF(Table3a!W157="","",IF(ISNUMBER(VALUE(W157)),VALUE(W157),W157))</f>
        <v>85.6</v>
      </c>
      <c r="Z71" s="42">
        <f>IF(Table3a!X157="","",IF(ISNUMBER(VALUE(X157)),VALUE(X157),X157))</f>
        <v>87.6</v>
      </c>
      <c r="AA71" s="42">
        <f>IF(Table3a!Y157="","",IF(ISNUMBER(VALUE(Y157)),VALUE(Y157),Y157))</f>
        <v>88</v>
      </c>
      <c r="AB71" s="42">
        <f>IF(Table3a!Z157="","",IF(ISNUMBER(VALUE(Z157)),VALUE(Z157),Z157))</f>
        <v>89.3</v>
      </c>
      <c r="AC71" s="42">
        <f>IF(Table3a!AA157="","",IF(ISNUMBER(VALUE(AA157)),VALUE(AA157),AA157))</f>
        <v>92.4</v>
      </c>
      <c r="AD71" s="42">
        <f>IF(Table3a!AB157="","",IF(ISNUMBER(VALUE(AB157)),VALUE(AB157),AB157))</f>
        <v>93</v>
      </c>
      <c r="AE71" s="42">
        <f>IF(Table3a!AC157="","",IF(ISNUMBER(VALUE(AC157)),VALUE(AC157),AC157))</f>
        <v>95.5</v>
      </c>
      <c r="AF71" s="42">
        <f>IF(Table3a!AD157="","",IF(ISNUMBER(VALUE(AD157)),VALUE(AD157),AD157))</f>
        <v>95.7</v>
      </c>
      <c r="AG71" s="42">
        <f>IF(Table3a!AE157="","",IF(ISNUMBER(VALUE(AE157)),VALUE(AE157),AE157))</f>
        <v>97</v>
      </c>
      <c r="AH71" s="42">
        <f>IF(Table3a!AF157="","",IF(ISNUMBER(VALUE(AF157)),VALUE(AF157),AF157))</f>
        <v>98.1</v>
      </c>
      <c r="AI71" s="42">
        <f>IF(Table3a!AG157="","",IF(ISNUMBER(VALUE(AG157)),VALUE(AG157),AG157))</f>
        <v>99.6</v>
      </c>
      <c r="AJ71" s="42">
        <f>IF(Table3a!AH157="","",IF(ISNUMBER(VALUE(AH157)),VALUE(AH157),AH157))</f>
        <v>102.5</v>
      </c>
      <c r="AK71" s="42">
        <f>IF(Table3a!AI157="","",IF(ISNUMBER(VALUE(AI157)),VALUE(AI157),AI157))</f>
        <v>103.9</v>
      </c>
      <c r="AL71" s="42">
        <f>IF(Table3a!AJ157="","",IF(ISNUMBER(VALUE(AJ157)),VALUE(AJ157),AJ157))</f>
        <v>102.9</v>
      </c>
      <c r="AM71" s="42">
        <f>IF(Table3a!AK157="","",IF(ISNUMBER(VALUE(AK157)),VALUE(AK157),AK157))</f>
        <v>104.3</v>
      </c>
      <c r="AN71" s="42">
        <f>IF(Table3a!AL157="","",IF(ISNUMBER(VALUE(AL157)),VALUE(AL157),AL157))</f>
        <v>105.8</v>
      </c>
      <c r="AO71" s="42">
        <f>IF(Table3a!AM157="","",IF(ISNUMBER(VALUE(AM157)),VALUE(AM157),AM157))</f>
        <v>108.5</v>
      </c>
      <c r="AP71" s="42">
        <f>IF(Table3a!AN157="","",IF(ISNUMBER(VALUE(AN157)),VALUE(AN157),AN157))</f>
        <v>111.5</v>
      </c>
      <c r="AQ71" s="42">
        <f>IF(Table3a!AO157="","",IF(ISNUMBER(VALUE(AO157)),VALUE(AO157),AO157))</f>
        <v>115.3</v>
      </c>
      <c r="AR71" s="42">
        <f>IF(Table3a!AP157="","",IF(ISNUMBER(VALUE(AP157)),VALUE(AP157),AP157))</f>
        <v>114.2</v>
      </c>
      <c r="AS71" s="42">
        <f>IF(Table3a!AQ157="","",IF(ISNUMBER(VALUE(AQ157)),VALUE(AQ157),AQ157))</f>
        <v>112</v>
      </c>
      <c r="AT71" s="42">
        <f>IF(Table3a!AR157="","",IF(ISNUMBER(VALUE(AR157)),VALUE(AR157),AR157))</f>
        <v>118</v>
      </c>
      <c r="AU71" s="42">
        <f>IF(Table3a!AS157="","",IF(ISNUMBER(VALUE(AS157)),VALUE(AS157),AS157))</f>
        <v>113.2</v>
      </c>
      <c r="AV71" s="42">
        <f>IF(Table3a!AT157="","",IF(ISNUMBER(VALUE(AT157)),VALUE(AT157),AT157))</f>
        <v>112.1</v>
      </c>
      <c r="AW71" s="42">
        <f>IF(Table3a!AU157="","",IF(ISNUMBER(VALUE(AU157)),VALUE(AU157),AU157))</f>
        <v>105</v>
      </c>
      <c r="AX71" s="42">
        <f>IF(Table3a!AV157="","",IF(ISNUMBER(VALUE(AV157)),VALUE(AV157),AV157))</f>
        <v>102.6</v>
      </c>
      <c r="AY71" s="42">
        <f>IF(Table3a!AW157="","",IF(ISNUMBER(VALUE(AW157)),VALUE(AW157),AW157))</f>
        <v>102.5</v>
      </c>
      <c r="AZ71" s="42">
        <f>IF(Table3a!AX157="","",IF(ISNUMBER(VALUE(AX157)),VALUE(AX157),AX157))</f>
        <v>104.2</v>
      </c>
      <c r="BA71" s="42">
        <f>IF(Table3a!AY157="","",IF(ISNUMBER(VALUE(AY157)),VALUE(AY157),AY157))</f>
        <v>103.1</v>
      </c>
      <c r="BB71" s="42">
        <f>IF(Table3a!AZ157="","",IF(ISNUMBER(VALUE(AZ157)),VALUE(AZ157),AZ157))</f>
        <v>100.4</v>
      </c>
      <c r="BC71" s="42">
        <f>IF(Table3a!BA157="","",IF(ISNUMBER(VALUE(BA157)),VALUE(BA157),BA157))</f>
        <v>98.9</v>
      </c>
      <c r="BD71" s="42">
        <f>IF(Table3a!BB157="","",IF(ISNUMBER(VALUE(BB157)),VALUE(BB157),BB157))</f>
        <v>99.2</v>
      </c>
      <c r="BE71" s="42">
        <f>IF(Table3a!BC157="","",IF(ISNUMBER(VALUE(BC157)),VALUE(BC157),BC157))</f>
        <v>103.6</v>
      </c>
      <c r="BF71" s="42">
        <f>IF(Table3a!BD157="","",IF(ISNUMBER(VALUE(BD157)),VALUE(BD157),BD157))</f>
        <v>102.2</v>
      </c>
      <c r="BG71" s="42">
        <f>IF(Table3a!BE157="","",IF(ISNUMBER(VALUE(BE157)),VALUE(BE157),BE157))</f>
        <v>98</v>
      </c>
      <c r="BH71" s="42">
        <f>IF(Table3a!BF157="","",IF(ISNUMBER(VALUE(BF157)),VALUE(BF157),BF157))</f>
        <v>96.3</v>
      </c>
      <c r="BI71" s="42">
        <f>IF(Table3a!BG157="","",IF(ISNUMBER(VALUE(BG157)),VALUE(BG157),BG157))</f>
        <v>98</v>
      </c>
      <c r="BJ71" s="42">
        <f>IF(Table3a!BH157="","",IF(ISNUMBER(VALUE(BH157)),VALUE(BH157),BH157))</f>
        <v>101.5</v>
      </c>
      <c r="BK71" s="42">
        <f>IF(Table3a!BI157="","",IF(ISNUMBER(VALUE(BI157)),VALUE(BI157),BI157))</f>
        <v>101.2</v>
      </c>
      <c r="BL71" s="42">
        <f>IF(Table3a!BJ157="","",IF(ISNUMBER(VALUE(BJ157)),VALUE(BJ157),BJ157))</f>
        <v>102</v>
      </c>
      <c r="BM71" s="42">
        <f>IF(Table3a!BK157="","",IF(ISNUMBER(VALUE(BK157)),VALUE(BK157),BK157))</f>
        <v>104.5</v>
      </c>
      <c r="BN71" s="42">
        <f>IF(Table3a!BL157="","",IF(ISNUMBER(VALUE(BL157)),VALUE(BL157),BL157))</f>
        <v>107.9</v>
      </c>
      <c r="BO71" s="42">
        <f>IF(Table3a!BM157="","",IF(ISNUMBER(VALUE(BM157)),VALUE(BM157),BM157))</f>
        <v>110.9</v>
      </c>
      <c r="BP71" s="42">
        <f>IF(Table3a!BN157="","",IF(ISNUMBER(VALUE(BN157)),VALUE(BN157),BN157))</f>
        <v>114.1</v>
      </c>
      <c r="BQ71" s="42">
        <f>IF(Table3a!BO157="","",IF(ISNUMBER(VALUE(BO157)),VALUE(BO157),BO157))</f>
        <v>117.4</v>
      </c>
      <c r="BR71" s="42">
        <f>IF(Table3a!BP157="","",IF(ISNUMBER(VALUE(BP157)),VALUE(BP157),BP157))</f>
        <v>115.1</v>
      </c>
      <c r="BS71" s="42">
        <f>IF(Table3a!BQ157="","",IF(ISNUMBER(VALUE(BQ157)),VALUE(BQ157),BQ157))</f>
        <v>115</v>
      </c>
      <c r="BT71" s="42">
        <f>IF(Table3a!BR157="","",IF(ISNUMBER(VALUE(BR157)),VALUE(BR157),BR157))</f>
        <v>115.1</v>
      </c>
      <c r="BU71" s="42">
        <f>IF(Table3a!BS157="","",IF(ISNUMBER(VALUE(BS157)),VALUE(BS157),BS157))</f>
        <v>112.5</v>
      </c>
      <c r="BV71" s="42">
        <f>IF(Table3a!BT157="","",IF(ISNUMBER(VALUE(BT157)),VALUE(BT157),BT157))</f>
        <v>117.3</v>
      </c>
      <c r="BW71" s="42">
        <f>IF(Table3a!BU157="","",IF(ISNUMBER(VALUE(BU157)),VALUE(BU157),BU157))</f>
        <v>119.4</v>
      </c>
      <c r="BX71" s="42">
        <f>IF(Table3a!BV157="","",IF(ISNUMBER(VALUE(BV157)),VALUE(BV157),BV157))</f>
        <v>116.8</v>
      </c>
      <c r="BY71" s="42">
        <f>IF(Table3a!BW157="","",IF(ISNUMBER(VALUE(BW157)),VALUE(BW157),BW157))</f>
        <v>114.6</v>
      </c>
      <c r="BZ71" s="42">
        <f>IF(Table3a!BX157="","",IF(ISNUMBER(VALUE(BX157)),VALUE(BX157),BX157))</f>
        <v>116.7</v>
      </c>
      <c r="CA71" s="42">
        <f>IF(Table3a!BY157="","",IF(ISNUMBER(VALUE(BY157)),VALUE(BY157),BY157))</f>
        <v>121.3</v>
      </c>
      <c r="CB71" s="42">
        <f>IF(Table3a!BZ157="","",IF(ISNUMBER(VALUE(BZ157)),VALUE(BZ157),BZ157))</f>
        <v>123.3</v>
      </c>
      <c r="CC71" s="42">
        <f>IF(Table3a!CA157="","",IF(ISNUMBER(VALUE(CA157)),VALUE(CA157),CA157))</f>
        <v>121.7</v>
      </c>
      <c r="CD71" s="42">
        <f>IF(Table3a!CB157="","",IF(ISNUMBER(VALUE(CB157)),VALUE(CB157),CB157))</f>
        <v>121.2</v>
      </c>
      <c r="CE71" s="42" t="str">
        <f>IF(Table3a!CC157="","",IF(ISNUMBER(VALUE(CC157)),VALUE(CC157),CC157))</f>
        <v/>
      </c>
      <c r="CF71" s="42" t="str">
        <f>IF(Table3a!CD157="","",IF(ISNUMBER(VALUE(CD157)),VALUE(CD157),CD157))</f>
        <v/>
      </c>
      <c r="CG71" s="42" t="str">
        <f>IF(Table3a!CE157="","",IF(ISNUMBER(VALUE(CE157)),VALUE(CE157),CE157))</f>
        <v/>
      </c>
      <c r="CH71" s="42" t="str">
        <f>IF(Table3a!CF157="","",IF(ISNUMBER(VALUE(CF157)),VALUE(CF157),CF157))</f>
        <v/>
      </c>
      <c r="CI71" s="42" t="str">
        <f>IF(Table3a!CG157="","",IF(ISNUMBER(VALUE(CG157)),VALUE(CG157),CG157))</f>
        <v/>
      </c>
      <c r="CJ71" s="42" t="str">
        <f>IF(Table3a!CH157="","",IF(ISNUMBER(VALUE(CH157)),VALUE(CH157),CH157))</f>
        <v/>
      </c>
      <c r="CK71" s="42" t="str">
        <f>IF(Table3a!CI157="","",IF(ISNUMBER(VALUE(CI157)),VALUE(CI157),CI157))</f>
        <v/>
      </c>
      <c r="CL71" s="42" t="str">
        <f>IF(Table3a!CJ157="","",IF(ISNUMBER(VALUE(CJ157)),VALUE(CJ157),CJ157))</f>
        <v/>
      </c>
      <c r="CM71" s="42" t="str">
        <f>IF(Table3a!CK157="","",IF(ISNUMBER(VALUE(CK157)),VALUE(CK157),CK157))</f>
        <v/>
      </c>
      <c r="CN71" s="42" t="str">
        <f>IF(Table3a!CL157="","",IF(ISNUMBER(VALUE(CL157)),VALUE(CL157),CL157))</f>
        <v/>
      </c>
      <c r="CO71" s="42" t="str">
        <f>IF(Table3a!CM157="","",IF(ISNUMBER(VALUE(CM157)),VALUE(CM157),CM157))</f>
        <v/>
      </c>
      <c r="CP71" s="42" t="str">
        <f>IF(Table3a!CN157="","",IF(ISNUMBER(VALUE(CN157)),VALUE(CN157),CN157))</f>
        <v/>
      </c>
      <c r="CQ71" s="42" t="str">
        <f>IF(Table3a!CO157="","",IF(ISNUMBER(VALUE(CO157)),VALUE(CO157),CO157))</f>
        <v/>
      </c>
      <c r="CR71" s="42" t="str">
        <f>IF(Table3a!CP157="","",IF(ISNUMBER(VALUE(CP157)),VALUE(CP157),CP157))</f>
        <v/>
      </c>
      <c r="CS71" s="42" t="str">
        <f>IF(Table3a!CQ157="","",IF(ISNUMBER(VALUE(CQ157)),VALUE(CQ157),CQ157))</f>
        <v/>
      </c>
      <c r="CT71" s="42" t="str">
        <f>IF(Table3a!CR157="","",IF(ISNUMBER(VALUE(CR157)),VALUE(CR157),CR157))</f>
        <v/>
      </c>
      <c r="CU71" s="42" t="str">
        <f>IF(Table3a!CS157="","",IF(ISNUMBER(VALUE(CS157)),VALUE(CS157),CS157))</f>
        <v/>
      </c>
      <c r="CV71" s="42" t="str">
        <f>IF(Table3a!CT157="","",IF(ISNUMBER(VALUE(CT157)),VALUE(CT157),CT157))</f>
        <v/>
      </c>
      <c r="CW71" s="42" t="str">
        <f>IF(Table3a!CU157="","",IF(ISNUMBER(VALUE(CU157)),VALUE(CU157),CU157))</f>
        <v/>
      </c>
      <c r="CX71" s="42" t="str">
        <f>IF(Table3a!CV157="","",IF(ISNUMBER(VALUE(CV157)),VALUE(CV157),CV157))</f>
        <v/>
      </c>
      <c r="CY71" s="42" t="str">
        <f>IF(Table3a!CW157="","",IF(ISNUMBER(VALUE(CW157)),VALUE(CW157),CW157))</f>
        <v/>
      </c>
      <c r="CZ71" s="42" t="str">
        <f>IF(Table3a!CX157="","",IF(ISNUMBER(VALUE(CX157)),VALUE(CX157),CX157))</f>
        <v/>
      </c>
      <c r="DA71" s="42" t="str">
        <f>IF(Table3a!CY157="","",IF(ISNUMBER(VALUE(CY157)),VALUE(CY157),CY157))</f>
        <v/>
      </c>
      <c r="DB71" s="42" t="str">
        <f>IF(Table3a!CZ157="","",IF(ISNUMBER(VALUE(CZ157)),VALUE(CZ157),CZ157))</f>
        <v/>
      </c>
      <c r="DC71" s="42" t="str">
        <f>IF(Table3a!DA157="","",IF(ISNUMBER(VALUE(DA157)),VALUE(DA157),DA157))</f>
        <v/>
      </c>
      <c r="DD71" s="42" t="str">
        <f>IF(Table3a!DB157="","",IF(ISNUMBER(VALUE(DB157)),VALUE(DB157),DB157))</f>
        <v/>
      </c>
      <c r="DE71" s="42" t="str">
        <f>IF(Table3a!DC157="","",IF(ISNUMBER(VALUE(DC157)),VALUE(DC157),DC157))</f>
        <v/>
      </c>
      <c r="DF71" s="42" t="str">
        <f>IF(Table3a!DD157="","",IF(ISNUMBER(VALUE(DD157)),VALUE(DD157),DD157))</f>
        <v/>
      </c>
      <c r="DG71" s="42" t="str">
        <f>IF(Table3a!DE157="","",IF(ISNUMBER(VALUE(DE157)),VALUE(DE157),DE157))</f>
        <v/>
      </c>
      <c r="DH71" s="42" t="str">
        <f>IF(Table3a!DF157="","",IF(ISNUMBER(VALUE(DF157)),VALUE(DF157),DF157))</f>
        <v/>
      </c>
    </row>
    <row r="72" spans="1:112" ht="9.75" customHeight="1">
      <c r="A72" s="41" t="s">
        <v>2810</v>
      </c>
      <c r="B72" s="46" t="s">
        <v>2811</v>
      </c>
      <c r="C72" s="41"/>
      <c r="D72" s="41"/>
      <c r="E72" s="42">
        <f>IF(Table3a!C158="","",IF(ISNUMBER(VALUE(C158)),VALUE(C158),C158))</f>
        <v>40.4</v>
      </c>
      <c r="F72" s="42">
        <f>IF(Table3a!D158="","",IF(ISNUMBER(VALUE(D158)),VALUE(D158),D158))</f>
        <v>41.4</v>
      </c>
      <c r="G72" s="42">
        <f>IF(Table3a!E158="","",IF(ISNUMBER(VALUE(E158)),VALUE(E158),E158))</f>
        <v>41.9</v>
      </c>
      <c r="H72" s="42">
        <f>IF(Table3a!F158="","",IF(ISNUMBER(VALUE(F158)),VALUE(F158),F158))</f>
        <v>43.2</v>
      </c>
      <c r="I72" s="42">
        <f>IF(Table3a!G158="","",IF(ISNUMBER(VALUE(G158)),VALUE(G158),G158))</f>
        <v>45.1</v>
      </c>
      <c r="J72" s="42">
        <f>IF(Table3a!H158="","",IF(ISNUMBER(VALUE(H158)),VALUE(H158),H158))</f>
        <v>45.1</v>
      </c>
      <c r="K72" s="42">
        <f>IF(Table3a!I158="","",IF(ISNUMBER(VALUE(I158)),VALUE(I158),I158))</f>
        <v>46</v>
      </c>
      <c r="L72" s="42">
        <f>IF(Table3a!J158="","",IF(ISNUMBER(VALUE(J158)),VALUE(J158),J158))</f>
        <v>48.1</v>
      </c>
      <c r="M72" s="42">
        <f>IF(Table3a!K158="","",IF(ISNUMBER(VALUE(K158)),VALUE(K158),K158))</f>
        <v>50.8</v>
      </c>
      <c r="N72" s="42">
        <f>IF(Table3a!L158="","",IF(ISNUMBER(VALUE(L158)),VALUE(L158),L158))</f>
        <v>49</v>
      </c>
      <c r="O72" s="42">
        <f>IF(Table3a!M158="","",IF(ISNUMBER(VALUE(M158)),VALUE(M158),M158))</f>
        <v>49.9</v>
      </c>
      <c r="P72" s="42">
        <f>IF(Table3a!N158="","",IF(ISNUMBER(VALUE(N158)),VALUE(N158),N158))</f>
        <v>50.9</v>
      </c>
      <c r="Q72" s="42">
        <f>IF(Table3a!O158="","",IF(ISNUMBER(VALUE(O158)),VALUE(O158),O158))</f>
        <v>50.4</v>
      </c>
      <c r="R72" s="42">
        <f>IF(Table3a!P158="","",IF(ISNUMBER(VALUE(P158)),VALUE(P158),P158))</f>
        <v>53.2</v>
      </c>
      <c r="S72" s="42">
        <f>IF(Table3a!Q158="","",IF(ISNUMBER(VALUE(Q158)),VALUE(Q158),Q158))</f>
        <v>55.1</v>
      </c>
      <c r="T72" s="42">
        <f>IF(Table3a!R158="","",IF(ISNUMBER(VALUE(R158)),VALUE(R158),R158))</f>
        <v>54.7</v>
      </c>
      <c r="U72" s="42">
        <f>IF(Table3a!S158="","",IF(ISNUMBER(VALUE(S158)),VALUE(S158),S158))</f>
        <v>53.2</v>
      </c>
      <c r="V72" s="42">
        <f>IF(Table3a!T158="","",IF(ISNUMBER(VALUE(T158)),VALUE(T158),T158))</f>
        <v>53.9</v>
      </c>
      <c r="W72" s="42">
        <f>IF(Table3a!U158="","",IF(ISNUMBER(VALUE(U158)),VALUE(U158),U158))</f>
        <v>54.5</v>
      </c>
      <c r="X72" s="42">
        <f>IF(Table3a!V158="","",IF(ISNUMBER(VALUE(V158)),VALUE(V158),V158))</f>
        <v>54.3</v>
      </c>
      <c r="Y72" s="42">
        <f>IF(Table3a!W158="","",IF(ISNUMBER(VALUE(W158)),VALUE(W158),W158))</f>
        <v>54.6</v>
      </c>
      <c r="Z72" s="42">
        <f>IF(Table3a!X158="","",IF(ISNUMBER(VALUE(X158)),VALUE(X158),X158))</f>
        <v>52.9</v>
      </c>
      <c r="AA72" s="42">
        <f>IF(Table3a!Y158="","",IF(ISNUMBER(VALUE(Y158)),VALUE(Y158),Y158))</f>
        <v>55.4</v>
      </c>
      <c r="AB72" s="42">
        <f>IF(Table3a!Z158="","",IF(ISNUMBER(VALUE(Z158)),VALUE(Z158),Z158))</f>
        <v>54.8</v>
      </c>
      <c r="AC72" s="42">
        <f>IF(Table3a!AA158="","",IF(ISNUMBER(VALUE(AA158)),VALUE(AA158),AA158))</f>
        <v>56.1</v>
      </c>
      <c r="AD72" s="42">
        <f>IF(Table3a!AB158="","",IF(ISNUMBER(VALUE(AB158)),VALUE(AB158),AB158))</f>
        <v>58.8</v>
      </c>
      <c r="AE72" s="42">
        <f>IF(Table3a!AC158="","",IF(ISNUMBER(VALUE(AC158)),VALUE(AC158),AC158))</f>
        <v>60.7</v>
      </c>
      <c r="AF72" s="42">
        <f>IF(Table3a!AD158="","",IF(ISNUMBER(VALUE(AD158)),VALUE(AD158),AD158))</f>
        <v>66.099999999999994</v>
      </c>
      <c r="AG72" s="42">
        <f>IF(Table3a!AE158="","",IF(ISNUMBER(VALUE(AE158)),VALUE(AE158),AE158))</f>
        <v>68.5</v>
      </c>
      <c r="AH72" s="42">
        <f>IF(Table3a!AF158="","",IF(ISNUMBER(VALUE(AF158)),VALUE(AF158),AF158))</f>
        <v>68.8</v>
      </c>
      <c r="AI72" s="42">
        <f>IF(Table3a!AG158="","",IF(ISNUMBER(VALUE(AG158)),VALUE(AG158),AG158))</f>
        <v>69.099999999999994</v>
      </c>
      <c r="AJ72" s="42">
        <f>IF(Table3a!AH158="","",IF(ISNUMBER(VALUE(AH158)),VALUE(AH158),AH158))</f>
        <v>69.5</v>
      </c>
      <c r="AK72" s="42">
        <f>IF(Table3a!AI158="","",IF(ISNUMBER(VALUE(AI158)),VALUE(AI158),AI158))</f>
        <v>73.400000000000006</v>
      </c>
      <c r="AL72" s="42">
        <f>IF(Table3a!AJ158="","",IF(ISNUMBER(VALUE(AJ158)),VALUE(AJ158),AJ158))</f>
        <v>70.3</v>
      </c>
      <c r="AM72" s="42">
        <f>IF(Table3a!AK158="","",IF(ISNUMBER(VALUE(AK158)),VALUE(AK158),AK158))</f>
        <v>70.900000000000006</v>
      </c>
      <c r="AN72" s="42">
        <f>IF(Table3a!AL158="","",IF(ISNUMBER(VALUE(AL158)),VALUE(AL158),AL158))</f>
        <v>72.5</v>
      </c>
      <c r="AO72" s="42">
        <f>IF(Table3a!AM158="","",IF(ISNUMBER(VALUE(AM158)),VALUE(AM158),AM158))</f>
        <v>74.7</v>
      </c>
      <c r="AP72" s="42">
        <f>IF(Table3a!AN158="","",IF(ISNUMBER(VALUE(AN158)),VALUE(AN158),AN158))</f>
        <v>79.2</v>
      </c>
      <c r="AQ72" s="42">
        <f>IF(Table3a!AO158="","",IF(ISNUMBER(VALUE(AO158)),VALUE(AO158),AO158))</f>
        <v>81.7</v>
      </c>
      <c r="AR72" s="42">
        <f>IF(Table3a!AP158="","",IF(ISNUMBER(VALUE(AP158)),VALUE(AP158),AP158))</f>
        <v>82.3</v>
      </c>
      <c r="AS72" s="42">
        <f>IF(Table3a!AQ158="","",IF(ISNUMBER(VALUE(AQ158)),VALUE(AQ158),AQ158))</f>
        <v>84.4</v>
      </c>
      <c r="AT72" s="42">
        <f>IF(Table3a!AR158="","",IF(ISNUMBER(VALUE(AR158)),VALUE(AR158),AR158))</f>
        <v>77.7</v>
      </c>
      <c r="AU72" s="42">
        <f>IF(Table3a!AS158="","",IF(ISNUMBER(VALUE(AS158)),VALUE(AS158),AS158))</f>
        <v>76</v>
      </c>
      <c r="AV72" s="42">
        <f>IF(Table3a!AT158="","",IF(ISNUMBER(VALUE(AT158)),VALUE(AT158),AT158))</f>
        <v>69</v>
      </c>
      <c r="AW72" s="42">
        <f>IF(Table3a!AU158="","",IF(ISNUMBER(VALUE(AU158)),VALUE(AU158),AU158))</f>
        <v>69.3</v>
      </c>
      <c r="AX72" s="42">
        <f>IF(Table3a!AV158="","",IF(ISNUMBER(VALUE(AV158)),VALUE(AV158),AV158))</f>
        <v>68.2</v>
      </c>
      <c r="AY72" s="42">
        <f>IF(Table3a!AW158="","",IF(ISNUMBER(VALUE(AW158)),VALUE(AW158),AW158))</f>
        <v>67.8</v>
      </c>
      <c r="AZ72" s="42">
        <f>IF(Table3a!AX158="","",IF(ISNUMBER(VALUE(AX158)),VALUE(AX158),AX158))</f>
        <v>65</v>
      </c>
      <c r="BA72" s="42">
        <f>IF(Table3a!AY158="","",IF(ISNUMBER(VALUE(AY158)),VALUE(AY158),AY158))</f>
        <v>62.6</v>
      </c>
      <c r="BB72" s="42">
        <f>IF(Table3a!AZ158="","",IF(ISNUMBER(VALUE(AZ158)),VALUE(AZ158),AZ158))</f>
        <v>63.7</v>
      </c>
      <c r="BC72" s="42">
        <f>IF(Table3a!BA158="","",IF(ISNUMBER(VALUE(BA158)),VALUE(BA158),BA158))</f>
        <v>60.8</v>
      </c>
      <c r="BD72" s="42">
        <f>IF(Table3a!BB158="","",IF(ISNUMBER(VALUE(BB158)),VALUE(BB158),BB158))</f>
        <v>61.3</v>
      </c>
      <c r="BE72" s="42">
        <f>IF(Table3a!BC158="","",IF(ISNUMBER(VALUE(BC158)),VALUE(BC158),BC158))</f>
        <v>66.099999999999994</v>
      </c>
      <c r="BF72" s="42">
        <f>IF(Table3a!BD158="","",IF(ISNUMBER(VALUE(BD158)),VALUE(BD158),BD158))</f>
        <v>69.2</v>
      </c>
      <c r="BG72" s="42">
        <f>IF(Table3a!BE158="","",IF(ISNUMBER(VALUE(BE158)),VALUE(BE158),BE158))</f>
        <v>67.8</v>
      </c>
      <c r="BH72" s="42">
        <f>IF(Table3a!BF158="","",IF(ISNUMBER(VALUE(BF158)),VALUE(BF158),BF158))</f>
        <v>65.7</v>
      </c>
      <c r="BI72" s="42">
        <f>IF(Table3a!BG158="","",IF(ISNUMBER(VALUE(BG158)),VALUE(BG158),BG158))</f>
        <v>63.7</v>
      </c>
      <c r="BJ72" s="42">
        <f>IF(Table3a!BH158="","",IF(ISNUMBER(VALUE(BH158)),VALUE(BH158),BH158))</f>
        <v>62.9</v>
      </c>
      <c r="BK72" s="42">
        <f>IF(Table3a!BI158="","",IF(ISNUMBER(VALUE(BI158)),VALUE(BI158),BI158))</f>
        <v>65</v>
      </c>
      <c r="BL72" s="42">
        <f>IF(Table3a!BJ158="","",IF(ISNUMBER(VALUE(BJ158)),VALUE(BJ158),BJ158))</f>
        <v>63.6</v>
      </c>
      <c r="BM72" s="42">
        <f>IF(Table3a!BK158="","",IF(ISNUMBER(VALUE(BK158)),VALUE(BK158),BK158))</f>
        <v>60.6</v>
      </c>
      <c r="BN72" s="42">
        <f>IF(Table3a!BL158="","",IF(ISNUMBER(VALUE(BL158)),VALUE(BL158),BL158))</f>
        <v>57.9</v>
      </c>
      <c r="BO72" s="42">
        <f>IF(Table3a!BM158="","",IF(ISNUMBER(VALUE(BM158)),VALUE(BM158),BM158))</f>
        <v>63.2</v>
      </c>
      <c r="BP72" s="42">
        <f>IF(Table3a!BN158="","",IF(ISNUMBER(VALUE(BN158)),VALUE(BN158),BN158))</f>
        <v>64.900000000000006</v>
      </c>
      <c r="BQ72" s="42">
        <f>IF(Table3a!BO158="","",IF(ISNUMBER(VALUE(BO158)),VALUE(BO158),BO158))</f>
        <v>63.6</v>
      </c>
      <c r="BR72" s="42">
        <f>IF(Table3a!BP158="","",IF(ISNUMBER(VALUE(BP158)),VALUE(BP158),BP158))</f>
        <v>64.2</v>
      </c>
      <c r="BS72" s="42">
        <f>IF(Table3a!BQ158="","",IF(ISNUMBER(VALUE(BQ158)),VALUE(BQ158),BQ158))</f>
        <v>63.7</v>
      </c>
      <c r="BT72" s="42">
        <f>IF(Table3a!BR158="","",IF(ISNUMBER(VALUE(BR158)),VALUE(BR158),BR158))</f>
        <v>66</v>
      </c>
      <c r="BU72" s="42">
        <f>IF(Table3a!BS158="","",IF(ISNUMBER(VALUE(BS158)),VALUE(BS158),BS158))</f>
        <v>63.1</v>
      </c>
      <c r="BV72" s="42">
        <f>IF(Table3a!BT158="","",IF(ISNUMBER(VALUE(BT158)),VALUE(BT158),BT158))</f>
        <v>63.8</v>
      </c>
      <c r="BW72" s="42">
        <f>IF(Table3a!BU158="","",IF(ISNUMBER(VALUE(BU158)),VALUE(BU158),BU158))</f>
        <v>66.5</v>
      </c>
      <c r="BX72" s="42">
        <f>IF(Table3a!BV158="","",IF(ISNUMBER(VALUE(BV158)),VALUE(BV158),BV158))</f>
        <v>67.400000000000006</v>
      </c>
      <c r="BY72" s="42">
        <f>IF(Table3a!BW158="","",IF(ISNUMBER(VALUE(BW158)),VALUE(BW158),BW158))</f>
        <v>69.400000000000006</v>
      </c>
      <c r="BZ72" s="42">
        <f>IF(Table3a!BX158="","",IF(ISNUMBER(VALUE(BX158)),VALUE(BX158),BX158))</f>
        <v>70.099999999999994</v>
      </c>
      <c r="CA72" s="42">
        <f>IF(Table3a!BY158="","",IF(ISNUMBER(VALUE(BY158)),VALUE(BY158),BY158))</f>
        <v>64.599999999999994</v>
      </c>
      <c r="CB72" s="42">
        <f>IF(Table3a!BZ158="","",IF(ISNUMBER(VALUE(BZ158)),VALUE(BZ158),BZ158))</f>
        <v>67.5</v>
      </c>
      <c r="CC72" s="42">
        <f>IF(Table3a!CA158="","",IF(ISNUMBER(VALUE(CA158)),VALUE(CA158),CA158))</f>
        <v>73.400000000000006</v>
      </c>
      <c r="CD72" s="42">
        <f>IF(Table3a!CB158="","",IF(ISNUMBER(VALUE(CB158)),VALUE(CB158),CB158))</f>
        <v>74</v>
      </c>
      <c r="CE72" s="42" t="str">
        <f>IF(Table3a!CC158="","",IF(ISNUMBER(VALUE(CC158)),VALUE(CC158),CC158))</f>
        <v/>
      </c>
      <c r="CF72" s="42" t="str">
        <f>IF(Table3a!CD158="","",IF(ISNUMBER(VALUE(CD158)),VALUE(CD158),CD158))</f>
        <v/>
      </c>
      <c r="CG72" s="42" t="str">
        <f>IF(Table3a!CE158="","",IF(ISNUMBER(VALUE(CE158)),VALUE(CE158),CE158))</f>
        <v/>
      </c>
      <c r="CH72" s="42" t="str">
        <f>IF(Table3a!CF158="","",IF(ISNUMBER(VALUE(CF158)),VALUE(CF158),CF158))</f>
        <v/>
      </c>
      <c r="CI72" s="42" t="str">
        <f>IF(Table3a!CG158="","",IF(ISNUMBER(VALUE(CG158)),VALUE(CG158),CG158))</f>
        <v/>
      </c>
      <c r="CJ72" s="42" t="str">
        <f>IF(Table3a!CH158="","",IF(ISNUMBER(VALUE(CH158)),VALUE(CH158),CH158))</f>
        <v/>
      </c>
      <c r="CK72" s="42" t="str">
        <f>IF(Table3a!CI158="","",IF(ISNUMBER(VALUE(CI158)),VALUE(CI158),CI158))</f>
        <v/>
      </c>
      <c r="CL72" s="42" t="str">
        <f>IF(Table3a!CJ158="","",IF(ISNUMBER(VALUE(CJ158)),VALUE(CJ158),CJ158))</f>
        <v/>
      </c>
      <c r="CM72" s="42" t="str">
        <f>IF(Table3a!CK158="","",IF(ISNUMBER(VALUE(CK158)),VALUE(CK158),CK158))</f>
        <v/>
      </c>
      <c r="CN72" s="42" t="str">
        <f>IF(Table3a!CL158="","",IF(ISNUMBER(VALUE(CL158)),VALUE(CL158),CL158))</f>
        <v/>
      </c>
      <c r="CO72" s="42" t="str">
        <f>IF(Table3a!CM158="","",IF(ISNUMBER(VALUE(CM158)),VALUE(CM158),CM158))</f>
        <v/>
      </c>
      <c r="CP72" s="42" t="str">
        <f>IF(Table3a!CN158="","",IF(ISNUMBER(VALUE(CN158)),VALUE(CN158),CN158))</f>
        <v/>
      </c>
      <c r="CQ72" s="42" t="str">
        <f>IF(Table3a!CO158="","",IF(ISNUMBER(VALUE(CO158)),VALUE(CO158),CO158))</f>
        <v/>
      </c>
      <c r="CR72" s="42" t="str">
        <f>IF(Table3a!CP158="","",IF(ISNUMBER(VALUE(CP158)),VALUE(CP158),CP158))</f>
        <v/>
      </c>
      <c r="CS72" s="42" t="str">
        <f>IF(Table3a!CQ158="","",IF(ISNUMBER(VALUE(CQ158)),VALUE(CQ158),CQ158))</f>
        <v/>
      </c>
      <c r="CT72" s="42" t="str">
        <f>IF(Table3a!CR158="","",IF(ISNUMBER(VALUE(CR158)),VALUE(CR158),CR158))</f>
        <v/>
      </c>
      <c r="CU72" s="42" t="str">
        <f>IF(Table3a!CS158="","",IF(ISNUMBER(VALUE(CS158)),VALUE(CS158),CS158))</f>
        <v/>
      </c>
      <c r="CV72" s="42" t="str">
        <f>IF(Table3a!CT158="","",IF(ISNUMBER(VALUE(CT158)),VALUE(CT158),CT158))</f>
        <v/>
      </c>
      <c r="CW72" s="42" t="str">
        <f>IF(Table3a!CU158="","",IF(ISNUMBER(VALUE(CU158)),VALUE(CU158),CU158))</f>
        <v/>
      </c>
      <c r="CX72" s="42" t="str">
        <f>IF(Table3a!CV158="","",IF(ISNUMBER(VALUE(CV158)),VALUE(CV158),CV158))</f>
        <v/>
      </c>
      <c r="CY72" s="42" t="str">
        <f>IF(Table3a!CW158="","",IF(ISNUMBER(VALUE(CW158)),VALUE(CW158),CW158))</f>
        <v/>
      </c>
      <c r="CZ72" s="42" t="str">
        <f>IF(Table3a!CX158="","",IF(ISNUMBER(VALUE(CX158)),VALUE(CX158),CX158))</f>
        <v/>
      </c>
      <c r="DA72" s="42" t="str">
        <f>IF(Table3a!CY158="","",IF(ISNUMBER(VALUE(CY158)),VALUE(CY158),CY158))</f>
        <v/>
      </c>
      <c r="DB72" s="42" t="str">
        <f>IF(Table3a!CZ158="","",IF(ISNUMBER(VALUE(CZ158)),VALUE(CZ158),CZ158))</f>
        <v/>
      </c>
      <c r="DC72" s="42" t="str">
        <f>IF(Table3a!DA158="","",IF(ISNUMBER(VALUE(DA158)),VALUE(DA158),DA158))</f>
        <v/>
      </c>
      <c r="DD72" s="42" t="str">
        <f>IF(Table3a!DB158="","",IF(ISNUMBER(VALUE(DB158)),VALUE(DB158),DB158))</f>
        <v/>
      </c>
      <c r="DE72" s="42" t="str">
        <f>IF(Table3a!DC158="","",IF(ISNUMBER(VALUE(DC158)),VALUE(DC158),DC158))</f>
        <v/>
      </c>
      <c r="DF72" s="42" t="str">
        <f>IF(Table3a!DD158="","",IF(ISNUMBER(VALUE(DD158)),VALUE(DD158),DD158))</f>
        <v/>
      </c>
      <c r="DG72" s="42" t="str">
        <f>IF(Table3a!DE158="","",IF(ISNUMBER(VALUE(DE158)),VALUE(DE158),DE158))</f>
        <v/>
      </c>
      <c r="DH72" s="42" t="str">
        <f>IF(Table3a!DF158="","",IF(ISNUMBER(VALUE(DF158)),VALUE(DF158),DF158))</f>
        <v/>
      </c>
    </row>
    <row r="73" spans="1:112" s="48" customFormat="1" ht="9.75" customHeight="1">
      <c r="A73" s="41" t="s">
        <v>2812</v>
      </c>
      <c r="B73" s="148" t="s">
        <v>2813</v>
      </c>
      <c r="C73" s="136"/>
      <c r="D73" s="136"/>
      <c r="E73" s="42">
        <f>IF(Table3a!C159="","",IF(ISNUMBER(VALUE(C159)),VALUE(C159),C159))</f>
        <v>71.900000000000006</v>
      </c>
      <c r="F73" s="42">
        <f>IF(Table3a!D159="","",IF(ISNUMBER(VALUE(D159)),VALUE(D159),D159))</f>
        <v>70.5</v>
      </c>
      <c r="G73" s="42">
        <f>IF(Table3a!E159="","",IF(ISNUMBER(VALUE(E159)),VALUE(E159),E159))</f>
        <v>70.3</v>
      </c>
      <c r="H73" s="42">
        <f>IF(Table3a!F159="","",IF(ISNUMBER(VALUE(F159)),VALUE(F159),F159))</f>
        <v>70.099999999999994</v>
      </c>
      <c r="I73" s="42">
        <f>IF(Table3a!G159="","",IF(ISNUMBER(VALUE(G159)),VALUE(G159),G159))</f>
        <v>74.400000000000006</v>
      </c>
      <c r="J73" s="42">
        <f>IF(Table3a!H159="","",IF(ISNUMBER(VALUE(H159)),VALUE(H159),H159))</f>
        <v>75.099999999999994</v>
      </c>
      <c r="K73" s="42">
        <f>IF(Table3a!I159="","",IF(ISNUMBER(VALUE(I159)),VALUE(I159),I159))</f>
        <v>76.3</v>
      </c>
      <c r="L73" s="42">
        <f>IF(Table3a!J159="","",IF(ISNUMBER(VALUE(J159)),VALUE(J159),J159))</f>
        <v>79.099999999999994</v>
      </c>
      <c r="M73" s="42">
        <f>IF(Table3a!K159="","",IF(ISNUMBER(VALUE(K159)),VALUE(K159),K159))</f>
        <v>78.2</v>
      </c>
      <c r="N73" s="42">
        <f>IF(Table3a!L159="","",IF(ISNUMBER(VALUE(L159)),VALUE(L159),L159))</f>
        <v>78</v>
      </c>
      <c r="O73" s="42">
        <f>IF(Table3a!M159="","",IF(ISNUMBER(VALUE(M159)),VALUE(M159),M159))</f>
        <v>79.2</v>
      </c>
      <c r="P73" s="42">
        <f>IF(Table3a!N159="","",IF(ISNUMBER(VALUE(N159)),VALUE(N159),N159))</f>
        <v>79.900000000000006</v>
      </c>
      <c r="Q73" s="42">
        <f>IF(Table3a!O159="","",IF(ISNUMBER(VALUE(O159)),VALUE(O159),O159))</f>
        <v>80.3</v>
      </c>
      <c r="R73" s="42">
        <f>IF(Table3a!P159="","",IF(ISNUMBER(VALUE(P159)),VALUE(P159),P159))</f>
        <v>80.599999999999994</v>
      </c>
      <c r="S73" s="42">
        <f>IF(Table3a!Q159="","",IF(ISNUMBER(VALUE(Q159)),VALUE(Q159),Q159))</f>
        <v>81.599999999999994</v>
      </c>
      <c r="T73" s="42">
        <f>IF(Table3a!R159="","",IF(ISNUMBER(VALUE(R159)),VALUE(R159),R159))</f>
        <v>82.7</v>
      </c>
      <c r="U73" s="42">
        <f>IF(Table3a!S159="","",IF(ISNUMBER(VALUE(S159)),VALUE(S159),S159))</f>
        <v>85.4</v>
      </c>
      <c r="V73" s="42">
        <f>IF(Table3a!T159="","",IF(ISNUMBER(VALUE(T159)),VALUE(T159),T159))</f>
        <v>88.5</v>
      </c>
      <c r="W73" s="42">
        <f>IF(Table3a!U159="","",IF(ISNUMBER(VALUE(U159)),VALUE(U159),U159))</f>
        <v>88.7</v>
      </c>
      <c r="X73" s="42">
        <f>IF(Table3a!V159="","",IF(ISNUMBER(VALUE(V159)),VALUE(V159),V159))</f>
        <v>89.3</v>
      </c>
      <c r="Y73" s="42">
        <f>IF(Table3a!W159="","",IF(ISNUMBER(VALUE(W159)),VALUE(W159),W159))</f>
        <v>90.6</v>
      </c>
      <c r="Z73" s="42">
        <f>IF(Table3a!X159="","",IF(ISNUMBER(VALUE(X159)),VALUE(X159),X159))</f>
        <v>89</v>
      </c>
      <c r="AA73" s="42">
        <f>IF(Table3a!Y159="","",IF(ISNUMBER(VALUE(Y159)),VALUE(Y159),Y159))</f>
        <v>90.4</v>
      </c>
      <c r="AB73" s="42">
        <f>IF(Table3a!Z159="","",IF(ISNUMBER(VALUE(Z159)),VALUE(Z159),Z159))</f>
        <v>87.4</v>
      </c>
      <c r="AC73" s="42">
        <f>IF(Table3a!AA159="","",IF(ISNUMBER(VALUE(AA159)),VALUE(AA159),AA159))</f>
        <v>86.6</v>
      </c>
      <c r="AD73" s="42">
        <f>IF(Table3a!AB159="","",IF(ISNUMBER(VALUE(AB159)),VALUE(AB159),AB159))</f>
        <v>89.3</v>
      </c>
      <c r="AE73" s="42">
        <f>IF(Table3a!AC159="","",IF(ISNUMBER(VALUE(AC159)),VALUE(AC159),AC159))</f>
        <v>89.2</v>
      </c>
      <c r="AF73" s="42">
        <f>IF(Table3a!AD159="","",IF(ISNUMBER(VALUE(AD159)),VALUE(AD159),AD159))</f>
        <v>92.4</v>
      </c>
      <c r="AG73" s="42">
        <f>IF(Table3a!AE159="","",IF(ISNUMBER(VALUE(AE159)),VALUE(AE159),AE159))</f>
        <v>93.4</v>
      </c>
      <c r="AH73" s="42">
        <f>IF(Table3a!AF159="","",IF(ISNUMBER(VALUE(AF159)),VALUE(AF159),AF159))</f>
        <v>98.7</v>
      </c>
      <c r="AI73" s="42">
        <f>IF(Table3a!AG159="","",IF(ISNUMBER(VALUE(AG159)),VALUE(AG159),AG159))</f>
        <v>99.9</v>
      </c>
      <c r="AJ73" s="42">
        <f>IF(Table3a!AH159="","",IF(ISNUMBER(VALUE(AH159)),VALUE(AH159),AH159))</f>
        <v>103.2</v>
      </c>
      <c r="AK73" s="42">
        <f>IF(Table3a!AI159="","",IF(ISNUMBER(VALUE(AI159)),VALUE(AI159),AI159))</f>
        <v>104.4</v>
      </c>
      <c r="AL73" s="42">
        <f>IF(Table3a!AJ159="","",IF(ISNUMBER(VALUE(AJ159)),VALUE(AJ159),AJ159))</f>
        <v>102.1</v>
      </c>
      <c r="AM73" s="42">
        <f>IF(Table3a!AK159="","",IF(ISNUMBER(VALUE(AK159)),VALUE(AK159),AK159))</f>
        <v>102.9</v>
      </c>
      <c r="AN73" s="42">
        <f>IF(Table3a!AL159="","",IF(ISNUMBER(VALUE(AL159)),VALUE(AL159),AL159))</f>
        <v>102.4</v>
      </c>
      <c r="AO73" s="42">
        <f>IF(Table3a!AM159="","",IF(ISNUMBER(VALUE(AM159)),VALUE(AM159),AM159))</f>
        <v>102.6</v>
      </c>
      <c r="AP73" s="42">
        <f>IF(Table3a!AN159="","",IF(ISNUMBER(VALUE(AN159)),VALUE(AN159),AN159))</f>
        <v>102.6</v>
      </c>
      <c r="AQ73" s="42">
        <f>IF(Table3a!AO159="","",IF(ISNUMBER(VALUE(AO159)),VALUE(AO159),AO159))</f>
        <v>106.9</v>
      </c>
      <c r="AR73" s="42">
        <f>IF(Table3a!AP159="","",IF(ISNUMBER(VALUE(AP159)),VALUE(AP159),AP159))</f>
        <v>104.5</v>
      </c>
      <c r="AS73" s="42">
        <f>IF(Table3a!AQ159="","",IF(ISNUMBER(VALUE(AQ159)),VALUE(AQ159),AQ159))</f>
        <v>104.4</v>
      </c>
      <c r="AT73" s="42">
        <f>IF(Table3a!AR159="","",IF(ISNUMBER(VALUE(AR159)),VALUE(AR159),AR159))</f>
        <v>103.6</v>
      </c>
      <c r="AU73" s="42">
        <f>IF(Table3a!AS159="","",IF(ISNUMBER(VALUE(AS159)),VALUE(AS159),AS159))</f>
        <v>106.6</v>
      </c>
      <c r="AV73" s="42">
        <f>IF(Table3a!AT159="","",IF(ISNUMBER(VALUE(AT159)),VALUE(AT159),AT159))</f>
        <v>106.2</v>
      </c>
      <c r="AW73" s="42">
        <f>IF(Table3a!AU159="","",IF(ISNUMBER(VALUE(AU159)),VALUE(AU159),AU159))</f>
        <v>106.8</v>
      </c>
      <c r="AX73" s="42">
        <f>IF(Table3a!AV159="","",IF(ISNUMBER(VALUE(AV159)),VALUE(AV159),AV159))</f>
        <v>107.5</v>
      </c>
      <c r="AY73" s="42">
        <f>IF(Table3a!AW159="","",IF(ISNUMBER(VALUE(AW159)),VALUE(AW159),AW159))</f>
        <v>104.3</v>
      </c>
      <c r="AZ73" s="42">
        <f>IF(Table3a!AX159="","",IF(ISNUMBER(VALUE(AX159)),VALUE(AX159),AX159))</f>
        <v>106.6</v>
      </c>
      <c r="BA73" s="42">
        <f>IF(Table3a!AY159="","",IF(ISNUMBER(VALUE(AY159)),VALUE(AY159),AY159))</f>
        <v>105.8</v>
      </c>
      <c r="BB73" s="42">
        <f>IF(Table3a!AZ159="","",IF(ISNUMBER(VALUE(AZ159)),VALUE(AZ159),AZ159))</f>
        <v>106.6</v>
      </c>
      <c r="BC73" s="42">
        <f>IF(Table3a!BA159="","",IF(ISNUMBER(VALUE(BA159)),VALUE(BA159),BA159))</f>
        <v>103.7</v>
      </c>
      <c r="BD73" s="42">
        <f>IF(Table3a!BB159="","",IF(ISNUMBER(VALUE(BB159)),VALUE(BB159),BB159))</f>
        <v>102.6</v>
      </c>
      <c r="BE73" s="42">
        <f>IF(Table3a!BC159="","",IF(ISNUMBER(VALUE(BC159)),VALUE(BC159),BC159))</f>
        <v>105.2</v>
      </c>
      <c r="BF73" s="42">
        <f>IF(Table3a!BD159="","",IF(ISNUMBER(VALUE(BD159)),VALUE(BD159),BD159))</f>
        <v>99</v>
      </c>
      <c r="BG73" s="42">
        <f>IF(Table3a!BE159="","",IF(ISNUMBER(VALUE(BE159)),VALUE(BE159),BE159))</f>
        <v>98.9</v>
      </c>
      <c r="BH73" s="42">
        <f>IF(Table3a!BF159="","",IF(ISNUMBER(VALUE(BF159)),VALUE(BF159),BF159))</f>
        <v>102.4</v>
      </c>
      <c r="BI73" s="42">
        <f>IF(Table3a!BG159="","",IF(ISNUMBER(VALUE(BG159)),VALUE(BG159),BG159))</f>
        <v>100</v>
      </c>
      <c r="BJ73" s="42">
        <f>IF(Table3a!BH159="","",IF(ISNUMBER(VALUE(BH159)),VALUE(BH159),BH159))</f>
        <v>99.5</v>
      </c>
      <c r="BK73" s="42">
        <f>IF(Table3a!BI159="","",IF(ISNUMBER(VALUE(BI159)),VALUE(BI159),BI159))</f>
        <v>99.1</v>
      </c>
      <c r="BL73" s="42">
        <f>IF(Table3a!BJ159="","",IF(ISNUMBER(VALUE(BJ159)),VALUE(BJ159),BJ159))</f>
        <v>96.3</v>
      </c>
      <c r="BM73" s="42">
        <f>IF(Table3a!BK159="","",IF(ISNUMBER(VALUE(BK159)),VALUE(BK159),BK159))</f>
        <v>95.6</v>
      </c>
      <c r="BN73" s="42">
        <f>IF(Table3a!BL159="","",IF(ISNUMBER(VALUE(BL159)),VALUE(BL159),BL159))</f>
        <v>95</v>
      </c>
      <c r="BO73" s="42">
        <f>IF(Table3a!BM159="","",IF(ISNUMBER(VALUE(BM159)),VALUE(BM159),BM159))</f>
        <v>95.2</v>
      </c>
      <c r="BP73" s="42">
        <f>IF(Table3a!BN159="","",IF(ISNUMBER(VALUE(BN159)),VALUE(BN159),BN159))</f>
        <v>95.7</v>
      </c>
      <c r="BQ73" s="42">
        <f>IF(Table3a!BO159="","",IF(ISNUMBER(VALUE(BO159)),VALUE(BO159),BO159))</f>
        <v>97</v>
      </c>
      <c r="BR73" s="42">
        <f>IF(Table3a!BP159="","",IF(ISNUMBER(VALUE(BP159)),VALUE(BP159),BP159))</f>
        <v>96.3</v>
      </c>
      <c r="BS73" s="42">
        <f>IF(Table3a!BQ159="","",IF(ISNUMBER(VALUE(BQ159)),VALUE(BQ159),BQ159))</f>
        <v>97</v>
      </c>
      <c r="BT73" s="42">
        <f>IF(Table3a!BR159="","",IF(ISNUMBER(VALUE(BR159)),VALUE(BR159),BR159))</f>
        <v>95.6</v>
      </c>
      <c r="BU73" s="42">
        <f>IF(Table3a!BS159="","",IF(ISNUMBER(VALUE(BS159)),VALUE(BS159),BS159))</f>
        <v>98.6</v>
      </c>
      <c r="BV73" s="42">
        <f>IF(Table3a!BT159="","",IF(ISNUMBER(VALUE(BT159)),VALUE(BT159),BT159))</f>
        <v>99.7</v>
      </c>
      <c r="BW73" s="42">
        <f>IF(Table3a!BU159="","",IF(ISNUMBER(VALUE(BU159)),VALUE(BU159),BU159))</f>
        <v>100.2</v>
      </c>
      <c r="BX73" s="42">
        <f>IF(Table3a!BV159="","",IF(ISNUMBER(VALUE(BV159)),VALUE(BV159),BV159))</f>
        <v>100.1</v>
      </c>
      <c r="BY73" s="42">
        <f>IF(Table3a!BW159="","",IF(ISNUMBER(VALUE(BW159)),VALUE(BW159),BW159))</f>
        <v>99.5</v>
      </c>
      <c r="BZ73" s="42">
        <f>IF(Table3a!BX159="","",IF(ISNUMBER(VALUE(BX159)),VALUE(BX159),BX159))</f>
        <v>104.1</v>
      </c>
      <c r="CA73" s="42">
        <f>IF(Table3a!BY159="","",IF(ISNUMBER(VALUE(BY159)),VALUE(BY159),BY159))</f>
        <v>98.7</v>
      </c>
      <c r="CB73" s="42">
        <f>IF(Table3a!BZ159="","",IF(ISNUMBER(VALUE(BZ159)),VALUE(BZ159),BZ159))</f>
        <v>102.3</v>
      </c>
      <c r="CC73" s="42">
        <f>IF(Table3a!CA159="","",IF(ISNUMBER(VALUE(CA159)),VALUE(CA159),CA159))</f>
        <v>101.8</v>
      </c>
      <c r="CD73" s="42">
        <f>IF(Table3a!CB159="","",IF(ISNUMBER(VALUE(CB159)),VALUE(CB159),CB159))</f>
        <v>104</v>
      </c>
      <c r="CE73" s="42" t="str">
        <f>IF(Table3a!CC159="","",IF(ISNUMBER(VALUE(CC159)),VALUE(CC159),CC159))</f>
        <v/>
      </c>
      <c r="CF73" s="42" t="str">
        <f>IF(Table3a!CD159="","",IF(ISNUMBER(VALUE(CD159)),VALUE(CD159),CD159))</f>
        <v/>
      </c>
      <c r="CG73" s="42" t="str">
        <f>IF(Table3a!CE159="","",IF(ISNUMBER(VALUE(CE159)),VALUE(CE159),CE159))</f>
        <v/>
      </c>
      <c r="CH73" s="42" t="str">
        <f>IF(Table3a!CF159="","",IF(ISNUMBER(VALUE(CF159)),VALUE(CF159),CF159))</f>
        <v/>
      </c>
      <c r="CI73" s="42" t="str">
        <f>IF(Table3a!CG159="","",IF(ISNUMBER(VALUE(CG159)),VALUE(CG159),CG159))</f>
        <v/>
      </c>
      <c r="CJ73" s="42" t="str">
        <f>IF(Table3a!CH159="","",IF(ISNUMBER(VALUE(CH159)),VALUE(CH159),CH159))</f>
        <v/>
      </c>
      <c r="CK73" s="42" t="str">
        <f>IF(Table3a!CI159="","",IF(ISNUMBER(VALUE(CI159)),VALUE(CI159),CI159))</f>
        <v/>
      </c>
      <c r="CL73" s="42" t="str">
        <f>IF(Table3a!CJ159="","",IF(ISNUMBER(VALUE(CJ159)),VALUE(CJ159),CJ159))</f>
        <v/>
      </c>
      <c r="CM73" s="42" t="str">
        <f>IF(Table3a!CK159="","",IF(ISNUMBER(VALUE(CK159)),VALUE(CK159),CK159))</f>
        <v/>
      </c>
      <c r="CN73" s="42" t="str">
        <f>IF(Table3a!CL159="","",IF(ISNUMBER(VALUE(CL159)),VALUE(CL159),CL159))</f>
        <v/>
      </c>
      <c r="CO73" s="42" t="str">
        <f>IF(Table3a!CM159="","",IF(ISNUMBER(VALUE(CM159)),VALUE(CM159),CM159))</f>
        <v/>
      </c>
      <c r="CP73" s="42" t="str">
        <f>IF(Table3a!CN159="","",IF(ISNUMBER(VALUE(CN159)),VALUE(CN159),CN159))</f>
        <v/>
      </c>
      <c r="CQ73" s="42" t="str">
        <f>IF(Table3a!CO159="","",IF(ISNUMBER(VALUE(CO159)),VALUE(CO159),CO159))</f>
        <v/>
      </c>
      <c r="CR73" s="42" t="str">
        <f>IF(Table3a!CP159="","",IF(ISNUMBER(VALUE(CP159)),VALUE(CP159),CP159))</f>
        <v/>
      </c>
      <c r="CS73" s="42" t="str">
        <f>IF(Table3a!CQ159="","",IF(ISNUMBER(VALUE(CQ159)),VALUE(CQ159),CQ159))</f>
        <v/>
      </c>
      <c r="CT73" s="42" t="str">
        <f>IF(Table3a!CR159="","",IF(ISNUMBER(VALUE(CR159)),VALUE(CR159),CR159))</f>
        <v/>
      </c>
      <c r="CU73" s="42" t="str">
        <f>IF(Table3a!CS159="","",IF(ISNUMBER(VALUE(CS159)),VALUE(CS159),CS159))</f>
        <v/>
      </c>
      <c r="CV73" s="42" t="str">
        <f>IF(Table3a!CT159="","",IF(ISNUMBER(VALUE(CT159)),VALUE(CT159),CT159))</f>
        <v/>
      </c>
      <c r="CW73" s="42" t="str">
        <f>IF(Table3a!CU159="","",IF(ISNUMBER(VALUE(CU159)),VALUE(CU159),CU159))</f>
        <v/>
      </c>
      <c r="CX73" s="42" t="str">
        <f>IF(Table3a!CV159="","",IF(ISNUMBER(VALUE(CV159)),VALUE(CV159),CV159))</f>
        <v/>
      </c>
      <c r="CY73" s="42" t="str">
        <f>IF(Table3a!CW159="","",IF(ISNUMBER(VALUE(CW159)),VALUE(CW159),CW159))</f>
        <v/>
      </c>
      <c r="CZ73" s="42" t="str">
        <f>IF(Table3a!CX159="","",IF(ISNUMBER(VALUE(CX159)),VALUE(CX159),CX159))</f>
        <v/>
      </c>
      <c r="DA73" s="42" t="str">
        <f>IF(Table3a!CY159="","",IF(ISNUMBER(VALUE(CY159)),VALUE(CY159),CY159))</f>
        <v/>
      </c>
      <c r="DB73" s="42" t="str">
        <f>IF(Table3a!CZ159="","",IF(ISNUMBER(VALUE(CZ159)),VALUE(CZ159),CZ159))</f>
        <v/>
      </c>
      <c r="DC73" s="42" t="str">
        <f>IF(Table3a!DA159="","",IF(ISNUMBER(VALUE(DA159)),VALUE(DA159),DA159))</f>
        <v/>
      </c>
      <c r="DD73" s="42" t="str">
        <f>IF(Table3a!DB159="","",IF(ISNUMBER(VALUE(DB159)),VALUE(DB159),DB159))</f>
        <v/>
      </c>
      <c r="DE73" s="42" t="str">
        <f>IF(Table3a!DC159="","",IF(ISNUMBER(VALUE(DC159)),VALUE(DC159),DC159))</f>
        <v/>
      </c>
      <c r="DF73" s="42" t="str">
        <f>IF(Table3a!DD159="","",IF(ISNUMBER(VALUE(DD159)),VALUE(DD159),DD159))</f>
        <v/>
      </c>
      <c r="DG73" s="42" t="str">
        <f>IF(Table3a!DE159="","",IF(ISNUMBER(VALUE(DE159)),VALUE(DE159),DE159))</f>
        <v/>
      </c>
      <c r="DH73" s="42" t="str">
        <f>IF(Table3a!DF159="","",IF(ISNUMBER(VALUE(DF159)),VALUE(DF159),DF159))</f>
        <v/>
      </c>
    </row>
    <row r="74" spans="1:112" s="51" customFormat="1" ht="9.75" customHeight="1">
      <c r="A74" s="41" t="s">
        <v>2814</v>
      </c>
      <c r="B74" s="46" t="s">
        <v>2815</v>
      </c>
      <c r="C74" s="50"/>
      <c r="D74" s="50"/>
      <c r="E74" s="42">
        <f>IF(Table3a!C160="","",IF(ISNUMBER(VALUE(C160)),VALUE(C160),C160))</f>
        <v>93.6</v>
      </c>
      <c r="F74" s="42">
        <f>IF(Table3a!D160="","",IF(ISNUMBER(VALUE(D160)),VALUE(D160),D160))</f>
        <v>94.4</v>
      </c>
      <c r="G74" s="42">
        <f>IF(Table3a!E160="","",IF(ISNUMBER(VALUE(E160)),VALUE(E160),E160))</f>
        <v>96</v>
      </c>
      <c r="H74" s="42">
        <f>IF(Table3a!F160="","",IF(ISNUMBER(VALUE(F160)),VALUE(F160),F160))</f>
        <v>97.6</v>
      </c>
      <c r="I74" s="42">
        <f>IF(Table3a!G160="","",IF(ISNUMBER(VALUE(G160)),VALUE(G160),G160))</f>
        <v>100.9</v>
      </c>
      <c r="J74" s="42">
        <f>IF(Table3a!H160="","",IF(ISNUMBER(VALUE(H160)),VALUE(H160),H160))</f>
        <v>101</v>
      </c>
      <c r="K74" s="42">
        <f>IF(Table3a!I160="","",IF(ISNUMBER(VALUE(I160)),VALUE(I160),I160))</f>
        <v>101.5</v>
      </c>
      <c r="L74" s="42">
        <f>IF(Table3a!J160="","",IF(ISNUMBER(VALUE(J160)),VALUE(J160),J160))</f>
        <v>101.1</v>
      </c>
      <c r="M74" s="42">
        <f>IF(Table3a!K160="","",IF(ISNUMBER(VALUE(K160)),VALUE(K160),K160))</f>
        <v>102.3</v>
      </c>
      <c r="N74" s="42">
        <f>IF(Table3a!L160="","",IF(ISNUMBER(VALUE(L160)),VALUE(L160),L160))</f>
        <v>104.2</v>
      </c>
      <c r="O74" s="42">
        <f>IF(Table3a!M160="","",IF(ISNUMBER(VALUE(M160)),VALUE(M160),M160))</f>
        <v>104.5</v>
      </c>
      <c r="P74" s="42">
        <f>IF(Table3a!N160="","",IF(ISNUMBER(VALUE(N160)),VALUE(N160),N160))</f>
        <v>105.1</v>
      </c>
      <c r="Q74" s="42">
        <f>IF(Table3a!O160="","",IF(ISNUMBER(VALUE(O160)),VALUE(O160),O160))</f>
        <v>103.3</v>
      </c>
      <c r="R74" s="42">
        <f>IF(Table3a!P160="","",IF(ISNUMBER(VALUE(P160)),VALUE(P160),P160))</f>
        <v>104.7</v>
      </c>
      <c r="S74" s="42">
        <f>IF(Table3a!Q160="","",IF(ISNUMBER(VALUE(Q160)),VALUE(Q160),Q160))</f>
        <v>109.8</v>
      </c>
      <c r="T74" s="42">
        <f>IF(Table3a!R160="","",IF(ISNUMBER(VALUE(R160)),VALUE(R160),R160))</f>
        <v>106</v>
      </c>
      <c r="U74" s="42">
        <f>IF(Table3a!S160="","",IF(ISNUMBER(VALUE(S160)),VALUE(S160),S160))</f>
        <v>109.4</v>
      </c>
      <c r="V74" s="42">
        <f>IF(Table3a!T160="","",IF(ISNUMBER(VALUE(T160)),VALUE(T160),T160))</f>
        <v>110.5</v>
      </c>
      <c r="W74" s="42">
        <f>IF(Table3a!U160="","",IF(ISNUMBER(VALUE(U160)),VALUE(U160),U160))</f>
        <v>112</v>
      </c>
      <c r="X74" s="42">
        <f>IF(Table3a!V160="","",IF(ISNUMBER(VALUE(V160)),VALUE(V160),V160))</f>
        <v>113.8</v>
      </c>
      <c r="Y74" s="42">
        <f>IF(Table3a!W160="","",IF(ISNUMBER(VALUE(W160)),VALUE(W160),W160))</f>
        <v>116.4</v>
      </c>
      <c r="Z74" s="42">
        <f>IF(Table3a!X160="","",IF(ISNUMBER(VALUE(X160)),VALUE(X160),X160))</f>
        <v>116.1</v>
      </c>
      <c r="AA74" s="42">
        <f>IF(Table3a!Y160="","",IF(ISNUMBER(VALUE(Y160)),VALUE(Y160),Y160))</f>
        <v>116.6</v>
      </c>
      <c r="AB74" s="42">
        <f>IF(Table3a!Z160="","",IF(ISNUMBER(VALUE(Z160)),VALUE(Z160),Z160))</f>
        <v>120</v>
      </c>
      <c r="AC74" s="42">
        <f>IF(Table3a!AA160="","",IF(ISNUMBER(VALUE(AA160)),VALUE(AA160),AA160))</f>
        <v>119</v>
      </c>
      <c r="AD74" s="42">
        <f>IF(Table3a!AB160="","",IF(ISNUMBER(VALUE(AB160)),VALUE(AB160),AB160))</f>
        <v>120</v>
      </c>
      <c r="AE74" s="42">
        <f>IF(Table3a!AC160="","",IF(ISNUMBER(VALUE(AC160)),VALUE(AC160),AC160))</f>
        <v>121.2</v>
      </c>
      <c r="AF74" s="42">
        <f>IF(Table3a!AD160="","",IF(ISNUMBER(VALUE(AD160)),VALUE(AD160),AD160))</f>
        <v>118.3</v>
      </c>
      <c r="AG74" s="42">
        <f>IF(Table3a!AE160="","",IF(ISNUMBER(VALUE(AE160)),VALUE(AE160),AE160))</f>
        <v>121.5</v>
      </c>
      <c r="AH74" s="42">
        <f>IF(Table3a!AF160="","",IF(ISNUMBER(VALUE(AF160)),VALUE(AF160),AF160))</f>
        <v>125.2</v>
      </c>
      <c r="AI74" s="42">
        <f>IF(Table3a!AG160="","",IF(ISNUMBER(VALUE(AG160)),VALUE(AG160),AG160))</f>
        <v>127.9</v>
      </c>
      <c r="AJ74" s="42">
        <f>IF(Table3a!AH160="","",IF(ISNUMBER(VALUE(AH160)),VALUE(AH160),AH160))</f>
        <v>130</v>
      </c>
      <c r="AK74" s="42">
        <f>IF(Table3a!AI160="","",IF(ISNUMBER(VALUE(AI160)),VALUE(AI160),AI160))</f>
        <v>134.30000000000001</v>
      </c>
      <c r="AL74" s="42">
        <f>IF(Table3a!AJ160="","",IF(ISNUMBER(VALUE(AJ160)),VALUE(AJ160),AJ160))</f>
        <v>134.4</v>
      </c>
      <c r="AM74" s="42">
        <f>IF(Table3a!AK160="","",IF(ISNUMBER(VALUE(AK160)),VALUE(AK160),AK160))</f>
        <v>135</v>
      </c>
      <c r="AN74" s="42">
        <f>IF(Table3a!AL160="","",IF(ISNUMBER(VALUE(AL160)),VALUE(AL160),AL160))</f>
        <v>139.30000000000001</v>
      </c>
      <c r="AO74" s="42">
        <f>IF(Table3a!AM160="","",IF(ISNUMBER(VALUE(AM160)),VALUE(AM160),AM160))</f>
        <v>141.1</v>
      </c>
      <c r="AP74" s="42">
        <f>IF(Table3a!AN160="","",IF(ISNUMBER(VALUE(AN160)),VALUE(AN160),AN160))</f>
        <v>140</v>
      </c>
      <c r="AQ74" s="42">
        <f>IF(Table3a!AO160="","",IF(ISNUMBER(VALUE(AO160)),VALUE(AO160),AO160))</f>
        <v>140.19999999999999</v>
      </c>
      <c r="AR74" s="42">
        <f>IF(Table3a!AP160="","",IF(ISNUMBER(VALUE(AP160)),VALUE(AP160),AP160))</f>
        <v>138.6</v>
      </c>
      <c r="AS74" s="42">
        <f>IF(Table3a!AQ160="","",IF(ISNUMBER(VALUE(AQ160)),VALUE(AQ160),AQ160))</f>
        <v>138.4</v>
      </c>
      <c r="AT74" s="42">
        <f>IF(Table3a!AR160="","",IF(ISNUMBER(VALUE(AR160)),VALUE(AR160),AR160))</f>
        <v>145.19999999999999</v>
      </c>
      <c r="AU74" s="42">
        <f>IF(Table3a!AS160="","",IF(ISNUMBER(VALUE(AS160)),VALUE(AS160),AS160))</f>
        <v>146.1</v>
      </c>
      <c r="AV74" s="42">
        <f>IF(Table3a!AT160="","",IF(ISNUMBER(VALUE(AT160)),VALUE(AT160),AT160))</f>
        <v>151.5</v>
      </c>
      <c r="AW74" s="42">
        <f>IF(Table3a!AU160="","",IF(ISNUMBER(VALUE(AU160)),VALUE(AU160),AU160))</f>
        <v>149.9</v>
      </c>
      <c r="AX74" s="42">
        <f>IF(Table3a!AV160="","",IF(ISNUMBER(VALUE(AV160)),VALUE(AV160),AV160))</f>
        <v>148.80000000000001</v>
      </c>
      <c r="AY74" s="42">
        <f>IF(Table3a!AW160="","",IF(ISNUMBER(VALUE(AW160)),VALUE(AW160),AW160))</f>
        <v>145.6</v>
      </c>
      <c r="AZ74" s="42">
        <f>IF(Table3a!AX160="","",IF(ISNUMBER(VALUE(AX160)),VALUE(AX160),AX160))</f>
        <v>145.69999999999999</v>
      </c>
      <c r="BA74" s="42">
        <f>IF(Table3a!AY160="","",IF(ISNUMBER(VALUE(AY160)),VALUE(AY160),AY160))</f>
        <v>146.80000000000001</v>
      </c>
      <c r="BB74" s="42">
        <f>IF(Table3a!AZ160="","",IF(ISNUMBER(VALUE(AZ160)),VALUE(AZ160),AZ160))</f>
        <v>147.4</v>
      </c>
      <c r="BC74" s="42">
        <f>IF(Table3a!BA160="","",IF(ISNUMBER(VALUE(BA160)),VALUE(BA160),BA160))</f>
        <v>155.1</v>
      </c>
      <c r="BD74" s="42">
        <f>IF(Table3a!BB160="","",IF(ISNUMBER(VALUE(BB160)),VALUE(BB160),BB160))</f>
        <v>149.9</v>
      </c>
      <c r="BE74" s="42">
        <f>IF(Table3a!BC160="","",IF(ISNUMBER(VALUE(BC160)),VALUE(BC160),BC160))</f>
        <v>146.6</v>
      </c>
      <c r="BF74" s="42">
        <f>IF(Table3a!BD160="","",IF(ISNUMBER(VALUE(BD160)),VALUE(BD160),BD160))</f>
        <v>144.30000000000001</v>
      </c>
      <c r="BG74" s="42">
        <f>IF(Table3a!BE160="","",IF(ISNUMBER(VALUE(BE160)),VALUE(BE160),BE160))</f>
        <v>142.6</v>
      </c>
      <c r="BH74" s="42">
        <f>IF(Table3a!BF160="","",IF(ISNUMBER(VALUE(BF160)),VALUE(BF160),BF160))</f>
        <v>142.69999999999999</v>
      </c>
      <c r="BI74" s="42">
        <f>IF(Table3a!BG160="","",IF(ISNUMBER(VALUE(BG160)),VALUE(BG160),BG160))</f>
        <v>144.69999999999999</v>
      </c>
      <c r="BJ74" s="42">
        <f>IF(Table3a!BH160="","",IF(ISNUMBER(VALUE(BH160)),VALUE(BH160),BH160))</f>
        <v>144.69999999999999</v>
      </c>
      <c r="BK74" s="42">
        <f>IF(Table3a!BI160="","",IF(ISNUMBER(VALUE(BI160)),VALUE(BI160),BI160))</f>
        <v>145.80000000000001</v>
      </c>
      <c r="BL74" s="42">
        <f>IF(Table3a!BJ160="","",IF(ISNUMBER(VALUE(BJ160)),VALUE(BJ160),BJ160))</f>
        <v>143.80000000000001</v>
      </c>
      <c r="BM74" s="42">
        <f>IF(Table3a!BK160="","",IF(ISNUMBER(VALUE(BK160)),VALUE(BK160),BK160))</f>
        <v>145.19999999999999</v>
      </c>
      <c r="BN74" s="42">
        <f>IF(Table3a!BL160="","",IF(ISNUMBER(VALUE(BL160)),VALUE(BL160),BL160))</f>
        <v>149</v>
      </c>
      <c r="BO74" s="42">
        <f>IF(Table3a!BM160="","",IF(ISNUMBER(VALUE(BM160)),VALUE(BM160),BM160))</f>
        <v>145.9</v>
      </c>
      <c r="BP74" s="42">
        <f>IF(Table3a!BN160="","",IF(ISNUMBER(VALUE(BN160)),VALUE(BN160),BN160))</f>
        <v>145.5</v>
      </c>
      <c r="BQ74" s="42">
        <f>IF(Table3a!BO160="","",IF(ISNUMBER(VALUE(BO160)),VALUE(BO160),BO160))</f>
        <v>147.80000000000001</v>
      </c>
      <c r="BR74" s="42">
        <f>IF(Table3a!BP160="","",IF(ISNUMBER(VALUE(BP160)),VALUE(BP160),BP160))</f>
        <v>150.1</v>
      </c>
      <c r="BS74" s="42">
        <f>IF(Table3a!BQ160="","",IF(ISNUMBER(VALUE(BQ160)),VALUE(BQ160),BQ160))</f>
        <v>149.30000000000001</v>
      </c>
      <c r="BT74" s="42">
        <f>IF(Table3a!BR160="","",IF(ISNUMBER(VALUE(BR160)),VALUE(BR160),BR160))</f>
        <v>152.4</v>
      </c>
      <c r="BU74" s="42">
        <f>IF(Table3a!BS160="","",IF(ISNUMBER(VALUE(BS160)),VALUE(BS160),BS160))</f>
        <v>151.5</v>
      </c>
      <c r="BV74" s="42">
        <f>IF(Table3a!BT160="","",IF(ISNUMBER(VALUE(BT160)),VALUE(BT160),BT160))</f>
        <v>149.9</v>
      </c>
      <c r="BW74" s="42">
        <f>IF(Table3a!BU160="","",IF(ISNUMBER(VALUE(BU160)),VALUE(BU160),BU160))</f>
        <v>151.80000000000001</v>
      </c>
      <c r="BX74" s="42">
        <f>IF(Table3a!BV160="","",IF(ISNUMBER(VALUE(BV160)),VALUE(BV160),BV160))</f>
        <v>151.69999999999999</v>
      </c>
      <c r="BY74" s="42">
        <f>IF(Table3a!BW160="","",IF(ISNUMBER(VALUE(BW160)),VALUE(BW160),BW160))</f>
        <v>151.30000000000001</v>
      </c>
      <c r="BZ74" s="42">
        <f>IF(Table3a!BX160="","",IF(ISNUMBER(VALUE(BX160)),VALUE(BX160),BX160))</f>
        <v>150.30000000000001</v>
      </c>
      <c r="CA74" s="42">
        <f>IF(Table3a!BY160="","",IF(ISNUMBER(VALUE(BY160)),VALUE(BY160),BY160))</f>
        <v>153.80000000000001</v>
      </c>
      <c r="CB74" s="42">
        <f>IF(Table3a!BZ160="","",IF(ISNUMBER(VALUE(BZ160)),VALUE(BZ160),BZ160))</f>
        <v>154.1</v>
      </c>
      <c r="CC74" s="42">
        <f>IF(Table3a!CA160="","",IF(ISNUMBER(VALUE(CA160)),VALUE(CA160),CA160))</f>
        <v>155.30000000000001</v>
      </c>
      <c r="CD74" s="42">
        <f>IF(Table3a!CB160="","",IF(ISNUMBER(VALUE(CB160)),VALUE(CB160),CB160))</f>
        <v>156.5</v>
      </c>
      <c r="CE74" s="42" t="str">
        <f>IF(Table3a!CC160="","",IF(ISNUMBER(VALUE(CC160)),VALUE(CC160),CC160))</f>
        <v/>
      </c>
      <c r="CF74" s="42" t="str">
        <f>IF(Table3a!CD160="","",IF(ISNUMBER(VALUE(CD160)),VALUE(CD160),CD160))</f>
        <v/>
      </c>
      <c r="CG74" s="42" t="str">
        <f>IF(Table3a!CE160="","",IF(ISNUMBER(VALUE(CE160)),VALUE(CE160),CE160))</f>
        <v/>
      </c>
      <c r="CH74" s="42" t="str">
        <f>IF(Table3a!CF160="","",IF(ISNUMBER(VALUE(CF160)),VALUE(CF160),CF160))</f>
        <v/>
      </c>
      <c r="CI74" s="42" t="str">
        <f>IF(Table3a!CG160="","",IF(ISNUMBER(VALUE(CG160)),VALUE(CG160),CG160))</f>
        <v/>
      </c>
      <c r="CJ74" s="42" t="str">
        <f>IF(Table3a!CH160="","",IF(ISNUMBER(VALUE(CH160)),VALUE(CH160),CH160))</f>
        <v/>
      </c>
      <c r="CK74" s="42" t="str">
        <f>IF(Table3a!CI160="","",IF(ISNUMBER(VALUE(CI160)),VALUE(CI160),CI160))</f>
        <v/>
      </c>
      <c r="CL74" s="42" t="str">
        <f>IF(Table3a!CJ160="","",IF(ISNUMBER(VALUE(CJ160)),VALUE(CJ160),CJ160))</f>
        <v/>
      </c>
      <c r="CM74" s="42" t="str">
        <f>IF(Table3a!CK160="","",IF(ISNUMBER(VALUE(CK160)),VALUE(CK160),CK160))</f>
        <v/>
      </c>
      <c r="CN74" s="42" t="str">
        <f>IF(Table3a!CL160="","",IF(ISNUMBER(VALUE(CL160)),VALUE(CL160),CL160))</f>
        <v/>
      </c>
      <c r="CO74" s="42" t="str">
        <f>IF(Table3a!CM160="","",IF(ISNUMBER(VALUE(CM160)),VALUE(CM160),CM160))</f>
        <v/>
      </c>
      <c r="CP74" s="42" t="str">
        <f>IF(Table3a!CN160="","",IF(ISNUMBER(VALUE(CN160)),VALUE(CN160),CN160))</f>
        <v/>
      </c>
      <c r="CQ74" s="42" t="str">
        <f>IF(Table3a!CO160="","",IF(ISNUMBER(VALUE(CO160)),VALUE(CO160),CO160))</f>
        <v/>
      </c>
      <c r="CR74" s="42" t="str">
        <f>IF(Table3a!CP160="","",IF(ISNUMBER(VALUE(CP160)),VALUE(CP160),CP160))</f>
        <v/>
      </c>
      <c r="CS74" s="42" t="str">
        <f>IF(Table3a!CQ160="","",IF(ISNUMBER(VALUE(CQ160)),VALUE(CQ160),CQ160))</f>
        <v/>
      </c>
      <c r="CT74" s="42" t="str">
        <f>IF(Table3a!CR160="","",IF(ISNUMBER(VALUE(CR160)),VALUE(CR160),CR160))</f>
        <v/>
      </c>
      <c r="CU74" s="42" t="str">
        <f>IF(Table3a!CS160="","",IF(ISNUMBER(VALUE(CS160)),VALUE(CS160),CS160))</f>
        <v/>
      </c>
      <c r="CV74" s="42" t="str">
        <f>IF(Table3a!CT160="","",IF(ISNUMBER(VALUE(CT160)),VALUE(CT160),CT160))</f>
        <v/>
      </c>
      <c r="CW74" s="42" t="str">
        <f>IF(Table3a!CU160="","",IF(ISNUMBER(VALUE(CU160)),VALUE(CU160),CU160))</f>
        <v/>
      </c>
      <c r="CX74" s="42" t="str">
        <f>IF(Table3a!CV160="","",IF(ISNUMBER(VALUE(CV160)),VALUE(CV160),CV160))</f>
        <v/>
      </c>
      <c r="CY74" s="42" t="str">
        <f>IF(Table3a!CW160="","",IF(ISNUMBER(VALUE(CW160)),VALUE(CW160),CW160))</f>
        <v/>
      </c>
      <c r="CZ74" s="42" t="str">
        <f>IF(Table3a!CX160="","",IF(ISNUMBER(VALUE(CX160)),VALUE(CX160),CX160))</f>
        <v/>
      </c>
      <c r="DA74" s="42" t="str">
        <f>IF(Table3a!CY160="","",IF(ISNUMBER(VALUE(CY160)),VALUE(CY160),CY160))</f>
        <v/>
      </c>
      <c r="DB74" s="42" t="str">
        <f>IF(Table3a!CZ160="","",IF(ISNUMBER(VALUE(CZ160)),VALUE(CZ160),CZ160))</f>
        <v/>
      </c>
      <c r="DC74" s="42" t="str">
        <f>IF(Table3a!DA160="","",IF(ISNUMBER(VALUE(DA160)),VALUE(DA160),DA160))</f>
        <v/>
      </c>
      <c r="DD74" s="42" t="str">
        <f>IF(Table3a!DB160="","",IF(ISNUMBER(VALUE(DB160)),VALUE(DB160),DB160))</f>
        <v/>
      </c>
      <c r="DE74" s="42" t="str">
        <f>IF(Table3a!DC160="","",IF(ISNUMBER(VALUE(DC160)),VALUE(DC160),DC160))</f>
        <v/>
      </c>
      <c r="DF74" s="42" t="str">
        <f>IF(Table3a!DD160="","",IF(ISNUMBER(VALUE(DD160)),VALUE(DD160),DD160))</f>
        <v/>
      </c>
      <c r="DG74" s="42" t="str">
        <f>IF(Table3a!DE160="","",IF(ISNUMBER(VALUE(DE160)),VALUE(DE160),DE160))</f>
        <v/>
      </c>
      <c r="DH74" s="42" t="str">
        <f>IF(Table3a!DF160="","",IF(ISNUMBER(VALUE(DF160)),VALUE(DF160),DF160))</f>
        <v/>
      </c>
    </row>
    <row r="75" spans="1:112" s="51" customFormat="1" ht="9.75" customHeight="1">
      <c r="A75" s="41" t="s">
        <v>2816</v>
      </c>
      <c r="B75" s="49" t="s">
        <v>2817</v>
      </c>
      <c r="C75" s="50"/>
      <c r="D75" s="50"/>
      <c r="E75" s="42">
        <f>IF(Table3a!C161="","",IF(ISNUMBER(VALUE(C161)),VALUE(C161),C161))</f>
        <v>112.2</v>
      </c>
      <c r="F75" s="42">
        <f>IF(Table3a!D161="","",IF(ISNUMBER(VALUE(D161)),VALUE(D161),D161))</f>
        <v>112.5</v>
      </c>
      <c r="G75" s="42">
        <f>IF(Table3a!E161="","",IF(ISNUMBER(VALUE(E161)),VALUE(E161),E161))</f>
        <v>114.8</v>
      </c>
      <c r="H75" s="42">
        <f>IF(Table3a!F161="","",IF(ISNUMBER(VALUE(F161)),VALUE(F161),F161))</f>
        <v>112.8</v>
      </c>
      <c r="I75" s="42">
        <f>IF(Table3a!G161="","",IF(ISNUMBER(VALUE(G161)),VALUE(G161),G161))</f>
        <v>115.9</v>
      </c>
      <c r="J75" s="42">
        <f>IF(Table3a!H161="","",IF(ISNUMBER(VALUE(H161)),VALUE(H161),H161))</f>
        <v>118.9</v>
      </c>
      <c r="K75" s="42">
        <f>IF(Table3a!I161="","",IF(ISNUMBER(VALUE(I161)),VALUE(I161),I161))</f>
        <v>122.1</v>
      </c>
      <c r="L75" s="42">
        <f>IF(Table3a!J161="","",IF(ISNUMBER(VALUE(J161)),VALUE(J161),J161))</f>
        <v>124.3</v>
      </c>
      <c r="M75" s="42">
        <f>IF(Table3a!K161="","",IF(ISNUMBER(VALUE(K161)),VALUE(K161),K161))</f>
        <v>125.7</v>
      </c>
      <c r="N75" s="42">
        <f>IF(Table3a!L161="","",IF(ISNUMBER(VALUE(L161)),VALUE(L161),L161))</f>
        <v>130</v>
      </c>
      <c r="O75" s="42">
        <f>IF(Table3a!M161="","",IF(ISNUMBER(VALUE(M161)),VALUE(M161),M161))</f>
        <v>134.1</v>
      </c>
      <c r="P75" s="42">
        <f>IF(Table3a!N161="","",IF(ISNUMBER(VALUE(N161)),VALUE(N161),N161))</f>
        <v>136.80000000000001</v>
      </c>
      <c r="Q75" s="42">
        <f>IF(Table3a!O161="","",IF(ISNUMBER(VALUE(O161)),VALUE(O161),O161))</f>
        <v>139.19999999999999</v>
      </c>
      <c r="R75" s="42">
        <f>IF(Table3a!P161="","",IF(ISNUMBER(VALUE(P161)),VALUE(P161),P161))</f>
        <v>142.4</v>
      </c>
      <c r="S75" s="42">
        <f>IF(Table3a!Q161="","",IF(ISNUMBER(VALUE(Q161)),VALUE(Q161),Q161))</f>
        <v>146.1</v>
      </c>
      <c r="T75" s="42">
        <f>IF(Table3a!R161="","",IF(ISNUMBER(VALUE(R161)),VALUE(R161),R161))</f>
        <v>150.1</v>
      </c>
      <c r="U75" s="42">
        <f>IF(Table3a!S161="","",IF(ISNUMBER(VALUE(S161)),VALUE(S161),S161))</f>
        <v>154.9</v>
      </c>
      <c r="V75" s="42">
        <f>IF(Table3a!T161="","",IF(ISNUMBER(VALUE(T161)),VALUE(T161),T161))</f>
        <v>157.30000000000001</v>
      </c>
      <c r="W75" s="42">
        <f>IF(Table3a!U161="","",IF(ISNUMBER(VALUE(U161)),VALUE(U161),U161))</f>
        <v>157.4</v>
      </c>
      <c r="X75" s="42">
        <f>IF(Table3a!V161="","",IF(ISNUMBER(VALUE(V161)),VALUE(V161),V161))</f>
        <v>163.9</v>
      </c>
      <c r="Y75" s="42">
        <f>IF(Table3a!W161="","",IF(ISNUMBER(VALUE(W161)),VALUE(W161),W161))</f>
        <v>168</v>
      </c>
      <c r="Z75" s="42">
        <f>IF(Table3a!X161="","",IF(ISNUMBER(VALUE(X161)),VALUE(X161),X161))</f>
        <v>168.7</v>
      </c>
      <c r="AA75" s="42">
        <f>IF(Table3a!Y161="","",IF(ISNUMBER(VALUE(Y161)),VALUE(Y161),Y161))</f>
        <v>170.1</v>
      </c>
      <c r="AB75" s="42">
        <f>IF(Table3a!Z161="","",IF(ISNUMBER(VALUE(Z161)),VALUE(Z161),Z161))</f>
        <v>173.9</v>
      </c>
      <c r="AC75" s="42">
        <f>IF(Table3a!AA161="","",IF(ISNUMBER(VALUE(AA161)),VALUE(AA161),AA161))</f>
        <v>174.5</v>
      </c>
      <c r="AD75" s="42">
        <f>IF(Table3a!AB161="","",IF(ISNUMBER(VALUE(AB161)),VALUE(AB161),AB161))</f>
        <v>177.9</v>
      </c>
      <c r="AE75" s="42">
        <f>IF(Table3a!AC161="","",IF(ISNUMBER(VALUE(AC161)),VALUE(AC161),AC161))</f>
        <v>179.9</v>
      </c>
      <c r="AF75" s="42">
        <f>IF(Table3a!AD161="","",IF(ISNUMBER(VALUE(AD161)),VALUE(AD161),AD161))</f>
        <v>181.7</v>
      </c>
      <c r="AG75" s="42">
        <f>IF(Table3a!AE161="","",IF(ISNUMBER(VALUE(AE161)),VALUE(AE161),AE161))</f>
        <v>186.5</v>
      </c>
      <c r="AH75" s="42">
        <f>IF(Table3a!AF161="","",IF(ISNUMBER(VALUE(AF161)),VALUE(AF161),AF161))</f>
        <v>187.4</v>
      </c>
      <c r="AI75" s="42">
        <f>IF(Table3a!AG161="","",IF(ISNUMBER(VALUE(AG161)),VALUE(AG161),AG161))</f>
        <v>187.4</v>
      </c>
      <c r="AJ75" s="42">
        <f>IF(Table3a!AH161="","",IF(ISNUMBER(VALUE(AH161)),VALUE(AH161),AH161))</f>
        <v>190</v>
      </c>
      <c r="AK75" s="42">
        <f>IF(Table3a!AI161="","",IF(ISNUMBER(VALUE(AI161)),VALUE(AI161),AI161))</f>
        <v>194.1</v>
      </c>
      <c r="AL75" s="42">
        <f>IF(Table3a!AJ161="","",IF(ISNUMBER(VALUE(AJ161)),VALUE(AJ161),AJ161))</f>
        <v>200.9</v>
      </c>
      <c r="AM75" s="42">
        <f>IF(Table3a!AK161="","",IF(ISNUMBER(VALUE(AK161)),VALUE(AK161),AK161))</f>
        <v>207.2</v>
      </c>
      <c r="AN75" s="42">
        <f>IF(Table3a!AL161="","",IF(ISNUMBER(VALUE(AL161)),VALUE(AL161),AL161))</f>
        <v>208.7</v>
      </c>
      <c r="AO75" s="42">
        <f>IF(Table3a!AM161="","",IF(ISNUMBER(VALUE(AM161)),VALUE(AM161),AM161))</f>
        <v>213.8</v>
      </c>
      <c r="AP75" s="42">
        <f>IF(Table3a!AN161="","",IF(ISNUMBER(VALUE(AN161)),VALUE(AN161),AN161))</f>
        <v>212.2</v>
      </c>
      <c r="AQ75" s="42">
        <f>IF(Table3a!AO161="","",IF(ISNUMBER(VALUE(AO161)),VALUE(AO161),AO161))</f>
        <v>217.3</v>
      </c>
      <c r="AR75" s="42">
        <f>IF(Table3a!AP161="","",IF(ISNUMBER(VALUE(AP161)),VALUE(AP161),AP161))</f>
        <v>221.7</v>
      </c>
      <c r="AS75" s="42">
        <f>IF(Table3a!AQ161="","",IF(ISNUMBER(VALUE(AQ161)),VALUE(AQ161),AQ161))</f>
        <v>223.6</v>
      </c>
      <c r="AT75" s="42">
        <f>IF(Table3a!AR161="","",IF(ISNUMBER(VALUE(AR161)),VALUE(AR161),AR161))</f>
        <v>223.1</v>
      </c>
      <c r="AU75" s="42">
        <f>IF(Table3a!AS161="","",IF(ISNUMBER(VALUE(AS161)),VALUE(AS161),AS161))</f>
        <v>220.5</v>
      </c>
      <c r="AV75" s="42">
        <f>IF(Table3a!AT161="","",IF(ISNUMBER(VALUE(AT161)),VALUE(AT161),AT161))</f>
        <v>229.8</v>
      </c>
      <c r="AW75" s="42">
        <f>IF(Table3a!AU161="","",IF(ISNUMBER(VALUE(AU161)),VALUE(AU161),AU161))</f>
        <v>225.6</v>
      </c>
      <c r="AX75" s="42">
        <f>IF(Table3a!AV161="","",IF(ISNUMBER(VALUE(AV161)),VALUE(AV161),AV161))</f>
        <v>230.7</v>
      </c>
      <c r="AY75" s="42">
        <f>IF(Table3a!AW161="","",IF(ISNUMBER(VALUE(AW161)),VALUE(AW161),AW161))</f>
        <v>234.4</v>
      </c>
      <c r="AZ75" s="42">
        <f>IF(Table3a!AX161="","",IF(ISNUMBER(VALUE(AX161)),VALUE(AX161),AX161))</f>
        <v>235.4</v>
      </c>
      <c r="BA75" s="42">
        <f>IF(Table3a!AY161="","",IF(ISNUMBER(VALUE(AY161)),VALUE(AY161),AY161))</f>
        <v>236.6</v>
      </c>
      <c r="BB75" s="42">
        <f>IF(Table3a!AZ161="","",IF(ISNUMBER(VALUE(AZ161)),VALUE(AZ161),AZ161))</f>
        <v>237.4</v>
      </c>
      <c r="BC75" s="42">
        <f>IF(Table3a!BA161="","",IF(ISNUMBER(VALUE(BA161)),VALUE(BA161),BA161))</f>
        <v>238.9</v>
      </c>
      <c r="BD75" s="42">
        <f>IF(Table3a!BB161="","",IF(ISNUMBER(VALUE(BB161)),VALUE(BB161),BB161))</f>
        <v>237.9</v>
      </c>
      <c r="BE75" s="42">
        <f>IF(Table3a!BC161="","",IF(ISNUMBER(VALUE(BC161)),VALUE(BC161),BC161))</f>
        <v>237.3</v>
      </c>
      <c r="BF75" s="42">
        <f>IF(Table3a!BD161="","",IF(ISNUMBER(VALUE(BD161)),VALUE(BD161),BD161))</f>
        <v>243.5</v>
      </c>
      <c r="BG75" s="42">
        <f>IF(Table3a!BE161="","",IF(ISNUMBER(VALUE(BE161)),VALUE(BE161),BE161))</f>
        <v>242.2</v>
      </c>
      <c r="BH75" s="42">
        <f>IF(Table3a!BF161="","",IF(ISNUMBER(VALUE(BF161)),VALUE(BF161),BF161))</f>
        <v>241.8</v>
      </c>
      <c r="BI75" s="42">
        <f>IF(Table3a!BG161="","",IF(ISNUMBER(VALUE(BG161)),VALUE(BG161),BG161))</f>
        <v>241.9</v>
      </c>
      <c r="BJ75" s="42">
        <f>IF(Table3a!BH161="","",IF(ISNUMBER(VALUE(BH161)),VALUE(BH161),BH161))</f>
        <v>244.5</v>
      </c>
      <c r="BK75" s="42">
        <f>IF(Table3a!BI161="","",IF(ISNUMBER(VALUE(BI161)),VALUE(BI161),BI161))</f>
        <v>243.8</v>
      </c>
      <c r="BL75" s="42">
        <f>IF(Table3a!BJ161="","",IF(ISNUMBER(VALUE(BJ161)),VALUE(BJ161),BJ161))</f>
        <v>244.5</v>
      </c>
      <c r="BM75" s="42">
        <f>IF(Table3a!BK161="","",IF(ISNUMBER(VALUE(BK161)),VALUE(BK161),BK161))</f>
        <v>249.9</v>
      </c>
      <c r="BN75" s="42">
        <f>IF(Table3a!BL161="","",IF(ISNUMBER(VALUE(BL161)),VALUE(BL161),BL161))</f>
        <v>244.6</v>
      </c>
      <c r="BO75" s="42">
        <f>IF(Table3a!BM161="","",IF(ISNUMBER(VALUE(BM161)),VALUE(BM161),BM161))</f>
        <v>242.5</v>
      </c>
      <c r="BP75" s="42">
        <f>IF(Table3a!BN161="","",IF(ISNUMBER(VALUE(BN161)),VALUE(BN161),BN161))</f>
        <v>248.3</v>
      </c>
      <c r="BQ75" s="42">
        <f>IF(Table3a!BO161="","",IF(ISNUMBER(VALUE(BO161)),VALUE(BO161),BO161))</f>
        <v>246.7</v>
      </c>
      <c r="BR75" s="42">
        <f>IF(Table3a!BP161="","",IF(ISNUMBER(VALUE(BP161)),VALUE(BP161),BP161))</f>
        <v>246.2</v>
      </c>
      <c r="BS75" s="42">
        <f>IF(Table3a!BQ161="","",IF(ISNUMBER(VALUE(BQ161)),VALUE(BQ161),BQ161))</f>
        <v>248.4</v>
      </c>
      <c r="BT75" s="42">
        <f>IF(Table3a!BR161="","",IF(ISNUMBER(VALUE(BR161)),VALUE(BR161),BR161))</f>
        <v>247.5</v>
      </c>
      <c r="BU75" s="42">
        <f>IF(Table3a!BS161="","",IF(ISNUMBER(VALUE(BS161)),VALUE(BS161),BS161))</f>
        <v>248.8</v>
      </c>
      <c r="BV75" s="42">
        <f>IF(Table3a!BT161="","",IF(ISNUMBER(VALUE(BT161)),VALUE(BT161),BT161))</f>
        <v>249.2</v>
      </c>
      <c r="BW75" s="42">
        <f>IF(Table3a!BU161="","",IF(ISNUMBER(VALUE(BU161)),VALUE(BU161),BU161))</f>
        <v>252.4</v>
      </c>
      <c r="BX75" s="42">
        <f>IF(Table3a!BV161="","",IF(ISNUMBER(VALUE(BV161)),VALUE(BV161),BV161))</f>
        <v>252.3</v>
      </c>
      <c r="BY75" s="42">
        <f>IF(Table3a!BW161="","",IF(ISNUMBER(VALUE(BW161)),VALUE(BW161),BW161))</f>
        <v>250.8</v>
      </c>
      <c r="BZ75" s="42">
        <f>IF(Table3a!BX161="","",IF(ISNUMBER(VALUE(BX161)),VALUE(BX161),BX161))</f>
        <v>251.3</v>
      </c>
      <c r="CA75" s="42">
        <f>IF(Table3a!BY161="","",IF(ISNUMBER(VALUE(BY161)),VALUE(BY161),BY161))</f>
        <v>252.7</v>
      </c>
      <c r="CB75" s="42">
        <f>IF(Table3a!BZ161="","",IF(ISNUMBER(VALUE(BZ161)),VALUE(BZ161),BZ161))</f>
        <v>256</v>
      </c>
      <c r="CC75" s="42">
        <f>IF(Table3a!CA161="","",IF(ISNUMBER(VALUE(CA161)),VALUE(CA161),CA161))</f>
        <v>258.39999999999998</v>
      </c>
      <c r="CD75" s="42">
        <f>IF(Table3a!CB161="","",IF(ISNUMBER(VALUE(CB161)),VALUE(CB161),CB161))</f>
        <v>260.2</v>
      </c>
      <c r="CE75" s="42" t="str">
        <f>IF(Table3a!CC161="","",IF(ISNUMBER(VALUE(CC161)),VALUE(CC161),CC161))</f>
        <v/>
      </c>
      <c r="CF75" s="42" t="str">
        <f>IF(Table3a!CD161="","",IF(ISNUMBER(VALUE(CD161)),VALUE(CD161),CD161))</f>
        <v/>
      </c>
      <c r="CG75" s="42" t="str">
        <f>IF(Table3a!CE161="","",IF(ISNUMBER(VALUE(CE161)),VALUE(CE161),CE161))</f>
        <v/>
      </c>
      <c r="CH75" s="42" t="str">
        <f>IF(Table3a!CF161="","",IF(ISNUMBER(VALUE(CF161)),VALUE(CF161),CF161))</f>
        <v/>
      </c>
      <c r="CI75" s="42" t="str">
        <f>IF(Table3a!CG161="","",IF(ISNUMBER(VALUE(CG161)),VALUE(CG161),CG161))</f>
        <v/>
      </c>
      <c r="CJ75" s="42" t="str">
        <f>IF(Table3a!CH161="","",IF(ISNUMBER(VALUE(CH161)),VALUE(CH161),CH161))</f>
        <v/>
      </c>
      <c r="CK75" s="42" t="str">
        <f>IF(Table3a!CI161="","",IF(ISNUMBER(VALUE(CI161)),VALUE(CI161),CI161))</f>
        <v/>
      </c>
      <c r="CL75" s="42" t="str">
        <f>IF(Table3a!CJ161="","",IF(ISNUMBER(VALUE(CJ161)),VALUE(CJ161),CJ161))</f>
        <v/>
      </c>
      <c r="CM75" s="42" t="str">
        <f>IF(Table3a!CK161="","",IF(ISNUMBER(VALUE(CK161)),VALUE(CK161),CK161))</f>
        <v/>
      </c>
      <c r="CN75" s="42" t="str">
        <f>IF(Table3a!CL161="","",IF(ISNUMBER(VALUE(CL161)),VALUE(CL161),CL161))</f>
        <v/>
      </c>
      <c r="CO75" s="42" t="str">
        <f>IF(Table3a!CM161="","",IF(ISNUMBER(VALUE(CM161)),VALUE(CM161),CM161))</f>
        <v/>
      </c>
      <c r="CP75" s="42" t="str">
        <f>IF(Table3a!CN161="","",IF(ISNUMBER(VALUE(CN161)),VALUE(CN161),CN161))</f>
        <v/>
      </c>
      <c r="CQ75" s="42" t="str">
        <f>IF(Table3a!CO161="","",IF(ISNUMBER(VALUE(CO161)),VALUE(CO161),CO161))</f>
        <v/>
      </c>
      <c r="CR75" s="42" t="str">
        <f>IF(Table3a!CP161="","",IF(ISNUMBER(VALUE(CP161)),VALUE(CP161),CP161))</f>
        <v/>
      </c>
      <c r="CS75" s="42" t="str">
        <f>IF(Table3a!CQ161="","",IF(ISNUMBER(VALUE(CQ161)),VALUE(CQ161),CQ161))</f>
        <v/>
      </c>
      <c r="CT75" s="42" t="str">
        <f>IF(Table3a!CR161="","",IF(ISNUMBER(VALUE(CR161)),VALUE(CR161),CR161))</f>
        <v/>
      </c>
      <c r="CU75" s="42" t="str">
        <f>IF(Table3a!CS161="","",IF(ISNUMBER(VALUE(CS161)),VALUE(CS161),CS161))</f>
        <v/>
      </c>
      <c r="CV75" s="42" t="str">
        <f>IF(Table3a!CT161="","",IF(ISNUMBER(VALUE(CT161)),VALUE(CT161),CT161))</f>
        <v/>
      </c>
      <c r="CW75" s="42" t="str">
        <f>IF(Table3a!CU161="","",IF(ISNUMBER(VALUE(CU161)),VALUE(CU161),CU161))</f>
        <v/>
      </c>
      <c r="CX75" s="42" t="str">
        <f>IF(Table3a!CV161="","",IF(ISNUMBER(VALUE(CV161)),VALUE(CV161),CV161))</f>
        <v/>
      </c>
      <c r="CY75" s="42" t="str">
        <f>IF(Table3a!CW161="","",IF(ISNUMBER(VALUE(CW161)),VALUE(CW161),CW161))</f>
        <v/>
      </c>
      <c r="CZ75" s="42" t="str">
        <f>IF(Table3a!CX161="","",IF(ISNUMBER(VALUE(CX161)),VALUE(CX161),CX161))</f>
        <v/>
      </c>
      <c r="DA75" s="42" t="str">
        <f>IF(Table3a!CY161="","",IF(ISNUMBER(VALUE(CY161)),VALUE(CY161),CY161))</f>
        <v/>
      </c>
      <c r="DB75" s="42" t="str">
        <f>IF(Table3a!CZ161="","",IF(ISNUMBER(VALUE(CZ161)),VALUE(CZ161),CZ161))</f>
        <v/>
      </c>
      <c r="DC75" s="42" t="str">
        <f>IF(Table3a!DA161="","",IF(ISNUMBER(VALUE(DA161)),VALUE(DA161),DA161))</f>
        <v/>
      </c>
      <c r="DD75" s="42" t="str">
        <f>IF(Table3a!DB161="","",IF(ISNUMBER(VALUE(DB161)),VALUE(DB161),DB161))</f>
        <v/>
      </c>
      <c r="DE75" s="42" t="str">
        <f>IF(Table3a!DC161="","",IF(ISNUMBER(VALUE(DC161)),VALUE(DC161),DC161))</f>
        <v/>
      </c>
      <c r="DF75" s="42" t="str">
        <f>IF(Table3a!DD161="","",IF(ISNUMBER(VALUE(DD161)),VALUE(DD161),DD161))</f>
        <v/>
      </c>
      <c r="DG75" s="42" t="str">
        <f>IF(Table3a!DE161="","",IF(ISNUMBER(VALUE(DE161)),VALUE(DE161),DE161))</f>
        <v/>
      </c>
      <c r="DH75" s="42" t="str">
        <f>IF(Table3a!DF161="","",IF(ISNUMBER(VALUE(DF161)),VALUE(DF161),DF161))</f>
        <v/>
      </c>
    </row>
    <row r="76" spans="1:112" ht="9.75" customHeight="1">
      <c r="A76" s="77" t="s">
        <v>2818</v>
      </c>
      <c r="B76" s="49" t="s">
        <v>2819</v>
      </c>
      <c r="C76" s="77"/>
      <c r="D76" s="77"/>
      <c r="E76" s="42">
        <f>IF(Table3a!C162="","",IF(ISNUMBER(VALUE(C162)),VALUE(C162),C162))</f>
        <v>71.099999999999994</v>
      </c>
      <c r="F76" s="42">
        <f>IF(Table3a!D162="","",IF(ISNUMBER(VALUE(D162)),VALUE(D162),D162))</f>
        <v>71.5</v>
      </c>
      <c r="G76" s="42">
        <f>IF(Table3a!E162="","",IF(ISNUMBER(VALUE(E162)),VALUE(E162),E162))</f>
        <v>73.7</v>
      </c>
      <c r="H76" s="42">
        <f>IF(Table3a!F162="","",IF(ISNUMBER(VALUE(F162)),VALUE(F162),F162))</f>
        <v>71.8</v>
      </c>
      <c r="I76" s="42">
        <f>IF(Table3a!G162="","",IF(ISNUMBER(VALUE(G162)),VALUE(G162),G162))</f>
        <v>73.400000000000006</v>
      </c>
      <c r="J76" s="42">
        <f>IF(Table3a!H162="","",IF(ISNUMBER(VALUE(H162)),VALUE(H162),H162))</f>
        <v>73.599999999999994</v>
      </c>
      <c r="K76" s="42">
        <f>IF(Table3a!I162="","",IF(ISNUMBER(VALUE(I162)),VALUE(I162),I162))</f>
        <v>74.400000000000006</v>
      </c>
      <c r="L76" s="42">
        <f>IF(Table3a!J162="","",IF(ISNUMBER(VALUE(J162)),VALUE(J162),J162))</f>
        <v>75</v>
      </c>
      <c r="M76" s="42">
        <f>IF(Table3a!K162="","",IF(ISNUMBER(VALUE(K162)),VALUE(K162),K162))</f>
        <v>75.2</v>
      </c>
      <c r="N76" s="42">
        <f>IF(Table3a!L162="","",IF(ISNUMBER(VALUE(L162)),VALUE(L162),L162))</f>
        <v>73.8</v>
      </c>
      <c r="O76" s="42">
        <f>IF(Table3a!M162="","",IF(ISNUMBER(VALUE(M162)),VALUE(M162),M162))</f>
        <v>74.8</v>
      </c>
      <c r="P76" s="42">
        <f>IF(Table3a!N162="","",IF(ISNUMBER(VALUE(N162)),VALUE(N162),N162))</f>
        <v>74.2</v>
      </c>
      <c r="Q76" s="42">
        <f>IF(Table3a!O162="","",IF(ISNUMBER(VALUE(O162)),VALUE(O162),O162))</f>
        <v>75.5</v>
      </c>
      <c r="R76" s="42">
        <f>IF(Table3a!P162="","",IF(ISNUMBER(VALUE(P162)),VALUE(P162),P162))</f>
        <v>77</v>
      </c>
      <c r="S76" s="42">
        <f>IF(Table3a!Q162="","",IF(ISNUMBER(VALUE(Q162)),VALUE(Q162),Q162))</f>
        <v>77.400000000000006</v>
      </c>
      <c r="T76" s="42">
        <f>IF(Table3a!R162="","",IF(ISNUMBER(VALUE(R162)),VALUE(R162),R162))</f>
        <v>78.8</v>
      </c>
      <c r="U76" s="42">
        <f>IF(Table3a!S162="","",IF(ISNUMBER(VALUE(S162)),VALUE(S162),S162))</f>
        <v>78.8</v>
      </c>
      <c r="V76" s="42">
        <f>IF(Table3a!T162="","",IF(ISNUMBER(VALUE(T162)),VALUE(T162),T162))</f>
        <v>80.5</v>
      </c>
      <c r="W76" s="42">
        <f>IF(Table3a!U162="","",IF(ISNUMBER(VALUE(U162)),VALUE(U162),U162))</f>
        <v>80.3</v>
      </c>
      <c r="X76" s="42">
        <f>IF(Table3a!V162="","",IF(ISNUMBER(VALUE(V162)),VALUE(V162),V162))</f>
        <v>80.900000000000006</v>
      </c>
      <c r="Y76" s="42">
        <f>IF(Table3a!W162="","",IF(ISNUMBER(VALUE(W162)),VALUE(W162),W162))</f>
        <v>81.099999999999994</v>
      </c>
      <c r="Z76" s="42">
        <f>IF(Table3a!X162="","",IF(ISNUMBER(VALUE(X162)),VALUE(X162),X162))</f>
        <v>81.7</v>
      </c>
      <c r="AA76" s="42">
        <f>IF(Table3a!Y162="","",IF(ISNUMBER(VALUE(Y162)),VALUE(Y162),Y162))</f>
        <v>82.8</v>
      </c>
      <c r="AB76" s="42">
        <f>IF(Table3a!Z162="","",IF(ISNUMBER(VALUE(Z162)),VALUE(Z162),Z162))</f>
        <v>85.4</v>
      </c>
      <c r="AC76" s="42">
        <f>IF(Table3a!AA162="","",IF(ISNUMBER(VALUE(AA162)),VALUE(AA162),AA162))</f>
        <v>90.6</v>
      </c>
      <c r="AD76" s="42">
        <f>IF(Table3a!AB162="","",IF(ISNUMBER(VALUE(AB162)),VALUE(AB162),AB162))</f>
        <v>92.5</v>
      </c>
      <c r="AE76" s="42">
        <f>IF(Table3a!AC162="","",IF(ISNUMBER(VALUE(AC162)),VALUE(AC162),AC162))</f>
        <v>91.4</v>
      </c>
      <c r="AF76" s="42">
        <f>IF(Table3a!AD162="","",IF(ISNUMBER(VALUE(AD162)),VALUE(AD162),AD162))</f>
        <v>92</v>
      </c>
      <c r="AG76" s="42">
        <f>IF(Table3a!AE162="","",IF(ISNUMBER(VALUE(AE162)),VALUE(AE162),AE162))</f>
        <v>90.5</v>
      </c>
      <c r="AH76" s="42">
        <f>IF(Table3a!AF162="","",IF(ISNUMBER(VALUE(AF162)),VALUE(AF162),AF162))</f>
        <v>89.4</v>
      </c>
      <c r="AI76" s="42">
        <f>IF(Table3a!AG162="","",IF(ISNUMBER(VALUE(AG162)),VALUE(AG162),AG162))</f>
        <v>90.5</v>
      </c>
      <c r="AJ76" s="42">
        <f>IF(Table3a!AH162="","",IF(ISNUMBER(VALUE(AH162)),VALUE(AH162),AH162))</f>
        <v>92.2</v>
      </c>
      <c r="AK76" s="42">
        <f>IF(Table3a!AI162="","",IF(ISNUMBER(VALUE(AI162)),VALUE(AI162),AI162))</f>
        <v>90.7</v>
      </c>
      <c r="AL76" s="42">
        <f>IF(Table3a!AJ162="","",IF(ISNUMBER(VALUE(AJ162)),VALUE(AJ162),AJ162))</f>
        <v>94</v>
      </c>
      <c r="AM76" s="42">
        <f>IF(Table3a!AK162="","",IF(ISNUMBER(VALUE(AK162)),VALUE(AK162),AK162))</f>
        <v>97.3</v>
      </c>
      <c r="AN76" s="42">
        <f>IF(Table3a!AL162="","",IF(ISNUMBER(VALUE(AL162)),VALUE(AL162),AL162))</f>
        <v>96.7</v>
      </c>
      <c r="AO76" s="42">
        <f>IF(Table3a!AM162="","",IF(ISNUMBER(VALUE(AM162)),VALUE(AM162),AM162))</f>
        <v>95.9</v>
      </c>
      <c r="AP76" s="42">
        <f>IF(Table3a!AN162="","",IF(ISNUMBER(VALUE(AN162)),VALUE(AN162),AN162))</f>
        <v>98.9</v>
      </c>
      <c r="AQ76" s="42">
        <f>IF(Table3a!AO162="","",IF(ISNUMBER(VALUE(AO162)),VALUE(AO162),AO162))</f>
        <v>95.4</v>
      </c>
      <c r="AR76" s="42">
        <f>IF(Table3a!AP162="","",IF(ISNUMBER(VALUE(AP162)),VALUE(AP162),AP162))</f>
        <v>95.8</v>
      </c>
      <c r="AS76" s="42">
        <f>IF(Table3a!AQ162="","",IF(ISNUMBER(VALUE(AQ162)),VALUE(AQ162),AQ162))</f>
        <v>99.7</v>
      </c>
      <c r="AT76" s="42">
        <f>IF(Table3a!AR162="","",IF(ISNUMBER(VALUE(AR162)),VALUE(AR162),AR162))</f>
        <v>100.4</v>
      </c>
      <c r="AU76" s="42">
        <f>IF(Table3a!AS162="","",IF(ISNUMBER(VALUE(AS162)),VALUE(AS162),AS162))</f>
        <v>102.9</v>
      </c>
      <c r="AV76" s="42">
        <f>IF(Table3a!AT162="","",IF(ISNUMBER(VALUE(AT162)),VALUE(AT162),AT162))</f>
        <v>100.1</v>
      </c>
      <c r="AW76" s="42">
        <f>IF(Table3a!AU162="","",IF(ISNUMBER(VALUE(AU162)),VALUE(AU162),AU162))</f>
        <v>98.5</v>
      </c>
      <c r="AX76" s="42">
        <f>IF(Table3a!AV162="","",IF(ISNUMBER(VALUE(AV162)),VALUE(AV162),AV162))</f>
        <v>96</v>
      </c>
      <c r="AY76" s="42">
        <f>IF(Table3a!AW162="","",IF(ISNUMBER(VALUE(AW162)),VALUE(AW162),AW162))</f>
        <v>96.2</v>
      </c>
      <c r="AZ76" s="42">
        <f>IF(Table3a!AX162="","",IF(ISNUMBER(VALUE(AX162)),VALUE(AX162),AX162))</f>
        <v>97.8</v>
      </c>
      <c r="BA76" s="42">
        <f>IF(Table3a!AY162="","",IF(ISNUMBER(VALUE(AY162)),VALUE(AY162),AY162))</f>
        <v>93.9</v>
      </c>
      <c r="BB76" s="42">
        <f>IF(Table3a!AZ162="","",IF(ISNUMBER(VALUE(AZ162)),VALUE(AZ162),AZ162))</f>
        <v>93.1</v>
      </c>
      <c r="BC76" s="42">
        <f>IF(Table3a!BA162="","",IF(ISNUMBER(VALUE(BA162)),VALUE(BA162),BA162))</f>
        <v>95.8</v>
      </c>
      <c r="BD76" s="42">
        <f>IF(Table3a!BB162="","",IF(ISNUMBER(VALUE(BB162)),VALUE(BB162),BB162))</f>
        <v>96.1</v>
      </c>
      <c r="BE76" s="42">
        <f>IF(Table3a!BC162="","",IF(ISNUMBER(VALUE(BC162)),VALUE(BC162),BC162))</f>
        <v>99.7</v>
      </c>
      <c r="BF76" s="42">
        <f>IF(Table3a!BD162="","",IF(ISNUMBER(VALUE(BD162)),VALUE(BD162),BD162))</f>
        <v>96.7</v>
      </c>
      <c r="BG76" s="42">
        <f>IF(Table3a!BE162="","",IF(ISNUMBER(VALUE(BE162)),VALUE(BE162),BE162))</f>
        <v>93.9</v>
      </c>
      <c r="BH76" s="42">
        <f>IF(Table3a!BF162="","",IF(ISNUMBER(VALUE(BF162)),VALUE(BF162),BF162))</f>
        <v>97.7</v>
      </c>
      <c r="BI76" s="42">
        <f>IF(Table3a!BG162="","",IF(ISNUMBER(VALUE(BG162)),VALUE(BG162),BG162))</f>
        <v>98.5</v>
      </c>
      <c r="BJ76" s="42">
        <f>IF(Table3a!BH162="","",IF(ISNUMBER(VALUE(BH162)),VALUE(BH162),BH162))</f>
        <v>100.6</v>
      </c>
      <c r="BK76" s="42">
        <f>IF(Table3a!BI162="","",IF(ISNUMBER(VALUE(BI162)),VALUE(BI162),BI162))</f>
        <v>100.5</v>
      </c>
      <c r="BL76" s="42">
        <f>IF(Table3a!BJ162="","",IF(ISNUMBER(VALUE(BJ162)),VALUE(BJ162),BJ162))</f>
        <v>97.7</v>
      </c>
      <c r="BM76" s="42">
        <f>IF(Table3a!BK162="","",IF(ISNUMBER(VALUE(BK162)),VALUE(BK162),BK162))</f>
        <v>99.7</v>
      </c>
      <c r="BN76" s="42">
        <f>IF(Table3a!BL162="","",IF(ISNUMBER(VALUE(BL162)),VALUE(BL162),BL162))</f>
        <v>101.6</v>
      </c>
      <c r="BO76" s="42">
        <f>IF(Table3a!BM162="","",IF(ISNUMBER(VALUE(BM162)),VALUE(BM162),BM162))</f>
        <v>98.7</v>
      </c>
      <c r="BP76" s="42">
        <f>IF(Table3a!BN162="","",IF(ISNUMBER(VALUE(BN162)),VALUE(BN162),BN162))</f>
        <v>99.5</v>
      </c>
      <c r="BQ76" s="42">
        <f>IF(Table3a!BO162="","",IF(ISNUMBER(VALUE(BO162)),VALUE(BO162),BO162))</f>
        <v>98.6</v>
      </c>
      <c r="BR76" s="42">
        <f>IF(Table3a!BP162="","",IF(ISNUMBER(VALUE(BP162)),VALUE(BP162),BP162))</f>
        <v>98.6</v>
      </c>
      <c r="BS76" s="42">
        <f>IF(Table3a!BQ162="","",IF(ISNUMBER(VALUE(BQ162)),VALUE(BQ162),BQ162))</f>
        <v>100.7</v>
      </c>
      <c r="BT76" s="42">
        <f>IF(Table3a!BR162="","",IF(ISNUMBER(VALUE(BR162)),VALUE(BR162),BR162))</f>
        <v>99.4</v>
      </c>
      <c r="BU76" s="42">
        <f>IF(Table3a!BS162="","",IF(ISNUMBER(VALUE(BS162)),VALUE(BS162),BS162))</f>
        <v>103.1</v>
      </c>
      <c r="BV76" s="42">
        <f>IF(Table3a!BT162="","",IF(ISNUMBER(VALUE(BT162)),VALUE(BT162),BT162))</f>
        <v>101.6</v>
      </c>
      <c r="BW76" s="42">
        <f>IF(Table3a!BU162="","",IF(ISNUMBER(VALUE(BU162)),VALUE(BU162),BU162))</f>
        <v>103.9</v>
      </c>
      <c r="BX76" s="42">
        <f>IF(Table3a!BV162="","",IF(ISNUMBER(VALUE(BV162)),VALUE(BV162),BV162))</f>
        <v>103.9</v>
      </c>
      <c r="BY76" s="42">
        <f>IF(Table3a!BW162="","",IF(ISNUMBER(VALUE(BW162)),VALUE(BW162),BW162))</f>
        <v>104.3</v>
      </c>
      <c r="BZ76" s="42">
        <f>IF(Table3a!BX162="","",IF(ISNUMBER(VALUE(BX162)),VALUE(BX162),BX162))</f>
        <v>106</v>
      </c>
      <c r="CA76" s="42">
        <f>IF(Table3a!BY162="","",IF(ISNUMBER(VALUE(BY162)),VALUE(BY162),BY162))</f>
        <v>104.7</v>
      </c>
      <c r="CB76" s="42">
        <f>IF(Table3a!BZ162="","",IF(ISNUMBER(VALUE(BZ162)),VALUE(BZ162),BZ162))</f>
        <v>107.2</v>
      </c>
      <c r="CC76" s="42">
        <f>IF(Table3a!CA162="","",IF(ISNUMBER(VALUE(CA162)),VALUE(CA162),CA162))</f>
        <v>103.5</v>
      </c>
      <c r="CD76" s="42">
        <f>IF(Table3a!CB162="","",IF(ISNUMBER(VALUE(CB162)),VALUE(CB162),CB162))</f>
        <v>104.1</v>
      </c>
      <c r="CE76" s="42" t="str">
        <f>IF(Table3a!CC162="","",IF(ISNUMBER(VALUE(CC162)),VALUE(CC162),CC162))</f>
        <v/>
      </c>
      <c r="CF76" s="42" t="str">
        <f>IF(Table3a!CD162="","",IF(ISNUMBER(VALUE(CD162)),VALUE(CD162),CD162))</f>
        <v/>
      </c>
      <c r="CG76" s="42" t="str">
        <f>IF(Table3a!CE162="","",IF(ISNUMBER(VALUE(CE162)),VALUE(CE162),CE162))</f>
        <v/>
      </c>
      <c r="CH76" s="42" t="str">
        <f>IF(Table3a!CF162="","",IF(ISNUMBER(VALUE(CF162)),VALUE(CF162),CF162))</f>
        <v/>
      </c>
      <c r="CI76" s="42" t="str">
        <f>IF(Table3a!CG162="","",IF(ISNUMBER(VALUE(CG162)),VALUE(CG162),CG162))</f>
        <v/>
      </c>
      <c r="CJ76" s="42" t="str">
        <f>IF(Table3a!CH162="","",IF(ISNUMBER(VALUE(CH162)),VALUE(CH162),CH162))</f>
        <v/>
      </c>
      <c r="CK76" s="42" t="str">
        <f>IF(Table3a!CI162="","",IF(ISNUMBER(VALUE(CI162)),VALUE(CI162),CI162))</f>
        <v/>
      </c>
      <c r="CL76" s="42" t="str">
        <f>IF(Table3a!CJ162="","",IF(ISNUMBER(VALUE(CJ162)),VALUE(CJ162),CJ162))</f>
        <v/>
      </c>
      <c r="CM76" s="42" t="str">
        <f>IF(Table3a!CK162="","",IF(ISNUMBER(VALUE(CK162)),VALUE(CK162),CK162))</f>
        <v/>
      </c>
      <c r="CN76" s="42" t="str">
        <f>IF(Table3a!CL162="","",IF(ISNUMBER(VALUE(CL162)),VALUE(CL162),CL162))</f>
        <v/>
      </c>
      <c r="CO76" s="42" t="str">
        <f>IF(Table3a!CM162="","",IF(ISNUMBER(VALUE(CM162)),VALUE(CM162),CM162))</f>
        <v/>
      </c>
      <c r="CP76" s="42" t="str">
        <f>IF(Table3a!CN162="","",IF(ISNUMBER(VALUE(CN162)),VALUE(CN162),CN162))</f>
        <v/>
      </c>
      <c r="CQ76" s="42" t="str">
        <f>IF(Table3a!CO162="","",IF(ISNUMBER(VALUE(CO162)),VALUE(CO162),CO162))</f>
        <v/>
      </c>
      <c r="CR76" s="42" t="str">
        <f>IF(Table3a!CP162="","",IF(ISNUMBER(VALUE(CP162)),VALUE(CP162),CP162))</f>
        <v/>
      </c>
      <c r="CS76" s="42" t="str">
        <f>IF(Table3a!CQ162="","",IF(ISNUMBER(VALUE(CQ162)),VALUE(CQ162),CQ162))</f>
        <v/>
      </c>
      <c r="CT76" s="42" t="str">
        <f>IF(Table3a!CR162="","",IF(ISNUMBER(VALUE(CR162)),VALUE(CR162),CR162))</f>
        <v/>
      </c>
      <c r="CU76" s="42" t="str">
        <f>IF(Table3a!CS162="","",IF(ISNUMBER(VALUE(CS162)),VALUE(CS162),CS162))</f>
        <v/>
      </c>
      <c r="CV76" s="42" t="str">
        <f>IF(Table3a!CT162="","",IF(ISNUMBER(VALUE(CT162)),VALUE(CT162),CT162))</f>
        <v/>
      </c>
      <c r="CW76" s="42" t="str">
        <f>IF(Table3a!CU162="","",IF(ISNUMBER(VALUE(CU162)),VALUE(CU162),CU162))</f>
        <v/>
      </c>
      <c r="CX76" s="42" t="str">
        <f>IF(Table3a!CV162="","",IF(ISNUMBER(VALUE(CV162)),VALUE(CV162),CV162))</f>
        <v/>
      </c>
      <c r="CY76" s="42" t="str">
        <f>IF(Table3a!CW162="","",IF(ISNUMBER(VALUE(CW162)),VALUE(CW162),CW162))</f>
        <v/>
      </c>
      <c r="CZ76" s="42" t="str">
        <f>IF(Table3a!CX162="","",IF(ISNUMBER(VALUE(CX162)),VALUE(CX162),CX162))</f>
        <v/>
      </c>
      <c r="DA76" s="42" t="str">
        <f>IF(Table3a!CY162="","",IF(ISNUMBER(VALUE(CY162)),VALUE(CY162),CY162))</f>
        <v/>
      </c>
      <c r="DB76" s="42" t="str">
        <f>IF(Table3a!CZ162="","",IF(ISNUMBER(VALUE(CZ162)),VALUE(CZ162),CZ162))</f>
        <v/>
      </c>
      <c r="DC76" s="42" t="str">
        <f>IF(Table3a!DA162="","",IF(ISNUMBER(VALUE(DA162)),VALUE(DA162),DA162))</f>
        <v/>
      </c>
      <c r="DD76" s="42" t="str">
        <f>IF(Table3a!DB162="","",IF(ISNUMBER(VALUE(DB162)),VALUE(DB162),DB162))</f>
        <v/>
      </c>
      <c r="DE76" s="42" t="str">
        <f>IF(Table3a!DC162="","",IF(ISNUMBER(VALUE(DC162)),VALUE(DC162),DC162))</f>
        <v/>
      </c>
      <c r="DF76" s="42" t="str">
        <f>IF(Table3a!DD162="","",IF(ISNUMBER(VALUE(DD162)),VALUE(DD162),DD162))</f>
        <v/>
      </c>
      <c r="DG76" s="42" t="str">
        <f>IF(Table3a!DE162="","",IF(ISNUMBER(VALUE(DE162)),VALUE(DE162),DE162))</f>
        <v/>
      </c>
      <c r="DH76" s="42" t="str">
        <f>IF(Table3a!DF162="","",IF(ISNUMBER(VALUE(DF162)),VALUE(DF162),DF162))</f>
        <v/>
      </c>
    </row>
    <row r="77" spans="1:112" ht="9.75" customHeight="1">
      <c r="A77" s="137" t="s">
        <v>220</v>
      </c>
      <c r="B77" s="137"/>
      <c r="C77" s="137"/>
      <c r="D77" s="137"/>
      <c r="E77" s="40">
        <f>IF(Table3a!C163="","",IF(ISNUMBER(VALUE(C163)),VALUE(C163),C163))</f>
        <v>139.69999999999999</v>
      </c>
      <c r="F77" s="40">
        <f>IF(Table3a!D163="","",IF(ISNUMBER(VALUE(D163)),VALUE(D163),D163))</f>
        <v>124.5</v>
      </c>
      <c r="G77" s="40">
        <f>IF(Table3a!E163="","",IF(ISNUMBER(VALUE(E163)),VALUE(E163),E163))</f>
        <v>116</v>
      </c>
      <c r="H77" s="40">
        <f>IF(Table3a!F163="","",IF(ISNUMBER(VALUE(F163)),VALUE(F163),F163))</f>
        <v>106.7</v>
      </c>
      <c r="I77" s="40">
        <f>IF(Table3a!G163="","",IF(ISNUMBER(VALUE(G163)),VALUE(G163),G163))</f>
        <v>102.7</v>
      </c>
      <c r="J77" s="40">
        <f>IF(Table3a!H163="","",IF(ISNUMBER(VALUE(H163)),VALUE(H163),H163))</f>
        <v>99.6</v>
      </c>
      <c r="K77" s="40">
        <f>IF(Table3a!I163="","",IF(ISNUMBER(VALUE(I163)),VALUE(I163),I163))</f>
        <v>90.9</v>
      </c>
      <c r="L77" s="40">
        <f>IF(Table3a!J163="","",IF(ISNUMBER(VALUE(J163)),VALUE(J163),J163))</f>
        <v>89</v>
      </c>
      <c r="M77" s="40">
        <f>IF(Table3a!K163="","",IF(ISNUMBER(VALUE(K163)),VALUE(K163),K163))</f>
        <v>81.5</v>
      </c>
      <c r="N77" s="40">
        <f>IF(Table3a!L163="","",IF(ISNUMBER(VALUE(L163)),VALUE(L163),L163))</f>
        <v>79.2</v>
      </c>
      <c r="O77" s="40">
        <f>IF(Table3a!M163="","",IF(ISNUMBER(VALUE(M163)),VALUE(M163),M163))</f>
        <v>73.2</v>
      </c>
      <c r="P77" s="40">
        <f>IF(Table3a!N163="","",IF(ISNUMBER(VALUE(N163)),VALUE(N163),N163))</f>
        <v>67.3</v>
      </c>
      <c r="Q77" s="40">
        <f>IF(Table3a!O163="","",IF(ISNUMBER(VALUE(O163)),VALUE(O163),O163))</f>
        <v>66.900000000000006</v>
      </c>
      <c r="R77" s="40">
        <f>IF(Table3a!P163="","",IF(ISNUMBER(VALUE(P163)),VALUE(P163),P163))</f>
        <v>67.7</v>
      </c>
      <c r="S77" s="40">
        <f>IF(Table3a!Q163="","",IF(ISNUMBER(VALUE(Q163)),VALUE(Q163),Q163))</f>
        <v>75.2</v>
      </c>
      <c r="T77" s="40">
        <f>IF(Table3a!R163="","",IF(ISNUMBER(VALUE(R163)),VALUE(R163),R163))</f>
        <v>76.3</v>
      </c>
      <c r="U77" s="40">
        <f>IF(Table3a!S163="","",IF(ISNUMBER(VALUE(S163)),VALUE(S163),S163))</f>
        <v>78.900000000000006</v>
      </c>
      <c r="V77" s="40">
        <f>IF(Table3a!T163="","",IF(ISNUMBER(VALUE(T163)),VALUE(T163),T163))</f>
        <v>80.599999999999994</v>
      </c>
      <c r="W77" s="40">
        <f>IF(Table3a!U163="","",IF(ISNUMBER(VALUE(U163)),VALUE(U163),U163))</f>
        <v>79.2</v>
      </c>
      <c r="X77" s="40">
        <f>IF(Table3a!V163="","",IF(ISNUMBER(VALUE(V163)),VALUE(V163),V163))</f>
        <v>93.4</v>
      </c>
      <c r="Y77" s="40">
        <f>IF(Table3a!W163="","",IF(ISNUMBER(VALUE(W163)),VALUE(W163),W163))</f>
        <v>86.2</v>
      </c>
      <c r="Z77" s="40">
        <f>IF(Table3a!X163="","",IF(ISNUMBER(VALUE(X163)),VALUE(X163),X163))</f>
        <v>85.2</v>
      </c>
      <c r="AA77" s="40">
        <f>IF(Table3a!Y163="","",IF(ISNUMBER(VALUE(Y163)),VALUE(Y163),Y163))</f>
        <v>90</v>
      </c>
      <c r="AB77" s="40">
        <f>IF(Table3a!Z163="","",IF(ISNUMBER(VALUE(Z163)),VALUE(Z163),Z163))</f>
        <v>86</v>
      </c>
      <c r="AC77" s="40">
        <f>IF(Table3a!AA163="","",IF(ISNUMBER(VALUE(AA163)),VALUE(AA163),AA163))</f>
        <v>94</v>
      </c>
      <c r="AD77" s="40">
        <f>IF(Table3a!AB163="","",IF(ISNUMBER(VALUE(AB163)),VALUE(AB163),AB163))</f>
        <v>86.2</v>
      </c>
      <c r="AE77" s="40">
        <f>IF(Table3a!AC163="","",IF(ISNUMBER(VALUE(AC163)),VALUE(AC163),AC163))</f>
        <v>83.7</v>
      </c>
      <c r="AF77" s="40">
        <f>IF(Table3a!AD163="","",IF(ISNUMBER(VALUE(AD163)),VALUE(AD163),AD163))</f>
        <v>88</v>
      </c>
      <c r="AG77" s="40">
        <f>IF(Table3a!AE163="","",IF(ISNUMBER(VALUE(AE163)),VALUE(AE163),AE163))</f>
        <v>84.1</v>
      </c>
      <c r="AH77" s="40">
        <f>IF(Table3a!AF163="","",IF(ISNUMBER(VALUE(AF163)),VALUE(AF163),AF163))</f>
        <v>94.5</v>
      </c>
      <c r="AI77" s="40">
        <f>IF(Table3a!AG163="","",IF(ISNUMBER(VALUE(AG163)),VALUE(AG163),AG163))</f>
        <v>91.9</v>
      </c>
      <c r="AJ77" s="40">
        <f>IF(Table3a!AH163="","",IF(ISNUMBER(VALUE(AH163)),VALUE(AH163),AH163))</f>
        <v>89.6</v>
      </c>
      <c r="AK77" s="40">
        <f>IF(Table3a!AI163="","",IF(ISNUMBER(VALUE(AI163)),VALUE(AI163),AI163))</f>
        <v>94.6</v>
      </c>
      <c r="AL77" s="40">
        <f>IF(Table3a!AJ163="","",IF(ISNUMBER(VALUE(AJ163)),VALUE(AJ163),AJ163))</f>
        <v>96</v>
      </c>
      <c r="AM77" s="40">
        <f>IF(Table3a!AK163="","",IF(ISNUMBER(VALUE(AK163)),VALUE(AK163),AK163))</f>
        <v>100.9</v>
      </c>
      <c r="AN77" s="40">
        <f>IF(Table3a!AL163="","",IF(ISNUMBER(VALUE(AL163)),VALUE(AL163),AL163))</f>
        <v>95.3</v>
      </c>
      <c r="AO77" s="40">
        <f>IF(Table3a!AM163="","",IF(ISNUMBER(VALUE(AM163)),VALUE(AM163),AM163))</f>
        <v>101.8</v>
      </c>
      <c r="AP77" s="40">
        <f>IF(Table3a!AN163="","",IF(ISNUMBER(VALUE(AN163)),VALUE(AN163),AN163))</f>
        <v>104.3</v>
      </c>
      <c r="AQ77" s="40">
        <f>IF(Table3a!AO163="","",IF(ISNUMBER(VALUE(AO163)),VALUE(AO163),AO163))</f>
        <v>103.2</v>
      </c>
      <c r="AR77" s="40">
        <f>IF(Table3a!AP163="","",IF(ISNUMBER(VALUE(AP163)),VALUE(AP163),AP163))</f>
        <v>110.9</v>
      </c>
      <c r="AS77" s="40">
        <f>IF(Table3a!AQ163="","",IF(ISNUMBER(VALUE(AQ163)),VALUE(AQ163),AQ163))</f>
        <v>114.9</v>
      </c>
      <c r="AT77" s="40">
        <f>IF(Table3a!AR163="","",IF(ISNUMBER(VALUE(AR163)),VALUE(AR163),AR163))</f>
        <v>127.2</v>
      </c>
      <c r="AU77" s="40">
        <f>IF(Table3a!AS163="","",IF(ISNUMBER(VALUE(AS163)),VALUE(AS163),AS163))</f>
        <v>157.9</v>
      </c>
      <c r="AV77" s="40">
        <f>IF(Table3a!AT163="","",IF(ISNUMBER(VALUE(AT163)),VALUE(AT163),AT163))</f>
        <v>183</v>
      </c>
      <c r="AW77" s="40">
        <f>IF(Table3a!AU163="","",IF(ISNUMBER(VALUE(AU163)),VALUE(AU163),AU163))</f>
        <v>231.8</v>
      </c>
      <c r="AX77" s="40">
        <f>IF(Table3a!AV163="","",IF(ISNUMBER(VALUE(AV163)),VALUE(AV163),AV163))</f>
        <v>267.89999999999998</v>
      </c>
      <c r="AY77" s="40">
        <f>IF(Table3a!AW163="","",IF(ISNUMBER(VALUE(AW163)),VALUE(AW163),AW163))</f>
        <v>280.60000000000002</v>
      </c>
      <c r="AZ77" s="40">
        <f>IF(Table3a!AX163="","",IF(ISNUMBER(VALUE(AX163)),VALUE(AX163),AX163))</f>
        <v>290</v>
      </c>
      <c r="BA77" s="40">
        <f>IF(Table3a!AY163="","",IF(ISNUMBER(VALUE(AY163)),VALUE(AY163),AY163))</f>
        <v>286.89999999999998</v>
      </c>
      <c r="BB77" s="40">
        <f>IF(Table3a!AZ163="","",IF(ISNUMBER(VALUE(AZ163)),VALUE(AZ163),AZ163))</f>
        <v>298.89999999999998</v>
      </c>
      <c r="BC77" s="40">
        <f>IF(Table3a!BA163="","",IF(ISNUMBER(VALUE(BA163)),VALUE(BA163),BA163))</f>
        <v>302.60000000000002</v>
      </c>
      <c r="BD77" s="40">
        <f>IF(Table3a!BB163="","",IF(ISNUMBER(VALUE(BB163)),VALUE(BB163),BB163))</f>
        <v>323.8</v>
      </c>
      <c r="BE77" s="40">
        <f>IF(Table3a!BC163="","",IF(ISNUMBER(VALUE(BC163)),VALUE(BC163),BC163))</f>
        <v>311.5</v>
      </c>
      <c r="BF77" s="40">
        <f>IF(Table3a!BD163="","",IF(ISNUMBER(VALUE(BD163)),VALUE(BD163),BD163))</f>
        <v>310.5</v>
      </c>
      <c r="BG77" s="40">
        <f>IF(Table3a!BE163="","",IF(ISNUMBER(VALUE(BE163)),VALUE(BE163),BE163))</f>
        <v>319.39999999999998</v>
      </c>
      <c r="BH77" s="40">
        <f>IF(Table3a!BF163="","",IF(ISNUMBER(VALUE(BF163)),VALUE(BF163),BF163))</f>
        <v>326.3</v>
      </c>
      <c r="BI77" s="40">
        <f>IF(Table3a!BG163="","",IF(ISNUMBER(VALUE(BG163)),VALUE(BG163),BG163))</f>
        <v>325.89999999999998</v>
      </c>
      <c r="BJ77" s="40">
        <f>IF(Table3a!BH163="","",IF(ISNUMBER(VALUE(BH163)),VALUE(BH163),BH163))</f>
        <v>315.60000000000002</v>
      </c>
      <c r="BK77" s="40">
        <f>IF(Table3a!BI163="","",IF(ISNUMBER(VALUE(BI163)),VALUE(BI163),BI163))</f>
        <v>315.60000000000002</v>
      </c>
      <c r="BL77" s="40">
        <f>IF(Table3a!BJ163="","",IF(ISNUMBER(VALUE(BJ163)),VALUE(BJ163),BJ163))</f>
        <v>306.39999999999998</v>
      </c>
      <c r="BM77" s="40">
        <f>IF(Table3a!BK163="","",IF(ISNUMBER(VALUE(BK163)),VALUE(BK163),BK163))</f>
        <v>295.5</v>
      </c>
      <c r="BN77" s="40">
        <f>IF(Table3a!BL163="","",IF(ISNUMBER(VALUE(BL163)),VALUE(BL163),BL163))</f>
        <v>294.10000000000002</v>
      </c>
      <c r="BO77" s="40">
        <f>IF(Table3a!BM163="","",IF(ISNUMBER(VALUE(BM163)),VALUE(BM163),BM163))</f>
        <v>274.60000000000002</v>
      </c>
      <c r="BP77" s="40">
        <f>IF(Table3a!BN163="","",IF(ISNUMBER(VALUE(BN163)),VALUE(BN163),BN163))</f>
        <v>264.2</v>
      </c>
      <c r="BQ77" s="40">
        <f>IF(Table3a!BO163="","",IF(ISNUMBER(VALUE(BO163)),VALUE(BO163),BO163))</f>
        <v>262.5</v>
      </c>
      <c r="BR77" s="40">
        <f>IF(Table3a!BP163="","",IF(ISNUMBER(VALUE(BP163)),VALUE(BP163),BP163))</f>
        <v>247.6</v>
      </c>
      <c r="BS77" s="40">
        <f>IF(Table3a!BQ163="","",IF(ISNUMBER(VALUE(BQ163)),VALUE(BQ163),BQ163))</f>
        <v>238.2</v>
      </c>
      <c r="BT77" s="40">
        <f>IF(Table3a!BR163="","",IF(ISNUMBER(VALUE(BR163)),VALUE(BR163),BR163))</f>
        <v>223.3</v>
      </c>
      <c r="BU77" s="40">
        <f>IF(Table3a!BS163="","",IF(ISNUMBER(VALUE(BS163)),VALUE(BS163),BS163))</f>
        <v>216.1</v>
      </c>
      <c r="BV77" s="40">
        <f>IF(Table3a!BT163="","",IF(ISNUMBER(VALUE(BT163)),VALUE(BT163),BT163))</f>
        <v>205.8</v>
      </c>
      <c r="BW77" s="40">
        <f>IF(Table3a!BU163="","",IF(ISNUMBER(VALUE(BU163)),VALUE(BU163),BU163))</f>
        <v>196.8</v>
      </c>
      <c r="BX77" s="40">
        <f>IF(Table3a!BV163="","",IF(ISNUMBER(VALUE(BV163)),VALUE(BV163),BV163))</f>
        <v>196.2</v>
      </c>
      <c r="BY77" s="40">
        <f>IF(Table3a!BW163="","",IF(ISNUMBER(VALUE(BW163)),VALUE(BW163),BW163))</f>
        <v>181.8</v>
      </c>
      <c r="BZ77" s="40">
        <f>IF(Table3a!BX163="","",IF(ISNUMBER(VALUE(BX163)),VALUE(BX163),BX163))</f>
        <v>182.5</v>
      </c>
      <c r="CA77" s="40">
        <f>IF(Table3a!BY163="","",IF(ISNUMBER(VALUE(BY163)),VALUE(BY163),BY163))</f>
        <v>171.7</v>
      </c>
      <c r="CB77" s="40">
        <f>IF(Table3a!BZ163="","",IF(ISNUMBER(VALUE(BZ163)),VALUE(BZ163),BZ163))</f>
        <v>154.80000000000001</v>
      </c>
      <c r="CC77" s="40">
        <f>IF(Table3a!CA163="","",IF(ISNUMBER(VALUE(CA163)),VALUE(CA163),CA163))</f>
        <v>149</v>
      </c>
      <c r="CD77" s="40">
        <f>IF(Table3a!CB163="","",IF(ISNUMBER(VALUE(CB163)),VALUE(CB163),CB163))</f>
        <v>136.69999999999999</v>
      </c>
      <c r="CE77" s="40" t="str">
        <f>IF(Table3a!CC163="","",IF(ISNUMBER(VALUE(CC163)),VALUE(CC163),CC163))</f>
        <v/>
      </c>
      <c r="CF77" s="40" t="str">
        <f>IF(Table3a!CD163="","",IF(ISNUMBER(VALUE(CD163)),VALUE(CD163),CD163))</f>
        <v/>
      </c>
      <c r="CG77" s="40" t="str">
        <f>IF(Table3a!CE163="","",IF(ISNUMBER(VALUE(CE163)),VALUE(CE163),CE163))</f>
        <v/>
      </c>
      <c r="CH77" s="40" t="str">
        <f>IF(Table3a!CF163="","",IF(ISNUMBER(VALUE(CF163)),VALUE(CF163),CF163))</f>
        <v/>
      </c>
      <c r="CI77" s="40" t="str">
        <f>IF(Table3a!CG163="","",IF(ISNUMBER(VALUE(CG163)),VALUE(CG163),CG163))</f>
        <v/>
      </c>
      <c r="CJ77" s="40" t="str">
        <f>IF(Table3a!CH163="","",IF(ISNUMBER(VALUE(CH163)),VALUE(CH163),CH163))</f>
        <v/>
      </c>
      <c r="CK77" s="40" t="str">
        <f>IF(Table3a!CI163="","",IF(ISNUMBER(VALUE(CI163)),VALUE(CI163),CI163))</f>
        <v/>
      </c>
      <c r="CL77" s="40" t="str">
        <f>IF(Table3a!CJ163="","",IF(ISNUMBER(VALUE(CJ163)),VALUE(CJ163),CJ163))</f>
        <v/>
      </c>
      <c r="CM77" s="40" t="str">
        <f>IF(Table3a!CK163="","",IF(ISNUMBER(VALUE(CK163)),VALUE(CK163),CK163))</f>
        <v/>
      </c>
      <c r="CN77" s="40" t="str">
        <f>IF(Table3a!CL163="","",IF(ISNUMBER(VALUE(CL163)),VALUE(CL163),CL163))</f>
        <v/>
      </c>
      <c r="CO77" s="40" t="str">
        <f>IF(Table3a!CM163="","",IF(ISNUMBER(VALUE(CM163)),VALUE(CM163),CM163))</f>
        <v/>
      </c>
      <c r="CP77" s="40" t="str">
        <f>IF(Table3a!CN163="","",IF(ISNUMBER(VALUE(CN163)),VALUE(CN163),CN163))</f>
        <v/>
      </c>
      <c r="CQ77" s="40" t="str">
        <f>IF(Table3a!CO163="","",IF(ISNUMBER(VALUE(CO163)),VALUE(CO163),CO163))</f>
        <v/>
      </c>
      <c r="CR77" s="40" t="str">
        <f>IF(Table3a!CP163="","",IF(ISNUMBER(VALUE(CP163)),VALUE(CP163),CP163))</f>
        <v/>
      </c>
      <c r="CS77" s="40" t="str">
        <f>IF(Table3a!CQ163="","",IF(ISNUMBER(VALUE(CQ163)),VALUE(CQ163),CQ163))</f>
        <v/>
      </c>
      <c r="CT77" s="40" t="str">
        <f>IF(Table3a!CR163="","",IF(ISNUMBER(VALUE(CR163)),VALUE(CR163),CR163))</f>
        <v/>
      </c>
      <c r="CU77" s="40" t="str">
        <f>IF(Table3a!CS163="","",IF(ISNUMBER(VALUE(CS163)),VALUE(CS163),CS163))</f>
        <v/>
      </c>
      <c r="CV77" s="40" t="str">
        <f>IF(Table3a!CT163="","",IF(ISNUMBER(VALUE(CT163)),VALUE(CT163),CT163))</f>
        <v/>
      </c>
      <c r="CW77" s="40" t="str">
        <f>IF(Table3a!CU163="","",IF(ISNUMBER(VALUE(CU163)),VALUE(CU163),CU163))</f>
        <v/>
      </c>
      <c r="CX77" s="40" t="str">
        <f>IF(Table3a!CV163="","",IF(ISNUMBER(VALUE(CV163)),VALUE(CV163),CV163))</f>
        <v/>
      </c>
      <c r="CY77" s="40" t="str">
        <f>IF(Table3a!CW163="","",IF(ISNUMBER(VALUE(CW163)),VALUE(CW163),CW163))</f>
        <v/>
      </c>
      <c r="CZ77" s="40" t="str">
        <f>IF(Table3a!CX163="","",IF(ISNUMBER(VALUE(CX163)),VALUE(CX163),CX163))</f>
        <v/>
      </c>
      <c r="DA77" s="40" t="str">
        <f>IF(Table3a!CY163="","",IF(ISNUMBER(VALUE(CY163)),VALUE(CY163),CY163))</f>
        <v/>
      </c>
      <c r="DB77" s="40" t="str">
        <f>IF(Table3a!CZ163="","",IF(ISNUMBER(VALUE(CZ163)),VALUE(CZ163),CZ163))</f>
        <v/>
      </c>
      <c r="DC77" s="40" t="str">
        <f>IF(Table3a!DA163="","",IF(ISNUMBER(VALUE(DA163)),VALUE(DA163),DA163))</f>
        <v/>
      </c>
      <c r="DD77" s="40" t="str">
        <f>IF(Table3a!DB163="","",IF(ISNUMBER(VALUE(DB163)),VALUE(DB163),DB163))</f>
        <v/>
      </c>
      <c r="DE77" s="40" t="str">
        <f>IF(Table3a!DC163="","",IF(ISNUMBER(VALUE(DC163)),VALUE(DC163),DC163))</f>
        <v/>
      </c>
      <c r="DF77" s="40" t="str">
        <f>IF(Table3a!DD163="","",IF(ISNUMBER(VALUE(DD163)),VALUE(DD163),DD163))</f>
        <v/>
      </c>
      <c r="DG77" s="40" t="str">
        <f>IF(Table3a!DE163="","",IF(ISNUMBER(VALUE(DE163)),VALUE(DE163),DE163))</f>
        <v/>
      </c>
      <c r="DH77" s="40" t="str">
        <f>IF(Table3a!DF163="","",IF(ISNUMBER(VALUE(DF163)),VALUE(DF163),DF163))</f>
        <v/>
      </c>
    </row>
    <row r="78" spans="1:112" ht="9.75" customHeight="1">
      <c r="A78" s="34" t="s">
        <v>224</v>
      </c>
      <c r="B78" s="34"/>
      <c r="C78" s="34"/>
      <c r="D78" s="34"/>
      <c r="E78" s="40">
        <f>IF(Table3a!C164="","",IF(ISNUMBER(VALUE(C164)),VALUE(C164),C164))</f>
        <v>1220.2</v>
      </c>
      <c r="F78" s="40">
        <f>IF(Table3a!D164="","",IF(ISNUMBER(VALUE(D164)),VALUE(D164),D164))</f>
        <v>1236.7</v>
      </c>
      <c r="G78" s="40">
        <f>IF(Table3a!E164="","",IF(ISNUMBER(VALUE(E164)),VALUE(E164),E164))</f>
        <v>1238.2</v>
      </c>
      <c r="H78" s="40">
        <f>IF(Table3a!F164="","",IF(ISNUMBER(VALUE(F164)),VALUE(F164),F164))</f>
        <v>1235.2</v>
      </c>
      <c r="I78" s="40">
        <f>IF(Table3a!G164="","",IF(ISNUMBER(VALUE(G164)),VALUE(G164),G164))</f>
        <v>1214.0999999999999</v>
      </c>
      <c r="J78" s="40">
        <f>IF(Table3a!H164="","",IF(ISNUMBER(VALUE(H164)),VALUE(H164),H164))</f>
        <v>1204.5</v>
      </c>
      <c r="K78" s="40">
        <f>IF(Table3a!I164="","",IF(ISNUMBER(VALUE(I164)),VALUE(I164),I164))</f>
        <v>1201.3</v>
      </c>
      <c r="L78" s="40">
        <f>IF(Table3a!J164="","",IF(ISNUMBER(VALUE(J164)),VALUE(J164),J164))</f>
        <v>1197.8</v>
      </c>
      <c r="M78" s="40">
        <f>IF(Table3a!K164="","",IF(ISNUMBER(VALUE(K164)),VALUE(K164),K164))</f>
        <v>1202.5999999999999</v>
      </c>
      <c r="N78" s="40">
        <f>IF(Table3a!L164="","",IF(ISNUMBER(VALUE(L164)),VALUE(L164),L164))</f>
        <v>1198.3</v>
      </c>
      <c r="O78" s="40">
        <f>IF(Table3a!M164="","",IF(ISNUMBER(VALUE(M164)),VALUE(M164),M164))</f>
        <v>1200.4000000000001</v>
      </c>
      <c r="P78" s="40">
        <f>IF(Table3a!N164="","",IF(ISNUMBER(VALUE(N164)),VALUE(N164),N164))</f>
        <v>1211.9000000000001</v>
      </c>
      <c r="Q78" s="40">
        <f>IF(Table3a!O164="","",IF(ISNUMBER(VALUE(O164)),VALUE(O164),O164))</f>
        <v>1219</v>
      </c>
      <c r="R78" s="40">
        <f>IF(Table3a!P164="","",IF(ISNUMBER(VALUE(P164)),VALUE(P164),P164))</f>
        <v>1216.5</v>
      </c>
      <c r="S78" s="40">
        <f>IF(Table3a!Q164="","",IF(ISNUMBER(VALUE(Q164)),VALUE(Q164),Q164))</f>
        <v>1207.2</v>
      </c>
      <c r="T78" s="40">
        <f>IF(Table3a!R164="","",IF(ISNUMBER(VALUE(R164)),VALUE(R164),R164))</f>
        <v>1217.5</v>
      </c>
      <c r="U78" s="40">
        <f>IF(Table3a!S164="","",IF(ISNUMBER(VALUE(S164)),VALUE(S164),S164))</f>
        <v>1227.8</v>
      </c>
      <c r="V78" s="40">
        <f>IF(Table3a!T164="","",IF(ISNUMBER(VALUE(T164)),VALUE(T164),T164))</f>
        <v>1242.7</v>
      </c>
      <c r="W78" s="40">
        <f>IF(Table3a!U164="","",IF(ISNUMBER(VALUE(U164)),VALUE(U164),U164))</f>
        <v>1251.7</v>
      </c>
      <c r="X78" s="40">
        <f>IF(Table3a!V164="","",IF(ISNUMBER(VALUE(V164)),VALUE(V164),V164))</f>
        <v>1250.3</v>
      </c>
      <c r="Y78" s="40">
        <f>IF(Table3a!W164="","",IF(ISNUMBER(VALUE(W164)),VALUE(W164),W164))</f>
        <v>1256.4000000000001</v>
      </c>
      <c r="Z78" s="40">
        <f>IF(Table3a!X164="","",IF(ISNUMBER(VALUE(X164)),VALUE(X164),X164))</f>
        <v>1262.8</v>
      </c>
      <c r="AA78" s="40">
        <f>IF(Table3a!Y164="","",IF(ISNUMBER(VALUE(Y164)),VALUE(Y164),Y164))</f>
        <v>1266.8</v>
      </c>
      <c r="AB78" s="40">
        <f>IF(Table3a!Z164="","",IF(ISNUMBER(VALUE(Z164)),VALUE(Z164),Z164))</f>
        <v>1265.0999999999999</v>
      </c>
      <c r="AC78" s="40">
        <f>IF(Table3a!AA164="","",IF(ISNUMBER(VALUE(AA164)),VALUE(AA164),AA164))</f>
        <v>1258</v>
      </c>
      <c r="AD78" s="40">
        <f>IF(Table3a!AB164="","",IF(ISNUMBER(VALUE(AB164)),VALUE(AB164),AB164))</f>
        <v>1268.4000000000001</v>
      </c>
      <c r="AE78" s="40">
        <f>IF(Table3a!AC164="","",IF(ISNUMBER(VALUE(AC164)),VALUE(AC164),AC164))</f>
        <v>1262.8</v>
      </c>
      <c r="AF78" s="40">
        <f>IF(Table3a!AD164="","",IF(ISNUMBER(VALUE(AD164)),VALUE(AD164),AD164))</f>
        <v>1258.4000000000001</v>
      </c>
      <c r="AG78" s="40">
        <f>IF(Table3a!AE164="","",IF(ISNUMBER(VALUE(AE164)),VALUE(AE164),AE164))</f>
        <v>1256.0999999999999</v>
      </c>
      <c r="AH78" s="40">
        <f>IF(Table3a!AF164="","",IF(ISNUMBER(VALUE(AF164)),VALUE(AF164),AF164))</f>
        <v>1249.7</v>
      </c>
      <c r="AI78" s="40">
        <f>IF(Table3a!AG164="","",IF(ISNUMBER(VALUE(AG164)),VALUE(AG164),AG164))</f>
        <v>1247.2</v>
      </c>
      <c r="AJ78" s="40">
        <f>IF(Table3a!AH164="","",IF(ISNUMBER(VALUE(AH164)),VALUE(AH164),AH164))</f>
        <v>1250.3</v>
      </c>
      <c r="AK78" s="40">
        <f>IF(Table3a!AI164="","",IF(ISNUMBER(VALUE(AI164)),VALUE(AI164),AI164))</f>
        <v>1247.2</v>
      </c>
      <c r="AL78" s="40">
        <f>IF(Table3a!AJ164="","",IF(ISNUMBER(VALUE(AJ164)),VALUE(AJ164),AJ164))</f>
        <v>1246</v>
      </c>
      <c r="AM78" s="40">
        <f>IF(Table3a!AK164="","",IF(ISNUMBER(VALUE(AK164)),VALUE(AK164),AK164))</f>
        <v>1252.8</v>
      </c>
      <c r="AN78" s="40">
        <f>IF(Table3a!AL164="","",IF(ISNUMBER(VALUE(AL164)),VALUE(AL164),AL164))</f>
        <v>1253.3</v>
      </c>
      <c r="AO78" s="40">
        <f>IF(Table3a!AM164="","",IF(ISNUMBER(VALUE(AM164)),VALUE(AM164),AM164))</f>
        <v>1247.7</v>
      </c>
      <c r="AP78" s="40">
        <f>IF(Table3a!AN164="","",IF(ISNUMBER(VALUE(AN164)),VALUE(AN164),AN164))</f>
        <v>1259.0999999999999</v>
      </c>
      <c r="AQ78" s="40">
        <f>IF(Table3a!AO164="","",IF(ISNUMBER(VALUE(AO164)),VALUE(AO164),AO164))</f>
        <v>1264.5999999999999</v>
      </c>
      <c r="AR78" s="40">
        <f>IF(Table3a!AP164="","",IF(ISNUMBER(VALUE(AP164)),VALUE(AP164),AP164))</f>
        <v>1272.5</v>
      </c>
      <c r="AS78" s="40">
        <f>IF(Table3a!AQ164="","",IF(ISNUMBER(VALUE(AQ164)),VALUE(AQ164),AQ164))</f>
        <v>1285.5999999999999</v>
      </c>
      <c r="AT78" s="40">
        <f>IF(Table3a!AR164="","",IF(ISNUMBER(VALUE(AR164)),VALUE(AR164),AR164))</f>
        <v>1302.5999999999999</v>
      </c>
      <c r="AU78" s="40">
        <f>IF(Table3a!AS164="","",IF(ISNUMBER(VALUE(AS164)),VALUE(AS164),AS164))</f>
        <v>1302.7</v>
      </c>
      <c r="AV78" s="40">
        <f>IF(Table3a!AT164="","",IF(ISNUMBER(VALUE(AT164)),VALUE(AT164),AT164))</f>
        <v>1322.9</v>
      </c>
      <c r="AW78" s="40">
        <f>IF(Table3a!AU164="","",IF(ISNUMBER(VALUE(AU164)),VALUE(AU164),AU164))</f>
        <v>1348.6</v>
      </c>
      <c r="AX78" s="40">
        <f>IF(Table3a!AV164="","",IF(ISNUMBER(VALUE(AV164)),VALUE(AV164),AV164))</f>
        <v>1359.5</v>
      </c>
      <c r="AY78" s="40">
        <f>IF(Table3a!AW164="","",IF(ISNUMBER(VALUE(AW164)),VALUE(AW164),AW164))</f>
        <v>1375.9</v>
      </c>
      <c r="AZ78" s="40">
        <f>IF(Table3a!AX164="","",IF(ISNUMBER(VALUE(AX164)),VALUE(AX164),AX164))</f>
        <v>1392.8</v>
      </c>
      <c r="BA78" s="40">
        <f>IF(Table3a!AY164="","",IF(ISNUMBER(VALUE(AY164)),VALUE(AY164),AY164))</f>
        <v>1402.6</v>
      </c>
      <c r="BB78" s="40">
        <f>IF(Table3a!AZ164="","",IF(ISNUMBER(VALUE(AZ164)),VALUE(AZ164),AZ164))</f>
        <v>1409.5</v>
      </c>
      <c r="BC78" s="40">
        <f>IF(Table3a!BA164="","",IF(ISNUMBER(VALUE(BA164)),VALUE(BA164),BA164))</f>
        <v>1419.6</v>
      </c>
      <c r="BD78" s="40">
        <f>IF(Table3a!BB164="","",IF(ISNUMBER(VALUE(BB164)),VALUE(BB164),BB164))</f>
        <v>1423.6</v>
      </c>
      <c r="BE78" s="40">
        <f>IF(Table3a!BC164="","",IF(ISNUMBER(VALUE(BC164)),VALUE(BC164),BC164))</f>
        <v>1429.6</v>
      </c>
      <c r="BF78" s="40">
        <f>IF(Table3a!BD164="","",IF(ISNUMBER(VALUE(BD164)),VALUE(BD164),BD164))</f>
        <v>1431</v>
      </c>
      <c r="BG78" s="40">
        <f>IF(Table3a!BE164="","",IF(ISNUMBER(VALUE(BE164)),VALUE(BE164),BE164))</f>
        <v>1440.2</v>
      </c>
      <c r="BH78" s="40">
        <f>IF(Table3a!BF164="","",IF(ISNUMBER(VALUE(BF164)),VALUE(BF164),BF164))</f>
        <v>1426.5</v>
      </c>
      <c r="BI78" s="40">
        <f>IF(Table3a!BG164="","",IF(ISNUMBER(VALUE(BG164)),VALUE(BG164),BG164))</f>
        <v>1428.5</v>
      </c>
      <c r="BJ78" s="40">
        <f>IF(Table3a!BH164="","",IF(ISNUMBER(VALUE(BH164)),VALUE(BH164),BH164))</f>
        <v>1441.3</v>
      </c>
      <c r="BK78" s="40">
        <f>IF(Table3a!BI164="","",IF(ISNUMBER(VALUE(BI164)),VALUE(BI164),BI164))</f>
        <v>1445.4</v>
      </c>
      <c r="BL78" s="40">
        <f>IF(Table3a!BJ164="","",IF(ISNUMBER(VALUE(BJ164)),VALUE(BJ164),BJ164))</f>
        <v>1446.5</v>
      </c>
      <c r="BM78" s="40">
        <f>IF(Table3a!BK164="","",IF(ISNUMBER(VALUE(BK164)),VALUE(BK164),BK164))</f>
        <v>1438.8</v>
      </c>
      <c r="BN78" s="40">
        <f>IF(Table3a!BL164="","",IF(ISNUMBER(VALUE(BL164)),VALUE(BL164),BL164))</f>
        <v>1424.2</v>
      </c>
      <c r="BO78" s="40">
        <f>IF(Table3a!BM164="","",IF(ISNUMBER(VALUE(BM164)),VALUE(BM164),BM164))</f>
        <v>1426.4</v>
      </c>
      <c r="BP78" s="40">
        <f>IF(Table3a!BN164="","",IF(ISNUMBER(VALUE(BN164)),VALUE(BN164),BN164))</f>
        <v>1428.3</v>
      </c>
      <c r="BQ78" s="40">
        <f>IF(Table3a!BO164="","",IF(ISNUMBER(VALUE(BO164)),VALUE(BO164),BO164))</f>
        <v>1432.3</v>
      </c>
      <c r="BR78" s="40">
        <f>IF(Table3a!BP164="","",IF(ISNUMBER(VALUE(BP164)),VALUE(BP164),BP164))</f>
        <v>1445.3</v>
      </c>
      <c r="BS78" s="40">
        <f>IF(Table3a!BQ164="","",IF(ISNUMBER(VALUE(BQ164)),VALUE(BQ164),BQ164))</f>
        <v>1439.8</v>
      </c>
      <c r="BT78" s="40">
        <f>IF(Table3a!BR164="","",IF(ISNUMBER(VALUE(BR164)),VALUE(BR164),BR164))</f>
        <v>1443.6</v>
      </c>
      <c r="BU78" s="40">
        <f>IF(Table3a!BS164="","",IF(ISNUMBER(VALUE(BS164)),VALUE(BS164),BS164))</f>
        <v>1446.8</v>
      </c>
      <c r="BV78" s="40">
        <f>IF(Table3a!BT164="","",IF(ISNUMBER(VALUE(BT164)),VALUE(BT164),BT164))</f>
        <v>1444.2</v>
      </c>
      <c r="BW78" s="40">
        <f>IF(Table3a!BU164="","",IF(ISNUMBER(VALUE(BU164)),VALUE(BU164),BU164))</f>
        <v>1443.8</v>
      </c>
      <c r="BX78" s="40">
        <f>IF(Table3a!BV164="","",IF(ISNUMBER(VALUE(BV164)),VALUE(BV164),BV164))</f>
        <v>1442.7</v>
      </c>
      <c r="BY78" s="40">
        <f>IF(Table3a!BW164="","",IF(ISNUMBER(VALUE(BW164)),VALUE(BW164),BW164))</f>
        <v>1452.6</v>
      </c>
      <c r="BZ78" s="40">
        <f>IF(Table3a!BX164="","",IF(ISNUMBER(VALUE(BX164)),VALUE(BX164),BX164))</f>
        <v>1440.9</v>
      </c>
      <c r="CA78" s="40">
        <f>IF(Table3a!BY164="","",IF(ISNUMBER(VALUE(BY164)),VALUE(BY164),BY164))</f>
        <v>1446.9</v>
      </c>
      <c r="CB78" s="40">
        <f>IF(Table3a!BZ164="","",IF(ISNUMBER(VALUE(BZ164)),VALUE(BZ164),BZ164))</f>
        <v>1453.8</v>
      </c>
      <c r="CC78" s="40">
        <f>IF(Table3a!CA164="","",IF(ISNUMBER(VALUE(CA164)),VALUE(CA164),CA164))</f>
        <v>1458.5</v>
      </c>
      <c r="CD78" s="40">
        <f>IF(Table3a!CB164="","",IF(ISNUMBER(VALUE(CB164)),VALUE(CB164),CB164))</f>
        <v>1482.6</v>
      </c>
      <c r="CE78" s="40" t="str">
        <f>IF(Table3a!CC164="","",IF(ISNUMBER(VALUE(CC164)),VALUE(CC164),CC164))</f>
        <v/>
      </c>
      <c r="CF78" s="40" t="str">
        <f>IF(Table3a!CD164="","",IF(ISNUMBER(VALUE(CD164)),VALUE(CD164),CD164))</f>
        <v/>
      </c>
      <c r="CG78" s="40" t="str">
        <f>IF(Table3a!CE164="","",IF(ISNUMBER(VALUE(CE164)),VALUE(CE164),CE164))</f>
        <v/>
      </c>
      <c r="CH78" s="40" t="str">
        <f>IF(Table3a!CF164="","",IF(ISNUMBER(VALUE(CF164)),VALUE(CF164),CF164))</f>
        <v/>
      </c>
      <c r="CI78" s="40" t="str">
        <f>IF(Table3a!CG164="","",IF(ISNUMBER(VALUE(CG164)),VALUE(CG164),CG164))</f>
        <v/>
      </c>
      <c r="CJ78" s="40" t="str">
        <f>IF(Table3a!CH164="","",IF(ISNUMBER(VALUE(CH164)),VALUE(CH164),CH164))</f>
        <v/>
      </c>
      <c r="CK78" s="40" t="str">
        <f>IF(Table3a!CI164="","",IF(ISNUMBER(VALUE(CI164)),VALUE(CI164),CI164))</f>
        <v/>
      </c>
      <c r="CL78" s="40" t="str">
        <f>IF(Table3a!CJ164="","",IF(ISNUMBER(VALUE(CJ164)),VALUE(CJ164),CJ164))</f>
        <v/>
      </c>
      <c r="CM78" s="40" t="str">
        <f>IF(Table3a!CK164="","",IF(ISNUMBER(VALUE(CK164)),VALUE(CK164),CK164))</f>
        <v/>
      </c>
      <c r="CN78" s="40" t="str">
        <f>IF(Table3a!CL164="","",IF(ISNUMBER(VALUE(CL164)),VALUE(CL164),CL164))</f>
        <v/>
      </c>
      <c r="CO78" s="40" t="str">
        <f>IF(Table3a!CM164="","",IF(ISNUMBER(VALUE(CM164)),VALUE(CM164),CM164))</f>
        <v/>
      </c>
      <c r="CP78" s="40" t="str">
        <f>IF(Table3a!CN164="","",IF(ISNUMBER(VALUE(CN164)),VALUE(CN164),CN164))</f>
        <v/>
      </c>
      <c r="CQ78" s="40" t="str">
        <f>IF(Table3a!CO164="","",IF(ISNUMBER(VALUE(CO164)),VALUE(CO164),CO164))</f>
        <v/>
      </c>
      <c r="CR78" s="40" t="str">
        <f>IF(Table3a!CP164="","",IF(ISNUMBER(VALUE(CP164)),VALUE(CP164),CP164))</f>
        <v/>
      </c>
      <c r="CS78" s="40" t="str">
        <f>IF(Table3a!CQ164="","",IF(ISNUMBER(VALUE(CQ164)),VALUE(CQ164),CQ164))</f>
        <v/>
      </c>
      <c r="CT78" s="40" t="str">
        <f>IF(Table3a!CR164="","",IF(ISNUMBER(VALUE(CR164)),VALUE(CR164),CR164))</f>
        <v/>
      </c>
      <c r="CU78" s="40" t="str">
        <f>IF(Table3a!CS164="","",IF(ISNUMBER(VALUE(CS164)),VALUE(CS164),CS164))</f>
        <v/>
      </c>
      <c r="CV78" s="40" t="str">
        <f>IF(Table3a!CT164="","",IF(ISNUMBER(VALUE(CT164)),VALUE(CT164),CT164))</f>
        <v/>
      </c>
      <c r="CW78" s="40" t="str">
        <f>IF(Table3a!CU164="","",IF(ISNUMBER(VALUE(CU164)),VALUE(CU164),CU164))</f>
        <v/>
      </c>
      <c r="CX78" s="40" t="str">
        <f>IF(Table3a!CV164="","",IF(ISNUMBER(VALUE(CV164)),VALUE(CV164),CV164))</f>
        <v/>
      </c>
      <c r="CY78" s="40" t="str">
        <f>IF(Table3a!CW164="","",IF(ISNUMBER(VALUE(CW164)),VALUE(CW164),CW164))</f>
        <v/>
      </c>
      <c r="CZ78" s="40" t="str">
        <f>IF(Table3a!CX164="","",IF(ISNUMBER(VALUE(CX164)),VALUE(CX164),CX164))</f>
        <v/>
      </c>
      <c r="DA78" s="40" t="str">
        <f>IF(Table3a!CY164="","",IF(ISNUMBER(VALUE(CY164)),VALUE(CY164),CY164))</f>
        <v/>
      </c>
      <c r="DB78" s="40" t="str">
        <f>IF(Table3a!CZ164="","",IF(ISNUMBER(VALUE(CZ164)),VALUE(CZ164),CZ164))</f>
        <v/>
      </c>
      <c r="DC78" s="40" t="str">
        <f>IF(Table3a!DA164="","",IF(ISNUMBER(VALUE(DA164)),VALUE(DA164),DA164))</f>
        <v/>
      </c>
      <c r="DD78" s="40" t="str">
        <f>IF(Table3a!DB164="","",IF(ISNUMBER(VALUE(DB164)),VALUE(DB164),DB164))</f>
        <v/>
      </c>
      <c r="DE78" s="40" t="str">
        <f>IF(Table3a!DC164="","",IF(ISNUMBER(VALUE(DC164)),VALUE(DC164),DC164))</f>
        <v/>
      </c>
      <c r="DF78" s="40" t="str">
        <f>IF(Table3a!DD164="","",IF(ISNUMBER(VALUE(DD164)),VALUE(DD164),DD164))</f>
        <v/>
      </c>
      <c r="DG78" s="40" t="str">
        <f>IF(Table3a!DE164="","",IF(ISNUMBER(VALUE(DE164)),VALUE(DE164),DE164))</f>
        <v/>
      </c>
      <c r="DH78" s="40" t="str">
        <f>IF(Table3a!DF164="","",IF(ISNUMBER(VALUE(DF164)),VALUE(DF164),DF164))</f>
        <v/>
      </c>
    </row>
    <row r="79" spans="1:112" ht="9.75" customHeight="1">
      <c r="A79" s="88" t="s">
        <v>228</v>
      </c>
      <c r="B79" s="88"/>
      <c r="C79" s="88"/>
      <c r="D79" s="34"/>
      <c r="E79" s="40">
        <f>IF(Table3a!C165="","",IF(ISNUMBER(VALUE(C165)),VALUE(C165),C165))</f>
        <v>8.5</v>
      </c>
      <c r="F79" s="40">
        <f>IF(Table3a!D165="","",IF(ISNUMBER(VALUE(D165)),VALUE(D165),D165))</f>
        <v>7.6</v>
      </c>
      <c r="G79" s="40">
        <f>IF(Table3a!E165="","",IF(ISNUMBER(VALUE(E165)),VALUE(E165),E165))</f>
        <v>7.1</v>
      </c>
      <c r="H79" s="40">
        <f>IF(Table3a!F165="","",IF(ISNUMBER(VALUE(F165)),VALUE(F165),F165))</f>
        <v>6.4</v>
      </c>
      <c r="I79" s="40">
        <f>IF(Table3a!G165="","",IF(ISNUMBER(VALUE(G165)),VALUE(G165),G165))</f>
        <v>6.1</v>
      </c>
      <c r="J79" s="40">
        <f>IF(Table3a!H165="","",IF(ISNUMBER(VALUE(H165)),VALUE(H165),H165))</f>
        <v>5.8</v>
      </c>
      <c r="K79" s="40">
        <f>IF(Table3a!I165="","",IF(ISNUMBER(VALUE(I165)),VALUE(I165),I165))</f>
        <v>5.3</v>
      </c>
      <c r="L79" s="40">
        <f>IF(Table3a!J165="","",IF(ISNUMBER(VALUE(J165)),VALUE(J165),J165))</f>
        <v>5.0999999999999996</v>
      </c>
      <c r="M79" s="40">
        <f>IF(Table3a!K165="","",IF(ISNUMBER(VALUE(K165)),VALUE(K165),K165))</f>
        <v>4.7</v>
      </c>
      <c r="N79" s="40">
        <f>IF(Table3a!L165="","",IF(ISNUMBER(VALUE(L165)),VALUE(L165),L165))</f>
        <v>4.5</v>
      </c>
      <c r="O79" s="40">
        <f>IF(Table3a!M165="","",IF(ISNUMBER(VALUE(M165)),VALUE(M165),M165))</f>
        <v>4.0999999999999996</v>
      </c>
      <c r="P79" s="40">
        <f>IF(Table3a!N165="","",IF(ISNUMBER(VALUE(N165)),VALUE(N165),N165))</f>
        <v>3.8</v>
      </c>
      <c r="Q79" s="40">
        <f>IF(Table3a!O165="","",IF(ISNUMBER(VALUE(O165)),VALUE(O165),O165))</f>
        <v>3.7</v>
      </c>
      <c r="R79" s="40">
        <f>IF(Table3a!P165="","",IF(ISNUMBER(VALUE(P165)),VALUE(P165),P165))</f>
        <v>3.7</v>
      </c>
      <c r="S79" s="40">
        <f>IF(Table3a!Q165="","",IF(ISNUMBER(VALUE(Q165)),VALUE(Q165),Q165))</f>
        <v>4.0999999999999996</v>
      </c>
      <c r="T79" s="40">
        <f>IF(Table3a!R165="","",IF(ISNUMBER(VALUE(R165)),VALUE(R165),R165))</f>
        <v>4.0999999999999996</v>
      </c>
      <c r="U79" s="40">
        <f>IF(Table3a!S165="","",IF(ISNUMBER(VALUE(S165)),VALUE(S165),S165))</f>
        <v>4.3</v>
      </c>
      <c r="V79" s="40">
        <f>IF(Table3a!T165="","",IF(ISNUMBER(VALUE(T165)),VALUE(T165),T165))</f>
        <v>4.4000000000000004</v>
      </c>
      <c r="W79" s="40">
        <f>IF(Table3a!U165="","",IF(ISNUMBER(VALUE(U165)),VALUE(U165),U165))</f>
        <v>4.3</v>
      </c>
      <c r="X79" s="40">
        <f>IF(Table3a!V165="","",IF(ISNUMBER(VALUE(V165)),VALUE(V165),V165))</f>
        <v>5</v>
      </c>
      <c r="Y79" s="40">
        <f>IF(Table3a!W165="","",IF(ISNUMBER(VALUE(W165)),VALUE(W165),W165))</f>
        <v>4.5999999999999996</v>
      </c>
      <c r="Z79" s="40">
        <f>IF(Table3a!X165="","",IF(ISNUMBER(VALUE(X165)),VALUE(X165),X165))</f>
        <v>4.5</v>
      </c>
      <c r="AA79" s="40">
        <f>IF(Table3a!Y165="","",IF(ISNUMBER(VALUE(Y165)),VALUE(Y165),Y165))</f>
        <v>4.8</v>
      </c>
      <c r="AB79" s="40">
        <f>IF(Table3a!Z165="","",IF(ISNUMBER(VALUE(Z165)),VALUE(Z165),Z165))</f>
        <v>4.5</v>
      </c>
      <c r="AC79" s="40">
        <f>IF(Table3a!AA165="","",IF(ISNUMBER(VALUE(AA165)),VALUE(AA165),AA165))</f>
        <v>4.9000000000000004</v>
      </c>
      <c r="AD79" s="40">
        <f>IF(Table3a!AB165="","",IF(ISNUMBER(VALUE(AB165)),VALUE(AB165),AB165))</f>
        <v>4.5</v>
      </c>
      <c r="AE79" s="40">
        <f>IF(Table3a!AC165="","",IF(ISNUMBER(VALUE(AC165)),VALUE(AC165),AC165))</f>
        <v>4.3</v>
      </c>
      <c r="AF79" s="40">
        <f>IF(Table3a!AD165="","",IF(ISNUMBER(VALUE(AD165)),VALUE(AD165),AD165))</f>
        <v>4.4000000000000004</v>
      </c>
      <c r="AG79" s="40">
        <f>IF(Table3a!AE165="","",IF(ISNUMBER(VALUE(AE165)),VALUE(AE165),AE165))</f>
        <v>4.2</v>
      </c>
      <c r="AH79" s="40">
        <f>IF(Table3a!AF165="","",IF(ISNUMBER(VALUE(AF165)),VALUE(AF165),AF165))</f>
        <v>4.5999999999999996</v>
      </c>
      <c r="AI79" s="40">
        <f>IF(Table3a!AG165="","",IF(ISNUMBER(VALUE(AG165)),VALUE(AG165),AG165))</f>
        <v>4.5</v>
      </c>
      <c r="AJ79" s="40">
        <f>IF(Table3a!AH165="","",IF(ISNUMBER(VALUE(AH165)),VALUE(AH165),AH165))</f>
        <v>4.3</v>
      </c>
      <c r="AK79" s="40">
        <f>IF(Table3a!AI165="","",IF(ISNUMBER(VALUE(AI165)),VALUE(AI165),AI165))</f>
        <v>4.5</v>
      </c>
      <c r="AL79" s="40">
        <f>IF(Table3a!AJ165="","",IF(ISNUMBER(VALUE(AJ165)),VALUE(AJ165),AJ165))</f>
        <v>4.5</v>
      </c>
      <c r="AM79" s="40">
        <f>IF(Table3a!AK165="","",IF(ISNUMBER(VALUE(AK165)),VALUE(AK165),AK165))</f>
        <v>4.7</v>
      </c>
      <c r="AN79" s="40">
        <f>IF(Table3a!AL165="","",IF(ISNUMBER(VALUE(AL165)),VALUE(AL165),AL165))</f>
        <v>4.4000000000000004</v>
      </c>
      <c r="AO79" s="40">
        <f>IF(Table3a!AM165="","",IF(ISNUMBER(VALUE(AM165)),VALUE(AM165),AM165))</f>
        <v>4.5999999999999996</v>
      </c>
      <c r="AP79" s="40">
        <f>IF(Table3a!AN165="","",IF(ISNUMBER(VALUE(AN165)),VALUE(AN165),AN165))</f>
        <v>4.7</v>
      </c>
      <c r="AQ79" s="40">
        <f>IF(Table3a!AO165="","",IF(ISNUMBER(VALUE(AO165)),VALUE(AO165),AO165))</f>
        <v>4.5999999999999996</v>
      </c>
      <c r="AR79" s="40">
        <f>IF(Table3a!AP165="","",IF(ISNUMBER(VALUE(AP165)),VALUE(AP165),AP165))</f>
        <v>4.9000000000000004</v>
      </c>
      <c r="AS79" s="40">
        <f>IF(Table3a!AQ165="","",IF(ISNUMBER(VALUE(AQ165)),VALUE(AQ165),AQ165))</f>
        <v>5.0999999999999996</v>
      </c>
      <c r="AT79" s="40">
        <f>IF(Table3a!AR165="","",IF(ISNUMBER(VALUE(AR165)),VALUE(AR165),AR165))</f>
        <v>5.6</v>
      </c>
      <c r="AU79" s="40">
        <f>IF(Table3a!AS165="","",IF(ISNUMBER(VALUE(AS165)),VALUE(AS165),AS165))</f>
        <v>7</v>
      </c>
      <c r="AV79" s="40">
        <f>IF(Table3a!AT165="","",IF(ISNUMBER(VALUE(AT165)),VALUE(AT165),AT165))</f>
        <v>8.1</v>
      </c>
      <c r="AW79" s="40">
        <f>IF(Table3a!AU165="","",IF(ISNUMBER(VALUE(AU165)),VALUE(AU165),AU165))</f>
        <v>10.4</v>
      </c>
      <c r="AX79" s="40">
        <f>IF(Table3a!AV165="","",IF(ISNUMBER(VALUE(AV165)),VALUE(AV165),AV165))</f>
        <v>12</v>
      </c>
      <c r="AY79" s="40">
        <f>IF(Table3a!AW165="","",IF(ISNUMBER(VALUE(AW165)),VALUE(AW165),AW165))</f>
        <v>12.7</v>
      </c>
      <c r="AZ79" s="40">
        <f>IF(Table3a!AX165="","",IF(ISNUMBER(VALUE(AX165)),VALUE(AX165),AX165))</f>
        <v>13.2</v>
      </c>
      <c r="BA79" s="40">
        <f>IF(Table3a!AY165="","",IF(ISNUMBER(VALUE(AY165)),VALUE(AY165),AY165))</f>
        <v>13.1</v>
      </c>
      <c r="BB79" s="40">
        <f>IF(Table3a!AZ165="","",IF(ISNUMBER(VALUE(AZ165)),VALUE(AZ165),AZ165))</f>
        <v>13.7</v>
      </c>
      <c r="BC79" s="40">
        <f>IF(Table3a!BA165="","",IF(ISNUMBER(VALUE(BA165)),VALUE(BA165),BA165))</f>
        <v>13.9</v>
      </c>
      <c r="BD79" s="40">
        <f>IF(Table3a!BB165="","",IF(ISNUMBER(VALUE(BB165)),VALUE(BB165),BB165))</f>
        <v>14.9</v>
      </c>
      <c r="BE79" s="40">
        <f>IF(Table3a!BC165="","",IF(ISNUMBER(VALUE(BC165)),VALUE(BC165),BC165))</f>
        <v>14.4</v>
      </c>
      <c r="BF79" s="40">
        <f>IF(Table3a!BD165="","",IF(ISNUMBER(VALUE(BD165)),VALUE(BD165),BD165))</f>
        <v>14.4</v>
      </c>
      <c r="BG79" s="40">
        <f>IF(Table3a!BE165="","",IF(ISNUMBER(VALUE(BE165)),VALUE(BE165),BE165))</f>
        <v>14.9</v>
      </c>
      <c r="BH79" s="40">
        <f>IF(Table3a!BF165="","",IF(ISNUMBER(VALUE(BF165)),VALUE(BF165),BF165))</f>
        <v>15.1</v>
      </c>
      <c r="BI79" s="40">
        <f>IF(Table3a!BG165="","",IF(ISNUMBER(VALUE(BG165)),VALUE(BG165),BG165))</f>
        <v>15.1</v>
      </c>
      <c r="BJ79" s="40">
        <f>IF(Table3a!BH165="","",IF(ISNUMBER(VALUE(BH165)),VALUE(BH165),BH165))</f>
        <v>14.7</v>
      </c>
      <c r="BK79" s="40">
        <f>IF(Table3a!BI165="","",IF(ISNUMBER(VALUE(BI165)),VALUE(BI165),BI165))</f>
        <v>14.7</v>
      </c>
      <c r="BL79" s="40">
        <f>IF(Table3a!BJ165="","",IF(ISNUMBER(VALUE(BJ165)),VALUE(BJ165),BJ165))</f>
        <v>14.3</v>
      </c>
      <c r="BM79" s="40">
        <f>IF(Table3a!BK165="","",IF(ISNUMBER(VALUE(BK165)),VALUE(BK165),BK165))</f>
        <v>13.8</v>
      </c>
      <c r="BN79" s="40">
        <f>IF(Table3a!BL165="","",IF(ISNUMBER(VALUE(BL165)),VALUE(BL165),BL165))</f>
        <v>13.6</v>
      </c>
      <c r="BO79" s="40">
        <f>IF(Table3a!BM165="","",IF(ISNUMBER(VALUE(BM165)),VALUE(BM165),BM165))</f>
        <v>12.7</v>
      </c>
      <c r="BP79" s="40">
        <f>IF(Table3a!BN165="","",IF(ISNUMBER(VALUE(BN165)),VALUE(BN165),BN165))</f>
        <v>12.2</v>
      </c>
      <c r="BQ79" s="40">
        <f>IF(Table3a!BO165="","",IF(ISNUMBER(VALUE(BO165)),VALUE(BO165),BO165))</f>
        <v>12.2</v>
      </c>
      <c r="BR79" s="40">
        <f>IF(Table3a!BP165="","",IF(ISNUMBER(VALUE(BP165)),VALUE(BP165),BP165))</f>
        <v>11.6</v>
      </c>
      <c r="BS79" s="40">
        <f>IF(Table3a!BQ165="","",IF(ISNUMBER(VALUE(BQ165)),VALUE(BQ165),BQ165))</f>
        <v>11.1</v>
      </c>
      <c r="BT79" s="40">
        <f>IF(Table3a!BR165="","",IF(ISNUMBER(VALUE(BR165)),VALUE(BR165),BR165))</f>
        <v>10.4</v>
      </c>
      <c r="BU79" s="40">
        <f>IF(Table3a!BS165="","",IF(ISNUMBER(VALUE(BS165)),VALUE(BS165),BS165))</f>
        <v>10.1</v>
      </c>
      <c r="BV79" s="40">
        <f>IF(Table3a!BT165="","",IF(ISNUMBER(VALUE(BT165)),VALUE(BT165),BT165))</f>
        <v>9.6</v>
      </c>
      <c r="BW79" s="40">
        <f>IF(Table3a!BU165="","",IF(ISNUMBER(VALUE(BU165)),VALUE(BU165),BU165))</f>
        <v>9.1</v>
      </c>
      <c r="BX79" s="40">
        <f>IF(Table3a!BV165="","",IF(ISNUMBER(VALUE(BV165)),VALUE(BV165),BV165))</f>
        <v>9.1</v>
      </c>
      <c r="BY79" s="40">
        <f>IF(Table3a!BW165="","",IF(ISNUMBER(VALUE(BW165)),VALUE(BW165),BW165))</f>
        <v>8.4</v>
      </c>
      <c r="BZ79" s="40">
        <f>IF(Table3a!BX165="","",IF(ISNUMBER(VALUE(BX165)),VALUE(BX165),BX165))</f>
        <v>8.3000000000000007</v>
      </c>
      <c r="CA79" s="40">
        <f>IF(Table3a!BY165="","",IF(ISNUMBER(VALUE(BY165)),VALUE(BY165),BY165))</f>
        <v>7.8</v>
      </c>
      <c r="CB79" s="40">
        <f>IF(Table3a!BZ165="","",IF(ISNUMBER(VALUE(BZ165)),VALUE(BZ165),BZ165))</f>
        <v>7.1</v>
      </c>
      <c r="CC79" s="40">
        <f>IF(Table3a!CA165="","",IF(ISNUMBER(VALUE(CA165)),VALUE(CA165),CA165))</f>
        <v>6.8</v>
      </c>
      <c r="CD79" s="40">
        <f>IF(Table3a!CB165="","",IF(ISNUMBER(VALUE(CB165)),VALUE(CB165),CB165))</f>
        <v>6.2</v>
      </c>
      <c r="CE79" s="40" t="str">
        <f>IF(Table3a!CC165="","",IF(ISNUMBER(VALUE(CC165)),VALUE(CC165),CC165))</f>
        <v/>
      </c>
      <c r="CF79" s="40" t="str">
        <f>IF(Table3a!CD165="","",IF(ISNUMBER(VALUE(CD165)),VALUE(CD165),CD165))</f>
        <v/>
      </c>
      <c r="CG79" s="40" t="str">
        <f>IF(Table3a!CE165="","",IF(ISNUMBER(VALUE(CE165)),VALUE(CE165),CE165))</f>
        <v/>
      </c>
      <c r="CH79" s="40" t="str">
        <f>IF(Table3a!CF165="","",IF(ISNUMBER(VALUE(CF165)),VALUE(CF165),CF165))</f>
        <v/>
      </c>
      <c r="CI79" s="40" t="str">
        <f>IF(Table3a!CG165="","",IF(ISNUMBER(VALUE(CG165)),VALUE(CG165),CG165))</f>
        <v/>
      </c>
      <c r="CJ79" s="40" t="str">
        <f>IF(Table3a!CH165="","",IF(ISNUMBER(VALUE(CH165)),VALUE(CH165),CH165))</f>
        <v/>
      </c>
      <c r="CK79" s="40" t="str">
        <f>IF(Table3a!CI165="","",IF(ISNUMBER(VALUE(CI165)),VALUE(CI165),CI165))</f>
        <v/>
      </c>
      <c r="CL79" s="40" t="str">
        <f>IF(Table3a!CJ165="","",IF(ISNUMBER(VALUE(CJ165)),VALUE(CJ165),CJ165))</f>
        <v/>
      </c>
      <c r="CM79" s="40" t="str">
        <f>IF(Table3a!CK165="","",IF(ISNUMBER(VALUE(CK165)),VALUE(CK165),CK165))</f>
        <v/>
      </c>
      <c r="CN79" s="40" t="str">
        <f>IF(Table3a!CL165="","",IF(ISNUMBER(VALUE(CL165)),VALUE(CL165),CL165))</f>
        <v/>
      </c>
      <c r="CO79" s="40" t="str">
        <f>IF(Table3a!CM165="","",IF(ISNUMBER(VALUE(CM165)),VALUE(CM165),CM165))</f>
        <v/>
      </c>
      <c r="CP79" s="40" t="str">
        <f>IF(Table3a!CN165="","",IF(ISNUMBER(VALUE(CN165)),VALUE(CN165),CN165))</f>
        <v/>
      </c>
      <c r="CQ79" s="40" t="str">
        <f>IF(Table3a!CO165="","",IF(ISNUMBER(VALUE(CO165)),VALUE(CO165),CO165))</f>
        <v/>
      </c>
      <c r="CR79" s="40" t="str">
        <f>IF(Table3a!CP165="","",IF(ISNUMBER(VALUE(CP165)),VALUE(CP165),CP165))</f>
        <v/>
      </c>
      <c r="CS79" s="40" t="str">
        <f>IF(Table3a!CQ165="","",IF(ISNUMBER(VALUE(CQ165)),VALUE(CQ165),CQ165))</f>
        <v/>
      </c>
      <c r="CT79" s="40" t="str">
        <f>IF(Table3a!CR165="","",IF(ISNUMBER(VALUE(CR165)),VALUE(CR165),CR165))</f>
        <v/>
      </c>
      <c r="CU79" s="40" t="str">
        <f>IF(Table3a!CS165="","",IF(ISNUMBER(VALUE(CS165)),VALUE(CS165),CS165))</f>
        <v/>
      </c>
      <c r="CV79" s="40" t="str">
        <f>IF(Table3a!CT165="","",IF(ISNUMBER(VALUE(CT165)),VALUE(CT165),CT165))</f>
        <v/>
      </c>
      <c r="CW79" s="40" t="str">
        <f>IF(Table3a!CU165="","",IF(ISNUMBER(VALUE(CU165)),VALUE(CU165),CU165))</f>
        <v/>
      </c>
      <c r="CX79" s="40" t="str">
        <f>IF(Table3a!CV165="","",IF(ISNUMBER(VALUE(CV165)),VALUE(CV165),CV165))</f>
        <v/>
      </c>
      <c r="CY79" s="40" t="str">
        <f>IF(Table3a!CW165="","",IF(ISNUMBER(VALUE(CW165)),VALUE(CW165),CW165))</f>
        <v/>
      </c>
      <c r="CZ79" s="40" t="str">
        <f>IF(Table3a!CX165="","",IF(ISNUMBER(VALUE(CX165)),VALUE(CX165),CX165))</f>
        <v/>
      </c>
      <c r="DA79" s="40" t="str">
        <f>IF(Table3a!CY165="","",IF(ISNUMBER(VALUE(CY165)),VALUE(CY165),CY165))</f>
        <v/>
      </c>
      <c r="DB79" s="40" t="str">
        <f>IF(Table3a!CZ165="","",IF(ISNUMBER(VALUE(CZ165)),VALUE(CZ165),CZ165))</f>
        <v/>
      </c>
      <c r="DC79" s="40" t="str">
        <f>IF(Table3a!DA165="","",IF(ISNUMBER(VALUE(DA165)),VALUE(DA165),DA165))</f>
        <v/>
      </c>
      <c r="DD79" s="40" t="str">
        <f>IF(Table3a!DB165="","",IF(ISNUMBER(VALUE(DB165)),VALUE(DB165),DB165))</f>
        <v/>
      </c>
      <c r="DE79" s="40" t="str">
        <f>IF(Table3a!DC165="","",IF(ISNUMBER(VALUE(DC165)),VALUE(DC165),DC165))</f>
        <v/>
      </c>
      <c r="DF79" s="40" t="str">
        <f>IF(Table3a!DD165="","",IF(ISNUMBER(VALUE(DD165)),VALUE(DD165),DD165))</f>
        <v/>
      </c>
      <c r="DG79" s="40" t="str">
        <f>IF(Table3a!DE165="","",IF(ISNUMBER(VALUE(DE165)),VALUE(DE165),DE165))</f>
        <v/>
      </c>
      <c r="DH79" s="40" t="str">
        <f>IF(Table3a!DF165="","",IF(ISNUMBER(VALUE(DF165)),VALUE(DF165),DF165))</f>
        <v/>
      </c>
    </row>
    <row r="80" spans="1:112" ht="9.75" customHeight="1">
      <c r="A80" s="88" t="s">
        <v>229</v>
      </c>
      <c r="B80" s="88"/>
      <c r="C80" s="88"/>
      <c r="D80" s="34"/>
      <c r="E80" s="40">
        <f>IF(Table3a!C166="","",IF(ISNUMBER(VALUE(C166)),VALUE(C166),C166))</f>
        <v>57.3</v>
      </c>
      <c r="F80" s="40">
        <f>IF(Table3a!D166="","",IF(ISNUMBER(VALUE(D166)),VALUE(D166),D166))</f>
        <v>57</v>
      </c>
      <c r="G80" s="40">
        <f>IF(Table3a!E166="","",IF(ISNUMBER(VALUE(E166)),VALUE(E166),E166))</f>
        <v>57.2</v>
      </c>
      <c r="H80" s="40">
        <f>IF(Table3a!F166="","",IF(ISNUMBER(VALUE(F166)),VALUE(F166),F166))</f>
        <v>57.3</v>
      </c>
      <c r="I80" s="40">
        <f>IF(Table3a!G166="","",IF(ISNUMBER(VALUE(G166)),VALUE(G166),G166))</f>
        <v>58.2</v>
      </c>
      <c r="J80" s="40">
        <f>IF(Table3a!H166="","",IF(ISNUMBER(VALUE(H166)),VALUE(H166),H166))</f>
        <v>58.7</v>
      </c>
      <c r="K80" s="40">
        <f>IF(Table3a!I166="","",IF(ISNUMBER(VALUE(I166)),VALUE(I166),I166))</f>
        <v>59</v>
      </c>
      <c r="L80" s="40">
        <f>IF(Table3a!J166="","",IF(ISNUMBER(VALUE(J166)),VALUE(J166),J166))</f>
        <v>59.3</v>
      </c>
      <c r="M80" s="40">
        <f>IF(Table3a!K166="","",IF(ISNUMBER(VALUE(K166)),VALUE(K166),K166))</f>
        <v>59.3</v>
      </c>
      <c r="N80" s="40">
        <f>IF(Table3a!L166="","",IF(ISNUMBER(VALUE(L166)),VALUE(L166),L166))</f>
        <v>59.6</v>
      </c>
      <c r="O80" s="40">
        <f>IF(Table3a!M166="","",IF(ISNUMBER(VALUE(M166)),VALUE(M166),M166))</f>
        <v>59.7</v>
      </c>
      <c r="P80" s="40">
        <f>IF(Table3a!N166="","",IF(ISNUMBER(VALUE(N166)),VALUE(N166),N166))</f>
        <v>59.6</v>
      </c>
      <c r="Q80" s="40">
        <f>IF(Table3a!O166="","",IF(ISNUMBER(VALUE(O166)),VALUE(O166),O166))</f>
        <v>59.5</v>
      </c>
      <c r="R80" s="40">
        <f>IF(Table3a!P166="","",IF(ISNUMBER(VALUE(P166)),VALUE(P166),P166))</f>
        <v>59.8</v>
      </c>
      <c r="S80" s="40">
        <f>IF(Table3a!Q166="","",IF(ISNUMBER(VALUE(Q166)),VALUE(Q166),Q166))</f>
        <v>60.3</v>
      </c>
      <c r="T80" s="40">
        <f>IF(Table3a!R166="","",IF(ISNUMBER(VALUE(R166)),VALUE(R166),R166))</f>
        <v>60.2</v>
      </c>
      <c r="U80" s="40">
        <f>IF(Table3a!S166="","",IF(ISNUMBER(VALUE(S166)),VALUE(S166),S166))</f>
        <v>60.1</v>
      </c>
      <c r="V80" s="40">
        <f>IF(Table3a!T166="","",IF(ISNUMBER(VALUE(T166)),VALUE(T166),T166))</f>
        <v>59.9</v>
      </c>
      <c r="W80" s="40">
        <f>IF(Table3a!U166="","",IF(ISNUMBER(VALUE(U166)),VALUE(U166),U166))</f>
        <v>59.8</v>
      </c>
      <c r="X80" s="40">
        <f>IF(Table3a!V166="","",IF(ISNUMBER(VALUE(V166)),VALUE(V166),V166))</f>
        <v>60</v>
      </c>
      <c r="Y80" s="40">
        <f>IF(Table3a!W166="","",IF(ISNUMBER(VALUE(W166)),VALUE(W166),W166))</f>
        <v>60</v>
      </c>
      <c r="Z80" s="40">
        <f>IF(Table3a!X166="","",IF(ISNUMBER(VALUE(X166)),VALUE(X166),X166))</f>
        <v>59.9</v>
      </c>
      <c r="AA80" s="40">
        <f>IF(Table3a!Y166="","",IF(ISNUMBER(VALUE(Y166)),VALUE(Y166),Y166))</f>
        <v>60</v>
      </c>
      <c r="AB80" s="40">
        <f>IF(Table3a!Z166="","",IF(ISNUMBER(VALUE(Z166)),VALUE(Z166),Z166))</f>
        <v>60.2</v>
      </c>
      <c r="AC80" s="40">
        <f>IF(Table3a!AA166="","",IF(ISNUMBER(VALUE(AA166)),VALUE(AA166),AA166))</f>
        <v>60.6</v>
      </c>
      <c r="AD80" s="40">
        <f>IF(Table3a!AB166="","",IF(ISNUMBER(VALUE(AB166)),VALUE(AB166),AB166))</f>
        <v>60.5</v>
      </c>
      <c r="AE80" s="40">
        <f>IF(Table3a!AC166="","",IF(ISNUMBER(VALUE(AC166)),VALUE(AC166),AC166))</f>
        <v>60.9</v>
      </c>
      <c r="AF80" s="40">
        <f>IF(Table3a!AD166="","",IF(ISNUMBER(VALUE(AD166)),VALUE(AD166),AD166))</f>
        <v>61.3</v>
      </c>
      <c r="AG80" s="40">
        <f>IF(Table3a!AE166="","",IF(ISNUMBER(VALUE(AE166)),VALUE(AE166),AE166))</f>
        <v>61.6</v>
      </c>
      <c r="AH80" s="40">
        <f>IF(Table3a!AF166="","",IF(ISNUMBER(VALUE(AF166)),VALUE(AF166),AF166))</f>
        <v>62</v>
      </c>
      <c r="AI80" s="40">
        <f>IF(Table3a!AG166="","",IF(ISNUMBER(VALUE(AG166)),VALUE(AG166),AG166))</f>
        <v>62.4</v>
      </c>
      <c r="AJ80" s="40">
        <f>IF(Table3a!AH166="","",IF(ISNUMBER(VALUE(AH166)),VALUE(AH166),AH166))</f>
        <v>62.6</v>
      </c>
      <c r="AK80" s="40">
        <f>IF(Table3a!AI166="","",IF(ISNUMBER(VALUE(AI166)),VALUE(AI166),AI166))</f>
        <v>62.9</v>
      </c>
      <c r="AL80" s="40">
        <f>IF(Table3a!AJ166="","",IF(ISNUMBER(VALUE(AJ166)),VALUE(AJ166),AJ166))</f>
        <v>63.1</v>
      </c>
      <c r="AM80" s="40">
        <f>IF(Table3a!AK166="","",IF(ISNUMBER(VALUE(AK166)),VALUE(AK166),AK166))</f>
        <v>63.3</v>
      </c>
      <c r="AN80" s="40">
        <f>IF(Table3a!AL166="","",IF(ISNUMBER(VALUE(AL166)),VALUE(AL166),AL166))</f>
        <v>63.6</v>
      </c>
      <c r="AO80" s="40">
        <f>IF(Table3a!AM166="","",IF(ISNUMBER(VALUE(AM166)),VALUE(AM166),AM166))</f>
        <v>64.099999999999994</v>
      </c>
      <c r="AP80" s="40">
        <f>IF(Table3a!AN166="","",IF(ISNUMBER(VALUE(AN166)),VALUE(AN166),AN166))</f>
        <v>64</v>
      </c>
      <c r="AQ80" s="40">
        <f>IF(Table3a!AO166="","",IF(ISNUMBER(VALUE(AO166)),VALUE(AO166),AO166))</f>
        <v>64</v>
      </c>
      <c r="AR80" s="40">
        <f>IF(Table3a!AP166="","",IF(ISNUMBER(VALUE(AP166)),VALUE(AP166),AP166))</f>
        <v>64.099999999999994</v>
      </c>
      <c r="AS80" s="40">
        <f>IF(Table3a!AQ166="","",IF(ISNUMBER(VALUE(AQ166)),VALUE(AQ166),AQ166))</f>
        <v>63.9</v>
      </c>
      <c r="AT80" s="40">
        <f>IF(Table3a!AR166="","",IF(ISNUMBER(VALUE(AR166)),VALUE(AR166),AR166))</f>
        <v>63.6</v>
      </c>
      <c r="AU80" s="40">
        <f>IF(Table3a!AS166="","",IF(ISNUMBER(VALUE(AS166)),VALUE(AS166),AS166))</f>
        <v>63.6</v>
      </c>
      <c r="AV80" s="40">
        <f>IF(Table3a!AT166="","",IF(ISNUMBER(VALUE(AT166)),VALUE(AT166),AT166))</f>
        <v>63.1</v>
      </c>
      <c r="AW80" s="40">
        <f>IF(Table3a!AU166="","",IF(ISNUMBER(VALUE(AU166)),VALUE(AU166),AU166))</f>
        <v>62.5</v>
      </c>
      <c r="AX80" s="40">
        <f>IF(Table3a!AV166="","",IF(ISNUMBER(VALUE(AV166)),VALUE(AV166),AV166))</f>
        <v>62.2</v>
      </c>
      <c r="AY80" s="40">
        <f>IF(Table3a!AW166="","",IF(ISNUMBER(VALUE(AW166)),VALUE(AW166),AW166))</f>
        <v>61.8</v>
      </c>
      <c r="AZ80" s="40">
        <f>IF(Table3a!AX166="","",IF(ISNUMBER(VALUE(AX166)),VALUE(AX166),AX166))</f>
        <v>61.3</v>
      </c>
      <c r="BA80" s="40">
        <f>IF(Table3a!AY166="","",IF(ISNUMBER(VALUE(AY166)),VALUE(AY166),AY166))</f>
        <v>61</v>
      </c>
      <c r="BB80" s="40">
        <f>IF(Table3a!AZ166="","",IF(ISNUMBER(VALUE(AZ166)),VALUE(AZ166),AZ166))</f>
        <v>60.8</v>
      </c>
      <c r="BC80" s="40">
        <f>IF(Table3a!BA166="","",IF(ISNUMBER(VALUE(BA166)),VALUE(BA166),BA166))</f>
        <v>60.6</v>
      </c>
      <c r="BD80" s="40">
        <f>IF(Table3a!BB166="","",IF(ISNUMBER(VALUE(BB166)),VALUE(BB166),BB166))</f>
        <v>60.4</v>
      </c>
      <c r="BE80" s="40">
        <f>IF(Table3a!BC166="","",IF(ISNUMBER(VALUE(BC166)),VALUE(BC166),BC166))</f>
        <v>60.3</v>
      </c>
      <c r="BF80" s="40">
        <f>IF(Table3a!BD166="","",IF(ISNUMBER(VALUE(BD166)),VALUE(BD166),BD166))</f>
        <v>60.3</v>
      </c>
      <c r="BG80" s="40">
        <f>IF(Table3a!BE166="","",IF(ISNUMBER(VALUE(BE166)),VALUE(BE166),BE166))</f>
        <v>60</v>
      </c>
      <c r="BH80" s="40">
        <f>IF(Table3a!BF166="","",IF(ISNUMBER(VALUE(BF166)),VALUE(BF166),BF166))</f>
        <v>60.3</v>
      </c>
      <c r="BI80" s="40">
        <f>IF(Table3a!BG166="","",IF(ISNUMBER(VALUE(BG166)),VALUE(BG166),BG166))</f>
        <v>60.2</v>
      </c>
      <c r="BJ80" s="40">
        <f>IF(Table3a!BH166="","",IF(ISNUMBER(VALUE(BH166)),VALUE(BH166),BH166))</f>
        <v>59.9</v>
      </c>
      <c r="BK80" s="40">
        <f>IF(Table3a!BI166="","",IF(ISNUMBER(VALUE(BI166)),VALUE(BI166),BI166))</f>
        <v>59.8</v>
      </c>
      <c r="BL80" s="40">
        <f>IF(Table3a!BJ166="","",IF(ISNUMBER(VALUE(BJ166)),VALUE(BJ166),BJ166))</f>
        <v>59.8</v>
      </c>
      <c r="BM80" s="40">
        <f>IF(Table3a!BK166="","",IF(ISNUMBER(VALUE(BK166)),VALUE(BK166),BK166))</f>
        <v>60</v>
      </c>
      <c r="BN80" s="40">
        <f>IF(Table3a!BL166="","",IF(ISNUMBER(VALUE(BL166)),VALUE(BL166),BL166))</f>
        <v>60.3</v>
      </c>
      <c r="BO80" s="40">
        <f>IF(Table3a!BM166="","",IF(ISNUMBER(VALUE(BM166)),VALUE(BM166),BM166))</f>
        <v>60.3</v>
      </c>
      <c r="BP80" s="40">
        <f>IF(Table3a!BN166="","",IF(ISNUMBER(VALUE(BN166)),VALUE(BN166),BN166))</f>
        <v>60.3</v>
      </c>
      <c r="BQ80" s="40">
        <f>IF(Table3a!BO166="","",IF(ISNUMBER(VALUE(BO166)),VALUE(BO166),BO166))</f>
        <v>60.2</v>
      </c>
      <c r="BR80" s="40">
        <f>IF(Table3a!BP166="","",IF(ISNUMBER(VALUE(BP166)),VALUE(BP166),BP166))</f>
        <v>59.8</v>
      </c>
      <c r="BS80" s="40">
        <f>IF(Table3a!BQ166="","",IF(ISNUMBER(VALUE(BQ166)),VALUE(BQ166),BQ166))</f>
        <v>60</v>
      </c>
      <c r="BT80" s="40">
        <f>IF(Table3a!BR166="","",IF(ISNUMBER(VALUE(BR166)),VALUE(BR166),BR166))</f>
        <v>59.9</v>
      </c>
      <c r="BU80" s="40">
        <f>IF(Table3a!BS166="","",IF(ISNUMBER(VALUE(BS166)),VALUE(BS166),BS166))</f>
        <v>59.9</v>
      </c>
      <c r="BV80" s="40">
        <f>IF(Table3a!BT166="","",IF(ISNUMBER(VALUE(BT166)),VALUE(BT166),BT166))</f>
        <v>60</v>
      </c>
      <c r="BW80" s="40">
        <f>IF(Table3a!BU166="","",IF(ISNUMBER(VALUE(BU166)),VALUE(BU166),BU166))</f>
        <v>60</v>
      </c>
      <c r="BX80" s="40">
        <f>IF(Table3a!BV166="","",IF(ISNUMBER(VALUE(BV166)),VALUE(BV166),BV166))</f>
        <v>60.1</v>
      </c>
      <c r="BY80" s="40">
        <f>IF(Table3a!BW166="","",IF(ISNUMBER(VALUE(BW166)),VALUE(BW166),BW166))</f>
        <v>59.9</v>
      </c>
      <c r="BZ80" s="40">
        <f>IF(Table3a!BX166="","",IF(ISNUMBER(VALUE(BX166)),VALUE(BX166),BX166))</f>
        <v>60.4</v>
      </c>
      <c r="CA80" s="40">
        <f>IF(Table3a!BY166="","",IF(ISNUMBER(VALUE(BY166)),VALUE(BY166),BY166))</f>
        <v>60.3</v>
      </c>
      <c r="CB80" s="40">
        <f>IF(Table3a!BZ166="","",IF(ISNUMBER(VALUE(BZ166)),VALUE(BZ166),BZ166))</f>
        <v>60.2</v>
      </c>
      <c r="CC80" s="40">
        <f>IF(Table3a!CA166="","",IF(ISNUMBER(VALUE(CA166)),VALUE(CA166),CA166))</f>
        <v>60.2</v>
      </c>
      <c r="CD80" s="40">
        <f>IF(Table3a!CB166="","",IF(ISNUMBER(VALUE(CB166)),VALUE(CB166),CB166))</f>
        <v>59.8</v>
      </c>
      <c r="CE80" s="40" t="str">
        <f>IF(Table3a!CC166="","",IF(ISNUMBER(VALUE(CC166)),VALUE(CC166),CC166))</f>
        <v/>
      </c>
      <c r="CF80" s="40" t="str">
        <f>IF(Table3a!CD166="","",IF(ISNUMBER(VALUE(CD166)),VALUE(CD166),CD166))</f>
        <v/>
      </c>
      <c r="CG80" s="40" t="str">
        <f>IF(Table3a!CE166="","",IF(ISNUMBER(VALUE(CE166)),VALUE(CE166),CE166))</f>
        <v/>
      </c>
      <c r="CH80" s="40" t="str">
        <f>IF(Table3a!CF166="","",IF(ISNUMBER(VALUE(CF166)),VALUE(CF166),CF166))</f>
        <v/>
      </c>
      <c r="CI80" s="40" t="str">
        <f>IF(Table3a!CG166="","",IF(ISNUMBER(VALUE(CG166)),VALUE(CG166),CG166))</f>
        <v/>
      </c>
      <c r="CJ80" s="40" t="str">
        <f>IF(Table3a!CH166="","",IF(ISNUMBER(VALUE(CH166)),VALUE(CH166),CH166))</f>
        <v/>
      </c>
      <c r="CK80" s="40" t="str">
        <f>IF(Table3a!CI166="","",IF(ISNUMBER(VALUE(CI166)),VALUE(CI166),CI166))</f>
        <v/>
      </c>
      <c r="CL80" s="40" t="str">
        <f>IF(Table3a!CJ166="","",IF(ISNUMBER(VALUE(CJ166)),VALUE(CJ166),CJ166))</f>
        <v/>
      </c>
      <c r="CM80" s="40" t="str">
        <f>IF(Table3a!CK166="","",IF(ISNUMBER(VALUE(CK166)),VALUE(CK166),CK166))</f>
        <v/>
      </c>
      <c r="CN80" s="40" t="str">
        <f>IF(Table3a!CL166="","",IF(ISNUMBER(VALUE(CL166)),VALUE(CL166),CL166))</f>
        <v/>
      </c>
      <c r="CO80" s="40" t="str">
        <f>IF(Table3a!CM166="","",IF(ISNUMBER(VALUE(CM166)),VALUE(CM166),CM166))</f>
        <v/>
      </c>
      <c r="CP80" s="40" t="str">
        <f>IF(Table3a!CN166="","",IF(ISNUMBER(VALUE(CN166)),VALUE(CN166),CN166))</f>
        <v/>
      </c>
      <c r="CQ80" s="40" t="str">
        <f>IF(Table3a!CO166="","",IF(ISNUMBER(VALUE(CO166)),VALUE(CO166),CO166))</f>
        <v/>
      </c>
      <c r="CR80" s="40" t="str">
        <f>IF(Table3a!CP166="","",IF(ISNUMBER(VALUE(CP166)),VALUE(CP166),CP166))</f>
        <v/>
      </c>
      <c r="CS80" s="40" t="str">
        <f>IF(Table3a!CQ166="","",IF(ISNUMBER(VALUE(CQ166)),VALUE(CQ166),CQ166))</f>
        <v/>
      </c>
      <c r="CT80" s="40" t="str">
        <f>IF(Table3a!CR166="","",IF(ISNUMBER(VALUE(CR166)),VALUE(CR166),CR166))</f>
        <v/>
      </c>
      <c r="CU80" s="40" t="str">
        <f>IF(Table3a!CS166="","",IF(ISNUMBER(VALUE(CS166)),VALUE(CS166),CS166))</f>
        <v/>
      </c>
      <c r="CV80" s="40" t="str">
        <f>IF(Table3a!CT166="","",IF(ISNUMBER(VALUE(CT166)),VALUE(CT166),CT166))</f>
        <v/>
      </c>
      <c r="CW80" s="40" t="str">
        <f>IF(Table3a!CU166="","",IF(ISNUMBER(VALUE(CU166)),VALUE(CU166),CU166))</f>
        <v/>
      </c>
      <c r="CX80" s="40" t="str">
        <f>IF(Table3a!CV166="","",IF(ISNUMBER(VALUE(CV166)),VALUE(CV166),CV166))</f>
        <v/>
      </c>
      <c r="CY80" s="40" t="str">
        <f>IF(Table3a!CW166="","",IF(ISNUMBER(VALUE(CW166)),VALUE(CW166),CW166))</f>
        <v/>
      </c>
      <c r="CZ80" s="40" t="str">
        <f>IF(Table3a!CX166="","",IF(ISNUMBER(VALUE(CX166)),VALUE(CX166),CX166))</f>
        <v/>
      </c>
      <c r="DA80" s="40" t="str">
        <f>IF(Table3a!CY166="","",IF(ISNUMBER(VALUE(CY166)),VALUE(CY166),CY166))</f>
        <v/>
      </c>
      <c r="DB80" s="40" t="str">
        <f>IF(Table3a!CZ166="","",IF(ISNUMBER(VALUE(CZ166)),VALUE(CZ166),CZ166))</f>
        <v/>
      </c>
      <c r="DC80" s="40" t="str">
        <f>IF(Table3a!DA166="","",IF(ISNUMBER(VALUE(DA166)),VALUE(DA166),DA166))</f>
        <v/>
      </c>
      <c r="DD80" s="40" t="str">
        <f>IF(Table3a!DB166="","",IF(ISNUMBER(VALUE(DB166)),VALUE(DB166),DB166))</f>
        <v/>
      </c>
      <c r="DE80" s="40" t="str">
        <f>IF(Table3a!DC166="","",IF(ISNUMBER(VALUE(DC166)),VALUE(DC166),DC166))</f>
        <v/>
      </c>
      <c r="DF80" s="40" t="str">
        <f>IF(Table3a!DD166="","",IF(ISNUMBER(VALUE(DD166)),VALUE(DD166),DD166))</f>
        <v/>
      </c>
      <c r="DG80" s="40" t="str">
        <f>IF(Table3a!DE166="","",IF(ISNUMBER(VALUE(DE166)),VALUE(DE166),DE166))</f>
        <v/>
      </c>
      <c r="DH80" s="40" t="str">
        <f>IF(Table3a!DF166="","",IF(ISNUMBER(VALUE(DF166)),VALUE(DF166),DF166))</f>
        <v/>
      </c>
    </row>
    <row r="81" spans="1:112" ht="4.5" customHeight="1">
      <c r="A81" s="114"/>
      <c r="B81" s="114"/>
      <c r="C81" s="114"/>
      <c r="D81" s="31"/>
      <c r="E81" s="53"/>
      <c r="F81" s="54"/>
      <c r="G81" s="55"/>
      <c r="H81" s="54"/>
      <c r="I81" s="55"/>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13"/>
      <c r="BJ81" s="13"/>
      <c r="BK81" s="13"/>
      <c r="BL81" s="13"/>
      <c r="BM81" s="13"/>
      <c r="BN81" s="13"/>
      <c r="BO81" s="13"/>
      <c r="BP81" s="13"/>
      <c r="BQ81" s="13"/>
      <c r="BR81" s="13"/>
      <c r="BS81" s="13"/>
    </row>
    <row r="82" spans="1:112" ht="9" customHeight="1">
      <c r="A82" s="57" t="s">
        <v>238</v>
      </c>
      <c r="B82" s="57"/>
      <c r="C82" s="57"/>
      <c r="D82" s="58"/>
      <c r="E82" s="59"/>
      <c r="F82" s="60"/>
      <c r="G82" s="61"/>
      <c r="H82" s="60"/>
      <c r="I82" s="61"/>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row>
    <row r="83" spans="1:112" ht="9" customHeight="1">
      <c r="A83" s="63" t="s">
        <v>4080</v>
      </c>
      <c r="B83" s="63"/>
      <c r="C83" s="63"/>
      <c r="D83" s="31"/>
      <c r="E83" s="53"/>
      <c r="F83" s="54"/>
      <c r="G83" s="55"/>
      <c r="H83" s="54"/>
      <c r="I83" s="55"/>
      <c r="J83" s="56"/>
      <c r="K83" s="56"/>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CN83" s="87"/>
      <c r="CO83" s="87"/>
      <c r="CP83" s="87"/>
      <c r="CQ83" s="87"/>
      <c r="CR83" s="87"/>
      <c r="CS83" s="87"/>
      <c r="CT83" s="87"/>
      <c r="CU83" s="87"/>
      <c r="CV83" s="87"/>
      <c r="CW83" s="87"/>
      <c r="CX83" s="87"/>
      <c r="CY83" s="87"/>
      <c r="CZ83" s="87"/>
      <c r="DA83" s="87"/>
      <c r="DB83" s="87"/>
      <c r="DC83" s="87"/>
      <c r="DD83" s="87"/>
      <c r="DE83" s="87"/>
      <c r="DF83" s="87"/>
      <c r="DG83" s="87"/>
      <c r="DH83" s="87"/>
    </row>
    <row r="84" spans="1:112" ht="9" customHeight="1">
      <c r="A84" s="111" t="s">
        <v>4081</v>
      </c>
      <c r="CN84" s="87"/>
      <c r="CO84" s="87"/>
      <c r="CP84" s="87"/>
      <c r="CQ84" s="87"/>
      <c r="CR84" s="87"/>
      <c r="CS84" s="87"/>
      <c r="CT84" s="87"/>
      <c r="CU84" s="87"/>
      <c r="CV84" s="87"/>
      <c r="CW84" s="87"/>
      <c r="CX84" s="87"/>
      <c r="CY84" s="87"/>
      <c r="CZ84" s="87"/>
      <c r="DA84" s="87"/>
      <c r="DB84" s="87"/>
      <c r="DC84" s="87"/>
      <c r="DD84" s="87"/>
      <c r="DE84" s="87"/>
      <c r="DF84" s="87"/>
      <c r="DG84" s="87"/>
      <c r="DH84" s="87"/>
    </row>
    <row r="100" spans="1:110" ht="12.75" hidden="1">
      <c r="A100" s="6" t="s">
        <v>240</v>
      </c>
      <c r="B100" s="6" t="s">
        <v>241</v>
      </c>
      <c r="C100" s="6" t="s">
        <v>4082</v>
      </c>
      <c r="D100" s="6" t="s">
        <v>4083</v>
      </c>
      <c r="E100" s="6" t="s">
        <v>4084</v>
      </c>
      <c r="F100" s="6" t="s">
        <v>4085</v>
      </c>
      <c r="G100" s="6" t="s">
        <v>4086</v>
      </c>
      <c r="H100" s="6" t="s">
        <v>4087</v>
      </c>
      <c r="I100" s="6" t="s">
        <v>4088</v>
      </c>
      <c r="J100" s="6" t="s">
        <v>4089</v>
      </c>
      <c r="K100" s="6" t="s">
        <v>4090</v>
      </c>
      <c r="L100" s="6" t="s">
        <v>4091</v>
      </c>
      <c r="M100" s="6" t="s">
        <v>4092</v>
      </c>
      <c r="N100" s="6" t="s">
        <v>4093</v>
      </c>
      <c r="O100" s="6" t="s">
        <v>4094</v>
      </c>
      <c r="P100" s="6" t="s">
        <v>4095</v>
      </c>
      <c r="Q100" s="6" t="s">
        <v>4096</v>
      </c>
      <c r="R100" s="6" t="s">
        <v>4097</v>
      </c>
      <c r="S100" s="6" t="s">
        <v>4098</v>
      </c>
      <c r="T100" s="6" t="s">
        <v>4099</v>
      </c>
      <c r="U100" s="6" t="s">
        <v>4100</v>
      </c>
      <c r="V100" s="6" t="s">
        <v>4101</v>
      </c>
      <c r="W100" s="6" t="s">
        <v>4102</v>
      </c>
      <c r="X100" s="6" t="s">
        <v>4103</v>
      </c>
      <c r="Y100" s="6" t="s">
        <v>4104</v>
      </c>
      <c r="Z100" s="6" t="s">
        <v>4105</v>
      </c>
      <c r="AA100" s="6" t="s">
        <v>4106</v>
      </c>
      <c r="AB100" s="6" t="s">
        <v>4107</v>
      </c>
      <c r="AC100" s="6" t="s">
        <v>4108</v>
      </c>
      <c r="AD100" s="6" t="s">
        <v>4109</v>
      </c>
      <c r="AE100" s="6" t="s">
        <v>4110</v>
      </c>
      <c r="AF100" s="6" t="s">
        <v>4111</v>
      </c>
      <c r="AG100" s="6" t="s">
        <v>4112</v>
      </c>
      <c r="AH100" s="6" t="s">
        <v>4113</v>
      </c>
      <c r="AI100" s="6" t="s">
        <v>4114</v>
      </c>
      <c r="AJ100" s="6" t="s">
        <v>4115</v>
      </c>
      <c r="AK100" s="6" t="s">
        <v>4116</v>
      </c>
      <c r="AL100" s="6" t="s">
        <v>4117</v>
      </c>
      <c r="AM100" s="6" t="s">
        <v>4118</v>
      </c>
      <c r="AN100" s="6" t="s">
        <v>4119</v>
      </c>
      <c r="AO100" s="6" t="s">
        <v>4120</v>
      </c>
      <c r="AP100" s="6" t="s">
        <v>4121</v>
      </c>
      <c r="AQ100" s="6" t="s">
        <v>4122</v>
      </c>
      <c r="AR100" s="6" t="s">
        <v>4123</v>
      </c>
      <c r="AS100" s="6" t="s">
        <v>4124</v>
      </c>
      <c r="AT100" s="6" t="s">
        <v>4125</v>
      </c>
      <c r="AU100" s="6" t="s">
        <v>4126</v>
      </c>
      <c r="AV100" s="6" t="s">
        <v>4127</v>
      </c>
      <c r="AW100" s="6" t="s">
        <v>4128</v>
      </c>
      <c r="AX100" s="6" t="s">
        <v>4129</v>
      </c>
      <c r="AY100" s="6" t="s">
        <v>4130</v>
      </c>
      <c r="AZ100" s="6" t="s">
        <v>4131</v>
      </c>
      <c r="BA100" s="6" t="s">
        <v>4132</v>
      </c>
      <c r="BB100" s="6" t="s">
        <v>4133</v>
      </c>
      <c r="BC100" s="6" t="s">
        <v>4134</v>
      </c>
      <c r="BD100" s="6" t="s">
        <v>4135</v>
      </c>
      <c r="BE100" s="6" t="s">
        <v>4136</v>
      </c>
      <c r="BF100" s="6" t="s">
        <v>4137</v>
      </c>
      <c r="BG100" s="6" t="s">
        <v>4138</v>
      </c>
      <c r="BH100" s="6" t="s">
        <v>4139</v>
      </c>
      <c r="BI100" s="6" t="s">
        <v>4140</v>
      </c>
      <c r="BJ100" s="6" t="s">
        <v>4141</v>
      </c>
      <c r="BK100" s="6" t="s">
        <v>4142</v>
      </c>
      <c r="BL100" s="6" t="s">
        <v>4143</v>
      </c>
      <c r="BM100" s="6" t="s">
        <v>4144</v>
      </c>
      <c r="BN100" s="6" t="s">
        <v>4145</v>
      </c>
      <c r="BO100" s="6" t="s">
        <v>4146</v>
      </c>
      <c r="BP100" s="6" t="s">
        <v>4147</v>
      </c>
      <c r="BQ100" s="6" t="s">
        <v>4148</v>
      </c>
      <c r="BR100" s="6" t="s">
        <v>4149</v>
      </c>
      <c r="BS100" s="6" t="s">
        <v>4150</v>
      </c>
      <c r="BT100" s="6" t="s">
        <v>4151</v>
      </c>
      <c r="BU100" s="6" t="s">
        <v>4152</v>
      </c>
      <c r="BV100" s="6" t="s">
        <v>4153</v>
      </c>
      <c r="BW100" s="6" t="s">
        <v>4154</v>
      </c>
      <c r="BX100" s="6" t="s">
        <v>4155</v>
      </c>
      <c r="BY100" s="6" t="s">
        <v>4156</v>
      </c>
      <c r="BZ100" s="6" t="s">
        <v>4157</v>
      </c>
      <c r="CA100" s="6" t="s">
        <v>4158</v>
      </c>
      <c r="CB100" s="6" t="s">
        <v>4159</v>
      </c>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row>
    <row r="101" spans="1:110" ht="12.75" hidden="1">
      <c r="A101" s="6" t="s">
        <v>4160</v>
      </c>
      <c r="B101" s="6" t="s">
        <v>4161</v>
      </c>
      <c r="C101" s="6" t="s">
        <v>4162</v>
      </c>
      <c r="D101" s="6" t="s">
        <v>458</v>
      </c>
      <c r="E101" s="6" t="s">
        <v>4163</v>
      </c>
      <c r="F101" s="6" t="s">
        <v>4164</v>
      </c>
      <c r="G101" s="6" t="s">
        <v>4165</v>
      </c>
      <c r="H101" s="6" t="s">
        <v>4166</v>
      </c>
      <c r="I101" s="6" t="s">
        <v>4167</v>
      </c>
      <c r="J101" s="6" t="s">
        <v>4168</v>
      </c>
      <c r="K101" s="6" t="s">
        <v>4169</v>
      </c>
      <c r="L101" s="6" t="s">
        <v>4170</v>
      </c>
      <c r="M101" s="6" t="s">
        <v>4171</v>
      </c>
      <c r="N101" s="6" t="s">
        <v>4172</v>
      </c>
      <c r="O101" s="6" t="s">
        <v>4173</v>
      </c>
      <c r="P101" s="6" t="s">
        <v>4174</v>
      </c>
      <c r="Q101" s="6" t="s">
        <v>4175</v>
      </c>
      <c r="R101" s="6" t="s">
        <v>4176</v>
      </c>
      <c r="S101" s="6" t="s">
        <v>4177</v>
      </c>
      <c r="T101" s="6" t="s">
        <v>507</v>
      </c>
      <c r="U101" s="6" t="s">
        <v>4178</v>
      </c>
      <c r="V101" s="6" t="s">
        <v>4179</v>
      </c>
      <c r="W101" s="6" t="s">
        <v>4180</v>
      </c>
      <c r="X101" s="6" t="s">
        <v>340</v>
      </c>
      <c r="Y101" s="6" t="s">
        <v>4181</v>
      </c>
      <c r="Z101" s="6" t="s">
        <v>4182</v>
      </c>
      <c r="AA101" s="6" t="s">
        <v>4183</v>
      </c>
      <c r="AB101" s="6" t="s">
        <v>4184</v>
      </c>
      <c r="AC101" s="6" t="s">
        <v>4185</v>
      </c>
      <c r="AD101" s="6" t="s">
        <v>4186</v>
      </c>
      <c r="AE101" s="6" t="s">
        <v>4187</v>
      </c>
      <c r="AF101" s="6" t="s">
        <v>4188</v>
      </c>
      <c r="AG101" s="6" t="s">
        <v>4189</v>
      </c>
      <c r="AH101" s="6" t="s">
        <v>4190</v>
      </c>
      <c r="AI101" s="6" t="s">
        <v>4191</v>
      </c>
      <c r="AJ101" s="6" t="s">
        <v>4192</v>
      </c>
      <c r="AK101" s="6" t="s">
        <v>4193</v>
      </c>
      <c r="AL101" s="6" t="s">
        <v>4194</v>
      </c>
      <c r="AM101" s="6" t="s">
        <v>4195</v>
      </c>
      <c r="AN101" s="6" t="s">
        <v>4196</v>
      </c>
      <c r="AO101" s="6" t="s">
        <v>4197</v>
      </c>
      <c r="AP101" s="6" t="s">
        <v>4198</v>
      </c>
      <c r="AQ101" s="6" t="s">
        <v>4199</v>
      </c>
      <c r="AR101" s="6" t="s">
        <v>4200</v>
      </c>
      <c r="AS101" s="6" t="s">
        <v>4201</v>
      </c>
      <c r="AT101" s="6" t="s">
        <v>2509</v>
      </c>
      <c r="AU101" s="6" t="s">
        <v>4202</v>
      </c>
      <c r="AV101" s="6" t="s">
        <v>3817</v>
      </c>
      <c r="AW101" s="6" t="s">
        <v>4203</v>
      </c>
      <c r="AX101" s="6" t="s">
        <v>4204</v>
      </c>
      <c r="AY101" s="6" t="s">
        <v>4205</v>
      </c>
      <c r="AZ101" s="6" t="s">
        <v>4206</v>
      </c>
      <c r="BA101" s="6" t="s">
        <v>370</v>
      </c>
      <c r="BB101" s="6" t="s">
        <v>4207</v>
      </c>
      <c r="BC101" s="6" t="s">
        <v>4208</v>
      </c>
      <c r="BD101" s="6" t="s">
        <v>4209</v>
      </c>
      <c r="BE101" s="6" t="s">
        <v>398</v>
      </c>
      <c r="BF101" s="6" t="s">
        <v>4210</v>
      </c>
      <c r="BG101" s="6" t="s">
        <v>4211</v>
      </c>
      <c r="BH101" s="6" t="s">
        <v>4212</v>
      </c>
      <c r="BI101" s="6" t="s">
        <v>4213</v>
      </c>
      <c r="BJ101" s="6" t="s">
        <v>4214</v>
      </c>
      <c r="BK101" s="6" t="s">
        <v>4215</v>
      </c>
      <c r="BL101" s="6" t="s">
        <v>4216</v>
      </c>
      <c r="BM101" s="6" t="s">
        <v>4217</v>
      </c>
      <c r="BN101" s="6" t="s">
        <v>4218</v>
      </c>
      <c r="BO101" s="6" t="s">
        <v>4217</v>
      </c>
      <c r="BP101" s="6" t="s">
        <v>4219</v>
      </c>
      <c r="BQ101" s="6" t="s">
        <v>4220</v>
      </c>
      <c r="BR101" s="6" t="s">
        <v>4221</v>
      </c>
      <c r="BS101" s="6" t="s">
        <v>3812</v>
      </c>
      <c r="BT101" s="6" t="s">
        <v>4222</v>
      </c>
      <c r="BU101" s="6" t="s">
        <v>4223</v>
      </c>
      <c r="BV101" s="6" t="s">
        <v>4224</v>
      </c>
      <c r="BW101" s="6" t="s">
        <v>4225</v>
      </c>
      <c r="BX101" s="6" t="s">
        <v>4226</v>
      </c>
      <c r="BY101" s="6" t="s">
        <v>4227</v>
      </c>
      <c r="BZ101" s="6" t="s">
        <v>4228</v>
      </c>
      <c r="CA101" s="6" t="s">
        <v>4229</v>
      </c>
      <c r="CB101" s="6" t="s">
        <v>4230</v>
      </c>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row>
    <row r="102" spans="1:110" ht="12.75" hidden="1">
      <c r="A102" s="6" t="s">
        <v>4160</v>
      </c>
      <c r="B102" s="6" t="s">
        <v>400</v>
      </c>
      <c r="C102" s="6" t="s">
        <v>4231</v>
      </c>
      <c r="D102" s="6" t="s">
        <v>4232</v>
      </c>
      <c r="E102" s="6" t="s">
        <v>4233</v>
      </c>
      <c r="F102" s="6" t="s">
        <v>4234</v>
      </c>
      <c r="G102" s="6" t="s">
        <v>4235</v>
      </c>
      <c r="H102" s="6" t="s">
        <v>4236</v>
      </c>
      <c r="I102" s="6" t="s">
        <v>4237</v>
      </c>
      <c r="J102" s="6" t="s">
        <v>4238</v>
      </c>
      <c r="K102" s="6" t="s">
        <v>1287</v>
      </c>
      <c r="L102" s="6" t="s">
        <v>4239</v>
      </c>
      <c r="M102" s="6" t="s">
        <v>4240</v>
      </c>
      <c r="N102" s="6" t="s">
        <v>4241</v>
      </c>
      <c r="O102" s="6" t="s">
        <v>4242</v>
      </c>
      <c r="P102" s="6" t="s">
        <v>463</v>
      </c>
      <c r="Q102" s="6" t="s">
        <v>4243</v>
      </c>
      <c r="R102" s="6" t="s">
        <v>4244</v>
      </c>
      <c r="S102" s="6" t="s">
        <v>4245</v>
      </c>
      <c r="T102" s="6" t="s">
        <v>4243</v>
      </c>
      <c r="U102" s="6" t="s">
        <v>4246</v>
      </c>
      <c r="V102" s="6" t="s">
        <v>4247</v>
      </c>
      <c r="W102" s="6" t="s">
        <v>4248</v>
      </c>
      <c r="X102" s="6" t="s">
        <v>504</v>
      </c>
      <c r="Y102" s="6" t="s">
        <v>4249</v>
      </c>
      <c r="Z102" s="6" t="s">
        <v>4250</v>
      </c>
      <c r="AA102" s="6" t="s">
        <v>335</v>
      </c>
      <c r="AB102" s="6" t="s">
        <v>4251</v>
      </c>
      <c r="AC102" s="6" t="s">
        <v>4252</v>
      </c>
      <c r="AD102" s="6" t="s">
        <v>4253</v>
      </c>
      <c r="AE102" s="6" t="s">
        <v>4254</v>
      </c>
      <c r="AF102" s="6" t="s">
        <v>4255</v>
      </c>
      <c r="AG102" s="6" t="s">
        <v>4256</v>
      </c>
      <c r="AH102" s="6" t="s">
        <v>4257</v>
      </c>
      <c r="AI102" s="6" t="s">
        <v>4258</v>
      </c>
      <c r="AJ102" s="6" t="s">
        <v>4259</v>
      </c>
      <c r="AK102" s="6" t="s">
        <v>4260</v>
      </c>
      <c r="AL102" s="6" t="s">
        <v>4261</v>
      </c>
      <c r="AM102" s="6" t="s">
        <v>370</v>
      </c>
      <c r="AN102" s="6" t="s">
        <v>4262</v>
      </c>
      <c r="AO102" s="6" t="s">
        <v>4263</v>
      </c>
      <c r="AP102" s="6" t="s">
        <v>4264</v>
      </c>
      <c r="AQ102" s="6" t="s">
        <v>4265</v>
      </c>
      <c r="AR102" s="6" t="s">
        <v>4266</v>
      </c>
      <c r="AS102" s="6" t="s">
        <v>4267</v>
      </c>
      <c r="AT102" s="6" t="s">
        <v>441</v>
      </c>
      <c r="AU102" s="6" t="s">
        <v>340</v>
      </c>
      <c r="AV102" s="6" t="s">
        <v>4268</v>
      </c>
      <c r="AW102" s="6" t="s">
        <v>419</v>
      </c>
      <c r="AX102" s="6" t="s">
        <v>4269</v>
      </c>
      <c r="AY102" s="6" t="s">
        <v>4270</v>
      </c>
      <c r="AZ102" s="6" t="s">
        <v>4271</v>
      </c>
      <c r="BA102" s="6" t="s">
        <v>4272</v>
      </c>
      <c r="BB102" s="6" t="s">
        <v>4273</v>
      </c>
      <c r="BC102" s="6" t="s">
        <v>4274</v>
      </c>
      <c r="BD102" s="6" t="s">
        <v>4275</v>
      </c>
      <c r="BE102" s="6" t="s">
        <v>4276</v>
      </c>
      <c r="BF102" s="6" t="s">
        <v>4277</v>
      </c>
      <c r="BG102" s="6" t="s">
        <v>4278</v>
      </c>
      <c r="BH102" s="6" t="s">
        <v>4279</v>
      </c>
      <c r="BI102" s="6" t="s">
        <v>4280</v>
      </c>
      <c r="BJ102" s="6" t="s">
        <v>4281</v>
      </c>
      <c r="BK102" s="6" t="s">
        <v>4163</v>
      </c>
      <c r="BL102" s="6" t="s">
        <v>4282</v>
      </c>
      <c r="BM102" s="6" t="s">
        <v>4283</v>
      </c>
      <c r="BN102" s="6" t="s">
        <v>4284</v>
      </c>
      <c r="BO102" s="6" t="s">
        <v>4285</v>
      </c>
      <c r="BP102" s="6" t="s">
        <v>4286</v>
      </c>
      <c r="BQ102" s="6" t="s">
        <v>4287</v>
      </c>
      <c r="BR102" s="6" t="s">
        <v>3800</v>
      </c>
      <c r="BS102" s="6" t="s">
        <v>4288</v>
      </c>
      <c r="BT102" s="6" t="s">
        <v>4289</v>
      </c>
      <c r="BU102" s="6" t="s">
        <v>4290</v>
      </c>
      <c r="BV102" s="6" t="s">
        <v>4291</v>
      </c>
      <c r="BW102" s="6" t="s">
        <v>505</v>
      </c>
      <c r="BX102" s="6" t="s">
        <v>4292</v>
      </c>
      <c r="BY102" s="6" t="s">
        <v>4293</v>
      </c>
      <c r="BZ102" s="6" t="s">
        <v>4294</v>
      </c>
      <c r="CA102" s="6" t="s">
        <v>4295</v>
      </c>
      <c r="CB102" s="6" t="s">
        <v>3805</v>
      </c>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row>
    <row r="103" spans="1:110" ht="12.75" hidden="1">
      <c r="A103" s="6" t="s">
        <v>4160</v>
      </c>
      <c r="B103" s="6" t="s">
        <v>476</v>
      </c>
      <c r="C103" s="6" t="s">
        <v>4296</v>
      </c>
      <c r="D103" s="6" t="s">
        <v>1856</v>
      </c>
      <c r="E103" s="6" t="s">
        <v>4297</v>
      </c>
      <c r="F103" s="6" t="s">
        <v>4298</v>
      </c>
      <c r="G103" s="6" t="s">
        <v>4299</v>
      </c>
      <c r="H103" s="6" t="s">
        <v>4300</v>
      </c>
      <c r="I103" s="6" t="s">
        <v>4301</v>
      </c>
      <c r="J103" s="6" t="s">
        <v>4302</v>
      </c>
      <c r="K103" s="6" t="s">
        <v>4303</v>
      </c>
      <c r="L103" s="6" t="s">
        <v>4304</v>
      </c>
      <c r="M103" s="6" t="s">
        <v>4305</v>
      </c>
      <c r="N103" s="6" t="s">
        <v>4306</v>
      </c>
      <c r="O103" s="6" t="s">
        <v>4307</v>
      </c>
      <c r="P103" s="6" t="s">
        <v>4308</v>
      </c>
      <c r="Q103" s="6" t="s">
        <v>4309</v>
      </c>
      <c r="R103" s="6" t="s">
        <v>4310</v>
      </c>
      <c r="S103" s="6" t="s">
        <v>4311</v>
      </c>
      <c r="T103" s="6" t="s">
        <v>4312</v>
      </c>
      <c r="U103" s="6" t="s">
        <v>4313</v>
      </c>
      <c r="V103" s="6" t="s">
        <v>4314</v>
      </c>
      <c r="W103" s="6" t="s">
        <v>4315</v>
      </c>
      <c r="X103" s="6" t="s">
        <v>4316</v>
      </c>
      <c r="Y103" s="6" t="s">
        <v>4317</v>
      </c>
      <c r="Z103" s="6" t="s">
        <v>4318</v>
      </c>
      <c r="AA103" s="6" t="s">
        <v>4319</v>
      </c>
      <c r="AB103" s="6" t="s">
        <v>4320</v>
      </c>
      <c r="AC103" s="6" t="s">
        <v>4321</v>
      </c>
      <c r="AD103" s="6" t="s">
        <v>4322</v>
      </c>
      <c r="AE103" s="6" t="s">
        <v>4323</v>
      </c>
      <c r="AF103" s="6" t="s">
        <v>4324</v>
      </c>
      <c r="AG103" s="6" t="s">
        <v>4325</v>
      </c>
      <c r="AH103" s="6" t="s">
        <v>4326</v>
      </c>
      <c r="AI103" s="6" t="s">
        <v>4327</v>
      </c>
      <c r="AJ103" s="6" t="s">
        <v>3803</v>
      </c>
      <c r="AK103" s="6" t="s">
        <v>4294</v>
      </c>
      <c r="AL103" s="6" t="s">
        <v>4328</v>
      </c>
      <c r="AM103" s="6" t="s">
        <v>4184</v>
      </c>
      <c r="AN103" s="6" t="s">
        <v>4329</v>
      </c>
      <c r="AO103" s="6" t="s">
        <v>4330</v>
      </c>
      <c r="AP103" s="6" t="s">
        <v>4331</v>
      </c>
      <c r="AQ103" s="6" t="s">
        <v>4332</v>
      </c>
      <c r="AR103" s="6" t="s">
        <v>473</v>
      </c>
      <c r="AS103" s="6" t="s">
        <v>4333</v>
      </c>
      <c r="AT103" s="6" t="s">
        <v>4334</v>
      </c>
      <c r="AU103" s="6" t="s">
        <v>4335</v>
      </c>
      <c r="AV103" s="6" t="s">
        <v>493</v>
      </c>
      <c r="AW103" s="6" t="s">
        <v>4336</v>
      </c>
      <c r="AX103" s="6" t="s">
        <v>543</v>
      </c>
      <c r="AY103" s="6" t="s">
        <v>4337</v>
      </c>
      <c r="AZ103" s="6" t="s">
        <v>4338</v>
      </c>
      <c r="BA103" s="6" t="s">
        <v>4339</v>
      </c>
      <c r="BB103" s="6" t="s">
        <v>4340</v>
      </c>
      <c r="BC103" s="6" t="s">
        <v>1782</v>
      </c>
      <c r="BD103" s="6" t="s">
        <v>4341</v>
      </c>
      <c r="BE103" s="6" t="s">
        <v>4342</v>
      </c>
      <c r="BF103" s="6" t="s">
        <v>4343</v>
      </c>
      <c r="BG103" s="6" t="s">
        <v>3439</v>
      </c>
      <c r="BH103" s="6" t="s">
        <v>4344</v>
      </c>
      <c r="BI103" s="6" t="s">
        <v>4345</v>
      </c>
      <c r="BJ103" s="6" t="s">
        <v>478</v>
      </c>
      <c r="BK103" s="6" t="s">
        <v>1769</v>
      </c>
      <c r="BL103" s="6" t="s">
        <v>4346</v>
      </c>
      <c r="BM103" s="6" t="s">
        <v>4347</v>
      </c>
      <c r="BN103" s="6" t="s">
        <v>4348</v>
      </c>
      <c r="BO103" s="6" t="s">
        <v>4349</v>
      </c>
      <c r="BP103" s="6" t="s">
        <v>4339</v>
      </c>
      <c r="BQ103" s="6" t="s">
        <v>4350</v>
      </c>
      <c r="BR103" s="6" t="s">
        <v>4351</v>
      </c>
      <c r="BS103" s="6" t="s">
        <v>4352</v>
      </c>
      <c r="BT103" s="6" t="s">
        <v>4353</v>
      </c>
      <c r="BU103" s="6" t="s">
        <v>1389</v>
      </c>
      <c r="BV103" s="6" t="s">
        <v>4354</v>
      </c>
      <c r="BW103" s="6" t="s">
        <v>4355</v>
      </c>
      <c r="BX103" s="6" t="s">
        <v>4356</v>
      </c>
      <c r="BY103" s="6" t="s">
        <v>4357</v>
      </c>
      <c r="BZ103" s="6" t="s">
        <v>4314</v>
      </c>
      <c r="CA103" s="6" t="s">
        <v>1286</v>
      </c>
      <c r="CB103" s="6" t="s">
        <v>4358</v>
      </c>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row>
    <row r="104" spans="1:110" ht="12.75" hidden="1">
      <c r="A104" s="6" t="s">
        <v>4160</v>
      </c>
      <c r="B104" s="6" t="s">
        <v>552</v>
      </c>
      <c r="C104" s="6" t="s">
        <v>1243</v>
      </c>
      <c r="D104" s="6" t="s">
        <v>561</v>
      </c>
      <c r="E104" s="6" t="s">
        <v>1620</v>
      </c>
      <c r="F104" s="6" t="s">
        <v>1582</v>
      </c>
      <c r="G104" s="6" t="s">
        <v>723</v>
      </c>
      <c r="H104" s="6" t="s">
        <v>553</v>
      </c>
      <c r="I104" s="6" t="s">
        <v>1215</v>
      </c>
      <c r="J104" s="6" t="s">
        <v>637</v>
      </c>
      <c r="K104" s="6" t="s">
        <v>554</v>
      </c>
      <c r="L104" s="6" t="s">
        <v>558</v>
      </c>
      <c r="M104" s="6" t="s">
        <v>1244</v>
      </c>
      <c r="N104" s="6" t="s">
        <v>1244</v>
      </c>
      <c r="O104" s="6" t="s">
        <v>3226</v>
      </c>
      <c r="P104" s="6" t="s">
        <v>1242</v>
      </c>
      <c r="Q104" s="6" t="s">
        <v>553</v>
      </c>
      <c r="R104" s="6" t="s">
        <v>3271</v>
      </c>
      <c r="S104" s="6" t="s">
        <v>561</v>
      </c>
      <c r="T104" s="6" t="s">
        <v>564</v>
      </c>
      <c r="U104" s="6" t="s">
        <v>2762</v>
      </c>
      <c r="V104" s="6" t="s">
        <v>563</v>
      </c>
      <c r="W104" s="6" t="s">
        <v>637</v>
      </c>
      <c r="X104" s="6" t="s">
        <v>636</v>
      </c>
      <c r="Y104" s="6" t="s">
        <v>578</v>
      </c>
      <c r="Z104" s="6" t="s">
        <v>555</v>
      </c>
      <c r="AA104" s="6" t="s">
        <v>1243</v>
      </c>
      <c r="AB104" s="6" t="s">
        <v>2783</v>
      </c>
      <c r="AC104" s="6" t="s">
        <v>673</v>
      </c>
      <c r="AD104" s="6" t="s">
        <v>723</v>
      </c>
      <c r="AE104" s="6" t="s">
        <v>788</v>
      </c>
      <c r="AF104" s="6" t="s">
        <v>2349</v>
      </c>
      <c r="AG104" s="6" t="s">
        <v>2407</v>
      </c>
      <c r="AH104" s="6" t="s">
        <v>639</v>
      </c>
      <c r="AI104" s="6" t="s">
        <v>1573</v>
      </c>
      <c r="AJ104" s="6" t="s">
        <v>789</v>
      </c>
      <c r="AK104" s="6" t="s">
        <v>2751</v>
      </c>
      <c r="AL104" s="6" t="s">
        <v>3355</v>
      </c>
      <c r="AM104" s="6" t="s">
        <v>3991</v>
      </c>
      <c r="AN104" s="6" t="s">
        <v>724</v>
      </c>
      <c r="AO104" s="6" t="s">
        <v>756</v>
      </c>
      <c r="AP104" s="6" t="s">
        <v>4359</v>
      </c>
      <c r="AQ104" s="6" t="s">
        <v>3357</v>
      </c>
      <c r="AR104" s="6" t="s">
        <v>2341</v>
      </c>
      <c r="AS104" s="6" t="s">
        <v>4071</v>
      </c>
      <c r="AT104" s="6" t="s">
        <v>3057</v>
      </c>
      <c r="AU104" s="6" t="s">
        <v>2835</v>
      </c>
      <c r="AV104" s="6" t="s">
        <v>3442</v>
      </c>
      <c r="AW104" s="6" t="s">
        <v>4360</v>
      </c>
      <c r="AX104" s="6" t="s">
        <v>4361</v>
      </c>
      <c r="AY104" s="6" t="s">
        <v>3786</v>
      </c>
      <c r="AZ104" s="6" t="s">
        <v>596</v>
      </c>
      <c r="BA104" s="6" t="s">
        <v>596</v>
      </c>
      <c r="BB104" s="6" t="s">
        <v>601</v>
      </c>
      <c r="BC104" s="6" t="s">
        <v>3159</v>
      </c>
      <c r="BD104" s="6" t="s">
        <v>3158</v>
      </c>
      <c r="BE104" s="6" t="s">
        <v>3157</v>
      </c>
      <c r="BF104" s="6" t="s">
        <v>3593</v>
      </c>
      <c r="BG104" s="6" t="s">
        <v>3017</v>
      </c>
      <c r="BH104" s="6" t="s">
        <v>3750</v>
      </c>
      <c r="BI104" s="6" t="s">
        <v>2324</v>
      </c>
      <c r="BJ104" s="6" t="s">
        <v>3184</v>
      </c>
      <c r="BK104" s="6" t="s">
        <v>4362</v>
      </c>
      <c r="BL104" s="6" t="s">
        <v>3048</v>
      </c>
      <c r="BM104" s="6" t="s">
        <v>4363</v>
      </c>
      <c r="BN104" s="6" t="s">
        <v>3751</v>
      </c>
      <c r="BO104" s="6" t="s">
        <v>613</v>
      </c>
      <c r="BP104" s="6" t="s">
        <v>4364</v>
      </c>
      <c r="BQ104" s="6" t="s">
        <v>4365</v>
      </c>
      <c r="BR104" s="6" t="s">
        <v>3457</v>
      </c>
      <c r="BS104" s="6" t="s">
        <v>3187</v>
      </c>
      <c r="BT104" s="6" t="s">
        <v>3183</v>
      </c>
      <c r="BU104" s="6" t="s">
        <v>3945</v>
      </c>
      <c r="BV104" s="6" t="s">
        <v>3550</v>
      </c>
      <c r="BW104" s="6" t="s">
        <v>4365</v>
      </c>
      <c r="BX104" s="6" t="s">
        <v>3170</v>
      </c>
      <c r="BY104" s="6" t="s">
        <v>3552</v>
      </c>
      <c r="BZ104" s="6" t="s">
        <v>3945</v>
      </c>
      <c r="CA104" s="6" t="s">
        <v>4366</v>
      </c>
      <c r="CB104" s="6" t="s">
        <v>3015</v>
      </c>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row>
    <row r="105" spans="1:110" ht="12.75" hidden="1">
      <c r="A105" s="6" t="s">
        <v>4160</v>
      </c>
      <c r="B105" s="6" t="s">
        <v>4367</v>
      </c>
      <c r="C105" s="6" t="s">
        <v>3050</v>
      </c>
      <c r="D105" s="6" t="s">
        <v>3445</v>
      </c>
      <c r="E105" s="6" t="s">
        <v>3934</v>
      </c>
      <c r="F105" s="6" t="s">
        <v>3448</v>
      </c>
      <c r="G105" s="6" t="s">
        <v>4368</v>
      </c>
      <c r="H105" s="6" t="s">
        <v>3014</v>
      </c>
      <c r="I105" s="6" t="s">
        <v>3449</v>
      </c>
      <c r="J105" s="6" t="s">
        <v>3600</v>
      </c>
      <c r="K105" s="6" t="s">
        <v>3545</v>
      </c>
      <c r="L105" s="6" t="s">
        <v>3534</v>
      </c>
      <c r="M105" s="6" t="s">
        <v>3519</v>
      </c>
      <c r="N105" s="6" t="s">
        <v>2840</v>
      </c>
      <c r="O105" s="6" t="s">
        <v>2841</v>
      </c>
      <c r="P105" s="6" t="s">
        <v>4369</v>
      </c>
      <c r="Q105" s="6" t="s">
        <v>4370</v>
      </c>
      <c r="R105" s="6" t="s">
        <v>3784</v>
      </c>
      <c r="S105" s="6" t="s">
        <v>3518</v>
      </c>
      <c r="T105" s="6" t="s">
        <v>2414</v>
      </c>
      <c r="U105" s="6" t="s">
        <v>4371</v>
      </c>
      <c r="V105" s="6" t="s">
        <v>3053</v>
      </c>
      <c r="W105" s="6" t="s">
        <v>3781</v>
      </c>
      <c r="X105" s="6" t="s">
        <v>3975</v>
      </c>
      <c r="Y105" s="6" t="s">
        <v>2844</v>
      </c>
      <c r="Z105" s="6" t="s">
        <v>2309</v>
      </c>
      <c r="AA105" s="6" t="s">
        <v>2361</v>
      </c>
      <c r="AB105" s="6" t="s">
        <v>1627</v>
      </c>
      <c r="AC105" s="6" t="s">
        <v>3528</v>
      </c>
      <c r="AD105" s="6" t="s">
        <v>3540</v>
      </c>
      <c r="AE105" s="6" t="s">
        <v>2843</v>
      </c>
      <c r="AF105" s="6" t="s">
        <v>2842</v>
      </c>
      <c r="AG105" s="6" t="s">
        <v>2359</v>
      </c>
      <c r="AH105" s="6" t="s">
        <v>2854</v>
      </c>
      <c r="AI105" s="6" t="s">
        <v>3781</v>
      </c>
      <c r="AJ105" s="6" t="s">
        <v>2858</v>
      </c>
      <c r="AK105" s="6" t="s">
        <v>2843</v>
      </c>
      <c r="AL105" s="6" t="s">
        <v>2843</v>
      </c>
      <c r="AM105" s="6" t="s">
        <v>2331</v>
      </c>
      <c r="AN105" s="6" t="s">
        <v>3349</v>
      </c>
      <c r="AO105" s="6" t="s">
        <v>790</v>
      </c>
      <c r="AP105" s="6" t="s">
        <v>2855</v>
      </c>
      <c r="AQ105" s="6" t="s">
        <v>1634</v>
      </c>
      <c r="AR105" s="6" t="s">
        <v>3978</v>
      </c>
      <c r="AS105" s="6" t="s">
        <v>3971</v>
      </c>
      <c r="AT105" s="6" t="s">
        <v>3972</v>
      </c>
      <c r="AU105" s="6" t="s">
        <v>3515</v>
      </c>
      <c r="AV105" s="6" t="s">
        <v>3537</v>
      </c>
      <c r="AW105" s="6" t="s">
        <v>3614</v>
      </c>
      <c r="AX105" s="6" t="s">
        <v>2305</v>
      </c>
      <c r="AY105" s="6" t="s">
        <v>3990</v>
      </c>
      <c r="AZ105" s="6" t="s">
        <v>635</v>
      </c>
      <c r="BA105" s="6" t="s">
        <v>3209</v>
      </c>
      <c r="BB105" s="6" t="s">
        <v>2405</v>
      </c>
      <c r="BC105" s="6" t="s">
        <v>759</v>
      </c>
      <c r="BD105" s="6" t="s">
        <v>631</v>
      </c>
      <c r="BE105" s="6" t="s">
        <v>2406</v>
      </c>
      <c r="BF105" s="6" t="s">
        <v>579</v>
      </c>
      <c r="BG105" s="6" t="s">
        <v>1218</v>
      </c>
      <c r="BH105" s="6" t="s">
        <v>2758</v>
      </c>
      <c r="BI105" s="6" t="s">
        <v>1232</v>
      </c>
      <c r="BJ105" s="6" t="s">
        <v>3209</v>
      </c>
      <c r="BK105" s="6" t="s">
        <v>3352</v>
      </c>
      <c r="BL105" s="6" t="s">
        <v>650</v>
      </c>
      <c r="BM105" s="6" t="s">
        <v>2872</v>
      </c>
      <c r="BN105" s="6" t="s">
        <v>3970</v>
      </c>
      <c r="BO105" s="6" t="s">
        <v>1633</v>
      </c>
      <c r="BP105" s="6" t="s">
        <v>2875</v>
      </c>
      <c r="BQ105" s="6" t="s">
        <v>1639</v>
      </c>
      <c r="BR105" s="6" t="s">
        <v>2341</v>
      </c>
      <c r="BS105" s="6" t="s">
        <v>2878</v>
      </c>
      <c r="BT105" s="6" t="s">
        <v>3341</v>
      </c>
      <c r="BU105" s="6" t="s">
        <v>2852</v>
      </c>
      <c r="BV105" s="6" t="s">
        <v>3919</v>
      </c>
      <c r="BW105" s="6" t="s">
        <v>790</v>
      </c>
      <c r="BX105" s="6" t="s">
        <v>3336</v>
      </c>
      <c r="BY105" s="6" t="s">
        <v>1625</v>
      </c>
      <c r="BZ105" s="6" t="s">
        <v>2331</v>
      </c>
      <c r="CA105" s="6" t="s">
        <v>2876</v>
      </c>
      <c r="CB105" s="6" t="s">
        <v>3055</v>
      </c>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row>
    <row r="106" spans="1:110" ht="12.75" hidden="1">
      <c r="A106" s="6" t="s">
        <v>4160</v>
      </c>
      <c r="B106" s="6" t="s">
        <v>4372</v>
      </c>
      <c r="C106" s="6" t="s">
        <v>2972</v>
      </c>
      <c r="D106" s="6" t="s">
        <v>4373</v>
      </c>
      <c r="E106" s="6" t="s">
        <v>2975</v>
      </c>
      <c r="F106" s="6" t="s">
        <v>1473</v>
      </c>
      <c r="G106" s="6" t="s">
        <v>4374</v>
      </c>
      <c r="H106" s="6" t="s">
        <v>4375</v>
      </c>
      <c r="I106" s="6" t="s">
        <v>4376</v>
      </c>
      <c r="J106" s="6" t="s">
        <v>4377</v>
      </c>
      <c r="K106" s="6" t="s">
        <v>4378</v>
      </c>
      <c r="L106" s="6" t="s">
        <v>4379</v>
      </c>
      <c r="M106" s="6" t="s">
        <v>4380</v>
      </c>
      <c r="N106" s="6" t="s">
        <v>4044</v>
      </c>
      <c r="O106" s="6" t="s">
        <v>4381</v>
      </c>
      <c r="P106" s="6" t="s">
        <v>4382</v>
      </c>
      <c r="Q106" s="6" t="s">
        <v>2979</v>
      </c>
      <c r="R106" s="6" t="s">
        <v>4044</v>
      </c>
      <c r="S106" s="6" t="s">
        <v>4383</v>
      </c>
      <c r="T106" s="6" t="s">
        <v>4384</v>
      </c>
      <c r="U106" s="6" t="s">
        <v>4385</v>
      </c>
      <c r="V106" s="6" t="s">
        <v>2952</v>
      </c>
      <c r="W106" s="6" t="s">
        <v>4380</v>
      </c>
      <c r="X106" s="6" t="s">
        <v>4384</v>
      </c>
      <c r="Y106" s="6" t="s">
        <v>4041</v>
      </c>
      <c r="Z106" s="6" t="s">
        <v>3589</v>
      </c>
      <c r="AA106" s="6" t="s">
        <v>741</v>
      </c>
      <c r="AB106" s="6" t="s">
        <v>2980</v>
      </c>
      <c r="AC106" s="6" t="s">
        <v>4386</v>
      </c>
      <c r="AD106" s="6" t="s">
        <v>2973</v>
      </c>
      <c r="AE106" s="6" t="s">
        <v>4387</v>
      </c>
      <c r="AF106" s="6" t="s">
        <v>4388</v>
      </c>
      <c r="AG106" s="6" t="s">
        <v>4389</v>
      </c>
      <c r="AH106" s="6" t="s">
        <v>735</v>
      </c>
      <c r="AI106" s="6" t="s">
        <v>3861</v>
      </c>
      <c r="AJ106" s="6" t="s">
        <v>4373</v>
      </c>
      <c r="AK106" s="6" t="s">
        <v>3863</v>
      </c>
      <c r="AL106" s="6" t="s">
        <v>4390</v>
      </c>
      <c r="AM106" s="6" t="s">
        <v>4391</v>
      </c>
      <c r="AN106" s="6" t="s">
        <v>3036</v>
      </c>
      <c r="AO106" s="6" t="s">
        <v>1549</v>
      </c>
      <c r="AP106" s="6" t="s">
        <v>2950</v>
      </c>
      <c r="AQ106" s="6" t="s">
        <v>4392</v>
      </c>
      <c r="AR106" s="6" t="s">
        <v>2957</v>
      </c>
      <c r="AS106" s="6" t="s">
        <v>2951</v>
      </c>
      <c r="AT106" s="6" t="s">
        <v>4393</v>
      </c>
      <c r="AU106" s="6" t="s">
        <v>4394</v>
      </c>
      <c r="AV106" s="6" t="s">
        <v>4395</v>
      </c>
      <c r="AW106" s="6" t="s">
        <v>3760</v>
      </c>
      <c r="AX106" s="6" t="s">
        <v>4396</v>
      </c>
      <c r="AY106" s="6" t="s">
        <v>4397</v>
      </c>
      <c r="AZ106" s="6" t="s">
        <v>3007</v>
      </c>
      <c r="BA106" s="6" t="s">
        <v>4398</v>
      </c>
      <c r="BB106" s="6" t="s">
        <v>4399</v>
      </c>
      <c r="BC106" s="6" t="s">
        <v>3558</v>
      </c>
      <c r="BD106" s="6" t="s">
        <v>2999</v>
      </c>
      <c r="BE106" s="6" t="s">
        <v>3025</v>
      </c>
      <c r="BF106" s="6" t="s">
        <v>4400</v>
      </c>
      <c r="BG106" s="6" t="s">
        <v>4401</v>
      </c>
      <c r="BH106" s="6" t="s">
        <v>4402</v>
      </c>
      <c r="BI106" s="6" t="s">
        <v>2996</v>
      </c>
      <c r="BJ106" s="6" t="s">
        <v>4029</v>
      </c>
      <c r="BK106" s="6" t="s">
        <v>4403</v>
      </c>
      <c r="BL106" s="6" t="s">
        <v>3558</v>
      </c>
      <c r="BM106" s="6" t="s">
        <v>4404</v>
      </c>
      <c r="BN106" s="6" t="s">
        <v>4033</v>
      </c>
      <c r="BO106" s="6" t="s">
        <v>4405</v>
      </c>
      <c r="BP106" s="6" t="s">
        <v>4406</v>
      </c>
      <c r="BQ106" s="6" t="s">
        <v>4407</v>
      </c>
      <c r="BR106" s="6" t="s">
        <v>4408</v>
      </c>
      <c r="BS106" s="6" t="s">
        <v>4409</v>
      </c>
      <c r="BT106" s="6" t="s">
        <v>3009</v>
      </c>
      <c r="BU106" s="6" t="s">
        <v>4410</v>
      </c>
      <c r="BV106" s="6" t="s">
        <v>3007</v>
      </c>
      <c r="BW106" s="6" t="s">
        <v>795</v>
      </c>
      <c r="BX106" s="6" t="s">
        <v>4034</v>
      </c>
      <c r="BY106" s="6" t="s">
        <v>796</v>
      </c>
      <c r="BZ106" s="6" t="s">
        <v>4411</v>
      </c>
      <c r="CA106" s="6" t="s">
        <v>4412</v>
      </c>
      <c r="CB106" s="6" t="s">
        <v>3765</v>
      </c>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row>
    <row r="107" spans="1:110" ht="12.75" hidden="1">
      <c r="A107" s="6" t="s">
        <v>4160</v>
      </c>
      <c r="B107" s="6" t="s">
        <v>4413</v>
      </c>
      <c r="C107" s="6" t="s">
        <v>3927</v>
      </c>
      <c r="D107" s="6" t="s">
        <v>3612</v>
      </c>
      <c r="E107" s="6" t="s">
        <v>599</v>
      </c>
      <c r="F107" s="6" t="s">
        <v>4414</v>
      </c>
      <c r="G107" s="6" t="s">
        <v>4415</v>
      </c>
      <c r="H107" s="6" t="s">
        <v>3547</v>
      </c>
      <c r="I107" s="6" t="s">
        <v>4416</v>
      </c>
      <c r="J107" s="6" t="s">
        <v>3184</v>
      </c>
      <c r="K107" s="6" t="s">
        <v>4417</v>
      </c>
      <c r="L107" s="6" t="s">
        <v>4018</v>
      </c>
      <c r="M107" s="6" t="s">
        <v>4418</v>
      </c>
      <c r="N107" s="6" t="s">
        <v>4419</v>
      </c>
      <c r="O107" s="6" t="s">
        <v>2364</v>
      </c>
      <c r="P107" s="6" t="s">
        <v>4420</v>
      </c>
      <c r="Q107" s="6" t="s">
        <v>4421</v>
      </c>
      <c r="R107" s="6" t="s">
        <v>3023</v>
      </c>
      <c r="S107" s="6" t="s">
        <v>4422</v>
      </c>
      <c r="T107" s="6" t="s">
        <v>4423</v>
      </c>
      <c r="U107" s="6" t="s">
        <v>2990</v>
      </c>
      <c r="V107" s="6" t="s">
        <v>3027</v>
      </c>
      <c r="W107" s="6" t="s">
        <v>4424</v>
      </c>
      <c r="X107" s="6" t="s">
        <v>4425</v>
      </c>
      <c r="Y107" s="6" t="s">
        <v>4426</v>
      </c>
      <c r="Z107" s="6" t="s">
        <v>795</v>
      </c>
      <c r="AA107" s="6" t="s">
        <v>4427</v>
      </c>
      <c r="AB107" s="6" t="s">
        <v>4428</v>
      </c>
      <c r="AC107" s="6" t="s">
        <v>4429</v>
      </c>
      <c r="AD107" s="6" t="s">
        <v>2981</v>
      </c>
      <c r="AE107" s="6" t="s">
        <v>2964</v>
      </c>
      <c r="AF107" s="6" t="s">
        <v>4430</v>
      </c>
      <c r="AG107" s="6" t="s">
        <v>4431</v>
      </c>
      <c r="AH107" s="6" t="s">
        <v>4432</v>
      </c>
      <c r="AI107" s="6" t="s">
        <v>4433</v>
      </c>
      <c r="AJ107" s="6" t="s">
        <v>1544</v>
      </c>
      <c r="AK107" s="6" t="s">
        <v>4434</v>
      </c>
      <c r="AL107" s="6" t="s">
        <v>1564</v>
      </c>
      <c r="AM107" s="6" t="s">
        <v>4435</v>
      </c>
      <c r="AN107" s="6" t="s">
        <v>4436</v>
      </c>
      <c r="AO107" s="6" t="s">
        <v>4437</v>
      </c>
      <c r="AP107" s="6" t="s">
        <v>4438</v>
      </c>
      <c r="AQ107" s="6" t="s">
        <v>4439</v>
      </c>
      <c r="AR107" s="6" t="s">
        <v>3864</v>
      </c>
      <c r="AS107" s="6" t="s">
        <v>4430</v>
      </c>
      <c r="AT107" s="6" t="s">
        <v>3045</v>
      </c>
      <c r="AU107" s="6" t="s">
        <v>2365</v>
      </c>
      <c r="AV107" s="6" t="s">
        <v>4025</v>
      </c>
      <c r="AW107" s="6" t="s">
        <v>4440</v>
      </c>
      <c r="AX107" s="6" t="s">
        <v>603</v>
      </c>
      <c r="AY107" s="6" t="s">
        <v>2829</v>
      </c>
      <c r="AZ107" s="6" t="s">
        <v>754</v>
      </c>
      <c r="BA107" s="6" t="s">
        <v>3526</v>
      </c>
      <c r="BB107" s="6" t="s">
        <v>2330</v>
      </c>
      <c r="BC107" s="6" t="s">
        <v>3993</v>
      </c>
      <c r="BD107" s="6" t="s">
        <v>2843</v>
      </c>
      <c r="BE107" s="6" t="s">
        <v>3540</v>
      </c>
      <c r="BF107" s="6" t="s">
        <v>2333</v>
      </c>
      <c r="BG107" s="6" t="s">
        <v>2852</v>
      </c>
      <c r="BH107" s="6" t="s">
        <v>3347</v>
      </c>
      <c r="BI107" s="6" t="s">
        <v>2353</v>
      </c>
      <c r="BJ107" s="6" t="s">
        <v>2876</v>
      </c>
      <c r="BK107" s="6" t="s">
        <v>1621</v>
      </c>
      <c r="BL107" s="6" t="s">
        <v>2876</v>
      </c>
      <c r="BM107" s="6" t="s">
        <v>3335</v>
      </c>
      <c r="BN107" s="6" t="s">
        <v>3340</v>
      </c>
      <c r="BO107" s="6" t="s">
        <v>3059</v>
      </c>
      <c r="BP107" s="6" t="s">
        <v>3341</v>
      </c>
      <c r="BQ107" s="6" t="s">
        <v>2857</v>
      </c>
      <c r="BR107" s="6" t="s">
        <v>3524</v>
      </c>
      <c r="BS107" s="6" t="s">
        <v>3149</v>
      </c>
      <c r="BT107" s="6" t="s">
        <v>3065</v>
      </c>
      <c r="BU107" s="6" t="s">
        <v>2826</v>
      </c>
      <c r="BV107" s="6" t="s">
        <v>2826</v>
      </c>
      <c r="BW107" s="6" t="s">
        <v>2326</v>
      </c>
      <c r="BX107" s="6" t="s">
        <v>3161</v>
      </c>
      <c r="BY107" s="6" t="s">
        <v>3067</v>
      </c>
      <c r="BZ107" s="6" t="s">
        <v>4441</v>
      </c>
      <c r="CA107" s="6" t="s">
        <v>4442</v>
      </c>
      <c r="CB107" s="6" t="s">
        <v>3185</v>
      </c>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row>
    <row r="108" spans="1:110" ht="12.75" hidden="1">
      <c r="A108" s="6" t="s">
        <v>4160</v>
      </c>
      <c r="B108" s="6" t="s">
        <v>4443</v>
      </c>
      <c r="C108" s="6" t="s">
        <v>3986</v>
      </c>
      <c r="D108" s="6" t="s">
        <v>816</v>
      </c>
      <c r="E108" s="6" t="s">
        <v>3013</v>
      </c>
      <c r="F108" s="6" t="s">
        <v>4444</v>
      </c>
      <c r="G108" s="6" t="s">
        <v>3535</v>
      </c>
      <c r="H108" s="6" t="s">
        <v>3944</v>
      </c>
      <c r="I108" s="6" t="s">
        <v>3448</v>
      </c>
      <c r="J108" s="6" t="s">
        <v>815</v>
      </c>
      <c r="K108" s="6" t="s">
        <v>4445</v>
      </c>
      <c r="L108" s="6" t="s">
        <v>3155</v>
      </c>
      <c r="M108" s="6" t="s">
        <v>3747</v>
      </c>
      <c r="N108" s="6" t="s">
        <v>752</v>
      </c>
      <c r="O108" s="6" t="s">
        <v>4446</v>
      </c>
      <c r="P108" s="6" t="s">
        <v>4447</v>
      </c>
      <c r="Q108" s="6" t="s">
        <v>3450</v>
      </c>
      <c r="R108" s="6" t="s">
        <v>626</v>
      </c>
      <c r="S108" s="6" t="s">
        <v>752</v>
      </c>
      <c r="T108" s="6" t="s">
        <v>626</v>
      </c>
      <c r="U108" s="6" t="s">
        <v>3162</v>
      </c>
      <c r="V108" s="6" t="s">
        <v>3161</v>
      </c>
      <c r="W108" s="6" t="s">
        <v>3599</v>
      </c>
      <c r="X108" s="6" t="s">
        <v>626</v>
      </c>
      <c r="Y108" s="6" t="s">
        <v>4448</v>
      </c>
      <c r="Z108" s="6" t="s">
        <v>2363</v>
      </c>
      <c r="AA108" s="6" t="s">
        <v>3157</v>
      </c>
      <c r="AB108" s="6" t="s">
        <v>3180</v>
      </c>
      <c r="AC108" s="6" t="s">
        <v>4449</v>
      </c>
      <c r="AD108" s="6" t="s">
        <v>3548</v>
      </c>
      <c r="AE108" s="6" t="s">
        <v>3453</v>
      </c>
      <c r="AF108" s="6" t="s">
        <v>3549</v>
      </c>
      <c r="AG108" s="6" t="s">
        <v>3186</v>
      </c>
      <c r="AH108" s="6" t="s">
        <v>4440</v>
      </c>
      <c r="AI108" s="6" t="s">
        <v>2323</v>
      </c>
      <c r="AJ108" s="6" t="s">
        <v>4363</v>
      </c>
      <c r="AK108" s="6" t="s">
        <v>4450</v>
      </c>
      <c r="AL108" s="6" t="s">
        <v>2394</v>
      </c>
      <c r="AM108" s="6" t="s">
        <v>4451</v>
      </c>
      <c r="AN108" s="6" t="s">
        <v>3949</v>
      </c>
      <c r="AO108" s="6" t="s">
        <v>4015</v>
      </c>
      <c r="AP108" s="6" t="s">
        <v>4452</v>
      </c>
      <c r="AQ108" s="6" t="s">
        <v>4453</v>
      </c>
      <c r="AR108" s="6" t="s">
        <v>4454</v>
      </c>
      <c r="AS108" s="6" t="s">
        <v>3459</v>
      </c>
      <c r="AT108" s="6" t="s">
        <v>3197</v>
      </c>
      <c r="AU108" s="6" t="s">
        <v>4455</v>
      </c>
      <c r="AV108" s="6" t="s">
        <v>3596</v>
      </c>
      <c r="AW108" s="6" t="s">
        <v>3593</v>
      </c>
      <c r="AX108" s="6" t="s">
        <v>4456</v>
      </c>
      <c r="AY108" s="6" t="s">
        <v>624</v>
      </c>
      <c r="AZ108" s="6" t="s">
        <v>3457</v>
      </c>
      <c r="BA108" s="6" t="s">
        <v>4457</v>
      </c>
      <c r="BB108" s="6" t="s">
        <v>617</v>
      </c>
      <c r="BC108" s="6" t="s">
        <v>750</v>
      </c>
      <c r="BD108" s="6" t="s">
        <v>4455</v>
      </c>
      <c r="BE108" s="6" t="s">
        <v>619</v>
      </c>
      <c r="BF108" s="6" t="s">
        <v>4004</v>
      </c>
      <c r="BG108" s="6" t="s">
        <v>3186</v>
      </c>
      <c r="BH108" s="6" t="s">
        <v>3192</v>
      </c>
      <c r="BI108" s="6" t="s">
        <v>4458</v>
      </c>
      <c r="BJ108" s="6" t="s">
        <v>3200</v>
      </c>
      <c r="BK108" s="6" t="s">
        <v>3194</v>
      </c>
      <c r="BL108" s="6" t="s">
        <v>4024</v>
      </c>
      <c r="BM108" s="6" t="s">
        <v>3187</v>
      </c>
      <c r="BN108" s="6" t="s">
        <v>621</v>
      </c>
      <c r="BO108" s="6" t="s">
        <v>3597</v>
      </c>
      <c r="BP108" s="6" t="s">
        <v>607</v>
      </c>
      <c r="BQ108" s="6" t="s">
        <v>4459</v>
      </c>
      <c r="BR108" s="6" t="s">
        <v>620</v>
      </c>
      <c r="BS108" s="6" t="s">
        <v>620</v>
      </c>
      <c r="BT108" s="6" t="s">
        <v>4458</v>
      </c>
      <c r="BU108" s="6" t="s">
        <v>3184</v>
      </c>
      <c r="BV108" s="6" t="s">
        <v>2396</v>
      </c>
      <c r="BW108" s="6" t="s">
        <v>2324</v>
      </c>
      <c r="BX108" s="6" t="s">
        <v>4460</v>
      </c>
      <c r="BY108" s="6" t="s">
        <v>608</v>
      </c>
      <c r="BZ108" s="6" t="s">
        <v>3197</v>
      </c>
      <c r="CA108" s="6" t="s">
        <v>3456</v>
      </c>
      <c r="CB108" s="6" t="s">
        <v>3184</v>
      </c>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row>
    <row r="109" spans="1:110" ht="12.75" hidden="1">
      <c r="A109" s="6" t="s">
        <v>4160</v>
      </c>
      <c r="B109" s="6" t="s">
        <v>4461</v>
      </c>
      <c r="C109" s="6" t="s">
        <v>1983</v>
      </c>
      <c r="D109" s="6" t="s">
        <v>1981</v>
      </c>
      <c r="E109" s="6" t="s">
        <v>717</v>
      </c>
      <c r="F109" s="6" t="s">
        <v>1644</v>
      </c>
      <c r="G109" s="6" t="s">
        <v>676</v>
      </c>
      <c r="H109" s="6" t="s">
        <v>1567</v>
      </c>
      <c r="I109" s="6" t="s">
        <v>2735</v>
      </c>
      <c r="J109" s="6" t="s">
        <v>675</v>
      </c>
      <c r="K109" s="6" t="s">
        <v>1643</v>
      </c>
      <c r="L109" s="6" t="s">
        <v>2401</v>
      </c>
      <c r="M109" s="6" t="s">
        <v>670</v>
      </c>
      <c r="N109" s="6" t="s">
        <v>570</v>
      </c>
      <c r="O109" s="6" t="s">
        <v>673</v>
      </c>
      <c r="P109" s="6" t="s">
        <v>1240</v>
      </c>
      <c r="Q109" s="6" t="s">
        <v>567</v>
      </c>
      <c r="R109" s="6" t="s">
        <v>553</v>
      </c>
      <c r="S109" s="6" t="s">
        <v>558</v>
      </c>
      <c r="T109" s="6" t="s">
        <v>1217</v>
      </c>
      <c r="U109" s="6" t="s">
        <v>559</v>
      </c>
      <c r="V109" s="6" t="s">
        <v>1217</v>
      </c>
      <c r="W109" s="6" t="s">
        <v>559</v>
      </c>
      <c r="X109" s="6" t="s">
        <v>1221</v>
      </c>
      <c r="Y109" s="6" t="s">
        <v>567</v>
      </c>
      <c r="Z109" s="6" t="s">
        <v>1681</v>
      </c>
      <c r="AA109" s="6" t="s">
        <v>2862</v>
      </c>
      <c r="AB109" s="6" t="s">
        <v>4462</v>
      </c>
      <c r="AC109" s="6" t="s">
        <v>631</v>
      </c>
      <c r="AD109" s="6" t="s">
        <v>638</v>
      </c>
      <c r="AE109" s="6" t="s">
        <v>2345</v>
      </c>
      <c r="AF109" s="6" t="s">
        <v>1641</v>
      </c>
      <c r="AG109" s="6" t="s">
        <v>3204</v>
      </c>
      <c r="AH109" s="6" t="s">
        <v>631</v>
      </c>
      <c r="AI109" s="6" t="s">
        <v>2753</v>
      </c>
      <c r="AJ109" s="6" t="s">
        <v>1678</v>
      </c>
      <c r="AK109" s="6" t="s">
        <v>2752</v>
      </c>
      <c r="AL109" s="6" t="s">
        <v>635</v>
      </c>
      <c r="AM109" s="6" t="s">
        <v>2754</v>
      </c>
      <c r="AN109" s="6" t="s">
        <v>639</v>
      </c>
      <c r="AO109" s="6" t="s">
        <v>638</v>
      </c>
      <c r="AP109" s="6" t="s">
        <v>3353</v>
      </c>
      <c r="AQ109" s="6" t="s">
        <v>1575</v>
      </c>
      <c r="AR109" s="6" t="s">
        <v>2398</v>
      </c>
      <c r="AS109" s="6" t="s">
        <v>2867</v>
      </c>
      <c r="AT109" s="6" t="s">
        <v>3354</v>
      </c>
      <c r="AU109" s="6" t="s">
        <v>639</v>
      </c>
      <c r="AV109" s="6" t="s">
        <v>789</v>
      </c>
      <c r="AW109" s="6" t="s">
        <v>3615</v>
      </c>
      <c r="AX109" s="6" t="s">
        <v>631</v>
      </c>
      <c r="AY109" s="6" t="s">
        <v>631</v>
      </c>
      <c r="AZ109" s="6" t="s">
        <v>692</v>
      </c>
      <c r="BA109" s="6" t="s">
        <v>2755</v>
      </c>
      <c r="BB109" s="6" t="s">
        <v>1641</v>
      </c>
      <c r="BC109" s="6" t="s">
        <v>2348</v>
      </c>
      <c r="BD109" s="6" t="s">
        <v>3961</v>
      </c>
      <c r="BE109" s="6" t="s">
        <v>2867</v>
      </c>
      <c r="BF109" s="6" t="s">
        <v>1231</v>
      </c>
      <c r="BG109" s="6" t="s">
        <v>3270</v>
      </c>
      <c r="BH109" s="6" t="s">
        <v>1229</v>
      </c>
      <c r="BI109" s="6" t="s">
        <v>1233</v>
      </c>
      <c r="BJ109" s="6" t="s">
        <v>3950</v>
      </c>
      <c r="BK109" s="6" t="s">
        <v>2406</v>
      </c>
      <c r="BL109" s="6" t="s">
        <v>1238</v>
      </c>
      <c r="BM109" s="6" t="s">
        <v>2406</v>
      </c>
      <c r="BN109" s="6" t="s">
        <v>3207</v>
      </c>
      <c r="BO109" s="6" t="s">
        <v>1222</v>
      </c>
      <c r="BP109" s="6" t="s">
        <v>2862</v>
      </c>
      <c r="BQ109" s="6" t="s">
        <v>559</v>
      </c>
      <c r="BR109" s="6" t="s">
        <v>2349</v>
      </c>
      <c r="BS109" s="6" t="s">
        <v>1218</v>
      </c>
      <c r="BT109" s="6" t="s">
        <v>2408</v>
      </c>
      <c r="BU109" s="6" t="s">
        <v>2755</v>
      </c>
      <c r="BV109" s="6" t="s">
        <v>581</v>
      </c>
      <c r="BW109" s="6" t="s">
        <v>640</v>
      </c>
      <c r="BX109" s="6" t="s">
        <v>3209</v>
      </c>
      <c r="BY109" s="6" t="s">
        <v>581</v>
      </c>
      <c r="BZ109" s="6" t="s">
        <v>638</v>
      </c>
      <c r="CA109" s="6" t="s">
        <v>3203</v>
      </c>
      <c r="CB109" s="6" t="s">
        <v>1640</v>
      </c>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row>
    <row r="110" spans="1:110" ht="12.75" hidden="1">
      <c r="A110" s="6" t="s">
        <v>4160</v>
      </c>
      <c r="B110" s="6" t="s">
        <v>4463</v>
      </c>
      <c r="C110" s="6" t="s">
        <v>2571</v>
      </c>
      <c r="D110" s="6" t="s">
        <v>660</v>
      </c>
      <c r="E110" s="6" t="s">
        <v>1685</v>
      </c>
      <c r="F110" s="6" t="s">
        <v>660</v>
      </c>
      <c r="G110" s="6" t="s">
        <v>3305</v>
      </c>
      <c r="H110" s="6" t="s">
        <v>3213</v>
      </c>
      <c r="I110" s="6" t="s">
        <v>3236</v>
      </c>
      <c r="J110" s="6" t="s">
        <v>3233</v>
      </c>
      <c r="K110" s="6" t="s">
        <v>3217</v>
      </c>
      <c r="L110" s="6" t="s">
        <v>3265</v>
      </c>
      <c r="M110" s="6" t="s">
        <v>1671</v>
      </c>
      <c r="N110" s="6" t="s">
        <v>3260</v>
      </c>
      <c r="O110" s="6" t="s">
        <v>1617</v>
      </c>
      <c r="P110" s="6" t="s">
        <v>3290</v>
      </c>
      <c r="Q110" s="6" t="s">
        <v>1616</v>
      </c>
      <c r="R110" s="6" t="s">
        <v>774</v>
      </c>
      <c r="S110" s="6" t="s">
        <v>3219</v>
      </c>
      <c r="T110" s="6" t="s">
        <v>3263</v>
      </c>
      <c r="U110" s="6" t="s">
        <v>3494</v>
      </c>
      <c r="V110" s="6" t="s">
        <v>3224</v>
      </c>
      <c r="W110" s="6" t="s">
        <v>3242</v>
      </c>
      <c r="X110" s="6" t="s">
        <v>681</v>
      </c>
      <c r="Y110" s="6" t="s">
        <v>1976</v>
      </c>
      <c r="Z110" s="6" t="s">
        <v>696</v>
      </c>
      <c r="AA110" s="6" t="s">
        <v>784</v>
      </c>
      <c r="AB110" s="6" t="s">
        <v>685</v>
      </c>
      <c r="AC110" s="6" t="s">
        <v>685</v>
      </c>
      <c r="AD110" s="6" t="s">
        <v>3242</v>
      </c>
      <c r="AE110" s="6" t="s">
        <v>1970</v>
      </c>
      <c r="AF110" s="6" t="s">
        <v>784</v>
      </c>
      <c r="AG110" s="6" t="s">
        <v>1973</v>
      </c>
      <c r="AH110" s="6" t="s">
        <v>712</v>
      </c>
      <c r="AI110" s="6" t="s">
        <v>1673</v>
      </c>
      <c r="AJ110" s="6" t="s">
        <v>2776</v>
      </c>
      <c r="AK110" s="6" t="s">
        <v>1972</v>
      </c>
      <c r="AL110" s="6" t="s">
        <v>1589</v>
      </c>
      <c r="AM110" s="6" t="s">
        <v>1584</v>
      </c>
      <c r="AN110" s="6" t="s">
        <v>2775</v>
      </c>
      <c r="AO110" s="6" t="s">
        <v>785</v>
      </c>
      <c r="AP110" s="6" t="s">
        <v>2780</v>
      </c>
      <c r="AQ110" s="6" t="s">
        <v>785</v>
      </c>
      <c r="AR110" s="6" t="s">
        <v>1985</v>
      </c>
      <c r="AS110" s="6" t="s">
        <v>2780</v>
      </c>
      <c r="AT110" s="6" t="s">
        <v>668</v>
      </c>
      <c r="AU110" s="6" t="s">
        <v>2564</v>
      </c>
      <c r="AV110" s="6" t="s">
        <v>2784</v>
      </c>
      <c r="AW110" s="6" t="s">
        <v>709</v>
      </c>
      <c r="AX110" s="6" t="s">
        <v>2728</v>
      </c>
      <c r="AY110" s="6" t="s">
        <v>1682</v>
      </c>
      <c r="AZ110" s="6" t="s">
        <v>2566</v>
      </c>
      <c r="BA110" s="6" t="s">
        <v>3268</v>
      </c>
      <c r="BB110" s="6" t="s">
        <v>1984</v>
      </c>
      <c r="BC110" s="6" t="s">
        <v>681</v>
      </c>
      <c r="BD110" s="6" t="s">
        <v>2563</v>
      </c>
      <c r="BE110" s="6" t="s">
        <v>2772</v>
      </c>
      <c r="BF110" s="6" t="s">
        <v>1619</v>
      </c>
      <c r="BG110" s="6" t="s">
        <v>2773</v>
      </c>
      <c r="BH110" s="6" t="s">
        <v>2779</v>
      </c>
      <c r="BI110" s="6" t="s">
        <v>1644</v>
      </c>
      <c r="BJ110" s="6" t="s">
        <v>717</v>
      </c>
      <c r="BK110" s="6" t="s">
        <v>762</v>
      </c>
      <c r="BL110" s="6" t="s">
        <v>1570</v>
      </c>
      <c r="BM110" s="6" t="s">
        <v>1572</v>
      </c>
      <c r="BN110" s="6" t="s">
        <v>566</v>
      </c>
      <c r="BO110" s="6" t="s">
        <v>2346</v>
      </c>
      <c r="BP110" s="6" t="s">
        <v>566</v>
      </c>
      <c r="BQ110" s="6" t="s">
        <v>570</v>
      </c>
      <c r="BR110" s="6" t="s">
        <v>2740</v>
      </c>
      <c r="BS110" s="6" t="s">
        <v>2737</v>
      </c>
      <c r="BT110" s="6" t="s">
        <v>722</v>
      </c>
      <c r="BU110" s="6" t="s">
        <v>1567</v>
      </c>
      <c r="BV110" s="6" t="s">
        <v>570</v>
      </c>
      <c r="BW110" s="6" t="s">
        <v>1239</v>
      </c>
      <c r="BX110" s="6" t="s">
        <v>2346</v>
      </c>
      <c r="BY110" s="6" t="s">
        <v>577</v>
      </c>
      <c r="BZ110" s="6" t="s">
        <v>2783</v>
      </c>
      <c r="CA110" s="6" t="s">
        <v>1244</v>
      </c>
      <c r="CB110" s="6" t="s">
        <v>2399</v>
      </c>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row>
    <row r="111" spans="1:110" ht="12.75" hidden="1">
      <c r="A111" s="6" t="s">
        <v>4160</v>
      </c>
      <c r="B111" s="6" t="s">
        <v>4464</v>
      </c>
      <c r="C111" s="6" t="s">
        <v>3250</v>
      </c>
      <c r="D111" s="6" t="s">
        <v>1615</v>
      </c>
      <c r="E111" s="6" t="s">
        <v>3296</v>
      </c>
      <c r="F111" s="6" t="s">
        <v>3283</v>
      </c>
      <c r="G111" s="6" t="s">
        <v>1593</v>
      </c>
      <c r="H111" s="6" t="s">
        <v>3211</v>
      </c>
      <c r="I111" s="6" t="s">
        <v>660</v>
      </c>
      <c r="J111" s="6" t="s">
        <v>773</v>
      </c>
      <c r="K111" s="6" t="s">
        <v>1685</v>
      </c>
      <c r="L111" s="6" t="s">
        <v>3305</v>
      </c>
      <c r="M111" s="6" t="s">
        <v>3234</v>
      </c>
      <c r="N111" s="6" t="s">
        <v>3497</v>
      </c>
      <c r="O111" s="6" t="s">
        <v>699</v>
      </c>
      <c r="P111" s="6" t="s">
        <v>768</v>
      </c>
      <c r="Q111" s="6" t="s">
        <v>767</v>
      </c>
      <c r="R111" s="6" t="s">
        <v>3236</v>
      </c>
      <c r="S111" s="6" t="s">
        <v>3218</v>
      </c>
      <c r="T111" s="6" t="s">
        <v>3217</v>
      </c>
      <c r="U111" s="6" t="s">
        <v>3220</v>
      </c>
      <c r="V111" s="6" t="s">
        <v>3214</v>
      </c>
      <c r="W111" s="6" t="s">
        <v>687</v>
      </c>
      <c r="X111" s="6" t="s">
        <v>687</v>
      </c>
      <c r="Y111" s="6" t="s">
        <v>1685</v>
      </c>
      <c r="Z111" s="6" t="s">
        <v>767</v>
      </c>
      <c r="AA111" s="6" t="s">
        <v>3505</v>
      </c>
      <c r="AB111" s="6" t="s">
        <v>3240</v>
      </c>
      <c r="AC111" s="6" t="s">
        <v>3238</v>
      </c>
      <c r="AD111" s="6" t="s">
        <v>3281</v>
      </c>
      <c r="AE111" s="6" t="s">
        <v>3240</v>
      </c>
      <c r="AF111" s="6" t="s">
        <v>3259</v>
      </c>
      <c r="AG111" s="6" t="s">
        <v>775</v>
      </c>
      <c r="AH111" s="6" t="s">
        <v>1966</v>
      </c>
      <c r="AI111" s="6" t="s">
        <v>1967</v>
      </c>
      <c r="AJ111" s="6" t="s">
        <v>3243</v>
      </c>
      <c r="AK111" s="6" t="s">
        <v>1962</v>
      </c>
      <c r="AL111" s="6" t="s">
        <v>3266</v>
      </c>
      <c r="AM111" s="6" t="s">
        <v>775</v>
      </c>
      <c r="AN111" s="6" t="s">
        <v>1966</v>
      </c>
      <c r="AO111" s="6" t="s">
        <v>3508</v>
      </c>
      <c r="AP111" s="6" t="s">
        <v>1973</v>
      </c>
      <c r="AQ111" s="6" t="s">
        <v>666</v>
      </c>
      <c r="AR111" s="6" t="s">
        <v>2769</v>
      </c>
      <c r="AS111" s="6" t="s">
        <v>667</v>
      </c>
      <c r="AT111" s="6" t="s">
        <v>661</v>
      </c>
      <c r="AU111" s="6" t="s">
        <v>2563</v>
      </c>
      <c r="AV111" s="6" t="s">
        <v>704</v>
      </c>
      <c r="AW111" s="6" t="s">
        <v>665</v>
      </c>
      <c r="AX111" s="6" t="s">
        <v>782</v>
      </c>
      <c r="AY111" s="6" t="s">
        <v>1982</v>
      </c>
      <c r="AZ111" s="6" t="s">
        <v>1645</v>
      </c>
      <c r="BA111" s="6" t="s">
        <v>1975</v>
      </c>
      <c r="BB111" s="6" t="s">
        <v>667</v>
      </c>
      <c r="BC111" s="6" t="s">
        <v>2565</v>
      </c>
      <c r="BD111" s="6" t="s">
        <v>3987</v>
      </c>
      <c r="BE111" s="6" t="s">
        <v>783</v>
      </c>
      <c r="BF111" s="6" t="s">
        <v>1977</v>
      </c>
      <c r="BG111" s="6" t="s">
        <v>1981</v>
      </c>
      <c r="BH111" s="6" t="s">
        <v>1584</v>
      </c>
      <c r="BI111" s="6" t="s">
        <v>785</v>
      </c>
      <c r="BJ111" s="6" t="s">
        <v>677</v>
      </c>
      <c r="BK111" s="6" t="s">
        <v>707</v>
      </c>
      <c r="BL111" s="6" t="s">
        <v>1584</v>
      </c>
      <c r="BM111" s="6" t="s">
        <v>669</v>
      </c>
      <c r="BN111" s="6" t="s">
        <v>714</v>
      </c>
      <c r="BO111" s="6" t="s">
        <v>762</v>
      </c>
      <c r="BP111" s="6" t="s">
        <v>2731</v>
      </c>
      <c r="BQ111" s="6" t="s">
        <v>785</v>
      </c>
      <c r="BR111" s="6" t="s">
        <v>709</v>
      </c>
      <c r="BS111" s="6" t="s">
        <v>709</v>
      </c>
      <c r="BT111" s="6" t="s">
        <v>1583</v>
      </c>
      <c r="BU111" s="6" t="s">
        <v>2784</v>
      </c>
      <c r="BV111" s="6" t="s">
        <v>2732</v>
      </c>
      <c r="BW111" s="6" t="s">
        <v>2568</v>
      </c>
      <c r="BX111" s="6" t="s">
        <v>2777</v>
      </c>
      <c r="BY111" s="6" t="s">
        <v>2401</v>
      </c>
      <c r="BZ111" s="6" t="s">
        <v>556</v>
      </c>
      <c r="CA111" s="6" t="s">
        <v>723</v>
      </c>
      <c r="CB111" s="6" t="s">
        <v>572</v>
      </c>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row>
    <row r="112" spans="1:110" ht="12.75" hidden="1">
      <c r="A112" s="6" t="s">
        <v>4160</v>
      </c>
      <c r="B112" s="6" t="s">
        <v>4465</v>
      </c>
      <c r="C112" s="6" t="s">
        <v>3275</v>
      </c>
      <c r="D112" s="6" t="s">
        <v>2557</v>
      </c>
      <c r="E112" s="6" t="s">
        <v>2459</v>
      </c>
      <c r="F112" s="6" t="s">
        <v>1029</v>
      </c>
      <c r="G112" s="6" t="s">
        <v>4466</v>
      </c>
      <c r="H112" s="6" t="s">
        <v>3501</v>
      </c>
      <c r="I112" s="6" t="s">
        <v>1021</v>
      </c>
      <c r="J112" s="6" t="s">
        <v>658</v>
      </c>
      <c r="K112" s="6" t="s">
        <v>1605</v>
      </c>
      <c r="L112" s="6" t="s">
        <v>1599</v>
      </c>
      <c r="M112" s="6" t="s">
        <v>1605</v>
      </c>
      <c r="N112" s="6" t="s">
        <v>2574</v>
      </c>
      <c r="O112" s="6" t="s">
        <v>3284</v>
      </c>
      <c r="P112" s="6" t="s">
        <v>3251</v>
      </c>
      <c r="Q112" s="6" t="s">
        <v>3495</v>
      </c>
      <c r="R112" s="6" t="s">
        <v>2574</v>
      </c>
      <c r="S112" s="6" t="s">
        <v>1015</v>
      </c>
      <c r="T112" s="6" t="s">
        <v>3316</v>
      </c>
      <c r="U112" s="6" t="s">
        <v>3286</v>
      </c>
      <c r="V112" s="6" t="s">
        <v>3315</v>
      </c>
      <c r="W112" s="6" t="s">
        <v>3284</v>
      </c>
      <c r="X112" s="6" t="s">
        <v>2542</v>
      </c>
      <c r="Y112" s="6" t="s">
        <v>3296</v>
      </c>
      <c r="Z112" s="6" t="s">
        <v>3302</v>
      </c>
      <c r="AA112" s="6" t="s">
        <v>688</v>
      </c>
      <c r="AB112" s="6" t="s">
        <v>1687</v>
      </c>
      <c r="AC112" s="6" t="s">
        <v>3254</v>
      </c>
      <c r="AD112" s="6" t="s">
        <v>1593</v>
      </c>
      <c r="AE112" s="6" t="s">
        <v>3303</v>
      </c>
      <c r="AF112" s="6" t="s">
        <v>3255</v>
      </c>
      <c r="AG112" s="6" t="s">
        <v>3231</v>
      </c>
      <c r="AH112" s="6" t="s">
        <v>3288</v>
      </c>
      <c r="AI112" s="6" t="s">
        <v>699</v>
      </c>
      <c r="AJ112" s="6" t="s">
        <v>3234</v>
      </c>
      <c r="AK112" s="6" t="s">
        <v>3505</v>
      </c>
      <c r="AL112" s="6" t="s">
        <v>3236</v>
      </c>
      <c r="AM112" s="6" t="s">
        <v>687</v>
      </c>
      <c r="AN112" s="6" t="s">
        <v>3233</v>
      </c>
      <c r="AO112" s="6" t="s">
        <v>3220</v>
      </c>
      <c r="AP112" s="6" t="s">
        <v>3259</v>
      </c>
      <c r="AQ112" s="6" t="s">
        <v>3216</v>
      </c>
      <c r="AR112" s="6" t="s">
        <v>3260</v>
      </c>
      <c r="AS112" s="6" t="s">
        <v>3263</v>
      </c>
      <c r="AT112" s="6" t="s">
        <v>702</v>
      </c>
      <c r="AU112" s="6" t="s">
        <v>1962</v>
      </c>
      <c r="AV112" s="6" t="s">
        <v>3507</v>
      </c>
      <c r="AW112" s="6" t="s">
        <v>3224</v>
      </c>
      <c r="AX112" s="6" t="s">
        <v>1972</v>
      </c>
      <c r="AY112" s="6" t="s">
        <v>1973</v>
      </c>
      <c r="AZ112" s="6" t="s">
        <v>713</v>
      </c>
      <c r="BA112" s="6" t="s">
        <v>3261</v>
      </c>
      <c r="BB112" s="6" t="s">
        <v>3292</v>
      </c>
      <c r="BC112" s="6" t="s">
        <v>1965</v>
      </c>
      <c r="BD112" s="6" t="s">
        <v>1971</v>
      </c>
      <c r="BE112" s="6" t="s">
        <v>3259</v>
      </c>
      <c r="BF112" s="6" t="s">
        <v>702</v>
      </c>
      <c r="BG112" s="6" t="s">
        <v>2562</v>
      </c>
      <c r="BH112" s="6" t="s">
        <v>3496</v>
      </c>
      <c r="BI112" s="6" t="s">
        <v>1966</v>
      </c>
      <c r="BJ112" s="6" t="s">
        <v>781</v>
      </c>
      <c r="BK112" s="6" t="s">
        <v>2769</v>
      </c>
      <c r="BL112" s="6" t="s">
        <v>664</v>
      </c>
      <c r="BM112" s="6" t="s">
        <v>2562</v>
      </c>
      <c r="BN112" s="6" t="s">
        <v>3496</v>
      </c>
      <c r="BO112" s="6" t="s">
        <v>3219</v>
      </c>
      <c r="BP112" s="6" t="s">
        <v>683</v>
      </c>
      <c r="BQ112" s="6" t="s">
        <v>3262</v>
      </c>
      <c r="BR112" s="6" t="s">
        <v>662</v>
      </c>
      <c r="BS112" s="6" t="s">
        <v>2563</v>
      </c>
      <c r="BT112" s="6" t="s">
        <v>713</v>
      </c>
      <c r="BU112" s="6" t="s">
        <v>3224</v>
      </c>
      <c r="BV112" s="6" t="s">
        <v>698</v>
      </c>
      <c r="BW112" s="6" t="s">
        <v>3508</v>
      </c>
      <c r="BX112" s="6" t="s">
        <v>781</v>
      </c>
      <c r="BY112" s="6" t="s">
        <v>685</v>
      </c>
      <c r="BZ112" s="6" t="s">
        <v>2769</v>
      </c>
      <c r="CA112" s="6" t="s">
        <v>1970</v>
      </c>
      <c r="CB112" s="6" t="s">
        <v>1970</v>
      </c>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row>
    <row r="113" spans="1:110" ht="12.75" hidden="1">
      <c r="A113" s="6" t="s">
        <v>4160</v>
      </c>
      <c r="B113" s="6" t="s">
        <v>4467</v>
      </c>
      <c r="C113" s="6" t="s">
        <v>3497</v>
      </c>
      <c r="D113" s="6" t="s">
        <v>3211</v>
      </c>
      <c r="E113" s="6" t="s">
        <v>1686</v>
      </c>
      <c r="F113" s="6" t="s">
        <v>3234</v>
      </c>
      <c r="G113" s="6" t="s">
        <v>687</v>
      </c>
      <c r="H113" s="6" t="s">
        <v>1617</v>
      </c>
      <c r="I113" s="6" t="s">
        <v>3259</v>
      </c>
      <c r="J113" s="6" t="s">
        <v>1671</v>
      </c>
      <c r="K113" s="6" t="s">
        <v>1616</v>
      </c>
      <c r="L113" s="6" t="s">
        <v>3496</v>
      </c>
      <c r="M113" s="6" t="s">
        <v>3243</v>
      </c>
      <c r="N113" s="6" t="s">
        <v>1964</v>
      </c>
      <c r="O113" s="6" t="s">
        <v>1965</v>
      </c>
      <c r="P113" s="6" t="s">
        <v>666</v>
      </c>
      <c r="Q113" s="6" t="s">
        <v>3507</v>
      </c>
      <c r="R113" s="6" t="s">
        <v>661</v>
      </c>
      <c r="S113" s="6" t="s">
        <v>3224</v>
      </c>
      <c r="T113" s="6" t="s">
        <v>3243</v>
      </c>
      <c r="U113" s="6" t="s">
        <v>1684</v>
      </c>
      <c r="V113" s="6" t="s">
        <v>3292</v>
      </c>
      <c r="W113" s="6" t="s">
        <v>784</v>
      </c>
      <c r="X113" s="6" t="s">
        <v>668</v>
      </c>
      <c r="Y113" s="6" t="s">
        <v>706</v>
      </c>
      <c r="Z113" s="6" t="s">
        <v>1977</v>
      </c>
      <c r="AA113" s="6" t="s">
        <v>1985</v>
      </c>
      <c r="AB113" s="6" t="s">
        <v>3268</v>
      </c>
      <c r="AC113" s="6" t="s">
        <v>680</v>
      </c>
      <c r="AD113" s="6" t="s">
        <v>785</v>
      </c>
      <c r="AE113" s="6" t="s">
        <v>2778</v>
      </c>
      <c r="AF113" s="6" t="s">
        <v>2566</v>
      </c>
      <c r="AG113" s="6" t="s">
        <v>2729</v>
      </c>
      <c r="AH113" s="6" t="s">
        <v>2734</v>
      </c>
      <c r="AI113" s="6" t="s">
        <v>1643</v>
      </c>
      <c r="AJ113" s="6" t="s">
        <v>1682</v>
      </c>
      <c r="AK113" s="6" t="s">
        <v>2735</v>
      </c>
      <c r="AL113" s="6" t="s">
        <v>1572</v>
      </c>
      <c r="AM113" s="6" t="s">
        <v>1642</v>
      </c>
      <c r="AN113" s="6" t="s">
        <v>3269</v>
      </c>
      <c r="AO113" s="6" t="s">
        <v>555</v>
      </c>
      <c r="AP113" s="6" t="s">
        <v>565</v>
      </c>
      <c r="AQ113" s="6" t="s">
        <v>2739</v>
      </c>
      <c r="AR113" s="6" t="s">
        <v>553</v>
      </c>
      <c r="AS113" s="6" t="s">
        <v>560</v>
      </c>
      <c r="AT113" s="6" t="s">
        <v>571</v>
      </c>
      <c r="AU113" s="6" t="s">
        <v>2741</v>
      </c>
      <c r="AV113" s="6" t="s">
        <v>2743</v>
      </c>
      <c r="AW113" s="6" t="s">
        <v>719</v>
      </c>
      <c r="AX113" s="6" t="s">
        <v>2764</v>
      </c>
      <c r="AY113" s="6" t="s">
        <v>671</v>
      </c>
      <c r="AZ113" s="6" t="s">
        <v>714</v>
      </c>
      <c r="BA113" s="6" t="s">
        <v>677</v>
      </c>
      <c r="BB113" s="6" t="s">
        <v>1619</v>
      </c>
      <c r="BC113" s="6" t="s">
        <v>671</v>
      </c>
      <c r="BD113" s="6" t="s">
        <v>2765</v>
      </c>
      <c r="BE113" s="6" t="s">
        <v>2735</v>
      </c>
      <c r="BF113" s="6" t="s">
        <v>761</v>
      </c>
      <c r="BG113" s="6" t="s">
        <v>2730</v>
      </c>
      <c r="BH113" s="6" t="s">
        <v>2738</v>
      </c>
      <c r="BI113" s="6" t="s">
        <v>787</v>
      </c>
      <c r="BJ113" s="6" t="s">
        <v>1643</v>
      </c>
      <c r="BK113" s="6" t="s">
        <v>2765</v>
      </c>
      <c r="BL113" s="6" t="s">
        <v>670</v>
      </c>
      <c r="BM113" s="6" t="s">
        <v>674</v>
      </c>
      <c r="BN113" s="6" t="s">
        <v>673</v>
      </c>
      <c r="BO113" s="6" t="s">
        <v>578</v>
      </c>
      <c r="BP113" s="6" t="s">
        <v>788</v>
      </c>
      <c r="BQ113" s="6" t="s">
        <v>3271</v>
      </c>
      <c r="BR113" s="6" t="s">
        <v>1227</v>
      </c>
      <c r="BS113" s="6" t="s">
        <v>2346</v>
      </c>
      <c r="BT113" s="6" t="s">
        <v>1225</v>
      </c>
      <c r="BU113" s="6" t="s">
        <v>1219</v>
      </c>
      <c r="BV113" s="6" t="s">
        <v>630</v>
      </c>
      <c r="BW113" s="6" t="s">
        <v>1245</v>
      </c>
      <c r="BX113" s="6" t="s">
        <v>1244</v>
      </c>
      <c r="BY113" s="6" t="s">
        <v>1224</v>
      </c>
      <c r="BZ113" s="6" t="s">
        <v>1228</v>
      </c>
      <c r="CA113" s="6" t="s">
        <v>2347</v>
      </c>
      <c r="CB113" s="6" t="s">
        <v>1217</v>
      </c>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row>
    <row r="114" spans="1:110" ht="12.75" hidden="1">
      <c r="A114" s="6" t="s">
        <v>4160</v>
      </c>
      <c r="B114" s="6" t="s">
        <v>4468</v>
      </c>
      <c r="C114" s="6" t="s">
        <v>991</v>
      </c>
      <c r="D114" s="6" t="s">
        <v>1810</v>
      </c>
      <c r="E114" s="6" t="s">
        <v>1038</v>
      </c>
      <c r="F114" s="6" t="s">
        <v>1802</v>
      </c>
      <c r="G114" s="6" t="s">
        <v>2550</v>
      </c>
      <c r="H114" s="6" t="s">
        <v>1805</v>
      </c>
      <c r="I114" s="6" t="s">
        <v>1651</v>
      </c>
      <c r="J114" s="6" t="s">
        <v>1660</v>
      </c>
      <c r="K114" s="6" t="s">
        <v>1665</v>
      </c>
      <c r="L114" s="6" t="s">
        <v>2553</v>
      </c>
      <c r="M114" s="6" t="s">
        <v>1030</v>
      </c>
      <c r="N114" s="6" t="s">
        <v>1036</v>
      </c>
      <c r="O114" s="6" t="s">
        <v>1031</v>
      </c>
      <c r="P114" s="6" t="s">
        <v>1664</v>
      </c>
      <c r="Q114" s="6" t="s">
        <v>1707</v>
      </c>
      <c r="R114" s="6" t="s">
        <v>3274</v>
      </c>
      <c r="S114" s="6" t="s">
        <v>2559</v>
      </c>
      <c r="T114" s="6" t="s">
        <v>1596</v>
      </c>
      <c r="U114" s="6" t="s">
        <v>3310</v>
      </c>
      <c r="V114" s="6" t="s">
        <v>1658</v>
      </c>
      <c r="W114" s="6" t="s">
        <v>1669</v>
      </c>
      <c r="X114" s="6" t="s">
        <v>2554</v>
      </c>
      <c r="Y114" s="6" t="s">
        <v>1597</v>
      </c>
      <c r="Z114" s="6" t="s">
        <v>1669</v>
      </c>
      <c r="AA114" s="6" t="s">
        <v>2458</v>
      </c>
      <c r="AB114" s="6" t="s">
        <v>3313</v>
      </c>
      <c r="AC114" s="6" t="s">
        <v>3278</v>
      </c>
      <c r="AD114" s="6" t="s">
        <v>2456</v>
      </c>
      <c r="AE114" s="6" t="s">
        <v>1012</v>
      </c>
      <c r="AF114" s="6" t="s">
        <v>3228</v>
      </c>
      <c r="AG114" s="6" t="s">
        <v>3251</v>
      </c>
      <c r="AH114" s="6" t="s">
        <v>2574</v>
      </c>
      <c r="AI114" s="6" t="s">
        <v>3283</v>
      </c>
      <c r="AJ114" s="6" t="s">
        <v>3495</v>
      </c>
      <c r="AK114" s="6" t="s">
        <v>1016</v>
      </c>
      <c r="AL114" s="6" t="s">
        <v>3296</v>
      </c>
      <c r="AM114" s="6" t="s">
        <v>1018</v>
      </c>
      <c r="AN114" s="6" t="s">
        <v>1672</v>
      </c>
      <c r="AO114" s="6" t="s">
        <v>3211</v>
      </c>
      <c r="AP114" s="6" t="s">
        <v>773</v>
      </c>
      <c r="AQ114" s="6" t="s">
        <v>3259</v>
      </c>
      <c r="AR114" s="6" t="s">
        <v>1592</v>
      </c>
      <c r="AS114" s="6" t="s">
        <v>1618</v>
      </c>
      <c r="AT114" s="6" t="s">
        <v>3298</v>
      </c>
      <c r="AU114" s="6" t="s">
        <v>3295</v>
      </c>
      <c r="AV114" s="6" t="s">
        <v>3495</v>
      </c>
      <c r="AW114" s="6" t="s">
        <v>3250</v>
      </c>
      <c r="AX114" s="6" t="s">
        <v>1605</v>
      </c>
      <c r="AY114" s="6" t="s">
        <v>1595</v>
      </c>
      <c r="AZ114" s="6" t="s">
        <v>3252</v>
      </c>
      <c r="BA114" s="6" t="s">
        <v>1020</v>
      </c>
      <c r="BB114" s="6" t="s">
        <v>1022</v>
      </c>
      <c r="BC114" s="6" t="s">
        <v>3495</v>
      </c>
      <c r="BD114" s="6" t="s">
        <v>1015</v>
      </c>
      <c r="BE114" s="6" t="s">
        <v>2542</v>
      </c>
      <c r="BF114" s="6" t="s">
        <v>1594</v>
      </c>
      <c r="BG114" s="6" t="s">
        <v>2574</v>
      </c>
      <c r="BH114" s="6" t="s">
        <v>1022</v>
      </c>
      <c r="BI114" s="6" t="s">
        <v>3316</v>
      </c>
      <c r="BJ114" s="6" t="s">
        <v>1020</v>
      </c>
      <c r="BK114" s="6" t="s">
        <v>3504</v>
      </c>
      <c r="BL114" s="6" t="s">
        <v>1601</v>
      </c>
      <c r="BM114" s="6" t="s">
        <v>1599</v>
      </c>
      <c r="BN114" s="6" t="s">
        <v>1013</v>
      </c>
      <c r="BO114" s="6" t="s">
        <v>1609</v>
      </c>
      <c r="BP114" s="6" t="s">
        <v>3295</v>
      </c>
      <c r="BQ114" s="6" t="s">
        <v>1602</v>
      </c>
      <c r="BR114" s="6" t="s">
        <v>3285</v>
      </c>
      <c r="BS114" s="6" t="s">
        <v>658</v>
      </c>
      <c r="BT114" s="6" t="s">
        <v>3315</v>
      </c>
      <c r="BU114" s="6" t="s">
        <v>3286</v>
      </c>
      <c r="BV114" s="6" t="s">
        <v>3297</v>
      </c>
      <c r="BW114" s="6" t="s">
        <v>3321</v>
      </c>
      <c r="BX114" s="6" t="s">
        <v>1618</v>
      </c>
      <c r="BY114" s="6" t="s">
        <v>3300</v>
      </c>
      <c r="BZ114" s="6" t="s">
        <v>1606</v>
      </c>
      <c r="CA114" s="6" t="s">
        <v>1611</v>
      </c>
      <c r="CB114" s="6" t="s">
        <v>3288</v>
      </c>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row>
    <row r="115" spans="1:110" ht="12.75" hidden="1">
      <c r="A115" s="6" t="s">
        <v>4160</v>
      </c>
      <c r="B115" s="6" t="s">
        <v>4469</v>
      </c>
      <c r="C115" s="6" t="s">
        <v>1961</v>
      </c>
      <c r="D115" s="6" t="s">
        <v>3290</v>
      </c>
      <c r="E115" s="6" t="s">
        <v>3214</v>
      </c>
      <c r="F115" s="6" t="s">
        <v>3290</v>
      </c>
      <c r="G115" s="6" t="s">
        <v>765</v>
      </c>
      <c r="H115" s="6" t="s">
        <v>765</v>
      </c>
      <c r="I115" s="6" t="s">
        <v>663</v>
      </c>
      <c r="J115" s="6" t="s">
        <v>2562</v>
      </c>
      <c r="K115" s="6" t="s">
        <v>1963</v>
      </c>
      <c r="L115" s="6" t="s">
        <v>2562</v>
      </c>
      <c r="M115" s="6" t="s">
        <v>3267</v>
      </c>
      <c r="N115" s="6" t="s">
        <v>663</v>
      </c>
      <c r="O115" s="6" t="s">
        <v>3215</v>
      </c>
      <c r="P115" s="6" t="s">
        <v>765</v>
      </c>
      <c r="Q115" s="6" t="s">
        <v>1671</v>
      </c>
      <c r="R115" s="6" t="s">
        <v>3260</v>
      </c>
      <c r="S115" s="6" t="s">
        <v>1962</v>
      </c>
      <c r="T115" s="6" t="s">
        <v>3267</v>
      </c>
      <c r="U115" s="6" t="s">
        <v>1966</v>
      </c>
      <c r="V115" s="6" t="s">
        <v>2769</v>
      </c>
      <c r="W115" s="6" t="s">
        <v>666</v>
      </c>
      <c r="X115" s="6" t="s">
        <v>1972</v>
      </c>
      <c r="Y115" s="6" t="s">
        <v>662</v>
      </c>
      <c r="Z115" s="6" t="s">
        <v>661</v>
      </c>
      <c r="AA115" s="6" t="s">
        <v>778</v>
      </c>
      <c r="AB115" s="6" t="s">
        <v>702</v>
      </c>
      <c r="AC115" s="6" t="s">
        <v>3222</v>
      </c>
      <c r="AD115" s="6" t="s">
        <v>1962</v>
      </c>
      <c r="AE115" s="6" t="s">
        <v>3508</v>
      </c>
      <c r="AF115" s="6" t="s">
        <v>2768</v>
      </c>
      <c r="AG115" s="6" t="s">
        <v>1973</v>
      </c>
      <c r="AH115" s="6" t="s">
        <v>3261</v>
      </c>
      <c r="AI115" s="6" t="s">
        <v>784</v>
      </c>
      <c r="AJ115" s="6" t="s">
        <v>3292</v>
      </c>
      <c r="AK115" s="6" t="s">
        <v>681</v>
      </c>
      <c r="AL115" s="6" t="s">
        <v>667</v>
      </c>
      <c r="AM115" s="6" t="s">
        <v>1972</v>
      </c>
      <c r="AN115" s="6" t="s">
        <v>3261</v>
      </c>
      <c r="AO115" s="6" t="s">
        <v>2565</v>
      </c>
      <c r="AP115" s="6" t="s">
        <v>668</v>
      </c>
      <c r="AQ115" s="6" t="s">
        <v>764</v>
      </c>
      <c r="AR115" s="6" t="s">
        <v>2563</v>
      </c>
      <c r="AS115" s="6" t="s">
        <v>679</v>
      </c>
      <c r="AT115" s="6" t="s">
        <v>1645</v>
      </c>
      <c r="AU115" s="6" t="s">
        <v>1589</v>
      </c>
      <c r="AV115" s="6" t="s">
        <v>1978</v>
      </c>
      <c r="AW115" s="6" t="s">
        <v>712</v>
      </c>
      <c r="AX115" s="6" t="s">
        <v>1980</v>
      </c>
      <c r="AY115" s="6" t="s">
        <v>1987</v>
      </c>
      <c r="AZ115" s="6" t="s">
        <v>2775</v>
      </c>
      <c r="BA115" s="6" t="s">
        <v>3268</v>
      </c>
      <c r="BB115" s="6" t="s">
        <v>1981</v>
      </c>
      <c r="BC115" s="6" t="s">
        <v>2775</v>
      </c>
      <c r="BD115" s="6" t="s">
        <v>2565</v>
      </c>
      <c r="BE115" s="6" t="s">
        <v>713</v>
      </c>
      <c r="BF115" s="6" t="s">
        <v>668</v>
      </c>
      <c r="BG115" s="6" t="s">
        <v>784</v>
      </c>
      <c r="BH115" s="6" t="s">
        <v>1984</v>
      </c>
      <c r="BI115" s="6" t="s">
        <v>1978</v>
      </c>
      <c r="BJ115" s="6" t="s">
        <v>1588</v>
      </c>
      <c r="BK115" s="6" t="s">
        <v>1673</v>
      </c>
      <c r="BL115" s="6" t="s">
        <v>3224</v>
      </c>
      <c r="BM115" s="6" t="s">
        <v>1967</v>
      </c>
      <c r="BN115" s="6" t="s">
        <v>1965</v>
      </c>
      <c r="BO115" s="6" t="s">
        <v>2769</v>
      </c>
      <c r="BP115" s="6" t="s">
        <v>1973</v>
      </c>
      <c r="BQ115" s="6" t="s">
        <v>1974</v>
      </c>
      <c r="BR115" s="6" t="s">
        <v>2769</v>
      </c>
      <c r="BS115" s="6" t="s">
        <v>784</v>
      </c>
      <c r="BT115" s="6" t="s">
        <v>713</v>
      </c>
      <c r="BU115" s="6" t="s">
        <v>704</v>
      </c>
      <c r="BV115" s="6" t="s">
        <v>1673</v>
      </c>
      <c r="BW115" s="6" t="s">
        <v>3262</v>
      </c>
      <c r="BX115" s="6" t="s">
        <v>713</v>
      </c>
      <c r="BY115" s="6" t="s">
        <v>1964</v>
      </c>
      <c r="BZ115" s="6" t="s">
        <v>1968</v>
      </c>
      <c r="CA115" s="6" t="s">
        <v>3507</v>
      </c>
      <c r="CB115" s="6" t="s">
        <v>3262</v>
      </c>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row>
    <row r="116" spans="1:110" ht="12.75" hidden="1">
      <c r="A116" s="6" t="s">
        <v>4160</v>
      </c>
      <c r="B116" s="6" t="s">
        <v>4470</v>
      </c>
      <c r="C116" s="6" t="s">
        <v>1612</v>
      </c>
      <c r="D116" s="6" t="s">
        <v>1594</v>
      </c>
      <c r="E116" s="6" t="s">
        <v>1604</v>
      </c>
      <c r="F116" s="6" t="s">
        <v>1015</v>
      </c>
      <c r="G116" s="6" t="s">
        <v>1594</v>
      </c>
      <c r="H116" s="6" t="s">
        <v>3250</v>
      </c>
      <c r="I116" s="6" t="s">
        <v>3251</v>
      </c>
      <c r="J116" s="6" t="s">
        <v>3228</v>
      </c>
      <c r="K116" s="6" t="s">
        <v>2455</v>
      </c>
      <c r="L116" s="6" t="s">
        <v>1615</v>
      </c>
      <c r="M116" s="6" t="s">
        <v>2455</v>
      </c>
      <c r="N116" s="6" t="s">
        <v>3297</v>
      </c>
      <c r="O116" s="6" t="s">
        <v>3251</v>
      </c>
      <c r="P116" s="6" t="s">
        <v>1604</v>
      </c>
      <c r="Q116" s="6" t="s">
        <v>1014</v>
      </c>
      <c r="R116" s="6" t="s">
        <v>2574</v>
      </c>
      <c r="S116" s="6" t="s">
        <v>2455</v>
      </c>
      <c r="T116" s="6" t="s">
        <v>2455</v>
      </c>
      <c r="U116" s="6" t="s">
        <v>3280</v>
      </c>
      <c r="V116" s="6" t="s">
        <v>770</v>
      </c>
      <c r="W116" s="6" t="s">
        <v>770</v>
      </c>
      <c r="X116" s="6" t="s">
        <v>769</v>
      </c>
      <c r="Y116" s="6" t="s">
        <v>3296</v>
      </c>
      <c r="Z116" s="6" t="s">
        <v>771</v>
      </c>
      <c r="AA116" s="6" t="s">
        <v>1615</v>
      </c>
      <c r="AB116" s="6" t="s">
        <v>1018</v>
      </c>
      <c r="AC116" s="6" t="s">
        <v>2573</v>
      </c>
      <c r="AD116" s="6" t="s">
        <v>3297</v>
      </c>
      <c r="AE116" s="6" t="s">
        <v>3230</v>
      </c>
      <c r="AF116" s="6" t="s">
        <v>2573</v>
      </c>
      <c r="AG116" s="6" t="s">
        <v>3306</v>
      </c>
      <c r="AH116" s="6" t="s">
        <v>1687</v>
      </c>
      <c r="AI116" s="6" t="s">
        <v>2572</v>
      </c>
      <c r="AJ116" s="6" t="s">
        <v>3288</v>
      </c>
      <c r="AK116" s="6" t="s">
        <v>2573</v>
      </c>
      <c r="AL116" s="6" t="s">
        <v>3288</v>
      </c>
      <c r="AM116" s="6" t="s">
        <v>3287</v>
      </c>
      <c r="AN116" s="6" t="s">
        <v>3300</v>
      </c>
      <c r="AO116" s="6" t="s">
        <v>771</v>
      </c>
      <c r="AP116" s="6" t="s">
        <v>3254</v>
      </c>
      <c r="AQ116" s="6" t="s">
        <v>2573</v>
      </c>
      <c r="AR116" s="6" t="s">
        <v>3282</v>
      </c>
      <c r="AS116" s="6" t="s">
        <v>700</v>
      </c>
      <c r="AT116" s="6" t="s">
        <v>3239</v>
      </c>
      <c r="AU116" s="6" t="s">
        <v>686</v>
      </c>
      <c r="AV116" s="6" t="s">
        <v>1592</v>
      </c>
      <c r="AW116" s="6" t="s">
        <v>1592</v>
      </c>
      <c r="AX116" s="6" t="s">
        <v>1593</v>
      </c>
      <c r="AY116" s="6" t="s">
        <v>686</v>
      </c>
      <c r="AZ116" s="6" t="s">
        <v>1592</v>
      </c>
      <c r="BA116" s="6" t="s">
        <v>3255</v>
      </c>
      <c r="BB116" s="6" t="s">
        <v>1592</v>
      </c>
      <c r="BC116" s="6" t="s">
        <v>3303</v>
      </c>
      <c r="BD116" s="6" t="s">
        <v>688</v>
      </c>
      <c r="BE116" s="6" t="s">
        <v>1016</v>
      </c>
      <c r="BF116" s="6" t="s">
        <v>1590</v>
      </c>
      <c r="BG116" s="6" t="s">
        <v>3256</v>
      </c>
      <c r="BH116" s="6" t="s">
        <v>688</v>
      </c>
      <c r="BI116" s="6" t="s">
        <v>1611</v>
      </c>
      <c r="BJ116" s="6" t="s">
        <v>3321</v>
      </c>
      <c r="BK116" s="6" t="s">
        <v>3299</v>
      </c>
      <c r="BL116" s="6" t="s">
        <v>3253</v>
      </c>
      <c r="BM116" s="6" t="s">
        <v>3235</v>
      </c>
      <c r="BN116" s="6" t="s">
        <v>3255</v>
      </c>
      <c r="BO116" s="6" t="s">
        <v>1592</v>
      </c>
      <c r="BP116" s="6" t="s">
        <v>3239</v>
      </c>
      <c r="BQ116" s="6" t="s">
        <v>3217</v>
      </c>
      <c r="BR116" s="6" t="s">
        <v>3218</v>
      </c>
      <c r="BS116" s="6" t="s">
        <v>3240</v>
      </c>
      <c r="BT116" s="6" t="s">
        <v>1685</v>
      </c>
      <c r="BU116" s="6" t="s">
        <v>3305</v>
      </c>
      <c r="BV116" s="6" t="s">
        <v>1687</v>
      </c>
      <c r="BW116" s="6" t="s">
        <v>1610</v>
      </c>
      <c r="BX116" s="6" t="s">
        <v>1687</v>
      </c>
      <c r="BY116" s="6" t="s">
        <v>3282</v>
      </c>
      <c r="BZ116" s="6" t="s">
        <v>1686</v>
      </c>
      <c r="CA116" s="6" t="s">
        <v>768</v>
      </c>
      <c r="CB116" s="6" t="s">
        <v>1613</v>
      </c>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row>
    <row r="117" spans="1:110" ht="12.75" hidden="1">
      <c r="A117" s="6" t="s">
        <v>4160</v>
      </c>
      <c r="B117" s="6" t="s">
        <v>4471</v>
      </c>
      <c r="C117" s="6" t="s">
        <v>1649</v>
      </c>
      <c r="D117" s="6" t="s">
        <v>2554</v>
      </c>
      <c r="E117" s="6" t="s">
        <v>2460</v>
      </c>
      <c r="F117" s="6" t="s">
        <v>1010</v>
      </c>
      <c r="G117" s="6" t="s">
        <v>1664</v>
      </c>
      <c r="H117" s="6" t="s">
        <v>3274</v>
      </c>
      <c r="I117" s="6" t="s">
        <v>1647</v>
      </c>
      <c r="J117" s="6" t="s">
        <v>1596</v>
      </c>
      <c r="K117" s="6" t="s">
        <v>3275</v>
      </c>
      <c r="L117" s="6" t="s">
        <v>2552</v>
      </c>
      <c r="M117" s="6" t="s">
        <v>2451</v>
      </c>
      <c r="N117" s="6" t="s">
        <v>4472</v>
      </c>
      <c r="O117" s="6" t="s">
        <v>4473</v>
      </c>
      <c r="P117" s="6" t="s">
        <v>4474</v>
      </c>
      <c r="Q117" s="6" t="s">
        <v>2457</v>
      </c>
      <c r="R117" s="6" t="s">
        <v>4475</v>
      </c>
      <c r="S117" s="6" t="s">
        <v>3499</v>
      </c>
      <c r="T117" s="6" t="s">
        <v>3501</v>
      </c>
      <c r="U117" s="6" t="s">
        <v>3501</v>
      </c>
      <c r="V117" s="6" t="s">
        <v>1021</v>
      </c>
      <c r="W117" s="6" t="s">
        <v>3285</v>
      </c>
      <c r="X117" s="6" t="s">
        <v>1025</v>
      </c>
      <c r="Y117" s="6" t="s">
        <v>1612</v>
      </c>
      <c r="Z117" s="6" t="s">
        <v>3295</v>
      </c>
      <c r="AA117" s="6" t="s">
        <v>2574</v>
      </c>
      <c r="AB117" s="6" t="s">
        <v>1612</v>
      </c>
      <c r="AC117" s="6" t="s">
        <v>1609</v>
      </c>
      <c r="AD117" s="6" t="s">
        <v>1023</v>
      </c>
      <c r="AE117" s="6" t="s">
        <v>3295</v>
      </c>
      <c r="AF117" s="6" t="s">
        <v>1022</v>
      </c>
      <c r="AG117" s="6" t="s">
        <v>3249</v>
      </c>
      <c r="AH117" s="6" t="s">
        <v>3316</v>
      </c>
      <c r="AI117" s="6" t="s">
        <v>1612</v>
      </c>
      <c r="AJ117" s="6" t="s">
        <v>1014</v>
      </c>
      <c r="AK117" s="6" t="s">
        <v>771</v>
      </c>
      <c r="AL117" s="6" t="s">
        <v>1016</v>
      </c>
      <c r="AM117" s="6" t="s">
        <v>3298</v>
      </c>
      <c r="AN117" s="6" t="s">
        <v>3302</v>
      </c>
      <c r="AO117" s="6" t="s">
        <v>3235</v>
      </c>
      <c r="AP117" s="6" t="s">
        <v>3304</v>
      </c>
      <c r="AQ117" s="6" t="s">
        <v>1687</v>
      </c>
      <c r="AR117" s="6" t="s">
        <v>3300</v>
      </c>
      <c r="AS117" s="6" t="s">
        <v>3287</v>
      </c>
      <c r="AT117" s="6" t="s">
        <v>3231</v>
      </c>
      <c r="AU117" s="6" t="s">
        <v>3235</v>
      </c>
      <c r="AV117" s="6" t="s">
        <v>3323</v>
      </c>
      <c r="AW117" s="6" t="s">
        <v>3281</v>
      </c>
      <c r="AX117" s="6" t="s">
        <v>1614</v>
      </c>
      <c r="AY117" s="6" t="s">
        <v>1616</v>
      </c>
      <c r="AZ117" s="6" t="s">
        <v>1614</v>
      </c>
      <c r="BA117" s="6" t="s">
        <v>1616</v>
      </c>
      <c r="BB117" s="6" t="s">
        <v>774</v>
      </c>
      <c r="BC117" s="6" t="s">
        <v>1671</v>
      </c>
      <c r="BD117" s="6" t="s">
        <v>3508</v>
      </c>
      <c r="BE117" s="6" t="s">
        <v>664</v>
      </c>
      <c r="BF117" s="6" t="s">
        <v>3215</v>
      </c>
      <c r="BG117" s="6" t="s">
        <v>3219</v>
      </c>
      <c r="BH117" s="6" t="s">
        <v>697</v>
      </c>
      <c r="BI117" s="6" t="s">
        <v>3292</v>
      </c>
      <c r="BJ117" s="6" t="s">
        <v>1967</v>
      </c>
      <c r="BK117" s="6" t="s">
        <v>1972</v>
      </c>
      <c r="BL117" s="6" t="s">
        <v>1588</v>
      </c>
      <c r="BM117" s="6" t="s">
        <v>697</v>
      </c>
      <c r="BN117" s="6" t="s">
        <v>780</v>
      </c>
      <c r="BO117" s="6" t="s">
        <v>666</v>
      </c>
      <c r="BP117" s="6" t="s">
        <v>777</v>
      </c>
      <c r="BQ117" s="6" t="s">
        <v>696</v>
      </c>
      <c r="BR117" s="6" t="s">
        <v>1964</v>
      </c>
      <c r="BS117" s="6" t="s">
        <v>1968</v>
      </c>
      <c r="BT117" s="6" t="s">
        <v>1963</v>
      </c>
      <c r="BU117" s="6" t="s">
        <v>685</v>
      </c>
      <c r="BV117" s="6" t="s">
        <v>2768</v>
      </c>
      <c r="BW117" s="6" t="s">
        <v>663</v>
      </c>
      <c r="BX117" s="6" t="s">
        <v>765</v>
      </c>
      <c r="BY117" s="6" t="s">
        <v>778</v>
      </c>
      <c r="BZ117" s="6" t="s">
        <v>3224</v>
      </c>
      <c r="CA117" s="6" t="s">
        <v>3223</v>
      </c>
      <c r="CB117" s="6" t="s">
        <v>667</v>
      </c>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row>
    <row r="118" spans="1:110" ht="12.75" hidden="1">
      <c r="A118" s="6" t="s">
        <v>4160</v>
      </c>
      <c r="B118" s="6" t="s">
        <v>4476</v>
      </c>
      <c r="C118" s="6" t="s">
        <v>1021</v>
      </c>
      <c r="D118" s="6" t="s">
        <v>3320</v>
      </c>
      <c r="E118" s="6" t="s">
        <v>3285</v>
      </c>
      <c r="F118" s="6" t="s">
        <v>658</v>
      </c>
      <c r="G118" s="6" t="s">
        <v>658</v>
      </c>
      <c r="H118" s="6" t="s">
        <v>1012</v>
      </c>
      <c r="I118" s="6" t="s">
        <v>1605</v>
      </c>
      <c r="J118" s="6" t="s">
        <v>3320</v>
      </c>
      <c r="K118" s="6" t="s">
        <v>3286</v>
      </c>
      <c r="L118" s="6" t="s">
        <v>1012</v>
      </c>
      <c r="M118" s="6" t="s">
        <v>1020</v>
      </c>
      <c r="N118" s="6" t="s">
        <v>658</v>
      </c>
      <c r="O118" s="6" t="s">
        <v>1603</v>
      </c>
      <c r="P118" s="6" t="s">
        <v>3228</v>
      </c>
      <c r="Q118" s="6" t="s">
        <v>1612</v>
      </c>
      <c r="R118" s="6" t="s">
        <v>2455</v>
      </c>
      <c r="S118" s="6" t="s">
        <v>3284</v>
      </c>
      <c r="T118" s="6" t="s">
        <v>1015</v>
      </c>
      <c r="U118" s="6" t="s">
        <v>3250</v>
      </c>
      <c r="V118" s="6" t="s">
        <v>1604</v>
      </c>
      <c r="W118" s="6" t="s">
        <v>1612</v>
      </c>
      <c r="X118" s="6" t="s">
        <v>1612</v>
      </c>
      <c r="Y118" s="6" t="s">
        <v>3279</v>
      </c>
      <c r="Z118" s="6" t="s">
        <v>1024</v>
      </c>
      <c r="AA118" s="6" t="s">
        <v>1687</v>
      </c>
      <c r="AB118" s="6" t="s">
        <v>1611</v>
      </c>
      <c r="AC118" s="6" t="s">
        <v>3306</v>
      </c>
      <c r="AD118" s="6" t="s">
        <v>3306</v>
      </c>
      <c r="AE118" s="6" t="s">
        <v>1606</v>
      </c>
      <c r="AF118" s="6" t="s">
        <v>1018</v>
      </c>
      <c r="AG118" s="6" t="s">
        <v>1610</v>
      </c>
      <c r="AH118" s="6" t="s">
        <v>3304</v>
      </c>
      <c r="AI118" s="6" t="s">
        <v>3254</v>
      </c>
      <c r="AJ118" s="6" t="s">
        <v>3302</v>
      </c>
      <c r="AK118" s="6" t="s">
        <v>3288</v>
      </c>
      <c r="AL118" s="6" t="s">
        <v>1590</v>
      </c>
      <c r="AM118" s="6" t="s">
        <v>1687</v>
      </c>
      <c r="AN118" s="6" t="s">
        <v>3306</v>
      </c>
      <c r="AO118" s="6" t="s">
        <v>1024</v>
      </c>
      <c r="AP118" s="6" t="s">
        <v>1024</v>
      </c>
      <c r="AQ118" s="6" t="s">
        <v>3300</v>
      </c>
      <c r="AR118" s="6" t="s">
        <v>3288</v>
      </c>
      <c r="AS118" s="6" t="s">
        <v>3233</v>
      </c>
      <c r="AT118" s="6" t="s">
        <v>3288</v>
      </c>
      <c r="AU118" s="6" t="s">
        <v>3300</v>
      </c>
      <c r="AV118" s="6" t="s">
        <v>3306</v>
      </c>
      <c r="AW118" s="6" t="s">
        <v>3306</v>
      </c>
      <c r="AX118" s="6" t="s">
        <v>3304</v>
      </c>
      <c r="AY118" s="6" t="s">
        <v>1024</v>
      </c>
      <c r="AZ118" s="6" t="s">
        <v>3283</v>
      </c>
      <c r="BA118" s="6" t="s">
        <v>3300</v>
      </c>
      <c r="BB118" s="6" t="s">
        <v>3235</v>
      </c>
      <c r="BC118" s="6" t="s">
        <v>1592</v>
      </c>
      <c r="BD118" s="6" t="s">
        <v>1618</v>
      </c>
      <c r="BE118" s="6" t="s">
        <v>3230</v>
      </c>
      <c r="BF118" s="6" t="s">
        <v>3231</v>
      </c>
      <c r="BG118" s="6" t="s">
        <v>1591</v>
      </c>
      <c r="BH118" s="6" t="s">
        <v>699</v>
      </c>
      <c r="BI118" s="6" t="s">
        <v>3253</v>
      </c>
      <c r="BJ118" s="6" t="s">
        <v>3253</v>
      </c>
      <c r="BK118" s="6" t="s">
        <v>3231</v>
      </c>
      <c r="BL118" s="6" t="s">
        <v>3505</v>
      </c>
      <c r="BM118" s="6" t="s">
        <v>3217</v>
      </c>
      <c r="BN118" s="6" t="s">
        <v>3237</v>
      </c>
      <c r="BO118" s="6" t="s">
        <v>687</v>
      </c>
      <c r="BP118" s="6" t="s">
        <v>3212</v>
      </c>
      <c r="BQ118" s="6" t="s">
        <v>3239</v>
      </c>
      <c r="BR118" s="6" t="s">
        <v>686</v>
      </c>
      <c r="BS118" s="6" t="s">
        <v>3233</v>
      </c>
      <c r="BT118" s="6" t="s">
        <v>3255</v>
      </c>
      <c r="BU118" s="6" t="s">
        <v>1685</v>
      </c>
      <c r="BV118" s="6" t="s">
        <v>3241</v>
      </c>
      <c r="BW118" s="6" t="s">
        <v>660</v>
      </c>
      <c r="BX118" s="6" t="s">
        <v>766</v>
      </c>
      <c r="BY118" s="6" t="s">
        <v>766</v>
      </c>
      <c r="BZ118" s="6" t="s">
        <v>3494</v>
      </c>
      <c r="CA118" s="6" t="s">
        <v>1685</v>
      </c>
      <c r="CB118" s="6" t="s">
        <v>1613</v>
      </c>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row>
    <row r="119" spans="1:110" ht="12.75" hidden="1">
      <c r="A119" s="6" t="s">
        <v>4160</v>
      </c>
      <c r="B119" s="6" t="s">
        <v>4477</v>
      </c>
      <c r="C119" s="6" t="s">
        <v>2410</v>
      </c>
      <c r="D119" s="6" t="s">
        <v>2398</v>
      </c>
      <c r="E119" s="6" t="s">
        <v>1229</v>
      </c>
      <c r="F119" s="6" t="s">
        <v>565</v>
      </c>
      <c r="G119" s="6" t="s">
        <v>2765</v>
      </c>
      <c r="H119" s="6" t="s">
        <v>1570</v>
      </c>
      <c r="I119" s="6" t="s">
        <v>1979</v>
      </c>
      <c r="J119" s="6" t="s">
        <v>712</v>
      </c>
      <c r="K119" s="6" t="s">
        <v>781</v>
      </c>
      <c r="L119" s="6" t="s">
        <v>663</v>
      </c>
      <c r="M119" s="6" t="s">
        <v>1961</v>
      </c>
      <c r="N119" s="6" t="s">
        <v>3232</v>
      </c>
      <c r="O119" s="6" t="s">
        <v>3322</v>
      </c>
      <c r="P119" s="6" t="s">
        <v>1686</v>
      </c>
      <c r="Q119" s="6" t="s">
        <v>3221</v>
      </c>
      <c r="R119" s="6" t="s">
        <v>3223</v>
      </c>
      <c r="S119" s="6" t="s">
        <v>681</v>
      </c>
      <c r="T119" s="6" t="s">
        <v>1972</v>
      </c>
      <c r="U119" s="6" t="s">
        <v>681</v>
      </c>
      <c r="V119" s="6" t="s">
        <v>715</v>
      </c>
      <c r="W119" s="6" t="s">
        <v>1983</v>
      </c>
      <c r="X119" s="6" t="s">
        <v>1978</v>
      </c>
      <c r="Y119" s="6" t="s">
        <v>717</v>
      </c>
      <c r="Z119" s="6" t="s">
        <v>711</v>
      </c>
      <c r="AA119" s="6" t="s">
        <v>1619</v>
      </c>
      <c r="AB119" s="6" t="s">
        <v>2773</v>
      </c>
      <c r="AC119" s="6" t="s">
        <v>1645</v>
      </c>
      <c r="AD119" s="6" t="s">
        <v>707</v>
      </c>
      <c r="AE119" s="6" t="s">
        <v>784</v>
      </c>
      <c r="AF119" s="6" t="s">
        <v>1619</v>
      </c>
      <c r="AG119" s="6" t="s">
        <v>2775</v>
      </c>
      <c r="AH119" s="6" t="s">
        <v>706</v>
      </c>
      <c r="AI119" s="6" t="s">
        <v>2774</v>
      </c>
      <c r="AJ119" s="6" t="s">
        <v>1584</v>
      </c>
      <c r="AK119" s="6" t="s">
        <v>2745</v>
      </c>
      <c r="AL119" s="6" t="s">
        <v>762</v>
      </c>
      <c r="AM119" s="6" t="s">
        <v>675</v>
      </c>
      <c r="AN119" s="6" t="s">
        <v>1569</v>
      </c>
      <c r="AO119" s="6" t="s">
        <v>721</v>
      </c>
      <c r="AP119" s="6" t="s">
        <v>633</v>
      </c>
      <c r="AQ119" s="6" t="s">
        <v>1641</v>
      </c>
      <c r="AR119" s="6" t="s">
        <v>4478</v>
      </c>
      <c r="AS119" s="6" t="s">
        <v>3979</v>
      </c>
      <c r="AT119" s="6" t="s">
        <v>3153</v>
      </c>
      <c r="AU119" s="6" t="s">
        <v>4479</v>
      </c>
      <c r="AV119" s="6" t="s">
        <v>4480</v>
      </c>
      <c r="AW119" s="6" t="s">
        <v>4481</v>
      </c>
      <c r="AX119" s="6" t="s">
        <v>4482</v>
      </c>
      <c r="AY119" s="6" t="s">
        <v>4483</v>
      </c>
      <c r="AZ119" s="6" t="s">
        <v>4484</v>
      </c>
      <c r="BA119" s="6" t="s">
        <v>4485</v>
      </c>
      <c r="BB119" s="6" t="s">
        <v>4486</v>
      </c>
      <c r="BC119" s="6" t="s">
        <v>4487</v>
      </c>
      <c r="BD119" s="6" t="s">
        <v>4488</v>
      </c>
      <c r="BE119" s="6" t="s">
        <v>4489</v>
      </c>
      <c r="BF119" s="6" t="s">
        <v>4486</v>
      </c>
      <c r="BG119" s="6" t="s">
        <v>4490</v>
      </c>
      <c r="BH119" s="6" t="s">
        <v>4041</v>
      </c>
      <c r="BI119" s="6" t="s">
        <v>3862</v>
      </c>
      <c r="BJ119" s="6" t="s">
        <v>4491</v>
      </c>
      <c r="BK119" s="6" t="s">
        <v>4492</v>
      </c>
      <c r="BL119" s="6" t="s">
        <v>4493</v>
      </c>
      <c r="BM119" s="6" t="s">
        <v>4398</v>
      </c>
      <c r="BN119" s="6" t="s">
        <v>809</v>
      </c>
      <c r="BO119" s="6" t="s">
        <v>4494</v>
      </c>
      <c r="BP119" s="6" t="s">
        <v>4495</v>
      </c>
      <c r="BQ119" s="6" t="s">
        <v>623</v>
      </c>
      <c r="BR119" s="6" t="s">
        <v>4496</v>
      </c>
      <c r="BS119" s="6" t="s">
        <v>607</v>
      </c>
      <c r="BT119" s="6" t="s">
        <v>4497</v>
      </c>
      <c r="BU119" s="6" t="s">
        <v>4498</v>
      </c>
      <c r="BV119" s="6" t="s">
        <v>4446</v>
      </c>
      <c r="BW119" s="6" t="s">
        <v>4499</v>
      </c>
      <c r="BX119" s="6" t="s">
        <v>2311</v>
      </c>
      <c r="BY119" s="6" t="s">
        <v>3619</v>
      </c>
      <c r="BZ119" s="6" t="s">
        <v>3515</v>
      </c>
      <c r="CA119" s="6" t="s">
        <v>656</v>
      </c>
      <c r="CB119" s="6" t="s">
        <v>648</v>
      </c>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row>
    <row r="120" spans="1:110" ht="12.75" hidden="1">
      <c r="A120" s="6" t="s">
        <v>4160</v>
      </c>
      <c r="B120" s="6" t="s">
        <v>4500</v>
      </c>
      <c r="C120" s="6" t="s">
        <v>4501</v>
      </c>
      <c r="D120" s="6" t="s">
        <v>4502</v>
      </c>
      <c r="E120" s="6" t="s">
        <v>4503</v>
      </c>
      <c r="F120" s="6" t="s">
        <v>4504</v>
      </c>
      <c r="G120" s="6" t="s">
        <v>4505</v>
      </c>
      <c r="H120" s="6" t="s">
        <v>4506</v>
      </c>
      <c r="I120" s="6" t="s">
        <v>4507</v>
      </c>
      <c r="J120" s="6" t="s">
        <v>4508</v>
      </c>
      <c r="K120" s="6" t="s">
        <v>4509</v>
      </c>
      <c r="L120" s="6" t="s">
        <v>4510</v>
      </c>
      <c r="M120" s="6" t="s">
        <v>4511</v>
      </c>
      <c r="N120" s="6" t="s">
        <v>920</v>
      </c>
      <c r="O120" s="6" t="s">
        <v>1072</v>
      </c>
      <c r="P120" s="6" t="s">
        <v>4512</v>
      </c>
      <c r="Q120" s="6" t="s">
        <v>4513</v>
      </c>
      <c r="R120" s="6" t="s">
        <v>1064</v>
      </c>
      <c r="S120" s="6" t="s">
        <v>942</v>
      </c>
      <c r="T120" s="6" t="s">
        <v>4514</v>
      </c>
      <c r="U120" s="6" t="s">
        <v>4515</v>
      </c>
      <c r="V120" s="6" t="s">
        <v>4516</v>
      </c>
      <c r="W120" s="6" t="s">
        <v>2916</v>
      </c>
      <c r="X120" s="6" t="s">
        <v>4517</v>
      </c>
      <c r="Y120" s="6" t="s">
        <v>4518</v>
      </c>
      <c r="Z120" s="6" t="s">
        <v>4519</v>
      </c>
      <c r="AA120" s="6" t="s">
        <v>4520</v>
      </c>
      <c r="AB120" s="6" t="s">
        <v>4521</v>
      </c>
      <c r="AC120" s="6" t="s">
        <v>4522</v>
      </c>
      <c r="AD120" s="6" t="s">
        <v>4519</v>
      </c>
      <c r="AE120" s="6" t="s">
        <v>4523</v>
      </c>
      <c r="AF120" s="6" t="s">
        <v>4524</v>
      </c>
      <c r="AG120" s="6" t="s">
        <v>4525</v>
      </c>
      <c r="AH120" s="6" t="s">
        <v>4526</v>
      </c>
      <c r="AI120" s="6" t="s">
        <v>4527</v>
      </c>
      <c r="AJ120" s="6" t="s">
        <v>4528</v>
      </c>
      <c r="AK120" s="6" t="s">
        <v>1395</v>
      </c>
      <c r="AL120" s="6" t="s">
        <v>4529</v>
      </c>
      <c r="AM120" s="6" t="s">
        <v>1395</v>
      </c>
      <c r="AN120" s="6" t="s">
        <v>935</v>
      </c>
      <c r="AO120" s="6" t="s">
        <v>4530</v>
      </c>
      <c r="AP120" s="6" t="s">
        <v>4531</v>
      </c>
      <c r="AQ120" s="6" t="s">
        <v>4532</v>
      </c>
      <c r="AR120" s="6" t="s">
        <v>4533</v>
      </c>
      <c r="AS120" s="6" t="s">
        <v>4534</v>
      </c>
      <c r="AT120" s="6" t="s">
        <v>4535</v>
      </c>
      <c r="AU120" s="6" t="s">
        <v>4536</v>
      </c>
      <c r="AV120" s="6" t="s">
        <v>4537</v>
      </c>
      <c r="AW120" s="6" t="s">
        <v>4538</v>
      </c>
      <c r="AX120" s="6" t="s">
        <v>1102</v>
      </c>
      <c r="AY120" s="6" t="s">
        <v>4539</v>
      </c>
      <c r="AZ120" s="6" t="s">
        <v>4540</v>
      </c>
      <c r="BA120" s="6" t="s">
        <v>4541</v>
      </c>
      <c r="BB120" s="6" t="s">
        <v>4542</v>
      </c>
      <c r="BC120" s="6" t="s">
        <v>4543</v>
      </c>
      <c r="BD120" s="6" t="s">
        <v>4544</v>
      </c>
      <c r="BE120" s="6" t="s">
        <v>1451</v>
      </c>
      <c r="BF120" s="6" t="s">
        <v>4545</v>
      </c>
      <c r="BG120" s="6" t="s">
        <v>4546</v>
      </c>
      <c r="BH120" s="6" t="s">
        <v>4547</v>
      </c>
      <c r="BI120" s="6" t="s">
        <v>3650</v>
      </c>
      <c r="BJ120" s="6" t="s">
        <v>4548</v>
      </c>
      <c r="BK120" s="6" t="s">
        <v>984</v>
      </c>
      <c r="BL120" s="6" t="s">
        <v>4549</v>
      </c>
      <c r="BM120" s="6" t="s">
        <v>4550</v>
      </c>
      <c r="BN120" s="6" t="s">
        <v>4551</v>
      </c>
      <c r="BO120" s="6" t="s">
        <v>4552</v>
      </c>
      <c r="BP120" s="6" t="s">
        <v>3649</v>
      </c>
      <c r="BQ120" s="6" t="s">
        <v>4553</v>
      </c>
      <c r="BR120" s="6" t="s">
        <v>4554</v>
      </c>
      <c r="BS120" s="6" t="s">
        <v>4555</v>
      </c>
      <c r="BT120" s="6" t="s">
        <v>974</v>
      </c>
      <c r="BU120" s="6" t="s">
        <v>4556</v>
      </c>
      <c r="BV120" s="6" t="s">
        <v>4557</v>
      </c>
      <c r="BW120" s="6" t="s">
        <v>4558</v>
      </c>
      <c r="BX120" s="6" t="s">
        <v>4559</v>
      </c>
      <c r="BY120" s="6" t="s">
        <v>4558</v>
      </c>
      <c r="BZ120" s="6" t="s">
        <v>4560</v>
      </c>
      <c r="CA120" s="6" t="s">
        <v>4561</v>
      </c>
      <c r="CB120" s="6" t="s">
        <v>4562</v>
      </c>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row>
    <row r="121" spans="1:110" ht="12.75" hidden="1">
      <c r="A121" s="6" t="s">
        <v>4160</v>
      </c>
      <c r="B121" s="6" t="s">
        <v>4563</v>
      </c>
      <c r="C121" s="6" t="s">
        <v>1957</v>
      </c>
      <c r="D121" s="6" t="s">
        <v>903</v>
      </c>
      <c r="E121" s="6" t="s">
        <v>3371</v>
      </c>
      <c r="F121" s="6" t="s">
        <v>863</v>
      </c>
      <c r="G121" s="6" t="s">
        <v>849</v>
      </c>
      <c r="H121" s="6" t="s">
        <v>848</v>
      </c>
      <c r="I121" s="6" t="s">
        <v>852</v>
      </c>
      <c r="J121" s="6" t="s">
        <v>862</v>
      </c>
      <c r="K121" s="6" t="s">
        <v>906</v>
      </c>
      <c r="L121" s="6" t="s">
        <v>1955</v>
      </c>
      <c r="M121" s="6" t="s">
        <v>845</v>
      </c>
      <c r="N121" s="6" t="s">
        <v>847</v>
      </c>
      <c r="O121" s="6" t="s">
        <v>1197</v>
      </c>
      <c r="P121" s="6" t="s">
        <v>1197</v>
      </c>
      <c r="Q121" s="6" t="s">
        <v>845</v>
      </c>
      <c r="R121" s="6" t="s">
        <v>1955</v>
      </c>
      <c r="S121" s="6" t="s">
        <v>851</v>
      </c>
      <c r="T121" s="6" t="s">
        <v>851</v>
      </c>
      <c r="U121" s="6" t="s">
        <v>851</v>
      </c>
      <c r="V121" s="6" t="s">
        <v>850</v>
      </c>
      <c r="W121" s="6" t="s">
        <v>862</v>
      </c>
      <c r="X121" s="6" t="s">
        <v>1195</v>
      </c>
      <c r="Y121" s="6" t="s">
        <v>859</v>
      </c>
      <c r="Z121" s="6" t="s">
        <v>1198</v>
      </c>
      <c r="AA121" s="6" t="s">
        <v>850</v>
      </c>
      <c r="AB121" s="6" t="s">
        <v>1195</v>
      </c>
      <c r="AC121" s="6" t="s">
        <v>851</v>
      </c>
      <c r="AD121" s="6" t="s">
        <v>906</v>
      </c>
      <c r="AE121" s="6" t="s">
        <v>1199</v>
      </c>
      <c r="AF121" s="6" t="s">
        <v>1195</v>
      </c>
      <c r="AG121" s="6" t="s">
        <v>906</v>
      </c>
      <c r="AH121" s="6" t="s">
        <v>1955</v>
      </c>
      <c r="AI121" s="6" t="s">
        <v>851</v>
      </c>
      <c r="AJ121" s="6" t="s">
        <v>851</v>
      </c>
      <c r="AK121" s="6" t="s">
        <v>1195</v>
      </c>
      <c r="AL121" s="6" t="s">
        <v>851</v>
      </c>
      <c r="AM121" s="6" t="s">
        <v>1198</v>
      </c>
      <c r="AN121" s="6" t="s">
        <v>1198</v>
      </c>
      <c r="AO121" s="6" t="s">
        <v>1195</v>
      </c>
      <c r="AP121" s="6" t="s">
        <v>853</v>
      </c>
      <c r="AQ121" s="6" t="s">
        <v>1200</v>
      </c>
      <c r="AR121" s="6" t="s">
        <v>863</v>
      </c>
      <c r="AS121" s="6" t="s">
        <v>1201</v>
      </c>
      <c r="AT121" s="6" t="s">
        <v>1211</v>
      </c>
      <c r="AU121" s="6" t="s">
        <v>1003</v>
      </c>
      <c r="AV121" s="6" t="s">
        <v>1714</v>
      </c>
      <c r="AW121" s="6" t="s">
        <v>1004</v>
      </c>
      <c r="AX121" s="6" t="s">
        <v>3481</v>
      </c>
      <c r="AY121" s="6" t="s">
        <v>3481</v>
      </c>
      <c r="AZ121" s="6" t="s">
        <v>1713</v>
      </c>
      <c r="BA121" s="6" t="s">
        <v>1039</v>
      </c>
      <c r="BB121" s="6" t="s">
        <v>4564</v>
      </c>
      <c r="BC121" s="6" t="s">
        <v>1206</v>
      </c>
      <c r="BD121" s="6" t="s">
        <v>1810</v>
      </c>
      <c r="BE121" s="6" t="s">
        <v>1034</v>
      </c>
      <c r="BF121" s="6" t="s">
        <v>1038</v>
      </c>
      <c r="BG121" s="6" t="s">
        <v>4564</v>
      </c>
      <c r="BH121" s="6" t="s">
        <v>1034</v>
      </c>
      <c r="BI121" s="6" t="s">
        <v>1208</v>
      </c>
      <c r="BJ121" s="6" t="s">
        <v>1205</v>
      </c>
      <c r="BK121" s="6" t="s">
        <v>1009</v>
      </c>
      <c r="BL121" s="6" t="s">
        <v>2448</v>
      </c>
      <c r="BM121" s="6" t="s">
        <v>1700</v>
      </c>
      <c r="BN121" s="6" t="s">
        <v>2446</v>
      </c>
      <c r="BO121" s="6" t="s">
        <v>1006</v>
      </c>
      <c r="BP121" s="6" t="s">
        <v>1005</v>
      </c>
      <c r="BQ121" s="6" t="s">
        <v>1691</v>
      </c>
      <c r="BR121" s="6" t="s">
        <v>1699</v>
      </c>
      <c r="BS121" s="6" t="s">
        <v>1001</v>
      </c>
      <c r="BT121" s="6" t="s">
        <v>892</v>
      </c>
      <c r="BU121" s="6" t="s">
        <v>1693</v>
      </c>
      <c r="BV121" s="6" t="s">
        <v>1958</v>
      </c>
      <c r="BW121" s="6" t="s">
        <v>900</v>
      </c>
      <c r="BX121" s="6" t="s">
        <v>1799</v>
      </c>
      <c r="BY121" s="6" t="s">
        <v>3372</v>
      </c>
      <c r="BZ121" s="6" t="s">
        <v>903</v>
      </c>
      <c r="CA121" s="6" t="s">
        <v>860</v>
      </c>
      <c r="CB121" s="6" t="s">
        <v>2465</v>
      </c>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row>
    <row r="122" spans="1:110" ht="12.75" hidden="1">
      <c r="A122" s="6" t="s">
        <v>4160</v>
      </c>
      <c r="B122" s="6" t="s">
        <v>4565</v>
      </c>
      <c r="C122" s="6" t="s">
        <v>1225</v>
      </c>
      <c r="D122" s="6" t="s">
        <v>788</v>
      </c>
      <c r="E122" s="6" t="s">
        <v>578</v>
      </c>
      <c r="F122" s="6" t="s">
        <v>1225</v>
      </c>
      <c r="G122" s="6" t="s">
        <v>1221</v>
      </c>
      <c r="H122" s="6" t="s">
        <v>1216</v>
      </c>
      <c r="I122" s="6" t="s">
        <v>760</v>
      </c>
      <c r="J122" s="6" t="s">
        <v>1223</v>
      </c>
      <c r="K122" s="6" t="s">
        <v>579</v>
      </c>
      <c r="L122" s="6" t="s">
        <v>1223</v>
      </c>
      <c r="M122" s="6" t="s">
        <v>1223</v>
      </c>
      <c r="N122" s="6" t="s">
        <v>760</v>
      </c>
      <c r="O122" s="6" t="s">
        <v>1228</v>
      </c>
      <c r="P122" s="6" t="s">
        <v>1223</v>
      </c>
      <c r="Q122" s="6" t="s">
        <v>1237</v>
      </c>
      <c r="R122" s="6" t="s">
        <v>1223</v>
      </c>
      <c r="S122" s="6" t="s">
        <v>1216</v>
      </c>
      <c r="T122" s="6" t="s">
        <v>1227</v>
      </c>
      <c r="U122" s="6" t="s">
        <v>1221</v>
      </c>
      <c r="V122" s="6" t="s">
        <v>1227</v>
      </c>
      <c r="W122" s="6" t="s">
        <v>574</v>
      </c>
      <c r="X122" s="6" t="s">
        <v>1221</v>
      </c>
      <c r="Y122" s="6" t="s">
        <v>574</v>
      </c>
      <c r="Z122" s="6" t="s">
        <v>559</v>
      </c>
      <c r="AA122" s="6" t="s">
        <v>1230</v>
      </c>
      <c r="AB122" s="6" t="s">
        <v>1230</v>
      </c>
      <c r="AC122" s="6" t="s">
        <v>760</v>
      </c>
      <c r="AD122" s="6" t="s">
        <v>579</v>
      </c>
      <c r="AE122" s="6" t="s">
        <v>1237</v>
      </c>
      <c r="AF122" s="6" t="s">
        <v>1231</v>
      </c>
      <c r="AG122" s="6" t="s">
        <v>1218</v>
      </c>
      <c r="AH122" s="6" t="s">
        <v>3207</v>
      </c>
      <c r="AI122" s="6" t="s">
        <v>1236</v>
      </c>
      <c r="AJ122" s="6" t="s">
        <v>1233</v>
      </c>
      <c r="AK122" s="6" t="s">
        <v>634</v>
      </c>
      <c r="AL122" s="6" t="s">
        <v>2407</v>
      </c>
      <c r="AM122" s="6" t="s">
        <v>3990</v>
      </c>
      <c r="AN122" s="6" t="s">
        <v>1235</v>
      </c>
      <c r="AO122" s="6" t="s">
        <v>1232</v>
      </c>
      <c r="AP122" s="6" t="s">
        <v>634</v>
      </c>
      <c r="AQ122" s="6" t="s">
        <v>1236</v>
      </c>
      <c r="AR122" s="6" t="s">
        <v>1220</v>
      </c>
      <c r="AS122" s="6" t="s">
        <v>1218</v>
      </c>
      <c r="AT122" s="6" t="s">
        <v>2349</v>
      </c>
      <c r="AU122" s="6" t="s">
        <v>559</v>
      </c>
      <c r="AV122" s="6" t="s">
        <v>574</v>
      </c>
      <c r="AW122" s="6" t="s">
        <v>1217</v>
      </c>
      <c r="AX122" s="6" t="s">
        <v>630</v>
      </c>
      <c r="AY122" s="6" t="s">
        <v>567</v>
      </c>
      <c r="AZ122" s="6" t="s">
        <v>561</v>
      </c>
      <c r="BA122" s="6" t="s">
        <v>573</v>
      </c>
      <c r="BB122" s="6" t="s">
        <v>558</v>
      </c>
      <c r="BC122" s="6" t="s">
        <v>562</v>
      </c>
      <c r="BD122" s="6" t="s">
        <v>563</v>
      </c>
      <c r="BE122" s="6" t="s">
        <v>560</v>
      </c>
      <c r="BF122" s="6" t="s">
        <v>562</v>
      </c>
      <c r="BG122" s="6" t="s">
        <v>563</v>
      </c>
      <c r="BH122" s="6" t="s">
        <v>560</v>
      </c>
      <c r="BI122" s="6" t="s">
        <v>1239</v>
      </c>
      <c r="BJ122" s="6" t="s">
        <v>673</v>
      </c>
      <c r="BK122" s="6" t="s">
        <v>571</v>
      </c>
      <c r="BL122" s="6" t="s">
        <v>1240</v>
      </c>
      <c r="BM122" s="6" t="s">
        <v>563</v>
      </c>
      <c r="BN122" s="6" t="s">
        <v>563</v>
      </c>
      <c r="BO122" s="6" t="s">
        <v>1240</v>
      </c>
      <c r="BP122" s="6" t="s">
        <v>1239</v>
      </c>
      <c r="BQ122" s="6" t="s">
        <v>571</v>
      </c>
      <c r="BR122" s="6" t="s">
        <v>560</v>
      </c>
      <c r="BS122" s="6" t="s">
        <v>575</v>
      </c>
      <c r="BT122" s="6" t="s">
        <v>1240</v>
      </c>
      <c r="BU122" s="6" t="s">
        <v>575</v>
      </c>
      <c r="BV122" s="6" t="s">
        <v>560</v>
      </c>
      <c r="BW122" s="6" t="s">
        <v>673</v>
      </c>
      <c r="BX122" s="6" t="s">
        <v>575</v>
      </c>
      <c r="BY122" s="6" t="s">
        <v>560</v>
      </c>
      <c r="BZ122" s="6" t="s">
        <v>673</v>
      </c>
      <c r="CA122" s="6" t="s">
        <v>1244</v>
      </c>
      <c r="CB122" s="6" t="s">
        <v>1245</v>
      </c>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row>
    <row r="123" spans="1:110" ht="12.75" hidden="1">
      <c r="A123" s="6" t="s">
        <v>4566</v>
      </c>
      <c r="B123" s="6" t="s">
        <v>4161</v>
      </c>
      <c r="C123" s="6" t="s">
        <v>4567</v>
      </c>
      <c r="D123" s="6" t="s">
        <v>1326</v>
      </c>
      <c r="E123" s="6" t="s">
        <v>4568</v>
      </c>
      <c r="F123" s="6" t="s">
        <v>4569</v>
      </c>
      <c r="G123" s="6" t="s">
        <v>4570</v>
      </c>
      <c r="H123" s="6" t="s">
        <v>3142</v>
      </c>
      <c r="I123" s="6" t="s">
        <v>4571</v>
      </c>
      <c r="J123" s="6" t="s">
        <v>4572</v>
      </c>
      <c r="K123" s="6" t="s">
        <v>4573</v>
      </c>
      <c r="L123" s="6" t="s">
        <v>4574</v>
      </c>
      <c r="M123" s="6" t="s">
        <v>4575</v>
      </c>
      <c r="N123" s="6" t="s">
        <v>4576</v>
      </c>
      <c r="O123" s="6" t="s">
        <v>4577</v>
      </c>
      <c r="P123" s="6" t="s">
        <v>4578</v>
      </c>
      <c r="Q123" s="6" t="s">
        <v>4579</v>
      </c>
      <c r="R123" s="6" t="s">
        <v>4580</v>
      </c>
      <c r="S123" s="6" t="s">
        <v>4581</v>
      </c>
      <c r="T123" s="6" t="s">
        <v>4582</v>
      </c>
      <c r="U123" s="6" t="s">
        <v>4583</v>
      </c>
      <c r="V123" s="6" t="s">
        <v>4584</v>
      </c>
      <c r="W123" s="6" t="s">
        <v>4585</v>
      </c>
      <c r="X123" s="6" t="s">
        <v>4586</v>
      </c>
      <c r="Y123" s="6" t="s">
        <v>4587</v>
      </c>
      <c r="Z123" s="6" t="s">
        <v>4588</v>
      </c>
      <c r="AA123" s="6" t="s">
        <v>4589</v>
      </c>
      <c r="AB123" s="6" t="s">
        <v>4590</v>
      </c>
      <c r="AC123" s="6" t="s">
        <v>4591</v>
      </c>
      <c r="AD123" s="6" t="s">
        <v>4592</v>
      </c>
      <c r="AE123" s="6" t="s">
        <v>1350</v>
      </c>
      <c r="AF123" s="6" t="s">
        <v>4593</v>
      </c>
      <c r="AG123" s="6" t="s">
        <v>1791</v>
      </c>
      <c r="AH123" s="6" t="s">
        <v>1352</v>
      </c>
      <c r="AI123" s="6" t="s">
        <v>4594</v>
      </c>
      <c r="AJ123" s="6" t="s">
        <v>4595</v>
      </c>
      <c r="AK123" s="6" t="s">
        <v>4596</v>
      </c>
      <c r="AL123" s="6" t="s">
        <v>4597</v>
      </c>
      <c r="AM123" s="6" t="s">
        <v>4598</v>
      </c>
      <c r="AN123" s="6" t="s">
        <v>4599</v>
      </c>
      <c r="AO123" s="6" t="s">
        <v>4600</v>
      </c>
      <c r="AP123" s="6" t="s">
        <v>455</v>
      </c>
      <c r="AQ123" s="6" t="s">
        <v>322</v>
      </c>
      <c r="AR123" s="6" t="s">
        <v>4280</v>
      </c>
      <c r="AS123" s="6" t="s">
        <v>4601</v>
      </c>
      <c r="AT123" s="6" t="s">
        <v>4602</v>
      </c>
      <c r="AU123" s="6" t="s">
        <v>4603</v>
      </c>
      <c r="AV123" s="6" t="s">
        <v>4603</v>
      </c>
      <c r="AW123" s="6" t="s">
        <v>491</v>
      </c>
      <c r="AX123" s="6" t="s">
        <v>4604</v>
      </c>
      <c r="AY123" s="6" t="s">
        <v>4605</v>
      </c>
      <c r="AZ123" s="6" t="s">
        <v>4606</v>
      </c>
      <c r="BA123" s="6" t="s">
        <v>4607</v>
      </c>
      <c r="BB123" s="6" t="s">
        <v>1301</v>
      </c>
      <c r="BC123" s="6" t="s">
        <v>4608</v>
      </c>
      <c r="BD123" s="6" t="s">
        <v>1300</v>
      </c>
      <c r="BE123" s="6" t="s">
        <v>4609</v>
      </c>
      <c r="BF123" s="6" t="s">
        <v>494</v>
      </c>
      <c r="BG123" s="6" t="s">
        <v>4610</v>
      </c>
      <c r="BH123" s="6" t="s">
        <v>4611</v>
      </c>
      <c r="BI123" s="6" t="s">
        <v>4612</v>
      </c>
      <c r="BJ123" s="6" t="s">
        <v>4613</v>
      </c>
      <c r="BK123" s="6" t="s">
        <v>4614</v>
      </c>
      <c r="BL123" s="6" t="s">
        <v>4615</v>
      </c>
      <c r="BM123" s="6" t="s">
        <v>4616</v>
      </c>
      <c r="BN123" s="6" t="s">
        <v>497</v>
      </c>
      <c r="BO123" s="6" t="s">
        <v>4309</v>
      </c>
      <c r="BP123" s="6" t="s">
        <v>1299</v>
      </c>
      <c r="BQ123" s="6" t="s">
        <v>4312</v>
      </c>
      <c r="BR123" s="6" t="s">
        <v>1306</v>
      </c>
      <c r="BS123" s="6" t="s">
        <v>4617</v>
      </c>
      <c r="BT123" s="6" t="s">
        <v>4618</v>
      </c>
      <c r="BU123" s="6" t="s">
        <v>4619</v>
      </c>
      <c r="BV123" s="6" t="s">
        <v>4620</v>
      </c>
      <c r="BW123" s="6" t="s">
        <v>4237</v>
      </c>
      <c r="BX123" s="6" t="s">
        <v>4621</v>
      </c>
      <c r="BY123" s="6" t="s">
        <v>1318</v>
      </c>
      <c r="BZ123" s="6" t="s">
        <v>4622</v>
      </c>
      <c r="CA123" s="6" t="s">
        <v>4623</v>
      </c>
      <c r="CB123" s="6" t="s">
        <v>4624</v>
      </c>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row>
    <row r="124" spans="1:110" ht="12.75" hidden="1">
      <c r="A124" s="6" t="s">
        <v>4566</v>
      </c>
      <c r="B124" s="6" t="s">
        <v>400</v>
      </c>
      <c r="C124" s="6" t="s">
        <v>1435</v>
      </c>
      <c r="D124" s="6" t="s">
        <v>4625</v>
      </c>
      <c r="E124" s="6" t="s">
        <v>4626</v>
      </c>
      <c r="F124" s="6" t="s">
        <v>4627</v>
      </c>
      <c r="G124" s="6" t="s">
        <v>3113</v>
      </c>
      <c r="H124" s="6" t="s">
        <v>4628</v>
      </c>
      <c r="I124" s="6" t="s">
        <v>4629</v>
      </c>
      <c r="J124" s="6" t="s">
        <v>4630</v>
      </c>
      <c r="K124" s="6" t="s">
        <v>4631</v>
      </c>
      <c r="L124" s="6" t="s">
        <v>4632</v>
      </c>
      <c r="M124" s="6" t="s">
        <v>4633</v>
      </c>
      <c r="N124" s="6" t="s">
        <v>4634</v>
      </c>
      <c r="O124" s="6" t="s">
        <v>4635</v>
      </c>
      <c r="P124" s="6" t="s">
        <v>4636</v>
      </c>
      <c r="Q124" s="6" t="s">
        <v>4637</v>
      </c>
      <c r="R124" s="6" t="s">
        <v>4638</v>
      </c>
      <c r="S124" s="6" t="s">
        <v>4639</v>
      </c>
      <c r="T124" s="6" t="s">
        <v>4640</v>
      </c>
      <c r="U124" s="6" t="s">
        <v>4641</v>
      </c>
      <c r="V124" s="6" t="s">
        <v>4642</v>
      </c>
      <c r="W124" s="6" t="s">
        <v>4643</v>
      </c>
      <c r="X124" s="6" t="s">
        <v>4644</v>
      </c>
      <c r="Y124" s="6" t="s">
        <v>4645</v>
      </c>
      <c r="Z124" s="6" t="s">
        <v>4646</v>
      </c>
      <c r="AA124" s="6" t="s">
        <v>3420</v>
      </c>
      <c r="AB124" s="6" t="s">
        <v>4647</v>
      </c>
      <c r="AC124" s="6" t="s">
        <v>4648</v>
      </c>
      <c r="AD124" s="6" t="s">
        <v>3410</v>
      </c>
      <c r="AE124" s="6" t="s">
        <v>4649</v>
      </c>
      <c r="AF124" s="6" t="s">
        <v>3408</v>
      </c>
      <c r="AG124" s="6" t="s">
        <v>1766</v>
      </c>
      <c r="AH124" s="6" t="s">
        <v>4650</v>
      </c>
      <c r="AI124" s="6" t="s">
        <v>4651</v>
      </c>
      <c r="AJ124" s="6" t="s">
        <v>4652</v>
      </c>
      <c r="AK124" s="6" t="s">
        <v>4653</v>
      </c>
      <c r="AL124" s="6" t="s">
        <v>4654</v>
      </c>
      <c r="AM124" s="6" t="s">
        <v>4655</v>
      </c>
      <c r="AN124" s="6" t="s">
        <v>4656</v>
      </c>
      <c r="AO124" s="6" t="s">
        <v>4657</v>
      </c>
      <c r="AP124" s="6" t="s">
        <v>404</v>
      </c>
      <c r="AQ124" s="6" t="s">
        <v>4658</v>
      </c>
      <c r="AR124" s="6" t="s">
        <v>4234</v>
      </c>
      <c r="AS124" s="6" t="s">
        <v>1355</v>
      </c>
      <c r="AT124" s="6" t="s">
        <v>4659</v>
      </c>
      <c r="AU124" s="6" t="s">
        <v>4660</v>
      </c>
      <c r="AV124" s="6" t="s">
        <v>4661</v>
      </c>
      <c r="AW124" s="6" t="s">
        <v>1382</v>
      </c>
      <c r="AX124" s="6" t="s">
        <v>4662</v>
      </c>
      <c r="AY124" s="6" t="s">
        <v>4663</v>
      </c>
      <c r="AZ124" s="6" t="s">
        <v>4664</v>
      </c>
      <c r="BA124" s="6" t="s">
        <v>4665</v>
      </c>
      <c r="BB124" s="6" t="s">
        <v>4666</v>
      </c>
      <c r="BC124" s="6" t="s">
        <v>1790</v>
      </c>
      <c r="BD124" s="6" t="s">
        <v>4667</v>
      </c>
      <c r="BE124" s="6" t="s">
        <v>4668</v>
      </c>
      <c r="BF124" s="6" t="s">
        <v>4669</v>
      </c>
      <c r="BG124" s="6" t="s">
        <v>4670</v>
      </c>
      <c r="BH124" s="6" t="s">
        <v>4671</v>
      </c>
      <c r="BI124" s="6" t="s">
        <v>1374</v>
      </c>
      <c r="BJ124" s="6" t="s">
        <v>4672</v>
      </c>
      <c r="BK124" s="6" t="s">
        <v>4673</v>
      </c>
      <c r="BL124" s="6" t="s">
        <v>1366</v>
      </c>
      <c r="BM124" s="6" t="s">
        <v>4674</v>
      </c>
      <c r="BN124" s="6" t="s">
        <v>4675</v>
      </c>
      <c r="BO124" s="6" t="s">
        <v>4676</v>
      </c>
      <c r="BP124" s="6" t="s">
        <v>4677</v>
      </c>
      <c r="BQ124" s="6" t="s">
        <v>4678</v>
      </c>
      <c r="BR124" s="6" t="s">
        <v>4679</v>
      </c>
      <c r="BS124" s="6" t="s">
        <v>4680</v>
      </c>
      <c r="BT124" s="6" t="s">
        <v>4681</v>
      </c>
      <c r="BU124" s="6" t="s">
        <v>4682</v>
      </c>
      <c r="BV124" s="6" t="s">
        <v>4301</v>
      </c>
      <c r="BW124" s="6" t="s">
        <v>4683</v>
      </c>
      <c r="BX124" s="6" t="s">
        <v>4684</v>
      </c>
      <c r="BY124" s="6" t="s">
        <v>4685</v>
      </c>
      <c r="BZ124" s="6" t="s">
        <v>4686</v>
      </c>
      <c r="CA124" s="6" t="s">
        <v>4687</v>
      </c>
      <c r="CB124" s="6" t="s">
        <v>4688</v>
      </c>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row>
    <row r="125" spans="1:110" ht="12.75" hidden="1">
      <c r="A125" s="6" t="s">
        <v>4566</v>
      </c>
      <c r="B125" s="6" t="s">
        <v>476</v>
      </c>
      <c r="C125" s="6" t="s">
        <v>4689</v>
      </c>
      <c r="D125" s="6" t="s">
        <v>4690</v>
      </c>
      <c r="E125" s="6" t="s">
        <v>4691</v>
      </c>
      <c r="F125" s="6" t="s">
        <v>4692</v>
      </c>
      <c r="G125" s="6" t="s">
        <v>4693</v>
      </c>
      <c r="H125" s="6" t="s">
        <v>2268</v>
      </c>
      <c r="I125" s="6" t="s">
        <v>4694</v>
      </c>
      <c r="J125" s="6" t="s">
        <v>4695</v>
      </c>
      <c r="K125" s="6" t="s">
        <v>4696</v>
      </c>
      <c r="L125" s="6" t="s">
        <v>3632</v>
      </c>
      <c r="M125" s="6" t="s">
        <v>4697</v>
      </c>
      <c r="N125" s="6" t="s">
        <v>4698</v>
      </c>
      <c r="O125" s="6" t="s">
        <v>4699</v>
      </c>
      <c r="P125" s="6" t="s">
        <v>4700</v>
      </c>
      <c r="Q125" s="6" t="s">
        <v>4701</v>
      </c>
      <c r="R125" s="6" t="s">
        <v>4702</v>
      </c>
      <c r="S125" s="6" t="s">
        <v>4703</v>
      </c>
      <c r="T125" s="6" t="s">
        <v>4704</v>
      </c>
      <c r="U125" s="6" t="s">
        <v>4705</v>
      </c>
      <c r="V125" s="6" t="s">
        <v>4705</v>
      </c>
      <c r="W125" s="6" t="s">
        <v>4706</v>
      </c>
      <c r="X125" s="6" t="s">
        <v>4707</v>
      </c>
      <c r="Y125" s="6" t="s">
        <v>4708</v>
      </c>
      <c r="Z125" s="6" t="s">
        <v>3086</v>
      </c>
      <c r="AA125" s="6" t="s">
        <v>1100</v>
      </c>
      <c r="AB125" s="6" t="s">
        <v>4709</v>
      </c>
      <c r="AC125" s="6" t="s">
        <v>4710</v>
      </c>
      <c r="AD125" s="6" t="s">
        <v>4711</v>
      </c>
      <c r="AE125" s="6" t="s">
        <v>4712</v>
      </c>
      <c r="AF125" s="6" t="s">
        <v>1419</v>
      </c>
      <c r="AG125" s="6" t="s">
        <v>4713</v>
      </c>
      <c r="AH125" s="6" t="s">
        <v>4714</v>
      </c>
      <c r="AI125" s="6" t="s">
        <v>4715</v>
      </c>
      <c r="AJ125" s="6" t="s">
        <v>4716</v>
      </c>
      <c r="AK125" s="6" t="s">
        <v>4717</v>
      </c>
      <c r="AL125" s="6" t="s">
        <v>4718</v>
      </c>
      <c r="AM125" s="6" t="s">
        <v>4719</v>
      </c>
      <c r="AN125" s="6" t="s">
        <v>3103</v>
      </c>
      <c r="AO125" s="6" t="s">
        <v>4720</v>
      </c>
      <c r="AP125" s="6" t="s">
        <v>4721</v>
      </c>
      <c r="AQ125" s="6" t="s">
        <v>4722</v>
      </c>
      <c r="AR125" s="6" t="s">
        <v>1427</v>
      </c>
      <c r="AS125" s="6" t="s">
        <v>4723</v>
      </c>
      <c r="AT125" s="6" t="s">
        <v>4724</v>
      </c>
      <c r="AU125" s="6" t="s">
        <v>4725</v>
      </c>
      <c r="AV125" s="6" t="s">
        <v>4726</v>
      </c>
      <c r="AW125" s="6" t="s">
        <v>4727</v>
      </c>
      <c r="AX125" s="6" t="s">
        <v>4728</v>
      </c>
      <c r="AY125" s="6" t="s">
        <v>4729</v>
      </c>
      <c r="AZ125" s="6" t="s">
        <v>4730</v>
      </c>
      <c r="BA125" s="6" t="s">
        <v>4731</v>
      </c>
      <c r="BB125" s="6" t="s">
        <v>4732</v>
      </c>
      <c r="BC125" s="6" t="s">
        <v>4733</v>
      </c>
      <c r="BD125" s="6" t="s">
        <v>4734</v>
      </c>
      <c r="BE125" s="6" t="s">
        <v>3652</v>
      </c>
      <c r="BF125" s="6" t="s">
        <v>4735</v>
      </c>
      <c r="BG125" s="6" t="s">
        <v>4736</v>
      </c>
      <c r="BH125" s="6" t="s">
        <v>4737</v>
      </c>
      <c r="BI125" s="6" t="s">
        <v>4738</v>
      </c>
      <c r="BJ125" s="6" t="s">
        <v>4739</v>
      </c>
      <c r="BK125" s="6" t="s">
        <v>4740</v>
      </c>
      <c r="BL125" s="6" t="s">
        <v>4741</v>
      </c>
      <c r="BM125" s="6" t="s">
        <v>4742</v>
      </c>
      <c r="BN125" s="6" t="s">
        <v>4743</v>
      </c>
      <c r="BO125" s="6" t="s">
        <v>4542</v>
      </c>
      <c r="BP125" s="6" t="s">
        <v>4744</v>
      </c>
      <c r="BQ125" s="6" t="s">
        <v>4745</v>
      </c>
      <c r="BR125" s="6" t="s">
        <v>4714</v>
      </c>
      <c r="BS125" s="6" t="s">
        <v>4746</v>
      </c>
      <c r="BT125" s="6" t="s">
        <v>4747</v>
      </c>
      <c r="BU125" s="6" t="s">
        <v>4748</v>
      </c>
      <c r="BV125" s="6" t="s">
        <v>1322</v>
      </c>
      <c r="BW125" s="6" t="s">
        <v>4749</v>
      </c>
      <c r="BX125" s="6" t="s">
        <v>4750</v>
      </c>
      <c r="BY125" s="6" t="s">
        <v>4751</v>
      </c>
      <c r="BZ125" s="6" t="s">
        <v>4752</v>
      </c>
      <c r="CA125" s="6" t="s">
        <v>4753</v>
      </c>
      <c r="CB125" s="6" t="s">
        <v>4754</v>
      </c>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row>
    <row r="126" spans="1:110" ht="12.75" hidden="1">
      <c r="A126" s="6" t="s">
        <v>4566</v>
      </c>
      <c r="B126" s="6" t="s">
        <v>552</v>
      </c>
      <c r="C126" s="6" t="s">
        <v>1463</v>
      </c>
      <c r="D126" s="6" t="s">
        <v>4755</v>
      </c>
      <c r="E126" s="6" t="s">
        <v>4756</v>
      </c>
      <c r="F126" s="6" t="s">
        <v>4757</v>
      </c>
      <c r="G126" s="6" t="s">
        <v>4758</v>
      </c>
      <c r="H126" s="6" t="s">
        <v>4759</v>
      </c>
      <c r="I126" s="6" t="s">
        <v>4760</v>
      </c>
      <c r="J126" s="6" t="s">
        <v>4761</v>
      </c>
      <c r="K126" s="6" t="s">
        <v>4762</v>
      </c>
      <c r="L126" s="6" t="s">
        <v>2974</v>
      </c>
      <c r="M126" s="6" t="s">
        <v>4763</v>
      </c>
      <c r="N126" s="6" t="s">
        <v>4764</v>
      </c>
      <c r="O126" s="6" t="s">
        <v>1473</v>
      </c>
      <c r="P126" s="6" t="s">
        <v>4765</v>
      </c>
      <c r="Q126" s="6" t="s">
        <v>1475</v>
      </c>
      <c r="R126" s="6" t="s">
        <v>4766</v>
      </c>
      <c r="S126" s="6" t="s">
        <v>4767</v>
      </c>
      <c r="T126" s="6" t="s">
        <v>3766</v>
      </c>
      <c r="U126" s="6" t="s">
        <v>1479</v>
      </c>
      <c r="V126" s="6" t="s">
        <v>1480</v>
      </c>
      <c r="W126" s="6" t="s">
        <v>4768</v>
      </c>
      <c r="X126" s="6" t="s">
        <v>4769</v>
      </c>
      <c r="Y126" s="6" t="s">
        <v>1483</v>
      </c>
      <c r="Z126" s="6" t="s">
        <v>1484</v>
      </c>
      <c r="AA126" s="6" t="s">
        <v>2418</v>
      </c>
      <c r="AB126" s="6" t="s">
        <v>4770</v>
      </c>
      <c r="AC126" s="6" t="s">
        <v>1487</v>
      </c>
      <c r="AD126" s="6" t="s">
        <v>4771</v>
      </c>
      <c r="AE126" s="6" t="s">
        <v>4772</v>
      </c>
      <c r="AF126" s="6" t="s">
        <v>3877</v>
      </c>
      <c r="AG126" s="6" t="s">
        <v>4773</v>
      </c>
      <c r="AH126" s="6" t="s">
        <v>3742</v>
      </c>
      <c r="AI126" s="6" t="s">
        <v>4774</v>
      </c>
      <c r="AJ126" s="6" t="s">
        <v>4775</v>
      </c>
      <c r="AK126" s="6" t="s">
        <v>4776</v>
      </c>
      <c r="AL126" s="6" t="s">
        <v>4777</v>
      </c>
      <c r="AM126" s="6" t="s">
        <v>2290</v>
      </c>
      <c r="AN126" s="6" t="s">
        <v>4778</v>
      </c>
      <c r="AO126" s="6" t="s">
        <v>4779</v>
      </c>
      <c r="AP126" s="6" t="s">
        <v>1502</v>
      </c>
      <c r="AQ126" s="6" t="s">
        <v>3697</v>
      </c>
      <c r="AR126" s="6" t="s">
        <v>3699</v>
      </c>
      <c r="AS126" s="6" t="s">
        <v>3711</v>
      </c>
      <c r="AT126" s="6" t="s">
        <v>3698</v>
      </c>
      <c r="AU126" s="6" t="s">
        <v>4780</v>
      </c>
      <c r="AV126" s="6" t="s">
        <v>4781</v>
      </c>
      <c r="AW126" s="6" t="s">
        <v>4782</v>
      </c>
      <c r="AX126" s="6" t="s">
        <v>4783</v>
      </c>
      <c r="AY126" s="6" t="s">
        <v>1506</v>
      </c>
      <c r="AZ126" s="6" t="s">
        <v>3700</v>
      </c>
      <c r="BA126" s="6" t="s">
        <v>4784</v>
      </c>
      <c r="BB126" s="6" t="s">
        <v>4785</v>
      </c>
      <c r="BC126" s="6" t="s">
        <v>4786</v>
      </c>
      <c r="BD126" s="6" t="s">
        <v>1528</v>
      </c>
      <c r="BE126" s="6" t="s">
        <v>4782</v>
      </c>
      <c r="BF126" s="6" t="s">
        <v>4779</v>
      </c>
      <c r="BG126" s="6" t="s">
        <v>2924</v>
      </c>
      <c r="BH126" s="6" t="s">
        <v>4787</v>
      </c>
      <c r="BI126" s="6" t="s">
        <v>4788</v>
      </c>
      <c r="BJ126" s="6" t="s">
        <v>1524</v>
      </c>
      <c r="BK126" s="6" t="s">
        <v>4789</v>
      </c>
      <c r="BL126" s="6" t="s">
        <v>4789</v>
      </c>
      <c r="BM126" s="6" t="s">
        <v>4790</v>
      </c>
      <c r="BN126" s="6" t="s">
        <v>4791</v>
      </c>
      <c r="BO126" s="6" t="s">
        <v>4784</v>
      </c>
      <c r="BP126" s="6" t="s">
        <v>4792</v>
      </c>
      <c r="BQ126" s="6" t="s">
        <v>2234</v>
      </c>
      <c r="BR126" s="6" t="s">
        <v>4793</v>
      </c>
      <c r="BS126" s="6" t="s">
        <v>4794</v>
      </c>
      <c r="BT126" s="6" t="s">
        <v>1533</v>
      </c>
      <c r="BU126" s="6" t="s">
        <v>1521</v>
      </c>
      <c r="BV126" s="6" t="s">
        <v>4795</v>
      </c>
      <c r="BW126" s="6" t="s">
        <v>4796</v>
      </c>
      <c r="BX126" s="6" t="s">
        <v>4786</v>
      </c>
      <c r="BY126" s="6" t="s">
        <v>1532</v>
      </c>
      <c r="BZ126" s="6" t="s">
        <v>2233</v>
      </c>
      <c r="CA126" s="6" t="s">
        <v>4797</v>
      </c>
      <c r="CB126" s="6" t="s">
        <v>1524</v>
      </c>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row>
    <row r="127" spans="1:110" ht="12.75" hidden="1">
      <c r="A127" s="6" t="s">
        <v>4566</v>
      </c>
      <c r="B127" s="6" t="s">
        <v>4367</v>
      </c>
      <c r="C127" s="6" t="s">
        <v>1718</v>
      </c>
      <c r="D127" s="6" t="s">
        <v>2447</v>
      </c>
      <c r="E127" s="6" t="s">
        <v>1700</v>
      </c>
      <c r="F127" s="6" t="s">
        <v>1689</v>
      </c>
      <c r="G127" s="6" t="s">
        <v>1004</v>
      </c>
      <c r="H127" s="6" t="s">
        <v>2449</v>
      </c>
      <c r="I127" s="6" t="s">
        <v>2449</v>
      </c>
      <c r="J127" s="6" t="s">
        <v>1716</v>
      </c>
      <c r="K127" s="6" t="s">
        <v>1690</v>
      </c>
      <c r="L127" s="6" t="s">
        <v>994</v>
      </c>
      <c r="M127" s="6" t="s">
        <v>990</v>
      </c>
      <c r="N127" s="6" t="s">
        <v>893</v>
      </c>
      <c r="O127" s="6" t="s">
        <v>1003</v>
      </c>
      <c r="P127" s="6" t="s">
        <v>1209</v>
      </c>
      <c r="Q127" s="6" t="s">
        <v>1800</v>
      </c>
      <c r="R127" s="6" t="s">
        <v>996</v>
      </c>
      <c r="S127" s="6" t="s">
        <v>1210</v>
      </c>
      <c r="T127" s="6" t="s">
        <v>1000</v>
      </c>
      <c r="U127" s="6" t="s">
        <v>999</v>
      </c>
      <c r="V127" s="6" t="s">
        <v>1000</v>
      </c>
      <c r="W127" s="6" t="s">
        <v>996</v>
      </c>
      <c r="X127" s="6" t="s">
        <v>893</v>
      </c>
      <c r="Y127" s="6" t="s">
        <v>1209</v>
      </c>
      <c r="Z127" s="6" t="s">
        <v>1800</v>
      </c>
      <c r="AA127" s="6" t="s">
        <v>898</v>
      </c>
      <c r="AB127" s="6" t="s">
        <v>898</v>
      </c>
      <c r="AC127" s="6" t="s">
        <v>892</v>
      </c>
      <c r="AD127" s="6" t="s">
        <v>1958</v>
      </c>
      <c r="AE127" s="6" t="s">
        <v>1694</v>
      </c>
      <c r="AF127" s="6" t="s">
        <v>1958</v>
      </c>
      <c r="AG127" s="6" t="s">
        <v>892</v>
      </c>
      <c r="AH127" s="6" t="s">
        <v>888</v>
      </c>
      <c r="AI127" s="6" t="s">
        <v>898</v>
      </c>
      <c r="AJ127" s="6" t="s">
        <v>900</v>
      </c>
      <c r="AK127" s="6" t="s">
        <v>890</v>
      </c>
      <c r="AL127" s="6" t="s">
        <v>1007</v>
      </c>
      <c r="AM127" s="6" t="s">
        <v>1007</v>
      </c>
      <c r="AN127" s="6" t="s">
        <v>1694</v>
      </c>
      <c r="AO127" s="6" t="s">
        <v>890</v>
      </c>
      <c r="AP127" s="6" t="s">
        <v>1003</v>
      </c>
      <c r="AQ127" s="6" t="s">
        <v>893</v>
      </c>
      <c r="AR127" s="6" t="s">
        <v>894</v>
      </c>
      <c r="AS127" s="6" t="s">
        <v>894</v>
      </c>
      <c r="AT127" s="6" t="s">
        <v>2446</v>
      </c>
      <c r="AU127" s="6" t="s">
        <v>887</v>
      </c>
      <c r="AV127" s="6" t="s">
        <v>1959</v>
      </c>
      <c r="AW127" s="6" t="s">
        <v>1698</v>
      </c>
      <c r="AX127" s="6" t="s">
        <v>1798</v>
      </c>
      <c r="AY127" s="6" t="s">
        <v>1960</v>
      </c>
      <c r="AZ127" s="6" t="s">
        <v>1696</v>
      </c>
      <c r="BA127" s="6" t="s">
        <v>1698</v>
      </c>
      <c r="BB127" s="6" t="s">
        <v>1799</v>
      </c>
      <c r="BC127" s="6" t="s">
        <v>1796</v>
      </c>
      <c r="BD127" s="6" t="s">
        <v>1796</v>
      </c>
      <c r="BE127" s="6" t="s">
        <v>1957</v>
      </c>
      <c r="BF127" s="6" t="s">
        <v>1797</v>
      </c>
      <c r="BG127" s="6" t="s">
        <v>886</v>
      </c>
      <c r="BH127" s="6" t="s">
        <v>901</v>
      </c>
      <c r="BI127" s="6" t="s">
        <v>898</v>
      </c>
      <c r="BJ127" s="6" t="s">
        <v>1694</v>
      </c>
      <c r="BK127" s="6" t="s">
        <v>891</v>
      </c>
      <c r="BL127" s="6" t="s">
        <v>1210</v>
      </c>
      <c r="BM127" s="6" t="s">
        <v>996</v>
      </c>
      <c r="BN127" s="6" t="s">
        <v>2449</v>
      </c>
      <c r="BO127" s="6" t="s">
        <v>1795</v>
      </c>
      <c r="BP127" s="6" t="s">
        <v>990</v>
      </c>
      <c r="BQ127" s="6" t="s">
        <v>1003</v>
      </c>
      <c r="BR127" s="6" t="s">
        <v>1691</v>
      </c>
      <c r="BS127" s="6" t="s">
        <v>1209</v>
      </c>
      <c r="BT127" s="6" t="s">
        <v>1005</v>
      </c>
      <c r="BU127" s="6" t="s">
        <v>893</v>
      </c>
      <c r="BV127" s="6" t="s">
        <v>2464</v>
      </c>
      <c r="BW127" s="6" t="s">
        <v>997</v>
      </c>
      <c r="BX127" s="6" t="s">
        <v>1691</v>
      </c>
      <c r="BY127" s="6" t="s">
        <v>1003</v>
      </c>
      <c r="BZ127" s="6" t="s">
        <v>997</v>
      </c>
      <c r="CA127" s="6" t="s">
        <v>894</v>
      </c>
      <c r="CB127" s="6" t="s">
        <v>893</v>
      </c>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row>
    <row r="128" spans="1:110" ht="12.75" hidden="1">
      <c r="A128" s="6" t="s">
        <v>4566</v>
      </c>
      <c r="B128" s="6" t="s">
        <v>4372</v>
      </c>
      <c r="C128" s="6" t="s">
        <v>4069</v>
      </c>
      <c r="D128" s="6" t="s">
        <v>3916</v>
      </c>
      <c r="E128" s="6" t="s">
        <v>3922</v>
      </c>
      <c r="F128" s="6" t="s">
        <v>3616</v>
      </c>
      <c r="G128" s="6" t="s">
        <v>3357</v>
      </c>
      <c r="H128" s="6" t="s">
        <v>3332</v>
      </c>
      <c r="I128" s="6" t="s">
        <v>2335</v>
      </c>
      <c r="J128" s="6" t="s">
        <v>1639</v>
      </c>
      <c r="K128" s="6" t="s">
        <v>2878</v>
      </c>
      <c r="L128" s="6" t="s">
        <v>3057</v>
      </c>
      <c r="M128" s="6" t="s">
        <v>4071</v>
      </c>
      <c r="N128" s="6" t="s">
        <v>4072</v>
      </c>
      <c r="O128" s="6" t="s">
        <v>3340</v>
      </c>
      <c r="P128" s="6" t="s">
        <v>2875</v>
      </c>
      <c r="Q128" s="6" t="s">
        <v>2341</v>
      </c>
      <c r="R128" s="6" t="s">
        <v>2873</v>
      </c>
      <c r="S128" s="6" t="s">
        <v>4798</v>
      </c>
      <c r="T128" s="6" t="s">
        <v>4799</v>
      </c>
      <c r="U128" s="6" t="s">
        <v>3616</v>
      </c>
      <c r="V128" s="6" t="s">
        <v>3364</v>
      </c>
      <c r="W128" s="6" t="s">
        <v>3487</v>
      </c>
      <c r="X128" s="6" t="s">
        <v>4800</v>
      </c>
      <c r="Y128" s="6" t="s">
        <v>3514</v>
      </c>
      <c r="Z128" s="6" t="s">
        <v>3364</v>
      </c>
      <c r="AA128" s="6" t="s">
        <v>648</v>
      </c>
      <c r="AB128" s="6" t="s">
        <v>3352</v>
      </c>
      <c r="AC128" s="6" t="s">
        <v>587</v>
      </c>
      <c r="AD128" s="6" t="s">
        <v>3361</v>
      </c>
      <c r="AE128" s="6" t="s">
        <v>2868</v>
      </c>
      <c r="AF128" s="6" t="s">
        <v>2342</v>
      </c>
      <c r="AG128" s="6" t="s">
        <v>3956</v>
      </c>
      <c r="AH128" s="6" t="s">
        <v>647</v>
      </c>
      <c r="AI128" s="6" t="s">
        <v>3912</v>
      </c>
      <c r="AJ128" s="6" t="s">
        <v>1623</v>
      </c>
      <c r="AK128" s="6" t="s">
        <v>647</v>
      </c>
      <c r="AL128" s="6" t="s">
        <v>2412</v>
      </c>
      <c r="AM128" s="6" t="s">
        <v>3366</v>
      </c>
      <c r="AN128" s="6" t="s">
        <v>646</v>
      </c>
      <c r="AO128" s="6" t="s">
        <v>4801</v>
      </c>
      <c r="AP128" s="6" t="s">
        <v>639</v>
      </c>
      <c r="AQ128" s="6" t="s">
        <v>789</v>
      </c>
      <c r="AR128" s="6" t="s">
        <v>691</v>
      </c>
      <c r="AS128" s="6" t="s">
        <v>3954</v>
      </c>
      <c r="AT128" s="6" t="s">
        <v>581</v>
      </c>
      <c r="AU128" s="6" t="s">
        <v>3204</v>
      </c>
      <c r="AV128" s="6" t="s">
        <v>635</v>
      </c>
      <c r="AW128" s="6" t="s">
        <v>1237</v>
      </c>
      <c r="AX128" s="6" t="s">
        <v>1217</v>
      </c>
      <c r="AY128" s="6" t="s">
        <v>1244</v>
      </c>
      <c r="AZ128" s="6" t="s">
        <v>558</v>
      </c>
      <c r="BA128" s="6" t="s">
        <v>553</v>
      </c>
      <c r="BB128" s="6" t="s">
        <v>555</v>
      </c>
      <c r="BC128" s="6" t="s">
        <v>637</v>
      </c>
      <c r="BD128" s="6" t="s">
        <v>633</v>
      </c>
      <c r="BE128" s="6" t="s">
        <v>565</v>
      </c>
      <c r="BF128" s="6" t="s">
        <v>563</v>
      </c>
      <c r="BG128" s="6" t="s">
        <v>558</v>
      </c>
      <c r="BH128" s="6" t="s">
        <v>575</v>
      </c>
      <c r="BI128" s="6" t="s">
        <v>636</v>
      </c>
      <c r="BJ128" s="6" t="s">
        <v>1226</v>
      </c>
      <c r="BK128" s="6" t="s">
        <v>788</v>
      </c>
      <c r="BL128" s="6" t="s">
        <v>637</v>
      </c>
      <c r="BM128" s="6" t="s">
        <v>630</v>
      </c>
      <c r="BN128" s="6" t="s">
        <v>1240</v>
      </c>
      <c r="BO128" s="6" t="s">
        <v>566</v>
      </c>
      <c r="BP128" s="6" t="s">
        <v>1568</v>
      </c>
      <c r="BQ128" s="6" t="s">
        <v>3226</v>
      </c>
      <c r="BR128" s="6" t="s">
        <v>1620</v>
      </c>
      <c r="BS128" s="6" t="s">
        <v>562</v>
      </c>
      <c r="BT128" s="6" t="s">
        <v>637</v>
      </c>
      <c r="BU128" s="6" t="s">
        <v>575</v>
      </c>
      <c r="BV128" s="6" t="s">
        <v>3369</v>
      </c>
      <c r="BW128" s="6" t="s">
        <v>559</v>
      </c>
      <c r="BX128" s="6" t="s">
        <v>2761</v>
      </c>
      <c r="BY128" s="6" t="s">
        <v>1577</v>
      </c>
      <c r="BZ128" s="6" t="s">
        <v>1231</v>
      </c>
      <c r="CA128" s="6" t="s">
        <v>2349</v>
      </c>
      <c r="CB128" s="6" t="s">
        <v>634</v>
      </c>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row>
    <row r="129" spans="1:110" ht="12.75" hidden="1">
      <c r="A129" s="6" t="s">
        <v>4566</v>
      </c>
      <c r="B129" s="6" t="s">
        <v>4413</v>
      </c>
      <c r="C129" s="6" t="s">
        <v>839</v>
      </c>
      <c r="D129" s="6" t="s">
        <v>1954</v>
      </c>
      <c r="E129" s="6" t="s">
        <v>1199</v>
      </c>
      <c r="F129" s="6" t="s">
        <v>862</v>
      </c>
      <c r="G129" s="6" t="s">
        <v>859</v>
      </c>
      <c r="H129" s="6" t="s">
        <v>853</v>
      </c>
      <c r="I129" s="6" t="s">
        <v>854</v>
      </c>
      <c r="J129" s="6" t="s">
        <v>850</v>
      </c>
      <c r="K129" s="6" t="s">
        <v>2463</v>
      </c>
      <c r="L129" s="6" t="s">
        <v>2463</v>
      </c>
      <c r="M129" s="6" t="s">
        <v>854</v>
      </c>
      <c r="N129" s="6" t="s">
        <v>861</v>
      </c>
      <c r="O129" s="6" t="s">
        <v>3370</v>
      </c>
      <c r="P129" s="6" t="s">
        <v>1213</v>
      </c>
      <c r="Q129" s="6" t="s">
        <v>902</v>
      </c>
      <c r="R129" s="6" t="s">
        <v>1192</v>
      </c>
      <c r="S129" s="6" t="s">
        <v>1201</v>
      </c>
      <c r="T129" s="6" t="s">
        <v>904</v>
      </c>
      <c r="U129" s="6" t="s">
        <v>1956</v>
      </c>
      <c r="V129" s="6" t="s">
        <v>1952</v>
      </c>
      <c r="W129" s="6" t="s">
        <v>3371</v>
      </c>
      <c r="X129" s="6" t="s">
        <v>1213</v>
      </c>
      <c r="Y129" s="6" t="s">
        <v>2723</v>
      </c>
      <c r="Z129" s="6" t="s">
        <v>1213</v>
      </c>
      <c r="AA129" s="6" t="s">
        <v>1798</v>
      </c>
      <c r="AB129" s="6" t="s">
        <v>1797</v>
      </c>
      <c r="AC129" s="6" t="s">
        <v>1794</v>
      </c>
      <c r="AD129" s="6" t="s">
        <v>886</v>
      </c>
      <c r="AE129" s="6" t="s">
        <v>887</v>
      </c>
      <c r="AF129" s="6" t="s">
        <v>1007</v>
      </c>
      <c r="AG129" s="6" t="s">
        <v>887</v>
      </c>
      <c r="AH129" s="6" t="s">
        <v>1693</v>
      </c>
      <c r="AI129" s="6" t="s">
        <v>896</v>
      </c>
      <c r="AJ129" s="6" t="s">
        <v>896</v>
      </c>
      <c r="AK129" s="6" t="s">
        <v>889</v>
      </c>
      <c r="AL129" s="6" t="s">
        <v>1003</v>
      </c>
      <c r="AM129" s="6" t="s">
        <v>1000</v>
      </c>
      <c r="AN129" s="6" t="s">
        <v>990</v>
      </c>
      <c r="AO129" s="6" t="s">
        <v>1811</v>
      </c>
      <c r="AP129" s="6" t="s">
        <v>994</v>
      </c>
      <c r="AQ129" s="6" t="s">
        <v>894</v>
      </c>
      <c r="AR129" s="6" t="s">
        <v>1005</v>
      </c>
      <c r="AS129" s="6" t="s">
        <v>893</v>
      </c>
      <c r="AT129" s="6" t="s">
        <v>1800</v>
      </c>
      <c r="AU129" s="6" t="s">
        <v>1958</v>
      </c>
      <c r="AV129" s="6" t="s">
        <v>1001</v>
      </c>
      <c r="AW129" s="6" t="s">
        <v>888</v>
      </c>
      <c r="AX129" s="6" t="s">
        <v>900</v>
      </c>
      <c r="AY129" s="6" t="s">
        <v>1693</v>
      </c>
      <c r="AZ129" s="6" t="s">
        <v>1695</v>
      </c>
      <c r="BA129" s="6" t="s">
        <v>3370</v>
      </c>
      <c r="BB129" s="6" t="s">
        <v>856</v>
      </c>
      <c r="BC129" s="6" t="s">
        <v>2465</v>
      </c>
      <c r="BD129" s="6" t="s">
        <v>860</v>
      </c>
      <c r="BE129" s="6" t="s">
        <v>2465</v>
      </c>
      <c r="BF129" s="6" t="s">
        <v>855</v>
      </c>
      <c r="BG129" s="6" t="s">
        <v>863</v>
      </c>
      <c r="BH129" s="6" t="s">
        <v>2463</v>
      </c>
      <c r="BI129" s="6" t="s">
        <v>849</v>
      </c>
      <c r="BJ129" s="6" t="s">
        <v>905</v>
      </c>
      <c r="BK129" s="6" t="s">
        <v>1953</v>
      </c>
      <c r="BL129" s="6" t="s">
        <v>1193</v>
      </c>
      <c r="BM129" s="6" t="s">
        <v>3371</v>
      </c>
      <c r="BN129" s="6" t="s">
        <v>2723</v>
      </c>
      <c r="BO129" s="6" t="s">
        <v>903</v>
      </c>
      <c r="BP129" s="6" t="s">
        <v>1957</v>
      </c>
      <c r="BQ129" s="6" t="s">
        <v>902</v>
      </c>
      <c r="BR129" s="6" t="s">
        <v>1201</v>
      </c>
      <c r="BS129" s="6" t="s">
        <v>1192</v>
      </c>
      <c r="BT129" s="6" t="s">
        <v>855</v>
      </c>
      <c r="BU129" s="6" t="s">
        <v>1952</v>
      </c>
      <c r="BV129" s="6" t="s">
        <v>902</v>
      </c>
      <c r="BW129" s="6" t="s">
        <v>1201</v>
      </c>
      <c r="BX129" s="6" t="s">
        <v>1957</v>
      </c>
      <c r="BY129" s="6" t="s">
        <v>904</v>
      </c>
      <c r="BZ129" s="6" t="s">
        <v>858</v>
      </c>
      <c r="CA129" s="6" t="s">
        <v>3372</v>
      </c>
      <c r="CB129" s="6" t="s">
        <v>1201</v>
      </c>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row>
    <row r="130" spans="1:110" ht="12.75" hidden="1">
      <c r="A130" s="6" t="s">
        <v>4566</v>
      </c>
      <c r="B130" s="6" t="s">
        <v>4443</v>
      </c>
      <c r="C130" s="6" t="s">
        <v>3344</v>
      </c>
      <c r="D130" s="6" t="s">
        <v>3059</v>
      </c>
      <c r="E130" s="6" t="s">
        <v>2359</v>
      </c>
      <c r="F130" s="6" t="s">
        <v>2856</v>
      </c>
      <c r="G130" s="6" t="s">
        <v>1635</v>
      </c>
      <c r="H130" s="6" t="s">
        <v>4802</v>
      </c>
      <c r="I130" s="6" t="s">
        <v>2846</v>
      </c>
      <c r="J130" s="6" t="s">
        <v>3526</v>
      </c>
      <c r="K130" s="6" t="s">
        <v>3542</v>
      </c>
      <c r="L130" s="6" t="s">
        <v>4803</v>
      </c>
      <c r="M130" s="6" t="s">
        <v>4444</v>
      </c>
      <c r="N130" s="6" t="s">
        <v>3944</v>
      </c>
      <c r="O130" s="6" t="s">
        <v>3605</v>
      </c>
      <c r="P130" s="6" t="s">
        <v>4804</v>
      </c>
      <c r="Q130" s="6" t="s">
        <v>3151</v>
      </c>
      <c r="R130" s="6" t="s">
        <v>599</v>
      </c>
      <c r="S130" s="6" t="s">
        <v>599</v>
      </c>
      <c r="T130" s="6" t="s">
        <v>3448</v>
      </c>
      <c r="U130" s="6" t="s">
        <v>3449</v>
      </c>
      <c r="V130" s="6" t="s">
        <v>3014</v>
      </c>
      <c r="W130" s="6" t="s">
        <v>4368</v>
      </c>
      <c r="X130" s="6" t="s">
        <v>4805</v>
      </c>
      <c r="Y130" s="6" t="s">
        <v>3153</v>
      </c>
      <c r="Z130" s="6" t="s">
        <v>752</v>
      </c>
      <c r="AA130" s="6" t="s">
        <v>4806</v>
      </c>
      <c r="AB130" s="6" t="s">
        <v>2325</v>
      </c>
      <c r="AC130" s="6" t="s">
        <v>3160</v>
      </c>
      <c r="AD130" s="6" t="s">
        <v>4807</v>
      </c>
      <c r="AE130" s="6" t="s">
        <v>3469</v>
      </c>
      <c r="AF130" s="6" t="s">
        <v>3945</v>
      </c>
      <c r="AG130" s="6" t="s">
        <v>3456</v>
      </c>
      <c r="AH130" s="6" t="s">
        <v>3196</v>
      </c>
      <c r="AI130" s="6" t="s">
        <v>4002</v>
      </c>
      <c r="AJ130" s="6" t="s">
        <v>3189</v>
      </c>
      <c r="AK130" s="6" t="s">
        <v>4808</v>
      </c>
      <c r="AL130" s="6" t="s">
        <v>3196</v>
      </c>
      <c r="AM130" s="6" t="s">
        <v>4809</v>
      </c>
      <c r="AN130" s="6" t="s">
        <v>4006</v>
      </c>
      <c r="AO130" s="6" t="s">
        <v>3465</v>
      </c>
      <c r="AP130" s="6" t="s">
        <v>4810</v>
      </c>
      <c r="AQ130" s="6" t="s">
        <v>4811</v>
      </c>
      <c r="AR130" s="6" t="s">
        <v>4812</v>
      </c>
      <c r="AS130" s="6" t="s">
        <v>4813</v>
      </c>
      <c r="AT130" s="6" t="s">
        <v>4814</v>
      </c>
      <c r="AU130" s="6" t="s">
        <v>4815</v>
      </c>
      <c r="AV130" s="6" t="s">
        <v>2416</v>
      </c>
      <c r="AW130" s="6" t="s">
        <v>4816</v>
      </c>
      <c r="AX130" s="6" t="s">
        <v>4808</v>
      </c>
      <c r="AY130" s="6" t="s">
        <v>3188</v>
      </c>
      <c r="AZ130" s="6" t="s">
        <v>3939</v>
      </c>
      <c r="BA130" s="6" t="s">
        <v>3549</v>
      </c>
      <c r="BB130" s="6" t="s">
        <v>3193</v>
      </c>
      <c r="BC130" s="6" t="s">
        <v>3549</v>
      </c>
      <c r="BD130" s="6" t="s">
        <v>4817</v>
      </c>
      <c r="BE130" s="6" t="s">
        <v>3472</v>
      </c>
      <c r="BF130" s="6" t="s">
        <v>3473</v>
      </c>
      <c r="BG130" s="6" t="s">
        <v>3472</v>
      </c>
      <c r="BH130" s="6" t="s">
        <v>4447</v>
      </c>
      <c r="BI130" s="6" t="s">
        <v>3748</v>
      </c>
      <c r="BJ130" s="6" t="s">
        <v>4447</v>
      </c>
      <c r="BK130" s="6" t="s">
        <v>4441</v>
      </c>
      <c r="BL130" s="6" t="s">
        <v>3069</v>
      </c>
      <c r="BM130" s="6" t="s">
        <v>3475</v>
      </c>
      <c r="BN130" s="6" t="s">
        <v>4818</v>
      </c>
      <c r="BO130" s="6" t="s">
        <v>4819</v>
      </c>
      <c r="BP130" s="6" t="s">
        <v>4449</v>
      </c>
      <c r="BQ130" s="6" t="s">
        <v>3480</v>
      </c>
      <c r="BR130" s="6" t="s">
        <v>3454</v>
      </c>
      <c r="BS130" s="6" t="s">
        <v>4366</v>
      </c>
      <c r="BT130" s="6" t="s">
        <v>3453</v>
      </c>
      <c r="BU130" s="6" t="s">
        <v>4820</v>
      </c>
      <c r="BV130" s="6" t="s">
        <v>750</v>
      </c>
      <c r="BW130" s="6" t="s">
        <v>3475</v>
      </c>
      <c r="BX130" s="6" t="s">
        <v>3477</v>
      </c>
      <c r="BY130" s="6" t="s">
        <v>3593</v>
      </c>
      <c r="BZ130" s="6" t="s">
        <v>4000</v>
      </c>
      <c r="CA130" s="6" t="s">
        <v>3789</v>
      </c>
      <c r="CB130" s="6" t="s">
        <v>4459</v>
      </c>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row>
    <row r="131" spans="1:110" ht="12.75" hidden="1">
      <c r="A131" s="6" t="s">
        <v>4566</v>
      </c>
      <c r="B131" s="6" t="s">
        <v>4461</v>
      </c>
      <c r="C131" s="6" t="s">
        <v>894</v>
      </c>
      <c r="D131" s="6" t="s">
        <v>1005</v>
      </c>
      <c r="E131" s="6" t="s">
        <v>893</v>
      </c>
      <c r="F131" s="6" t="s">
        <v>1653</v>
      </c>
      <c r="G131" s="6" t="s">
        <v>1202</v>
      </c>
      <c r="H131" s="6" t="s">
        <v>1716</v>
      </c>
      <c r="I131" s="6" t="s">
        <v>995</v>
      </c>
      <c r="J131" s="6" t="s">
        <v>3482</v>
      </c>
      <c r="K131" s="6" t="s">
        <v>1004</v>
      </c>
      <c r="L131" s="6" t="s">
        <v>2448</v>
      </c>
      <c r="M131" s="6" t="s">
        <v>995</v>
      </c>
      <c r="N131" s="6" t="s">
        <v>1716</v>
      </c>
      <c r="O131" s="6" t="s">
        <v>1204</v>
      </c>
      <c r="P131" s="6" t="s">
        <v>991</v>
      </c>
      <c r="Q131" s="6" t="s">
        <v>1205</v>
      </c>
      <c r="R131" s="6" t="s">
        <v>1205</v>
      </c>
      <c r="S131" s="6" t="s">
        <v>1207</v>
      </c>
      <c r="T131" s="6" t="s">
        <v>1035</v>
      </c>
      <c r="U131" s="6" t="s">
        <v>1208</v>
      </c>
      <c r="V131" s="6" t="s">
        <v>1208</v>
      </c>
      <c r="W131" s="6" t="s">
        <v>991</v>
      </c>
      <c r="X131" s="6" t="s">
        <v>1208</v>
      </c>
      <c r="Y131" s="6" t="s">
        <v>1034</v>
      </c>
      <c r="Z131" s="6" t="s">
        <v>2450</v>
      </c>
      <c r="AA131" s="6" t="s">
        <v>1712</v>
      </c>
      <c r="AB131" s="6" t="s">
        <v>2449</v>
      </c>
      <c r="AC131" s="6" t="s">
        <v>995</v>
      </c>
      <c r="AD131" s="6" t="s">
        <v>3482</v>
      </c>
      <c r="AE131" s="6" t="s">
        <v>1716</v>
      </c>
      <c r="AF131" s="6" t="s">
        <v>995</v>
      </c>
      <c r="AG131" s="6" t="s">
        <v>1717</v>
      </c>
      <c r="AH131" s="6" t="s">
        <v>1204</v>
      </c>
      <c r="AI131" s="6" t="s">
        <v>4564</v>
      </c>
      <c r="AJ131" s="6" t="s">
        <v>1206</v>
      </c>
      <c r="AK131" s="6" t="s">
        <v>1711</v>
      </c>
      <c r="AL131" s="6" t="s">
        <v>1712</v>
      </c>
      <c r="AM131" s="6" t="s">
        <v>1688</v>
      </c>
      <c r="AN131" s="6" t="s">
        <v>995</v>
      </c>
      <c r="AO131" s="6" t="s">
        <v>1004</v>
      </c>
      <c r="AP131" s="6" t="s">
        <v>1034</v>
      </c>
      <c r="AQ131" s="6" t="s">
        <v>1711</v>
      </c>
      <c r="AR131" s="6" t="s">
        <v>1206</v>
      </c>
      <c r="AS131" s="6" t="s">
        <v>1039</v>
      </c>
      <c r="AT131" s="6" t="s">
        <v>3482</v>
      </c>
      <c r="AU131" s="6" t="s">
        <v>1711</v>
      </c>
      <c r="AV131" s="6" t="s">
        <v>1801</v>
      </c>
      <c r="AW131" s="6" t="s">
        <v>1688</v>
      </c>
      <c r="AX131" s="6" t="s">
        <v>1034</v>
      </c>
      <c r="AY131" s="6" t="s">
        <v>1207</v>
      </c>
      <c r="AZ131" s="6" t="s">
        <v>1205</v>
      </c>
      <c r="BA131" s="6" t="s">
        <v>1039</v>
      </c>
      <c r="BB131" s="6" t="s">
        <v>1803</v>
      </c>
      <c r="BC131" s="6" t="s">
        <v>3481</v>
      </c>
      <c r="BD131" s="6" t="s">
        <v>991</v>
      </c>
      <c r="BE131" s="6" t="s">
        <v>1035</v>
      </c>
      <c r="BF131" s="6" t="s">
        <v>1040</v>
      </c>
      <c r="BG131" s="6" t="s">
        <v>1034</v>
      </c>
      <c r="BH131" s="6" t="s">
        <v>2450</v>
      </c>
      <c r="BI131" s="6" t="s">
        <v>991</v>
      </c>
      <c r="BJ131" s="6" t="s">
        <v>1712</v>
      </c>
      <c r="BK131" s="6" t="s">
        <v>1716</v>
      </c>
      <c r="BL131" s="6" t="s">
        <v>1009</v>
      </c>
      <c r="BM131" s="6" t="s">
        <v>995</v>
      </c>
      <c r="BN131" s="6" t="s">
        <v>995</v>
      </c>
      <c r="BO131" s="6" t="s">
        <v>3481</v>
      </c>
      <c r="BP131" s="6" t="s">
        <v>1206</v>
      </c>
      <c r="BQ131" s="6" t="s">
        <v>1039</v>
      </c>
      <c r="BR131" s="6" t="s">
        <v>991</v>
      </c>
      <c r="BS131" s="6" t="s">
        <v>1810</v>
      </c>
      <c r="BT131" s="6" t="s">
        <v>1004</v>
      </c>
      <c r="BU131" s="6" t="s">
        <v>2449</v>
      </c>
      <c r="BV131" s="6" t="s">
        <v>2448</v>
      </c>
      <c r="BW131" s="6" t="s">
        <v>1009</v>
      </c>
      <c r="BX131" s="6" t="s">
        <v>1202</v>
      </c>
      <c r="BY131" s="6" t="s">
        <v>4821</v>
      </c>
      <c r="BZ131" s="6" t="s">
        <v>2450</v>
      </c>
      <c r="CA131" s="6" t="s">
        <v>1206</v>
      </c>
      <c r="CB131" s="6" t="s">
        <v>1711</v>
      </c>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row>
    <row r="132" spans="1:110" ht="12.75" hidden="1">
      <c r="A132" s="6" t="s">
        <v>4566</v>
      </c>
      <c r="B132" s="6" t="s">
        <v>4463</v>
      </c>
      <c r="C132" s="6" t="s">
        <v>709</v>
      </c>
      <c r="D132" s="6" t="s">
        <v>2728</v>
      </c>
      <c r="E132" s="6" t="s">
        <v>2731</v>
      </c>
      <c r="F132" s="6" t="s">
        <v>2734</v>
      </c>
      <c r="G132" s="6" t="s">
        <v>2745</v>
      </c>
      <c r="H132" s="6" t="s">
        <v>2764</v>
      </c>
      <c r="I132" s="6" t="s">
        <v>4822</v>
      </c>
      <c r="J132" s="6" t="s">
        <v>1643</v>
      </c>
      <c r="K132" s="6" t="s">
        <v>2744</v>
      </c>
      <c r="L132" s="6" t="s">
        <v>569</v>
      </c>
      <c r="M132" s="6" t="s">
        <v>1585</v>
      </c>
      <c r="N132" s="6" t="s">
        <v>3484</v>
      </c>
      <c r="O132" s="6" t="s">
        <v>2763</v>
      </c>
      <c r="P132" s="6" t="s">
        <v>2765</v>
      </c>
      <c r="Q132" s="6" t="s">
        <v>2762</v>
      </c>
      <c r="R132" s="6" t="s">
        <v>2762</v>
      </c>
      <c r="S132" s="6" t="s">
        <v>2742</v>
      </c>
      <c r="T132" s="6" t="s">
        <v>694</v>
      </c>
      <c r="U132" s="6" t="s">
        <v>3269</v>
      </c>
      <c r="V132" s="6" t="s">
        <v>1245</v>
      </c>
      <c r="W132" s="6" t="s">
        <v>566</v>
      </c>
      <c r="X132" s="6" t="s">
        <v>575</v>
      </c>
      <c r="Y132" s="6" t="s">
        <v>567</v>
      </c>
      <c r="Z132" s="6" t="s">
        <v>566</v>
      </c>
      <c r="AA132" s="6" t="s">
        <v>1571</v>
      </c>
      <c r="AB132" s="6" t="s">
        <v>2568</v>
      </c>
      <c r="AC132" s="6" t="s">
        <v>674</v>
      </c>
      <c r="AD132" s="6" t="s">
        <v>2742</v>
      </c>
      <c r="AE132" s="6" t="s">
        <v>565</v>
      </c>
      <c r="AF132" s="6" t="s">
        <v>571</v>
      </c>
      <c r="AG132" s="6" t="s">
        <v>4823</v>
      </c>
      <c r="AH132" s="6" t="s">
        <v>555</v>
      </c>
      <c r="AI132" s="6" t="s">
        <v>555</v>
      </c>
      <c r="AJ132" s="6" t="s">
        <v>1681</v>
      </c>
      <c r="AK132" s="6" t="s">
        <v>3271</v>
      </c>
      <c r="AL132" s="6" t="s">
        <v>634</v>
      </c>
      <c r="AM132" s="6" t="s">
        <v>585</v>
      </c>
      <c r="AN132" s="6" t="s">
        <v>1580</v>
      </c>
      <c r="AO132" s="6" t="s">
        <v>1676</v>
      </c>
      <c r="AP132" s="6" t="s">
        <v>585</v>
      </c>
      <c r="AQ132" s="6" t="s">
        <v>582</v>
      </c>
      <c r="AR132" s="6" t="s">
        <v>2751</v>
      </c>
      <c r="AS132" s="6" t="s">
        <v>2865</v>
      </c>
      <c r="AT132" s="6" t="s">
        <v>573</v>
      </c>
      <c r="AU132" s="6" t="s">
        <v>1215</v>
      </c>
      <c r="AV132" s="6" t="s">
        <v>3202</v>
      </c>
      <c r="AW132" s="6" t="s">
        <v>567</v>
      </c>
      <c r="AX132" s="6" t="s">
        <v>1681</v>
      </c>
      <c r="AY132" s="6" t="s">
        <v>2406</v>
      </c>
      <c r="AZ132" s="6" t="s">
        <v>788</v>
      </c>
      <c r="BA132" s="6" t="s">
        <v>1226</v>
      </c>
      <c r="BB132" s="6" t="s">
        <v>1243</v>
      </c>
      <c r="BC132" s="6" t="s">
        <v>2764</v>
      </c>
      <c r="BD132" s="6" t="s">
        <v>1585</v>
      </c>
      <c r="BE132" s="6" t="s">
        <v>1581</v>
      </c>
      <c r="BF132" s="6" t="s">
        <v>2765</v>
      </c>
      <c r="BG132" s="6" t="s">
        <v>2739</v>
      </c>
      <c r="BH132" s="6" t="s">
        <v>2739</v>
      </c>
      <c r="BI132" s="6" t="s">
        <v>694</v>
      </c>
      <c r="BJ132" s="6" t="s">
        <v>721</v>
      </c>
      <c r="BK132" s="6" t="s">
        <v>1582</v>
      </c>
      <c r="BL132" s="6" t="s">
        <v>572</v>
      </c>
      <c r="BM132" s="6" t="s">
        <v>559</v>
      </c>
      <c r="BN132" s="6" t="s">
        <v>3202</v>
      </c>
      <c r="BO132" s="6" t="s">
        <v>578</v>
      </c>
      <c r="BP132" s="6" t="s">
        <v>1223</v>
      </c>
      <c r="BQ132" s="6" t="s">
        <v>1226</v>
      </c>
      <c r="BR132" s="6" t="s">
        <v>1235</v>
      </c>
      <c r="BS132" s="6" t="s">
        <v>3354</v>
      </c>
      <c r="BT132" s="6" t="s">
        <v>3206</v>
      </c>
      <c r="BU132" s="6" t="s">
        <v>2755</v>
      </c>
      <c r="BV132" s="6" t="s">
        <v>1580</v>
      </c>
      <c r="BW132" s="6" t="s">
        <v>1573</v>
      </c>
      <c r="BX132" s="6" t="s">
        <v>3912</v>
      </c>
      <c r="BY132" s="6" t="s">
        <v>3974</v>
      </c>
      <c r="BZ132" s="6" t="s">
        <v>2350</v>
      </c>
      <c r="CA132" s="6" t="s">
        <v>1576</v>
      </c>
      <c r="CB132" s="6" t="s">
        <v>3616</v>
      </c>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row>
    <row r="133" spans="1:110" ht="12.75" hidden="1">
      <c r="A133" s="6" t="s">
        <v>4566</v>
      </c>
      <c r="B133" s="6" t="s">
        <v>4464</v>
      </c>
      <c r="C133" s="6" t="s">
        <v>1715</v>
      </c>
      <c r="D133" s="6" t="s">
        <v>1810</v>
      </c>
      <c r="E133" s="6" t="s">
        <v>3273</v>
      </c>
      <c r="F133" s="6" t="s">
        <v>4821</v>
      </c>
      <c r="G133" s="6" t="s">
        <v>1656</v>
      </c>
      <c r="H133" s="6" t="s">
        <v>1655</v>
      </c>
      <c r="I133" s="6" t="s">
        <v>1031</v>
      </c>
      <c r="J133" s="6" t="s">
        <v>2545</v>
      </c>
      <c r="K133" s="6" t="s">
        <v>1652</v>
      </c>
      <c r="L133" s="6" t="s">
        <v>1704</v>
      </c>
      <c r="M133" s="6" t="s">
        <v>2545</v>
      </c>
      <c r="N133" s="6" t="s">
        <v>2555</v>
      </c>
      <c r="O133" s="6" t="s">
        <v>2549</v>
      </c>
      <c r="P133" s="6" t="s">
        <v>2545</v>
      </c>
      <c r="Q133" s="6" t="s">
        <v>3491</v>
      </c>
      <c r="R133" s="6" t="s">
        <v>1010</v>
      </c>
      <c r="S133" s="6" t="s">
        <v>1709</v>
      </c>
      <c r="T133" s="6" t="s">
        <v>1707</v>
      </c>
      <c r="U133" s="6" t="s">
        <v>1031</v>
      </c>
      <c r="V133" s="6" t="s">
        <v>3489</v>
      </c>
      <c r="W133" s="6" t="s">
        <v>1662</v>
      </c>
      <c r="X133" s="6" t="s">
        <v>1660</v>
      </c>
      <c r="Y133" s="6" t="s">
        <v>1655</v>
      </c>
      <c r="Z133" s="6" t="s">
        <v>1656</v>
      </c>
      <c r="AA133" s="6" t="s">
        <v>1033</v>
      </c>
      <c r="AB133" s="6" t="s">
        <v>1703</v>
      </c>
      <c r="AC133" s="6" t="s">
        <v>1703</v>
      </c>
      <c r="AD133" s="6" t="s">
        <v>1652</v>
      </c>
      <c r="AE133" s="6" t="s">
        <v>1660</v>
      </c>
      <c r="AF133" s="6" t="s">
        <v>2545</v>
      </c>
      <c r="AG133" s="6" t="s">
        <v>2559</v>
      </c>
      <c r="AH133" s="6" t="s">
        <v>2553</v>
      </c>
      <c r="AI133" s="6" t="s">
        <v>1665</v>
      </c>
      <c r="AJ133" s="6" t="s">
        <v>1807</v>
      </c>
      <c r="AK133" s="6" t="s">
        <v>1704</v>
      </c>
      <c r="AL133" s="6" t="s">
        <v>3489</v>
      </c>
      <c r="AM133" s="6" t="s">
        <v>1710</v>
      </c>
      <c r="AN133" s="6" t="s">
        <v>1010</v>
      </c>
      <c r="AO133" s="6" t="s">
        <v>2553</v>
      </c>
      <c r="AP133" s="6" t="s">
        <v>3489</v>
      </c>
      <c r="AQ133" s="6" t="s">
        <v>3491</v>
      </c>
      <c r="AR133" s="6" t="s">
        <v>2559</v>
      </c>
      <c r="AS133" s="6" t="s">
        <v>2549</v>
      </c>
      <c r="AT133" s="6" t="s">
        <v>1032</v>
      </c>
      <c r="AU133" s="6" t="s">
        <v>2555</v>
      </c>
      <c r="AV133" s="6" t="s">
        <v>2555</v>
      </c>
      <c r="AW133" s="6" t="s">
        <v>1010</v>
      </c>
      <c r="AX133" s="6" t="s">
        <v>1664</v>
      </c>
      <c r="AY133" s="6" t="s">
        <v>3491</v>
      </c>
      <c r="AZ133" s="6" t="s">
        <v>3309</v>
      </c>
      <c r="BA133" s="6" t="s">
        <v>3309</v>
      </c>
      <c r="BB133" s="6" t="s">
        <v>2553</v>
      </c>
      <c r="BC133" s="6" t="s">
        <v>1662</v>
      </c>
      <c r="BD133" s="6" t="s">
        <v>3309</v>
      </c>
      <c r="BE133" s="6" t="s">
        <v>1648</v>
      </c>
      <c r="BF133" s="6" t="s">
        <v>2543</v>
      </c>
      <c r="BG133" s="6" t="s">
        <v>3275</v>
      </c>
      <c r="BH133" s="6" t="s">
        <v>1647</v>
      </c>
      <c r="BI133" s="6" t="s">
        <v>2559</v>
      </c>
      <c r="BJ133" s="6" t="s">
        <v>3310</v>
      </c>
      <c r="BK133" s="6" t="s">
        <v>1806</v>
      </c>
      <c r="BL133" s="6" t="s">
        <v>3488</v>
      </c>
      <c r="BM133" s="6" t="s">
        <v>3488</v>
      </c>
      <c r="BN133" s="6" t="s">
        <v>1665</v>
      </c>
      <c r="BO133" s="6" t="s">
        <v>1806</v>
      </c>
      <c r="BP133" s="6" t="s">
        <v>2559</v>
      </c>
      <c r="BQ133" s="6" t="s">
        <v>1806</v>
      </c>
      <c r="BR133" s="6" t="s">
        <v>1663</v>
      </c>
      <c r="BS133" s="6" t="s">
        <v>2554</v>
      </c>
      <c r="BT133" s="6" t="s">
        <v>1658</v>
      </c>
      <c r="BU133" s="6" t="s">
        <v>3311</v>
      </c>
      <c r="BV133" s="6" t="s">
        <v>1650</v>
      </c>
      <c r="BW133" s="6" t="s">
        <v>1706</v>
      </c>
      <c r="BX133" s="6" t="s">
        <v>3311</v>
      </c>
      <c r="BY133" s="6" t="s">
        <v>1663</v>
      </c>
      <c r="BZ133" s="6" t="s">
        <v>2561</v>
      </c>
      <c r="CA133" s="6" t="s">
        <v>2552</v>
      </c>
      <c r="CB133" s="6" t="s">
        <v>3492</v>
      </c>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row>
    <row r="134" spans="1:110" ht="12.75" hidden="1">
      <c r="A134" s="6" t="s">
        <v>4566</v>
      </c>
      <c r="B134" s="6" t="s">
        <v>4465</v>
      </c>
      <c r="C134" s="6" t="s">
        <v>3506</v>
      </c>
      <c r="D134" s="6" t="s">
        <v>3296</v>
      </c>
      <c r="E134" s="6" t="s">
        <v>3283</v>
      </c>
      <c r="F134" s="6" t="s">
        <v>3303</v>
      </c>
      <c r="G134" s="6" t="s">
        <v>3300</v>
      </c>
      <c r="H134" s="6" t="s">
        <v>3288</v>
      </c>
      <c r="I134" s="6" t="s">
        <v>700</v>
      </c>
      <c r="J134" s="6" t="s">
        <v>3235</v>
      </c>
      <c r="K134" s="6" t="s">
        <v>2571</v>
      </c>
      <c r="L134" s="6" t="s">
        <v>3290</v>
      </c>
      <c r="M134" s="6" t="s">
        <v>3318</v>
      </c>
      <c r="N134" s="6" t="s">
        <v>1961</v>
      </c>
      <c r="O134" s="6" t="s">
        <v>766</v>
      </c>
      <c r="P134" s="6" t="s">
        <v>3218</v>
      </c>
      <c r="Q134" s="6" t="s">
        <v>3494</v>
      </c>
      <c r="R134" s="6" t="s">
        <v>3265</v>
      </c>
      <c r="S134" s="6" t="s">
        <v>3291</v>
      </c>
      <c r="T134" s="6" t="s">
        <v>3221</v>
      </c>
      <c r="U134" s="6" t="s">
        <v>3222</v>
      </c>
      <c r="V134" s="6" t="s">
        <v>1962</v>
      </c>
      <c r="W134" s="6" t="s">
        <v>778</v>
      </c>
      <c r="X134" s="6" t="s">
        <v>702</v>
      </c>
      <c r="Y134" s="6" t="s">
        <v>776</v>
      </c>
      <c r="Z134" s="6" t="s">
        <v>3242</v>
      </c>
      <c r="AA134" s="6" t="s">
        <v>2769</v>
      </c>
      <c r="AB134" s="6" t="s">
        <v>662</v>
      </c>
      <c r="AC134" s="6" t="s">
        <v>1969</v>
      </c>
      <c r="AD134" s="6" t="s">
        <v>662</v>
      </c>
      <c r="AE134" s="6" t="s">
        <v>706</v>
      </c>
      <c r="AF134" s="6" t="s">
        <v>1586</v>
      </c>
      <c r="AG134" s="6" t="s">
        <v>711</v>
      </c>
      <c r="AH134" s="6" t="s">
        <v>678</v>
      </c>
      <c r="AI134" s="6" t="s">
        <v>706</v>
      </c>
      <c r="AJ134" s="6" t="s">
        <v>706</v>
      </c>
      <c r="AK134" s="6" t="s">
        <v>1979</v>
      </c>
      <c r="AL134" s="6" t="s">
        <v>2727</v>
      </c>
      <c r="AM134" s="6" t="s">
        <v>761</v>
      </c>
      <c r="AN134" s="6" t="s">
        <v>2726</v>
      </c>
      <c r="AO134" s="6" t="s">
        <v>2401</v>
      </c>
      <c r="AP134" s="6" t="s">
        <v>693</v>
      </c>
      <c r="AQ134" s="6" t="s">
        <v>693</v>
      </c>
      <c r="AR134" s="6" t="s">
        <v>693</v>
      </c>
      <c r="AS134" s="6" t="s">
        <v>2735</v>
      </c>
      <c r="AT134" s="6" t="s">
        <v>2403</v>
      </c>
      <c r="AU134" s="6" t="s">
        <v>1567</v>
      </c>
      <c r="AV134" s="6" t="s">
        <v>2745</v>
      </c>
      <c r="AW134" s="6" t="s">
        <v>2401</v>
      </c>
      <c r="AX134" s="6" t="s">
        <v>708</v>
      </c>
      <c r="AY134" s="6" t="s">
        <v>717</v>
      </c>
      <c r="AZ134" s="6" t="s">
        <v>679</v>
      </c>
      <c r="BA134" s="6" t="s">
        <v>1973</v>
      </c>
      <c r="BB134" s="6" t="s">
        <v>3242</v>
      </c>
      <c r="BC134" s="6" t="s">
        <v>782</v>
      </c>
      <c r="BD134" s="6" t="s">
        <v>2776</v>
      </c>
      <c r="BE134" s="6" t="s">
        <v>2780</v>
      </c>
      <c r="BF134" s="6" t="s">
        <v>762</v>
      </c>
      <c r="BG134" s="6" t="s">
        <v>680</v>
      </c>
      <c r="BH134" s="6" t="s">
        <v>3987</v>
      </c>
      <c r="BI134" s="6" t="s">
        <v>2564</v>
      </c>
      <c r="BJ134" s="6" t="s">
        <v>3268</v>
      </c>
      <c r="BK134" s="6" t="s">
        <v>704</v>
      </c>
      <c r="BL134" s="6" t="s">
        <v>1977</v>
      </c>
      <c r="BM134" s="6" t="s">
        <v>3987</v>
      </c>
      <c r="BN134" s="6" t="s">
        <v>2565</v>
      </c>
      <c r="BO134" s="6" t="s">
        <v>1975</v>
      </c>
      <c r="BP134" s="6" t="s">
        <v>3261</v>
      </c>
      <c r="BQ134" s="6" t="s">
        <v>668</v>
      </c>
      <c r="BR134" s="6" t="s">
        <v>696</v>
      </c>
      <c r="BS134" s="6" t="s">
        <v>779</v>
      </c>
      <c r="BT134" s="6" t="s">
        <v>782</v>
      </c>
      <c r="BU134" s="6" t="s">
        <v>1587</v>
      </c>
      <c r="BV134" s="6" t="s">
        <v>1986</v>
      </c>
      <c r="BW134" s="6" t="s">
        <v>3268</v>
      </c>
      <c r="BX134" s="6" t="s">
        <v>1985</v>
      </c>
      <c r="BY134" s="6" t="s">
        <v>1987</v>
      </c>
      <c r="BZ134" s="6" t="s">
        <v>1986</v>
      </c>
      <c r="CA134" s="6" t="s">
        <v>2565</v>
      </c>
      <c r="CB134" s="6" t="s">
        <v>704</v>
      </c>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row>
    <row r="135" spans="1:110" ht="12.75" hidden="1">
      <c r="A135" s="6" t="s">
        <v>4566</v>
      </c>
      <c r="B135" s="6" t="s">
        <v>4467</v>
      </c>
      <c r="C135" s="6" t="s">
        <v>2543</v>
      </c>
      <c r="D135" s="6" t="s">
        <v>1666</v>
      </c>
      <c r="E135" s="6" t="s">
        <v>2558</v>
      </c>
      <c r="F135" s="6" t="s">
        <v>1026</v>
      </c>
      <c r="G135" s="6" t="s">
        <v>2457</v>
      </c>
      <c r="H135" s="6" t="s">
        <v>659</v>
      </c>
      <c r="I135" s="6" t="s">
        <v>4824</v>
      </c>
      <c r="J135" s="6" t="s">
        <v>2456</v>
      </c>
      <c r="K135" s="6" t="s">
        <v>3252</v>
      </c>
      <c r="L135" s="6" t="s">
        <v>3249</v>
      </c>
      <c r="M135" s="6" t="s">
        <v>3314</v>
      </c>
      <c r="N135" s="6" t="s">
        <v>1025</v>
      </c>
      <c r="O135" s="6" t="s">
        <v>3249</v>
      </c>
      <c r="P135" s="6" t="s">
        <v>1022</v>
      </c>
      <c r="Q135" s="6" t="s">
        <v>2455</v>
      </c>
      <c r="R135" s="6" t="s">
        <v>2542</v>
      </c>
      <c r="S135" s="6" t="s">
        <v>3301</v>
      </c>
      <c r="T135" s="6" t="s">
        <v>770</v>
      </c>
      <c r="U135" s="6" t="s">
        <v>3229</v>
      </c>
      <c r="V135" s="6" t="s">
        <v>3301</v>
      </c>
      <c r="W135" s="6" t="s">
        <v>3495</v>
      </c>
      <c r="X135" s="6" t="s">
        <v>3296</v>
      </c>
      <c r="Y135" s="6" t="s">
        <v>2455</v>
      </c>
      <c r="Z135" s="6" t="s">
        <v>1606</v>
      </c>
      <c r="AA135" s="6" t="s">
        <v>2571</v>
      </c>
      <c r="AB135" s="6" t="s">
        <v>3288</v>
      </c>
      <c r="AC135" s="6" t="s">
        <v>660</v>
      </c>
      <c r="AD135" s="6" t="s">
        <v>699</v>
      </c>
      <c r="AE135" s="6" t="s">
        <v>3497</v>
      </c>
      <c r="AF135" s="6" t="s">
        <v>3497</v>
      </c>
      <c r="AG135" s="6" t="s">
        <v>3322</v>
      </c>
      <c r="AH135" s="6" t="s">
        <v>3238</v>
      </c>
      <c r="AI135" s="6" t="s">
        <v>3213</v>
      </c>
      <c r="AJ135" s="6" t="s">
        <v>767</v>
      </c>
      <c r="AK135" s="6" t="s">
        <v>1616</v>
      </c>
      <c r="AL135" s="6" t="s">
        <v>1614</v>
      </c>
      <c r="AM135" s="6" t="s">
        <v>3494</v>
      </c>
      <c r="AN135" s="6" t="s">
        <v>775</v>
      </c>
      <c r="AO135" s="6" t="s">
        <v>682</v>
      </c>
      <c r="AP135" s="6" t="s">
        <v>703</v>
      </c>
      <c r="AQ135" s="6" t="s">
        <v>3242</v>
      </c>
      <c r="AR135" s="6" t="s">
        <v>1965</v>
      </c>
      <c r="AS135" s="6" t="s">
        <v>765</v>
      </c>
      <c r="AT135" s="6" t="s">
        <v>3317</v>
      </c>
      <c r="AU135" s="6" t="s">
        <v>660</v>
      </c>
      <c r="AV135" s="6" t="s">
        <v>1611</v>
      </c>
      <c r="AW135" s="6" t="s">
        <v>3255</v>
      </c>
      <c r="AX135" s="6" t="s">
        <v>773</v>
      </c>
      <c r="AY135" s="6" t="s">
        <v>3238</v>
      </c>
      <c r="AZ135" s="6" t="s">
        <v>3232</v>
      </c>
      <c r="BA135" s="6" t="s">
        <v>686</v>
      </c>
      <c r="BB135" s="6" t="s">
        <v>1613</v>
      </c>
      <c r="BC135" s="6" t="s">
        <v>767</v>
      </c>
      <c r="BD135" s="6" t="s">
        <v>3231</v>
      </c>
      <c r="BE135" s="6" t="s">
        <v>3306</v>
      </c>
      <c r="BF135" s="6" t="s">
        <v>2573</v>
      </c>
      <c r="BG135" s="6" t="s">
        <v>3299</v>
      </c>
      <c r="BH135" s="6" t="s">
        <v>3497</v>
      </c>
      <c r="BI135" s="6" t="s">
        <v>3282</v>
      </c>
      <c r="BJ135" s="6" t="s">
        <v>3322</v>
      </c>
      <c r="BK135" s="6" t="s">
        <v>3238</v>
      </c>
      <c r="BL135" s="6" t="s">
        <v>1671</v>
      </c>
      <c r="BM135" s="6" t="s">
        <v>3219</v>
      </c>
      <c r="BN135" s="6" t="s">
        <v>3266</v>
      </c>
      <c r="BO135" s="6" t="s">
        <v>3508</v>
      </c>
      <c r="BP135" s="6" t="s">
        <v>3291</v>
      </c>
      <c r="BQ135" s="6" t="s">
        <v>3222</v>
      </c>
      <c r="BR135" s="6" t="s">
        <v>1671</v>
      </c>
      <c r="BS135" s="6" t="s">
        <v>3219</v>
      </c>
      <c r="BT135" s="6" t="s">
        <v>663</v>
      </c>
      <c r="BU135" s="6" t="s">
        <v>3507</v>
      </c>
      <c r="BV135" s="6" t="s">
        <v>1964</v>
      </c>
      <c r="BW135" s="6" t="s">
        <v>3243</v>
      </c>
      <c r="BX135" s="6" t="s">
        <v>1971</v>
      </c>
      <c r="BY135" s="6" t="s">
        <v>2563</v>
      </c>
      <c r="BZ135" s="6" t="s">
        <v>2565</v>
      </c>
      <c r="CA135" s="6" t="s">
        <v>2563</v>
      </c>
      <c r="CB135" s="6" t="s">
        <v>2563</v>
      </c>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row>
    <row r="136" spans="1:110" ht="12.75" hidden="1">
      <c r="A136" s="6" t="s">
        <v>4566</v>
      </c>
      <c r="B136" s="6" t="s">
        <v>4468</v>
      </c>
      <c r="C136" s="6" t="s">
        <v>3491</v>
      </c>
      <c r="D136" s="6" t="s">
        <v>1596</v>
      </c>
      <c r="E136" s="6" t="s">
        <v>1648</v>
      </c>
      <c r="F136" s="6" t="s">
        <v>2460</v>
      </c>
      <c r="G136" s="6" t="s">
        <v>1666</v>
      </c>
      <c r="H136" s="6" t="s">
        <v>1650</v>
      </c>
      <c r="I136" s="6" t="s">
        <v>1600</v>
      </c>
      <c r="J136" s="6" t="s">
        <v>2459</v>
      </c>
      <c r="K136" s="6" t="s">
        <v>4475</v>
      </c>
      <c r="L136" s="6" t="s">
        <v>3498</v>
      </c>
      <c r="M136" s="6" t="s">
        <v>2454</v>
      </c>
      <c r="N136" s="6" t="s">
        <v>3248</v>
      </c>
      <c r="O136" s="6" t="s">
        <v>1028</v>
      </c>
      <c r="P136" s="6" t="s">
        <v>1012</v>
      </c>
      <c r="Q136" s="6" t="s">
        <v>3252</v>
      </c>
      <c r="R136" s="6" t="s">
        <v>1602</v>
      </c>
      <c r="S136" s="6" t="s">
        <v>3501</v>
      </c>
      <c r="T136" s="6" t="s">
        <v>2544</v>
      </c>
      <c r="U136" s="6" t="s">
        <v>659</v>
      </c>
      <c r="V136" s="6" t="s">
        <v>1601</v>
      </c>
      <c r="W136" s="6" t="s">
        <v>3503</v>
      </c>
      <c r="X136" s="6" t="s">
        <v>2452</v>
      </c>
      <c r="Y136" s="6" t="s">
        <v>2454</v>
      </c>
      <c r="Z136" s="6" t="s">
        <v>3248</v>
      </c>
      <c r="AA136" s="6" t="s">
        <v>3503</v>
      </c>
      <c r="AB136" s="6" t="s">
        <v>4824</v>
      </c>
      <c r="AC136" s="6" t="s">
        <v>3278</v>
      </c>
      <c r="AD136" s="6" t="s">
        <v>3301</v>
      </c>
      <c r="AE136" s="6" t="s">
        <v>771</v>
      </c>
      <c r="AF136" s="6" t="s">
        <v>1606</v>
      </c>
      <c r="AG136" s="6" t="s">
        <v>1024</v>
      </c>
      <c r="AH136" s="6" t="s">
        <v>3296</v>
      </c>
      <c r="AI136" s="6" t="s">
        <v>3254</v>
      </c>
      <c r="AJ136" s="6" t="s">
        <v>3321</v>
      </c>
      <c r="AK136" s="6" t="s">
        <v>3229</v>
      </c>
      <c r="AL136" s="6" t="s">
        <v>3303</v>
      </c>
      <c r="AM136" s="6" t="s">
        <v>1687</v>
      </c>
      <c r="AN136" s="6" t="s">
        <v>773</v>
      </c>
      <c r="AO136" s="6" t="s">
        <v>701</v>
      </c>
      <c r="AP136" s="6" t="s">
        <v>3234</v>
      </c>
      <c r="AQ136" s="6" t="s">
        <v>3255</v>
      </c>
      <c r="AR136" s="6" t="s">
        <v>1593</v>
      </c>
      <c r="AS136" s="6" t="s">
        <v>3300</v>
      </c>
      <c r="AT136" s="6" t="s">
        <v>3285</v>
      </c>
      <c r="AU136" s="6" t="s">
        <v>3301</v>
      </c>
      <c r="AV136" s="6" t="s">
        <v>3284</v>
      </c>
      <c r="AW136" s="6" t="s">
        <v>3279</v>
      </c>
      <c r="AX136" s="6" t="s">
        <v>1594</v>
      </c>
      <c r="AY136" s="6" t="s">
        <v>1605</v>
      </c>
      <c r="AZ136" s="6" t="s">
        <v>1599</v>
      </c>
      <c r="BA136" s="6" t="s">
        <v>3500</v>
      </c>
      <c r="BB136" s="6" t="s">
        <v>4475</v>
      </c>
      <c r="BC136" s="6" t="s">
        <v>658</v>
      </c>
      <c r="BD136" s="6" t="s">
        <v>770</v>
      </c>
      <c r="BE136" s="6" t="s">
        <v>1609</v>
      </c>
      <c r="BF136" s="6" t="s">
        <v>1603</v>
      </c>
      <c r="BG136" s="6" t="s">
        <v>659</v>
      </c>
      <c r="BH136" s="6" t="s">
        <v>3278</v>
      </c>
      <c r="BI136" s="6" t="s">
        <v>658</v>
      </c>
      <c r="BJ136" s="6" t="s">
        <v>1012</v>
      </c>
      <c r="BK136" s="6" t="s">
        <v>659</v>
      </c>
      <c r="BL136" s="6" t="s">
        <v>3248</v>
      </c>
      <c r="BM136" s="6" t="s">
        <v>1646</v>
      </c>
      <c r="BN136" s="6" t="s">
        <v>2456</v>
      </c>
      <c r="BO136" s="6" t="s">
        <v>1602</v>
      </c>
      <c r="BP136" s="6" t="s">
        <v>1012</v>
      </c>
      <c r="BQ136" s="6" t="s">
        <v>1603</v>
      </c>
      <c r="BR136" s="6" t="s">
        <v>3316</v>
      </c>
      <c r="BS136" s="6" t="s">
        <v>1603</v>
      </c>
      <c r="BT136" s="6" t="s">
        <v>3252</v>
      </c>
      <c r="BU136" s="6" t="s">
        <v>1604</v>
      </c>
      <c r="BV136" s="6" t="s">
        <v>658</v>
      </c>
      <c r="BW136" s="6" t="s">
        <v>3250</v>
      </c>
      <c r="BX136" s="6" t="s">
        <v>1022</v>
      </c>
      <c r="BY136" s="6" t="s">
        <v>2558</v>
      </c>
      <c r="BZ136" s="6" t="s">
        <v>2456</v>
      </c>
      <c r="CA136" s="6" t="s">
        <v>1615</v>
      </c>
      <c r="CB136" s="6" t="s">
        <v>3230</v>
      </c>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row>
    <row r="137" spans="1:110" ht="12.75" hidden="1">
      <c r="A137" s="6" t="s">
        <v>4566</v>
      </c>
      <c r="B137" s="6" t="s">
        <v>4469</v>
      </c>
      <c r="C137" s="6" t="s">
        <v>3246</v>
      </c>
      <c r="D137" s="6" t="s">
        <v>3276</v>
      </c>
      <c r="E137" s="6" t="s">
        <v>1597</v>
      </c>
      <c r="F137" s="6" t="s">
        <v>2458</v>
      </c>
      <c r="G137" s="6" t="s">
        <v>2452</v>
      </c>
      <c r="H137" s="6" t="s">
        <v>3503</v>
      </c>
      <c r="I137" s="6" t="s">
        <v>1607</v>
      </c>
      <c r="J137" s="6" t="s">
        <v>3252</v>
      </c>
      <c r="K137" s="6" t="s">
        <v>1602</v>
      </c>
      <c r="L137" s="6" t="s">
        <v>1021</v>
      </c>
      <c r="M137" s="6" t="s">
        <v>1599</v>
      </c>
      <c r="N137" s="6" t="s">
        <v>1612</v>
      </c>
      <c r="O137" s="6" t="s">
        <v>3295</v>
      </c>
      <c r="P137" s="6" t="s">
        <v>3280</v>
      </c>
      <c r="Q137" s="6" t="s">
        <v>3299</v>
      </c>
      <c r="R137" s="6" t="s">
        <v>688</v>
      </c>
      <c r="S137" s="6" t="s">
        <v>3322</v>
      </c>
      <c r="T137" s="6" t="s">
        <v>1613</v>
      </c>
      <c r="U137" s="6" t="s">
        <v>3237</v>
      </c>
      <c r="V137" s="6" t="s">
        <v>3322</v>
      </c>
      <c r="W137" s="6" t="s">
        <v>3305</v>
      </c>
      <c r="X137" s="6" t="s">
        <v>2571</v>
      </c>
      <c r="Y137" s="6" t="s">
        <v>1611</v>
      </c>
      <c r="Z137" s="6" t="s">
        <v>2571</v>
      </c>
      <c r="AA137" s="6" t="s">
        <v>3211</v>
      </c>
      <c r="AB137" s="6" t="s">
        <v>3218</v>
      </c>
      <c r="AC137" s="6" t="s">
        <v>3258</v>
      </c>
      <c r="AD137" s="6" t="s">
        <v>683</v>
      </c>
      <c r="AE137" s="6" t="s">
        <v>683</v>
      </c>
      <c r="AF137" s="6" t="s">
        <v>3262</v>
      </c>
      <c r="AG137" s="6" t="s">
        <v>696</v>
      </c>
      <c r="AH137" s="6" t="s">
        <v>1987</v>
      </c>
      <c r="AI137" s="6" t="s">
        <v>679</v>
      </c>
      <c r="AJ137" s="6" t="s">
        <v>1586</v>
      </c>
      <c r="AK137" s="6" t="s">
        <v>711</v>
      </c>
      <c r="AL137" s="6" t="s">
        <v>712</v>
      </c>
      <c r="AM137" s="6" t="s">
        <v>1984</v>
      </c>
      <c r="AN137" s="6" t="s">
        <v>668</v>
      </c>
      <c r="AO137" s="6" t="s">
        <v>705</v>
      </c>
      <c r="AP137" s="6" t="s">
        <v>668</v>
      </c>
      <c r="AQ137" s="6" t="s">
        <v>1986</v>
      </c>
      <c r="AR137" s="6" t="s">
        <v>2565</v>
      </c>
      <c r="AS137" s="6" t="s">
        <v>1982</v>
      </c>
      <c r="AT137" s="6" t="s">
        <v>2564</v>
      </c>
      <c r="AU137" s="6" t="s">
        <v>1586</v>
      </c>
      <c r="AV137" s="6" t="s">
        <v>707</v>
      </c>
      <c r="AW137" s="6" t="s">
        <v>1976</v>
      </c>
      <c r="AX137" s="6" t="s">
        <v>1586</v>
      </c>
      <c r="AY137" s="6" t="s">
        <v>1984</v>
      </c>
      <c r="AZ137" s="6" t="s">
        <v>1588</v>
      </c>
      <c r="BA137" s="6" t="s">
        <v>777</v>
      </c>
      <c r="BB137" s="6" t="s">
        <v>781</v>
      </c>
      <c r="BC137" s="6" t="s">
        <v>703</v>
      </c>
      <c r="BD137" s="6" t="s">
        <v>3224</v>
      </c>
      <c r="BE137" s="6" t="s">
        <v>3223</v>
      </c>
      <c r="BF137" s="6" t="s">
        <v>667</v>
      </c>
      <c r="BG137" s="6" t="s">
        <v>1968</v>
      </c>
      <c r="BH137" s="6" t="s">
        <v>683</v>
      </c>
      <c r="BI137" s="6" t="s">
        <v>765</v>
      </c>
      <c r="BJ137" s="6" t="s">
        <v>3263</v>
      </c>
      <c r="BK137" s="6" t="s">
        <v>3291</v>
      </c>
      <c r="BL137" s="6" t="s">
        <v>3508</v>
      </c>
      <c r="BM137" s="6" t="s">
        <v>3267</v>
      </c>
      <c r="BN137" s="6" t="s">
        <v>663</v>
      </c>
      <c r="BO137" s="6" t="s">
        <v>3224</v>
      </c>
      <c r="BP137" s="6" t="s">
        <v>663</v>
      </c>
      <c r="BQ137" s="6" t="s">
        <v>3508</v>
      </c>
      <c r="BR137" s="6" t="s">
        <v>775</v>
      </c>
      <c r="BS137" s="6" t="s">
        <v>661</v>
      </c>
      <c r="BT137" s="6" t="s">
        <v>781</v>
      </c>
      <c r="BU137" s="6" t="s">
        <v>2769</v>
      </c>
      <c r="BV137" s="6" t="s">
        <v>1965</v>
      </c>
      <c r="BW137" s="6" t="s">
        <v>1973</v>
      </c>
      <c r="BX137" s="6" t="s">
        <v>1986</v>
      </c>
      <c r="BY137" s="6" t="s">
        <v>704</v>
      </c>
      <c r="BZ137" s="6" t="s">
        <v>679</v>
      </c>
      <c r="CA137" s="6" t="s">
        <v>1985</v>
      </c>
      <c r="CB137" s="6" t="s">
        <v>1589</v>
      </c>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row>
    <row r="138" spans="1:110" ht="12.75" hidden="1">
      <c r="A138" s="6" t="s">
        <v>4566</v>
      </c>
      <c r="B138" s="6" t="s">
        <v>4470</v>
      </c>
      <c r="C138" s="6" t="s">
        <v>2736</v>
      </c>
      <c r="D138" s="6" t="s">
        <v>2730</v>
      </c>
      <c r="E138" s="6" t="s">
        <v>2766</v>
      </c>
      <c r="F138" s="6" t="s">
        <v>556</v>
      </c>
      <c r="G138" s="6" t="s">
        <v>1241</v>
      </c>
      <c r="H138" s="6" t="s">
        <v>560</v>
      </c>
      <c r="I138" s="6" t="s">
        <v>1240</v>
      </c>
      <c r="J138" s="6" t="s">
        <v>637</v>
      </c>
      <c r="K138" s="6" t="s">
        <v>558</v>
      </c>
      <c r="L138" s="6" t="s">
        <v>3202</v>
      </c>
      <c r="M138" s="6" t="s">
        <v>1215</v>
      </c>
      <c r="N138" s="6" t="s">
        <v>1681</v>
      </c>
      <c r="O138" s="6" t="s">
        <v>2347</v>
      </c>
      <c r="P138" s="6" t="s">
        <v>559</v>
      </c>
      <c r="Q138" s="6" t="s">
        <v>3208</v>
      </c>
      <c r="R138" s="6" t="s">
        <v>2862</v>
      </c>
      <c r="S138" s="6" t="s">
        <v>2759</v>
      </c>
      <c r="T138" s="6" t="s">
        <v>759</v>
      </c>
      <c r="U138" s="6" t="s">
        <v>2754</v>
      </c>
      <c r="V138" s="6" t="s">
        <v>3961</v>
      </c>
      <c r="W138" s="6" t="s">
        <v>3485</v>
      </c>
      <c r="X138" s="6" t="s">
        <v>822</v>
      </c>
      <c r="Y138" s="6" t="s">
        <v>3912</v>
      </c>
      <c r="Z138" s="6" t="s">
        <v>3957</v>
      </c>
      <c r="AA138" s="6" t="s">
        <v>2342</v>
      </c>
      <c r="AB138" s="6" t="s">
        <v>3957</v>
      </c>
      <c r="AC138" s="6" t="s">
        <v>4478</v>
      </c>
      <c r="AD138" s="6" t="s">
        <v>3913</v>
      </c>
      <c r="AE138" s="6" t="s">
        <v>3364</v>
      </c>
      <c r="AF138" s="6" t="s">
        <v>2336</v>
      </c>
      <c r="AG138" s="6" t="s">
        <v>3921</v>
      </c>
      <c r="AH138" s="6" t="s">
        <v>3348</v>
      </c>
      <c r="AI138" s="6" t="s">
        <v>3333</v>
      </c>
      <c r="AJ138" s="6" t="s">
        <v>3059</v>
      </c>
      <c r="AK138" s="6" t="s">
        <v>653</v>
      </c>
      <c r="AL138" s="6" t="s">
        <v>3541</v>
      </c>
      <c r="AM138" s="6" t="s">
        <v>3993</v>
      </c>
      <c r="AN138" s="6" t="s">
        <v>2856</v>
      </c>
      <c r="AO138" s="6" t="s">
        <v>3994</v>
      </c>
      <c r="AP138" s="6" t="s">
        <v>3336</v>
      </c>
      <c r="AQ138" s="6" t="s">
        <v>3973</v>
      </c>
      <c r="AR138" s="6" t="s">
        <v>3337</v>
      </c>
      <c r="AS138" s="6" t="s">
        <v>3966</v>
      </c>
      <c r="AT138" s="6" t="s">
        <v>3618</v>
      </c>
      <c r="AU138" s="6" t="s">
        <v>3441</v>
      </c>
      <c r="AV138" s="6" t="s">
        <v>3542</v>
      </c>
      <c r="AW138" s="6" t="s">
        <v>3525</v>
      </c>
      <c r="AX138" s="6" t="s">
        <v>3966</v>
      </c>
      <c r="AY138" s="6" t="s">
        <v>4371</v>
      </c>
      <c r="AZ138" s="6" t="s">
        <v>2836</v>
      </c>
      <c r="BA138" s="6" t="s">
        <v>4444</v>
      </c>
      <c r="BB138" s="6" t="s">
        <v>755</v>
      </c>
      <c r="BC138" s="6" t="s">
        <v>4825</v>
      </c>
      <c r="BD138" s="6" t="s">
        <v>4371</v>
      </c>
      <c r="BE138" s="6" t="s">
        <v>3610</v>
      </c>
      <c r="BF138" s="6" t="s">
        <v>2849</v>
      </c>
      <c r="BG138" s="6" t="s">
        <v>3529</v>
      </c>
      <c r="BH138" s="6" t="s">
        <v>594</v>
      </c>
      <c r="BI138" s="6" t="s">
        <v>3608</v>
      </c>
      <c r="BJ138" s="6" t="s">
        <v>2309</v>
      </c>
      <c r="BK138" s="6" t="s">
        <v>3619</v>
      </c>
      <c r="BL138" s="6" t="s">
        <v>3521</v>
      </c>
      <c r="BM138" s="6" t="s">
        <v>3526</v>
      </c>
      <c r="BN138" s="6" t="s">
        <v>4802</v>
      </c>
      <c r="BO138" s="6" t="s">
        <v>3516</v>
      </c>
      <c r="BP138" s="6" t="s">
        <v>3524</v>
      </c>
      <c r="BQ138" s="6" t="s">
        <v>2310</v>
      </c>
      <c r="BR138" s="6" t="s">
        <v>3441</v>
      </c>
      <c r="BS138" s="6" t="s">
        <v>3610</v>
      </c>
      <c r="BT138" s="6" t="s">
        <v>3062</v>
      </c>
      <c r="BU138" s="6" t="s">
        <v>3543</v>
      </c>
      <c r="BV138" s="6" t="s">
        <v>3606</v>
      </c>
      <c r="BW138" s="6" t="s">
        <v>3606</v>
      </c>
      <c r="BX138" s="6" t="s">
        <v>4370</v>
      </c>
      <c r="BY138" s="6" t="s">
        <v>2327</v>
      </c>
      <c r="BZ138" s="6" t="s">
        <v>2362</v>
      </c>
      <c r="CA138" s="6" t="s">
        <v>3149</v>
      </c>
      <c r="CB138" s="6" t="s">
        <v>3927</v>
      </c>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row>
    <row r="139" spans="1:110" ht="12.75" hidden="1">
      <c r="A139" s="6" t="s">
        <v>4566</v>
      </c>
      <c r="B139" s="6" t="s">
        <v>4471</v>
      </c>
      <c r="C139" s="6" t="s">
        <v>757</v>
      </c>
      <c r="D139" s="6" t="s">
        <v>4826</v>
      </c>
      <c r="E139" s="6" t="s">
        <v>4827</v>
      </c>
      <c r="F139" s="6" t="s">
        <v>649</v>
      </c>
      <c r="G139" s="6" t="s">
        <v>4073</v>
      </c>
      <c r="H139" s="6" t="s">
        <v>3344</v>
      </c>
      <c r="I139" s="6" t="s">
        <v>3058</v>
      </c>
      <c r="J139" s="6" t="s">
        <v>3359</v>
      </c>
      <c r="K139" s="6" t="s">
        <v>3781</v>
      </c>
      <c r="L139" s="6" t="s">
        <v>3968</v>
      </c>
      <c r="M139" s="6" t="s">
        <v>819</v>
      </c>
      <c r="N139" s="6" t="s">
        <v>3607</v>
      </c>
      <c r="O139" s="6" t="s">
        <v>3603</v>
      </c>
      <c r="P139" s="6" t="s">
        <v>3997</v>
      </c>
      <c r="Q139" s="6" t="s">
        <v>3148</v>
      </c>
      <c r="R139" s="6" t="s">
        <v>4828</v>
      </c>
      <c r="S139" s="6" t="s">
        <v>601</v>
      </c>
      <c r="T139" s="6" t="s">
        <v>3788</v>
      </c>
      <c r="U139" s="6" t="s">
        <v>752</v>
      </c>
      <c r="V139" s="6" t="s">
        <v>604</v>
      </c>
      <c r="W139" s="6" t="s">
        <v>3166</v>
      </c>
      <c r="X139" s="6" t="s">
        <v>4001</v>
      </c>
      <c r="Y139" s="6" t="s">
        <v>4459</v>
      </c>
      <c r="Z139" s="6" t="s">
        <v>3168</v>
      </c>
      <c r="AA139" s="6" t="s">
        <v>3168</v>
      </c>
      <c r="AB139" s="6" t="s">
        <v>3197</v>
      </c>
      <c r="AC139" s="6" t="s">
        <v>3751</v>
      </c>
      <c r="AD139" s="6" t="s">
        <v>4829</v>
      </c>
      <c r="AE139" s="6" t="s">
        <v>4830</v>
      </c>
      <c r="AF139" s="6" t="s">
        <v>4831</v>
      </c>
      <c r="AG139" s="6" t="s">
        <v>4018</v>
      </c>
      <c r="AH139" s="6" t="s">
        <v>4027</v>
      </c>
      <c r="AI139" s="6" t="s">
        <v>4832</v>
      </c>
      <c r="AJ139" s="6" t="s">
        <v>4833</v>
      </c>
      <c r="AK139" s="6" t="s">
        <v>3002</v>
      </c>
      <c r="AL139" s="6" t="s">
        <v>2365</v>
      </c>
      <c r="AM139" s="6" t="s">
        <v>4834</v>
      </c>
      <c r="AN139" s="6" t="s">
        <v>4835</v>
      </c>
      <c r="AO139" s="6" t="s">
        <v>4836</v>
      </c>
      <c r="AP139" s="6" t="s">
        <v>4837</v>
      </c>
      <c r="AQ139" s="6" t="s">
        <v>796</v>
      </c>
      <c r="AR139" s="6" t="s">
        <v>4493</v>
      </c>
      <c r="AS139" s="6" t="s">
        <v>4397</v>
      </c>
      <c r="AT139" s="6" t="s">
        <v>4838</v>
      </c>
      <c r="AU139" s="6" t="s">
        <v>4839</v>
      </c>
      <c r="AV139" s="6" t="s">
        <v>4840</v>
      </c>
      <c r="AW139" s="6" t="s">
        <v>4841</v>
      </c>
      <c r="AX139" s="6" t="s">
        <v>4394</v>
      </c>
      <c r="AY139" s="6" t="s">
        <v>4842</v>
      </c>
      <c r="AZ139" s="6" t="s">
        <v>3570</v>
      </c>
      <c r="BA139" s="6" t="s">
        <v>4843</v>
      </c>
      <c r="BB139" s="6" t="s">
        <v>4844</v>
      </c>
      <c r="BC139" s="6" t="s">
        <v>4845</v>
      </c>
      <c r="BD139" s="6" t="s">
        <v>3575</v>
      </c>
      <c r="BE139" s="6" t="s">
        <v>3582</v>
      </c>
      <c r="BF139" s="6" t="s">
        <v>3571</v>
      </c>
      <c r="BG139" s="6" t="s">
        <v>4846</v>
      </c>
      <c r="BH139" s="6" t="s">
        <v>4847</v>
      </c>
      <c r="BI139" s="6" t="s">
        <v>799</v>
      </c>
      <c r="BJ139" s="6" t="s">
        <v>4848</v>
      </c>
      <c r="BK139" s="6" t="s">
        <v>4849</v>
      </c>
      <c r="BL139" s="6" t="s">
        <v>4841</v>
      </c>
      <c r="BM139" s="6" t="s">
        <v>4850</v>
      </c>
      <c r="BN139" s="6" t="s">
        <v>4851</v>
      </c>
      <c r="BO139" s="6" t="s">
        <v>729</v>
      </c>
      <c r="BP139" s="6" t="s">
        <v>3573</v>
      </c>
      <c r="BQ139" s="6" t="s">
        <v>4852</v>
      </c>
      <c r="BR139" s="6" t="s">
        <v>4853</v>
      </c>
      <c r="BS139" s="6" t="s">
        <v>4854</v>
      </c>
      <c r="BT139" s="6" t="s">
        <v>4855</v>
      </c>
      <c r="BU139" s="6" t="s">
        <v>2981</v>
      </c>
      <c r="BV139" s="6" t="s">
        <v>4856</v>
      </c>
      <c r="BW139" s="6" t="s">
        <v>4857</v>
      </c>
      <c r="BX139" s="6" t="s">
        <v>4858</v>
      </c>
      <c r="BY139" s="6" t="s">
        <v>4859</v>
      </c>
      <c r="BZ139" s="6" t="s">
        <v>4860</v>
      </c>
      <c r="CA139" s="6" t="s">
        <v>735</v>
      </c>
      <c r="CB139" s="6" t="s">
        <v>4861</v>
      </c>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row>
    <row r="140" spans="1:110" ht="12.75" hidden="1">
      <c r="A140" s="6" t="s">
        <v>4566</v>
      </c>
      <c r="B140" s="6" t="s">
        <v>4476</v>
      </c>
      <c r="C140" s="6" t="s">
        <v>3231</v>
      </c>
      <c r="D140" s="6" t="s">
        <v>2572</v>
      </c>
      <c r="E140" s="6" t="s">
        <v>1685</v>
      </c>
      <c r="F140" s="6" t="s">
        <v>1686</v>
      </c>
      <c r="G140" s="6" t="s">
        <v>3238</v>
      </c>
      <c r="H140" s="6" t="s">
        <v>3323</v>
      </c>
      <c r="I140" s="6" t="s">
        <v>3218</v>
      </c>
      <c r="J140" s="6" t="s">
        <v>3290</v>
      </c>
      <c r="K140" s="6" t="s">
        <v>3217</v>
      </c>
      <c r="L140" s="6" t="s">
        <v>767</v>
      </c>
      <c r="M140" s="6" t="s">
        <v>3217</v>
      </c>
      <c r="N140" s="6" t="s">
        <v>1614</v>
      </c>
      <c r="O140" s="6" t="s">
        <v>3258</v>
      </c>
      <c r="P140" s="6" t="s">
        <v>3214</v>
      </c>
      <c r="Q140" s="6" t="s">
        <v>3494</v>
      </c>
      <c r="R140" s="6" t="s">
        <v>774</v>
      </c>
      <c r="S140" s="6" t="s">
        <v>3318</v>
      </c>
      <c r="T140" s="6" t="s">
        <v>702</v>
      </c>
      <c r="U140" s="6" t="s">
        <v>3266</v>
      </c>
      <c r="V140" s="6" t="s">
        <v>682</v>
      </c>
      <c r="W140" s="6" t="s">
        <v>682</v>
      </c>
      <c r="X140" s="6" t="s">
        <v>3507</v>
      </c>
      <c r="Y140" s="6" t="s">
        <v>3507</v>
      </c>
      <c r="Z140" s="6" t="s">
        <v>3292</v>
      </c>
      <c r="AA140" s="6" t="s">
        <v>1586</v>
      </c>
      <c r="AB140" s="6" t="s">
        <v>711</v>
      </c>
      <c r="AC140" s="6" t="s">
        <v>3987</v>
      </c>
      <c r="AD140" s="6" t="s">
        <v>1979</v>
      </c>
      <c r="AE140" s="6" t="s">
        <v>706</v>
      </c>
      <c r="AF140" s="6" t="s">
        <v>1977</v>
      </c>
      <c r="AG140" s="6" t="s">
        <v>706</v>
      </c>
      <c r="AH140" s="6" t="s">
        <v>1980</v>
      </c>
      <c r="AI140" s="6" t="s">
        <v>1978</v>
      </c>
      <c r="AJ140" s="6" t="s">
        <v>1584</v>
      </c>
      <c r="AK140" s="6" t="s">
        <v>2728</v>
      </c>
      <c r="AL140" s="6" t="s">
        <v>1682</v>
      </c>
      <c r="AM140" s="6" t="s">
        <v>2402</v>
      </c>
      <c r="AN140" s="6" t="s">
        <v>2745</v>
      </c>
      <c r="AO140" s="6" t="s">
        <v>2568</v>
      </c>
      <c r="AP140" s="6" t="s">
        <v>1567</v>
      </c>
      <c r="AQ140" s="6" t="s">
        <v>1570</v>
      </c>
      <c r="AR140" s="6" t="s">
        <v>1569</v>
      </c>
      <c r="AS140" s="6" t="s">
        <v>1581</v>
      </c>
      <c r="AT140" s="6" t="s">
        <v>675</v>
      </c>
      <c r="AU140" s="6" t="s">
        <v>2735</v>
      </c>
      <c r="AV140" s="6" t="s">
        <v>718</v>
      </c>
      <c r="AW140" s="6" t="s">
        <v>2728</v>
      </c>
      <c r="AX140" s="6" t="s">
        <v>1682</v>
      </c>
      <c r="AY140" s="6" t="s">
        <v>718</v>
      </c>
      <c r="AZ140" s="6" t="s">
        <v>715</v>
      </c>
      <c r="BA140" s="6" t="s">
        <v>762</v>
      </c>
      <c r="BB140" s="6" t="s">
        <v>763</v>
      </c>
      <c r="BC140" s="6" t="s">
        <v>714</v>
      </c>
      <c r="BD140" s="6" t="s">
        <v>3244</v>
      </c>
      <c r="BE140" s="6" t="s">
        <v>709</v>
      </c>
      <c r="BF140" s="6" t="s">
        <v>718</v>
      </c>
      <c r="BG140" s="6" t="s">
        <v>2732</v>
      </c>
      <c r="BH140" s="6" t="s">
        <v>1570</v>
      </c>
      <c r="BI140" s="6" t="s">
        <v>1643</v>
      </c>
      <c r="BJ140" s="6" t="s">
        <v>714</v>
      </c>
      <c r="BK140" s="6" t="s">
        <v>2729</v>
      </c>
      <c r="BL140" s="6" t="s">
        <v>761</v>
      </c>
      <c r="BM140" s="6" t="s">
        <v>2776</v>
      </c>
      <c r="BN140" s="6" t="s">
        <v>2784</v>
      </c>
      <c r="BO140" s="6" t="s">
        <v>2779</v>
      </c>
      <c r="BP140" s="6" t="s">
        <v>710</v>
      </c>
      <c r="BQ140" s="6" t="s">
        <v>2731</v>
      </c>
      <c r="BR140" s="6" t="s">
        <v>1683</v>
      </c>
      <c r="BS140" s="6" t="s">
        <v>1570</v>
      </c>
      <c r="BT140" s="6" t="s">
        <v>675</v>
      </c>
      <c r="BU140" s="6" t="s">
        <v>2401</v>
      </c>
      <c r="BV140" s="6" t="s">
        <v>2746</v>
      </c>
      <c r="BW140" s="6" t="s">
        <v>2739</v>
      </c>
      <c r="BX140" s="6" t="s">
        <v>1572</v>
      </c>
      <c r="BY140" s="6" t="s">
        <v>2730</v>
      </c>
      <c r="BZ140" s="6" t="s">
        <v>721</v>
      </c>
      <c r="CA140" s="6" t="s">
        <v>787</v>
      </c>
      <c r="CB140" s="6" t="s">
        <v>4822</v>
      </c>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row>
    <row r="141" spans="1:110" ht="12.75" hidden="1">
      <c r="A141" s="6" t="s">
        <v>4566</v>
      </c>
      <c r="B141" s="6" t="s">
        <v>4477</v>
      </c>
      <c r="C141" s="6" t="s">
        <v>705</v>
      </c>
      <c r="D141" s="6" t="s">
        <v>3267</v>
      </c>
      <c r="E141" s="6" t="s">
        <v>3259</v>
      </c>
      <c r="F141" s="6" t="s">
        <v>3239</v>
      </c>
      <c r="G141" s="6" t="s">
        <v>3231</v>
      </c>
      <c r="H141" s="6" t="s">
        <v>1593</v>
      </c>
      <c r="I141" s="6" t="s">
        <v>3321</v>
      </c>
      <c r="J141" s="6" t="s">
        <v>771</v>
      </c>
      <c r="K141" s="6" t="s">
        <v>1022</v>
      </c>
      <c r="L141" s="6" t="s">
        <v>3286</v>
      </c>
      <c r="M141" s="6" t="s">
        <v>2453</v>
      </c>
      <c r="N141" s="6" t="s">
        <v>1705</v>
      </c>
      <c r="O141" s="6" t="s">
        <v>4473</v>
      </c>
      <c r="P141" s="6" t="s">
        <v>2459</v>
      </c>
      <c r="Q141" s="6" t="s">
        <v>1670</v>
      </c>
      <c r="R141" s="6" t="s">
        <v>4475</v>
      </c>
      <c r="S141" s="6" t="s">
        <v>3248</v>
      </c>
      <c r="T141" s="6" t="s">
        <v>3501</v>
      </c>
      <c r="U141" s="6" t="s">
        <v>4824</v>
      </c>
      <c r="V141" s="6" t="s">
        <v>1018</v>
      </c>
      <c r="W141" s="6" t="s">
        <v>1599</v>
      </c>
      <c r="X141" s="6" t="s">
        <v>3320</v>
      </c>
      <c r="Y141" s="6" t="s">
        <v>1015</v>
      </c>
      <c r="Z141" s="6" t="s">
        <v>3315</v>
      </c>
      <c r="AA141" s="6" t="s">
        <v>3230</v>
      </c>
      <c r="AB141" s="6" t="s">
        <v>2456</v>
      </c>
      <c r="AC141" s="6" t="s">
        <v>1602</v>
      </c>
      <c r="AD141" s="6" t="s">
        <v>1604</v>
      </c>
      <c r="AE141" s="6" t="s">
        <v>3250</v>
      </c>
      <c r="AF141" s="6" t="s">
        <v>1018</v>
      </c>
      <c r="AG141" s="6" t="s">
        <v>3321</v>
      </c>
      <c r="AH141" s="6" t="s">
        <v>3229</v>
      </c>
      <c r="AI141" s="6" t="s">
        <v>3256</v>
      </c>
      <c r="AJ141" s="6" t="s">
        <v>2571</v>
      </c>
      <c r="AK141" s="6" t="s">
        <v>3231</v>
      </c>
      <c r="AL141" s="6" t="s">
        <v>3302</v>
      </c>
      <c r="AM141" s="6" t="s">
        <v>3211</v>
      </c>
      <c r="AN141" s="6" t="s">
        <v>1614</v>
      </c>
      <c r="AO141" s="6" t="s">
        <v>660</v>
      </c>
      <c r="AP141" s="6" t="s">
        <v>1613</v>
      </c>
      <c r="AQ141" s="6" t="s">
        <v>2572</v>
      </c>
      <c r="AR141" s="6" t="s">
        <v>1614</v>
      </c>
      <c r="AS141" s="6" t="s">
        <v>678</v>
      </c>
      <c r="AT141" s="6" t="s">
        <v>709</v>
      </c>
      <c r="AU141" s="6" t="s">
        <v>1681</v>
      </c>
      <c r="AV141" s="6" t="s">
        <v>2348</v>
      </c>
      <c r="AW141" s="6" t="s">
        <v>1680</v>
      </c>
      <c r="AX141" s="6" t="s">
        <v>587</v>
      </c>
      <c r="AY141" s="6" t="s">
        <v>1680</v>
      </c>
      <c r="AZ141" s="6" t="s">
        <v>654</v>
      </c>
      <c r="BA141" s="6" t="s">
        <v>2875</v>
      </c>
      <c r="BB141" s="6" t="s">
        <v>3337</v>
      </c>
      <c r="BC141" s="6" t="s">
        <v>3781</v>
      </c>
      <c r="BD141" s="6" t="s">
        <v>2339</v>
      </c>
      <c r="BE141" s="6" t="s">
        <v>3928</v>
      </c>
      <c r="BF141" s="6" t="s">
        <v>3610</v>
      </c>
      <c r="BG141" s="6" t="s">
        <v>3530</v>
      </c>
      <c r="BH141" s="6" t="s">
        <v>3979</v>
      </c>
      <c r="BI141" s="6" t="s">
        <v>1634</v>
      </c>
      <c r="BJ141" s="6" t="s">
        <v>3968</v>
      </c>
      <c r="BK141" s="6" t="s">
        <v>3608</v>
      </c>
      <c r="BL141" s="6" t="s">
        <v>2839</v>
      </c>
      <c r="BM141" s="6" t="s">
        <v>653</v>
      </c>
      <c r="BN141" s="6" t="s">
        <v>3975</v>
      </c>
      <c r="BO141" s="6" t="s">
        <v>3349</v>
      </c>
      <c r="BP141" s="6" t="s">
        <v>649</v>
      </c>
      <c r="BQ141" s="6" t="s">
        <v>4862</v>
      </c>
      <c r="BR141" s="6" t="s">
        <v>2356</v>
      </c>
      <c r="BS141" s="6" t="s">
        <v>1679</v>
      </c>
      <c r="BT141" s="6" t="s">
        <v>1573</v>
      </c>
      <c r="BU141" s="6" t="s">
        <v>1223</v>
      </c>
      <c r="BV141" s="6" t="s">
        <v>573</v>
      </c>
      <c r="BW141" s="6" t="s">
        <v>721</v>
      </c>
      <c r="BX141" s="6" t="s">
        <v>1243</v>
      </c>
      <c r="BY141" s="6" t="s">
        <v>1585</v>
      </c>
      <c r="BZ141" s="6" t="s">
        <v>1570</v>
      </c>
      <c r="CA141" s="6" t="s">
        <v>2400</v>
      </c>
      <c r="CB141" s="6" t="s">
        <v>3261</v>
      </c>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row>
    <row r="142" spans="1:110" ht="12.75" hidden="1">
      <c r="A142" s="6" t="s">
        <v>4566</v>
      </c>
      <c r="B142" s="6" t="s">
        <v>4500</v>
      </c>
      <c r="C142" s="6" t="s">
        <v>4863</v>
      </c>
      <c r="D142" s="6" t="s">
        <v>4864</v>
      </c>
      <c r="E142" s="6" t="s">
        <v>4865</v>
      </c>
      <c r="F142" s="6" t="s">
        <v>4866</v>
      </c>
      <c r="G142" s="6" t="s">
        <v>4867</v>
      </c>
      <c r="H142" s="6" t="s">
        <v>1758</v>
      </c>
      <c r="I142" s="6" t="s">
        <v>4868</v>
      </c>
      <c r="J142" s="6" t="s">
        <v>1827</v>
      </c>
      <c r="K142" s="6" t="s">
        <v>4869</v>
      </c>
      <c r="L142" s="6" t="s">
        <v>4870</v>
      </c>
      <c r="M142" s="6" t="s">
        <v>4871</v>
      </c>
      <c r="N142" s="6" t="s">
        <v>1826</v>
      </c>
      <c r="O142" s="6" t="s">
        <v>4872</v>
      </c>
      <c r="P142" s="6" t="s">
        <v>1726</v>
      </c>
      <c r="Q142" s="6" t="s">
        <v>4873</v>
      </c>
      <c r="R142" s="6" t="s">
        <v>4874</v>
      </c>
      <c r="S142" s="6" t="s">
        <v>1758</v>
      </c>
      <c r="T142" s="6" t="s">
        <v>1746</v>
      </c>
      <c r="U142" s="6" t="s">
        <v>1829</v>
      </c>
      <c r="V142" s="6" t="s">
        <v>4875</v>
      </c>
      <c r="W142" s="6" t="s">
        <v>1272</v>
      </c>
      <c r="X142" s="6" t="s">
        <v>4876</v>
      </c>
      <c r="Y142" s="6" t="s">
        <v>4877</v>
      </c>
      <c r="Z142" s="6" t="s">
        <v>4878</v>
      </c>
      <c r="AA142" s="6" t="s">
        <v>4879</v>
      </c>
      <c r="AB142" s="6" t="s">
        <v>4880</v>
      </c>
      <c r="AC142" s="6" t="s">
        <v>4881</v>
      </c>
      <c r="AD142" s="6" t="s">
        <v>4882</v>
      </c>
      <c r="AE142" s="6" t="s">
        <v>4883</v>
      </c>
      <c r="AF142" s="6" t="s">
        <v>1737</v>
      </c>
      <c r="AG142" s="6" t="s">
        <v>4884</v>
      </c>
      <c r="AH142" s="6" t="s">
        <v>1746</v>
      </c>
      <c r="AI142" s="6" t="s">
        <v>4884</v>
      </c>
      <c r="AJ142" s="6" t="s">
        <v>4885</v>
      </c>
      <c r="AK142" s="6" t="s">
        <v>4883</v>
      </c>
      <c r="AL142" s="6" t="s">
        <v>4886</v>
      </c>
      <c r="AM142" s="6" t="s">
        <v>4887</v>
      </c>
      <c r="AN142" s="6" t="s">
        <v>4888</v>
      </c>
      <c r="AO142" s="6" t="s">
        <v>4889</v>
      </c>
      <c r="AP142" s="6" t="s">
        <v>4890</v>
      </c>
      <c r="AQ142" s="6" t="s">
        <v>4891</v>
      </c>
      <c r="AR142" s="6" t="s">
        <v>4892</v>
      </c>
      <c r="AS142" s="6" t="s">
        <v>4893</v>
      </c>
      <c r="AT142" s="6" t="s">
        <v>4894</v>
      </c>
      <c r="AU142" s="6" t="s">
        <v>4895</v>
      </c>
      <c r="AV142" s="6" t="s">
        <v>4896</v>
      </c>
      <c r="AW142" s="6" t="s">
        <v>4896</v>
      </c>
      <c r="AX142" s="6" t="s">
        <v>4897</v>
      </c>
      <c r="AY142" s="6" t="s">
        <v>1369</v>
      </c>
      <c r="AZ142" s="6" t="s">
        <v>4898</v>
      </c>
      <c r="BA142" s="6" t="s">
        <v>4899</v>
      </c>
      <c r="BB142" s="6" t="s">
        <v>1351</v>
      </c>
      <c r="BC142" s="6" t="s">
        <v>4900</v>
      </c>
      <c r="BD142" s="6" t="s">
        <v>4901</v>
      </c>
      <c r="BE142" s="6" t="s">
        <v>4902</v>
      </c>
      <c r="BF142" s="6" t="s">
        <v>4903</v>
      </c>
      <c r="BG142" s="6" t="s">
        <v>1790</v>
      </c>
      <c r="BH142" s="6" t="s">
        <v>4904</v>
      </c>
      <c r="BI142" s="6" t="s">
        <v>4905</v>
      </c>
      <c r="BJ142" s="6" t="s">
        <v>4906</v>
      </c>
      <c r="BK142" s="6" t="s">
        <v>4907</v>
      </c>
      <c r="BL142" s="6" t="s">
        <v>4908</v>
      </c>
      <c r="BM142" s="6" t="s">
        <v>4909</v>
      </c>
      <c r="BN142" s="6" t="s">
        <v>4652</v>
      </c>
      <c r="BO142" s="6" t="s">
        <v>4910</v>
      </c>
      <c r="BP142" s="6" t="s">
        <v>4911</v>
      </c>
      <c r="BQ142" s="6" t="s">
        <v>4346</v>
      </c>
      <c r="BR142" s="6" t="s">
        <v>479</v>
      </c>
      <c r="BS142" s="6" t="s">
        <v>4912</v>
      </c>
      <c r="BT142" s="6" t="s">
        <v>4913</v>
      </c>
      <c r="BU142" s="6" t="s">
        <v>4914</v>
      </c>
      <c r="BV142" s="6" t="s">
        <v>1776</v>
      </c>
      <c r="BW142" s="6" t="s">
        <v>4915</v>
      </c>
      <c r="BX142" s="6" t="s">
        <v>1366</v>
      </c>
      <c r="BY142" s="6" t="s">
        <v>4916</v>
      </c>
      <c r="BZ142" s="6" t="s">
        <v>4665</v>
      </c>
      <c r="CA142" s="6" t="s">
        <v>4917</v>
      </c>
      <c r="CB142" s="6" t="s">
        <v>4918</v>
      </c>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row>
    <row r="143" spans="1:110" ht="12.75" hidden="1">
      <c r="A143" s="6" t="s">
        <v>4566</v>
      </c>
      <c r="B143" s="6" t="s">
        <v>4563</v>
      </c>
      <c r="C143" s="6" t="s">
        <v>1192</v>
      </c>
      <c r="D143" s="6" t="s">
        <v>860</v>
      </c>
      <c r="E143" s="6" t="s">
        <v>856</v>
      </c>
      <c r="F143" s="6" t="s">
        <v>905</v>
      </c>
      <c r="G143" s="6" t="s">
        <v>1200</v>
      </c>
      <c r="H143" s="6" t="s">
        <v>907</v>
      </c>
      <c r="I143" s="6" t="s">
        <v>850</v>
      </c>
      <c r="J143" s="6" t="s">
        <v>850</v>
      </c>
      <c r="K143" s="6" t="s">
        <v>906</v>
      </c>
      <c r="L143" s="6" t="s">
        <v>1955</v>
      </c>
      <c r="M143" s="6" t="s">
        <v>873</v>
      </c>
      <c r="N143" s="6" t="s">
        <v>840</v>
      </c>
      <c r="O143" s="6" t="s">
        <v>839</v>
      </c>
      <c r="P143" s="6" t="s">
        <v>839</v>
      </c>
      <c r="Q143" s="6" t="s">
        <v>873</v>
      </c>
      <c r="R143" s="6" t="s">
        <v>839</v>
      </c>
      <c r="S143" s="6" t="s">
        <v>1197</v>
      </c>
      <c r="T143" s="6" t="s">
        <v>873</v>
      </c>
      <c r="U143" s="6" t="s">
        <v>847</v>
      </c>
      <c r="V143" s="6" t="s">
        <v>906</v>
      </c>
      <c r="W143" s="6" t="s">
        <v>1954</v>
      </c>
      <c r="X143" s="6" t="s">
        <v>1954</v>
      </c>
      <c r="Y143" s="6" t="s">
        <v>1196</v>
      </c>
      <c r="Z143" s="6" t="s">
        <v>1954</v>
      </c>
      <c r="AA143" s="6" t="s">
        <v>1955</v>
      </c>
      <c r="AB143" s="6" t="s">
        <v>1197</v>
      </c>
      <c r="AC143" s="6" t="s">
        <v>1197</v>
      </c>
      <c r="AD143" s="6" t="s">
        <v>873</v>
      </c>
      <c r="AE143" s="6" t="s">
        <v>847</v>
      </c>
      <c r="AF143" s="6" t="s">
        <v>845</v>
      </c>
      <c r="AG143" s="6" t="s">
        <v>845</v>
      </c>
      <c r="AH143" s="6" t="s">
        <v>1954</v>
      </c>
      <c r="AI143" s="6" t="s">
        <v>1196</v>
      </c>
      <c r="AJ143" s="6" t="s">
        <v>1199</v>
      </c>
      <c r="AK143" s="6" t="s">
        <v>1199</v>
      </c>
      <c r="AL143" s="6" t="s">
        <v>873</v>
      </c>
      <c r="AM143" s="6" t="s">
        <v>845</v>
      </c>
      <c r="AN143" s="6" t="s">
        <v>1955</v>
      </c>
      <c r="AO143" s="6" t="s">
        <v>845</v>
      </c>
      <c r="AP143" s="6" t="s">
        <v>845</v>
      </c>
      <c r="AQ143" s="6" t="s">
        <v>873</v>
      </c>
      <c r="AR143" s="6" t="s">
        <v>1199</v>
      </c>
      <c r="AS143" s="6" t="s">
        <v>854</v>
      </c>
      <c r="AT143" s="6" t="s">
        <v>1200</v>
      </c>
      <c r="AU143" s="6" t="s">
        <v>855</v>
      </c>
      <c r="AV143" s="6" t="s">
        <v>902</v>
      </c>
      <c r="AW143" s="6" t="s">
        <v>1797</v>
      </c>
      <c r="AX143" s="6" t="s">
        <v>3372</v>
      </c>
      <c r="AY143" s="6" t="s">
        <v>1796</v>
      </c>
      <c r="AZ143" s="6" t="s">
        <v>1211</v>
      </c>
      <c r="BA143" s="6" t="s">
        <v>1695</v>
      </c>
      <c r="BB143" s="6" t="s">
        <v>891</v>
      </c>
      <c r="BC143" s="6" t="s">
        <v>1693</v>
      </c>
      <c r="BD143" s="6" t="s">
        <v>887</v>
      </c>
      <c r="BE143" s="6" t="s">
        <v>891</v>
      </c>
      <c r="BF143" s="6" t="s">
        <v>1694</v>
      </c>
      <c r="BG143" s="6" t="s">
        <v>896</v>
      </c>
      <c r="BH143" s="6" t="s">
        <v>892</v>
      </c>
      <c r="BI143" s="6" t="s">
        <v>891</v>
      </c>
      <c r="BJ143" s="6" t="s">
        <v>892</v>
      </c>
      <c r="BK143" s="6" t="s">
        <v>897</v>
      </c>
      <c r="BL143" s="6" t="s">
        <v>1694</v>
      </c>
      <c r="BM143" s="6" t="s">
        <v>888</v>
      </c>
      <c r="BN143" s="6" t="s">
        <v>887</v>
      </c>
      <c r="BO143" s="6" t="s">
        <v>901</v>
      </c>
      <c r="BP143" s="6" t="s">
        <v>886</v>
      </c>
      <c r="BQ143" s="6" t="s">
        <v>886</v>
      </c>
      <c r="BR143" s="6" t="s">
        <v>1957</v>
      </c>
      <c r="BS143" s="6" t="s">
        <v>1960</v>
      </c>
      <c r="BT143" s="6" t="s">
        <v>902</v>
      </c>
      <c r="BU143" s="6" t="s">
        <v>860</v>
      </c>
      <c r="BV143" s="6" t="s">
        <v>3370</v>
      </c>
      <c r="BW143" s="6" t="s">
        <v>857</v>
      </c>
      <c r="BX143" s="6" t="s">
        <v>858</v>
      </c>
      <c r="BY143" s="6" t="s">
        <v>857</v>
      </c>
      <c r="BZ143" s="6" t="s">
        <v>849</v>
      </c>
      <c r="CA143" s="6" t="s">
        <v>848</v>
      </c>
      <c r="CB143" s="6" t="s">
        <v>859</v>
      </c>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row>
    <row r="144" spans="1:110" ht="12.75" hidden="1">
      <c r="A144" s="6" t="s">
        <v>4566</v>
      </c>
      <c r="B144" s="6" t="s">
        <v>4565</v>
      </c>
      <c r="C144" s="6" t="s">
        <v>3318</v>
      </c>
      <c r="D144" s="6" t="s">
        <v>1961</v>
      </c>
      <c r="E144" s="6" t="s">
        <v>1671</v>
      </c>
      <c r="F144" s="6" t="s">
        <v>1671</v>
      </c>
      <c r="G144" s="6" t="s">
        <v>3215</v>
      </c>
      <c r="H144" s="6" t="s">
        <v>702</v>
      </c>
      <c r="I144" s="6" t="s">
        <v>663</v>
      </c>
      <c r="J144" s="6" t="s">
        <v>3266</v>
      </c>
      <c r="K144" s="6" t="s">
        <v>3243</v>
      </c>
      <c r="L144" s="6" t="s">
        <v>1964</v>
      </c>
      <c r="M144" s="6" t="s">
        <v>661</v>
      </c>
      <c r="N144" s="6" t="s">
        <v>1964</v>
      </c>
      <c r="O144" s="6" t="s">
        <v>661</v>
      </c>
      <c r="P144" s="6" t="s">
        <v>1967</v>
      </c>
      <c r="Q144" s="6" t="s">
        <v>1965</v>
      </c>
      <c r="R144" s="6" t="s">
        <v>1968</v>
      </c>
      <c r="S144" s="6" t="s">
        <v>2769</v>
      </c>
      <c r="T144" s="6" t="s">
        <v>1968</v>
      </c>
      <c r="U144" s="6" t="s">
        <v>1968</v>
      </c>
      <c r="V144" s="6" t="s">
        <v>2769</v>
      </c>
      <c r="W144" s="6" t="s">
        <v>2769</v>
      </c>
      <c r="X144" s="6" t="s">
        <v>1971</v>
      </c>
      <c r="Y144" s="6" t="s">
        <v>1971</v>
      </c>
      <c r="Z144" s="6" t="s">
        <v>1973</v>
      </c>
      <c r="AA144" s="6" t="s">
        <v>3292</v>
      </c>
      <c r="AB144" s="6" t="s">
        <v>1969</v>
      </c>
      <c r="AC144" s="6" t="s">
        <v>684</v>
      </c>
      <c r="AD144" s="6" t="s">
        <v>716</v>
      </c>
      <c r="AE144" s="6" t="s">
        <v>665</v>
      </c>
      <c r="AF144" s="6" t="s">
        <v>779</v>
      </c>
      <c r="AG144" s="6" t="s">
        <v>2565</v>
      </c>
      <c r="AH144" s="6" t="s">
        <v>668</v>
      </c>
      <c r="AI144" s="6" t="s">
        <v>1975</v>
      </c>
      <c r="AJ144" s="6" t="s">
        <v>1987</v>
      </c>
      <c r="AK144" s="6" t="s">
        <v>679</v>
      </c>
      <c r="AL144" s="6" t="s">
        <v>711</v>
      </c>
      <c r="AM144" s="6" t="s">
        <v>1983</v>
      </c>
      <c r="AN144" s="6" t="s">
        <v>1980</v>
      </c>
      <c r="AO144" s="6" t="s">
        <v>707</v>
      </c>
      <c r="AP144" s="6" t="s">
        <v>2780</v>
      </c>
      <c r="AQ144" s="6" t="s">
        <v>1979</v>
      </c>
      <c r="AR144" s="6" t="s">
        <v>1981</v>
      </c>
      <c r="AS144" s="6" t="s">
        <v>707</v>
      </c>
      <c r="AT144" s="6" t="s">
        <v>1981</v>
      </c>
      <c r="AU144" s="6" t="s">
        <v>1589</v>
      </c>
      <c r="AV144" s="6" t="s">
        <v>783</v>
      </c>
      <c r="AW144" s="6" t="s">
        <v>3987</v>
      </c>
      <c r="AX144" s="6" t="s">
        <v>1978</v>
      </c>
      <c r="AY144" s="6" t="s">
        <v>1977</v>
      </c>
      <c r="AZ144" s="6" t="s">
        <v>1977</v>
      </c>
      <c r="BA144" s="6" t="s">
        <v>1986</v>
      </c>
      <c r="BB144" s="6" t="s">
        <v>1985</v>
      </c>
      <c r="BC144" s="6" t="s">
        <v>1975</v>
      </c>
      <c r="BD144" s="6" t="s">
        <v>1986</v>
      </c>
      <c r="BE144" s="6" t="s">
        <v>1984</v>
      </c>
      <c r="BF144" s="6" t="s">
        <v>1986</v>
      </c>
      <c r="BG144" s="6" t="s">
        <v>1985</v>
      </c>
      <c r="BH144" s="6" t="s">
        <v>1645</v>
      </c>
      <c r="BI144" s="6" t="s">
        <v>1645</v>
      </c>
      <c r="BJ144" s="6" t="s">
        <v>1645</v>
      </c>
      <c r="BK144" s="6" t="s">
        <v>1986</v>
      </c>
      <c r="BL144" s="6" t="s">
        <v>1977</v>
      </c>
      <c r="BM144" s="6" t="s">
        <v>1977</v>
      </c>
      <c r="BN144" s="6" t="s">
        <v>1985</v>
      </c>
      <c r="BO144" s="6" t="s">
        <v>1986</v>
      </c>
      <c r="BP144" s="6" t="s">
        <v>668</v>
      </c>
      <c r="BQ144" s="6" t="s">
        <v>1986</v>
      </c>
      <c r="BR144" s="6" t="s">
        <v>1645</v>
      </c>
      <c r="BS144" s="6" t="s">
        <v>1586</v>
      </c>
      <c r="BT144" s="6" t="s">
        <v>1645</v>
      </c>
      <c r="BU144" s="6" t="s">
        <v>1975</v>
      </c>
      <c r="BV144" s="6" t="s">
        <v>1985</v>
      </c>
      <c r="BW144" s="6" t="s">
        <v>1985</v>
      </c>
      <c r="BX144" s="6" t="s">
        <v>1982</v>
      </c>
      <c r="BY144" s="6" t="s">
        <v>1982</v>
      </c>
      <c r="BZ144" s="6" t="s">
        <v>1982</v>
      </c>
      <c r="CA144" s="6" t="s">
        <v>711</v>
      </c>
      <c r="CB144" s="6" t="s">
        <v>1985</v>
      </c>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row>
    <row r="145" spans="1:110" ht="12.75" hidden="1">
      <c r="A145" s="6" t="s">
        <v>4919</v>
      </c>
      <c r="B145" s="6" t="s">
        <v>4161</v>
      </c>
      <c r="C145" s="6" t="s">
        <v>4920</v>
      </c>
      <c r="D145" s="6" t="s">
        <v>4921</v>
      </c>
      <c r="E145" s="6" t="s">
        <v>4922</v>
      </c>
      <c r="F145" s="6" t="s">
        <v>4923</v>
      </c>
      <c r="G145" s="6" t="s">
        <v>1907</v>
      </c>
      <c r="H145" s="6" t="s">
        <v>4924</v>
      </c>
      <c r="I145" s="6" t="s">
        <v>2172</v>
      </c>
      <c r="J145" s="6" t="s">
        <v>4925</v>
      </c>
      <c r="K145" s="6" t="s">
        <v>4926</v>
      </c>
      <c r="L145" s="6" t="s">
        <v>4927</v>
      </c>
      <c r="M145" s="6" t="s">
        <v>4928</v>
      </c>
      <c r="N145" s="6" t="s">
        <v>4929</v>
      </c>
      <c r="O145" s="6" t="s">
        <v>4930</v>
      </c>
      <c r="P145" s="6" t="s">
        <v>4931</v>
      </c>
      <c r="Q145" s="6" t="s">
        <v>4932</v>
      </c>
      <c r="R145" s="6" t="s">
        <v>4933</v>
      </c>
      <c r="S145" s="6" t="s">
        <v>4934</v>
      </c>
      <c r="T145" s="6" t="s">
        <v>4935</v>
      </c>
      <c r="U145" s="6" t="s">
        <v>4936</v>
      </c>
      <c r="V145" s="6" t="s">
        <v>4937</v>
      </c>
      <c r="W145" s="6" t="s">
        <v>4938</v>
      </c>
      <c r="X145" s="6" t="s">
        <v>4939</v>
      </c>
      <c r="Y145" s="6" t="s">
        <v>4940</v>
      </c>
      <c r="Z145" s="6" t="s">
        <v>4941</v>
      </c>
      <c r="AA145" s="6" t="s">
        <v>4942</v>
      </c>
      <c r="AB145" s="6" t="s">
        <v>4943</v>
      </c>
      <c r="AC145" s="6" t="s">
        <v>4944</v>
      </c>
      <c r="AD145" s="6" t="s">
        <v>4945</v>
      </c>
      <c r="AE145" s="6" t="s">
        <v>4946</v>
      </c>
      <c r="AF145" s="6" t="s">
        <v>4947</v>
      </c>
      <c r="AG145" s="6" t="s">
        <v>4948</v>
      </c>
      <c r="AH145" s="6" t="s">
        <v>4949</v>
      </c>
      <c r="AI145" s="6" t="s">
        <v>4950</v>
      </c>
      <c r="AJ145" s="6" t="s">
        <v>4951</v>
      </c>
      <c r="AK145" s="6" t="s">
        <v>4952</v>
      </c>
      <c r="AL145" s="6" t="s">
        <v>4953</v>
      </c>
      <c r="AM145" s="6" t="s">
        <v>4954</v>
      </c>
      <c r="AN145" s="6" t="s">
        <v>4955</v>
      </c>
      <c r="AO145" s="6" t="s">
        <v>4956</v>
      </c>
      <c r="AP145" s="6" t="s">
        <v>4957</v>
      </c>
      <c r="AQ145" s="6" t="s">
        <v>4958</v>
      </c>
      <c r="AR145" s="6" t="s">
        <v>4959</v>
      </c>
      <c r="AS145" s="6" t="s">
        <v>4958</v>
      </c>
      <c r="AT145" s="6" t="s">
        <v>4960</v>
      </c>
      <c r="AU145" s="6" t="s">
        <v>4961</v>
      </c>
      <c r="AV145" s="6" t="s">
        <v>4962</v>
      </c>
      <c r="AW145" s="6" t="s">
        <v>4963</v>
      </c>
      <c r="AX145" s="6" t="s">
        <v>4964</v>
      </c>
      <c r="AY145" s="6" t="s">
        <v>4965</v>
      </c>
      <c r="AZ145" s="6" t="s">
        <v>4966</v>
      </c>
      <c r="BA145" s="6" t="s">
        <v>4967</v>
      </c>
      <c r="BB145" s="6" t="s">
        <v>4968</v>
      </c>
      <c r="BC145" s="6" t="s">
        <v>4969</v>
      </c>
      <c r="BD145" s="6" t="s">
        <v>4970</v>
      </c>
      <c r="BE145" s="6" t="s">
        <v>4971</v>
      </c>
      <c r="BF145" s="6" t="s">
        <v>4972</v>
      </c>
      <c r="BG145" s="6" t="s">
        <v>4973</v>
      </c>
      <c r="BH145" s="6" t="s">
        <v>4974</v>
      </c>
      <c r="BI145" s="6" t="s">
        <v>4975</v>
      </c>
      <c r="BJ145" s="6" t="s">
        <v>4976</v>
      </c>
      <c r="BK145" s="6" t="s">
        <v>4977</v>
      </c>
      <c r="BL145" s="6" t="s">
        <v>4978</v>
      </c>
      <c r="BM145" s="6" t="s">
        <v>4979</v>
      </c>
      <c r="BN145" s="6" t="s">
        <v>4980</v>
      </c>
      <c r="BO145" s="6" t="s">
        <v>4981</v>
      </c>
      <c r="BP145" s="6" t="s">
        <v>4982</v>
      </c>
      <c r="BQ145" s="6" t="s">
        <v>4983</v>
      </c>
      <c r="BR145" s="6" t="s">
        <v>4984</v>
      </c>
      <c r="BS145" s="6" t="s">
        <v>4985</v>
      </c>
      <c r="BT145" s="6" t="s">
        <v>4986</v>
      </c>
      <c r="BU145" s="6" t="s">
        <v>4987</v>
      </c>
      <c r="BV145" s="6" t="s">
        <v>4988</v>
      </c>
      <c r="BW145" s="6" t="s">
        <v>4989</v>
      </c>
      <c r="BX145" s="6" t="s">
        <v>4990</v>
      </c>
      <c r="BY145" s="6" t="s">
        <v>4991</v>
      </c>
      <c r="BZ145" s="6" t="s">
        <v>4992</v>
      </c>
      <c r="CA145" s="6" t="s">
        <v>4993</v>
      </c>
      <c r="CB145" s="6" t="s">
        <v>4994</v>
      </c>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row>
    <row r="146" spans="1:110" ht="12.75" hidden="1">
      <c r="A146" s="6" t="s">
        <v>4919</v>
      </c>
      <c r="B146" s="6" t="s">
        <v>400</v>
      </c>
      <c r="C146" s="6" t="s">
        <v>4995</v>
      </c>
      <c r="D146" s="6" t="s">
        <v>4996</v>
      </c>
      <c r="E146" s="6" t="s">
        <v>4997</v>
      </c>
      <c r="F146" s="6" t="s">
        <v>4998</v>
      </c>
      <c r="G146" s="6" t="s">
        <v>4999</v>
      </c>
      <c r="H146" s="6" t="s">
        <v>5000</v>
      </c>
      <c r="I146" s="6" t="s">
        <v>4920</v>
      </c>
      <c r="J146" s="6" t="s">
        <v>5001</v>
      </c>
      <c r="K146" s="6" t="s">
        <v>5002</v>
      </c>
      <c r="L146" s="6" t="s">
        <v>5003</v>
      </c>
      <c r="M146" s="6" t="s">
        <v>5004</v>
      </c>
      <c r="N146" s="6" t="s">
        <v>5005</v>
      </c>
      <c r="O146" s="6" t="s">
        <v>5006</v>
      </c>
      <c r="P146" s="6" t="s">
        <v>5007</v>
      </c>
      <c r="Q146" s="6" t="s">
        <v>5008</v>
      </c>
      <c r="R146" s="6" t="s">
        <v>5009</v>
      </c>
      <c r="S146" s="6" t="s">
        <v>5010</v>
      </c>
      <c r="T146" s="6" t="s">
        <v>1165</v>
      </c>
      <c r="U146" s="6" t="s">
        <v>5011</v>
      </c>
      <c r="V146" s="6" t="s">
        <v>5012</v>
      </c>
      <c r="W146" s="6" t="s">
        <v>1189</v>
      </c>
      <c r="X146" s="6" t="s">
        <v>5013</v>
      </c>
      <c r="Y146" s="6" t="s">
        <v>5014</v>
      </c>
      <c r="Z146" s="6" t="s">
        <v>5015</v>
      </c>
      <c r="AA146" s="6" t="s">
        <v>5016</v>
      </c>
      <c r="AB146" s="6" t="s">
        <v>5017</v>
      </c>
      <c r="AC146" s="6" t="s">
        <v>5018</v>
      </c>
      <c r="AD146" s="6" t="s">
        <v>5019</v>
      </c>
      <c r="AE146" s="6" t="s">
        <v>5020</v>
      </c>
      <c r="AF146" s="6" t="s">
        <v>5021</v>
      </c>
      <c r="AG146" s="6" t="s">
        <v>5022</v>
      </c>
      <c r="AH146" s="6" t="s">
        <v>5023</v>
      </c>
      <c r="AI146" s="6" t="s">
        <v>5024</v>
      </c>
      <c r="AJ146" s="6" t="s">
        <v>5025</v>
      </c>
      <c r="AK146" s="6" t="s">
        <v>5026</v>
      </c>
      <c r="AL146" s="6" t="s">
        <v>5027</v>
      </c>
      <c r="AM146" s="6" t="s">
        <v>5028</v>
      </c>
      <c r="AN146" s="6" t="s">
        <v>5029</v>
      </c>
      <c r="AO146" s="6" t="s">
        <v>5030</v>
      </c>
      <c r="AP146" s="6" t="s">
        <v>5031</v>
      </c>
      <c r="AQ146" s="6" t="s">
        <v>5032</v>
      </c>
      <c r="AR146" s="6" t="s">
        <v>2102</v>
      </c>
      <c r="AS146" s="6" t="s">
        <v>5033</v>
      </c>
      <c r="AT146" s="6" t="s">
        <v>5034</v>
      </c>
      <c r="AU146" s="6" t="s">
        <v>5035</v>
      </c>
      <c r="AV146" s="6" t="s">
        <v>5036</v>
      </c>
      <c r="AW146" s="6" t="s">
        <v>5037</v>
      </c>
      <c r="AX146" s="6" t="s">
        <v>5038</v>
      </c>
      <c r="AY146" s="6" t="s">
        <v>5039</v>
      </c>
      <c r="AZ146" s="6" t="s">
        <v>5040</v>
      </c>
      <c r="BA146" s="6" t="s">
        <v>5041</v>
      </c>
      <c r="BB146" s="6" t="s">
        <v>5042</v>
      </c>
      <c r="BC146" s="6" t="s">
        <v>5043</v>
      </c>
      <c r="BD146" s="6" t="s">
        <v>5044</v>
      </c>
      <c r="BE146" s="6" t="s">
        <v>5045</v>
      </c>
      <c r="BF146" s="6" t="s">
        <v>5046</v>
      </c>
      <c r="BG146" s="6" t="s">
        <v>5047</v>
      </c>
      <c r="BH146" s="6" t="s">
        <v>5048</v>
      </c>
      <c r="BI146" s="6" t="s">
        <v>5049</v>
      </c>
      <c r="BJ146" s="6" t="s">
        <v>5050</v>
      </c>
      <c r="BK146" s="6" t="s">
        <v>5051</v>
      </c>
      <c r="BL146" s="6" t="s">
        <v>5052</v>
      </c>
      <c r="BM146" s="6" t="s">
        <v>5040</v>
      </c>
      <c r="BN146" s="6" t="s">
        <v>5053</v>
      </c>
      <c r="BO146" s="6" t="s">
        <v>5054</v>
      </c>
      <c r="BP146" s="6" t="s">
        <v>5055</v>
      </c>
      <c r="BQ146" s="6" t="s">
        <v>5056</v>
      </c>
      <c r="BR146" s="6" t="s">
        <v>5057</v>
      </c>
      <c r="BS146" s="6" t="s">
        <v>5058</v>
      </c>
      <c r="BT146" s="6" t="s">
        <v>5059</v>
      </c>
      <c r="BU146" s="6" t="s">
        <v>5060</v>
      </c>
      <c r="BV146" s="6" t="s">
        <v>5061</v>
      </c>
      <c r="BW146" s="6" t="s">
        <v>5062</v>
      </c>
      <c r="BX146" s="6" t="s">
        <v>5063</v>
      </c>
      <c r="BY146" s="6" t="s">
        <v>5064</v>
      </c>
      <c r="BZ146" s="6" t="s">
        <v>5065</v>
      </c>
      <c r="CA146" s="6" t="s">
        <v>5066</v>
      </c>
      <c r="CB146" s="6" t="s">
        <v>5067</v>
      </c>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row>
    <row r="147" spans="1:110" ht="12.75" hidden="1">
      <c r="A147" s="6" t="s">
        <v>4919</v>
      </c>
      <c r="B147" s="6" t="s">
        <v>476</v>
      </c>
      <c r="C147" s="6" t="s">
        <v>5068</v>
      </c>
      <c r="D147" s="6" t="s">
        <v>5069</v>
      </c>
      <c r="E147" s="6" t="s">
        <v>5070</v>
      </c>
      <c r="F147" s="6" t="s">
        <v>5071</v>
      </c>
      <c r="G147" s="6" t="s">
        <v>5072</v>
      </c>
      <c r="H147" s="6" t="s">
        <v>5073</v>
      </c>
      <c r="I147" s="6" t="s">
        <v>5074</v>
      </c>
      <c r="J147" s="6" t="s">
        <v>5075</v>
      </c>
      <c r="K147" s="6" t="s">
        <v>5076</v>
      </c>
      <c r="L147" s="6" t="s">
        <v>3848</v>
      </c>
      <c r="M147" s="6" t="s">
        <v>5077</v>
      </c>
      <c r="N147" s="6" t="s">
        <v>5078</v>
      </c>
      <c r="O147" s="6" t="s">
        <v>5079</v>
      </c>
      <c r="P147" s="6" t="s">
        <v>5080</v>
      </c>
      <c r="Q147" s="6" t="s">
        <v>5081</v>
      </c>
      <c r="R147" s="6" t="s">
        <v>5082</v>
      </c>
      <c r="S147" s="6" t="s">
        <v>5083</v>
      </c>
      <c r="T147" s="6" t="s">
        <v>5084</v>
      </c>
      <c r="U147" s="6" t="s">
        <v>5085</v>
      </c>
      <c r="V147" s="6" t="s">
        <v>5086</v>
      </c>
      <c r="W147" s="6" t="s">
        <v>5087</v>
      </c>
      <c r="X147" s="6" t="s">
        <v>5088</v>
      </c>
      <c r="Y147" s="6" t="s">
        <v>5089</v>
      </c>
      <c r="Z147" s="6" t="s">
        <v>5090</v>
      </c>
      <c r="AA147" s="6" t="s">
        <v>5091</v>
      </c>
      <c r="AB147" s="6" t="s">
        <v>5092</v>
      </c>
      <c r="AC147" s="6" t="s">
        <v>5093</v>
      </c>
      <c r="AD147" s="6" t="s">
        <v>2164</v>
      </c>
      <c r="AE147" s="6" t="s">
        <v>5094</v>
      </c>
      <c r="AF147" s="6" t="s">
        <v>5095</v>
      </c>
      <c r="AG147" s="6" t="s">
        <v>5096</v>
      </c>
      <c r="AH147" s="6" t="s">
        <v>5097</v>
      </c>
      <c r="AI147" s="6" t="s">
        <v>5098</v>
      </c>
      <c r="AJ147" s="6" t="s">
        <v>5099</v>
      </c>
      <c r="AK147" s="6" t="s">
        <v>2075</v>
      </c>
      <c r="AL147" s="6" t="s">
        <v>5100</v>
      </c>
      <c r="AM147" s="6" t="s">
        <v>5101</v>
      </c>
      <c r="AN147" s="6" t="s">
        <v>5102</v>
      </c>
      <c r="AO147" s="6" t="s">
        <v>5103</v>
      </c>
      <c r="AP147" s="6" t="s">
        <v>5104</v>
      </c>
      <c r="AQ147" s="6" t="s">
        <v>2079</v>
      </c>
      <c r="AR147" s="6" t="s">
        <v>5105</v>
      </c>
      <c r="AS147" s="6" t="s">
        <v>5106</v>
      </c>
      <c r="AT147" s="6" t="s">
        <v>5107</v>
      </c>
      <c r="AU147" s="6" t="s">
        <v>5108</v>
      </c>
      <c r="AV147" s="6" t="s">
        <v>5109</v>
      </c>
      <c r="AW147" s="6" t="s">
        <v>5110</v>
      </c>
      <c r="AX147" s="6" t="s">
        <v>5111</v>
      </c>
      <c r="AY147" s="6" t="s">
        <v>1879</v>
      </c>
      <c r="AZ147" s="6" t="s">
        <v>5112</v>
      </c>
      <c r="BA147" s="6" t="s">
        <v>2529</v>
      </c>
      <c r="BB147" s="6" t="s">
        <v>5113</v>
      </c>
      <c r="BC147" s="6" t="s">
        <v>1118</v>
      </c>
      <c r="BD147" s="6" t="s">
        <v>5114</v>
      </c>
      <c r="BE147" s="6" t="s">
        <v>5115</v>
      </c>
      <c r="BF147" s="6" t="s">
        <v>5116</v>
      </c>
      <c r="BG147" s="6" t="s">
        <v>5117</v>
      </c>
      <c r="BH147" s="6" t="s">
        <v>5118</v>
      </c>
      <c r="BI147" s="6" t="s">
        <v>5119</v>
      </c>
      <c r="BJ147" s="6" t="s">
        <v>2624</v>
      </c>
      <c r="BK147" s="6" t="s">
        <v>5120</v>
      </c>
      <c r="BL147" s="6" t="s">
        <v>5121</v>
      </c>
      <c r="BM147" s="6" t="s">
        <v>5122</v>
      </c>
      <c r="BN147" s="6" t="s">
        <v>5123</v>
      </c>
      <c r="BO147" s="6" t="s">
        <v>2151</v>
      </c>
      <c r="BP147" s="6" t="s">
        <v>5124</v>
      </c>
      <c r="BQ147" s="6" t="s">
        <v>5125</v>
      </c>
      <c r="BR147" s="6" t="s">
        <v>5126</v>
      </c>
      <c r="BS147" s="6" t="s">
        <v>5127</v>
      </c>
      <c r="BT147" s="6" t="s">
        <v>5128</v>
      </c>
      <c r="BU147" s="6" t="s">
        <v>5129</v>
      </c>
      <c r="BV147" s="6" t="s">
        <v>5130</v>
      </c>
      <c r="BW147" s="6" t="s">
        <v>5131</v>
      </c>
      <c r="BX147" s="6" t="s">
        <v>5132</v>
      </c>
      <c r="BY147" s="6" t="s">
        <v>5133</v>
      </c>
      <c r="BZ147" s="6" t="s">
        <v>5134</v>
      </c>
      <c r="CA147" s="6" t="s">
        <v>5135</v>
      </c>
      <c r="CB147" s="6" t="s">
        <v>5136</v>
      </c>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row>
    <row r="148" spans="1:110" ht="12.75" hidden="1">
      <c r="A148" s="6" t="s">
        <v>4919</v>
      </c>
      <c r="B148" s="6" t="s">
        <v>552</v>
      </c>
      <c r="C148" s="6" t="s">
        <v>5137</v>
      </c>
      <c r="D148" s="6" t="s">
        <v>5138</v>
      </c>
      <c r="E148" s="6" t="s">
        <v>5139</v>
      </c>
      <c r="F148" s="6" t="s">
        <v>3720</v>
      </c>
      <c r="G148" s="6" t="s">
        <v>5140</v>
      </c>
      <c r="H148" s="6" t="s">
        <v>2937</v>
      </c>
      <c r="I148" s="6" t="s">
        <v>2220</v>
      </c>
      <c r="J148" s="6" t="s">
        <v>3902</v>
      </c>
      <c r="K148" s="6" t="s">
        <v>5141</v>
      </c>
      <c r="L148" s="6" t="s">
        <v>5142</v>
      </c>
      <c r="M148" s="6" t="s">
        <v>5143</v>
      </c>
      <c r="N148" s="6" t="s">
        <v>5144</v>
      </c>
      <c r="O148" s="6" t="s">
        <v>5145</v>
      </c>
      <c r="P148" s="6" t="s">
        <v>5146</v>
      </c>
      <c r="Q148" s="6" t="s">
        <v>5147</v>
      </c>
      <c r="R148" s="6" t="s">
        <v>5148</v>
      </c>
      <c r="S148" s="6" t="s">
        <v>5149</v>
      </c>
      <c r="T148" s="6" t="s">
        <v>5147</v>
      </c>
      <c r="U148" s="6" t="s">
        <v>2289</v>
      </c>
      <c r="V148" s="6" t="s">
        <v>5150</v>
      </c>
      <c r="W148" s="6" t="s">
        <v>2287</v>
      </c>
      <c r="X148" s="6" t="s">
        <v>3711</v>
      </c>
      <c r="Y148" s="6" t="s">
        <v>5151</v>
      </c>
      <c r="Z148" s="6" t="s">
        <v>1518</v>
      </c>
      <c r="AA148" s="6" t="s">
        <v>5152</v>
      </c>
      <c r="AB148" s="6" t="s">
        <v>5152</v>
      </c>
      <c r="AC148" s="6" t="s">
        <v>5153</v>
      </c>
      <c r="AD148" s="6" t="s">
        <v>5154</v>
      </c>
      <c r="AE148" s="6" t="s">
        <v>5155</v>
      </c>
      <c r="AF148" s="6" t="s">
        <v>5156</v>
      </c>
      <c r="AG148" s="6" t="s">
        <v>5157</v>
      </c>
      <c r="AH148" s="6" t="s">
        <v>3664</v>
      </c>
      <c r="AI148" s="6" t="s">
        <v>5158</v>
      </c>
      <c r="AJ148" s="6" t="s">
        <v>5159</v>
      </c>
      <c r="AK148" s="6" t="s">
        <v>5160</v>
      </c>
      <c r="AL148" s="6" t="s">
        <v>5161</v>
      </c>
      <c r="AM148" s="6" t="s">
        <v>2247</v>
      </c>
      <c r="AN148" s="6" t="s">
        <v>5162</v>
      </c>
      <c r="AO148" s="6" t="s">
        <v>5163</v>
      </c>
      <c r="AP148" s="6" t="s">
        <v>5164</v>
      </c>
      <c r="AQ148" s="6" t="s">
        <v>5165</v>
      </c>
      <c r="AR148" s="6" t="s">
        <v>5166</v>
      </c>
      <c r="AS148" s="6" t="s">
        <v>5167</v>
      </c>
      <c r="AT148" s="6" t="s">
        <v>5168</v>
      </c>
      <c r="AU148" s="6" t="s">
        <v>2904</v>
      </c>
      <c r="AV148" s="6" t="s">
        <v>2905</v>
      </c>
      <c r="AW148" s="6" t="s">
        <v>5169</v>
      </c>
      <c r="AX148" s="6" t="s">
        <v>5170</v>
      </c>
      <c r="AY148" s="6" t="s">
        <v>2258</v>
      </c>
      <c r="AZ148" s="6" t="s">
        <v>5171</v>
      </c>
      <c r="BA148" s="6" t="s">
        <v>5172</v>
      </c>
      <c r="BB148" s="6" t="s">
        <v>5173</v>
      </c>
      <c r="BC148" s="6" t="s">
        <v>5174</v>
      </c>
      <c r="BD148" s="6" t="s">
        <v>5175</v>
      </c>
      <c r="BE148" s="6" t="s">
        <v>5176</v>
      </c>
      <c r="BF148" s="6" t="s">
        <v>5177</v>
      </c>
      <c r="BG148" s="6" t="s">
        <v>5178</v>
      </c>
      <c r="BH148" s="6" t="s">
        <v>5179</v>
      </c>
      <c r="BI148" s="6" t="s">
        <v>4525</v>
      </c>
      <c r="BJ148" s="6" t="s">
        <v>4526</v>
      </c>
      <c r="BK148" s="6" t="s">
        <v>936</v>
      </c>
      <c r="BL148" s="6" t="s">
        <v>5180</v>
      </c>
      <c r="BM148" s="6" t="s">
        <v>937</v>
      </c>
      <c r="BN148" s="6" t="s">
        <v>932</v>
      </c>
      <c r="BO148" s="6" t="s">
        <v>2268</v>
      </c>
      <c r="BP148" s="6" t="s">
        <v>2272</v>
      </c>
      <c r="BQ148" s="6" t="s">
        <v>4522</v>
      </c>
      <c r="BR148" s="6" t="s">
        <v>2917</v>
      </c>
      <c r="BS148" s="6" t="s">
        <v>2909</v>
      </c>
      <c r="BT148" s="6" t="s">
        <v>5181</v>
      </c>
      <c r="BU148" s="6" t="s">
        <v>5182</v>
      </c>
      <c r="BV148" s="6" t="s">
        <v>4522</v>
      </c>
      <c r="BW148" s="6" t="s">
        <v>5183</v>
      </c>
      <c r="BX148" s="6" t="s">
        <v>5184</v>
      </c>
      <c r="BY148" s="6" t="s">
        <v>5185</v>
      </c>
      <c r="BZ148" s="6" t="s">
        <v>1076</v>
      </c>
      <c r="CA148" s="6" t="s">
        <v>1074</v>
      </c>
      <c r="CB148" s="6" t="s">
        <v>5186</v>
      </c>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row>
    <row r="149" spans="1:110" ht="12.75" hidden="1">
      <c r="A149" s="6" t="s">
        <v>4919</v>
      </c>
      <c r="B149" s="6" t="s">
        <v>4367</v>
      </c>
      <c r="C149" s="6" t="s">
        <v>4817</v>
      </c>
      <c r="D149" s="6" t="s">
        <v>3454</v>
      </c>
      <c r="E149" s="6" t="s">
        <v>5187</v>
      </c>
      <c r="F149" s="6" t="s">
        <v>5188</v>
      </c>
      <c r="G149" s="6" t="s">
        <v>5189</v>
      </c>
      <c r="H149" s="6" t="s">
        <v>621</v>
      </c>
      <c r="I149" s="6" t="s">
        <v>3791</v>
      </c>
      <c r="J149" s="6" t="s">
        <v>3939</v>
      </c>
      <c r="K149" s="6" t="s">
        <v>605</v>
      </c>
      <c r="L149" s="6" t="s">
        <v>603</v>
      </c>
      <c r="M149" s="6" t="s">
        <v>3152</v>
      </c>
      <c r="N149" s="6" t="s">
        <v>3448</v>
      </c>
      <c r="O149" s="6" t="s">
        <v>5190</v>
      </c>
      <c r="P149" s="6" t="s">
        <v>2443</v>
      </c>
      <c r="Q149" s="6" t="s">
        <v>3152</v>
      </c>
      <c r="R149" s="6" t="s">
        <v>4023</v>
      </c>
      <c r="S149" s="6" t="s">
        <v>3448</v>
      </c>
      <c r="T149" s="6" t="s">
        <v>3014</v>
      </c>
      <c r="U149" s="6" t="s">
        <v>4804</v>
      </c>
      <c r="V149" s="6" t="s">
        <v>2833</v>
      </c>
      <c r="W149" s="6" t="s">
        <v>2362</v>
      </c>
      <c r="X149" s="6" t="s">
        <v>2362</v>
      </c>
      <c r="Y149" s="6" t="s">
        <v>5191</v>
      </c>
      <c r="Z149" s="6" t="s">
        <v>3746</v>
      </c>
      <c r="AA149" s="6" t="s">
        <v>3927</v>
      </c>
      <c r="AB149" s="6" t="s">
        <v>3977</v>
      </c>
      <c r="AC149" s="6" t="s">
        <v>817</v>
      </c>
      <c r="AD149" s="6" t="s">
        <v>3523</v>
      </c>
      <c r="AE149" s="6" t="s">
        <v>3523</v>
      </c>
      <c r="AF149" s="6" t="s">
        <v>4021</v>
      </c>
      <c r="AG149" s="6" t="s">
        <v>2414</v>
      </c>
      <c r="AH149" s="6" t="s">
        <v>2840</v>
      </c>
      <c r="AI149" s="6" t="s">
        <v>3522</v>
      </c>
      <c r="AJ149" s="6" t="s">
        <v>2414</v>
      </c>
      <c r="AK149" s="6" t="s">
        <v>3609</v>
      </c>
      <c r="AL149" s="6" t="s">
        <v>3530</v>
      </c>
      <c r="AM149" s="6" t="s">
        <v>5192</v>
      </c>
      <c r="AN149" s="6" t="s">
        <v>2841</v>
      </c>
      <c r="AO149" s="6" t="s">
        <v>2841</v>
      </c>
      <c r="AP149" s="6" t="s">
        <v>2328</v>
      </c>
      <c r="AQ149" s="6" t="s">
        <v>3443</v>
      </c>
      <c r="AR149" s="6" t="s">
        <v>3151</v>
      </c>
      <c r="AS149" s="6" t="s">
        <v>5193</v>
      </c>
      <c r="AT149" s="6" t="s">
        <v>3785</v>
      </c>
      <c r="AU149" s="6" t="s">
        <v>3338</v>
      </c>
      <c r="AV149" s="6" t="s">
        <v>652</v>
      </c>
      <c r="AW149" s="6" t="s">
        <v>3054</v>
      </c>
      <c r="AX149" s="6" t="s">
        <v>590</v>
      </c>
      <c r="AY149" s="6" t="s">
        <v>2350</v>
      </c>
      <c r="AZ149" s="6" t="s">
        <v>3367</v>
      </c>
      <c r="BA149" s="6" t="s">
        <v>4359</v>
      </c>
      <c r="BB149" s="6" t="s">
        <v>3617</v>
      </c>
      <c r="BC149" s="6" t="s">
        <v>3614</v>
      </c>
      <c r="BD149" s="6" t="s">
        <v>2410</v>
      </c>
      <c r="BE149" s="6" t="s">
        <v>3912</v>
      </c>
      <c r="BF149" s="6" t="s">
        <v>3953</v>
      </c>
      <c r="BG149" s="6" t="s">
        <v>3356</v>
      </c>
      <c r="BH149" s="6" t="s">
        <v>2409</v>
      </c>
      <c r="BI149" s="6" t="s">
        <v>2342</v>
      </c>
      <c r="BJ149" s="6" t="s">
        <v>3056</v>
      </c>
      <c r="BK149" s="6" t="s">
        <v>4071</v>
      </c>
      <c r="BL149" s="6" t="s">
        <v>2870</v>
      </c>
      <c r="BM149" s="6" t="s">
        <v>3607</v>
      </c>
      <c r="BN149" s="6" t="s">
        <v>3996</v>
      </c>
      <c r="BO149" s="6" t="s">
        <v>2312</v>
      </c>
      <c r="BP149" s="6" t="s">
        <v>3062</v>
      </c>
      <c r="BQ149" s="6" t="s">
        <v>3980</v>
      </c>
      <c r="BR149" s="6" t="s">
        <v>3526</v>
      </c>
      <c r="BS149" s="6" t="s">
        <v>5192</v>
      </c>
      <c r="BT149" s="6" t="s">
        <v>3609</v>
      </c>
      <c r="BU149" s="6" t="s">
        <v>3519</v>
      </c>
      <c r="BV149" s="6" t="s">
        <v>4369</v>
      </c>
      <c r="BW149" s="6" t="s">
        <v>3531</v>
      </c>
      <c r="BX149" s="6" t="s">
        <v>3977</v>
      </c>
      <c r="BY149" s="6" t="s">
        <v>3606</v>
      </c>
      <c r="BZ149" s="6" t="s">
        <v>3543</v>
      </c>
      <c r="CA149" s="6" t="s">
        <v>4825</v>
      </c>
      <c r="CB149" s="6" t="s">
        <v>3062</v>
      </c>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row>
    <row r="150" spans="1:110" ht="12.75" hidden="1">
      <c r="A150" s="6" t="s">
        <v>4919</v>
      </c>
      <c r="B150" s="6" t="s">
        <v>4372</v>
      </c>
      <c r="C150" s="6" t="s">
        <v>5194</v>
      </c>
      <c r="D150" s="6" t="s">
        <v>3699</v>
      </c>
      <c r="E150" s="6" t="s">
        <v>2292</v>
      </c>
      <c r="F150" s="6" t="s">
        <v>4794</v>
      </c>
      <c r="G150" s="6" t="s">
        <v>4784</v>
      </c>
      <c r="H150" s="6" t="s">
        <v>1521</v>
      </c>
      <c r="I150" s="6" t="s">
        <v>2293</v>
      </c>
      <c r="J150" s="6" t="s">
        <v>2372</v>
      </c>
      <c r="K150" s="6" t="s">
        <v>5195</v>
      </c>
      <c r="L150" s="6" t="s">
        <v>5196</v>
      </c>
      <c r="M150" s="6" t="s">
        <v>5197</v>
      </c>
      <c r="N150" s="6" t="s">
        <v>5198</v>
      </c>
      <c r="O150" s="6" t="s">
        <v>2279</v>
      </c>
      <c r="P150" s="6" t="s">
        <v>5199</v>
      </c>
      <c r="Q150" s="6" t="s">
        <v>5200</v>
      </c>
      <c r="R150" s="6" t="s">
        <v>5153</v>
      </c>
      <c r="S150" s="6" t="s">
        <v>5201</v>
      </c>
      <c r="T150" s="6" t="s">
        <v>4785</v>
      </c>
      <c r="U150" s="6" t="s">
        <v>5202</v>
      </c>
      <c r="V150" s="6" t="s">
        <v>1517</v>
      </c>
      <c r="W150" s="6" t="s">
        <v>5203</v>
      </c>
      <c r="X150" s="6" t="s">
        <v>4794</v>
      </c>
      <c r="Y150" s="6" t="s">
        <v>3702</v>
      </c>
      <c r="Z150" s="6" t="s">
        <v>2288</v>
      </c>
      <c r="AA150" s="6" t="s">
        <v>5204</v>
      </c>
      <c r="AB150" s="6" t="s">
        <v>5205</v>
      </c>
      <c r="AC150" s="6" t="s">
        <v>3703</v>
      </c>
      <c r="AD150" s="6" t="s">
        <v>5206</v>
      </c>
      <c r="AE150" s="6" t="s">
        <v>5207</v>
      </c>
      <c r="AF150" s="6" t="s">
        <v>5208</v>
      </c>
      <c r="AG150" s="6" t="s">
        <v>2925</v>
      </c>
      <c r="AH150" s="6" t="s">
        <v>3701</v>
      </c>
      <c r="AI150" s="6" t="s">
        <v>5209</v>
      </c>
      <c r="AJ150" s="6" t="s">
        <v>2229</v>
      </c>
      <c r="AK150" s="6" t="s">
        <v>5194</v>
      </c>
      <c r="AL150" s="6" t="s">
        <v>1515</v>
      </c>
      <c r="AM150" s="6" t="s">
        <v>4792</v>
      </c>
      <c r="AN150" s="6" t="s">
        <v>3712</v>
      </c>
      <c r="AO150" s="6" t="s">
        <v>1501</v>
      </c>
      <c r="AP150" s="6" t="s">
        <v>5210</v>
      </c>
      <c r="AQ150" s="6" t="s">
        <v>5211</v>
      </c>
      <c r="AR150" s="6" t="s">
        <v>3708</v>
      </c>
      <c r="AS150" s="6" t="s">
        <v>5212</v>
      </c>
      <c r="AT150" s="6" t="s">
        <v>5213</v>
      </c>
      <c r="AU150" s="6" t="s">
        <v>3905</v>
      </c>
      <c r="AV150" s="6" t="s">
        <v>5214</v>
      </c>
      <c r="AW150" s="6" t="s">
        <v>2419</v>
      </c>
      <c r="AX150" s="6" t="s">
        <v>5215</v>
      </c>
      <c r="AY150" s="6" t="s">
        <v>3740</v>
      </c>
      <c r="AZ150" s="6" t="s">
        <v>2385</v>
      </c>
      <c r="BA150" s="6" t="s">
        <v>3722</v>
      </c>
      <c r="BB150" s="6" t="s">
        <v>1543</v>
      </c>
      <c r="BC150" s="6" t="s">
        <v>5216</v>
      </c>
      <c r="BD150" s="6" t="s">
        <v>5217</v>
      </c>
      <c r="BE150" s="6" t="s">
        <v>5218</v>
      </c>
      <c r="BF150" s="6" t="s">
        <v>5219</v>
      </c>
      <c r="BG150" s="6" t="s">
        <v>5220</v>
      </c>
      <c r="BH150" s="6" t="s">
        <v>5221</v>
      </c>
      <c r="BI150" s="6" t="s">
        <v>4048</v>
      </c>
      <c r="BJ150" s="6" t="s">
        <v>4052</v>
      </c>
      <c r="BK150" s="6" t="s">
        <v>1537</v>
      </c>
      <c r="BL150" s="6" t="s">
        <v>5222</v>
      </c>
      <c r="BM150" s="6" t="s">
        <v>5223</v>
      </c>
      <c r="BN150" s="6" t="s">
        <v>5224</v>
      </c>
      <c r="BO150" s="6" t="s">
        <v>5225</v>
      </c>
      <c r="BP150" s="6" t="s">
        <v>1483</v>
      </c>
      <c r="BQ150" s="6" t="s">
        <v>5226</v>
      </c>
      <c r="BR150" s="6" t="s">
        <v>5227</v>
      </c>
      <c r="BS150" s="6" t="s">
        <v>1536</v>
      </c>
      <c r="BT150" s="6" t="s">
        <v>3874</v>
      </c>
      <c r="BU150" s="6" t="s">
        <v>5228</v>
      </c>
      <c r="BV150" s="6" t="s">
        <v>4058</v>
      </c>
      <c r="BW150" s="6" t="s">
        <v>5229</v>
      </c>
      <c r="BX150" s="6" t="s">
        <v>3041</v>
      </c>
      <c r="BY150" s="6" t="s">
        <v>5230</v>
      </c>
      <c r="BZ150" s="6" t="s">
        <v>5231</v>
      </c>
      <c r="CA150" s="6" t="s">
        <v>5232</v>
      </c>
      <c r="CB150" s="6" t="s">
        <v>5233</v>
      </c>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row>
    <row r="151" spans="1:110" ht="12.75" hidden="1">
      <c r="A151" s="6" t="s">
        <v>4919</v>
      </c>
      <c r="B151" s="6" t="s">
        <v>4413</v>
      </c>
      <c r="C151" s="6" t="s">
        <v>2827</v>
      </c>
      <c r="D151" s="6" t="s">
        <v>3446</v>
      </c>
      <c r="E151" s="6" t="s">
        <v>2831</v>
      </c>
      <c r="F151" s="6" t="s">
        <v>2363</v>
      </c>
      <c r="G151" s="6" t="s">
        <v>3548</v>
      </c>
      <c r="H151" s="6" t="s">
        <v>617</v>
      </c>
      <c r="I151" s="6" t="s">
        <v>4003</v>
      </c>
      <c r="J151" s="6" t="s">
        <v>3751</v>
      </c>
      <c r="K151" s="6" t="s">
        <v>2439</v>
      </c>
      <c r="L151" s="6" t="s">
        <v>5234</v>
      </c>
      <c r="M151" s="6" t="s">
        <v>4494</v>
      </c>
      <c r="N151" s="6" t="s">
        <v>3754</v>
      </c>
      <c r="O151" s="6" t="s">
        <v>3002</v>
      </c>
      <c r="P151" s="6" t="s">
        <v>4407</v>
      </c>
      <c r="Q151" s="6" t="s">
        <v>5235</v>
      </c>
      <c r="R151" s="6" t="s">
        <v>5236</v>
      </c>
      <c r="S151" s="6" t="s">
        <v>5237</v>
      </c>
      <c r="T151" s="6" t="s">
        <v>5238</v>
      </c>
      <c r="U151" s="6" t="s">
        <v>3006</v>
      </c>
      <c r="V151" s="6" t="s">
        <v>5239</v>
      </c>
      <c r="W151" s="6" t="s">
        <v>3005</v>
      </c>
      <c r="X151" s="6" t="s">
        <v>1464</v>
      </c>
      <c r="Y151" s="6" t="s">
        <v>5240</v>
      </c>
      <c r="Z151" s="6" t="s">
        <v>796</v>
      </c>
      <c r="AA151" s="6" t="s">
        <v>2983</v>
      </c>
      <c r="AB151" s="6" t="s">
        <v>5241</v>
      </c>
      <c r="AC151" s="6" t="s">
        <v>2974</v>
      </c>
      <c r="AD151" s="6" t="s">
        <v>5242</v>
      </c>
      <c r="AE151" s="6" t="s">
        <v>1479</v>
      </c>
      <c r="AF151" s="6" t="s">
        <v>5243</v>
      </c>
      <c r="AG151" s="6" t="s">
        <v>3044</v>
      </c>
      <c r="AH151" s="6" t="s">
        <v>5217</v>
      </c>
      <c r="AI151" s="6" t="s">
        <v>5244</v>
      </c>
      <c r="AJ151" s="6" t="s">
        <v>1488</v>
      </c>
      <c r="AK151" s="6" t="s">
        <v>3773</v>
      </c>
      <c r="AL151" s="6" t="s">
        <v>5245</v>
      </c>
      <c r="AM151" s="6" t="s">
        <v>3910</v>
      </c>
      <c r="AN151" s="6" t="s">
        <v>5246</v>
      </c>
      <c r="AO151" s="6" t="s">
        <v>5247</v>
      </c>
      <c r="AP151" s="6" t="s">
        <v>5248</v>
      </c>
      <c r="AQ151" s="6" t="s">
        <v>3041</v>
      </c>
      <c r="AR151" s="6" t="s">
        <v>5249</v>
      </c>
      <c r="AS151" s="6" t="s">
        <v>5250</v>
      </c>
      <c r="AT151" s="6" t="s">
        <v>4390</v>
      </c>
      <c r="AU151" s="6" t="s">
        <v>5251</v>
      </c>
      <c r="AV151" s="6" t="s">
        <v>4812</v>
      </c>
      <c r="AW151" s="6" t="s">
        <v>5252</v>
      </c>
      <c r="AX151" s="6" t="s">
        <v>3192</v>
      </c>
      <c r="AY151" s="6" t="s">
        <v>4447</v>
      </c>
      <c r="AZ151" s="6" t="s">
        <v>5253</v>
      </c>
      <c r="BA151" s="6" t="s">
        <v>3927</v>
      </c>
      <c r="BB151" s="6" t="s">
        <v>3521</v>
      </c>
      <c r="BC151" s="6" t="s">
        <v>2841</v>
      </c>
      <c r="BD151" s="6" t="s">
        <v>3933</v>
      </c>
      <c r="BE151" s="6" t="s">
        <v>3608</v>
      </c>
      <c r="BF151" s="6" t="s">
        <v>3933</v>
      </c>
      <c r="BG151" s="6" t="s">
        <v>3968</v>
      </c>
      <c r="BH151" s="6" t="s">
        <v>2842</v>
      </c>
      <c r="BI151" s="6" t="s">
        <v>3975</v>
      </c>
      <c r="BJ151" s="6" t="s">
        <v>2848</v>
      </c>
      <c r="BK151" s="6" t="s">
        <v>2878</v>
      </c>
      <c r="BL151" s="6" t="s">
        <v>2859</v>
      </c>
      <c r="BM151" s="6" t="s">
        <v>3967</v>
      </c>
      <c r="BN151" s="6" t="s">
        <v>3339</v>
      </c>
      <c r="BO151" s="6" t="s">
        <v>3972</v>
      </c>
      <c r="BP151" s="6" t="s">
        <v>2846</v>
      </c>
      <c r="BQ151" s="6" t="s">
        <v>4021</v>
      </c>
      <c r="BR151" s="6" t="s">
        <v>3985</v>
      </c>
      <c r="BS151" s="6" t="s">
        <v>3449</v>
      </c>
      <c r="BT151" s="6" t="s">
        <v>3163</v>
      </c>
      <c r="BU151" s="6" t="s">
        <v>2314</v>
      </c>
      <c r="BV151" s="6" t="s">
        <v>752</v>
      </c>
      <c r="BW151" s="6" t="s">
        <v>3473</v>
      </c>
      <c r="BX151" s="6" t="s">
        <v>3549</v>
      </c>
      <c r="BY151" s="6" t="s">
        <v>3165</v>
      </c>
      <c r="BZ151" s="6" t="s">
        <v>3178</v>
      </c>
      <c r="CA151" s="6" t="s">
        <v>2415</v>
      </c>
      <c r="CB151" s="6" t="s">
        <v>5254</v>
      </c>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row>
    <row r="152" spans="1:110" ht="12.75" hidden="1">
      <c r="A152" s="6" t="s">
        <v>4919</v>
      </c>
      <c r="B152" s="6" t="s">
        <v>4443</v>
      </c>
      <c r="C152" s="6" t="s">
        <v>2976</v>
      </c>
      <c r="D152" s="6" t="s">
        <v>1471</v>
      </c>
      <c r="E152" s="6" t="s">
        <v>3035</v>
      </c>
      <c r="F152" s="6" t="s">
        <v>4375</v>
      </c>
      <c r="G152" s="6" t="s">
        <v>5255</v>
      </c>
      <c r="H152" s="6" t="s">
        <v>2958</v>
      </c>
      <c r="I152" s="6" t="s">
        <v>5256</v>
      </c>
      <c r="J152" s="6" t="s">
        <v>5257</v>
      </c>
      <c r="K152" s="6" t="s">
        <v>5258</v>
      </c>
      <c r="L152" s="6" t="s">
        <v>5217</v>
      </c>
      <c r="M152" s="6" t="s">
        <v>1543</v>
      </c>
      <c r="N152" s="6" t="s">
        <v>3722</v>
      </c>
      <c r="O152" s="6" t="s">
        <v>2385</v>
      </c>
      <c r="P152" s="6" t="s">
        <v>1487</v>
      </c>
      <c r="Q152" s="6" t="s">
        <v>5259</v>
      </c>
      <c r="R152" s="6" t="s">
        <v>5260</v>
      </c>
      <c r="S152" s="6" t="s">
        <v>5261</v>
      </c>
      <c r="T152" s="6" t="s">
        <v>5261</v>
      </c>
      <c r="U152" s="6" t="s">
        <v>5262</v>
      </c>
      <c r="V152" s="6" t="s">
        <v>3873</v>
      </c>
      <c r="W152" s="6" t="s">
        <v>5215</v>
      </c>
      <c r="X152" s="6" t="s">
        <v>5263</v>
      </c>
      <c r="Y152" s="6" t="s">
        <v>2419</v>
      </c>
      <c r="Z152" s="6" t="s">
        <v>2383</v>
      </c>
      <c r="AA152" s="6" t="s">
        <v>4435</v>
      </c>
      <c r="AB152" s="6" t="s">
        <v>5264</v>
      </c>
      <c r="AC152" s="6" t="s">
        <v>5265</v>
      </c>
      <c r="AD152" s="6" t="s">
        <v>1495</v>
      </c>
      <c r="AE152" s="6" t="s">
        <v>3773</v>
      </c>
      <c r="AF152" s="6" t="s">
        <v>5266</v>
      </c>
      <c r="AG152" s="6" t="s">
        <v>5267</v>
      </c>
      <c r="AH152" s="6" t="s">
        <v>5268</v>
      </c>
      <c r="AI152" s="6" t="s">
        <v>5269</v>
      </c>
      <c r="AJ152" s="6" t="s">
        <v>3882</v>
      </c>
      <c r="AK152" s="6" t="s">
        <v>5270</v>
      </c>
      <c r="AL152" s="6" t="s">
        <v>5271</v>
      </c>
      <c r="AM152" s="6" t="s">
        <v>5272</v>
      </c>
      <c r="AN152" s="6" t="s">
        <v>1501</v>
      </c>
      <c r="AO152" s="6" t="s">
        <v>4789</v>
      </c>
      <c r="AP152" s="6" t="s">
        <v>5273</v>
      </c>
      <c r="AQ152" s="6" t="s">
        <v>5274</v>
      </c>
      <c r="AR152" s="6" t="s">
        <v>5275</v>
      </c>
      <c r="AS152" s="6" t="s">
        <v>4797</v>
      </c>
      <c r="AT152" s="6" t="s">
        <v>5150</v>
      </c>
      <c r="AU152" s="6" t="s">
        <v>2227</v>
      </c>
      <c r="AV152" s="6" t="s">
        <v>5276</v>
      </c>
      <c r="AW152" s="6" t="s">
        <v>5142</v>
      </c>
      <c r="AX152" s="6" t="s">
        <v>5277</v>
      </c>
      <c r="AY152" s="6" t="s">
        <v>5278</v>
      </c>
      <c r="AZ152" s="6" t="s">
        <v>2939</v>
      </c>
      <c r="BA152" s="6" t="s">
        <v>5279</v>
      </c>
      <c r="BB152" s="6" t="s">
        <v>5141</v>
      </c>
      <c r="BC152" s="6" t="s">
        <v>5280</v>
      </c>
      <c r="BD152" s="6" t="s">
        <v>5277</v>
      </c>
      <c r="BE152" s="6" t="s">
        <v>2367</v>
      </c>
      <c r="BF152" s="6" t="s">
        <v>5281</v>
      </c>
      <c r="BG152" s="6" t="s">
        <v>5282</v>
      </c>
      <c r="BH152" s="6" t="s">
        <v>3769</v>
      </c>
      <c r="BI152" s="6" t="s">
        <v>5281</v>
      </c>
      <c r="BJ152" s="6" t="s">
        <v>2219</v>
      </c>
      <c r="BK152" s="6" t="s">
        <v>2367</v>
      </c>
      <c r="BL152" s="6" t="s">
        <v>5283</v>
      </c>
      <c r="BM152" s="6" t="s">
        <v>2928</v>
      </c>
      <c r="BN152" s="6" t="s">
        <v>4775</v>
      </c>
      <c r="BO152" s="6" t="s">
        <v>5284</v>
      </c>
      <c r="BP152" s="6" t="s">
        <v>5285</v>
      </c>
      <c r="BQ152" s="6" t="s">
        <v>5286</v>
      </c>
      <c r="BR152" s="6" t="s">
        <v>2422</v>
      </c>
      <c r="BS152" s="6" t="s">
        <v>3901</v>
      </c>
      <c r="BT152" s="6" t="s">
        <v>5286</v>
      </c>
      <c r="BU152" s="6" t="s">
        <v>5287</v>
      </c>
      <c r="BV152" s="6" t="s">
        <v>5288</v>
      </c>
      <c r="BW152" s="6" t="s">
        <v>5289</v>
      </c>
      <c r="BX152" s="6" t="s">
        <v>4777</v>
      </c>
      <c r="BY152" s="6" t="s">
        <v>5290</v>
      </c>
      <c r="BZ152" s="6" t="s">
        <v>5291</v>
      </c>
      <c r="CA152" s="6" t="s">
        <v>3909</v>
      </c>
      <c r="CB152" s="6" t="s">
        <v>2223</v>
      </c>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row>
    <row r="153" spans="1:110" ht="12.75" hidden="1">
      <c r="A153" s="6" t="s">
        <v>4919</v>
      </c>
      <c r="B153" s="6" t="s">
        <v>4461</v>
      </c>
      <c r="C153" s="6" t="s">
        <v>1240</v>
      </c>
      <c r="D153" s="6" t="s">
        <v>1244</v>
      </c>
      <c r="E153" s="6" t="s">
        <v>567</v>
      </c>
      <c r="F153" s="6" t="s">
        <v>1230</v>
      </c>
      <c r="G153" s="6" t="s">
        <v>692</v>
      </c>
      <c r="H153" s="6" t="s">
        <v>2759</v>
      </c>
      <c r="I153" s="6" t="s">
        <v>2754</v>
      </c>
      <c r="J153" s="6" t="s">
        <v>3203</v>
      </c>
      <c r="K153" s="6" t="s">
        <v>584</v>
      </c>
      <c r="L153" s="6" t="s">
        <v>1573</v>
      </c>
      <c r="M153" s="6" t="s">
        <v>789</v>
      </c>
      <c r="N153" s="6" t="s">
        <v>5292</v>
      </c>
      <c r="O153" s="6" t="s">
        <v>1677</v>
      </c>
      <c r="P153" s="6" t="s">
        <v>2410</v>
      </c>
      <c r="Q153" s="6" t="s">
        <v>3487</v>
      </c>
      <c r="R153" s="6" t="s">
        <v>1680</v>
      </c>
      <c r="S153" s="6" t="s">
        <v>4800</v>
      </c>
      <c r="T153" s="6" t="s">
        <v>587</v>
      </c>
      <c r="U153" s="6" t="s">
        <v>4069</v>
      </c>
      <c r="V153" s="6" t="s">
        <v>757</v>
      </c>
      <c r="W153" s="6" t="s">
        <v>757</v>
      </c>
      <c r="X153" s="6" t="s">
        <v>2336</v>
      </c>
      <c r="Y153" s="6" t="s">
        <v>2355</v>
      </c>
      <c r="Z153" s="6" t="s">
        <v>2411</v>
      </c>
      <c r="AA153" s="6" t="s">
        <v>2336</v>
      </c>
      <c r="AB153" s="6" t="s">
        <v>3360</v>
      </c>
      <c r="AC153" s="6" t="s">
        <v>3332</v>
      </c>
      <c r="AD153" s="6" t="s">
        <v>2874</v>
      </c>
      <c r="AE153" s="6" t="s">
        <v>3964</v>
      </c>
      <c r="AF153" s="6" t="s">
        <v>3918</v>
      </c>
      <c r="AG153" s="6" t="s">
        <v>2358</v>
      </c>
      <c r="AH153" s="6" t="s">
        <v>1638</v>
      </c>
      <c r="AI153" s="6" t="s">
        <v>2358</v>
      </c>
      <c r="AJ153" s="6" t="s">
        <v>3054</v>
      </c>
      <c r="AK153" s="6" t="s">
        <v>3342</v>
      </c>
      <c r="AL153" s="6" t="s">
        <v>3351</v>
      </c>
      <c r="AM153" s="6" t="s">
        <v>2874</v>
      </c>
      <c r="AN153" s="6" t="s">
        <v>3915</v>
      </c>
      <c r="AO153" s="6" t="s">
        <v>2334</v>
      </c>
      <c r="AP153" s="6" t="s">
        <v>2854</v>
      </c>
      <c r="AQ153" s="6" t="s">
        <v>3333</v>
      </c>
      <c r="AR153" s="6" t="s">
        <v>3915</v>
      </c>
      <c r="AS153" s="6" t="s">
        <v>3055</v>
      </c>
      <c r="AT153" s="6" t="s">
        <v>2869</v>
      </c>
      <c r="AU153" s="6" t="s">
        <v>2875</v>
      </c>
      <c r="AV153" s="6" t="s">
        <v>2873</v>
      </c>
      <c r="AW153" s="6" t="s">
        <v>2872</v>
      </c>
      <c r="AX153" s="6" t="s">
        <v>3344</v>
      </c>
      <c r="AY153" s="6" t="s">
        <v>2353</v>
      </c>
      <c r="AZ153" s="6" t="s">
        <v>3918</v>
      </c>
      <c r="BA153" s="6" t="s">
        <v>2334</v>
      </c>
      <c r="BB153" s="6" t="s">
        <v>1624</v>
      </c>
      <c r="BC153" s="6" t="s">
        <v>2341</v>
      </c>
      <c r="BD153" s="6" t="s">
        <v>3340</v>
      </c>
      <c r="BE153" s="6" t="s">
        <v>3995</v>
      </c>
      <c r="BF153" s="6" t="s">
        <v>5293</v>
      </c>
      <c r="BG153" s="6" t="s">
        <v>4862</v>
      </c>
      <c r="BH153" s="6" t="s">
        <v>3357</v>
      </c>
      <c r="BI153" s="6" t="s">
        <v>3922</v>
      </c>
      <c r="BJ153" s="6" t="s">
        <v>656</v>
      </c>
      <c r="BK153" s="6" t="s">
        <v>3360</v>
      </c>
      <c r="BL153" s="6" t="s">
        <v>3617</v>
      </c>
      <c r="BM153" s="6" t="s">
        <v>3362</v>
      </c>
      <c r="BN153" s="6" t="s">
        <v>3924</v>
      </c>
      <c r="BO153" s="6" t="s">
        <v>2360</v>
      </c>
      <c r="BP153" s="6" t="s">
        <v>3358</v>
      </c>
      <c r="BQ153" s="6" t="s">
        <v>757</v>
      </c>
      <c r="BR153" s="6" t="s">
        <v>649</v>
      </c>
      <c r="BS153" s="6" t="s">
        <v>4827</v>
      </c>
      <c r="BT153" s="6" t="s">
        <v>3351</v>
      </c>
      <c r="BU153" s="6" t="s">
        <v>3918</v>
      </c>
      <c r="BV153" s="6" t="s">
        <v>4073</v>
      </c>
      <c r="BW153" s="6" t="s">
        <v>2875</v>
      </c>
      <c r="BX153" s="6" t="s">
        <v>3346</v>
      </c>
      <c r="BY153" s="6" t="s">
        <v>651</v>
      </c>
      <c r="BZ153" s="6" t="s">
        <v>3995</v>
      </c>
      <c r="CA153" s="6" t="s">
        <v>1639</v>
      </c>
      <c r="CB153" s="6" t="s">
        <v>591</v>
      </c>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row>
    <row r="154" spans="1:110" ht="12.75" hidden="1">
      <c r="A154" s="6" t="s">
        <v>4919</v>
      </c>
      <c r="B154" s="6" t="s">
        <v>4463</v>
      </c>
      <c r="C154" s="6" t="s">
        <v>2878</v>
      </c>
      <c r="D154" s="6" t="s">
        <v>2858</v>
      </c>
      <c r="E154" s="6" t="s">
        <v>2306</v>
      </c>
      <c r="F154" s="6" t="s">
        <v>2306</v>
      </c>
      <c r="G154" s="6" t="s">
        <v>3052</v>
      </c>
      <c r="H154" s="6" t="s">
        <v>4802</v>
      </c>
      <c r="I154" s="6" t="s">
        <v>4371</v>
      </c>
      <c r="J154" s="6" t="s">
        <v>1627</v>
      </c>
      <c r="K154" s="6" t="s">
        <v>1630</v>
      </c>
      <c r="L154" s="6" t="s">
        <v>5193</v>
      </c>
      <c r="M154" s="6" t="s">
        <v>3524</v>
      </c>
      <c r="N154" s="6" t="s">
        <v>819</v>
      </c>
      <c r="O154" s="6" t="s">
        <v>1631</v>
      </c>
      <c r="P154" s="6" t="s">
        <v>3337</v>
      </c>
      <c r="Q154" s="6" t="s">
        <v>2841</v>
      </c>
      <c r="R154" s="6" t="s">
        <v>4825</v>
      </c>
      <c r="S154" s="6" t="s">
        <v>3441</v>
      </c>
      <c r="T154" s="6" t="s">
        <v>3608</v>
      </c>
      <c r="U154" s="6" t="s">
        <v>3520</v>
      </c>
      <c r="V154" s="6" t="s">
        <v>2332</v>
      </c>
      <c r="W154" s="6" t="s">
        <v>3977</v>
      </c>
      <c r="X154" s="6" t="s">
        <v>3535</v>
      </c>
      <c r="Y154" s="6" t="s">
        <v>596</v>
      </c>
      <c r="Z154" s="6" t="s">
        <v>2444</v>
      </c>
      <c r="AA154" s="6" t="s">
        <v>3063</v>
      </c>
      <c r="AB154" s="6" t="s">
        <v>4369</v>
      </c>
      <c r="AC154" s="6" t="s">
        <v>3517</v>
      </c>
      <c r="AD154" s="6" t="s">
        <v>3604</v>
      </c>
      <c r="AE154" s="6" t="s">
        <v>2311</v>
      </c>
      <c r="AF154" s="6" t="s">
        <v>4804</v>
      </c>
      <c r="AG154" s="6" t="s">
        <v>3982</v>
      </c>
      <c r="AH154" s="6" t="s">
        <v>2828</v>
      </c>
      <c r="AI154" s="6" t="s">
        <v>3444</v>
      </c>
      <c r="AJ154" s="6" t="s">
        <v>5294</v>
      </c>
      <c r="AK154" s="6" t="s">
        <v>4804</v>
      </c>
      <c r="AL154" s="6" t="s">
        <v>3599</v>
      </c>
      <c r="AM154" s="6" t="s">
        <v>3165</v>
      </c>
      <c r="AN154" s="6" t="s">
        <v>4456</v>
      </c>
      <c r="AO154" s="6" t="s">
        <v>4456</v>
      </c>
      <c r="AP154" s="6" t="s">
        <v>3453</v>
      </c>
      <c r="AQ154" s="6" t="s">
        <v>4449</v>
      </c>
      <c r="AR154" s="6" t="s">
        <v>4820</v>
      </c>
      <c r="AS154" s="6" t="s">
        <v>3748</v>
      </c>
      <c r="AT154" s="6" t="s">
        <v>5295</v>
      </c>
      <c r="AU154" s="6" t="s">
        <v>4445</v>
      </c>
      <c r="AV154" s="6" t="s">
        <v>3599</v>
      </c>
      <c r="AW154" s="6" t="s">
        <v>3788</v>
      </c>
      <c r="AX154" s="6" t="s">
        <v>3158</v>
      </c>
      <c r="AY154" s="6" t="s">
        <v>3167</v>
      </c>
      <c r="AZ154" s="6" t="s">
        <v>4446</v>
      </c>
      <c r="BA154" s="6" t="s">
        <v>5296</v>
      </c>
      <c r="BB154" s="6" t="s">
        <v>5297</v>
      </c>
      <c r="BC154" s="6" t="s">
        <v>2312</v>
      </c>
      <c r="BD154" s="6" t="s">
        <v>3533</v>
      </c>
      <c r="BE154" s="6" t="s">
        <v>3944</v>
      </c>
      <c r="BF154" s="6" t="s">
        <v>5297</v>
      </c>
      <c r="BG154" s="6" t="s">
        <v>2329</v>
      </c>
      <c r="BH154" s="6" t="s">
        <v>3446</v>
      </c>
      <c r="BI154" s="6" t="s">
        <v>3746</v>
      </c>
      <c r="BJ154" s="6" t="s">
        <v>3444</v>
      </c>
      <c r="BK154" s="6" t="s">
        <v>3014</v>
      </c>
      <c r="BL154" s="6" t="s">
        <v>3451</v>
      </c>
      <c r="BM154" s="6" t="s">
        <v>4456</v>
      </c>
      <c r="BN154" s="6" t="s">
        <v>4001</v>
      </c>
      <c r="BO154" s="6" t="s">
        <v>4416</v>
      </c>
      <c r="BP154" s="6" t="s">
        <v>617</v>
      </c>
      <c r="BQ154" s="6" t="s">
        <v>3191</v>
      </c>
      <c r="BR154" s="6" t="s">
        <v>617</v>
      </c>
      <c r="BS154" s="6" t="s">
        <v>5298</v>
      </c>
      <c r="BT154" s="6" t="s">
        <v>3750</v>
      </c>
      <c r="BU154" s="6" t="s">
        <v>3596</v>
      </c>
      <c r="BV154" s="6" t="s">
        <v>622</v>
      </c>
      <c r="BW154" s="6" t="s">
        <v>610</v>
      </c>
      <c r="BX154" s="6" t="s">
        <v>4450</v>
      </c>
      <c r="BY154" s="6" t="s">
        <v>5299</v>
      </c>
      <c r="BZ154" s="6" t="s">
        <v>4009</v>
      </c>
      <c r="CA154" s="6" t="s">
        <v>5300</v>
      </c>
      <c r="CB154" s="6" t="s">
        <v>3949</v>
      </c>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row>
    <row r="155" spans="1:110" ht="12.75" hidden="1">
      <c r="A155" s="6" t="s">
        <v>4919</v>
      </c>
      <c r="B155" s="6" t="s">
        <v>4464</v>
      </c>
      <c r="C155" s="6" t="s">
        <v>667</v>
      </c>
      <c r="D155" s="6" t="s">
        <v>712</v>
      </c>
      <c r="E155" s="6" t="s">
        <v>2564</v>
      </c>
      <c r="F155" s="6" t="s">
        <v>707</v>
      </c>
      <c r="G155" s="6" t="s">
        <v>2727</v>
      </c>
      <c r="H155" s="6" t="s">
        <v>2730</v>
      </c>
      <c r="I155" s="6" t="s">
        <v>675</v>
      </c>
      <c r="J155" s="6" t="s">
        <v>1572</v>
      </c>
      <c r="K155" s="6" t="s">
        <v>2738</v>
      </c>
      <c r="L155" s="6" t="s">
        <v>675</v>
      </c>
      <c r="M155" s="6" t="s">
        <v>2766</v>
      </c>
      <c r="N155" s="6" t="s">
        <v>693</v>
      </c>
      <c r="O155" s="6" t="s">
        <v>693</v>
      </c>
      <c r="P155" s="6" t="s">
        <v>694</v>
      </c>
      <c r="Q155" s="6" t="s">
        <v>3226</v>
      </c>
      <c r="R155" s="6" t="s">
        <v>3226</v>
      </c>
      <c r="S155" s="6" t="s">
        <v>1245</v>
      </c>
      <c r="T155" s="6" t="s">
        <v>2783</v>
      </c>
      <c r="U155" s="6" t="s">
        <v>3226</v>
      </c>
      <c r="V155" s="6" t="s">
        <v>1568</v>
      </c>
      <c r="W155" s="6" t="s">
        <v>694</v>
      </c>
      <c r="X155" s="6" t="s">
        <v>2765</v>
      </c>
      <c r="Y155" s="6" t="s">
        <v>1643</v>
      </c>
      <c r="Z155" s="6" t="s">
        <v>2765</v>
      </c>
      <c r="AA155" s="6" t="s">
        <v>675</v>
      </c>
      <c r="AB155" s="6" t="s">
        <v>2766</v>
      </c>
      <c r="AC155" s="6" t="s">
        <v>3989</v>
      </c>
      <c r="AD155" s="6" t="s">
        <v>787</v>
      </c>
      <c r="AE155" s="6" t="s">
        <v>2744</v>
      </c>
      <c r="AF155" s="6" t="s">
        <v>1568</v>
      </c>
      <c r="AG155" s="6" t="s">
        <v>576</v>
      </c>
      <c r="AH155" s="6" t="s">
        <v>554</v>
      </c>
      <c r="AI155" s="6" t="s">
        <v>1225</v>
      </c>
      <c r="AJ155" s="6" t="s">
        <v>561</v>
      </c>
      <c r="AK155" s="6" t="s">
        <v>566</v>
      </c>
      <c r="AL155" s="6" t="s">
        <v>1243</v>
      </c>
      <c r="AM155" s="6" t="s">
        <v>1245</v>
      </c>
      <c r="AN155" s="6" t="s">
        <v>578</v>
      </c>
      <c r="AO155" s="6" t="s">
        <v>553</v>
      </c>
      <c r="AP155" s="6" t="s">
        <v>1226</v>
      </c>
      <c r="AQ155" s="6" t="s">
        <v>3270</v>
      </c>
      <c r="AR155" s="6" t="s">
        <v>1216</v>
      </c>
      <c r="AS155" s="6" t="s">
        <v>1229</v>
      </c>
      <c r="AT155" s="6" t="s">
        <v>2347</v>
      </c>
      <c r="AU155" s="6" t="s">
        <v>1232</v>
      </c>
      <c r="AV155" s="6" t="s">
        <v>1232</v>
      </c>
      <c r="AW155" s="6" t="s">
        <v>580</v>
      </c>
      <c r="AX155" s="6" t="s">
        <v>4462</v>
      </c>
      <c r="AY155" s="6" t="s">
        <v>2404</v>
      </c>
      <c r="AZ155" s="6" t="s">
        <v>1641</v>
      </c>
      <c r="BA155" s="6" t="s">
        <v>2404</v>
      </c>
      <c r="BB155" s="6" t="s">
        <v>559</v>
      </c>
      <c r="BC155" s="6" t="s">
        <v>3207</v>
      </c>
      <c r="BD155" s="6" t="s">
        <v>3204</v>
      </c>
      <c r="BE155" s="6" t="s">
        <v>584</v>
      </c>
      <c r="BF155" s="6" t="s">
        <v>1573</v>
      </c>
      <c r="BG155" s="6" t="s">
        <v>585</v>
      </c>
      <c r="BH155" s="6" t="s">
        <v>3615</v>
      </c>
      <c r="BI155" s="6" t="s">
        <v>691</v>
      </c>
      <c r="BJ155" s="6" t="s">
        <v>3991</v>
      </c>
      <c r="BK155" s="6" t="s">
        <v>1640</v>
      </c>
      <c r="BL155" s="6" t="s">
        <v>789</v>
      </c>
      <c r="BM155" s="6" t="s">
        <v>4801</v>
      </c>
      <c r="BN155" s="6" t="s">
        <v>1622</v>
      </c>
      <c r="BO155" s="6" t="s">
        <v>2344</v>
      </c>
      <c r="BP155" s="6" t="s">
        <v>3509</v>
      </c>
      <c r="BQ155" s="6" t="s">
        <v>3355</v>
      </c>
      <c r="BR155" s="6" t="s">
        <v>4801</v>
      </c>
      <c r="BS155" s="6" t="s">
        <v>3486</v>
      </c>
      <c r="BT155" s="6" t="s">
        <v>821</v>
      </c>
      <c r="BU155" s="6" t="s">
        <v>1579</v>
      </c>
      <c r="BV155" s="6" t="s">
        <v>3511</v>
      </c>
      <c r="BW155" s="6" t="s">
        <v>3364</v>
      </c>
      <c r="BX155" s="6" t="s">
        <v>3364</v>
      </c>
      <c r="BY155" s="6" t="s">
        <v>3352</v>
      </c>
      <c r="BZ155" s="6" t="s">
        <v>5301</v>
      </c>
      <c r="CA155" s="6" t="s">
        <v>3964</v>
      </c>
      <c r="CB155" s="6" t="s">
        <v>2358</v>
      </c>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row>
    <row r="156" spans="1:110" ht="12.75" hidden="1">
      <c r="A156" s="6" t="s">
        <v>4919</v>
      </c>
      <c r="B156" s="6" t="s">
        <v>4465</v>
      </c>
      <c r="C156" s="6" t="s">
        <v>2400</v>
      </c>
      <c r="D156" s="6" t="s">
        <v>2745</v>
      </c>
      <c r="E156" s="6" t="s">
        <v>1572</v>
      </c>
      <c r="F156" s="6" t="s">
        <v>1582</v>
      </c>
      <c r="G156" s="6" t="s">
        <v>673</v>
      </c>
      <c r="H156" s="6" t="s">
        <v>636</v>
      </c>
      <c r="I156" s="6" t="s">
        <v>1238</v>
      </c>
      <c r="J156" s="6" t="s">
        <v>1225</v>
      </c>
      <c r="K156" s="6" t="s">
        <v>574</v>
      </c>
      <c r="L156" s="6" t="s">
        <v>2863</v>
      </c>
      <c r="M156" s="6" t="s">
        <v>2405</v>
      </c>
      <c r="N156" s="6" t="s">
        <v>3203</v>
      </c>
      <c r="O156" s="6" t="s">
        <v>1573</v>
      </c>
      <c r="P156" s="6" t="s">
        <v>2751</v>
      </c>
      <c r="Q156" s="6" t="s">
        <v>1679</v>
      </c>
      <c r="R156" s="6" t="s">
        <v>3203</v>
      </c>
      <c r="S156" s="6" t="s">
        <v>3205</v>
      </c>
      <c r="T156" s="6" t="s">
        <v>2760</v>
      </c>
      <c r="U156" s="6" t="s">
        <v>1580</v>
      </c>
      <c r="V156" s="6" t="s">
        <v>3203</v>
      </c>
      <c r="W156" s="6" t="s">
        <v>2864</v>
      </c>
      <c r="X156" s="6" t="s">
        <v>1577</v>
      </c>
      <c r="Y156" s="6" t="s">
        <v>2305</v>
      </c>
      <c r="Z156" s="6" t="s">
        <v>3514</v>
      </c>
      <c r="AA156" s="6" t="s">
        <v>3352</v>
      </c>
      <c r="AB156" s="6" t="s">
        <v>4069</v>
      </c>
      <c r="AC156" s="6" t="s">
        <v>3487</v>
      </c>
      <c r="AD156" s="6" t="s">
        <v>3358</v>
      </c>
      <c r="AE156" s="6" t="s">
        <v>3056</v>
      </c>
      <c r="AF156" s="6" t="s">
        <v>3350</v>
      </c>
      <c r="AG156" s="6" t="s">
        <v>2358</v>
      </c>
      <c r="AH156" s="6" t="s">
        <v>3350</v>
      </c>
      <c r="AI156" s="6" t="s">
        <v>2358</v>
      </c>
      <c r="AJ156" s="6" t="s">
        <v>3915</v>
      </c>
      <c r="AK156" s="6" t="s">
        <v>2357</v>
      </c>
      <c r="AL156" s="6" t="s">
        <v>3052</v>
      </c>
      <c r="AM156" s="6" t="s">
        <v>3052</v>
      </c>
      <c r="AN156" s="6" t="s">
        <v>3336</v>
      </c>
      <c r="AO156" s="6" t="s">
        <v>3928</v>
      </c>
      <c r="AP156" s="6" t="s">
        <v>2849</v>
      </c>
      <c r="AQ156" s="6" t="s">
        <v>3529</v>
      </c>
      <c r="AR156" s="6" t="s">
        <v>2310</v>
      </c>
      <c r="AS156" s="6" t="s">
        <v>4802</v>
      </c>
      <c r="AT156" s="6" t="s">
        <v>818</v>
      </c>
      <c r="AU156" s="6" t="s">
        <v>5302</v>
      </c>
      <c r="AV156" s="6" t="s">
        <v>818</v>
      </c>
      <c r="AW156" s="6" t="s">
        <v>2841</v>
      </c>
      <c r="AX156" s="6" t="s">
        <v>3966</v>
      </c>
      <c r="AY156" s="6" t="s">
        <v>5303</v>
      </c>
      <c r="AZ156" s="6" t="s">
        <v>3968</v>
      </c>
      <c r="BA156" s="6" t="s">
        <v>2844</v>
      </c>
      <c r="BB156" s="6" t="s">
        <v>4072</v>
      </c>
      <c r="BC156" s="6" t="s">
        <v>2339</v>
      </c>
      <c r="BD156" s="6" t="s">
        <v>1634</v>
      </c>
      <c r="BE156" s="6" t="s">
        <v>3058</v>
      </c>
      <c r="BF156" s="6" t="s">
        <v>3338</v>
      </c>
      <c r="BG156" s="6" t="s">
        <v>3336</v>
      </c>
      <c r="BH156" s="6" t="s">
        <v>2858</v>
      </c>
      <c r="BI156" s="6" t="s">
        <v>3053</v>
      </c>
      <c r="BJ156" s="6" t="s">
        <v>3972</v>
      </c>
      <c r="BK156" s="6" t="s">
        <v>2333</v>
      </c>
      <c r="BL156" s="6" t="s">
        <v>2854</v>
      </c>
      <c r="BM156" s="6" t="s">
        <v>3969</v>
      </c>
      <c r="BN156" s="6" t="s">
        <v>1624</v>
      </c>
      <c r="BO156" s="6" t="s">
        <v>4072</v>
      </c>
      <c r="BP156" s="6" t="s">
        <v>3971</v>
      </c>
      <c r="BQ156" s="6" t="s">
        <v>3528</v>
      </c>
      <c r="BR156" s="6" t="s">
        <v>2855</v>
      </c>
      <c r="BS156" s="6" t="s">
        <v>3970</v>
      </c>
      <c r="BT156" s="6" t="s">
        <v>3970</v>
      </c>
      <c r="BU156" s="6" t="s">
        <v>2854</v>
      </c>
      <c r="BV156" s="6" t="s">
        <v>4071</v>
      </c>
      <c r="BW156" s="6" t="s">
        <v>820</v>
      </c>
      <c r="BX156" s="6" t="s">
        <v>2851</v>
      </c>
      <c r="BY156" s="6" t="s">
        <v>3541</v>
      </c>
      <c r="BZ156" s="6" t="s">
        <v>3336</v>
      </c>
      <c r="CA156" s="6" t="s">
        <v>2339</v>
      </c>
      <c r="CB156" s="6" t="s">
        <v>2842</v>
      </c>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row>
    <row r="157" spans="1:110" ht="12.75" hidden="1">
      <c r="A157" s="6" t="s">
        <v>4919</v>
      </c>
      <c r="B157" s="6" t="s">
        <v>4467</v>
      </c>
      <c r="C157" s="6" t="s">
        <v>2741</v>
      </c>
      <c r="D157" s="6" t="s">
        <v>672</v>
      </c>
      <c r="E157" s="6" t="s">
        <v>1245</v>
      </c>
      <c r="F157" s="6" t="s">
        <v>555</v>
      </c>
      <c r="G157" s="6" t="s">
        <v>3202</v>
      </c>
      <c r="H157" s="6" t="s">
        <v>3206</v>
      </c>
      <c r="I157" s="6" t="s">
        <v>1236</v>
      </c>
      <c r="J157" s="6" t="s">
        <v>3208</v>
      </c>
      <c r="K157" s="6" t="s">
        <v>1678</v>
      </c>
      <c r="L157" s="6" t="s">
        <v>2865</v>
      </c>
      <c r="M157" s="6" t="s">
        <v>691</v>
      </c>
      <c r="N157" s="6" t="s">
        <v>1574</v>
      </c>
      <c r="O157" s="6" t="s">
        <v>822</v>
      </c>
      <c r="P157" s="6" t="s">
        <v>3356</v>
      </c>
      <c r="Q157" s="6" t="s">
        <v>2356</v>
      </c>
      <c r="R157" s="6" t="s">
        <v>3356</v>
      </c>
      <c r="S157" s="6" t="s">
        <v>3991</v>
      </c>
      <c r="T157" s="6" t="s">
        <v>1623</v>
      </c>
      <c r="U157" s="6" t="s">
        <v>3974</v>
      </c>
      <c r="V157" s="6" t="s">
        <v>2410</v>
      </c>
      <c r="W157" s="6" t="s">
        <v>3617</v>
      </c>
      <c r="X157" s="6" t="s">
        <v>2861</v>
      </c>
      <c r="Y157" s="6" t="s">
        <v>645</v>
      </c>
      <c r="Z157" s="6" t="s">
        <v>4069</v>
      </c>
      <c r="AA157" s="6" t="s">
        <v>4068</v>
      </c>
      <c r="AB157" s="6" t="s">
        <v>2354</v>
      </c>
      <c r="AC157" s="6" t="s">
        <v>2413</v>
      </c>
      <c r="AD157" s="6" t="s">
        <v>3920</v>
      </c>
      <c r="AE157" s="6" t="s">
        <v>3335</v>
      </c>
      <c r="AF157" s="6" t="s">
        <v>3058</v>
      </c>
      <c r="AG157" s="6" t="s">
        <v>592</v>
      </c>
      <c r="AH157" s="6" t="s">
        <v>1629</v>
      </c>
      <c r="AI157" s="6" t="s">
        <v>3979</v>
      </c>
      <c r="AJ157" s="6" t="s">
        <v>2848</v>
      </c>
      <c r="AK157" s="6" t="s">
        <v>3338</v>
      </c>
      <c r="AL157" s="6" t="s">
        <v>5302</v>
      </c>
      <c r="AM157" s="6" t="s">
        <v>3610</v>
      </c>
      <c r="AN157" s="6" t="s">
        <v>2838</v>
      </c>
      <c r="AO157" s="6" t="s">
        <v>2837</v>
      </c>
      <c r="AP157" s="6" t="s">
        <v>2311</v>
      </c>
      <c r="AQ157" s="6" t="s">
        <v>4370</v>
      </c>
      <c r="AR157" s="6" t="s">
        <v>3605</v>
      </c>
      <c r="AS157" s="6" t="s">
        <v>817</v>
      </c>
      <c r="AT157" s="6" t="s">
        <v>1628</v>
      </c>
      <c r="AU157" s="6" t="s">
        <v>3440</v>
      </c>
      <c r="AV157" s="6" t="s">
        <v>3978</v>
      </c>
      <c r="AW157" s="6" t="s">
        <v>1629</v>
      </c>
      <c r="AX157" s="6" t="s">
        <v>3968</v>
      </c>
      <c r="AY157" s="6" t="s">
        <v>3972</v>
      </c>
      <c r="AZ157" s="6" t="s">
        <v>2333</v>
      </c>
      <c r="BA157" s="6" t="s">
        <v>2854</v>
      </c>
      <c r="BB157" s="6" t="s">
        <v>2858</v>
      </c>
      <c r="BC157" s="6" t="s">
        <v>3783</v>
      </c>
      <c r="BD157" s="6" t="s">
        <v>3528</v>
      </c>
      <c r="BE157" s="6" t="s">
        <v>3917</v>
      </c>
      <c r="BF157" s="6" t="s">
        <v>3057</v>
      </c>
      <c r="BG157" s="6" t="s">
        <v>3917</v>
      </c>
      <c r="BH157" s="6" t="s">
        <v>3926</v>
      </c>
      <c r="BI157" s="6" t="s">
        <v>820</v>
      </c>
      <c r="BJ157" s="6" t="s">
        <v>2870</v>
      </c>
      <c r="BK157" s="6" t="s">
        <v>3061</v>
      </c>
      <c r="BL157" s="6" t="s">
        <v>3516</v>
      </c>
      <c r="BM157" s="6" t="s">
        <v>3609</v>
      </c>
      <c r="BN157" s="6" t="s">
        <v>3983</v>
      </c>
      <c r="BO157" s="6" t="s">
        <v>3935</v>
      </c>
      <c r="BP157" s="6" t="s">
        <v>3927</v>
      </c>
      <c r="BQ157" s="6" t="s">
        <v>3986</v>
      </c>
      <c r="BR157" s="6" t="s">
        <v>3927</v>
      </c>
      <c r="BS157" s="6" t="s">
        <v>2312</v>
      </c>
      <c r="BT157" s="6" t="s">
        <v>2444</v>
      </c>
      <c r="BU157" s="6" t="s">
        <v>5304</v>
      </c>
      <c r="BV157" s="6" t="s">
        <v>2313</v>
      </c>
      <c r="BW157" s="6" t="s">
        <v>3977</v>
      </c>
      <c r="BX157" s="6" t="s">
        <v>3785</v>
      </c>
      <c r="BY157" s="6" t="s">
        <v>599</v>
      </c>
      <c r="BZ157" s="6" t="s">
        <v>3066</v>
      </c>
      <c r="CA157" s="6" t="s">
        <v>5305</v>
      </c>
      <c r="CB157" s="6" t="s">
        <v>3598</v>
      </c>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row>
    <row r="158" spans="1:110" ht="12.75" hidden="1">
      <c r="A158" s="6" t="s">
        <v>4919</v>
      </c>
      <c r="B158" s="6" t="s">
        <v>4468</v>
      </c>
      <c r="C158" s="6" t="s">
        <v>686</v>
      </c>
      <c r="D158" s="6" t="s">
        <v>3237</v>
      </c>
      <c r="E158" s="6" t="s">
        <v>3238</v>
      </c>
      <c r="F158" s="6" t="s">
        <v>1617</v>
      </c>
      <c r="G158" s="6" t="s">
        <v>3221</v>
      </c>
      <c r="H158" s="6" t="s">
        <v>3221</v>
      </c>
      <c r="I158" s="6" t="s">
        <v>776</v>
      </c>
      <c r="J158" s="6" t="s">
        <v>3223</v>
      </c>
      <c r="K158" s="6" t="s">
        <v>784</v>
      </c>
      <c r="L158" s="6" t="s">
        <v>1968</v>
      </c>
      <c r="M158" s="6" t="s">
        <v>3292</v>
      </c>
      <c r="N158" s="6" t="s">
        <v>716</v>
      </c>
      <c r="O158" s="6" t="s">
        <v>684</v>
      </c>
      <c r="P158" s="6" t="s">
        <v>679</v>
      </c>
      <c r="Q158" s="6" t="s">
        <v>720</v>
      </c>
      <c r="R158" s="6" t="s">
        <v>1979</v>
      </c>
      <c r="S158" s="6" t="s">
        <v>679</v>
      </c>
      <c r="T158" s="6" t="s">
        <v>1589</v>
      </c>
      <c r="U158" s="6" t="s">
        <v>1980</v>
      </c>
      <c r="V158" s="6" t="s">
        <v>1981</v>
      </c>
      <c r="W158" s="6" t="s">
        <v>707</v>
      </c>
      <c r="X158" s="6" t="s">
        <v>1985</v>
      </c>
      <c r="Y158" s="6" t="s">
        <v>2773</v>
      </c>
      <c r="Z158" s="6" t="s">
        <v>2780</v>
      </c>
      <c r="AA158" s="6" t="s">
        <v>2772</v>
      </c>
      <c r="AB158" s="6" t="s">
        <v>2728</v>
      </c>
      <c r="AC158" s="6" t="s">
        <v>2747</v>
      </c>
      <c r="AD158" s="6" t="s">
        <v>2399</v>
      </c>
      <c r="AE158" s="6" t="s">
        <v>637</v>
      </c>
      <c r="AF158" s="6" t="s">
        <v>554</v>
      </c>
      <c r="AG158" s="6" t="s">
        <v>567</v>
      </c>
      <c r="AH158" s="6" t="s">
        <v>630</v>
      </c>
      <c r="AI158" s="6" t="s">
        <v>1233</v>
      </c>
      <c r="AJ158" s="6" t="s">
        <v>578</v>
      </c>
      <c r="AK158" s="6" t="s">
        <v>1221</v>
      </c>
      <c r="AL158" s="6" t="s">
        <v>1231</v>
      </c>
      <c r="AM158" s="6" t="s">
        <v>580</v>
      </c>
      <c r="AN158" s="6" t="s">
        <v>585</v>
      </c>
      <c r="AO158" s="6" t="s">
        <v>1622</v>
      </c>
      <c r="AP158" s="6" t="s">
        <v>821</v>
      </c>
      <c r="AQ158" s="6" t="s">
        <v>4478</v>
      </c>
      <c r="AR158" s="6" t="s">
        <v>584</v>
      </c>
      <c r="AS158" s="6" t="s">
        <v>2758</v>
      </c>
      <c r="AT158" s="6" t="s">
        <v>572</v>
      </c>
      <c r="AU158" s="6" t="s">
        <v>568</v>
      </c>
      <c r="AV158" s="6" t="s">
        <v>558</v>
      </c>
      <c r="AW158" s="6" t="s">
        <v>1240</v>
      </c>
      <c r="AX158" s="6" t="s">
        <v>674</v>
      </c>
      <c r="AY158" s="6" t="s">
        <v>2764</v>
      </c>
      <c r="AZ158" s="6" t="s">
        <v>556</v>
      </c>
      <c r="BA158" s="6" t="s">
        <v>2730</v>
      </c>
      <c r="BB158" s="6" t="s">
        <v>2733</v>
      </c>
      <c r="BC158" s="6" t="s">
        <v>2399</v>
      </c>
      <c r="BD158" s="6" t="s">
        <v>636</v>
      </c>
      <c r="BE158" s="6" t="s">
        <v>1240</v>
      </c>
      <c r="BF158" s="6" t="s">
        <v>569</v>
      </c>
      <c r="BG158" s="6" t="s">
        <v>556</v>
      </c>
      <c r="BH158" s="6" t="s">
        <v>1571</v>
      </c>
      <c r="BI158" s="6" t="s">
        <v>674</v>
      </c>
      <c r="BJ158" s="6" t="s">
        <v>2763</v>
      </c>
      <c r="BK158" s="6" t="s">
        <v>2734</v>
      </c>
      <c r="BL158" s="6" t="s">
        <v>2566</v>
      </c>
      <c r="BM158" s="6" t="s">
        <v>2403</v>
      </c>
      <c r="BN158" s="6" t="s">
        <v>1568</v>
      </c>
      <c r="BO158" s="6" t="s">
        <v>2763</v>
      </c>
      <c r="BP158" s="6" t="s">
        <v>2744</v>
      </c>
      <c r="BQ158" s="6" t="s">
        <v>556</v>
      </c>
      <c r="BR158" s="6" t="s">
        <v>2346</v>
      </c>
      <c r="BS158" s="6" t="s">
        <v>721</v>
      </c>
      <c r="BT158" s="6" t="s">
        <v>2742</v>
      </c>
      <c r="BU158" s="6" t="s">
        <v>566</v>
      </c>
      <c r="BV158" s="6" t="s">
        <v>571</v>
      </c>
      <c r="BW158" s="6" t="s">
        <v>3271</v>
      </c>
      <c r="BX158" s="6" t="s">
        <v>1215</v>
      </c>
      <c r="BY158" s="6" t="s">
        <v>1582</v>
      </c>
      <c r="BZ158" s="6" t="s">
        <v>1239</v>
      </c>
      <c r="CA158" s="6" t="s">
        <v>1233</v>
      </c>
      <c r="CB158" s="6" t="s">
        <v>3990</v>
      </c>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row>
    <row r="159" spans="1:110" ht="12.75" hidden="1">
      <c r="A159" s="6" t="s">
        <v>4919</v>
      </c>
      <c r="B159" s="6" t="s">
        <v>4469</v>
      </c>
      <c r="C159" s="6" t="s">
        <v>579</v>
      </c>
      <c r="D159" s="6" t="s">
        <v>1225</v>
      </c>
      <c r="E159" s="6" t="s">
        <v>578</v>
      </c>
      <c r="F159" s="6" t="s">
        <v>1215</v>
      </c>
      <c r="G159" s="6" t="s">
        <v>2866</v>
      </c>
      <c r="H159" s="6" t="s">
        <v>2756</v>
      </c>
      <c r="I159" s="6" t="s">
        <v>2404</v>
      </c>
      <c r="J159" s="6" t="s">
        <v>3205</v>
      </c>
      <c r="K159" s="6" t="s">
        <v>2760</v>
      </c>
      <c r="L159" s="6" t="s">
        <v>1580</v>
      </c>
      <c r="M159" s="6" t="s">
        <v>585</v>
      </c>
      <c r="N159" s="6" t="s">
        <v>3355</v>
      </c>
      <c r="O159" s="6" t="s">
        <v>3615</v>
      </c>
      <c r="P159" s="6" t="s">
        <v>822</v>
      </c>
      <c r="Q159" s="6" t="s">
        <v>3509</v>
      </c>
      <c r="R159" s="6" t="s">
        <v>4801</v>
      </c>
      <c r="S159" s="6" t="s">
        <v>3614</v>
      </c>
      <c r="T159" s="6" t="s">
        <v>1578</v>
      </c>
      <c r="U159" s="6" t="s">
        <v>4799</v>
      </c>
      <c r="V159" s="6" t="s">
        <v>4069</v>
      </c>
      <c r="W159" s="6" t="s">
        <v>4827</v>
      </c>
      <c r="X159" s="6" t="s">
        <v>656</v>
      </c>
      <c r="Y159" s="6" t="s">
        <v>4862</v>
      </c>
      <c r="Z159" s="6" t="s">
        <v>2355</v>
      </c>
      <c r="AA159" s="6" t="s">
        <v>648</v>
      </c>
      <c r="AB159" s="6" t="s">
        <v>4069</v>
      </c>
      <c r="AC159" s="6" t="s">
        <v>3962</v>
      </c>
      <c r="AD159" s="6" t="s">
        <v>4068</v>
      </c>
      <c r="AE159" s="6" t="s">
        <v>3914</v>
      </c>
      <c r="AF159" s="6" t="s">
        <v>2850</v>
      </c>
      <c r="AG159" s="6" t="s">
        <v>2853</v>
      </c>
      <c r="AH159" s="6" t="s">
        <v>2847</v>
      </c>
      <c r="AI159" s="6" t="s">
        <v>3967</v>
      </c>
      <c r="AJ159" s="6" t="s">
        <v>2855</v>
      </c>
      <c r="AK159" s="6" t="s">
        <v>2848</v>
      </c>
      <c r="AL159" s="6" t="s">
        <v>3993</v>
      </c>
      <c r="AM159" s="6" t="s">
        <v>3978</v>
      </c>
      <c r="AN159" s="6" t="s">
        <v>3978</v>
      </c>
      <c r="AO159" s="6" t="s">
        <v>2310</v>
      </c>
      <c r="AP159" s="6" t="s">
        <v>3061</v>
      </c>
      <c r="AQ159" s="6" t="s">
        <v>3967</v>
      </c>
      <c r="AR159" s="6" t="s">
        <v>3783</v>
      </c>
      <c r="AS159" s="6" t="s">
        <v>1631</v>
      </c>
      <c r="AT159" s="6" t="s">
        <v>3930</v>
      </c>
      <c r="AU159" s="6" t="s">
        <v>1630</v>
      </c>
      <c r="AV159" s="6" t="s">
        <v>819</v>
      </c>
      <c r="AW159" s="6" t="s">
        <v>3338</v>
      </c>
      <c r="AX159" s="6" t="s">
        <v>1631</v>
      </c>
      <c r="AY159" s="6" t="s">
        <v>5302</v>
      </c>
      <c r="AZ159" s="6" t="s">
        <v>1631</v>
      </c>
      <c r="BA159" s="6" t="s">
        <v>3339</v>
      </c>
      <c r="BB159" s="6" t="s">
        <v>3978</v>
      </c>
      <c r="BC159" s="6" t="s">
        <v>4802</v>
      </c>
      <c r="BD159" s="6" t="s">
        <v>2359</v>
      </c>
      <c r="BE159" s="6" t="s">
        <v>2854</v>
      </c>
      <c r="BF159" s="6" t="s">
        <v>3993</v>
      </c>
      <c r="BG159" s="6" t="s">
        <v>3540</v>
      </c>
      <c r="BH159" s="6" t="s">
        <v>2844</v>
      </c>
      <c r="BI159" s="6" t="s">
        <v>2331</v>
      </c>
      <c r="BJ159" s="6" t="s">
        <v>3057</v>
      </c>
      <c r="BK159" s="6" t="s">
        <v>3059</v>
      </c>
      <c r="BL159" s="6" t="s">
        <v>3055</v>
      </c>
      <c r="BM159" s="6" t="s">
        <v>1639</v>
      </c>
      <c r="BN159" s="6" t="s">
        <v>3920</v>
      </c>
      <c r="BO159" s="6" t="s">
        <v>3335</v>
      </c>
      <c r="BP159" s="6" t="s">
        <v>3057</v>
      </c>
      <c r="BQ159" s="6" t="s">
        <v>3335</v>
      </c>
      <c r="BR159" s="6" t="s">
        <v>3059</v>
      </c>
      <c r="BS159" s="6" t="s">
        <v>790</v>
      </c>
      <c r="BT159" s="6" t="s">
        <v>2843</v>
      </c>
      <c r="BU159" s="6" t="s">
        <v>2842</v>
      </c>
      <c r="BV159" s="6" t="s">
        <v>3975</v>
      </c>
      <c r="BW159" s="6" t="s">
        <v>2844</v>
      </c>
      <c r="BX159" s="6" t="s">
        <v>3051</v>
      </c>
      <c r="BY159" s="6" t="s">
        <v>2850</v>
      </c>
      <c r="BZ159" s="6" t="s">
        <v>2340</v>
      </c>
      <c r="CA159" s="6" t="s">
        <v>2856</v>
      </c>
      <c r="CB159" s="6" t="s">
        <v>2330</v>
      </c>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row>
    <row r="160" spans="1:110" ht="12.75" hidden="1">
      <c r="A160" s="6" t="s">
        <v>4919</v>
      </c>
      <c r="B160" s="6" t="s">
        <v>4470</v>
      </c>
      <c r="C160" s="6" t="s">
        <v>3515</v>
      </c>
      <c r="D160" s="6" t="s">
        <v>3347</v>
      </c>
      <c r="E160" s="6" t="s">
        <v>3919</v>
      </c>
      <c r="F160" s="6" t="s">
        <v>3060</v>
      </c>
      <c r="G160" s="6" t="s">
        <v>3992</v>
      </c>
      <c r="H160" s="6" t="s">
        <v>1625</v>
      </c>
      <c r="I160" s="6" t="s">
        <v>3926</v>
      </c>
      <c r="J160" s="6" t="s">
        <v>3781</v>
      </c>
      <c r="K160" s="6" t="s">
        <v>2340</v>
      </c>
      <c r="L160" s="6" t="s">
        <v>3968</v>
      </c>
      <c r="M160" s="6" t="s">
        <v>3061</v>
      </c>
      <c r="N160" s="6" t="s">
        <v>1634</v>
      </c>
      <c r="O160" s="6" t="s">
        <v>1627</v>
      </c>
      <c r="P160" s="6" t="s">
        <v>3965</v>
      </c>
      <c r="Q160" s="6" t="s">
        <v>2414</v>
      </c>
      <c r="R160" s="6" t="s">
        <v>3337</v>
      </c>
      <c r="S160" s="6" t="s">
        <v>4825</v>
      </c>
      <c r="T160" s="6" t="s">
        <v>3618</v>
      </c>
      <c r="U160" s="6" t="s">
        <v>4370</v>
      </c>
      <c r="V160" s="6" t="s">
        <v>2834</v>
      </c>
      <c r="W160" s="6" t="s">
        <v>3150</v>
      </c>
      <c r="X160" s="6" t="s">
        <v>3997</v>
      </c>
      <c r="Y160" s="6" t="s">
        <v>816</v>
      </c>
      <c r="Z160" s="6" t="s">
        <v>726</v>
      </c>
      <c r="AA160" s="6" t="s">
        <v>2826</v>
      </c>
      <c r="AB160" s="6" t="s">
        <v>726</v>
      </c>
      <c r="AC160" s="6" t="s">
        <v>3598</v>
      </c>
      <c r="AD160" s="6" t="s">
        <v>3443</v>
      </c>
      <c r="AE160" s="6" t="s">
        <v>3448</v>
      </c>
      <c r="AF160" s="6" t="s">
        <v>5296</v>
      </c>
      <c r="AG160" s="6" t="s">
        <v>2337</v>
      </c>
      <c r="AH160" s="6" t="s">
        <v>3451</v>
      </c>
      <c r="AI160" s="6" t="s">
        <v>4449</v>
      </c>
      <c r="AJ160" s="6" t="s">
        <v>3479</v>
      </c>
      <c r="AK160" s="6" t="s">
        <v>3181</v>
      </c>
      <c r="AL160" s="6" t="s">
        <v>2322</v>
      </c>
      <c r="AM160" s="6" t="s">
        <v>4808</v>
      </c>
      <c r="AN160" s="6" t="s">
        <v>4455</v>
      </c>
      <c r="AO160" s="6" t="s">
        <v>4457</v>
      </c>
      <c r="AP160" s="6" t="s">
        <v>5189</v>
      </c>
      <c r="AQ160" s="6" t="s">
        <v>813</v>
      </c>
      <c r="AR160" s="6" t="s">
        <v>614</v>
      </c>
      <c r="AS160" s="6" t="s">
        <v>3198</v>
      </c>
      <c r="AT160" s="6" t="s">
        <v>5306</v>
      </c>
      <c r="AU160" s="6" t="s">
        <v>5307</v>
      </c>
      <c r="AV160" s="6" t="s">
        <v>4829</v>
      </c>
      <c r="AW160" s="6" t="s">
        <v>610</v>
      </c>
      <c r="AX160" s="6" t="s">
        <v>5308</v>
      </c>
      <c r="AY160" s="6" t="s">
        <v>5309</v>
      </c>
      <c r="AZ160" s="6" t="s">
        <v>2394</v>
      </c>
      <c r="BA160" s="6" t="s">
        <v>5310</v>
      </c>
      <c r="BB160" s="6" t="s">
        <v>5307</v>
      </c>
      <c r="BC160" s="6" t="s">
        <v>3047</v>
      </c>
      <c r="BD160" s="6" t="s">
        <v>5311</v>
      </c>
      <c r="BE160" s="6" t="s">
        <v>3018</v>
      </c>
      <c r="BF160" s="6" t="s">
        <v>3169</v>
      </c>
      <c r="BG160" s="6" t="s">
        <v>810</v>
      </c>
      <c r="BH160" s="6" t="s">
        <v>810</v>
      </c>
      <c r="BI160" s="6" t="s">
        <v>612</v>
      </c>
      <c r="BJ160" s="6" t="s">
        <v>608</v>
      </c>
      <c r="BK160" s="6" t="s">
        <v>614</v>
      </c>
      <c r="BL160" s="6" t="s">
        <v>4008</v>
      </c>
      <c r="BM160" s="6" t="s">
        <v>5312</v>
      </c>
      <c r="BN160" s="6" t="s">
        <v>5313</v>
      </c>
      <c r="BO160" s="6" t="s">
        <v>623</v>
      </c>
      <c r="BP160" s="6" t="s">
        <v>5314</v>
      </c>
      <c r="BQ160" s="6" t="s">
        <v>3459</v>
      </c>
      <c r="BR160" s="6" t="s">
        <v>5252</v>
      </c>
      <c r="BS160" s="6" t="s">
        <v>5306</v>
      </c>
      <c r="BT160" s="6" t="s">
        <v>5307</v>
      </c>
      <c r="BU160" s="6" t="s">
        <v>5315</v>
      </c>
      <c r="BV160" s="6" t="s">
        <v>5316</v>
      </c>
      <c r="BW160" s="6" t="s">
        <v>5317</v>
      </c>
      <c r="BX160" s="6" t="s">
        <v>749</v>
      </c>
      <c r="BY160" s="6" t="s">
        <v>5318</v>
      </c>
      <c r="BZ160" s="6" t="s">
        <v>5319</v>
      </c>
      <c r="CA160" s="6" t="s">
        <v>2439</v>
      </c>
      <c r="CB160" s="6" t="s">
        <v>5320</v>
      </c>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row>
    <row r="161" spans="1:110" ht="12.75" hidden="1">
      <c r="A161" s="6" t="s">
        <v>4919</v>
      </c>
      <c r="B161" s="6" t="s">
        <v>4471</v>
      </c>
      <c r="C161" s="6" t="s">
        <v>3603</v>
      </c>
      <c r="D161" s="6" t="s">
        <v>2312</v>
      </c>
      <c r="E161" s="6" t="s">
        <v>2328</v>
      </c>
      <c r="F161" s="6" t="s">
        <v>2307</v>
      </c>
      <c r="G161" s="6" t="s">
        <v>3780</v>
      </c>
      <c r="H161" s="6" t="s">
        <v>5321</v>
      </c>
      <c r="I161" s="6" t="s">
        <v>5322</v>
      </c>
      <c r="J161" s="6" t="s">
        <v>2326</v>
      </c>
      <c r="K161" s="6" t="s">
        <v>2831</v>
      </c>
      <c r="L161" s="6" t="s">
        <v>3451</v>
      </c>
      <c r="M161" s="6" t="s">
        <v>4456</v>
      </c>
      <c r="N161" s="6" t="s">
        <v>5323</v>
      </c>
      <c r="O161" s="6" t="s">
        <v>3178</v>
      </c>
      <c r="P161" s="6" t="s">
        <v>3946</v>
      </c>
      <c r="Q161" s="6" t="s">
        <v>3198</v>
      </c>
      <c r="R161" s="6" t="s">
        <v>5314</v>
      </c>
      <c r="S161" s="6" t="s">
        <v>5324</v>
      </c>
      <c r="T161" s="6" t="s">
        <v>5325</v>
      </c>
      <c r="U161" s="6" t="s">
        <v>5326</v>
      </c>
      <c r="V161" s="6" t="s">
        <v>5327</v>
      </c>
      <c r="W161" s="6" t="s">
        <v>2994</v>
      </c>
      <c r="X161" s="6" t="s">
        <v>5328</v>
      </c>
      <c r="Y161" s="6" t="s">
        <v>2990</v>
      </c>
      <c r="Z161" s="6" t="s">
        <v>4425</v>
      </c>
      <c r="AA161" s="6" t="s">
        <v>5329</v>
      </c>
      <c r="AB161" s="6" t="s">
        <v>5330</v>
      </c>
      <c r="AC161" s="6" t="s">
        <v>3031</v>
      </c>
      <c r="AD161" s="6" t="s">
        <v>4427</v>
      </c>
      <c r="AE161" s="6" t="s">
        <v>5331</v>
      </c>
      <c r="AF161" s="6" t="s">
        <v>5332</v>
      </c>
      <c r="AG161" s="6" t="s">
        <v>5332</v>
      </c>
      <c r="AH161" s="6" t="s">
        <v>3564</v>
      </c>
      <c r="AI161" s="6" t="s">
        <v>3570</v>
      </c>
      <c r="AJ161" s="6" t="s">
        <v>5333</v>
      </c>
      <c r="AK161" s="6" t="s">
        <v>5334</v>
      </c>
      <c r="AL161" s="6" t="s">
        <v>5335</v>
      </c>
      <c r="AM161" s="6" t="s">
        <v>5242</v>
      </c>
      <c r="AN161" s="6" t="s">
        <v>4763</v>
      </c>
      <c r="AO161" s="6" t="s">
        <v>4375</v>
      </c>
      <c r="AP161" s="6" t="s">
        <v>5336</v>
      </c>
      <c r="AQ161" s="6" t="s">
        <v>5337</v>
      </c>
      <c r="AR161" s="6" t="s">
        <v>1475</v>
      </c>
      <c r="AS161" s="6" t="s">
        <v>2433</v>
      </c>
      <c r="AT161" s="6" t="s">
        <v>5338</v>
      </c>
      <c r="AU161" s="6" t="s">
        <v>5339</v>
      </c>
      <c r="AV161" s="6" t="s">
        <v>5340</v>
      </c>
      <c r="AW161" s="6" t="s">
        <v>5341</v>
      </c>
      <c r="AX161" s="6" t="s">
        <v>5342</v>
      </c>
      <c r="AY161" s="6" t="s">
        <v>5343</v>
      </c>
      <c r="AZ161" s="6" t="s">
        <v>5220</v>
      </c>
      <c r="BA161" s="6" t="s">
        <v>3726</v>
      </c>
      <c r="BB161" s="6" t="s">
        <v>5344</v>
      </c>
      <c r="BC161" s="6" t="s">
        <v>5226</v>
      </c>
      <c r="BD161" s="6" t="s">
        <v>3868</v>
      </c>
      <c r="BE161" s="6" t="s">
        <v>5345</v>
      </c>
      <c r="BF161" s="6" t="s">
        <v>1557</v>
      </c>
      <c r="BG161" s="6" t="s">
        <v>5346</v>
      </c>
      <c r="BH161" s="6" t="s">
        <v>3727</v>
      </c>
      <c r="BI161" s="6" t="s">
        <v>1485</v>
      </c>
      <c r="BJ161" s="6" t="s">
        <v>3727</v>
      </c>
      <c r="BK161" s="6" t="s">
        <v>5262</v>
      </c>
      <c r="BL161" s="6" t="s">
        <v>4059</v>
      </c>
      <c r="BM161" s="6" t="s">
        <v>5219</v>
      </c>
      <c r="BN161" s="6" t="s">
        <v>5347</v>
      </c>
      <c r="BO161" s="6" t="s">
        <v>5348</v>
      </c>
      <c r="BP161" s="6" t="s">
        <v>4770</v>
      </c>
      <c r="BQ161" s="6" t="s">
        <v>3740</v>
      </c>
      <c r="BR161" s="6" t="s">
        <v>4058</v>
      </c>
      <c r="BS161" s="6" t="s">
        <v>5244</v>
      </c>
      <c r="BT161" s="6" t="s">
        <v>5349</v>
      </c>
      <c r="BU161" s="6" t="s">
        <v>5350</v>
      </c>
      <c r="BV161" s="6" t="s">
        <v>1559</v>
      </c>
      <c r="BW161" s="6" t="s">
        <v>5263</v>
      </c>
      <c r="BX161" s="6" t="s">
        <v>5351</v>
      </c>
      <c r="BY161" s="6" t="s">
        <v>4438</v>
      </c>
      <c r="BZ161" s="6" t="s">
        <v>5352</v>
      </c>
      <c r="CA161" s="6" t="s">
        <v>5353</v>
      </c>
      <c r="CB161" s="6" t="s">
        <v>5354</v>
      </c>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row>
    <row r="162" spans="1:110" ht="12.75" hidden="1">
      <c r="A162" s="6" t="s">
        <v>4919</v>
      </c>
      <c r="B162" s="6" t="s">
        <v>4476</v>
      </c>
      <c r="C162" s="6" t="s">
        <v>1227</v>
      </c>
      <c r="D162" s="6" t="s">
        <v>1228</v>
      </c>
      <c r="E162" s="6" t="s">
        <v>1235</v>
      </c>
      <c r="F162" s="6" t="s">
        <v>1223</v>
      </c>
      <c r="G162" s="6" t="s">
        <v>1233</v>
      </c>
      <c r="H162" s="6" t="s">
        <v>1232</v>
      </c>
      <c r="I162" s="6" t="s">
        <v>2866</v>
      </c>
      <c r="J162" s="6" t="s">
        <v>2759</v>
      </c>
      <c r="K162" s="6" t="s">
        <v>3208</v>
      </c>
      <c r="L162" s="6" t="s">
        <v>2407</v>
      </c>
      <c r="M162" s="6" t="s">
        <v>635</v>
      </c>
      <c r="N162" s="6" t="s">
        <v>632</v>
      </c>
      <c r="O162" s="6" t="s">
        <v>2752</v>
      </c>
      <c r="P162" s="6" t="s">
        <v>3204</v>
      </c>
      <c r="Q162" s="6" t="s">
        <v>3952</v>
      </c>
      <c r="R162" s="6" t="s">
        <v>691</v>
      </c>
      <c r="S162" s="6" t="s">
        <v>691</v>
      </c>
      <c r="T162" s="6" t="s">
        <v>2864</v>
      </c>
      <c r="U162" s="6" t="s">
        <v>3615</v>
      </c>
      <c r="V162" s="6" t="s">
        <v>3912</v>
      </c>
      <c r="W162" s="6" t="s">
        <v>1577</v>
      </c>
      <c r="X162" s="6" t="s">
        <v>1622</v>
      </c>
      <c r="Y162" s="6" t="s">
        <v>1623</v>
      </c>
      <c r="Z162" s="6" t="s">
        <v>3614</v>
      </c>
      <c r="AA162" s="6" t="s">
        <v>4827</v>
      </c>
      <c r="AB162" s="6" t="s">
        <v>3348</v>
      </c>
      <c r="AC162" s="6" t="s">
        <v>588</v>
      </c>
      <c r="AD162" s="6" t="s">
        <v>2334</v>
      </c>
      <c r="AE162" s="6" t="s">
        <v>650</v>
      </c>
      <c r="AF162" s="6" t="s">
        <v>3513</v>
      </c>
      <c r="AG162" s="6" t="s">
        <v>650</v>
      </c>
      <c r="AH162" s="6" t="s">
        <v>3332</v>
      </c>
      <c r="AI162" s="6" t="s">
        <v>3056</v>
      </c>
      <c r="AJ162" s="6" t="s">
        <v>3054</v>
      </c>
      <c r="AK162" s="6" t="s">
        <v>1624</v>
      </c>
      <c r="AL162" s="6" t="s">
        <v>3334</v>
      </c>
      <c r="AM162" s="6" t="s">
        <v>593</v>
      </c>
      <c r="AN162" s="6" t="s">
        <v>2854</v>
      </c>
      <c r="AO162" s="6" t="s">
        <v>3344</v>
      </c>
      <c r="AP162" s="6" t="s">
        <v>3340</v>
      </c>
      <c r="AQ162" s="6" t="s">
        <v>2843</v>
      </c>
      <c r="AR162" s="6" t="s">
        <v>2333</v>
      </c>
      <c r="AS162" s="6" t="s">
        <v>2848</v>
      </c>
      <c r="AT162" s="6" t="s">
        <v>3975</v>
      </c>
      <c r="AU162" s="6" t="s">
        <v>1633</v>
      </c>
      <c r="AV162" s="6" t="s">
        <v>3919</v>
      </c>
      <c r="AW162" s="6" t="s">
        <v>2873</v>
      </c>
      <c r="AX162" s="6" t="s">
        <v>2852</v>
      </c>
      <c r="AY162" s="6" t="s">
        <v>2874</v>
      </c>
      <c r="AZ162" s="6" t="s">
        <v>3538</v>
      </c>
      <c r="BA162" s="6" t="s">
        <v>3340</v>
      </c>
      <c r="BB162" s="6" t="s">
        <v>3995</v>
      </c>
      <c r="BC162" s="6" t="s">
        <v>2843</v>
      </c>
      <c r="BD162" s="6" t="s">
        <v>3334</v>
      </c>
      <c r="BE162" s="6" t="s">
        <v>2874</v>
      </c>
      <c r="BF162" s="6" t="s">
        <v>3349</v>
      </c>
      <c r="BG162" s="6" t="s">
        <v>1633</v>
      </c>
      <c r="BH162" s="6" t="s">
        <v>3969</v>
      </c>
      <c r="BI162" s="6" t="s">
        <v>2306</v>
      </c>
      <c r="BJ162" s="6" t="s">
        <v>3349</v>
      </c>
      <c r="BK162" s="6" t="s">
        <v>2843</v>
      </c>
      <c r="BL162" s="6" t="s">
        <v>3973</v>
      </c>
      <c r="BM162" s="6" t="s">
        <v>2850</v>
      </c>
      <c r="BN162" s="6" t="s">
        <v>2844</v>
      </c>
      <c r="BO162" s="6" t="s">
        <v>790</v>
      </c>
      <c r="BP162" s="6" t="s">
        <v>790</v>
      </c>
      <c r="BQ162" s="6" t="s">
        <v>2339</v>
      </c>
      <c r="BR162" s="6" t="s">
        <v>4070</v>
      </c>
      <c r="BS162" s="6" t="s">
        <v>3972</v>
      </c>
      <c r="BT162" s="6" t="s">
        <v>3973</v>
      </c>
      <c r="BU162" s="6" t="s">
        <v>3979</v>
      </c>
      <c r="BV162" s="6" t="s">
        <v>3979</v>
      </c>
      <c r="BW162" s="6" t="s">
        <v>3338</v>
      </c>
      <c r="BX162" s="6" t="s">
        <v>3337</v>
      </c>
      <c r="BY162" s="6" t="s">
        <v>3965</v>
      </c>
      <c r="BZ162" s="6" t="s">
        <v>3933</v>
      </c>
      <c r="CA162" s="6" t="s">
        <v>3994</v>
      </c>
      <c r="CB162" s="6" t="s">
        <v>3051</v>
      </c>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row>
    <row r="163" spans="1:110" ht="12.75" hidden="1">
      <c r="A163" s="6" t="s">
        <v>4919</v>
      </c>
      <c r="B163" s="6" t="s">
        <v>4477</v>
      </c>
      <c r="C163" s="6" t="s">
        <v>3551</v>
      </c>
      <c r="D163" s="6" t="s">
        <v>4022</v>
      </c>
      <c r="E163" s="6" t="s">
        <v>3613</v>
      </c>
      <c r="F163" s="6" t="s">
        <v>3925</v>
      </c>
      <c r="G163" s="6" t="s">
        <v>2845</v>
      </c>
      <c r="H163" s="6" t="s">
        <v>592</v>
      </c>
      <c r="I163" s="6" t="s">
        <v>655</v>
      </c>
      <c r="J163" s="6" t="s">
        <v>656</v>
      </c>
      <c r="K163" s="6" t="s">
        <v>643</v>
      </c>
      <c r="L163" s="6" t="s">
        <v>585</v>
      </c>
      <c r="M163" s="6" t="s">
        <v>3206</v>
      </c>
      <c r="N163" s="6" t="s">
        <v>673</v>
      </c>
      <c r="O163" s="6" t="s">
        <v>1242</v>
      </c>
      <c r="P163" s="6" t="s">
        <v>575</v>
      </c>
      <c r="Q163" s="6" t="s">
        <v>3208</v>
      </c>
      <c r="R163" s="6" t="s">
        <v>2404</v>
      </c>
      <c r="S163" s="6" t="s">
        <v>1679</v>
      </c>
      <c r="T163" s="6" t="s">
        <v>822</v>
      </c>
      <c r="U163" s="6" t="s">
        <v>585</v>
      </c>
      <c r="V163" s="6" t="s">
        <v>3914</v>
      </c>
      <c r="W163" s="6" t="s">
        <v>5355</v>
      </c>
      <c r="X163" s="6" t="s">
        <v>3364</v>
      </c>
      <c r="Y163" s="6" t="s">
        <v>649</v>
      </c>
      <c r="Z163" s="6" t="s">
        <v>3923</v>
      </c>
      <c r="AA163" s="6" t="s">
        <v>3054</v>
      </c>
      <c r="AB163" s="6" t="s">
        <v>5355</v>
      </c>
      <c r="AC163" s="6" t="s">
        <v>3957</v>
      </c>
      <c r="AD163" s="6" t="s">
        <v>645</v>
      </c>
      <c r="AE163" s="6" t="s">
        <v>641</v>
      </c>
      <c r="AF163" s="6" t="s">
        <v>2877</v>
      </c>
      <c r="AG163" s="6" t="s">
        <v>2869</v>
      </c>
      <c r="AH163" s="6" t="s">
        <v>2360</v>
      </c>
      <c r="AI163" s="6" t="s">
        <v>1637</v>
      </c>
      <c r="AJ163" s="6" t="s">
        <v>3919</v>
      </c>
      <c r="AK163" s="6" t="s">
        <v>3992</v>
      </c>
      <c r="AL163" s="6" t="s">
        <v>654</v>
      </c>
      <c r="AM163" s="6" t="s">
        <v>2856</v>
      </c>
      <c r="AN163" s="6" t="s">
        <v>3338</v>
      </c>
      <c r="AO163" s="6" t="s">
        <v>2847</v>
      </c>
      <c r="AP163" s="6" t="s">
        <v>3609</v>
      </c>
      <c r="AQ163" s="6" t="s">
        <v>3533</v>
      </c>
      <c r="AR163" s="6" t="s">
        <v>3156</v>
      </c>
      <c r="AS163" s="6" t="s">
        <v>5356</v>
      </c>
      <c r="AT163" s="6" t="s">
        <v>5357</v>
      </c>
      <c r="AU163" s="6" t="s">
        <v>4768</v>
      </c>
      <c r="AV163" s="6" t="s">
        <v>5358</v>
      </c>
      <c r="AW163" s="6" t="s">
        <v>5359</v>
      </c>
      <c r="AX163" s="6" t="s">
        <v>5360</v>
      </c>
      <c r="AY163" s="6" t="s">
        <v>5361</v>
      </c>
      <c r="AZ163" s="6" t="s">
        <v>5362</v>
      </c>
      <c r="BA163" s="6" t="s">
        <v>1515</v>
      </c>
      <c r="BB163" s="6" t="s">
        <v>5363</v>
      </c>
      <c r="BC163" s="6" t="s">
        <v>5152</v>
      </c>
      <c r="BD163" s="6" t="s">
        <v>5364</v>
      </c>
      <c r="BE163" s="6" t="s">
        <v>5365</v>
      </c>
      <c r="BF163" s="6" t="s">
        <v>5366</v>
      </c>
      <c r="BG163" s="6" t="s">
        <v>5367</v>
      </c>
      <c r="BH163" s="6" t="s">
        <v>5368</v>
      </c>
      <c r="BI163" s="6" t="s">
        <v>5368</v>
      </c>
      <c r="BJ163" s="6" t="s">
        <v>5369</v>
      </c>
      <c r="BK163" s="6" t="s">
        <v>5370</v>
      </c>
      <c r="BL163" s="6" t="s">
        <v>5149</v>
      </c>
      <c r="BM163" s="6" t="s">
        <v>5371</v>
      </c>
      <c r="BN163" s="6" t="s">
        <v>5372</v>
      </c>
      <c r="BO163" s="6" t="s">
        <v>5373</v>
      </c>
      <c r="BP163" s="6" t="s">
        <v>2214</v>
      </c>
      <c r="BQ163" s="6" t="s">
        <v>1541</v>
      </c>
      <c r="BR163" s="6" t="s">
        <v>5374</v>
      </c>
      <c r="BS163" s="6" t="s">
        <v>5375</v>
      </c>
      <c r="BT163" s="6" t="s">
        <v>4388</v>
      </c>
      <c r="BU163" s="6" t="s">
        <v>801</v>
      </c>
      <c r="BV163" s="6" t="s">
        <v>742</v>
      </c>
      <c r="BW163" s="6" t="s">
        <v>4034</v>
      </c>
      <c r="BX163" s="6" t="s">
        <v>5376</v>
      </c>
      <c r="BY163" s="6" t="s">
        <v>807</v>
      </c>
      <c r="BZ163" s="6" t="s">
        <v>3465</v>
      </c>
      <c r="CA163" s="6" t="s">
        <v>4008</v>
      </c>
      <c r="CB163" s="6" t="s">
        <v>3790</v>
      </c>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row>
    <row r="164" spans="1:110" ht="12.75" hidden="1">
      <c r="A164" s="6" t="s">
        <v>4919</v>
      </c>
      <c r="B164" s="6" t="s">
        <v>4500</v>
      </c>
      <c r="C164" s="6" t="s">
        <v>5377</v>
      </c>
      <c r="D164" s="6" t="s">
        <v>5378</v>
      </c>
      <c r="E164" s="6" t="s">
        <v>5379</v>
      </c>
      <c r="F164" s="6" t="s">
        <v>5380</v>
      </c>
      <c r="G164" s="6" t="s">
        <v>5381</v>
      </c>
      <c r="H164" s="6" t="s">
        <v>5382</v>
      </c>
      <c r="I164" s="6" t="s">
        <v>4210</v>
      </c>
      <c r="J164" s="6" t="s">
        <v>4223</v>
      </c>
      <c r="K164" s="6" t="s">
        <v>5383</v>
      </c>
      <c r="L164" s="6" t="s">
        <v>5384</v>
      </c>
      <c r="M164" s="6" t="s">
        <v>5385</v>
      </c>
      <c r="N164" s="6" t="s">
        <v>5386</v>
      </c>
      <c r="O164" s="6" t="s">
        <v>5387</v>
      </c>
      <c r="P164" s="6" t="s">
        <v>5388</v>
      </c>
      <c r="Q164" s="6" t="s">
        <v>5389</v>
      </c>
      <c r="R164" s="6" t="s">
        <v>4265</v>
      </c>
      <c r="S164" s="6" t="s">
        <v>5390</v>
      </c>
      <c r="T164" s="6" t="s">
        <v>2485</v>
      </c>
      <c r="U164" s="6" t="s">
        <v>5391</v>
      </c>
      <c r="V164" s="6" t="s">
        <v>5392</v>
      </c>
      <c r="W164" s="6" t="s">
        <v>5393</v>
      </c>
      <c r="X164" s="6" t="s">
        <v>5394</v>
      </c>
      <c r="Y164" s="6" t="s">
        <v>5395</v>
      </c>
      <c r="Z164" s="6" t="s">
        <v>5396</v>
      </c>
      <c r="AA164" s="6" t="s">
        <v>5397</v>
      </c>
      <c r="AB164" s="6" t="s">
        <v>5398</v>
      </c>
      <c r="AC164" s="6" t="s">
        <v>5394</v>
      </c>
      <c r="AD164" s="6" t="s">
        <v>5399</v>
      </c>
      <c r="AE164" s="6" t="s">
        <v>5400</v>
      </c>
      <c r="AF164" s="6" t="s">
        <v>5401</v>
      </c>
      <c r="AG164" s="6" t="s">
        <v>5402</v>
      </c>
      <c r="AH164" s="6" t="s">
        <v>5392</v>
      </c>
      <c r="AI164" s="6" t="s">
        <v>5402</v>
      </c>
      <c r="AJ164" s="6" t="s">
        <v>5403</v>
      </c>
      <c r="AK164" s="6" t="s">
        <v>5404</v>
      </c>
      <c r="AL164" s="6" t="s">
        <v>5405</v>
      </c>
      <c r="AM164" s="6" t="s">
        <v>5406</v>
      </c>
      <c r="AN164" s="6" t="s">
        <v>5407</v>
      </c>
      <c r="AO164" s="6" t="s">
        <v>3817</v>
      </c>
      <c r="AP164" s="6" t="s">
        <v>5408</v>
      </c>
      <c r="AQ164" s="6" t="s">
        <v>5409</v>
      </c>
      <c r="AR164" s="6" t="s">
        <v>5410</v>
      </c>
      <c r="AS164" s="6" t="s">
        <v>5411</v>
      </c>
      <c r="AT164" s="6" t="s">
        <v>5412</v>
      </c>
      <c r="AU164" s="6" t="s">
        <v>5413</v>
      </c>
      <c r="AV164" s="6" t="s">
        <v>5414</v>
      </c>
      <c r="AW164" s="6" t="s">
        <v>5415</v>
      </c>
      <c r="AX164" s="6" t="s">
        <v>5416</v>
      </c>
      <c r="AY164" s="6" t="s">
        <v>5417</v>
      </c>
      <c r="AZ164" s="6" t="s">
        <v>5418</v>
      </c>
      <c r="BA164" s="6" t="s">
        <v>5419</v>
      </c>
      <c r="BB164" s="6" t="s">
        <v>5420</v>
      </c>
      <c r="BC164" s="6" t="s">
        <v>5421</v>
      </c>
      <c r="BD164" s="6" t="s">
        <v>5422</v>
      </c>
      <c r="BE164" s="6" t="s">
        <v>5423</v>
      </c>
      <c r="BF164" s="6" t="s">
        <v>1120</v>
      </c>
      <c r="BG164" s="6" t="s">
        <v>5424</v>
      </c>
      <c r="BH164" s="6" t="s">
        <v>5425</v>
      </c>
      <c r="BI164" s="6" t="s">
        <v>5426</v>
      </c>
      <c r="BJ164" s="6" t="s">
        <v>5427</v>
      </c>
      <c r="BK164" s="6" t="s">
        <v>5078</v>
      </c>
      <c r="BL164" s="6" t="s">
        <v>3849</v>
      </c>
      <c r="BM164" s="6" t="s">
        <v>5428</v>
      </c>
      <c r="BN164" s="6" t="s">
        <v>5429</v>
      </c>
      <c r="BO164" s="6" t="s">
        <v>5430</v>
      </c>
      <c r="BP164" s="6" t="s">
        <v>5431</v>
      </c>
      <c r="BQ164" s="6" t="s">
        <v>5432</v>
      </c>
      <c r="BR164" s="6" t="s">
        <v>5433</v>
      </c>
      <c r="BS164" s="6" t="s">
        <v>5434</v>
      </c>
      <c r="BT164" s="6" t="s">
        <v>5435</v>
      </c>
      <c r="BU164" s="6" t="s">
        <v>5436</v>
      </c>
      <c r="BV164" s="6" t="s">
        <v>5437</v>
      </c>
      <c r="BW164" s="6" t="s">
        <v>5438</v>
      </c>
      <c r="BX164" s="6" t="s">
        <v>5439</v>
      </c>
      <c r="BY164" s="6" t="s">
        <v>2522</v>
      </c>
      <c r="BZ164" s="6" t="s">
        <v>5440</v>
      </c>
      <c r="CA164" s="6" t="s">
        <v>5441</v>
      </c>
      <c r="CB164" s="6" t="s">
        <v>5442</v>
      </c>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row>
    <row r="165" spans="1:110" ht="12.75" hidden="1">
      <c r="A165" s="6" t="s">
        <v>4919</v>
      </c>
      <c r="B165" s="6" t="s">
        <v>4563</v>
      </c>
      <c r="C165" s="6" t="s">
        <v>1192</v>
      </c>
      <c r="D165" s="6" t="s">
        <v>1952</v>
      </c>
      <c r="E165" s="6" t="s">
        <v>855</v>
      </c>
      <c r="F165" s="6" t="s">
        <v>1193</v>
      </c>
      <c r="G165" s="6" t="s">
        <v>1194</v>
      </c>
      <c r="H165" s="6" t="s">
        <v>1953</v>
      </c>
      <c r="I165" s="6" t="s">
        <v>852</v>
      </c>
      <c r="J165" s="6" t="s">
        <v>859</v>
      </c>
      <c r="K165" s="6" t="s">
        <v>906</v>
      </c>
      <c r="L165" s="6" t="s">
        <v>1955</v>
      </c>
      <c r="M165" s="6" t="s">
        <v>1954</v>
      </c>
      <c r="N165" s="6" t="s">
        <v>1197</v>
      </c>
      <c r="O165" s="6" t="s">
        <v>839</v>
      </c>
      <c r="P165" s="6" t="s">
        <v>839</v>
      </c>
      <c r="Q165" s="6" t="s">
        <v>1954</v>
      </c>
      <c r="R165" s="6" t="s">
        <v>1954</v>
      </c>
      <c r="S165" s="6" t="s">
        <v>1196</v>
      </c>
      <c r="T165" s="6" t="s">
        <v>1199</v>
      </c>
      <c r="U165" s="6" t="s">
        <v>1196</v>
      </c>
      <c r="V165" s="6" t="s">
        <v>862</v>
      </c>
      <c r="W165" s="6" t="s">
        <v>851</v>
      </c>
      <c r="X165" s="6" t="s">
        <v>1955</v>
      </c>
      <c r="Y165" s="6" t="s">
        <v>1198</v>
      </c>
      <c r="Z165" s="6" t="s">
        <v>1955</v>
      </c>
      <c r="AA165" s="6" t="s">
        <v>1195</v>
      </c>
      <c r="AB165" s="6" t="s">
        <v>1955</v>
      </c>
      <c r="AC165" s="6" t="s">
        <v>1196</v>
      </c>
      <c r="AD165" s="6" t="s">
        <v>1199</v>
      </c>
      <c r="AE165" s="6" t="s">
        <v>845</v>
      </c>
      <c r="AF165" s="6" t="s">
        <v>851</v>
      </c>
      <c r="AG165" s="6" t="s">
        <v>1955</v>
      </c>
      <c r="AH165" s="6" t="s">
        <v>1196</v>
      </c>
      <c r="AI165" s="6" t="s">
        <v>1955</v>
      </c>
      <c r="AJ165" s="6" t="s">
        <v>1955</v>
      </c>
      <c r="AK165" s="6" t="s">
        <v>906</v>
      </c>
      <c r="AL165" s="6" t="s">
        <v>1199</v>
      </c>
      <c r="AM165" s="6" t="s">
        <v>851</v>
      </c>
      <c r="AN165" s="6" t="s">
        <v>906</v>
      </c>
      <c r="AO165" s="6" t="s">
        <v>851</v>
      </c>
      <c r="AP165" s="6" t="s">
        <v>1195</v>
      </c>
      <c r="AQ165" s="6" t="s">
        <v>859</v>
      </c>
      <c r="AR165" s="6" t="s">
        <v>907</v>
      </c>
      <c r="AS165" s="6" t="s">
        <v>3370</v>
      </c>
      <c r="AT165" s="6" t="s">
        <v>1201</v>
      </c>
      <c r="AU165" s="6" t="s">
        <v>887</v>
      </c>
      <c r="AV165" s="6" t="s">
        <v>889</v>
      </c>
      <c r="AW165" s="6" t="s">
        <v>997</v>
      </c>
      <c r="AX165" s="6" t="s">
        <v>894</v>
      </c>
      <c r="AY165" s="6" t="s">
        <v>992</v>
      </c>
      <c r="AZ165" s="6" t="s">
        <v>994</v>
      </c>
      <c r="BA165" s="6" t="s">
        <v>1006</v>
      </c>
      <c r="BB165" s="6" t="s">
        <v>1002</v>
      </c>
      <c r="BC165" s="6" t="s">
        <v>1653</v>
      </c>
      <c r="BD165" s="6" t="s">
        <v>1653</v>
      </c>
      <c r="BE165" s="6" t="s">
        <v>1002</v>
      </c>
      <c r="BF165" s="6" t="s">
        <v>1714</v>
      </c>
      <c r="BG165" s="6" t="s">
        <v>1714</v>
      </c>
      <c r="BH165" s="6" t="s">
        <v>2447</v>
      </c>
      <c r="BI165" s="6" t="s">
        <v>2447</v>
      </c>
      <c r="BJ165" s="6" t="s">
        <v>1690</v>
      </c>
      <c r="BK165" s="6" t="s">
        <v>2446</v>
      </c>
      <c r="BL165" s="6" t="s">
        <v>998</v>
      </c>
      <c r="BM165" s="6" t="s">
        <v>997</v>
      </c>
      <c r="BN165" s="6" t="s">
        <v>1800</v>
      </c>
      <c r="BO165" s="6" t="s">
        <v>1800</v>
      </c>
      <c r="BP165" s="6" t="s">
        <v>1001</v>
      </c>
      <c r="BQ165" s="6" t="s">
        <v>897</v>
      </c>
      <c r="BR165" s="6" t="s">
        <v>887</v>
      </c>
      <c r="BS165" s="6" t="s">
        <v>901</v>
      </c>
      <c r="BT165" s="6" t="s">
        <v>1696</v>
      </c>
      <c r="BU165" s="6" t="s">
        <v>1212</v>
      </c>
      <c r="BV165" s="6" t="s">
        <v>1212</v>
      </c>
      <c r="BW165" s="6" t="s">
        <v>1798</v>
      </c>
      <c r="BX165" s="6" t="s">
        <v>1956</v>
      </c>
      <c r="BY165" s="6" t="s">
        <v>903</v>
      </c>
      <c r="BZ165" s="6" t="s">
        <v>855</v>
      </c>
      <c r="CA165" s="6" t="s">
        <v>861</v>
      </c>
      <c r="CB165" s="6" t="s">
        <v>849</v>
      </c>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row>
    <row r="166" spans="1:110" ht="12.75" hidden="1">
      <c r="A166" s="6" t="s">
        <v>4919</v>
      </c>
      <c r="B166" s="6" t="s">
        <v>4565</v>
      </c>
      <c r="C166" s="6" t="s">
        <v>1644</v>
      </c>
      <c r="D166" s="6" t="s">
        <v>715</v>
      </c>
      <c r="E166" s="6" t="s">
        <v>708</v>
      </c>
      <c r="F166" s="6" t="s">
        <v>1644</v>
      </c>
      <c r="G166" s="6" t="s">
        <v>2725</v>
      </c>
      <c r="H166" s="6" t="s">
        <v>3244</v>
      </c>
      <c r="I166" s="6" t="s">
        <v>2732</v>
      </c>
      <c r="J166" s="6" t="s">
        <v>1683</v>
      </c>
      <c r="K166" s="6" t="s">
        <v>1683</v>
      </c>
      <c r="L166" s="6" t="s">
        <v>2729</v>
      </c>
      <c r="M166" s="6" t="s">
        <v>714</v>
      </c>
      <c r="N166" s="6" t="s">
        <v>2729</v>
      </c>
      <c r="O166" s="6" t="s">
        <v>669</v>
      </c>
      <c r="P166" s="6" t="s">
        <v>1682</v>
      </c>
      <c r="Q166" s="6" t="s">
        <v>1567</v>
      </c>
      <c r="R166" s="6" t="s">
        <v>2735</v>
      </c>
      <c r="S166" s="6" t="s">
        <v>2726</v>
      </c>
      <c r="T166" s="6" t="s">
        <v>2400</v>
      </c>
      <c r="U166" s="6" t="s">
        <v>1682</v>
      </c>
      <c r="V166" s="6" t="s">
        <v>2568</v>
      </c>
      <c r="W166" s="6" t="s">
        <v>2568</v>
      </c>
      <c r="X166" s="6" t="s">
        <v>2400</v>
      </c>
      <c r="Y166" s="6" t="s">
        <v>2568</v>
      </c>
      <c r="Z166" s="6" t="s">
        <v>2735</v>
      </c>
      <c r="AA166" s="6" t="s">
        <v>2734</v>
      </c>
      <c r="AB166" s="6" t="s">
        <v>2736</v>
      </c>
      <c r="AC166" s="6" t="s">
        <v>2737</v>
      </c>
      <c r="AD166" s="6" t="s">
        <v>2733</v>
      </c>
      <c r="AE166" s="6" t="s">
        <v>1581</v>
      </c>
      <c r="AF166" s="6" t="s">
        <v>787</v>
      </c>
      <c r="AG166" s="6" t="s">
        <v>2766</v>
      </c>
      <c r="AH166" s="6" t="s">
        <v>2764</v>
      </c>
      <c r="AI166" s="6" t="s">
        <v>1571</v>
      </c>
      <c r="AJ166" s="6" t="s">
        <v>721</v>
      </c>
      <c r="AK166" s="6" t="s">
        <v>670</v>
      </c>
      <c r="AL166" s="6" t="s">
        <v>2763</v>
      </c>
      <c r="AM166" s="6" t="s">
        <v>2740</v>
      </c>
      <c r="AN166" s="6" t="s">
        <v>1585</v>
      </c>
      <c r="AO166" s="6" t="s">
        <v>1585</v>
      </c>
      <c r="AP166" s="6" t="s">
        <v>2740</v>
      </c>
      <c r="AQ166" s="6" t="s">
        <v>2739</v>
      </c>
      <c r="AR166" s="6" t="s">
        <v>2763</v>
      </c>
      <c r="AS166" s="6" t="s">
        <v>2763</v>
      </c>
      <c r="AT166" s="6" t="s">
        <v>721</v>
      </c>
      <c r="AU166" s="6" t="s">
        <v>694</v>
      </c>
      <c r="AV166" s="6" t="s">
        <v>2401</v>
      </c>
      <c r="AW166" s="6" t="s">
        <v>693</v>
      </c>
      <c r="AX166" s="6" t="s">
        <v>2733</v>
      </c>
      <c r="AY166" s="6" t="s">
        <v>2745</v>
      </c>
      <c r="AZ166" s="6" t="s">
        <v>2730</v>
      </c>
      <c r="BA166" s="6" t="s">
        <v>2734</v>
      </c>
      <c r="BB166" s="6" t="s">
        <v>2746</v>
      </c>
      <c r="BC166" s="6" t="s">
        <v>1567</v>
      </c>
      <c r="BD166" s="6" t="s">
        <v>1567</v>
      </c>
      <c r="BE166" s="6" t="s">
        <v>2568</v>
      </c>
      <c r="BF166" s="6" t="s">
        <v>1567</v>
      </c>
      <c r="BG166" s="6" t="s">
        <v>2735</v>
      </c>
      <c r="BH166" s="6" t="s">
        <v>2400</v>
      </c>
      <c r="BI166" s="6" t="s">
        <v>1682</v>
      </c>
      <c r="BJ166" s="6" t="s">
        <v>1682</v>
      </c>
      <c r="BK166" s="6" t="s">
        <v>2568</v>
      </c>
      <c r="BL166" s="6" t="s">
        <v>1567</v>
      </c>
      <c r="BM166" s="6" t="s">
        <v>1567</v>
      </c>
      <c r="BN166" s="6" t="s">
        <v>1567</v>
      </c>
      <c r="BO166" s="6" t="s">
        <v>2735</v>
      </c>
      <c r="BP166" s="6" t="s">
        <v>1682</v>
      </c>
      <c r="BQ166" s="6" t="s">
        <v>2568</v>
      </c>
      <c r="BR166" s="6" t="s">
        <v>2400</v>
      </c>
      <c r="BS166" s="6" t="s">
        <v>2400</v>
      </c>
      <c r="BT166" s="6" t="s">
        <v>2568</v>
      </c>
      <c r="BU166" s="6" t="s">
        <v>2568</v>
      </c>
      <c r="BV166" s="6" t="s">
        <v>2726</v>
      </c>
      <c r="BW166" s="6" t="s">
        <v>2400</v>
      </c>
      <c r="BX166" s="6" t="s">
        <v>2746</v>
      </c>
      <c r="BY166" s="6" t="s">
        <v>1567</v>
      </c>
      <c r="BZ166" s="6" t="s">
        <v>2735</v>
      </c>
      <c r="CA166" s="6" t="s">
        <v>2735</v>
      </c>
      <c r="CB166" s="6" t="s">
        <v>1682</v>
      </c>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row>
    <row r="393" spans="1:7" ht="12.75">
      <c r="A393" s="6"/>
      <c r="B393" s="6"/>
      <c r="C393" s="6"/>
      <c r="D393" s="6"/>
      <c r="E393" s="6"/>
      <c r="F393" s="6"/>
      <c r="G393" s="6"/>
    </row>
    <row r="394" spans="1:7" ht="12.75">
      <c r="A394" s="6"/>
      <c r="B394" s="6"/>
      <c r="C394" s="6"/>
      <c r="D394" s="6"/>
      <c r="E394" s="6"/>
      <c r="F394" s="6"/>
      <c r="G394" s="6"/>
    </row>
    <row r="403" spans="1:9" ht="12.75">
      <c r="A403" s="6"/>
      <c r="B403" s="6"/>
      <c r="C403" s="6"/>
      <c r="D403" s="6"/>
      <c r="E403" s="6"/>
      <c r="F403" s="6"/>
      <c r="G403" s="6"/>
      <c r="H403" s="6"/>
      <c r="I403" s="6"/>
    </row>
    <row r="404" spans="1:9" ht="12.75">
      <c r="A404" s="6"/>
      <c r="B404" s="6"/>
      <c r="C404" s="6"/>
      <c r="D404" s="6"/>
      <c r="E404" s="6"/>
      <c r="F404" s="6"/>
      <c r="G404" s="6"/>
      <c r="H404" s="6"/>
      <c r="I404" s="6"/>
    </row>
    <row r="405" spans="1:9" ht="12.75">
      <c r="A405" s="6"/>
      <c r="B405" s="6"/>
      <c r="C405" s="6"/>
      <c r="D405" s="6"/>
      <c r="E405" s="6"/>
      <c r="F405" s="6"/>
      <c r="G405" s="6"/>
      <c r="H405" s="6"/>
      <c r="I405" s="6"/>
    </row>
    <row r="406" spans="1:9" ht="12.75">
      <c r="A406" s="6"/>
      <c r="B406" s="6"/>
      <c r="C406" s="6"/>
      <c r="D406" s="6"/>
      <c r="E406" s="6"/>
      <c r="F406" s="6"/>
      <c r="G406" s="6"/>
      <c r="H406" s="6"/>
      <c r="I406" s="6"/>
    </row>
    <row r="407" spans="1:9" ht="12.75">
      <c r="A407" s="6"/>
      <c r="B407" s="6"/>
      <c r="C407" s="6"/>
      <c r="D407" s="6"/>
      <c r="E407" s="6"/>
      <c r="F407" s="6"/>
      <c r="G407" s="6"/>
      <c r="H407" s="6"/>
      <c r="I407" s="6"/>
    </row>
    <row r="408" spans="1:9" ht="12.75">
      <c r="A408" s="6"/>
      <c r="B408" s="6"/>
      <c r="C408" s="6"/>
      <c r="D408" s="6"/>
      <c r="E408" s="6"/>
      <c r="F408" s="6"/>
      <c r="G408" s="6"/>
      <c r="H408" s="6"/>
      <c r="I408" s="6"/>
    </row>
    <row r="409" spans="1:9" ht="12.75">
      <c r="A409" s="6"/>
      <c r="B409" s="6"/>
      <c r="C409" s="6"/>
      <c r="D409" s="6"/>
      <c r="E409" s="6"/>
      <c r="F409" s="6"/>
      <c r="G409" s="6"/>
      <c r="H409" s="6"/>
      <c r="I409" s="6"/>
    </row>
    <row r="410" spans="1:9" ht="12.75">
      <c r="A410" s="6"/>
      <c r="B410" s="6"/>
      <c r="C410" s="6"/>
      <c r="D410" s="6"/>
      <c r="E410" s="6"/>
      <c r="F410" s="6"/>
      <c r="G410" s="6"/>
      <c r="H410" s="6"/>
      <c r="I410" s="6"/>
    </row>
    <row r="411" spans="1:9" ht="12.75">
      <c r="A411" s="6"/>
      <c r="B411" s="6"/>
      <c r="C411" s="6"/>
      <c r="D411" s="6"/>
      <c r="E411" s="6"/>
      <c r="F411" s="6"/>
      <c r="G411" s="6"/>
      <c r="H411" s="6"/>
      <c r="I411" s="6"/>
    </row>
    <row r="412" spans="1:9" ht="12.75">
      <c r="A412" s="6"/>
      <c r="B412" s="6"/>
      <c r="C412" s="6"/>
      <c r="D412" s="6"/>
      <c r="E412" s="6"/>
      <c r="F412" s="6"/>
      <c r="G412" s="6"/>
      <c r="H412" s="6"/>
      <c r="I412" s="6"/>
    </row>
    <row r="413" spans="1:9" ht="12.75">
      <c r="A413" s="6"/>
      <c r="B413" s="6"/>
      <c r="C413" s="6"/>
      <c r="D413" s="6"/>
      <c r="E413" s="6"/>
      <c r="F413" s="6"/>
      <c r="G413" s="6"/>
      <c r="H413" s="6"/>
      <c r="I413" s="6"/>
    </row>
    <row r="414" spans="1:9" ht="12.75">
      <c r="A414" s="6"/>
      <c r="B414" s="6"/>
      <c r="C414" s="6"/>
      <c r="D414" s="6"/>
      <c r="E414" s="6"/>
      <c r="F414" s="6"/>
      <c r="G414" s="6"/>
      <c r="H414" s="6"/>
      <c r="I414" s="6"/>
    </row>
    <row r="415" spans="1:9" ht="12.75">
      <c r="A415" s="6"/>
      <c r="B415" s="6"/>
      <c r="C415" s="6"/>
      <c r="D415" s="6"/>
      <c r="E415" s="6"/>
      <c r="F415" s="6"/>
      <c r="G415" s="6"/>
      <c r="H415" s="6"/>
      <c r="I415" s="6"/>
    </row>
    <row r="416" spans="1:9" ht="12.75">
      <c r="A416" s="6"/>
      <c r="B416" s="6"/>
      <c r="C416" s="6"/>
      <c r="D416" s="6"/>
      <c r="E416" s="6"/>
      <c r="F416" s="6"/>
      <c r="G416" s="6"/>
      <c r="H416" s="6"/>
      <c r="I416" s="6"/>
    </row>
    <row r="417" spans="1:9" ht="12.75">
      <c r="A417" s="6"/>
      <c r="B417" s="6"/>
      <c r="C417" s="6"/>
      <c r="D417" s="6"/>
      <c r="E417" s="6"/>
      <c r="F417" s="6"/>
      <c r="G417" s="6"/>
      <c r="H417" s="6"/>
      <c r="I417" s="6"/>
    </row>
    <row r="418" spans="1:9" ht="12.75">
      <c r="A418" s="6"/>
      <c r="B418" s="6"/>
      <c r="C418" s="6"/>
      <c r="D418" s="6"/>
      <c r="E418" s="6"/>
      <c r="F418" s="6"/>
      <c r="G418" s="6"/>
      <c r="H418" s="6"/>
      <c r="I418" s="6"/>
    </row>
    <row r="419" spans="1:9" ht="12.75">
      <c r="A419" s="6"/>
      <c r="B419" s="6"/>
      <c r="C419" s="6"/>
      <c r="D419" s="6"/>
      <c r="E419" s="6"/>
      <c r="F419" s="6"/>
      <c r="G419" s="6"/>
      <c r="H419" s="6"/>
      <c r="I419" s="6"/>
    </row>
    <row r="420" spans="1:9" ht="12.75">
      <c r="A420" s="6"/>
      <c r="B420" s="6"/>
      <c r="C420" s="6"/>
      <c r="D420" s="6"/>
      <c r="E420" s="6"/>
      <c r="F420" s="6"/>
      <c r="G420" s="6"/>
      <c r="H420" s="6"/>
      <c r="I420" s="6"/>
    </row>
    <row r="421" spans="1:9" ht="12.75">
      <c r="A421" s="6"/>
      <c r="B421" s="6"/>
      <c r="C421" s="6"/>
      <c r="D421" s="6"/>
      <c r="E421" s="6"/>
      <c r="F421" s="6"/>
      <c r="G421" s="6"/>
      <c r="H421" s="6"/>
      <c r="I421" s="6"/>
    </row>
    <row r="422" spans="1:9" ht="12.75">
      <c r="A422" s="6"/>
      <c r="B422" s="6"/>
      <c r="C422" s="6"/>
      <c r="D422" s="6"/>
      <c r="E422" s="6"/>
      <c r="F422" s="6"/>
      <c r="G422" s="6"/>
      <c r="H422" s="6"/>
      <c r="I422" s="6"/>
    </row>
    <row r="423" spans="1:9" ht="12.75">
      <c r="A423" s="6"/>
      <c r="B423" s="6"/>
      <c r="C423" s="6"/>
      <c r="D423" s="6"/>
      <c r="E423" s="6"/>
      <c r="F423" s="6"/>
      <c r="G423" s="6"/>
      <c r="H423" s="6"/>
      <c r="I423" s="6"/>
    </row>
    <row r="424" spans="1:9" ht="12.75">
      <c r="A424" s="6"/>
      <c r="B424" s="6"/>
      <c r="C424" s="6"/>
      <c r="D424" s="6"/>
      <c r="E424" s="6"/>
      <c r="F424" s="6"/>
      <c r="G424" s="6"/>
      <c r="H424" s="6"/>
      <c r="I424" s="6"/>
    </row>
    <row r="425" spans="1:9" ht="12.75">
      <c r="A425" s="6"/>
      <c r="B425" s="6"/>
      <c r="C425" s="6"/>
      <c r="D425" s="6"/>
      <c r="E425" s="6"/>
      <c r="F425" s="6"/>
      <c r="G425" s="6"/>
      <c r="H425" s="6"/>
      <c r="I425" s="6"/>
    </row>
    <row r="426" spans="1:9" ht="12.75">
      <c r="A426" s="6"/>
      <c r="B426" s="6"/>
      <c r="C426" s="6"/>
      <c r="D426" s="6"/>
      <c r="E426" s="6"/>
      <c r="F426" s="6"/>
      <c r="G426" s="6"/>
      <c r="H426" s="6"/>
      <c r="I426" s="6"/>
    </row>
    <row r="427" spans="1:9" ht="12.75">
      <c r="A427" s="6"/>
      <c r="B427" s="6"/>
      <c r="C427" s="6"/>
      <c r="D427" s="6"/>
      <c r="E427" s="6"/>
      <c r="F427" s="6"/>
      <c r="G427" s="6"/>
      <c r="H427" s="6"/>
      <c r="I427" s="6"/>
    </row>
    <row r="428" spans="1:9" ht="12.75">
      <c r="A428" s="6"/>
      <c r="B428" s="6"/>
      <c r="C428" s="6"/>
      <c r="D428" s="6"/>
      <c r="E428" s="6"/>
      <c r="F428" s="6"/>
      <c r="G428" s="6"/>
      <c r="H428" s="6"/>
      <c r="I428" s="6"/>
    </row>
    <row r="429" spans="1:9" ht="12.75">
      <c r="A429" s="6"/>
      <c r="B429" s="6"/>
      <c r="C429" s="6"/>
      <c r="D429" s="6"/>
      <c r="E429" s="6"/>
      <c r="F429" s="6"/>
      <c r="G429" s="6"/>
      <c r="H429" s="6"/>
      <c r="I429" s="6"/>
    </row>
    <row r="430" spans="1:9" ht="12.75">
      <c r="A430" s="6"/>
      <c r="B430" s="6"/>
      <c r="C430" s="6"/>
      <c r="D430" s="6"/>
      <c r="E430" s="6"/>
      <c r="F430" s="6"/>
      <c r="G430" s="6"/>
      <c r="H430" s="6"/>
      <c r="I430" s="6"/>
    </row>
    <row r="431" spans="1:9" ht="12.75">
      <c r="A431" s="6"/>
      <c r="B431" s="6"/>
      <c r="C431" s="6"/>
      <c r="D431" s="6"/>
      <c r="E431" s="6"/>
      <c r="F431" s="6"/>
      <c r="G431" s="6"/>
      <c r="H431" s="6"/>
      <c r="I431" s="6"/>
    </row>
    <row r="432" spans="1:9" ht="12.75">
      <c r="A432" s="6"/>
      <c r="B432" s="6"/>
      <c r="C432" s="6"/>
      <c r="D432" s="6"/>
      <c r="E432" s="6"/>
      <c r="F432" s="6"/>
      <c r="G432" s="6"/>
      <c r="H432" s="6"/>
      <c r="I432" s="6"/>
    </row>
    <row r="433" spans="1:9" ht="12.75">
      <c r="A433" s="6"/>
      <c r="B433" s="6"/>
      <c r="C433" s="6"/>
      <c r="D433" s="6"/>
      <c r="E433" s="6"/>
      <c r="F433" s="6"/>
      <c r="G433" s="6"/>
      <c r="H433" s="6"/>
      <c r="I433" s="6"/>
    </row>
    <row r="434" spans="1:9" ht="12.75">
      <c r="A434" s="6"/>
      <c r="B434" s="6"/>
      <c r="C434" s="6"/>
      <c r="D434" s="6"/>
      <c r="E434" s="6"/>
      <c r="F434" s="6"/>
      <c r="G434" s="6"/>
      <c r="H434" s="6"/>
      <c r="I434" s="6"/>
    </row>
    <row r="435" spans="1:9" ht="12.75">
      <c r="A435" s="6"/>
      <c r="B435" s="6"/>
      <c r="C435" s="6"/>
      <c r="D435" s="6"/>
      <c r="E435" s="6"/>
      <c r="F435" s="6"/>
      <c r="G435" s="6"/>
      <c r="H435" s="6"/>
      <c r="I435" s="6"/>
    </row>
    <row r="436" spans="1:9" ht="12.75">
      <c r="A436" s="6"/>
      <c r="B436" s="6"/>
      <c r="C436" s="6"/>
      <c r="D436" s="6"/>
      <c r="E436" s="6"/>
      <c r="F436" s="6"/>
      <c r="G436" s="6"/>
      <c r="H436" s="6"/>
      <c r="I436" s="6"/>
    </row>
    <row r="437" spans="1:9" ht="12.75">
      <c r="A437" s="6"/>
      <c r="B437" s="6"/>
      <c r="C437" s="6"/>
      <c r="D437" s="6"/>
      <c r="E437" s="6"/>
      <c r="F437" s="6"/>
      <c r="G437" s="6"/>
      <c r="H437" s="6"/>
      <c r="I437" s="6"/>
    </row>
    <row r="438" spans="1:9" ht="12.75">
      <c r="A438" s="6"/>
      <c r="B438" s="6"/>
      <c r="C438" s="6"/>
      <c r="D438" s="6"/>
      <c r="E438" s="6"/>
      <c r="F438" s="6"/>
      <c r="G438" s="6"/>
      <c r="H438" s="6"/>
      <c r="I438" s="6"/>
    </row>
    <row r="439" spans="1:9" ht="12.75">
      <c r="A439" s="6"/>
      <c r="B439" s="6"/>
      <c r="C439" s="6"/>
      <c r="D439" s="6"/>
      <c r="E439" s="6"/>
      <c r="F439" s="6"/>
      <c r="G439" s="6"/>
      <c r="H439" s="6"/>
      <c r="I439" s="6"/>
    </row>
    <row r="440" spans="1:9" ht="12.75">
      <c r="A440" s="6"/>
      <c r="B440" s="6"/>
      <c r="C440" s="6"/>
      <c r="D440" s="6"/>
      <c r="E440" s="6"/>
      <c r="F440" s="6"/>
      <c r="G440" s="6"/>
      <c r="H440" s="6"/>
      <c r="I440" s="6"/>
    </row>
    <row r="441" spans="1:9" ht="12.75">
      <c r="A441" s="6"/>
      <c r="B441" s="6"/>
      <c r="C441" s="6"/>
      <c r="D441" s="6"/>
      <c r="E441" s="6"/>
      <c r="F441" s="6"/>
      <c r="G441" s="6"/>
      <c r="H441" s="6"/>
      <c r="I441" s="6"/>
    </row>
    <row r="442" spans="1:9" ht="12.75">
      <c r="A442" s="6"/>
      <c r="B442" s="6"/>
      <c r="C442" s="6"/>
      <c r="D442" s="6"/>
      <c r="E442" s="6"/>
      <c r="F442" s="6"/>
      <c r="G442" s="6"/>
      <c r="H442" s="6"/>
      <c r="I442" s="6"/>
    </row>
    <row r="443" spans="1:9" ht="12.75">
      <c r="A443" s="6"/>
      <c r="B443" s="6"/>
      <c r="C443" s="6"/>
      <c r="D443" s="6"/>
      <c r="E443" s="6"/>
      <c r="F443" s="6"/>
      <c r="G443" s="6"/>
      <c r="H443" s="6"/>
      <c r="I443" s="6"/>
    </row>
    <row r="444" spans="1:9" ht="12.75">
      <c r="A444" s="6"/>
      <c r="B444" s="6"/>
      <c r="C444" s="6"/>
      <c r="D444" s="6"/>
      <c r="E444" s="6"/>
      <c r="F444" s="6"/>
      <c r="G444" s="6"/>
      <c r="H444" s="6"/>
      <c r="I444" s="6"/>
    </row>
    <row r="445" spans="1:9" ht="12.75">
      <c r="A445" s="6"/>
      <c r="B445" s="6"/>
      <c r="C445" s="6"/>
      <c r="D445" s="6"/>
      <c r="E445" s="6"/>
      <c r="F445" s="6"/>
      <c r="G445" s="6"/>
      <c r="H445" s="6"/>
      <c r="I445" s="6"/>
    </row>
    <row r="446" spans="1:9" ht="12.75">
      <c r="A446" s="6"/>
      <c r="B446" s="6"/>
      <c r="C446" s="6"/>
      <c r="D446" s="6"/>
      <c r="E446" s="6"/>
      <c r="F446" s="6"/>
      <c r="G446" s="6"/>
      <c r="H446" s="6"/>
      <c r="I446" s="6"/>
    </row>
    <row r="447" spans="1:9" ht="12.75">
      <c r="A447" s="6"/>
      <c r="B447" s="6"/>
      <c r="C447" s="6"/>
      <c r="D447" s="6"/>
      <c r="E447" s="6"/>
      <c r="F447" s="6"/>
      <c r="G447" s="6"/>
      <c r="H447" s="6"/>
      <c r="I447" s="6"/>
    </row>
    <row r="448" spans="1:9" ht="12.75">
      <c r="A448" s="6"/>
      <c r="B448" s="6"/>
      <c r="C448" s="6"/>
      <c r="D448" s="6"/>
      <c r="E448" s="6"/>
      <c r="F448" s="6"/>
      <c r="G448" s="6"/>
      <c r="H448" s="6"/>
      <c r="I448" s="6"/>
    </row>
    <row r="449" spans="1:9" ht="12.75">
      <c r="A449" s="6"/>
      <c r="B449" s="6"/>
      <c r="C449" s="6"/>
      <c r="D449" s="6"/>
      <c r="E449" s="6"/>
      <c r="F449" s="6"/>
      <c r="G449" s="6"/>
      <c r="H449" s="6"/>
      <c r="I449" s="6"/>
    </row>
    <row r="450" spans="1:9" ht="12.75">
      <c r="A450" s="6"/>
      <c r="B450" s="6"/>
      <c r="C450" s="6"/>
      <c r="D450" s="6"/>
      <c r="E450" s="6"/>
      <c r="F450" s="6"/>
      <c r="G450" s="6"/>
      <c r="H450" s="6"/>
      <c r="I450" s="6"/>
    </row>
    <row r="451" spans="1:9" ht="12.75">
      <c r="A451" s="6"/>
      <c r="B451" s="6"/>
      <c r="C451" s="6"/>
      <c r="D451" s="6"/>
      <c r="E451" s="6"/>
      <c r="F451" s="6"/>
      <c r="G451" s="6"/>
      <c r="H451" s="6"/>
      <c r="I451" s="6"/>
    </row>
    <row r="452" spans="1:9" ht="12.75">
      <c r="A452" s="6"/>
      <c r="B452" s="6"/>
      <c r="C452" s="6"/>
      <c r="D452" s="6"/>
      <c r="E452" s="6"/>
      <c r="F452" s="6"/>
      <c r="G452" s="6"/>
      <c r="H452" s="6"/>
      <c r="I452" s="6"/>
    </row>
    <row r="453" spans="1:9" ht="12.75">
      <c r="A453" s="6"/>
      <c r="B453" s="6"/>
      <c r="C453" s="6"/>
      <c r="D453" s="6"/>
      <c r="E453" s="6"/>
      <c r="F453" s="6"/>
      <c r="G453" s="6"/>
      <c r="H453" s="6"/>
      <c r="I453" s="6"/>
    </row>
    <row r="454" spans="1:9" ht="12.75">
      <c r="A454" s="6"/>
      <c r="B454" s="6"/>
      <c r="C454" s="6"/>
      <c r="D454" s="6"/>
      <c r="E454" s="6"/>
      <c r="F454" s="6"/>
      <c r="G454" s="6"/>
      <c r="H454" s="6"/>
      <c r="I454" s="6"/>
    </row>
    <row r="455" spans="1:9" ht="12.75">
      <c r="A455" s="6"/>
      <c r="B455" s="6"/>
      <c r="C455" s="6"/>
      <c r="D455" s="6"/>
      <c r="E455" s="6"/>
      <c r="F455" s="6"/>
      <c r="G455" s="6"/>
      <c r="H455" s="6"/>
      <c r="I455" s="6"/>
    </row>
    <row r="456" spans="1:9" ht="12.75">
      <c r="A456" s="6"/>
      <c r="B456" s="6"/>
      <c r="C456" s="6"/>
      <c r="D456" s="6"/>
      <c r="E456" s="6"/>
      <c r="F456" s="6"/>
      <c r="G456" s="6"/>
      <c r="H456" s="6"/>
      <c r="I456" s="6"/>
    </row>
    <row r="457" spans="1:9" ht="12.75">
      <c r="A457" s="6"/>
      <c r="B457" s="6"/>
      <c r="C457" s="6"/>
      <c r="D457" s="6"/>
      <c r="E457" s="6"/>
      <c r="F457" s="6"/>
      <c r="G457" s="6"/>
      <c r="H457" s="6"/>
      <c r="I457" s="6"/>
    </row>
    <row r="458" spans="1:9" ht="12.75">
      <c r="A458" s="6"/>
      <c r="B458" s="6"/>
      <c r="C458" s="6"/>
      <c r="D458" s="6"/>
      <c r="E458" s="6"/>
      <c r="F458" s="6"/>
      <c r="G458" s="6"/>
      <c r="H458" s="6"/>
      <c r="I458" s="6"/>
    </row>
    <row r="459" spans="1:9" ht="12.75">
      <c r="A459" s="6"/>
      <c r="B459" s="6"/>
      <c r="C459" s="6"/>
      <c r="D459" s="6"/>
      <c r="E459" s="6"/>
      <c r="F459" s="6"/>
      <c r="G459" s="6"/>
      <c r="H459" s="6"/>
      <c r="I459" s="6"/>
    </row>
    <row r="460" spans="1:9" ht="12.75">
      <c r="A460" s="6"/>
      <c r="B460" s="6"/>
      <c r="C460" s="6"/>
      <c r="D460" s="6"/>
      <c r="E460" s="6"/>
      <c r="F460" s="6"/>
      <c r="G460" s="6"/>
      <c r="H460" s="6"/>
      <c r="I460" s="6"/>
    </row>
    <row r="461" spans="1:9" ht="12.75">
      <c r="A461" s="6"/>
      <c r="B461" s="6"/>
      <c r="C461" s="6"/>
      <c r="D461" s="6"/>
      <c r="E461" s="6"/>
      <c r="F461" s="6"/>
      <c r="G461" s="6"/>
      <c r="H461" s="6"/>
      <c r="I461" s="6"/>
    </row>
    <row r="462" spans="1:9" ht="12.75">
      <c r="A462" s="6"/>
      <c r="B462" s="6"/>
      <c r="C462" s="6"/>
      <c r="D462" s="6"/>
      <c r="E462" s="6"/>
      <c r="F462" s="6"/>
      <c r="G462" s="6"/>
      <c r="H462" s="6"/>
      <c r="I462" s="6"/>
    </row>
    <row r="463" spans="1:9" ht="12.75">
      <c r="A463" s="6"/>
      <c r="B463" s="6"/>
      <c r="C463" s="6"/>
      <c r="D463" s="6"/>
      <c r="E463" s="6"/>
      <c r="F463" s="6"/>
      <c r="G463" s="6"/>
      <c r="H463" s="6"/>
      <c r="I463" s="6"/>
    </row>
    <row r="464" spans="1:9" ht="12.75">
      <c r="A464" s="6"/>
      <c r="B464" s="6"/>
      <c r="C464" s="6"/>
      <c r="D464" s="6"/>
      <c r="E464" s="6"/>
      <c r="F464" s="6"/>
      <c r="G464" s="6"/>
      <c r="H464" s="6"/>
      <c r="I464" s="6"/>
    </row>
    <row r="465" spans="1:9" ht="12.75">
      <c r="A465" s="6"/>
      <c r="B465" s="6"/>
      <c r="C465" s="6"/>
      <c r="D465" s="6"/>
      <c r="E465" s="6"/>
      <c r="F465" s="6"/>
      <c r="G465" s="6"/>
      <c r="H465" s="6"/>
      <c r="I465" s="6"/>
    </row>
    <row r="466" spans="1:9" ht="12.75">
      <c r="A466" s="6"/>
      <c r="B466" s="6"/>
      <c r="C466" s="6"/>
      <c r="D466" s="6"/>
      <c r="E466" s="6"/>
      <c r="F466" s="6"/>
      <c r="G466" s="6"/>
      <c r="H466" s="6"/>
      <c r="I466" s="6"/>
    </row>
    <row r="467" spans="1:9" ht="12.75">
      <c r="A467" s="6"/>
      <c r="B467" s="6"/>
      <c r="C467" s="6"/>
      <c r="D467" s="6"/>
      <c r="E467" s="6"/>
      <c r="F467" s="6"/>
      <c r="G467" s="6"/>
      <c r="H467" s="6"/>
      <c r="I467" s="6"/>
    </row>
    <row r="468" spans="1:9" ht="12.75">
      <c r="A468" s="6"/>
      <c r="B468" s="6"/>
      <c r="C468" s="6"/>
      <c r="D468" s="6"/>
      <c r="E468" s="6"/>
      <c r="F468" s="6"/>
      <c r="G468" s="6"/>
      <c r="H468" s="6"/>
      <c r="I468" s="6"/>
    </row>
    <row r="469" spans="1:9" ht="12.75">
      <c r="A469" s="6"/>
      <c r="B469" s="6"/>
      <c r="C469" s="6"/>
      <c r="D469" s="6"/>
      <c r="E469" s="6"/>
      <c r="F469" s="6"/>
      <c r="G469" s="6"/>
      <c r="H469" s="6"/>
      <c r="I469" s="6"/>
    </row>
    <row r="502" spans="1:10" ht="11.25" customHeight="1">
      <c r="A502" s="6"/>
      <c r="B502" s="6"/>
      <c r="C502" s="6"/>
      <c r="D502" s="6"/>
      <c r="E502" s="6"/>
      <c r="F502" s="6"/>
      <c r="G502" s="6"/>
      <c r="H502" s="6"/>
      <c r="I502" s="6"/>
      <c r="J502" s="6"/>
    </row>
    <row r="503" spans="1:10" ht="11.25" customHeight="1">
      <c r="E503" s="6"/>
      <c r="J503" s="6"/>
    </row>
    <row r="504" spans="1:10" ht="11.25" customHeight="1">
      <c r="E504" s="6"/>
      <c r="J504" s="6"/>
    </row>
    <row r="505" spans="1:10" ht="11.25" customHeight="1">
      <c r="E505" s="6"/>
      <c r="J505" s="6"/>
    </row>
    <row r="506" spans="1:10" ht="11.25" customHeight="1"/>
    <row r="507" spans="1:10" ht="11.25" customHeight="1"/>
    <row r="508" spans="1:10" ht="11.25" customHeight="1"/>
    <row r="509" spans="1:10" ht="11.25" customHeight="1"/>
    <row r="510" spans="1:10" ht="11.25" customHeight="1"/>
    <row r="511" spans="1:10" ht="11.25" customHeight="1"/>
    <row r="512" spans="1:10" ht="11.25" customHeight="1"/>
    <row r="513" spans="1:19" ht="11.25" customHeight="1">
      <c r="A513" s="7"/>
      <c r="B513" s="7"/>
      <c r="C513" s="7"/>
      <c r="D513" s="7"/>
      <c r="E513" s="8"/>
      <c r="F513" s="9"/>
      <c r="G513" s="9"/>
      <c r="H513" s="9"/>
      <c r="I513" s="9"/>
      <c r="J513" s="10"/>
      <c r="K513" s="10"/>
      <c r="L513" s="7"/>
      <c r="M513" s="7"/>
      <c r="N513" s="7"/>
      <c r="O513" s="7"/>
      <c r="P513" s="7"/>
      <c r="Q513" s="7"/>
      <c r="R513" s="7"/>
      <c r="S513" s="7"/>
    </row>
    <row r="514" spans="1:19" ht="11.25" customHeight="1">
      <c r="A514" s="7"/>
      <c r="B514" s="7"/>
      <c r="C514" s="7"/>
      <c r="D514" s="7"/>
      <c r="E514" s="6"/>
      <c r="F514" s="11"/>
      <c r="G514" s="11"/>
      <c r="H514" s="11"/>
      <c r="I514" s="11"/>
      <c r="J514" s="11"/>
      <c r="K514" s="11"/>
      <c r="L514" s="11"/>
      <c r="M514" s="7"/>
      <c r="N514" s="7"/>
      <c r="O514" s="7"/>
      <c r="P514" s="7"/>
      <c r="Q514" s="7"/>
      <c r="R514" s="7"/>
      <c r="S514" s="7"/>
    </row>
    <row r="515" spans="1:19" ht="11.25" customHeight="1">
      <c r="A515" s="7"/>
      <c r="B515" s="7"/>
      <c r="C515" s="7"/>
      <c r="D515" s="7"/>
      <c r="E515" s="6"/>
      <c r="F515" s="11"/>
      <c r="G515" s="11"/>
      <c r="H515" s="11"/>
      <c r="I515" s="11"/>
      <c r="J515" s="11"/>
      <c r="K515" s="11"/>
      <c r="L515" s="11"/>
      <c r="M515" s="7"/>
      <c r="N515" s="7"/>
      <c r="O515" s="7"/>
      <c r="P515" s="7"/>
      <c r="Q515" s="7"/>
      <c r="R515" s="7"/>
      <c r="S515" s="7"/>
    </row>
    <row r="516" spans="1:19" ht="11.25" customHeight="1">
      <c r="A516" s="7"/>
      <c r="B516" s="7"/>
      <c r="C516" s="7"/>
      <c r="D516" s="7"/>
      <c r="E516" s="6"/>
      <c r="F516" s="11"/>
      <c r="G516" s="11"/>
      <c r="H516" s="11"/>
      <c r="I516" s="11"/>
      <c r="J516" s="11"/>
      <c r="K516" s="11"/>
      <c r="L516" s="11"/>
      <c r="M516" s="7"/>
      <c r="N516" s="7"/>
      <c r="O516" s="7"/>
      <c r="P516" s="7"/>
      <c r="Q516" s="7"/>
      <c r="R516" s="7"/>
      <c r="S516" s="7"/>
    </row>
    <row r="517" spans="1:19" ht="11.25" customHeight="1">
      <c r="A517" s="7"/>
      <c r="B517" s="7"/>
      <c r="C517" s="7"/>
      <c r="D517" s="7"/>
      <c r="E517" s="6"/>
      <c r="F517" s="11"/>
      <c r="G517" s="11"/>
      <c r="H517" s="11"/>
      <c r="I517" s="11"/>
      <c r="J517" s="11"/>
      <c r="K517" s="11"/>
      <c r="L517" s="11"/>
      <c r="M517" s="7"/>
      <c r="N517" s="7"/>
      <c r="O517" s="7"/>
      <c r="P517" s="7"/>
      <c r="Q517" s="7"/>
      <c r="R517" s="7"/>
      <c r="S517" s="7"/>
    </row>
    <row r="518" spans="1:19" ht="11.25" customHeight="1">
      <c r="A518" s="7"/>
      <c r="B518" s="7"/>
      <c r="C518" s="7"/>
      <c r="D518" s="7"/>
      <c r="E518" s="6"/>
      <c r="F518" s="11"/>
      <c r="G518" s="11"/>
      <c r="H518" s="11"/>
      <c r="I518" s="11"/>
      <c r="J518" s="11"/>
      <c r="K518" s="11"/>
      <c r="L518" s="11"/>
      <c r="M518" s="7"/>
      <c r="N518" s="7"/>
      <c r="O518" s="7"/>
      <c r="P518" s="7"/>
      <c r="Q518" s="7"/>
      <c r="R518" s="7"/>
      <c r="S518" s="7"/>
    </row>
    <row r="519" spans="1:19" ht="11.25" customHeight="1">
      <c r="A519" s="7"/>
      <c r="B519" s="7"/>
      <c r="C519" s="7"/>
      <c r="D519" s="7"/>
      <c r="E519" s="6"/>
      <c r="F519" s="11"/>
      <c r="G519" s="11"/>
      <c r="H519" s="11"/>
      <c r="I519" s="11"/>
      <c r="J519" s="11"/>
      <c r="K519" s="11"/>
      <c r="L519" s="11"/>
      <c r="M519" s="7"/>
      <c r="N519" s="7"/>
      <c r="O519" s="7"/>
      <c r="P519" s="7"/>
      <c r="Q519" s="7"/>
      <c r="R519" s="7"/>
      <c r="S519" s="7"/>
    </row>
    <row r="520" spans="1:19" ht="11.25" customHeight="1">
      <c r="A520" s="7"/>
      <c r="B520" s="7"/>
      <c r="C520" s="7"/>
      <c r="D520" s="7"/>
      <c r="E520" s="6"/>
      <c r="F520" s="11"/>
      <c r="G520" s="11"/>
      <c r="H520" s="11"/>
      <c r="I520" s="11"/>
      <c r="J520" s="11"/>
      <c r="K520" s="11"/>
      <c r="L520" s="11"/>
      <c r="M520" s="7"/>
      <c r="N520" s="7"/>
      <c r="O520" s="7"/>
      <c r="P520" s="7"/>
      <c r="Q520" s="7"/>
      <c r="R520" s="7"/>
      <c r="S520" s="7"/>
    </row>
    <row r="521" spans="1:19" ht="11.25" customHeight="1">
      <c r="A521" s="7"/>
      <c r="B521" s="7"/>
      <c r="C521" s="7"/>
      <c r="D521" s="7"/>
      <c r="E521" s="6"/>
      <c r="F521" s="11"/>
      <c r="G521" s="11"/>
      <c r="H521" s="11"/>
      <c r="I521" s="11"/>
      <c r="J521" s="11"/>
      <c r="K521" s="11"/>
      <c r="L521" s="11"/>
      <c r="M521" s="7"/>
      <c r="N521" s="7"/>
      <c r="O521" s="7"/>
      <c r="P521" s="7"/>
      <c r="Q521" s="7"/>
      <c r="R521" s="7"/>
      <c r="S521" s="7"/>
    </row>
    <row r="522" spans="1:19" ht="11.25" customHeight="1">
      <c r="A522" s="7"/>
      <c r="B522" s="7"/>
      <c r="C522" s="7"/>
      <c r="D522" s="7"/>
      <c r="E522" s="6"/>
      <c r="F522" s="11"/>
      <c r="G522" s="11"/>
      <c r="H522" s="11"/>
      <c r="I522" s="11"/>
      <c r="J522" s="11"/>
      <c r="K522" s="11"/>
      <c r="L522" s="11"/>
      <c r="M522" s="7"/>
      <c r="N522" s="7"/>
      <c r="O522" s="7"/>
      <c r="P522" s="7"/>
      <c r="Q522" s="7"/>
      <c r="R522" s="7"/>
      <c r="S522" s="7"/>
    </row>
    <row r="523" spans="1:19" ht="11.25" customHeight="1">
      <c r="A523" s="7"/>
      <c r="B523" s="7"/>
      <c r="C523" s="7"/>
      <c r="D523" s="7"/>
      <c r="E523" s="6"/>
      <c r="F523" s="11"/>
      <c r="G523" s="11"/>
      <c r="H523" s="11"/>
      <c r="I523" s="11"/>
      <c r="J523" s="11"/>
      <c r="K523" s="11"/>
      <c r="L523" s="11"/>
      <c r="M523" s="7"/>
      <c r="N523" s="7"/>
      <c r="O523" s="7"/>
      <c r="P523" s="7"/>
      <c r="Q523" s="7"/>
      <c r="R523" s="7"/>
      <c r="S523" s="7"/>
    </row>
    <row r="524" spans="1:19" ht="11.25" customHeight="1">
      <c r="A524" s="7"/>
      <c r="B524" s="7"/>
      <c r="C524" s="7"/>
      <c r="D524" s="7"/>
      <c r="E524" s="6"/>
      <c r="F524" s="11"/>
      <c r="G524" s="11"/>
      <c r="H524" s="11"/>
      <c r="I524" s="11"/>
      <c r="J524" s="11"/>
      <c r="K524" s="11"/>
      <c r="L524" s="11"/>
      <c r="M524" s="7"/>
      <c r="N524" s="7"/>
      <c r="O524" s="7"/>
      <c r="P524" s="7"/>
      <c r="Q524" s="7"/>
      <c r="R524" s="7"/>
      <c r="S524" s="7"/>
    </row>
    <row r="525" spans="1:19" ht="11.25" customHeight="1">
      <c r="A525" s="7"/>
      <c r="B525" s="7"/>
      <c r="C525" s="7"/>
      <c r="D525" s="7"/>
      <c r="E525" s="6"/>
      <c r="F525" s="11"/>
      <c r="G525" s="11"/>
      <c r="H525" s="11"/>
      <c r="I525" s="11"/>
      <c r="J525" s="11"/>
      <c r="K525" s="11"/>
      <c r="L525" s="11"/>
      <c r="M525" s="7"/>
      <c r="N525" s="7"/>
      <c r="O525" s="7"/>
      <c r="P525" s="7"/>
      <c r="Q525" s="7"/>
      <c r="R525" s="7"/>
      <c r="S525" s="7"/>
    </row>
    <row r="526" spans="1:19" ht="11.25" customHeight="1">
      <c r="A526" s="7"/>
      <c r="B526" s="7"/>
      <c r="C526" s="7"/>
      <c r="D526" s="7"/>
      <c r="E526" s="6"/>
      <c r="F526" s="11"/>
      <c r="G526" s="11"/>
      <c r="H526" s="11"/>
      <c r="I526" s="11"/>
      <c r="J526" s="11"/>
      <c r="K526" s="11"/>
      <c r="L526" s="11"/>
      <c r="M526" s="7"/>
      <c r="N526" s="7"/>
      <c r="O526" s="7"/>
      <c r="P526" s="7"/>
      <c r="Q526" s="7"/>
      <c r="R526" s="7"/>
      <c r="S526" s="7"/>
    </row>
    <row r="527" spans="1:19" ht="11.25" customHeight="1">
      <c r="A527" s="7"/>
      <c r="B527" s="7"/>
      <c r="C527" s="7"/>
      <c r="D527" s="7"/>
      <c r="E527" s="6"/>
      <c r="F527" s="11"/>
      <c r="G527" s="11"/>
      <c r="H527" s="11"/>
      <c r="I527" s="11"/>
      <c r="J527" s="11"/>
      <c r="K527" s="11"/>
      <c r="L527" s="11"/>
      <c r="M527" s="7"/>
      <c r="N527" s="7"/>
      <c r="O527" s="7"/>
      <c r="P527" s="7"/>
      <c r="Q527" s="7"/>
      <c r="R527" s="7"/>
      <c r="S527" s="7"/>
    </row>
    <row r="528" spans="1:19" ht="11.25" customHeight="1">
      <c r="A528" s="7"/>
      <c r="B528" s="7"/>
      <c r="C528" s="7"/>
      <c r="D528" s="7"/>
      <c r="E528" s="6"/>
      <c r="F528" s="11"/>
      <c r="G528" s="11"/>
      <c r="H528" s="11"/>
      <c r="I528" s="11"/>
      <c r="J528" s="11"/>
      <c r="K528" s="11"/>
      <c r="L528" s="11"/>
      <c r="M528" s="7"/>
      <c r="N528" s="7"/>
      <c r="O528" s="7"/>
      <c r="P528" s="7"/>
      <c r="Q528" s="7"/>
      <c r="R528" s="7"/>
      <c r="S528" s="7"/>
    </row>
    <row r="529" spans="1:19" ht="11.25" customHeight="1">
      <c r="A529" s="7"/>
      <c r="B529" s="7"/>
      <c r="C529" s="7"/>
      <c r="D529" s="7"/>
      <c r="E529" s="6"/>
      <c r="F529" s="11"/>
      <c r="G529" s="11"/>
      <c r="H529" s="11"/>
      <c r="I529" s="11"/>
      <c r="J529" s="11"/>
      <c r="K529" s="11"/>
      <c r="L529" s="11"/>
      <c r="M529" s="7"/>
      <c r="N529" s="7"/>
      <c r="O529" s="7"/>
      <c r="P529" s="7"/>
      <c r="Q529" s="7"/>
      <c r="R529" s="7"/>
      <c r="S529" s="7"/>
    </row>
    <row r="530" spans="1:19" ht="11.25" customHeight="1">
      <c r="A530" s="7"/>
      <c r="B530" s="7"/>
      <c r="C530" s="7"/>
      <c r="D530" s="7"/>
      <c r="E530" s="6"/>
      <c r="F530" s="11"/>
      <c r="G530" s="11"/>
      <c r="H530" s="11"/>
      <c r="I530" s="11"/>
      <c r="J530" s="11"/>
      <c r="K530" s="11"/>
      <c r="L530" s="11"/>
      <c r="M530" s="7"/>
      <c r="N530" s="7"/>
      <c r="O530" s="7"/>
      <c r="P530" s="7"/>
      <c r="Q530" s="7"/>
      <c r="R530" s="7"/>
      <c r="S530" s="7"/>
    </row>
    <row r="531" spans="1:19" ht="11.25" customHeight="1">
      <c r="A531" s="7"/>
      <c r="B531" s="7"/>
      <c r="C531" s="7"/>
      <c r="D531" s="7"/>
      <c r="E531" s="6"/>
      <c r="F531" s="11"/>
      <c r="G531" s="11"/>
      <c r="H531" s="11"/>
      <c r="I531" s="11"/>
      <c r="J531" s="11"/>
      <c r="K531" s="11"/>
      <c r="L531" s="11"/>
      <c r="M531" s="7"/>
      <c r="N531" s="7"/>
      <c r="O531" s="7"/>
      <c r="P531" s="7"/>
      <c r="Q531" s="7"/>
      <c r="R531" s="7"/>
      <c r="S531" s="7"/>
    </row>
    <row r="532" spans="1:19" ht="11.25" customHeight="1">
      <c r="A532" s="7"/>
      <c r="B532" s="7"/>
      <c r="C532" s="7"/>
      <c r="D532" s="7"/>
      <c r="E532" s="6"/>
      <c r="F532" s="11"/>
      <c r="G532" s="11"/>
      <c r="H532" s="11"/>
      <c r="I532" s="11"/>
      <c r="J532" s="11"/>
      <c r="K532" s="11"/>
      <c r="L532" s="11"/>
      <c r="M532" s="7"/>
      <c r="N532" s="7"/>
      <c r="O532" s="7"/>
      <c r="P532" s="7"/>
      <c r="Q532" s="7"/>
      <c r="R532" s="7"/>
      <c r="S532" s="7"/>
    </row>
    <row r="533" spans="1:19" ht="11.25" customHeight="1">
      <c r="A533" s="7"/>
      <c r="B533" s="7"/>
      <c r="C533" s="7"/>
      <c r="D533" s="7"/>
      <c r="E533" s="6"/>
      <c r="F533" s="11"/>
      <c r="G533" s="11"/>
      <c r="H533" s="11"/>
      <c r="I533" s="11"/>
      <c r="J533" s="11"/>
      <c r="K533" s="11"/>
      <c r="L533" s="11"/>
      <c r="M533" s="7"/>
      <c r="N533" s="7"/>
      <c r="O533" s="7"/>
      <c r="P533" s="7"/>
      <c r="Q533" s="7"/>
      <c r="R533" s="7"/>
      <c r="S533" s="7"/>
    </row>
    <row r="534" spans="1:19" ht="11.25" customHeight="1">
      <c r="A534" s="7"/>
      <c r="B534" s="7"/>
      <c r="C534" s="7"/>
      <c r="D534" s="7"/>
      <c r="E534" s="6"/>
      <c r="F534" s="11"/>
      <c r="G534" s="11"/>
      <c r="H534" s="11"/>
      <c r="I534" s="11"/>
      <c r="J534" s="11"/>
      <c r="K534" s="11"/>
      <c r="L534" s="11"/>
      <c r="M534" s="7"/>
      <c r="N534" s="7"/>
      <c r="O534" s="7"/>
      <c r="P534" s="7"/>
      <c r="Q534" s="7"/>
      <c r="R534" s="7"/>
      <c r="S534" s="7"/>
    </row>
    <row r="535" spans="1:19" ht="11.25" customHeight="1">
      <c r="A535" s="7"/>
      <c r="B535" s="7"/>
      <c r="C535" s="7"/>
      <c r="D535" s="7"/>
      <c r="E535" s="6"/>
      <c r="F535" s="11"/>
      <c r="G535" s="11"/>
      <c r="H535" s="11"/>
      <c r="I535" s="11"/>
      <c r="J535" s="11"/>
      <c r="K535" s="11"/>
      <c r="L535" s="11"/>
      <c r="M535" s="7"/>
      <c r="N535" s="7"/>
      <c r="O535" s="7"/>
      <c r="P535" s="7"/>
      <c r="Q535" s="7"/>
      <c r="R535" s="7"/>
      <c r="S535" s="7"/>
    </row>
    <row r="536" spans="1:19" ht="11.25" customHeight="1">
      <c r="A536" s="7"/>
      <c r="B536" s="7"/>
      <c r="C536" s="7"/>
      <c r="D536" s="7"/>
      <c r="E536" s="6"/>
      <c r="F536" s="11"/>
      <c r="G536" s="11"/>
      <c r="H536" s="11"/>
      <c r="I536" s="11"/>
      <c r="J536" s="11"/>
      <c r="K536" s="11"/>
      <c r="L536" s="11"/>
      <c r="M536" s="7"/>
      <c r="N536" s="7"/>
      <c r="O536" s="7"/>
      <c r="P536" s="7"/>
      <c r="Q536" s="7"/>
      <c r="R536" s="7"/>
      <c r="S536" s="7"/>
    </row>
    <row r="537" spans="1:19" ht="11.25" customHeight="1">
      <c r="A537" s="7"/>
      <c r="B537" s="7"/>
      <c r="C537" s="7"/>
      <c r="D537" s="7"/>
      <c r="E537" s="6"/>
      <c r="F537" s="11"/>
      <c r="G537" s="11"/>
      <c r="H537" s="11"/>
      <c r="I537" s="11"/>
      <c r="J537" s="11"/>
      <c r="K537" s="11"/>
      <c r="L537" s="11"/>
      <c r="M537" s="7"/>
      <c r="N537" s="7"/>
      <c r="O537" s="7"/>
      <c r="P537" s="7"/>
      <c r="Q537" s="7"/>
      <c r="R537" s="7"/>
      <c r="S537" s="7"/>
    </row>
    <row r="538" spans="1:19" ht="11.25" customHeight="1">
      <c r="A538" s="7"/>
      <c r="B538" s="7"/>
      <c r="C538" s="7"/>
      <c r="D538" s="7"/>
      <c r="E538" s="6"/>
      <c r="F538" s="11"/>
      <c r="G538" s="11"/>
      <c r="H538" s="11"/>
      <c r="I538" s="11"/>
      <c r="J538" s="11"/>
      <c r="K538" s="11"/>
      <c r="L538" s="11"/>
      <c r="M538" s="7"/>
      <c r="N538" s="7"/>
      <c r="O538" s="7"/>
      <c r="P538" s="7"/>
      <c r="Q538" s="7"/>
      <c r="R538" s="7"/>
      <c r="S538" s="7"/>
    </row>
    <row r="539" spans="1:19" ht="11.25" customHeight="1">
      <c r="A539" s="7"/>
      <c r="B539" s="7"/>
      <c r="C539" s="7"/>
      <c r="D539" s="7"/>
      <c r="E539" s="6"/>
      <c r="F539" s="12"/>
      <c r="G539" s="12"/>
      <c r="H539" s="12"/>
      <c r="I539" s="11"/>
      <c r="J539" s="11"/>
      <c r="K539" s="11"/>
      <c r="L539" s="11"/>
      <c r="M539" s="7"/>
      <c r="N539" s="7"/>
      <c r="O539" s="7"/>
      <c r="P539" s="7"/>
      <c r="Q539" s="7"/>
      <c r="R539" s="7"/>
      <c r="S539" s="7"/>
    </row>
    <row r="540" spans="1:19" ht="11.25" customHeight="1">
      <c r="A540" s="7"/>
      <c r="B540" s="7"/>
      <c r="C540" s="7"/>
      <c r="D540" s="7"/>
      <c r="E540" s="6"/>
      <c r="F540" s="11"/>
      <c r="G540" s="11"/>
      <c r="H540" s="11"/>
      <c r="I540" s="11"/>
      <c r="J540" s="11"/>
      <c r="K540" s="11"/>
      <c r="L540" s="11"/>
      <c r="M540" s="7"/>
      <c r="N540" s="7"/>
      <c r="O540" s="7"/>
      <c r="P540" s="7"/>
      <c r="Q540" s="7"/>
      <c r="R540" s="7"/>
      <c r="S540" s="7"/>
    </row>
    <row r="541" spans="1:19" ht="11.25" customHeight="1">
      <c r="A541" s="7"/>
      <c r="B541" s="7"/>
      <c r="C541" s="7"/>
      <c r="D541" s="7"/>
      <c r="E541" s="6"/>
      <c r="F541" s="11"/>
      <c r="G541" s="11"/>
      <c r="H541" s="11"/>
      <c r="I541" s="11"/>
      <c r="J541" s="11"/>
      <c r="K541" s="11"/>
      <c r="L541" s="11"/>
      <c r="M541" s="7"/>
      <c r="N541" s="7"/>
      <c r="O541" s="7"/>
      <c r="P541" s="7"/>
      <c r="Q541" s="7"/>
      <c r="R541" s="7"/>
      <c r="S541" s="7"/>
    </row>
    <row r="542" spans="1:19" ht="11.25" customHeight="1">
      <c r="A542" s="7"/>
      <c r="B542" s="7"/>
      <c r="C542" s="7"/>
      <c r="D542" s="7"/>
      <c r="E542" s="6"/>
      <c r="F542" s="11"/>
      <c r="G542" s="11"/>
      <c r="H542" s="11"/>
      <c r="I542" s="11"/>
      <c r="J542" s="11"/>
      <c r="K542" s="11"/>
      <c r="L542" s="11"/>
      <c r="M542" s="7"/>
      <c r="N542" s="7"/>
      <c r="O542" s="7"/>
      <c r="P542" s="7"/>
      <c r="Q542" s="7"/>
      <c r="R542" s="7"/>
      <c r="S542" s="7"/>
    </row>
    <row r="543" spans="1:19" ht="11.25" customHeight="1">
      <c r="A543" s="7"/>
      <c r="B543" s="7"/>
      <c r="C543" s="7"/>
      <c r="D543" s="7"/>
      <c r="E543" s="6"/>
      <c r="F543" s="11"/>
      <c r="G543" s="11"/>
      <c r="H543" s="11"/>
      <c r="I543" s="11"/>
      <c r="J543" s="11"/>
      <c r="K543" s="11"/>
      <c r="L543" s="11"/>
      <c r="M543" s="7"/>
      <c r="N543" s="7"/>
      <c r="O543" s="7"/>
      <c r="P543" s="7"/>
      <c r="Q543" s="7"/>
      <c r="R543" s="7"/>
      <c r="S543" s="7"/>
    </row>
    <row r="544" spans="1:19" ht="11.25" customHeight="1">
      <c r="A544" s="7"/>
      <c r="B544" s="7"/>
      <c r="C544" s="7"/>
      <c r="D544" s="7"/>
      <c r="E544" s="6"/>
      <c r="F544" s="11"/>
      <c r="G544" s="11"/>
      <c r="H544" s="11"/>
      <c r="I544" s="11"/>
      <c r="J544" s="11"/>
      <c r="K544" s="11"/>
      <c r="L544" s="11"/>
      <c r="M544" s="7"/>
      <c r="N544" s="7"/>
      <c r="O544" s="7"/>
      <c r="P544" s="7"/>
      <c r="Q544" s="7"/>
      <c r="R544" s="7"/>
      <c r="S544" s="7"/>
    </row>
    <row r="545" spans="1:19" ht="11.25" customHeight="1">
      <c r="A545" s="7"/>
      <c r="B545" s="7"/>
      <c r="C545" s="7"/>
      <c r="D545" s="7"/>
      <c r="E545" s="6"/>
      <c r="F545" s="11"/>
      <c r="G545" s="11"/>
      <c r="H545" s="11"/>
      <c r="I545" s="11"/>
      <c r="J545" s="11"/>
      <c r="K545" s="11"/>
      <c r="L545" s="11"/>
      <c r="M545" s="7"/>
      <c r="N545" s="7"/>
      <c r="O545" s="7"/>
      <c r="P545" s="7"/>
      <c r="Q545" s="7"/>
      <c r="R545" s="7"/>
      <c r="S545" s="7"/>
    </row>
    <row r="546" spans="1:19" ht="11.25" customHeight="1">
      <c r="A546" s="7"/>
      <c r="B546" s="7"/>
      <c r="C546" s="7"/>
      <c r="D546" s="7"/>
      <c r="E546" s="6"/>
      <c r="F546" s="11"/>
      <c r="G546" s="11"/>
      <c r="H546" s="11"/>
      <c r="I546" s="11"/>
      <c r="J546" s="11"/>
      <c r="K546" s="11"/>
      <c r="L546" s="11"/>
      <c r="M546" s="7"/>
      <c r="N546" s="7"/>
      <c r="O546" s="7"/>
      <c r="P546" s="7"/>
      <c r="Q546" s="7"/>
      <c r="R546" s="7"/>
      <c r="S546" s="7"/>
    </row>
    <row r="547" spans="1:19" ht="11.25" customHeight="1">
      <c r="A547" s="7"/>
      <c r="B547" s="7"/>
      <c r="C547" s="7"/>
      <c r="D547" s="7"/>
      <c r="E547" s="6"/>
      <c r="F547" s="11"/>
      <c r="G547" s="11"/>
      <c r="H547" s="11"/>
      <c r="I547" s="11"/>
      <c r="J547" s="11"/>
      <c r="K547" s="11"/>
      <c r="L547" s="11"/>
      <c r="M547" s="7"/>
      <c r="N547" s="7"/>
      <c r="O547" s="7"/>
      <c r="P547" s="7"/>
      <c r="Q547" s="7"/>
      <c r="R547" s="7"/>
      <c r="S547" s="7"/>
    </row>
    <row r="548" spans="1:19" ht="11.25" customHeight="1">
      <c r="A548" s="7"/>
      <c r="B548" s="7"/>
      <c r="C548" s="7"/>
      <c r="D548" s="7"/>
      <c r="E548" s="6"/>
      <c r="F548" s="11"/>
      <c r="G548" s="11"/>
      <c r="H548" s="11"/>
      <c r="I548" s="11"/>
      <c r="J548" s="11"/>
      <c r="K548" s="11"/>
      <c r="L548" s="11"/>
      <c r="M548" s="7"/>
      <c r="N548" s="7"/>
      <c r="O548" s="7"/>
      <c r="P548" s="7"/>
      <c r="Q548" s="7"/>
      <c r="R548" s="7"/>
      <c r="S548" s="7"/>
    </row>
    <row r="549" spans="1:19" ht="11.25" customHeight="1">
      <c r="A549" s="7"/>
      <c r="B549" s="7"/>
      <c r="C549" s="7"/>
      <c r="D549" s="7"/>
      <c r="E549" s="6"/>
      <c r="F549" s="11"/>
      <c r="G549" s="11"/>
      <c r="H549" s="11"/>
      <c r="I549" s="11"/>
      <c r="J549" s="11"/>
      <c r="K549" s="11"/>
      <c r="L549" s="11"/>
      <c r="M549" s="7"/>
      <c r="N549" s="7"/>
      <c r="O549" s="7"/>
      <c r="P549" s="7"/>
      <c r="Q549" s="7"/>
      <c r="R549" s="7"/>
      <c r="S549" s="7"/>
    </row>
    <row r="550" spans="1:19" ht="11.25" customHeight="1">
      <c r="A550" s="7"/>
      <c r="B550" s="7"/>
      <c r="C550" s="7"/>
      <c r="D550" s="7"/>
      <c r="E550" s="6"/>
      <c r="F550" s="11"/>
      <c r="G550" s="11"/>
      <c r="H550" s="11"/>
      <c r="I550" s="11"/>
      <c r="J550" s="11"/>
      <c r="K550" s="11"/>
      <c r="L550" s="11"/>
      <c r="M550" s="7"/>
      <c r="N550" s="7"/>
      <c r="O550" s="7"/>
      <c r="P550" s="7"/>
      <c r="Q550" s="7"/>
      <c r="R550" s="7"/>
      <c r="S550" s="7"/>
    </row>
    <row r="551" spans="1:19" ht="11.25" customHeight="1">
      <c r="A551" s="7"/>
      <c r="B551" s="7"/>
      <c r="C551" s="7"/>
      <c r="D551" s="7"/>
      <c r="E551" s="6"/>
      <c r="F551" s="11"/>
      <c r="G551" s="11"/>
      <c r="H551" s="11"/>
      <c r="I551" s="11"/>
      <c r="J551" s="11"/>
      <c r="K551" s="11"/>
      <c r="L551" s="11"/>
      <c r="M551" s="7"/>
      <c r="N551" s="7"/>
      <c r="O551" s="7"/>
      <c r="P551" s="7"/>
      <c r="Q551" s="7"/>
      <c r="R551" s="7"/>
      <c r="S551" s="7"/>
    </row>
    <row r="552" spans="1:19" ht="11.25" customHeight="1">
      <c r="A552" s="7"/>
      <c r="B552" s="7"/>
      <c r="C552" s="7"/>
      <c r="D552" s="7"/>
      <c r="E552" s="6"/>
      <c r="F552" s="11"/>
      <c r="G552" s="11"/>
      <c r="H552" s="11"/>
      <c r="I552" s="11"/>
      <c r="J552" s="11"/>
      <c r="K552" s="11"/>
      <c r="L552" s="11"/>
      <c r="M552" s="7"/>
      <c r="N552" s="7"/>
      <c r="O552" s="7"/>
      <c r="P552" s="7"/>
      <c r="Q552" s="7"/>
      <c r="R552" s="7"/>
      <c r="S552" s="7"/>
    </row>
    <row r="553" spans="1:19" ht="11.25" customHeight="1">
      <c r="A553" s="7"/>
      <c r="B553" s="7"/>
      <c r="C553" s="7"/>
      <c r="D553" s="7"/>
      <c r="E553" s="6"/>
      <c r="F553" s="11"/>
      <c r="G553" s="11"/>
      <c r="H553" s="11"/>
      <c r="I553" s="11"/>
      <c r="J553" s="11"/>
      <c r="K553" s="11"/>
      <c r="L553" s="11"/>
      <c r="M553" s="7"/>
      <c r="N553" s="7"/>
      <c r="O553" s="7"/>
      <c r="P553" s="7"/>
      <c r="Q553" s="7"/>
      <c r="R553" s="7"/>
      <c r="S553" s="7"/>
    </row>
    <row r="554" spans="1:19" ht="11.25" customHeight="1">
      <c r="A554" s="7"/>
      <c r="B554" s="7"/>
      <c r="C554" s="7"/>
      <c r="D554" s="7"/>
      <c r="E554" s="6"/>
      <c r="F554" s="11"/>
      <c r="G554" s="11"/>
      <c r="H554" s="11"/>
      <c r="I554" s="11"/>
      <c r="J554" s="11"/>
      <c r="K554" s="11"/>
      <c r="L554" s="11"/>
      <c r="M554" s="7"/>
      <c r="N554" s="7"/>
      <c r="O554" s="7"/>
      <c r="P554" s="7"/>
      <c r="Q554" s="7"/>
      <c r="R554" s="7"/>
      <c r="S554" s="7"/>
    </row>
    <row r="555" spans="1:19" ht="11.25" customHeight="1">
      <c r="A555" s="7"/>
      <c r="B555" s="7"/>
      <c r="C555" s="7"/>
      <c r="D555" s="7"/>
      <c r="E555" s="6"/>
      <c r="F555" s="11"/>
      <c r="G555" s="11"/>
      <c r="H555" s="11"/>
      <c r="I555" s="11"/>
      <c r="J555" s="11"/>
      <c r="K555" s="11"/>
      <c r="L555" s="11"/>
      <c r="M555" s="7"/>
      <c r="N555" s="7"/>
      <c r="O555" s="7"/>
      <c r="P555" s="7"/>
      <c r="Q555" s="7"/>
      <c r="R555" s="7"/>
      <c r="S555" s="7"/>
    </row>
    <row r="556" spans="1:19" ht="11.25" customHeight="1">
      <c r="A556" s="7"/>
      <c r="B556" s="7"/>
      <c r="C556" s="7"/>
      <c r="D556" s="7"/>
      <c r="E556" s="6"/>
      <c r="F556" s="11"/>
      <c r="G556" s="11"/>
      <c r="H556" s="11"/>
      <c r="I556" s="11"/>
      <c r="J556" s="11"/>
      <c r="K556" s="11"/>
      <c r="L556" s="11"/>
      <c r="M556" s="7"/>
      <c r="N556" s="7"/>
      <c r="O556" s="7"/>
      <c r="P556" s="7"/>
      <c r="Q556" s="7"/>
      <c r="R556" s="7"/>
      <c r="S556" s="7"/>
    </row>
    <row r="557" spans="1:19" ht="11.25" customHeight="1">
      <c r="A557" s="7"/>
      <c r="B557" s="7"/>
      <c r="C557" s="7"/>
      <c r="D557" s="7"/>
      <c r="E557" s="6"/>
      <c r="F557" s="11"/>
      <c r="G557" s="11"/>
      <c r="H557" s="11"/>
      <c r="I557" s="11"/>
      <c r="J557" s="11"/>
      <c r="K557" s="11"/>
      <c r="L557" s="11"/>
      <c r="M557" s="7"/>
      <c r="N557" s="7"/>
      <c r="O557" s="7"/>
      <c r="P557" s="7"/>
      <c r="Q557" s="7"/>
      <c r="R557" s="7"/>
      <c r="S557" s="7"/>
    </row>
    <row r="558" spans="1:19" ht="11.25" customHeight="1">
      <c r="A558" s="7"/>
      <c r="B558" s="7"/>
      <c r="C558" s="7"/>
      <c r="D558" s="7"/>
      <c r="E558" s="6"/>
      <c r="F558" s="11"/>
      <c r="G558" s="11"/>
      <c r="H558" s="11"/>
      <c r="I558" s="11"/>
      <c r="J558" s="11"/>
      <c r="K558" s="11"/>
      <c r="L558" s="11"/>
      <c r="M558" s="7"/>
      <c r="N558" s="7"/>
      <c r="O558" s="7"/>
      <c r="P558" s="7"/>
      <c r="Q558" s="7"/>
      <c r="R558" s="7"/>
      <c r="S558" s="7"/>
    </row>
    <row r="559" spans="1:19" ht="11.25" customHeight="1"/>
    <row r="560" spans="1:19" ht="11.25" customHeight="1"/>
    <row r="561" spans="10:12">
      <c r="J561" s="4"/>
      <c r="K561" s="4"/>
      <c r="L561" s="4"/>
    </row>
    <row r="562" spans="10:12">
      <c r="J562" s="4"/>
      <c r="K562" s="4"/>
      <c r="L562" s="4"/>
    </row>
  </sheetData>
  <sheetProtection password="EC49" sheet="1"/>
  <mergeCells count="22">
    <mergeCell ref="A1:B1"/>
    <mergeCell ref="C1:K1"/>
    <mergeCell ref="A4:D4"/>
    <mergeCell ref="A7:D7"/>
    <mergeCell ref="A8:D8"/>
    <mergeCell ref="A9:D9"/>
    <mergeCell ref="B16:D16"/>
    <mergeCell ref="B23:D23"/>
    <mergeCell ref="A27:D27"/>
    <mergeCell ref="A31:D31"/>
    <mergeCell ref="A32:D32"/>
    <mergeCell ref="A33:D33"/>
    <mergeCell ref="A59:D59"/>
    <mergeCell ref="B66:D66"/>
    <mergeCell ref="B73:D73"/>
    <mergeCell ref="A77:D77"/>
    <mergeCell ref="A34:D34"/>
    <mergeCell ref="B41:D41"/>
    <mergeCell ref="B48:D48"/>
    <mergeCell ref="A52:D52"/>
    <mergeCell ref="A57:D57"/>
    <mergeCell ref="A58:D58"/>
  </mergeCells>
  <conditionalFormatting sqref="BI3">
    <cfRule type="expression" dxfId="1697" priority="131" stopIfTrue="1">
      <formula>IF(ISBLANK(BG101),FALSE,TRUE)</formula>
    </cfRule>
  </conditionalFormatting>
  <conditionalFormatting sqref="BI4">
    <cfRule type="expression" dxfId="1696" priority="130" stopIfTrue="1">
      <formula>IF(ISBLANK(BG101),FALSE,TRUE)</formula>
    </cfRule>
  </conditionalFormatting>
  <conditionalFormatting sqref="BI5">
    <cfRule type="expression" dxfId="1695" priority="129" stopIfTrue="1">
      <formula>IF(ISBLANK(BG101),FALSE,TRUE)</formula>
    </cfRule>
  </conditionalFormatting>
  <conditionalFormatting sqref="BI82">
    <cfRule type="expression" dxfId="1694" priority="128" stopIfTrue="1">
      <formula>IF(ISBLANK(BG101),FALSE,TRUE)</formula>
    </cfRule>
  </conditionalFormatting>
  <conditionalFormatting sqref="BJ82">
    <cfRule type="expression" dxfId="1693" priority="127" stopIfTrue="1">
      <formula>IF(ISBLANK(BH101),FALSE,TRUE)</formula>
    </cfRule>
  </conditionalFormatting>
  <conditionalFormatting sqref="BK82">
    <cfRule type="expression" dxfId="1692" priority="126" stopIfTrue="1">
      <formula>IF(ISBLANK(BI101),FALSE,TRUE)</formula>
    </cfRule>
  </conditionalFormatting>
  <conditionalFormatting sqref="BL82">
    <cfRule type="expression" dxfId="1691" priority="125" stopIfTrue="1">
      <formula>IF(ISBLANK(BJ101),FALSE,TRUE)</formula>
    </cfRule>
  </conditionalFormatting>
  <conditionalFormatting sqref="BM82">
    <cfRule type="expression" dxfId="1690" priority="124" stopIfTrue="1">
      <formula>IF(ISBLANK(BK101),FALSE,TRUE)</formula>
    </cfRule>
  </conditionalFormatting>
  <conditionalFormatting sqref="BN82">
    <cfRule type="expression" dxfId="1689" priority="123" stopIfTrue="1">
      <formula>IF(ISBLANK(BL101),FALSE,TRUE)</formula>
    </cfRule>
  </conditionalFormatting>
  <conditionalFormatting sqref="BO82">
    <cfRule type="expression" dxfId="1688" priority="122" stopIfTrue="1">
      <formula>IF(ISBLANK(BM101),FALSE,TRUE)</formula>
    </cfRule>
  </conditionalFormatting>
  <conditionalFormatting sqref="BP82">
    <cfRule type="expression" dxfId="1687" priority="121" stopIfTrue="1">
      <formula>IF(ISBLANK(BN101),FALSE,TRUE)</formula>
    </cfRule>
  </conditionalFormatting>
  <conditionalFormatting sqref="BQ82">
    <cfRule type="expression" dxfId="1686" priority="120" stopIfTrue="1">
      <formula>IF(ISBLANK(BO101),FALSE,TRUE)</formula>
    </cfRule>
  </conditionalFormatting>
  <conditionalFormatting sqref="BR82">
    <cfRule type="expression" dxfId="1685" priority="119" stopIfTrue="1">
      <formula>IF(ISBLANK(BP101),FALSE,TRUE)</formula>
    </cfRule>
  </conditionalFormatting>
  <conditionalFormatting sqref="BS82">
    <cfRule type="expression" dxfId="1684" priority="118" stopIfTrue="1">
      <formula>IF(ISBLANK(BQ101),FALSE,TRUE)</formula>
    </cfRule>
  </conditionalFormatting>
  <conditionalFormatting sqref="BJ3">
    <cfRule type="expression" dxfId="1683" priority="117" stopIfTrue="1">
      <formula>IF(ISBLANK(BH101),FALSE,TRUE)</formula>
    </cfRule>
  </conditionalFormatting>
  <conditionalFormatting sqref="BK3">
    <cfRule type="expression" dxfId="1682" priority="116" stopIfTrue="1">
      <formula>IF(ISBLANK(BI101),FALSE,TRUE)</formula>
    </cfRule>
  </conditionalFormatting>
  <conditionalFormatting sqref="BL3">
    <cfRule type="expression" dxfId="1681" priority="115" stopIfTrue="1">
      <formula>IF(ISBLANK(BJ101),FALSE,TRUE)</formula>
    </cfRule>
  </conditionalFormatting>
  <conditionalFormatting sqref="BM3">
    <cfRule type="expression" dxfId="1680" priority="114" stopIfTrue="1">
      <formula>IF(ISBLANK(BK101),FALSE,TRUE)</formula>
    </cfRule>
  </conditionalFormatting>
  <conditionalFormatting sqref="BN3">
    <cfRule type="expression" dxfId="1679" priority="113" stopIfTrue="1">
      <formula>IF(ISBLANK(BL101),FALSE,TRUE)</formula>
    </cfRule>
  </conditionalFormatting>
  <conditionalFormatting sqref="BO3">
    <cfRule type="expression" dxfId="1678" priority="112" stopIfTrue="1">
      <formula>IF(ISBLANK(BM101),FALSE,TRUE)</formula>
    </cfRule>
  </conditionalFormatting>
  <conditionalFormatting sqref="BP3">
    <cfRule type="expression" dxfId="1677" priority="111" stopIfTrue="1">
      <formula>IF(ISBLANK(BN101),FALSE,TRUE)</formula>
    </cfRule>
  </conditionalFormatting>
  <conditionalFormatting sqref="BQ3">
    <cfRule type="expression" dxfId="1676" priority="110" stopIfTrue="1">
      <formula>IF(ISBLANK(BO101),FALSE,TRUE)</formula>
    </cfRule>
  </conditionalFormatting>
  <conditionalFormatting sqref="BR3">
    <cfRule type="expression" dxfId="1675" priority="109" stopIfTrue="1">
      <formula>IF(ISBLANK(BP101),FALSE,TRUE)</formula>
    </cfRule>
  </conditionalFormatting>
  <conditionalFormatting sqref="BS3">
    <cfRule type="expression" dxfId="1674" priority="108" stopIfTrue="1">
      <formula>IF(ISBLANK(BQ101),FALSE,TRUE)</formula>
    </cfRule>
  </conditionalFormatting>
  <conditionalFormatting sqref="BJ4">
    <cfRule type="expression" dxfId="1673" priority="107" stopIfTrue="1">
      <formula>IF(ISBLANK(BH101),FALSE,TRUE)</formula>
    </cfRule>
  </conditionalFormatting>
  <conditionalFormatting sqref="BK4">
    <cfRule type="expression" dxfId="1672" priority="106" stopIfTrue="1">
      <formula>IF(ISBLANK(BI101),FALSE,TRUE)</formula>
    </cfRule>
  </conditionalFormatting>
  <conditionalFormatting sqref="BL4">
    <cfRule type="expression" dxfId="1671" priority="105" stopIfTrue="1">
      <formula>IF(ISBLANK(BJ101),FALSE,TRUE)</formula>
    </cfRule>
  </conditionalFormatting>
  <conditionalFormatting sqref="BM4">
    <cfRule type="expression" dxfId="1670" priority="104" stopIfTrue="1">
      <formula>IF(ISBLANK(BK101),FALSE,TRUE)</formula>
    </cfRule>
  </conditionalFormatting>
  <conditionalFormatting sqref="BN4">
    <cfRule type="expression" dxfId="1669" priority="103" stopIfTrue="1">
      <formula>IF(ISBLANK(BL101),FALSE,TRUE)</formula>
    </cfRule>
  </conditionalFormatting>
  <conditionalFormatting sqref="BO4">
    <cfRule type="expression" dxfId="1668" priority="102" stopIfTrue="1">
      <formula>IF(ISBLANK(BM101),FALSE,TRUE)</formula>
    </cfRule>
  </conditionalFormatting>
  <conditionalFormatting sqref="BP4">
    <cfRule type="expression" dxfId="1667" priority="101" stopIfTrue="1">
      <formula>IF(ISBLANK(BN101),FALSE,TRUE)</formula>
    </cfRule>
  </conditionalFormatting>
  <conditionalFormatting sqref="BQ4">
    <cfRule type="expression" dxfId="1666" priority="100" stopIfTrue="1">
      <formula>IF(ISBLANK(BO101),FALSE,TRUE)</formula>
    </cfRule>
  </conditionalFormatting>
  <conditionalFormatting sqref="BR4">
    <cfRule type="expression" dxfId="1665" priority="99" stopIfTrue="1">
      <formula>IF(ISBLANK(BP101),FALSE,TRUE)</formula>
    </cfRule>
  </conditionalFormatting>
  <conditionalFormatting sqref="BS4">
    <cfRule type="expression" dxfId="1664" priority="98" stopIfTrue="1">
      <formula>IF(ISBLANK(BQ101),FALSE,TRUE)</formula>
    </cfRule>
  </conditionalFormatting>
  <conditionalFormatting sqref="BJ5">
    <cfRule type="expression" dxfId="1663" priority="97" stopIfTrue="1">
      <formula>IF(ISBLANK(BH101),FALSE,TRUE)</formula>
    </cfRule>
  </conditionalFormatting>
  <conditionalFormatting sqref="BK5">
    <cfRule type="expression" dxfId="1662" priority="96" stopIfTrue="1">
      <formula>IF(ISBLANK(BI101),FALSE,TRUE)</formula>
    </cfRule>
  </conditionalFormatting>
  <conditionalFormatting sqref="BL5">
    <cfRule type="expression" dxfId="1661" priority="95" stopIfTrue="1">
      <formula>IF(ISBLANK(BJ101),FALSE,TRUE)</formula>
    </cfRule>
  </conditionalFormatting>
  <conditionalFormatting sqref="BM5">
    <cfRule type="expression" dxfId="1660" priority="94" stopIfTrue="1">
      <formula>IF(ISBLANK(BK101),FALSE,TRUE)</formula>
    </cfRule>
  </conditionalFormatting>
  <conditionalFormatting sqref="BN5">
    <cfRule type="expression" dxfId="1659" priority="93" stopIfTrue="1">
      <formula>IF(ISBLANK(BL101),FALSE,TRUE)</formula>
    </cfRule>
  </conditionalFormatting>
  <conditionalFormatting sqref="BO5">
    <cfRule type="expression" dxfId="1658" priority="92" stopIfTrue="1">
      <formula>IF(ISBLANK(BM101),FALSE,TRUE)</formula>
    </cfRule>
  </conditionalFormatting>
  <conditionalFormatting sqref="BP5">
    <cfRule type="expression" dxfId="1657" priority="91" stopIfTrue="1">
      <formula>IF(ISBLANK(BN101),FALSE,TRUE)</formula>
    </cfRule>
  </conditionalFormatting>
  <conditionalFormatting sqref="BQ5">
    <cfRule type="expression" dxfId="1656" priority="90" stopIfTrue="1">
      <formula>IF(ISBLANK(BO101),FALSE,TRUE)</formula>
    </cfRule>
  </conditionalFormatting>
  <conditionalFormatting sqref="BR5">
    <cfRule type="expression" dxfId="1655" priority="89" stopIfTrue="1">
      <formula>IF(ISBLANK(BP101),FALSE,TRUE)</formula>
    </cfRule>
  </conditionalFormatting>
  <conditionalFormatting sqref="BS5">
    <cfRule type="expression" dxfId="1654" priority="88" stopIfTrue="1">
      <formula>IF(ISBLANK(BQ101),FALSE,TRUE)</formula>
    </cfRule>
  </conditionalFormatting>
  <conditionalFormatting sqref="BT3">
    <cfRule type="expression" dxfId="1653" priority="87" stopIfTrue="1">
      <formula>IF(ISBLANK(BR101),FALSE,TRUE)</formula>
    </cfRule>
  </conditionalFormatting>
  <conditionalFormatting sqref="BU3">
    <cfRule type="expression" dxfId="1652" priority="86" stopIfTrue="1">
      <formula>IF(ISBLANK(BS101),FALSE,TRUE)</formula>
    </cfRule>
  </conditionalFormatting>
  <conditionalFormatting sqref="BV3">
    <cfRule type="expression" dxfId="1651" priority="85" stopIfTrue="1">
      <formula>IF(ISBLANK(BT101),FALSE,TRUE)</formula>
    </cfRule>
  </conditionalFormatting>
  <conditionalFormatting sqref="BW3">
    <cfRule type="expression" dxfId="1650" priority="84" stopIfTrue="1">
      <formula>IF(ISBLANK(BU101),FALSE,TRUE)</formula>
    </cfRule>
  </conditionalFormatting>
  <conditionalFormatting sqref="BX3">
    <cfRule type="expression" dxfId="1649" priority="83" stopIfTrue="1">
      <formula>IF(ISBLANK(BV101),FALSE,TRUE)</formula>
    </cfRule>
  </conditionalFormatting>
  <conditionalFormatting sqref="BY3">
    <cfRule type="expression" dxfId="1648" priority="82" stopIfTrue="1">
      <formula>IF(ISBLANK(BW101),FALSE,TRUE)</formula>
    </cfRule>
  </conditionalFormatting>
  <conditionalFormatting sqref="BZ3">
    <cfRule type="expression" dxfId="1647" priority="81" stopIfTrue="1">
      <formula>IF(ISBLANK(BX101),FALSE,TRUE)</formula>
    </cfRule>
  </conditionalFormatting>
  <conditionalFormatting sqref="CA3">
    <cfRule type="expression" dxfId="1646" priority="80" stopIfTrue="1">
      <formula>IF(ISBLANK(BY101),FALSE,TRUE)</formula>
    </cfRule>
  </conditionalFormatting>
  <conditionalFormatting sqref="CB3">
    <cfRule type="expression" dxfId="1645" priority="79" stopIfTrue="1">
      <formula>IF(ISBLANK(BZ101),FALSE,TRUE)</formula>
    </cfRule>
  </conditionalFormatting>
  <conditionalFormatting sqref="CC3">
    <cfRule type="expression" dxfId="1644" priority="78" stopIfTrue="1">
      <formula>IF(ISBLANK(CA101),FALSE,TRUE)</formula>
    </cfRule>
  </conditionalFormatting>
  <conditionalFormatting sqref="CD3">
    <cfRule type="expression" dxfId="1643" priority="77" stopIfTrue="1">
      <formula>IF(ISBLANK(CB101),FALSE,TRUE)</formula>
    </cfRule>
  </conditionalFormatting>
  <conditionalFormatting sqref="CE3">
    <cfRule type="expression" dxfId="1642" priority="76" stopIfTrue="1">
      <formula>IF(ISBLANK(CC101),FALSE,TRUE)</formula>
    </cfRule>
  </conditionalFormatting>
  <conditionalFormatting sqref="CF3">
    <cfRule type="expression" dxfId="1641" priority="75" stopIfTrue="1">
      <formula>IF(ISBLANK(CD101),FALSE,TRUE)</formula>
    </cfRule>
  </conditionalFormatting>
  <conditionalFormatting sqref="CG3">
    <cfRule type="expression" dxfId="1640" priority="74" stopIfTrue="1">
      <formula>IF(ISBLANK(CE101),FALSE,TRUE)</formula>
    </cfRule>
  </conditionalFormatting>
  <conditionalFormatting sqref="CH3">
    <cfRule type="expression" dxfId="1639" priority="73" stopIfTrue="1">
      <formula>IF(ISBLANK(CF101),FALSE,TRUE)</formula>
    </cfRule>
  </conditionalFormatting>
  <conditionalFormatting sqref="CI3">
    <cfRule type="expression" dxfId="1638" priority="72" stopIfTrue="1">
      <formula>IF(ISBLANK(CG101),FALSE,TRUE)</formula>
    </cfRule>
  </conditionalFormatting>
  <conditionalFormatting sqref="CJ3">
    <cfRule type="expression" dxfId="1637" priority="71" stopIfTrue="1">
      <formula>IF(ISBLANK(CH101),FALSE,TRUE)</formula>
    </cfRule>
  </conditionalFormatting>
  <conditionalFormatting sqref="CK3">
    <cfRule type="expression" dxfId="1636" priority="70" stopIfTrue="1">
      <formula>IF(ISBLANK(CI101),FALSE,TRUE)</formula>
    </cfRule>
  </conditionalFormatting>
  <conditionalFormatting sqref="CL3">
    <cfRule type="expression" dxfId="1635" priority="69" stopIfTrue="1">
      <formula>IF(ISBLANK(CJ101),FALSE,TRUE)</formula>
    </cfRule>
  </conditionalFormatting>
  <conditionalFormatting sqref="CM3:DH3">
    <cfRule type="expression" dxfId="1634" priority="68" stopIfTrue="1">
      <formula>IF(ISBLANK(CK101),FALSE,TRUE)</formula>
    </cfRule>
  </conditionalFormatting>
  <conditionalFormatting sqref="BT4">
    <cfRule type="expression" dxfId="1633" priority="67" stopIfTrue="1">
      <formula>IF(ISBLANK(BR101),FALSE,TRUE)</formula>
    </cfRule>
  </conditionalFormatting>
  <conditionalFormatting sqref="BU4">
    <cfRule type="expression" dxfId="1632" priority="66" stopIfTrue="1">
      <formula>IF(ISBLANK(BS101),FALSE,TRUE)</formula>
    </cfRule>
  </conditionalFormatting>
  <conditionalFormatting sqref="BV4">
    <cfRule type="expression" dxfId="1631" priority="65" stopIfTrue="1">
      <formula>IF(ISBLANK(BT101),FALSE,TRUE)</formula>
    </cfRule>
  </conditionalFormatting>
  <conditionalFormatting sqref="BW4">
    <cfRule type="expression" dxfId="1630" priority="64" stopIfTrue="1">
      <formula>IF(ISBLANK(BU101),FALSE,TRUE)</formula>
    </cfRule>
  </conditionalFormatting>
  <conditionalFormatting sqref="BX4">
    <cfRule type="expression" dxfId="1629" priority="63" stopIfTrue="1">
      <formula>IF(ISBLANK(BV101),FALSE,TRUE)</formula>
    </cfRule>
  </conditionalFormatting>
  <conditionalFormatting sqref="BY4">
    <cfRule type="expression" dxfId="1628" priority="62" stopIfTrue="1">
      <formula>IF(ISBLANK(BW101),FALSE,TRUE)</formula>
    </cfRule>
  </conditionalFormatting>
  <conditionalFormatting sqref="BZ4">
    <cfRule type="expression" dxfId="1627" priority="61" stopIfTrue="1">
      <formula>IF(ISBLANK(BX101),FALSE,TRUE)</formula>
    </cfRule>
  </conditionalFormatting>
  <conditionalFormatting sqref="CA4">
    <cfRule type="expression" dxfId="1626" priority="60" stopIfTrue="1">
      <formula>IF(ISBLANK(BY101),FALSE,TRUE)</formula>
    </cfRule>
  </conditionalFormatting>
  <conditionalFormatting sqref="CB4">
    <cfRule type="expression" dxfId="1625" priority="59" stopIfTrue="1">
      <formula>IF(ISBLANK(BZ101),FALSE,TRUE)</formula>
    </cfRule>
  </conditionalFormatting>
  <conditionalFormatting sqref="CC4">
    <cfRule type="expression" dxfId="1624" priority="58" stopIfTrue="1">
      <formula>IF(ISBLANK(CA101),FALSE,TRUE)</formula>
    </cfRule>
  </conditionalFormatting>
  <conditionalFormatting sqref="CD4">
    <cfRule type="expression" dxfId="1623" priority="57" stopIfTrue="1">
      <formula>IF(ISBLANK(CB101),FALSE,TRUE)</formula>
    </cfRule>
  </conditionalFormatting>
  <conditionalFormatting sqref="CE4">
    <cfRule type="expression" dxfId="1622" priority="56" stopIfTrue="1">
      <formula>IF(ISBLANK(CC101),FALSE,TRUE)</formula>
    </cfRule>
  </conditionalFormatting>
  <conditionalFormatting sqref="CF4">
    <cfRule type="expression" dxfId="1621" priority="55" stopIfTrue="1">
      <formula>IF(ISBLANK(CD101),FALSE,TRUE)</formula>
    </cfRule>
  </conditionalFormatting>
  <conditionalFormatting sqref="CG4">
    <cfRule type="expression" dxfId="1620" priority="54" stopIfTrue="1">
      <formula>IF(ISBLANK(CE101),FALSE,TRUE)</formula>
    </cfRule>
  </conditionalFormatting>
  <conditionalFormatting sqref="CH4">
    <cfRule type="expression" dxfId="1619" priority="53" stopIfTrue="1">
      <formula>IF(ISBLANK(CF101),FALSE,TRUE)</formula>
    </cfRule>
  </conditionalFormatting>
  <conditionalFormatting sqref="CI4">
    <cfRule type="expression" dxfId="1618" priority="52" stopIfTrue="1">
      <formula>IF(ISBLANK(CG101),FALSE,TRUE)</formula>
    </cfRule>
  </conditionalFormatting>
  <conditionalFormatting sqref="CJ4">
    <cfRule type="expression" dxfId="1617" priority="51" stopIfTrue="1">
      <formula>IF(ISBLANK(CH101),FALSE,TRUE)</formula>
    </cfRule>
  </conditionalFormatting>
  <conditionalFormatting sqref="CK4">
    <cfRule type="expression" dxfId="1616" priority="50" stopIfTrue="1">
      <formula>IF(ISBLANK(CI101),FALSE,TRUE)</formula>
    </cfRule>
  </conditionalFormatting>
  <conditionalFormatting sqref="CL4">
    <cfRule type="expression" dxfId="1615" priority="49" stopIfTrue="1">
      <formula>IF(ISBLANK(CJ101),FALSE,TRUE)</formula>
    </cfRule>
  </conditionalFormatting>
  <conditionalFormatting sqref="CM4:DH4">
    <cfRule type="expression" dxfId="1614" priority="48" stopIfTrue="1">
      <formula>IF(ISBLANK(CK101),FALSE,TRUE)</formula>
    </cfRule>
  </conditionalFormatting>
  <conditionalFormatting sqref="BT5">
    <cfRule type="expression" dxfId="1613" priority="47" stopIfTrue="1">
      <formula>IF(ISBLANK(BR101),FALSE,TRUE)</formula>
    </cfRule>
  </conditionalFormatting>
  <conditionalFormatting sqref="BU5">
    <cfRule type="expression" dxfId="1612" priority="46" stopIfTrue="1">
      <formula>IF(ISBLANK(BS101),FALSE,TRUE)</formula>
    </cfRule>
  </conditionalFormatting>
  <conditionalFormatting sqref="BV5">
    <cfRule type="expression" dxfId="1611" priority="45" stopIfTrue="1">
      <formula>IF(ISBLANK(BT101),FALSE,TRUE)</formula>
    </cfRule>
  </conditionalFormatting>
  <conditionalFormatting sqref="BW5">
    <cfRule type="expression" dxfId="1610" priority="44" stopIfTrue="1">
      <formula>IF(ISBLANK(BU101),FALSE,TRUE)</formula>
    </cfRule>
  </conditionalFormatting>
  <conditionalFormatting sqref="BX5">
    <cfRule type="expression" dxfId="1609" priority="43" stopIfTrue="1">
      <formula>IF(ISBLANK(BV101),FALSE,TRUE)</formula>
    </cfRule>
  </conditionalFormatting>
  <conditionalFormatting sqref="BY5">
    <cfRule type="expression" dxfId="1608" priority="42" stopIfTrue="1">
      <formula>IF(ISBLANK(BW101),FALSE,TRUE)</formula>
    </cfRule>
  </conditionalFormatting>
  <conditionalFormatting sqref="BZ5">
    <cfRule type="expression" dxfId="1607" priority="41" stopIfTrue="1">
      <formula>IF(ISBLANK(BX101),FALSE,TRUE)</formula>
    </cfRule>
  </conditionalFormatting>
  <conditionalFormatting sqref="CA5">
    <cfRule type="expression" dxfId="1606" priority="40" stopIfTrue="1">
      <formula>IF(ISBLANK(BY101),FALSE,TRUE)</formula>
    </cfRule>
  </conditionalFormatting>
  <conditionalFormatting sqref="CB5">
    <cfRule type="expression" dxfId="1605" priority="39" stopIfTrue="1">
      <formula>IF(ISBLANK(BZ101),FALSE,TRUE)</formula>
    </cfRule>
  </conditionalFormatting>
  <conditionalFormatting sqref="CC5">
    <cfRule type="expression" dxfId="1604" priority="38" stopIfTrue="1">
      <formula>IF(ISBLANK(CA101),FALSE,TRUE)</formula>
    </cfRule>
  </conditionalFormatting>
  <conditionalFormatting sqref="CD5">
    <cfRule type="expression" dxfId="1603" priority="37" stopIfTrue="1">
      <formula>IF(ISBLANK(CB101),FALSE,TRUE)</formula>
    </cfRule>
  </conditionalFormatting>
  <conditionalFormatting sqref="CE5">
    <cfRule type="expression" dxfId="1602" priority="36" stopIfTrue="1">
      <formula>IF(ISBLANK(CC101),FALSE,TRUE)</formula>
    </cfRule>
  </conditionalFormatting>
  <conditionalFormatting sqref="CF5">
    <cfRule type="expression" dxfId="1601" priority="35" stopIfTrue="1">
      <formula>IF(ISBLANK(CD101),FALSE,TRUE)</formula>
    </cfRule>
  </conditionalFormatting>
  <conditionalFormatting sqref="CG5">
    <cfRule type="expression" dxfId="1600" priority="34" stopIfTrue="1">
      <formula>IF(ISBLANK(CE101),FALSE,TRUE)</formula>
    </cfRule>
  </conditionalFormatting>
  <conditionalFormatting sqref="CH5">
    <cfRule type="expression" dxfId="1599" priority="33" stopIfTrue="1">
      <formula>IF(ISBLANK(CF101),FALSE,TRUE)</formula>
    </cfRule>
  </conditionalFormatting>
  <conditionalFormatting sqref="CI5">
    <cfRule type="expression" dxfId="1598" priority="32" stopIfTrue="1">
      <formula>IF(ISBLANK(CG101),FALSE,TRUE)</formula>
    </cfRule>
  </conditionalFormatting>
  <conditionalFormatting sqref="CJ5">
    <cfRule type="expression" dxfId="1597" priority="31" stopIfTrue="1">
      <formula>IF(ISBLANK(CH101),FALSE,TRUE)</formula>
    </cfRule>
  </conditionalFormatting>
  <conditionalFormatting sqref="CK5">
    <cfRule type="expression" dxfId="1596" priority="30" stopIfTrue="1">
      <formula>IF(ISBLANK(CI101),FALSE,TRUE)</formula>
    </cfRule>
  </conditionalFormatting>
  <conditionalFormatting sqref="CL5">
    <cfRule type="expression" dxfId="1595" priority="29" stopIfTrue="1">
      <formula>IF(ISBLANK(CJ101),FALSE,TRUE)</formula>
    </cfRule>
  </conditionalFormatting>
  <conditionalFormatting sqref="CM5:DH5">
    <cfRule type="expression" dxfId="1594" priority="28" stopIfTrue="1">
      <formula>IF(ISBLANK(CK101),FALSE,TRUE)</formula>
    </cfRule>
  </conditionalFormatting>
  <conditionalFormatting sqref="BT82">
    <cfRule type="expression" dxfId="1593" priority="27" stopIfTrue="1">
      <formula>IF(ISBLANK(BR101),FALSE,TRUE)</formula>
    </cfRule>
  </conditionalFormatting>
  <conditionalFormatting sqref="BU82">
    <cfRule type="expression" dxfId="1592" priority="26" stopIfTrue="1">
      <formula>IF(ISBLANK(BS101),FALSE,TRUE)</formula>
    </cfRule>
  </conditionalFormatting>
  <conditionalFormatting sqref="BV82">
    <cfRule type="expression" dxfId="1591" priority="25" stopIfTrue="1">
      <formula>IF(ISBLANK(BT101),FALSE,TRUE)</formula>
    </cfRule>
  </conditionalFormatting>
  <conditionalFormatting sqref="BW82">
    <cfRule type="expression" dxfId="1590" priority="24" stopIfTrue="1">
      <formula>IF(ISBLANK(BU101),FALSE,TRUE)</formula>
    </cfRule>
  </conditionalFormatting>
  <conditionalFormatting sqref="BX82">
    <cfRule type="expression" dxfId="1589" priority="23" stopIfTrue="1">
      <formula>IF(ISBLANK(BV101),FALSE,TRUE)</formula>
    </cfRule>
  </conditionalFormatting>
  <conditionalFormatting sqref="BY82">
    <cfRule type="expression" dxfId="1588" priority="22" stopIfTrue="1">
      <formula>IF(ISBLANK(BW101),FALSE,TRUE)</formula>
    </cfRule>
  </conditionalFormatting>
  <conditionalFormatting sqref="BZ82">
    <cfRule type="expression" dxfId="1587" priority="21" stopIfTrue="1">
      <formula>IF(ISBLANK(BX101),FALSE,TRUE)</formula>
    </cfRule>
  </conditionalFormatting>
  <conditionalFormatting sqref="CA82">
    <cfRule type="expression" dxfId="1586" priority="20" stopIfTrue="1">
      <formula>IF(ISBLANK(BY101),FALSE,TRUE)</formula>
    </cfRule>
  </conditionalFormatting>
  <conditionalFormatting sqref="CB82">
    <cfRule type="expression" dxfId="1585" priority="19" stopIfTrue="1">
      <formula>IF(ISBLANK(BZ101),FALSE,TRUE)</formula>
    </cfRule>
  </conditionalFormatting>
  <conditionalFormatting sqref="CC82">
    <cfRule type="expression" dxfId="1584" priority="18" stopIfTrue="1">
      <formula>IF(ISBLANK(CA101),FALSE,TRUE)</formula>
    </cfRule>
  </conditionalFormatting>
  <conditionalFormatting sqref="CD82">
    <cfRule type="expression" dxfId="1583" priority="17" stopIfTrue="1">
      <formula>IF(ISBLANK(CB101),FALSE,TRUE)</formula>
    </cfRule>
  </conditionalFormatting>
  <conditionalFormatting sqref="CE82">
    <cfRule type="expression" dxfId="1582" priority="16" stopIfTrue="1">
      <formula>IF(ISBLANK(CC101),FALSE,TRUE)</formula>
    </cfRule>
  </conditionalFormatting>
  <conditionalFormatting sqref="CF82">
    <cfRule type="expression" dxfId="1581" priority="15" stopIfTrue="1">
      <formula>IF(ISBLANK(CD101),FALSE,TRUE)</formula>
    </cfRule>
  </conditionalFormatting>
  <conditionalFormatting sqref="CG82">
    <cfRule type="expression" dxfId="1580" priority="14" stopIfTrue="1">
      <formula>IF(ISBLANK(CE101),FALSE,TRUE)</formula>
    </cfRule>
  </conditionalFormatting>
  <conditionalFormatting sqref="CH82">
    <cfRule type="expression" dxfId="1579" priority="13" stopIfTrue="1">
      <formula>IF(ISBLANK(CF101),FALSE,TRUE)</formula>
    </cfRule>
  </conditionalFormatting>
  <conditionalFormatting sqref="CI82">
    <cfRule type="expression" dxfId="1578" priority="12" stopIfTrue="1">
      <formula>IF(ISBLANK(CG101),FALSE,TRUE)</formula>
    </cfRule>
  </conditionalFormatting>
  <conditionalFormatting sqref="CJ82">
    <cfRule type="expression" dxfId="1577" priority="11" stopIfTrue="1">
      <formula>IF(ISBLANK(CH101),FALSE,TRUE)</formula>
    </cfRule>
  </conditionalFormatting>
  <conditionalFormatting sqref="CK82">
    <cfRule type="expression" dxfId="1576" priority="10" stopIfTrue="1">
      <formula>IF(ISBLANK(CI101),FALSE,TRUE)</formula>
    </cfRule>
  </conditionalFormatting>
  <conditionalFormatting sqref="CL82">
    <cfRule type="expression" dxfId="1575" priority="9" stopIfTrue="1">
      <formula>IF(ISBLANK(CJ101),FALSE,TRUE)</formula>
    </cfRule>
  </conditionalFormatting>
  <conditionalFormatting sqref="CM82:DH82">
    <cfRule type="expression" dxfId="1574" priority="8" stopIfTrue="1">
      <formula>IF(ISBLANK(CK101),FALSE,TRUE)</formula>
    </cfRule>
  </conditionalFormatting>
  <conditionalFormatting sqref="CN83:DH83">
    <cfRule type="expression" dxfId="1573" priority="1" stopIfTrue="1">
      <formula>IF(ISBLANK(CL254),FALSE,TRUE)</formula>
    </cfRule>
  </conditionalFormatting>
  <pageMargins left="0.62992125984251968" right="0.27559055118110237" top="0.55118110236220474" bottom="0.51181102362204722" header="0.31496062992125984" footer="0.31496062992125984"/>
  <pageSetup paperSize="9"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DH524"/>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sqref="A1:B1"/>
    </sheetView>
  </sheetViews>
  <sheetFormatPr defaultRowHeight="11.25"/>
  <cols>
    <col min="1" max="1" width="3.7109375" style="2" customWidth="1"/>
    <col min="2" max="2" width="8.7109375" style="2" customWidth="1"/>
    <col min="3" max="3" width="12.7109375" style="2" customWidth="1"/>
    <col min="4" max="4" width="22.7109375" style="2" customWidth="1"/>
    <col min="5" max="5" width="6.7109375" style="3" customWidth="1"/>
    <col min="6" max="9" width="6.7109375" style="4" customWidth="1"/>
    <col min="10" max="11" width="6.7109375" style="5" customWidth="1"/>
    <col min="12" max="112" width="6.7109375" style="2" customWidth="1"/>
    <col min="113" max="16384" width="9.140625" style="2"/>
  </cols>
  <sheetData>
    <row r="1" spans="1:112" ht="25.5" customHeight="1">
      <c r="A1" s="133" t="s">
        <v>5443</v>
      </c>
      <c r="B1" s="134"/>
      <c r="C1" s="135" t="s">
        <v>9</v>
      </c>
      <c r="D1" s="144"/>
      <c r="E1" s="144"/>
      <c r="F1" s="144"/>
      <c r="G1" s="144"/>
      <c r="H1" s="144"/>
      <c r="I1" s="144"/>
      <c r="J1" s="144"/>
      <c r="K1" s="144"/>
      <c r="L1" s="91"/>
      <c r="M1" s="91"/>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row>
    <row r="2" spans="1:112" s="20" customFormat="1" ht="9.9499999999999993" customHeight="1">
      <c r="A2" s="16"/>
      <c r="B2" s="16"/>
      <c r="C2" s="16"/>
      <c r="D2" s="17"/>
      <c r="E2" s="18"/>
      <c r="F2" s="19"/>
      <c r="G2" s="19"/>
      <c r="H2" s="19"/>
      <c r="I2" s="19"/>
      <c r="J2" s="19"/>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4"/>
      <c r="BJ2" s="87" t="str">
        <f>IF(ISBLANK('Table of Contents'!BG100),IF(ISBLANK('Table of Contents'!BF100),"","'000"),"")</f>
        <v/>
      </c>
      <c r="BK2" s="87" t="str">
        <f>IF(ISBLANK('Table of Contents'!BH100),IF(ISBLANK('Table of Contents'!BG100),"","'000"),"")</f>
        <v/>
      </c>
      <c r="BL2" s="87" t="str">
        <f>IF(ISBLANK('Table of Contents'!BI100),IF(ISBLANK('Table of Contents'!BH100),"","'000"),"")</f>
        <v/>
      </c>
      <c r="BM2" s="87" t="str">
        <f>IF(ISBLANK('Table of Contents'!BJ100),IF(ISBLANK('Table of Contents'!BI100),"","'000"),"")</f>
        <v/>
      </c>
      <c r="BN2" s="87" t="str">
        <f>IF(ISBLANK('Table of Contents'!BK100),IF(ISBLANK('Table of Contents'!BJ100),"","'000"),"")</f>
        <v/>
      </c>
      <c r="BO2" s="87" t="str">
        <f>IF(ISBLANK('Table of Contents'!BL100),IF(ISBLANK('Table of Contents'!BK100),"","'000"),"")</f>
        <v/>
      </c>
      <c r="BP2" s="87" t="str">
        <f>IF(ISBLANK('Table of Contents'!BM100),IF(ISBLANK('Table of Contents'!BL100),"","'000"),"")</f>
        <v/>
      </c>
      <c r="BQ2" s="87" t="str">
        <f>IF(ISBLANK('Table of Contents'!BN100),IF(ISBLANK('Table of Contents'!BM100),"","'000"),"")</f>
        <v/>
      </c>
      <c r="BR2" s="87" t="str">
        <f>IF(ISBLANK('Table of Contents'!BO100),IF(ISBLANK('Table of Contents'!BN100),"","'000"),"")</f>
        <v/>
      </c>
      <c r="BS2" s="87" t="str">
        <f>IF(ISBLANK('Table of Contents'!BP100),IF(ISBLANK('Table of Contents'!BO100),"","'000"),"")</f>
        <v/>
      </c>
      <c r="BT2" s="87" t="str">
        <f>IF(ISBLANK('Table of Contents'!BQ100),IF(ISBLANK('Table of Contents'!BP100),"","'000"),"")</f>
        <v/>
      </c>
      <c r="BU2" s="87" t="str">
        <f>IF(ISBLANK('Table of Contents'!BR100),IF(ISBLANK('Table of Contents'!BQ100),"","'000"),"")</f>
        <v/>
      </c>
      <c r="BV2" s="87" t="str">
        <f>IF(ISBLANK('Table of Contents'!BS100),IF(ISBLANK('Table of Contents'!BR100),"","'000"),"")</f>
        <v/>
      </c>
      <c r="BW2" s="87" t="str">
        <f>IF(ISBLANK('Table of Contents'!BT100),IF(ISBLANK('Table of Contents'!BS100),"","'000"),"")</f>
        <v/>
      </c>
      <c r="BX2" s="87" t="str">
        <f>IF(ISBLANK('Table of Contents'!BU100),IF(ISBLANK('Table of Contents'!BT100),"","'000"),"")</f>
        <v/>
      </c>
      <c r="BY2" s="87" t="str">
        <f>IF(ISBLANK('Table of Contents'!BV100),IF(ISBLANK('Table of Contents'!BU100),"","'000"),"")</f>
        <v/>
      </c>
      <c r="BZ2" s="87" t="str">
        <f>IF(ISBLANK('Table of Contents'!BW100),IF(ISBLANK('Table of Contents'!BV100),"","'000"),"")</f>
        <v/>
      </c>
      <c r="CA2" s="87" t="str">
        <f>IF(ISBLANK('Table of Contents'!BX100),IF(ISBLANK('Table of Contents'!BW100),"","'000"),"")</f>
        <v/>
      </c>
      <c r="CB2" s="87" t="str">
        <f>IF(ISBLANK('Table of Contents'!BY100),IF(ISBLANK('Table of Contents'!BX100),"","'000"),"")</f>
        <v/>
      </c>
      <c r="CC2" s="87" t="str">
        <f>IF(ISBLANK('Table of Contents'!BZ100),IF(ISBLANK('Table of Contents'!BY100),"","'000"),"")</f>
        <v/>
      </c>
      <c r="CD2" s="87" t="str">
        <f>IF(ISBLANK('Table of Contents'!CA100),IF(ISBLANK('Table of Contents'!BZ100),"","'000"),"")</f>
        <v>'000</v>
      </c>
      <c r="CE2" s="87" t="str">
        <f>IF(ISBLANK('Table of Contents'!CB100),IF(ISBLANK('Table of Contents'!CA100),"","'000"),"")</f>
        <v/>
      </c>
      <c r="CF2" s="87" t="str">
        <f>IF(ISBLANK('Table of Contents'!CC100),IF(ISBLANK('Table of Contents'!CB100),"","'000"),"")</f>
        <v/>
      </c>
      <c r="CG2" s="87" t="str">
        <f>IF(ISBLANK('Table of Contents'!CD100),IF(ISBLANK('Table of Contents'!CC100),"","'000"),"")</f>
        <v/>
      </c>
      <c r="CH2" s="87" t="str">
        <f>IF(ISBLANK('Table of Contents'!CE100),IF(ISBLANK('Table of Contents'!CD100),"","'000"),"")</f>
        <v/>
      </c>
      <c r="CI2" s="87" t="str">
        <f>IF(ISBLANK('Table of Contents'!CF100),IF(ISBLANK('Table of Contents'!CE100),"","'000"),"")</f>
        <v/>
      </c>
      <c r="CJ2" s="87" t="str">
        <f>IF(ISBLANK('Table of Contents'!CG100),IF(ISBLANK('Table of Contents'!CF100),"","'000"),"")</f>
        <v/>
      </c>
      <c r="CK2" s="87" t="str">
        <f>IF(ISBLANK('Table of Contents'!CH100),IF(ISBLANK('Table of Contents'!CG100),"","'000"),"")</f>
        <v/>
      </c>
      <c r="CL2" s="87" t="str">
        <f>IF(ISBLANK('Table of Contents'!CI100),IF(ISBLANK('Table of Contents'!CH100),"","'000"),"")</f>
        <v/>
      </c>
      <c r="CM2" s="87" t="str">
        <f>IF(ISBLANK('Table of Contents'!CJ100),IF(ISBLANK('Table of Contents'!CI100),"","'000"),"")</f>
        <v/>
      </c>
      <c r="CN2" s="87" t="str">
        <f>IF(ISBLANK('Table of Contents'!CK100),IF(ISBLANK('Table of Contents'!CJ100),"","'000"),"")</f>
        <v/>
      </c>
      <c r="CO2" s="87" t="str">
        <f>IF(ISBLANK('Table of Contents'!CL100),IF(ISBLANK('Table of Contents'!CK100),"","'000"),"")</f>
        <v/>
      </c>
      <c r="CP2" s="87" t="str">
        <f>IF(ISBLANK('Table of Contents'!CM100),IF(ISBLANK('Table of Contents'!CL100),"","'000"),"")</f>
        <v/>
      </c>
      <c r="CQ2" s="87" t="str">
        <f>IF(ISBLANK('Table of Contents'!CN100),IF(ISBLANK('Table of Contents'!CM100),"","'000"),"")</f>
        <v/>
      </c>
      <c r="CR2" s="87" t="str">
        <f>IF(ISBLANK('Table of Contents'!CO100),IF(ISBLANK('Table of Contents'!CN100),"","'000"),"")</f>
        <v/>
      </c>
      <c r="CS2" s="87" t="str">
        <f>IF(ISBLANK('Table of Contents'!CP100),IF(ISBLANK('Table of Contents'!CO100),"","'000"),"")</f>
        <v/>
      </c>
      <c r="CT2" s="87" t="str">
        <f>IF(ISBLANK('Table of Contents'!CQ100),IF(ISBLANK('Table of Contents'!CP100),"","'000"),"")</f>
        <v/>
      </c>
      <c r="CU2" s="87" t="str">
        <f>IF(ISBLANK('Table of Contents'!CR100),IF(ISBLANK('Table of Contents'!CQ100),"","'000"),"")</f>
        <v/>
      </c>
      <c r="CV2" s="87" t="str">
        <f>IF(ISBLANK('Table of Contents'!CS100),IF(ISBLANK('Table of Contents'!CR100),"","'000"),"")</f>
        <v/>
      </c>
      <c r="CW2" s="87" t="str">
        <f>IF(ISBLANK('Table of Contents'!CT100),IF(ISBLANK('Table of Contents'!CS100),"","'000"),"")</f>
        <v/>
      </c>
      <c r="CX2" s="87" t="str">
        <f>IF(ISBLANK('Table of Contents'!CU100),IF(ISBLANK('Table of Contents'!CT100),"","'000"),"")</f>
        <v/>
      </c>
      <c r="CY2" s="87" t="str">
        <f>IF(ISBLANK('Table of Contents'!CV100),IF(ISBLANK('Table of Contents'!CU100),"","'000"),"")</f>
        <v/>
      </c>
      <c r="CZ2" s="87" t="str">
        <f>IF(ISBLANK('Table of Contents'!CW100),IF(ISBLANK('Table of Contents'!CV100),"","'000"),"")</f>
        <v/>
      </c>
      <c r="DA2" s="87" t="str">
        <f>IF(ISBLANK('Table of Contents'!CX100),IF(ISBLANK('Table of Contents'!CW100),"","'000"),"")</f>
        <v/>
      </c>
      <c r="DB2" s="87" t="str">
        <f>IF(ISBLANK('Table of Contents'!CY100),IF(ISBLANK('Table of Contents'!CX100),"","'000"),"")</f>
        <v/>
      </c>
      <c r="DC2" s="87" t="str">
        <f>IF(ISBLANK('Table of Contents'!CZ100),IF(ISBLANK('Table of Contents'!CY100),"","'000"),"")</f>
        <v/>
      </c>
      <c r="DD2" s="87" t="str">
        <f>IF(ISBLANK('Table of Contents'!DA100),IF(ISBLANK('Table of Contents'!CZ100),"","'000"),"")</f>
        <v/>
      </c>
      <c r="DE2" s="87" t="str">
        <f>IF(ISBLANK('Table of Contents'!DB100),IF(ISBLANK('Table of Contents'!DA100),"","'000"),"")</f>
        <v/>
      </c>
      <c r="DF2" s="87" t="str">
        <f>IF(ISBLANK('Table of Contents'!DC100),IF(ISBLANK('Table of Contents'!DB100),"","'000"),"")</f>
        <v/>
      </c>
      <c r="DG2" s="87" t="str">
        <f>IF(ISBLANK('Table of Contents'!DD100),IF(ISBLANK('Table of Contents'!DC100),"","'000"),"")</f>
        <v/>
      </c>
      <c r="DH2" s="87" t="str">
        <f>IF(ISBLANK('Table of Contents'!DE100),IF(ISBLANK('Table of Contents'!DD100),"","'000"),"")</f>
        <v/>
      </c>
    </row>
    <row r="3" spans="1:112" ht="1.5" customHeight="1">
      <c r="A3" s="21"/>
      <c r="B3" s="21"/>
      <c r="C3" s="21"/>
      <c r="D3" s="22"/>
      <c r="E3" s="23"/>
      <c r="F3" s="24"/>
      <c r="G3" s="25"/>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row>
    <row r="4" spans="1:112" ht="9.75" customHeight="1">
      <c r="A4" s="26" t="s">
        <v>5444</v>
      </c>
      <c r="B4" s="26"/>
      <c r="C4" s="26"/>
      <c r="D4" s="26"/>
      <c r="E4" s="27" t="str">
        <f>IF('Table of Contents'!A100="","",'Table of Contents'!A100)</f>
        <v>Q1 98</v>
      </c>
      <c r="F4" s="27" t="str">
        <f>IF('Table of Contents'!B100="","",'Table of Contents'!B100)</f>
        <v>Q2 98</v>
      </c>
      <c r="G4" s="27" t="str">
        <f>IF('Table of Contents'!C100="","",'Table of Contents'!C100)</f>
        <v>Q3 98</v>
      </c>
      <c r="H4" s="27" t="str">
        <f>IF('Table of Contents'!D100="","",'Table of Contents'!D100)</f>
        <v>Q4 98</v>
      </c>
      <c r="I4" s="27" t="str">
        <f>IF('Table of Contents'!E100="","",'Table of Contents'!E100)</f>
        <v>Q1 99</v>
      </c>
      <c r="J4" s="27" t="str">
        <f>IF('Table of Contents'!F100="","",'Table of Contents'!F100)</f>
        <v>Q2 99</v>
      </c>
      <c r="K4" s="27" t="str">
        <f>IF('Table of Contents'!G100="","",'Table of Contents'!G100)</f>
        <v>Q3 99</v>
      </c>
      <c r="L4" s="27" t="str">
        <f>IF('Table of Contents'!H100="","",'Table of Contents'!H100)</f>
        <v>Q4 99</v>
      </c>
      <c r="M4" s="27" t="str">
        <f>IF('Table of Contents'!I100="","",'Table of Contents'!I100)</f>
        <v>Q1 00</v>
      </c>
      <c r="N4" s="27" t="str">
        <f>IF('Table of Contents'!J100="","",'Table of Contents'!J100)</f>
        <v>Q2 00</v>
      </c>
      <c r="O4" s="27" t="str">
        <f>IF('Table of Contents'!K100="","",'Table of Contents'!K100)</f>
        <v>Q3 00</v>
      </c>
      <c r="P4" s="27" t="str">
        <f>IF('Table of Contents'!L100="","",'Table of Contents'!L100)</f>
        <v>Q4 00</v>
      </c>
      <c r="Q4" s="27" t="str">
        <f>IF('Table of Contents'!M100="","",'Table of Contents'!M100)</f>
        <v>Q1 01</v>
      </c>
      <c r="R4" s="27" t="str">
        <f>IF('Table of Contents'!N100="","",'Table of Contents'!N100)</f>
        <v>Q2 01</v>
      </c>
      <c r="S4" s="27" t="str">
        <f>IF('Table of Contents'!O100="","",'Table of Contents'!O100)</f>
        <v>Q3 01</v>
      </c>
      <c r="T4" s="27" t="str">
        <f>IF('Table of Contents'!P100="","",'Table of Contents'!P100)</f>
        <v>Q4 01</v>
      </c>
      <c r="U4" s="27" t="str">
        <f>IF('Table of Contents'!Q100="","",'Table of Contents'!Q100)</f>
        <v>Q1 02</v>
      </c>
      <c r="V4" s="27" t="str">
        <f>IF('Table of Contents'!R100="","",'Table of Contents'!R100)</f>
        <v>Q2 02</v>
      </c>
      <c r="W4" s="27" t="str">
        <f>IF('Table of Contents'!S100="","",'Table of Contents'!S100)</f>
        <v>Q3 02</v>
      </c>
      <c r="X4" s="27" t="str">
        <f>IF('Table of Contents'!T100="","",'Table of Contents'!T100)</f>
        <v>Q4 02</v>
      </c>
      <c r="Y4" s="27" t="str">
        <f>IF('Table of Contents'!U100="","",'Table of Contents'!U100)</f>
        <v>Q1 03</v>
      </c>
      <c r="Z4" s="27" t="str">
        <f>IF('Table of Contents'!V100="","",'Table of Contents'!V100)</f>
        <v>Q2 03</v>
      </c>
      <c r="AA4" s="27" t="str">
        <f>IF('Table of Contents'!W100="","",'Table of Contents'!W100)</f>
        <v>Q3 03</v>
      </c>
      <c r="AB4" s="27" t="str">
        <f>IF('Table of Contents'!X100="","",'Table of Contents'!X100)</f>
        <v>Q4 03</v>
      </c>
      <c r="AC4" s="27" t="str">
        <f>IF('Table of Contents'!Y100="","",'Table of Contents'!Y100)</f>
        <v>Q1 04</v>
      </c>
      <c r="AD4" s="27" t="str">
        <f>IF('Table of Contents'!Z100="","",'Table of Contents'!Z100)</f>
        <v>Q2 04</v>
      </c>
      <c r="AE4" s="27" t="str">
        <f>IF('Table of Contents'!AA100="","",'Table of Contents'!AA100)</f>
        <v>Q3 04</v>
      </c>
      <c r="AF4" s="27" t="str">
        <f>IF('Table of Contents'!AB100="","",'Table of Contents'!AB100)</f>
        <v>Q4 04</v>
      </c>
      <c r="AG4" s="27" t="str">
        <f>IF('Table of Contents'!AC100="","",'Table of Contents'!AC100)</f>
        <v>Q1 05</v>
      </c>
      <c r="AH4" s="27" t="str">
        <f>IF('Table of Contents'!AD100="","",'Table of Contents'!AD100)</f>
        <v>Q2 05</v>
      </c>
      <c r="AI4" s="27" t="str">
        <f>IF('Table of Contents'!AE100="","",'Table of Contents'!AE100)</f>
        <v>Q3 05</v>
      </c>
      <c r="AJ4" s="27" t="str">
        <f>IF('Table of Contents'!AF100="","",'Table of Contents'!AF100)</f>
        <v>Q4 05</v>
      </c>
      <c r="AK4" s="27" t="str">
        <f>IF('Table of Contents'!AG100="","",'Table of Contents'!AG100)</f>
        <v>Q1 06</v>
      </c>
      <c r="AL4" s="27" t="str">
        <f>IF('Table of Contents'!AH100="","",'Table of Contents'!AH100)</f>
        <v>Q2 06</v>
      </c>
      <c r="AM4" s="27" t="str">
        <f>IF('Table of Contents'!AI100="","",'Table of Contents'!AI100)</f>
        <v>Q3 06</v>
      </c>
      <c r="AN4" s="27" t="str">
        <f>IF('Table of Contents'!AJ100="","",'Table of Contents'!AJ100)</f>
        <v>Q4 06</v>
      </c>
      <c r="AO4" s="27" t="str">
        <f>IF('Table of Contents'!AK100="","",'Table of Contents'!AK100)</f>
        <v>Q1 07</v>
      </c>
      <c r="AP4" s="27" t="str">
        <f>IF('Table of Contents'!AL100="","",'Table of Contents'!AL100)</f>
        <v>Q2 07</v>
      </c>
      <c r="AQ4" s="27" t="str">
        <f>IF('Table of Contents'!AM100="","",'Table of Contents'!AM100)</f>
        <v>Q3 07</v>
      </c>
      <c r="AR4" s="27" t="str">
        <f>IF('Table of Contents'!AN100="","",'Table of Contents'!AN100)</f>
        <v>Q4 07</v>
      </c>
      <c r="AS4" s="27" t="str">
        <f>IF('Table of Contents'!AO100="","",'Table of Contents'!AO100)</f>
        <v>Q1 08</v>
      </c>
      <c r="AT4" s="27" t="str">
        <f>IF('Table of Contents'!AP100="","",'Table of Contents'!AP100)</f>
        <v>Q2 08</v>
      </c>
      <c r="AU4" s="27" t="str">
        <f>IF('Table of Contents'!AQ100="","",'Table of Contents'!AQ100)</f>
        <v>Q3 08</v>
      </c>
      <c r="AV4" s="27" t="str">
        <f>IF('Table of Contents'!AR100="","",'Table of Contents'!AR100)</f>
        <v>Q4 08</v>
      </c>
      <c r="AW4" s="27" t="str">
        <f>IF('Table of Contents'!AS100="","",'Table of Contents'!AS100)</f>
        <v>Q1 09</v>
      </c>
      <c r="AX4" s="27" t="str">
        <f>IF('Table of Contents'!AT100="","",'Table of Contents'!AT100)</f>
        <v>Q2 09</v>
      </c>
      <c r="AY4" s="27" t="str">
        <f>IF('Table of Contents'!AU100="","",'Table of Contents'!AU100)</f>
        <v>Q3 09</v>
      </c>
      <c r="AZ4" s="27" t="str">
        <f>IF('Table of Contents'!AV100="","",'Table of Contents'!AV100)</f>
        <v>Q4 09</v>
      </c>
      <c r="BA4" s="27" t="str">
        <f>IF('Table of Contents'!AW100="","",'Table of Contents'!AW100)</f>
        <v>Q1 10</v>
      </c>
      <c r="BB4" s="27" t="str">
        <f>IF('Table of Contents'!AX100="","",'Table of Contents'!AX100)</f>
        <v>Q2 10</v>
      </c>
      <c r="BC4" s="27" t="str">
        <f>IF('Table of Contents'!AY100="","",'Table of Contents'!AY100)</f>
        <v>Q3 10</v>
      </c>
      <c r="BD4" s="27" t="str">
        <f>IF('Table of Contents'!AZ100="","",'Table of Contents'!AZ100)</f>
        <v>Q4 10</v>
      </c>
      <c r="BE4" s="27" t="str">
        <f>IF('Table of Contents'!BA100="","",'Table of Contents'!BA100)</f>
        <v>Q1 11</v>
      </c>
      <c r="BF4" s="27" t="str">
        <f>IF('Table of Contents'!BB100="","",'Table of Contents'!BB100)</f>
        <v>Q2 11</v>
      </c>
      <c r="BG4" s="27" t="str">
        <f>IF('Table of Contents'!BC100="","",'Table of Contents'!BC100)</f>
        <v>Q3 11</v>
      </c>
      <c r="BH4" s="27" t="str">
        <f>IF('Table of Contents'!BD100="","",'Table of Contents'!BD100)</f>
        <v>Q4 11</v>
      </c>
      <c r="BI4" s="87" t="str">
        <f>IF('Table of Contents'!BE100="","",'Table of Contents'!BE100)</f>
        <v>Q1 12</v>
      </c>
      <c r="BJ4" s="87" t="str">
        <f>IF('Table of Contents'!BF100="","",'Table of Contents'!BF100)</f>
        <v>Q2 12</v>
      </c>
      <c r="BK4" s="87" t="str">
        <f>IF('Table of Contents'!BG100="","",'Table of Contents'!BG100)</f>
        <v>Q3 12</v>
      </c>
      <c r="BL4" s="87" t="str">
        <f>IF('Table of Contents'!BH100="","",'Table of Contents'!BH100)</f>
        <v>Q4 12</v>
      </c>
      <c r="BM4" s="87" t="str">
        <f>IF('Table of Contents'!BI100="","",'Table of Contents'!BI100)</f>
        <v>Q1 13</v>
      </c>
      <c r="BN4" s="87" t="str">
        <f>IF('Table of Contents'!BJ100="","",'Table of Contents'!BJ100)</f>
        <v>Q2 13</v>
      </c>
      <c r="BO4" s="87" t="str">
        <f>IF('Table of Contents'!BK100="","",'Table of Contents'!BK100)</f>
        <v>Q3 13</v>
      </c>
      <c r="BP4" s="87" t="str">
        <f>IF('Table of Contents'!BL100="","",'Table of Contents'!BL100)</f>
        <v>Q4 13</v>
      </c>
      <c r="BQ4" s="87" t="str">
        <f>IF('Table of Contents'!BM100="","",'Table of Contents'!BM100)</f>
        <v>Q1 14</v>
      </c>
      <c r="BR4" s="87" t="str">
        <f>IF('Table of Contents'!BN100="","",'Table of Contents'!BN100)</f>
        <v>Q2 14</v>
      </c>
      <c r="BS4" s="87" t="str">
        <f>IF('Table of Contents'!BO100="","",'Table of Contents'!BO100)</f>
        <v>Q3 14</v>
      </c>
      <c r="BT4" s="87" t="str">
        <f>IF('Table of Contents'!BP100="","",'Table of Contents'!BP100)</f>
        <v>Q4 14</v>
      </c>
      <c r="BU4" s="87" t="str">
        <f>IF('Table of Contents'!BQ100="","",'Table of Contents'!BQ100)</f>
        <v>Q1 15</v>
      </c>
      <c r="BV4" s="87" t="str">
        <f>IF('Table of Contents'!BR100="","",'Table of Contents'!BR100)</f>
        <v>Q2 15</v>
      </c>
      <c r="BW4" s="87" t="str">
        <f>IF('Table of Contents'!BS100="","",'Table of Contents'!BS100)</f>
        <v>Q3 15</v>
      </c>
      <c r="BX4" s="87" t="str">
        <f>IF('Table of Contents'!BT100="","",'Table of Contents'!BT100)</f>
        <v>Q4 15</v>
      </c>
      <c r="BY4" s="87" t="str">
        <f>IF('Table of Contents'!BU100="","",'Table of Contents'!BU100)</f>
        <v>Q1 16</v>
      </c>
      <c r="BZ4" s="87" t="str">
        <f>IF('Table of Contents'!BV100="","",'Table of Contents'!BV100)</f>
        <v>Q2 16</v>
      </c>
      <c r="CA4" s="87" t="str">
        <f>IF('Table of Contents'!BW100="","",'Table of Contents'!BW100)</f>
        <v>Q3 16</v>
      </c>
      <c r="CB4" s="87" t="str">
        <f>IF('Table of Contents'!BX100="","",'Table of Contents'!BX100)</f>
        <v>Q4 16</v>
      </c>
      <c r="CC4" s="87" t="str">
        <f>IF('Table of Contents'!BY100="","",'Table of Contents'!BY100)</f>
        <v>Q1 17</v>
      </c>
      <c r="CD4" s="87" t="str">
        <f>IF('Table of Contents'!BZ100="","",'Table of Contents'!BZ100)</f>
        <v>Q2 17</v>
      </c>
      <c r="CE4" s="87" t="str">
        <f>IF('Table of Contents'!CA100="","",'Table of Contents'!CA100)</f>
        <v/>
      </c>
      <c r="CF4" s="87" t="str">
        <f>IF('Table of Contents'!CB100="","",'Table of Contents'!CB100)</f>
        <v/>
      </c>
      <c r="CG4" s="87" t="str">
        <f>IF('Table of Contents'!CC100="","",'Table of Contents'!CC100)</f>
        <v/>
      </c>
      <c r="CH4" s="87" t="str">
        <f>IF('Table of Contents'!CD100="","",'Table of Contents'!CD100)</f>
        <v/>
      </c>
      <c r="CI4" s="87" t="str">
        <f>IF('Table of Contents'!CE100="","",'Table of Contents'!CE100)</f>
        <v/>
      </c>
      <c r="CJ4" s="87" t="str">
        <f>IF('Table of Contents'!CF100="","",'Table of Contents'!CF100)</f>
        <v/>
      </c>
      <c r="CK4" s="87" t="str">
        <f>IF('Table of Contents'!CG100="","",'Table of Contents'!CG100)</f>
        <v/>
      </c>
      <c r="CL4" s="87" t="str">
        <f>IF('Table of Contents'!CH100="","",'Table of Contents'!CH100)</f>
        <v/>
      </c>
      <c r="CM4" s="87" t="str">
        <f>IF('Table of Contents'!CI100="","",'Table of Contents'!CI100)</f>
        <v/>
      </c>
      <c r="CN4" s="87" t="str">
        <f>IF('Table of Contents'!CJ100="","",'Table of Contents'!CJ100)</f>
        <v/>
      </c>
      <c r="CO4" s="87" t="str">
        <f>IF('Table of Contents'!CK100="","",'Table of Contents'!CK100)</f>
        <v/>
      </c>
      <c r="CP4" s="87" t="str">
        <f>IF('Table of Contents'!CL100="","",'Table of Contents'!CL100)</f>
        <v/>
      </c>
      <c r="CQ4" s="87" t="str">
        <f>IF('Table of Contents'!CM100="","",'Table of Contents'!CM100)</f>
        <v/>
      </c>
      <c r="CR4" s="87" t="str">
        <f>IF('Table of Contents'!CN100="","",'Table of Contents'!CN100)</f>
        <v/>
      </c>
      <c r="CS4" s="87" t="str">
        <f>IF('Table of Contents'!CO100="","",'Table of Contents'!CO100)</f>
        <v/>
      </c>
      <c r="CT4" s="87" t="str">
        <f>IF('Table of Contents'!CP100="","",'Table of Contents'!CP100)</f>
        <v/>
      </c>
      <c r="CU4" s="87" t="str">
        <f>IF('Table of Contents'!CQ100="","",'Table of Contents'!CQ100)</f>
        <v/>
      </c>
      <c r="CV4" s="87" t="str">
        <f>IF('Table of Contents'!CR100="","",'Table of Contents'!CR100)</f>
        <v/>
      </c>
      <c r="CW4" s="87" t="str">
        <f>IF('Table of Contents'!CS100="","",'Table of Contents'!CS100)</f>
        <v/>
      </c>
      <c r="CX4" s="87" t="str">
        <f>IF('Table of Contents'!CT100="","",'Table of Contents'!CT100)</f>
        <v/>
      </c>
      <c r="CY4" s="87" t="str">
        <f>IF('Table of Contents'!CU100="","",'Table of Contents'!CU100)</f>
        <v/>
      </c>
      <c r="CZ4" s="87" t="str">
        <f>IF('Table of Contents'!CV100="","",'Table of Contents'!CV100)</f>
        <v/>
      </c>
      <c r="DA4" s="87" t="str">
        <f>IF('Table of Contents'!CW100="","",'Table of Contents'!CW100)</f>
        <v/>
      </c>
      <c r="DB4" s="87" t="str">
        <f>IF('Table of Contents'!CX100="","",'Table of Contents'!CX100)</f>
        <v/>
      </c>
      <c r="DC4" s="87" t="str">
        <f>IF('Table of Contents'!CY100="","",'Table of Contents'!CY100)</f>
        <v/>
      </c>
      <c r="DD4" s="87" t="str">
        <f>IF('Table of Contents'!CZ100="","",'Table of Contents'!CZ100)</f>
        <v/>
      </c>
      <c r="DE4" s="87" t="str">
        <f>IF('Table of Contents'!DA100="","",'Table of Contents'!DA100)</f>
        <v/>
      </c>
      <c r="DF4" s="87" t="str">
        <f>IF('Table of Contents'!DB100="","",'Table of Contents'!DB100)</f>
        <v/>
      </c>
      <c r="DG4" s="87" t="str">
        <f>IF('Table of Contents'!DC100="","",'Table of Contents'!DC100)</f>
        <v/>
      </c>
      <c r="DH4" s="87" t="str">
        <f>IF('Table of Contents'!DD100="","",'Table of Contents'!DD100)</f>
        <v/>
      </c>
    </row>
    <row r="5" spans="1:112" ht="2.25" customHeight="1">
      <c r="A5" s="28"/>
      <c r="B5" s="28"/>
      <c r="C5" s="28"/>
      <c r="D5" s="28"/>
      <c r="E5" s="29"/>
      <c r="F5" s="28"/>
      <c r="G5" s="28"/>
      <c r="H5" s="28"/>
      <c r="I5" s="28"/>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row>
    <row r="6" spans="1:112" ht="4.5" customHeight="1">
      <c r="A6" s="31"/>
      <c r="B6" s="31"/>
      <c r="C6" s="31"/>
      <c r="D6" s="31"/>
      <c r="E6" s="32"/>
      <c r="F6" s="31"/>
      <c r="G6" s="31"/>
      <c r="H6" s="31"/>
      <c r="I6" s="31"/>
      <c r="J6" s="33"/>
      <c r="K6" s="3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row>
    <row r="7" spans="1:112" ht="9.75" customHeight="1">
      <c r="A7" s="137" t="s">
        <v>212</v>
      </c>
      <c r="B7" s="137"/>
      <c r="C7" s="137"/>
      <c r="D7" s="137"/>
      <c r="E7" s="35"/>
      <c r="F7" s="36"/>
      <c r="G7" s="36"/>
      <c r="H7" s="36"/>
      <c r="I7" s="36"/>
      <c r="J7" s="37"/>
      <c r="K7" s="37"/>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row>
    <row r="8" spans="1:112" ht="9.75" customHeight="1">
      <c r="A8" s="41" t="s">
        <v>5445</v>
      </c>
      <c r="B8" s="41" t="s">
        <v>5446</v>
      </c>
      <c r="C8" s="41"/>
      <c r="D8" s="34"/>
      <c r="E8" s="42" t="str">
        <f>IF(C101="","",IF(ISNUMBER(VALUE(C101)),VALUE(C101),C101))</f>
        <v>:</v>
      </c>
      <c r="F8" s="42" t="str">
        <f t="shared" ref="F8:BQ11" si="0">IF(D101="","",IF(ISNUMBER(VALUE(D101)),VALUE(D101),D101))</f>
        <v>:</v>
      </c>
      <c r="G8" s="42" t="str">
        <f t="shared" si="0"/>
        <v>:</v>
      </c>
      <c r="H8" s="42" t="str">
        <f t="shared" si="0"/>
        <v>:</v>
      </c>
      <c r="I8" s="42" t="str">
        <f t="shared" si="0"/>
        <v>:</v>
      </c>
      <c r="J8" s="42" t="str">
        <f t="shared" si="0"/>
        <v>:</v>
      </c>
      <c r="K8" s="42" t="str">
        <f t="shared" si="0"/>
        <v>:</v>
      </c>
      <c r="L8" s="42" t="str">
        <f t="shared" si="0"/>
        <v>:</v>
      </c>
      <c r="M8" s="42" t="str">
        <f t="shared" si="0"/>
        <v>:</v>
      </c>
      <c r="N8" s="42" t="str">
        <f t="shared" si="0"/>
        <v>:</v>
      </c>
      <c r="O8" s="42" t="str">
        <f t="shared" si="0"/>
        <v>:</v>
      </c>
      <c r="P8" s="42" t="str">
        <f t="shared" si="0"/>
        <v>:</v>
      </c>
      <c r="Q8" s="42" t="str">
        <f t="shared" si="0"/>
        <v>:</v>
      </c>
      <c r="R8" s="42" t="str">
        <f t="shared" si="0"/>
        <v>:</v>
      </c>
      <c r="S8" s="42" t="str">
        <f t="shared" si="0"/>
        <v>:</v>
      </c>
      <c r="T8" s="42" t="str">
        <f t="shared" si="0"/>
        <v>:</v>
      </c>
      <c r="U8" s="42" t="str">
        <f t="shared" si="0"/>
        <v>:</v>
      </c>
      <c r="V8" s="42" t="str">
        <f t="shared" si="0"/>
        <v>:</v>
      </c>
      <c r="W8" s="42" t="str">
        <f t="shared" si="0"/>
        <v>:</v>
      </c>
      <c r="X8" s="42" t="str">
        <f t="shared" si="0"/>
        <v>:</v>
      </c>
      <c r="Y8" s="42" t="str">
        <f t="shared" si="0"/>
        <v>:</v>
      </c>
      <c r="Z8" s="42" t="str">
        <f t="shared" si="0"/>
        <v>:</v>
      </c>
      <c r="AA8" s="42" t="str">
        <f t="shared" si="0"/>
        <v>:</v>
      </c>
      <c r="AB8" s="42" t="str">
        <f t="shared" si="0"/>
        <v>:</v>
      </c>
      <c r="AC8" s="42" t="str">
        <f t="shared" si="0"/>
        <v>:</v>
      </c>
      <c r="AD8" s="42" t="str">
        <f t="shared" si="0"/>
        <v>:</v>
      </c>
      <c r="AE8" s="42" t="str">
        <f t="shared" si="0"/>
        <v>:</v>
      </c>
      <c r="AF8" s="42" t="str">
        <f t="shared" si="0"/>
        <v>:</v>
      </c>
      <c r="AG8" s="42" t="str">
        <f t="shared" si="0"/>
        <v>:</v>
      </c>
      <c r="AH8" s="42" t="str">
        <f t="shared" si="0"/>
        <v>:</v>
      </c>
      <c r="AI8" s="42" t="str">
        <f t="shared" si="0"/>
        <v>:</v>
      </c>
      <c r="AJ8" s="42" t="str">
        <f t="shared" si="0"/>
        <v>:</v>
      </c>
      <c r="AK8" s="42" t="str">
        <f t="shared" si="0"/>
        <v>:</v>
      </c>
      <c r="AL8" s="42" t="str">
        <f t="shared" si="0"/>
        <v>:</v>
      </c>
      <c r="AM8" s="42" t="str">
        <f t="shared" si="0"/>
        <v>:</v>
      </c>
      <c r="AN8" s="42" t="str">
        <f t="shared" si="0"/>
        <v>:</v>
      </c>
      <c r="AO8" s="42">
        <f t="shared" si="0"/>
        <v>96.8</v>
      </c>
      <c r="AP8" s="42">
        <f t="shared" si="0"/>
        <v>96.3</v>
      </c>
      <c r="AQ8" s="42">
        <f t="shared" si="0"/>
        <v>95.7</v>
      </c>
      <c r="AR8" s="42">
        <f t="shared" si="0"/>
        <v>94.4</v>
      </c>
      <c r="AS8" s="42">
        <f t="shared" si="0"/>
        <v>97.8</v>
      </c>
      <c r="AT8" s="42">
        <f t="shared" si="0"/>
        <v>97</v>
      </c>
      <c r="AU8" s="42">
        <f t="shared" si="0"/>
        <v>95.2</v>
      </c>
      <c r="AV8" s="42">
        <f t="shared" si="0"/>
        <v>93.7</v>
      </c>
      <c r="AW8" s="42">
        <f t="shared" si="0"/>
        <v>93.7</v>
      </c>
      <c r="AX8" s="42">
        <f t="shared" si="0"/>
        <v>97.8</v>
      </c>
      <c r="AY8" s="42">
        <f t="shared" si="0"/>
        <v>98.1</v>
      </c>
      <c r="AZ8" s="42">
        <f t="shared" si="0"/>
        <v>97</v>
      </c>
      <c r="BA8" s="42">
        <f t="shared" si="0"/>
        <v>95.1</v>
      </c>
      <c r="BB8" s="42">
        <f t="shared" si="0"/>
        <v>99.7</v>
      </c>
      <c r="BC8" s="42">
        <f t="shared" si="0"/>
        <v>94.5</v>
      </c>
      <c r="BD8" s="42">
        <f t="shared" si="0"/>
        <v>95.2</v>
      </c>
      <c r="BE8" s="42">
        <f t="shared" si="0"/>
        <v>96.1</v>
      </c>
      <c r="BF8" s="42">
        <f t="shared" si="0"/>
        <v>94</v>
      </c>
      <c r="BG8" s="42">
        <f t="shared" si="0"/>
        <v>93.4</v>
      </c>
      <c r="BH8" s="42">
        <f t="shared" si="0"/>
        <v>96.5</v>
      </c>
      <c r="BI8" s="42">
        <f t="shared" si="0"/>
        <v>99.2</v>
      </c>
      <c r="BJ8" s="42">
        <f t="shared" si="0"/>
        <v>104.8</v>
      </c>
      <c r="BK8" s="42">
        <f t="shared" si="0"/>
        <v>103.7</v>
      </c>
      <c r="BL8" s="42">
        <f t="shared" si="0"/>
        <v>104.8</v>
      </c>
      <c r="BM8" s="42">
        <f t="shared" si="0"/>
        <v>103.8</v>
      </c>
      <c r="BN8" s="42">
        <f t="shared" si="0"/>
        <v>105.2</v>
      </c>
      <c r="BO8" s="42">
        <f t="shared" si="0"/>
        <v>99.5</v>
      </c>
      <c r="BP8" s="42">
        <f t="shared" si="0"/>
        <v>101.6</v>
      </c>
      <c r="BQ8" s="42">
        <f t="shared" si="0"/>
        <v>104.4</v>
      </c>
      <c r="BR8" s="42">
        <f t="shared" ref="BR8:BS18" si="1">IF(BP101="","",IF(ISNUMBER(VALUE(BP101)),VALUE(BP101),BP101))</f>
        <v>104.6</v>
      </c>
      <c r="BS8" s="42">
        <f t="shared" si="1"/>
        <v>103.8</v>
      </c>
      <c r="BT8" s="42">
        <f t="shared" ref="BT8:BT18" si="2">IF(BR101="","",IF(ISNUMBER(VALUE(BR101)),VALUE(BR101),BR101))</f>
        <v>107.7</v>
      </c>
      <c r="BU8" s="42">
        <f t="shared" ref="BU8:BU18" si="3">IF(BS101="","",IF(ISNUMBER(VALUE(BS101)),VALUE(BS101),BS101))</f>
        <v>106.2</v>
      </c>
      <c r="BV8" s="42">
        <f t="shared" ref="BV8:BV18" si="4">IF(BT101="","",IF(ISNUMBER(VALUE(BT101)),VALUE(BT101),BT101))</f>
        <v>108.3</v>
      </c>
      <c r="BW8" s="42">
        <f t="shared" ref="BW8:BW18" si="5">IF(BU101="","",IF(ISNUMBER(VALUE(BU101)),VALUE(BU101),BU101))</f>
        <v>107.3</v>
      </c>
      <c r="BX8" s="42">
        <f t="shared" ref="BX8:BX18" si="6">IF(BV101="","",IF(ISNUMBER(VALUE(BV101)),VALUE(BV101),BV101))</f>
        <v>108.6</v>
      </c>
      <c r="BY8" s="42">
        <f t="shared" ref="BY8:BY18" si="7">IF(BW101="","",IF(ISNUMBER(VALUE(BW101)),VALUE(BW101),BW101))</f>
        <v>106.9</v>
      </c>
      <c r="BZ8" s="42">
        <f t="shared" ref="BZ8:BZ18" si="8">IF(BX101="","",IF(ISNUMBER(VALUE(BX101)),VALUE(BX101),BX101))</f>
        <v>111.6</v>
      </c>
      <c r="CA8" s="42">
        <f t="shared" ref="CA8:CA18" si="9">IF(BY101="","",IF(ISNUMBER(VALUE(BY101)),VALUE(BY101),BY101))</f>
        <v>110.7</v>
      </c>
      <c r="CB8" s="42">
        <f t="shared" ref="CB8:CB18" si="10">IF(BZ101="","",IF(ISNUMBER(VALUE(BZ101)),VALUE(BZ101),BZ101))</f>
        <v>112.9</v>
      </c>
      <c r="CC8" s="42">
        <f t="shared" ref="CC8:CC18" si="11">IF(CA101="","",IF(ISNUMBER(VALUE(CA101)),VALUE(CA101),CA101))</f>
        <v>113.1</v>
      </c>
      <c r="CD8" s="42">
        <f t="shared" ref="CD8:CD18" si="12">IF(CB101="","",IF(ISNUMBER(VALUE(CB101)),VALUE(CB101),CB101))</f>
        <v>114.1</v>
      </c>
      <c r="CE8" s="42" t="str">
        <f t="shared" ref="CE8:CE18" si="13">IF(CC101="","",IF(ISNUMBER(VALUE(CC101)),VALUE(CC101),CC101))</f>
        <v/>
      </c>
      <c r="CF8" s="42" t="str">
        <f t="shared" ref="CF8:CF18" si="14">IF(CD101="","",IF(ISNUMBER(VALUE(CD101)),VALUE(CD101),CD101))</f>
        <v/>
      </c>
      <c r="CG8" s="42" t="str">
        <f t="shared" ref="CG8:CG18" si="15">IF(CE101="","",IF(ISNUMBER(VALUE(CE101)),VALUE(CE101),CE101))</f>
        <v/>
      </c>
      <c r="CH8" s="42" t="str">
        <f t="shared" ref="CH8:CH18" si="16">IF(CF101="","",IF(ISNUMBER(VALUE(CF101)),VALUE(CF101),CF101))</f>
        <v/>
      </c>
      <c r="CI8" s="42" t="str">
        <f t="shared" ref="CI8:CI18" si="17">IF(CG101="","",IF(ISNUMBER(VALUE(CG101)),VALUE(CG101),CG101))</f>
        <v/>
      </c>
      <c r="CJ8" s="42" t="str">
        <f t="shared" ref="CJ8:CJ18" si="18">IF(CH101="","",IF(ISNUMBER(VALUE(CH101)),VALUE(CH101),CH101))</f>
        <v/>
      </c>
      <c r="CK8" s="42" t="str">
        <f t="shared" ref="CK8:CK18" si="19">IF(CI101="","",IF(ISNUMBER(VALUE(CI101)),VALUE(CI101),CI101))</f>
        <v/>
      </c>
      <c r="CL8" s="42" t="str">
        <f t="shared" ref="CL8:CL18" si="20">IF(CJ101="","",IF(ISNUMBER(VALUE(CJ101)),VALUE(CJ101),CJ101))</f>
        <v/>
      </c>
      <c r="CM8" s="42" t="str">
        <f t="shared" ref="CM8:CM18" si="21">IF(CK101="","",IF(ISNUMBER(VALUE(CK101)),VALUE(CK101),CK101))</f>
        <v/>
      </c>
      <c r="CN8" s="42" t="str">
        <f t="shared" ref="CN8:CN18" si="22">IF(CL101="","",IF(ISNUMBER(VALUE(CL101)),VALUE(CL101),CL101))</f>
        <v/>
      </c>
      <c r="CO8" s="42" t="str">
        <f t="shared" ref="CO8:CO18" si="23">IF(CM101="","",IF(ISNUMBER(VALUE(CM101)),VALUE(CM101),CM101))</f>
        <v/>
      </c>
      <c r="CP8" s="42" t="str">
        <f t="shared" ref="CP8:CP18" si="24">IF(CN101="","",IF(ISNUMBER(VALUE(CN101)),VALUE(CN101),CN101))</f>
        <v/>
      </c>
      <c r="CQ8" s="42" t="str">
        <f t="shared" ref="CQ8:CQ18" si="25">IF(CO101="","",IF(ISNUMBER(VALUE(CO101)),VALUE(CO101),CO101))</f>
        <v/>
      </c>
      <c r="CR8" s="42" t="str">
        <f t="shared" ref="CR8:CR18" si="26">IF(CP101="","",IF(ISNUMBER(VALUE(CP101)),VALUE(CP101),CP101))</f>
        <v/>
      </c>
      <c r="CS8" s="42" t="str">
        <f t="shared" ref="CS8:CS18" si="27">IF(CQ101="","",IF(ISNUMBER(VALUE(CQ101)),VALUE(CQ101),CQ101))</f>
        <v/>
      </c>
      <c r="CT8" s="42" t="str">
        <f t="shared" ref="CT8:CT18" si="28">IF(CR101="","",IF(ISNUMBER(VALUE(CR101)),VALUE(CR101),CR101))</f>
        <v/>
      </c>
      <c r="CU8" s="42" t="str">
        <f t="shared" ref="CU8:CU18" si="29">IF(CS101="","",IF(ISNUMBER(VALUE(CS101)),VALUE(CS101),CS101))</f>
        <v/>
      </c>
      <c r="CV8" s="42" t="str">
        <f t="shared" ref="CV8:CV18" si="30">IF(CT101="","",IF(ISNUMBER(VALUE(CT101)),VALUE(CT101),CT101))</f>
        <v/>
      </c>
      <c r="CW8" s="42" t="str">
        <f t="shared" ref="CW8:CW18" si="31">IF(CU101="","",IF(ISNUMBER(VALUE(CU101)),VALUE(CU101),CU101))</f>
        <v/>
      </c>
      <c r="CX8" s="42" t="str">
        <f t="shared" ref="CX8:CX18" si="32">IF(CV101="","",IF(ISNUMBER(VALUE(CV101)),VALUE(CV101),CV101))</f>
        <v/>
      </c>
      <c r="CY8" s="42" t="str">
        <f t="shared" ref="CY8:CY18" si="33">IF(CW101="","",IF(ISNUMBER(VALUE(CW101)),VALUE(CW101),CW101))</f>
        <v/>
      </c>
      <c r="CZ8" s="42" t="str">
        <f t="shared" ref="CZ8:CZ18" si="34">IF(CX101="","",IF(ISNUMBER(VALUE(CX101)),VALUE(CX101),CX101))</f>
        <v/>
      </c>
      <c r="DA8" s="42" t="str">
        <f t="shared" ref="DA8:DA18" si="35">IF(CY101="","",IF(ISNUMBER(VALUE(CY101)),VALUE(CY101),CY101))</f>
        <v/>
      </c>
      <c r="DB8" s="42" t="str">
        <f t="shared" ref="DB8:DB18" si="36">IF(CZ101="","",IF(ISNUMBER(VALUE(CZ101)),VALUE(CZ101),CZ101))</f>
        <v/>
      </c>
      <c r="DC8" s="42" t="str">
        <f t="shared" ref="DC8:DC18" si="37">IF(DA101="","",IF(ISNUMBER(VALUE(DA101)),VALUE(DA101),DA101))</f>
        <v/>
      </c>
      <c r="DD8" s="42" t="str">
        <f t="shared" ref="DD8:DD18" si="38">IF(DB101="","",IF(ISNUMBER(VALUE(DB101)),VALUE(DB101),DB101))</f>
        <v/>
      </c>
      <c r="DE8" s="42" t="str">
        <f t="shared" ref="DE8:DE18" si="39">IF(DC101="","",IF(ISNUMBER(VALUE(DC101)),VALUE(DC101),DC101))</f>
        <v/>
      </c>
      <c r="DF8" s="42" t="str">
        <f t="shared" ref="DF8:DF18" si="40">IF(DD101="","",IF(ISNUMBER(VALUE(DD101)),VALUE(DD101),DD101))</f>
        <v/>
      </c>
      <c r="DG8" s="42" t="str">
        <f t="shared" ref="DG8:DG18" si="41">IF(DE101="","",IF(ISNUMBER(VALUE(DE101)),VALUE(DE101),DE101))</f>
        <v/>
      </c>
      <c r="DH8" s="42" t="str">
        <f t="shared" ref="DH8:DH18" si="42">IF(DF101="","",IF(ISNUMBER(VALUE(DF101)),VALUE(DF101),DF101))</f>
        <v/>
      </c>
    </row>
    <row r="9" spans="1:112" ht="9.75" customHeight="1">
      <c r="A9" s="41" t="s">
        <v>5447</v>
      </c>
      <c r="B9" s="41" t="s">
        <v>5448</v>
      </c>
      <c r="C9" s="41"/>
      <c r="D9" s="34"/>
      <c r="E9" s="42" t="str">
        <f t="shared" ref="E9:E18" si="43">IF(C102="","",IF(ISNUMBER(VALUE(C102)),VALUE(C102),C102))</f>
        <v>:</v>
      </c>
      <c r="F9" s="42" t="str">
        <f t="shared" si="0"/>
        <v>:</v>
      </c>
      <c r="G9" s="42" t="str">
        <f t="shared" si="0"/>
        <v>:</v>
      </c>
      <c r="H9" s="42" t="str">
        <f t="shared" si="0"/>
        <v>:</v>
      </c>
      <c r="I9" s="42" t="str">
        <f t="shared" si="0"/>
        <v>:</v>
      </c>
      <c r="J9" s="42" t="str">
        <f t="shared" si="0"/>
        <v>:</v>
      </c>
      <c r="K9" s="42" t="str">
        <f t="shared" si="0"/>
        <v>:</v>
      </c>
      <c r="L9" s="42" t="str">
        <f t="shared" si="0"/>
        <v>:</v>
      </c>
      <c r="M9" s="42" t="str">
        <f t="shared" si="0"/>
        <v>:</v>
      </c>
      <c r="N9" s="42" t="str">
        <f t="shared" si="0"/>
        <v>:</v>
      </c>
      <c r="O9" s="42" t="str">
        <f t="shared" si="0"/>
        <v>:</v>
      </c>
      <c r="P9" s="42" t="str">
        <f t="shared" si="0"/>
        <v>:</v>
      </c>
      <c r="Q9" s="42" t="str">
        <f t="shared" si="0"/>
        <v>:</v>
      </c>
      <c r="R9" s="42" t="str">
        <f t="shared" si="0"/>
        <v>:</v>
      </c>
      <c r="S9" s="42" t="str">
        <f t="shared" si="0"/>
        <v>:</v>
      </c>
      <c r="T9" s="42" t="str">
        <f t="shared" si="0"/>
        <v>:</v>
      </c>
      <c r="U9" s="42" t="str">
        <f t="shared" si="0"/>
        <v>:</v>
      </c>
      <c r="V9" s="42" t="str">
        <f t="shared" si="0"/>
        <v>:</v>
      </c>
      <c r="W9" s="42" t="str">
        <f t="shared" si="0"/>
        <v>:</v>
      </c>
      <c r="X9" s="42" t="str">
        <f t="shared" si="0"/>
        <v>:</v>
      </c>
      <c r="Y9" s="42" t="str">
        <f t="shared" si="0"/>
        <v>:</v>
      </c>
      <c r="Z9" s="42" t="str">
        <f t="shared" si="0"/>
        <v>:</v>
      </c>
      <c r="AA9" s="42" t="str">
        <f t="shared" si="0"/>
        <v>:</v>
      </c>
      <c r="AB9" s="42" t="str">
        <f t="shared" si="0"/>
        <v>:</v>
      </c>
      <c r="AC9" s="42" t="str">
        <f t="shared" si="0"/>
        <v>:</v>
      </c>
      <c r="AD9" s="42" t="str">
        <f t="shared" si="0"/>
        <v>:</v>
      </c>
      <c r="AE9" s="42" t="str">
        <f t="shared" si="0"/>
        <v>:</v>
      </c>
      <c r="AF9" s="42" t="str">
        <f t="shared" si="0"/>
        <v>:</v>
      </c>
      <c r="AG9" s="42" t="str">
        <f t="shared" si="0"/>
        <v>:</v>
      </c>
      <c r="AH9" s="42" t="str">
        <f t="shared" si="0"/>
        <v>:</v>
      </c>
      <c r="AI9" s="42" t="str">
        <f t="shared" si="0"/>
        <v>:</v>
      </c>
      <c r="AJ9" s="42" t="str">
        <f t="shared" si="0"/>
        <v>:</v>
      </c>
      <c r="AK9" s="42" t="str">
        <f t="shared" si="0"/>
        <v>:</v>
      </c>
      <c r="AL9" s="42" t="str">
        <f t="shared" si="0"/>
        <v>:</v>
      </c>
      <c r="AM9" s="42" t="str">
        <f t="shared" si="0"/>
        <v>:</v>
      </c>
      <c r="AN9" s="42" t="str">
        <f t="shared" si="0"/>
        <v>:</v>
      </c>
      <c r="AO9" s="42">
        <f t="shared" si="0"/>
        <v>137.9</v>
      </c>
      <c r="AP9" s="42">
        <f t="shared" si="0"/>
        <v>138.30000000000001</v>
      </c>
      <c r="AQ9" s="42">
        <f t="shared" si="0"/>
        <v>132.6</v>
      </c>
      <c r="AR9" s="42">
        <f t="shared" si="0"/>
        <v>138.6</v>
      </c>
      <c r="AS9" s="42">
        <f t="shared" si="0"/>
        <v>136.5</v>
      </c>
      <c r="AT9" s="42">
        <f t="shared" si="0"/>
        <v>140.5</v>
      </c>
      <c r="AU9" s="42">
        <f t="shared" si="0"/>
        <v>139.30000000000001</v>
      </c>
      <c r="AV9" s="42">
        <f t="shared" si="0"/>
        <v>143.5</v>
      </c>
      <c r="AW9" s="42">
        <f t="shared" si="0"/>
        <v>141.1</v>
      </c>
      <c r="AX9" s="42">
        <f t="shared" si="0"/>
        <v>143</v>
      </c>
      <c r="AY9" s="42">
        <f t="shared" si="0"/>
        <v>141.1</v>
      </c>
      <c r="AZ9" s="42">
        <f t="shared" si="0"/>
        <v>146.30000000000001</v>
      </c>
      <c r="BA9" s="42">
        <f t="shared" si="0"/>
        <v>150.5</v>
      </c>
      <c r="BB9" s="42">
        <f t="shared" si="0"/>
        <v>147</v>
      </c>
      <c r="BC9" s="42">
        <f t="shared" si="0"/>
        <v>148.80000000000001</v>
      </c>
      <c r="BD9" s="42">
        <f t="shared" si="0"/>
        <v>146.4</v>
      </c>
      <c r="BE9" s="42">
        <f t="shared" si="0"/>
        <v>144</v>
      </c>
      <c r="BF9" s="42">
        <f t="shared" si="0"/>
        <v>148.69999999999999</v>
      </c>
      <c r="BG9" s="42">
        <f t="shared" si="0"/>
        <v>140.5</v>
      </c>
      <c r="BH9" s="42">
        <f t="shared" si="0"/>
        <v>143.19999999999999</v>
      </c>
      <c r="BI9" s="42">
        <f t="shared" si="0"/>
        <v>144.69999999999999</v>
      </c>
      <c r="BJ9" s="42">
        <f t="shared" si="0"/>
        <v>147.1</v>
      </c>
      <c r="BK9" s="42">
        <f t="shared" si="0"/>
        <v>147.9</v>
      </c>
      <c r="BL9" s="42">
        <f t="shared" si="0"/>
        <v>145.30000000000001</v>
      </c>
      <c r="BM9" s="42">
        <f t="shared" si="0"/>
        <v>146.4</v>
      </c>
      <c r="BN9" s="42">
        <f t="shared" si="0"/>
        <v>148.19999999999999</v>
      </c>
      <c r="BO9" s="42">
        <f t="shared" si="0"/>
        <v>151.69999999999999</v>
      </c>
      <c r="BP9" s="42">
        <f t="shared" si="0"/>
        <v>154.4</v>
      </c>
      <c r="BQ9" s="42">
        <f t="shared" si="0"/>
        <v>149.80000000000001</v>
      </c>
      <c r="BR9" s="42">
        <f t="shared" si="1"/>
        <v>151.5</v>
      </c>
      <c r="BS9" s="42">
        <f t="shared" si="1"/>
        <v>149.4</v>
      </c>
      <c r="BT9" s="42">
        <f t="shared" si="2"/>
        <v>149.1</v>
      </c>
      <c r="BU9" s="42">
        <f t="shared" si="3"/>
        <v>146.30000000000001</v>
      </c>
      <c r="BV9" s="42">
        <f t="shared" si="4"/>
        <v>153.5</v>
      </c>
      <c r="BW9" s="42">
        <f t="shared" si="5"/>
        <v>153.69999999999999</v>
      </c>
      <c r="BX9" s="42">
        <f t="shared" si="6"/>
        <v>150.80000000000001</v>
      </c>
      <c r="BY9" s="42">
        <f t="shared" si="7"/>
        <v>154.6</v>
      </c>
      <c r="BZ9" s="42">
        <f t="shared" si="8"/>
        <v>156.1</v>
      </c>
      <c r="CA9" s="42">
        <f t="shared" si="9"/>
        <v>166.1</v>
      </c>
      <c r="CB9" s="42">
        <f t="shared" si="10"/>
        <v>163.4</v>
      </c>
      <c r="CC9" s="42">
        <f t="shared" si="11"/>
        <v>164.1</v>
      </c>
      <c r="CD9" s="42">
        <f t="shared" si="12"/>
        <v>167.8</v>
      </c>
      <c r="CE9" s="42" t="str">
        <f t="shared" si="13"/>
        <v/>
      </c>
      <c r="CF9" s="42" t="str">
        <f t="shared" si="14"/>
        <v/>
      </c>
      <c r="CG9" s="42" t="str">
        <f t="shared" si="15"/>
        <v/>
      </c>
      <c r="CH9" s="42" t="str">
        <f t="shared" si="16"/>
        <v/>
      </c>
      <c r="CI9" s="42" t="str">
        <f t="shared" si="17"/>
        <v/>
      </c>
      <c r="CJ9" s="42" t="str">
        <f t="shared" si="18"/>
        <v/>
      </c>
      <c r="CK9" s="42" t="str">
        <f t="shared" si="19"/>
        <v/>
      </c>
      <c r="CL9" s="42" t="str">
        <f t="shared" si="20"/>
        <v/>
      </c>
      <c r="CM9" s="42" t="str">
        <f t="shared" si="21"/>
        <v/>
      </c>
      <c r="CN9" s="42" t="str">
        <f t="shared" si="22"/>
        <v/>
      </c>
      <c r="CO9" s="42" t="str">
        <f t="shared" si="23"/>
        <v/>
      </c>
      <c r="CP9" s="42" t="str">
        <f t="shared" si="24"/>
        <v/>
      </c>
      <c r="CQ9" s="42" t="str">
        <f t="shared" si="25"/>
        <v/>
      </c>
      <c r="CR9" s="42" t="str">
        <f t="shared" si="26"/>
        <v/>
      </c>
      <c r="CS9" s="42" t="str">
        <f t="shared" si="27"/>
        <v/>
      </c>
      <c r="CT9" s="42" t="str">
        <f t="shared" si="28"/>
        <v/>
      </c>
      <c r="CU9" s="42" t="str">
        <f t="shared" si="29"/>
        <v/>
      </c>
      <c r="CV9" s="42" t="str">
        <f t="shared" si="30"/>
        <v/>
      </c>
      <c r="CW9" s="42" t="str">
        <f t="shared" si="31"/>
        <v/>
      </c>
      <c r="CX9" s="42" t="str">
        <f t="shared" si="32"/>
        <v/>
      </c>
      <c r="CY9" s="42" t="str">
        <f t="shared" si="33"/>
        <v/>
      </c>
      <c r="CZ9" s="42" t="str">
        <f t="shared" si="34"/>
        <v/>
      </c>
      <c r="DA9" s="42" t="str">
        <f t="shared" si="35"/>
        <v/>
      </c>
      <c r="DB9" s="42" t="str">
        <f t="shared" si="36"/>
        <v/>
      </c>
      <c r="DC9" s="42" t="str">
        <f t="shared" si="37"/>
        <v/>
      </c>
      <c r="DD9" s="42" t="str">
        <f t="shared" si="38"/>
        <v/>
      </c>
      <c r="DE9" s="42" t="str">
        <f t="shared" si="39"/>
        <v/>
      </c>
      <c r="DF9" s="42" t="str">
        <f t="shared" si="40"/>
        <v/>
      </c>
      <c r="DG9" s="42" t="str">
        <f t="shared" si="41"/>
        <v/>
      </c>
      <c r="DH9" s="42" t="str">
        <f t="shared" si="42"/>
        <v/>
      </c>
    </row>
    <row r="10" spans="1:112" ht="9.75" customHeight="1">
      <c r="A10" s="41" t="s">
        <v>5449</v>
      </c>
      <c r="B10" s="41" t="s">
        <v>5450</v>
      </c>
      <c r="C10" s="41"/>
      <c r="D10" s="34"/>
      <c r="E10" s="42" t="str">
        <f t="shared" si="43"/>
        <v>:</v>
      </c>
      <c r="F10" s="42" t="str">
        <f t="shared" si="0"/>
        <v>:</v>
      </c>
      <c r="G10" s="42" t="str">
        <f t="shared" si="0"/>
        <v>:</v>
      </c>
      <c r="H10" s="42" t="str">
        <f t="shared" si="0"/>
        <v>:</v>
      </c>
      <c r="I10" s="42" t="str">
        <f t="shared" si="0"/>
        <v>:</v>
      </c>
      <c r="J10" s="42" t="str">
        <f t="shared" si="0"/>
        <v>:</v>
      </c>
      <c r="K10" s="42" t="str">
        <f t="shared" si="0"/>
        <v>:</v>
      </c>
      <c r="L10" s="42" t="str">
        <f t="shared" si="0"/>
        <v>:</v>
      </c>
      <c r="M10" s="42" t="str">
        <f t="shared" si="0"/>
        <v>:</v>
      </c>
      <c r="N10" s="42" t="str">
        <f t="shared" si="0"/>
        <v>:</v>
      </c>
      <c r="O10" s="42" t="str">
        <f t="shared" si="0"/>
        <v>:</v>
      </c>
      <c r="P10" s="42" t="str">
        <f t="shared" si="0"/>
        <v>:</v>
      </c>
      <c r="Q10" s="42" t="str">
        <f t="shared" si="0"/>
        <v>:</v>
      </c>
      <c r="R10" s="42" t="str">
        <f t="shared" si="0"/>
        <v>:</v>
      </c>
      <c r="S10" s="42" t="str">
        <f t="shared" si="0"/>
        <v>:</v>
      </c>
      <c r="T10" s="42" t="str">
        <f t="shared" si="0"/>
        <v>:</v>
      </c>
      <c r="U10" s="42" t="str">
        <f t="shared" si="0"/>
        <v>:</v>
      </c>
      <c r="V10" s="42" t="str">
        <f t="shared" si="0"/>
        <v>:</v>
      </c>
      <c r="W10" s="42" t="str">
        <f t="shared" si="0"/>
        <v>:</v>
      </c>
      <c r="X10" s="42" t="str">
        <f t="shared" si="0"/>
        <v>:</v>
      </c>
      <c r="Y10" s="42" t="str">
        <f t="shared" si="0"/>
        <v>:</v>
      </c>
      <c r="Z10" s="42" t="str">
        <f t="shared" si="0"/>
        <v>:</v>
      </c>
      <c r="AA10" s="42" t="str">
        <f t="shared" si="0"/>
        <v>:</v>
      </c>
      <c r="AB10" s="42" t="str">
        <f t="shared" si="0"/>
        <v>:</v>
      </c>
      <c r="AC10" s="42" t="str">
        <f t="shared" si="0"/>
        <v>:</v>
      </c>
      <c r="AD10" s="42" t="str">
        <f t="shared" si="0"/>
        <v>:</v>
      </c>
      <c r="AE10" s="42" t="str">
        <f t="shared" si="0"/>
        <v>:</v>
      </c>
      <c r="AF10" s="42" t="str">
        <f t="shared" si="0"/>
        <v>:</v>
      </c>
      <c r="AG10" s="42" t="str">
        <f t="shared" si="0"/>
        <v>:</v>
      </c>
      <c r="AH10" s="42" t="str">
        <f t="shared" si="0"/>
        <v>:</v>
      </c>
      <c r="AI10" s="42" t="str">
        <f t="shared" si="0"/>
        <v>:</v>
      </c>
      <c r="AJ10" s="42" t="str">
        <f t="shared" si="0"/>
        <v>:</v>
      </c>
      <c r="AK10" s="42" t="str">
        <f t="shared" si="0"/>
        <v>:</v>
      </c>
      <c r="AL10" s="42" t="str">
        <f t="shared" si="0"/>
        <v>:</v>
      </c>
      <c r="AM10" s="42" t="str">
        <f t="shared" si="0"/>
        <v>:</v>
      </c>
      <c r="AN10" s="42" t="str">
        <f t="shared" si="0"/>
        <v>:</v>
      </c>
      <c r="AO10" s="42">
        <f t="shared" si="0"/>
        <v>122.8</v>
      </c>
      <c r="AP10" s="42">
        <f t="shared" si="0"/>
        <v>120.8</v>
      </c>
      <c r="AQ10" s="42">
        <f t="shared" si="0"/>
        <v>124.4</v>
      </c>
      <c r="AR10" s="42">
        <f t="shared" si="0"/>
        <v>129</v>
      </c>
      <c r="AS10" s="42">
        <f t="shared" si="0"/>
        <v>125.4</v>
      </c>
      <c r="AT10" s="42">
        <f t="shared" si="0"/>
        <v>126.7</v>
      </c>
      <c r="AU10" s="42">
        <f t="shared" si="0"/>
        <v>127.6</v>
      </c>
      <c r="AV10" s="42">
        <f t="shared" si="0"/>
        <v>125.2</v>
      </c>
      <c r="AW10" s="42">
        <f t="shared" si="0"/>
        <v>127.5</v>
      </c>
      <c r="AX10" s="42">
        <f t="shared" si="0"/>
        <v>125.3</v>
      </c>
      <c r="AY10" s="42">
        <f t="shared" si="0"/>
        <v>125</v>
      </c>
      <c r="AZ10" s="42">
        <f t="shared" si="0"/>
        <v>125.6</v>
      </c>
      <c r="BA10" s="42">
        <f t="shared" si="0"/>
        <v>127.5</v>
      </c>
      <c r="BB10" s="42">
        <f t="shared" si="0"/>
        <v>126.1</v>
      </c>
      <c r="BC10" s="42">
        <f t="shared" si="0"/>
        <v>132</v>
      </c>
      <c r="BD10" s="42">
        <f t="shared" si="0"/>
        <v>131.9</v>
      </c>
      <c r="BE10" s="42">
        <f t="shared" si="0"/>
        <v>129.6</v>
      </c>
      <c r="BF10" s="42">
        <f t="shared" si="0"/>
        <v>132.6</v>
      </c>
      <c r="BG10" s="42">
        <f t="shared" si="0"/>
        <v>125.6</v>
      </c>
      <c r="BH10" s="42">
        <f t="shared" si="0"/>
        <v>130.19999999999999</v>
      </c>
      <c r="BI10" s="42">
        <f t="shared" si="0"/>
        <v>137.6</v>
      </c>
      <c r="BJ10" s="42">
        <f t="shared" si="0"/>
        <v>132.30000000000001</v>
      </c>
      <c r="BK10" s="42">
        <f t="shared" si="0"/>
        <v>126.2</v>
      </c>
      <c r="BL10" s="42">
        <f t="shared" si="0"/>
        <v>132.1</v>
      </c>
      <c r="BM10" s="42">
        <f t="shared" si="0"/>
        <v>129.6</v>
      </c>
      <c r="BN10" s="42">
        <f t="shared" si="0"/>
        <v>130.1</v>
      </c>
      <c r="BO10" s="42">
        <f t="shared" si="0"/>
        <v>131.30000000000001</v>
      </c>
      <c r="BP10" s="42">
        <f t="shared" si="0"/>
        <v>134.80000000000001</v>
      </c>
      <c r="BQ10" s="42">
        <f t="shared" si="0"/>
        <v>133.80000000000001</v>
      </c>
      <c r="BR10" s="42">
        <f t="shared" si="1"/>
        <v>132.30000000000001</v>
      </c>
      <c r="BS10" s="42">
        <f t="shared" si="1"/>
        <v>134.5</v>
      </c>
      <c r="BT10" s="42">
        <f t="shared" si="2"/>
        <v>135.80000000000001</v>
      </c>
      <c r="BU10" s="42">
        <f t="shared" si="3"/>
        <v>134.6</v>
      </c>
      <c r="BV10" s="42">
        <f t="shared" si="4"/>
        <v>136.30000000000001</v>
      </c>
      <c r="BW10" s="42">
        <f t="shared" si="5"/>
        <v>138.30000000000001</v>
      </c>
      <c r="BX10" s="42">
        <f t="shared" si="6"/>
        <v>141.69999999999999</v>
      </c>
      <c r="BY10" s="42">
        <f t="shared" si="7"/>
        <v>130.9</v>
      </c>
      <c r="BZ10" s="42">
        <f t="shared" si="8"/>
        <v>135.6</v>
      </c>
      <c r="CA10" s="42">
        <f t="shared" si="9"/>
        <v>141.19999999999999</v>
      </c>
      <c r="CB10" s="42">
        <f t="shared" si="10"/>
        <v>143.6</v>
      </c>
      <c r="CC10" s="42">
        <f t="shared" si="11"/>
        <v>139.80000000000001</v>
      </c>
      <c r="CD10" s="42">
        <f t="shared" si="12"/>
        <v>141.5</v>
      </c>
      <c r="CE10" s="42" t="str">
        <f t="shared" si="13"/>
        <v/>
      </c>
      <c r="CF10" s="42" t="str">
        <f t="shared" si="14"/>
        <v/>
      </c>
      <c r="CG10" s="42" t="str">
        <f t="shared" si="15"/>
        <v/>
      </c>
      <c r="CH10" s="42" t="str">
        <f t="shared" si="16"/>
        <v/>
      </c>
      <c r="CI10" s="42" t="str">
        <f t="shared" si="17"/>
        <v/>
      </c>
      <c r="CJ10" s="42" t="str">
        <f t="shared" si="18"/>
        <v/>
      </c>
      <c r="CK10" s="42" t="str">
        <f t="shared" si="19"/>
        <v/>
      </c>
      <c r="CL10" s="42" t="str">
        <f t="shared" si="20"/>
        <v/>
      </c>
      <c r="CM10" s="42" t="str">
        <f t="shared" si="21"/>
        <v/>
      </c>
      <c r="CN10" s="42" t="str">
        <f t="shared" si="22"/>
        <v/>
      </c>
      <c r="CO10" s="42" t="str">
        <f t="shared" si="23"/>
        <v/>
      </c>
      <c r="CP10" s="42" t="str">
        <f t="shared" si="24"/>
        <v/>
      </c>
      <c r="CQ10" s="42" t="str">
        <f t="shared" si="25"/>
        <v/>
      </c>
      <c r="CR10" s="42" t="str">
        <f t="shared" si="26"/>
        <v/>
      </c>
      <c r="CS10" s="42" t="str">
        <f t="shared" si="27"/>
        <v/>
      </c>
      <c r="CT10" s="42" t="str">
        <f t="shared" si="28"/>
        <v/>
      </c>
      <c r="CU10" s="42" t="str">
        <f t="shared" si="29"/>
        <v/>
      </c>
      <c r="CV10" s="42" t="str">
        <f t="shared" si="30"/>
        <v/>
      </c>
      <c r="CW10" s="42" t="str">
        <f t="shared" si="31"/>
        <v/>
      </c>
      <c r="CX10" s="42" t="str">
        <f t="shared" si="32"/>
        <v/>
      </c>
      <c r="CY10" s="42" t="str">
        <f t="shared" si="33"/>
        <v/>
      </c>
      <c r="CZ10" s="42" t="str">
        <f t="shared" si="34"/>
        <v/>
      </c>
      <c r="DA10" s="42" t="str">
        <f t="shared" si="35"/>
        <v/>
      </c>
      <c r="DB10" s="42" t="str">
        <f t="shared" si="36"/>
        <v/>
      </c>
      <c r="DC10" s="42" t="str">
        <f t="shared" si="37"/>
        <v/>
      </c>
      <c r="DD10" s="42" t="str">
        <f t="shared" si="38"/>
        <v/>
      </c>
      <c r="DE10" s="42" t="str">
        <f t="shared" si="39"/>
        <v/>
      </c>
      <c r="DF10" s="42" t="str">
        <f t="shared" si="40"/>
        <v/>
      </c>
      <c r="DG10" s="42" t="str">
        <f t="shared" si="41"/>
        <v/>
      </c>
      <c r="DH10" s="42" t="str">
        <f t="shared" si="42"/>
        <v/>
      </c>
    </row>
    <row r="11" spans="1:112" ht="9.75" customHeight="1">
      <c r="A11" s="41" t="s">
        <v>5451</v>
      </c>
      <c r="B11" s="41" t="s">
        <v>5452</v>
      </c>
      <c r="C11" s="41"/>
      <c r="D11" s="34"/>
      <c r="E11" s="42" t="str">
        <f t="shared" si="43"/>
        <v>:</v>
      </c>
      <c r="F11" s="42" t="str">
        <f t="shared" si="0"/>
        <v>:</v>
      </c>
      <c r="G11" s="42" t="str">
        <f t="shared" si="0"/>
        <v>:</v>
      </c>
      <c r="H11" s="42" t="str">
        <f t="shared" si="0"/>
        <v>:</v>
      </c>
      <c r="I11" s="42" t="str">
        <f t="shared" si="0"/>
        <v>:</v>
      </c>
      <c r="J11" s="42" t="str">
        <f t="shared" si="0"/>
        <v>:</v>
      </c>
      <c r="K11" s="42" t="str">
        <f t="shared" si="0"/>
        <v>:</v>
      </c>
      <c r="L11" s="42" t="str">
        <f t="shared" si="0"/>
        <v>:</v>
      </c>
      <c r="M11" s="42" t="str">
        <f t="shared" si="0"/>
        <v>:</v>
      </c>
      <c r="N11" s="42" t="str">
        <f t="shared" si="0"/>
        <v>:</v>
      </c>
      <c r="O11" s="42" t="str">
        <f t="shared" si="0"/>
        <v>:</v>
      </c>
      <c r="P11" s="42" t="str">
        <f t="shared" si="0"/>
        <v>:</v>
      </c>
      <c r="Q11" s="42" t="str">
        <f t="shared" si="0"/>
        <v>:</v>
      </c>
      <c r="R11" s="42" t="str">
        <f t="shared" si="0"/>
        <v>:</v>
      </c>
      <c r="S11" s="42" t="str">
        <f t="shared" si="0"/>
        <v>:</v>
      </c>
      <c r="T11" s="42" t="str">
        <f t="shared" si="0"/>
        <v>:</v>
      </c>
      <c r="U11" s="42" t="str">
        <f t="shared" si="0"/>
        <v>:</v>
      </c>
      <c r="V11" s="42" t="str">
        <f t="shared" si="0"/>
        <v>:</v>
      </c>
      <c r="W11" s="42" t="str">
        <f t="shared" si="0"/>
        <v>:</v>
      </c>
      <c r="X11" s="42" t="str">
        <f t="shared" si="0"/>
        <v>:</v>
      </c>
      <c r="Y11" s="42" t="str">
        <f t="shared" si="0"/>
        <v>:</v>
      </c>
      <c r="Z11" s="42" t="str">
        <f t="shared" si="0"/>
        <v>:</v>
      </c>
      <c r="AA11" s="42" t="str">
        <f t="shared" si="0"/>
        <v>:</v>
      </c>
      <c r="AB11" s="42" t="str">
        <f t="shared" si="0"/>
        <v>:</v>
      </c>
      <c r="AC11" s="42" t="str">
        <f t="shared" si="0"/>
        <v>:</v>
      </c>
      <c r="AD11" s="42" t="str">
        <f t="shared" si="0"/>
        <v>:</v>
      </c>
      <c r="AE11" s="42" t="str">
        <f t="shared" si="0"/>
        <v>:</v>
      </c>
      <c r="AF11" s="42" t="str">
        <f t="shared" si="0"/>
        <v>:</v>
      </c>
      <c r="AG11" s="42" t="str">
        <f t="shared" si="0"/>
        <v>:</v>
      </c>
      <c r="AH11" s="42" t="str">
        <f t="shared" si="0"/>
        <v>:</v>
      </c>
      <c r="AI11" s="42" t="str">
        <f t="shared" si="0"/>
        <v>:</v>
      </c>
      <c r="AJ11" s="42" t="str">
        <f t="shared" si="0"/>
        <v>:</v>
      </c>
      <c r="AK11" s="42" t="str">
        <f t="shared" si="0"/>
        <v>:</v>
      </c>
      <c r="AL11" s="42" t="str">
        <f t="shared" si="0"/>
        <v>:</v>
      </c>
      <c r="AM11" s="42" t="str">
        <f t="shared" si="0"/>
        <v>:</v>
      </c>
      <c r="AN11" s="42" t="str">
        <f t="shared" si="0"/>
        <v>:</v>
      </c>
      <c r="AO11" s="42">
        <f t="shared" si="0"/>
        <v>45.8</v>
      </c>
      <c r="AP11" s="42">
        <f t="shared" si="0"/>
        <v>47.8</v>
      </c>
      <c r="AQ11" s="42">
        <f t="shared" si="0"/>
        <v>50.7</v>
      </c>
      <c r="AR11" s="42">
        <f t="shared" si="0"/>
        <v>47.9</v>
      </c>
      <c r="AS11" s="42">
        <f t="shared" si="0"/>
        <v>47.6</v>
      </c>
      <c r="AT11" s="42">
        <f t="shared" si="0"/>
        <v>50.7</v>
      </c>
      <c r="AU11" s="42">
        <f t="shared" si="0"/>
        <v>52.5</v>
      </c>
      <c r="AV11" s="42">
        <f t="shared" si="0"/>
        <v>50.8</v>
      </c>
      <c r="AW11" s="42">
        <f t="shared" si="0"/>
        <v>49.6</v>
      </c>
      <c r="AX11" s="42">
        <f t="shared" si="0"/>
        <v>51</v>
      </c>
      <c r="AY11" s="42">
        <f t="shared" si="0"/>
        <v>48.8</v>
      </c>
      <c r="AZ11" s="42">
        <f t="shared" si="0"/>
        <v>51.2</v>
      </c>
      <c r="BA11" s="42">
        <f t="shared" si="0"/>
        <v>49.4</v>
      </c>
      <c r="BB11" s="42">
        <f t="shared" si="0"/>
        <v>49.7</v>
      </c>
      <c r="BC11" s="42">
        <f t="shared" si="0"/>
        <v>49</v>
      </c>
      <c r="BD11" s="42">
        <f t="shared" si="0"/>
        <v>46.8</v>
      </c>
      <c r="BE11" s="42">
        <f t="shared" si="0"/>
        <v>46.6</v>
      </c>
      <c r="BF11" s="42">
        <f t="shared" si="0"/>
        <v>43.8</v>
      </c>
      <c r="BG11" s="42">
        <f t="shared" si="0"/>
        <v>40</v>
      </c>
      <c r="BH11" s="42">
        <f t="shared" si="0"/>
        <v>41.3</v>
      </c>
      <c r="BI11" s="42">
        <f t="shared" si="0"/>
        <v>39.299999999999997</v>
      </c>
      <c r="BJ11" s="42">
        <f t="shared" si="0"/>
        <v>41.5</v>
      </c>
      <c r="BK11" s="42">
        <f t="shared" si="0"/>
        <v>45.4</v>
      </c>
      <c r="BL11" s="42">
        <f t="shared" si="0"/>
        <v>42.2</v>
      </c>
      <c r="BM11" s="42">
        <f t="shared" si="0"/>
        <v>42.5</v>
      </c>
      <c r="BN11" s="42">
        <f t="shared" si="0"/>
        <v>42.8</v>
      </c>
      <c r="BO11" s="42">
        <f t="shared" si="0"/>
        <v>43.3</v>
      </c>
      <c r="BP11" s="42">
        <f t="shared" si="0"/>
        <v>40.9</v>
      </c>
      <c r="BQ11" s="42">
        <f t="shared" ref="BQ11:BQ18" si="44">IF(BO104="","",IF(ISNUMBER(VALUE(BO104)),VALUE(BO104),BO104))</f>
        <v>39.5</v>
      </c>
      <c r="BR11" s="42">
        <f t="shared" si="1"/>
        <v>40.1</v>
      </c>
      <c r="BS11" s="42">
        <f t="shared" si="1"/>
        <v>41.4</v>
      </c>
      <c r="BT11" s="42">
        <f t="shared" si="2"/>
        <v>41.9</v>
      </c>
      <c r="BU11" s="42">
        <f t="shared" si="3"/>
        <v>41.1</v>
      </c>
      <c r="BV11" s="42">
        <f t="shared" si="4"/>
        <v>42.6</v>
      </c>
      <c r="BW11" s="42">
        <f t="shared" si="5"/>
        <v>43.5</v>
      </c>
      <c r="BX11" s="42">
        <f t="shared" si="6"/>
        <v>39.4</v>
      </c>
      <c r="BY11" s="42">
        <f t="shared" si="7"/>
        <v>39.299999999999997</v>
      </c>
      <c r="BZ11" s="42">
        <f t="shared" si="8"/>
        <v>41.3</v>
      </c>
      <c r="CA11" s="42">
        <f t="shared" si="9"/>
        <v>42.7</v>
      </c>
      <c r="CB11" s="42">
        <f t="shared" si="10"/>
        <v>44</v>
      </c>
      <c r="CC11" s="42">
        <f t="shared" si="11"/>
        <v>48</v>
      </c>
      <c r="CD11" s="42">
        <f t="shared" si="12"/>
        <v>47.4</v>
      </c>
      <c r="CE11" s="42" t="str">
        <f t="shared" si="13"/>
        <v/>
      </c>
      <c r="CF11" s="42" t="str">
        <f t="shared" si="14"/>
        <v/>
      </c>
      <c r="CG11" s="42" t="str">
        <f t="shared" si="15"/>
        <v/>
      </c>
      <c r="CH11" s="42" t="str">
        <f t="shared" si="16"/>
        <v/>
      </c>
      <c r="CI11" s="42" t="str">
        <f t="shared" si="17"/>
        <v/>
      </c>
      <c r="CJ11" s="42" t="str">
        <f t="shared" si="18"/>
        <v/>
      </c>
      <c r="CK11" s="42" t="str">
        <f t="shared" si="19"/>
        <v/>
      </c>
      <c r="CL11" s="42" t="str">
        <f t="shared" si="20"/>
        <v/>
      </c>
      <c r="CM11" s="42" t="str">
        <f t="shared" si="21"/>
        <v/>
      </c>
      <c r="CN11" s="42" t="str">
        <f t="shared" si="22"/>
        <v/>
      </c>
      <c r="CO11" s="42" t="str">
        <f t="shared" si="23"/>
        <v/>
      </c>
      <c r="CP11" s="42" t="str">
        <f t="shared" si="24"/>
        <v/>
      </c>
      <c r="CQ11" s="42" t="str">
        <f t="shared" si="25"/>
        <v/>
      </c>
      <c r="CR11" s="42" t="str">
        <f t="shared" si="26"/>
        <v/>
      </c>
      <c r="CS11" s="42" t="str">
        <f t="shared" si="27"/>
        <v/>
      </c>
      <c r="CT11" s="42" t="str">
        <f t="shared" si="28"/>
        <v/>
      </c>
      <c r="CU11" s="42" t="str">
        <f t="shared" si="29"/>
        <v/>
      </c>
      <c r="CV11" s="42" t="str">
        <f t="shared" si="30"/>
        <v/>
      </c>
      <c r="CW11" s="42" t="str">
        <f t="shared" si="31"/>
        <v/>
      </c>
      <c r="CX11" s="42" t="str">
        <f t="shared" si="32"/>
        <v/>
      </c>
      <c r="CY11" s="42" t="str">
        <f t="shared" si="33"/>
        <v/>
      </c>
      <c r="CZ11" s="42" t="str">
        <f t="shared" si="34"/>
        <v/>
      </c>
      <c r="DA11" s="42" t="str">
        <f t="shared" si="35"/>
        <v/>
      </c>
      <c r="DB11" s="42" t="str">
        <f t="shared" si="36"/>
        <v/>
      </c>
      <c r="DC11" s="42" t="str">
        <f t="shared" si="37"/>
        <v/>
      </c>
      <c r="DD11" s="42" t="str">
        <f t="shared" si="38"/>
        <v/>
      </c>
      <c r="DE11" s="42" t="str">
        <f t="shared" si="39"/>
        <v/>
      </c>
      <c r="DF11" s="42" t="str">
        <f t="shared" si="40"/>
        <v/>
      </c>
      <c r="DG11" s="42" t="str">
        <f t="shared" si="41"/>
        <v/>
      </c>
      <c r="DH11" s="42" t="str">
        <f t="shared" si="42"/>
        <v/>
      </c>
    </row>
    <row r="12" spans="1:112" s="48" customFormat="1" ht="9.75" customHeight="1">
      <c r="A12" s="41" t="s">
        <v>5453</v>
      </c>
      <c r="B12" s="36" t="s">
        <v>5454</v>
      </c>
      <c r="C12" s="41"/>
      <c r="D12" s="38"/>
      <c r="E12" s="42" t="str">
        <f t="shared" si="43"/>
        <v>:</v>
      </c>
      <c r="F12" s="42" t="str">
        <f t="shared" ref="F12:F18" si="45">IF(D105="","",IF(ISNUMBER(VALUE(D105)),VALUE(D105),D105))</f>
        <v>:</v>
      </c>
      <c r="G12" s="42" t="str">
        <f t="shared" ref="G12:G18" si="46">IF(E105="","",IF(ISNUMBER(VALUE(E105)),VALUE(E105),E105))</f>
        <v>:</v>
      </c>
      <c r="H12" s="42" t="str">
        <f t="shared" ref="H12:H18" si="47">IF(F105="","",IF(ISNUMBER(VALUE(F105)),VALUE(F105),F105))</f>
        <v>:</v>
      </c>
      <c r="I12" s="42" t="str">
        <f t="shared" ref="I12:I18" si="48">IF(G105="","",IF(ISNUMBER(VALUE(G105)),VALUE(G105),G105))</f>
        <v>:</v>
      </c>
      <c r="J12" s="42" t="str">
        <f t="shared" ref="J12:J18" si="49">IF(H105="","",IF(ISNUMBER(VALUE(H105)),VALUE(H105),H105))</f>
        <v>:</v>
      </c>
      <c r="K12" s="42" t="str">
        <f t="shared" ref="K12:K18" si="50">IF(I105="","",IF(ISNUMBER(VALUE(I105)),VALUE(I105),I105))</f>
        <v>:</v>
      </c>
      <c r="L12" s="42" t="str">
        <f t="shared" ref="L12:L18" si="51">IF(J105="","",IF(ISNUMBER(VALUE(J105)),VALUE(J105),J105))</f>
        <v>:</v>
      </c>
      <c r="M12" s="42" t="str">
        <f t="shared" ref="M12:M18" si="52">IF(K105="","",IF(ISNUMBER(VALUE(K105)),VALUE(K105),K105))</f>
        <v>:</v>
      </c>
      <c r="N12" s="42" t="str">
        <f t="shared" ref="N12:N18" si="53">IF(L105="","",IF(ISNUMBER(VALUE(L105)),VALUE(L105),L105))</f>
        <v>:</v>
      </c>
      <c r="O12" s="42" t="str">
        <f t="shared" ref="O12:O18" si="54">IF(M105="","",IF(ISNUMBER(VALUE(M105)),VALUE(M105),M105))</f>
        <v>:</v>
      </c>
      <c r="P12" s="42" t="str">
        <f t="shared" ref="P12:P18" si="55">IF(N105="","",IF(ISNUMBER(VALUE(N105)),VALUE(N105),N105))</f>
        <v>:</v>
      </c>
      <c r="Q12" s="42" t="str">
        <f t="shared" ref="Q12:Q18" si="56">IF(O105="","",IF(ISNUMBER(VALUE(O105)),VALUE(O105),O105))</f>
        <v>:</v>
      </c>
      <c r="R12" s="42" t="str">
        <f t="shared" ref="R12:R18" si="57">IF(P105="","",IF(ISNUMBER(VALUE(P105)),VALUE(P105),P105))</f>
        <v>:</v>
      </c>
      <c r="S12" s="42" t="str">
        <f t="shared" ref="S12:S18" si="58">IF(Q105="","",IF(ISNUMBER(VALUE(Q105)),VALUE(Q105),Q105))</f>
        <v>:</v>
      </c>
      <c r="T12" s="42" t="str">
        <f t="shared" ref="T12:T18" si="59">IF(R105="","",IF(ISNUMBER(VALUE(R105)),VALUE(R105),R105))</f>
        <v>:</v>
      </c>
      <c r="U12" s="42" t="str">
        <f t="shared" ref="U12:U18" si="60">IF(S105="","",IF(ISNUMBER(VALUE(S105)),VALUE(S105),S105))</f>
        <v>:</v>
      </c>
      <c r="V12" s="42" t="str">
        <f t="shared" ref="V12:V18" si="61">IF(T105="","",IF(ISNUMBER(VALUE(T105)),VALUE(T105),T105))</f>
        <v>:</v>
      </c>
      <c r="W12" s="42" t="str">
        <f t="shared" ref="W12:W18" si="62">IF(U105="","",IF(ISNUMBER(VALUE(U105)),VALUE(U105),U105))</f>
        <v>:</v>
      </c>
      <c r="X12" s="42" t="str">
        <f t="shared" ref="X12:X18" si="63">IF(V105="","",IF(ISNUMBER(VALUE(V105)),VALUE(V105),V105))</f>
        <v>:</v>
      </c>
      <c r="Y12" s="42" t="str">
        <f t="shared" ref="Y12:Y18" si="64">IF(W105="","",IF(ISNUMBER(VALUE(W105)),VALUE(W105),W105))</f>
        <v>:</v>
      </c>
      <c r="Z12" s="42" t="str">
        <f t="shared" ref="Z12:Z18" si="65">IF(X105="","",IF(ISNUMBER(VALUE(X105)),VALUE(X105),X105))</f>
        <v>:</v>
      </c>
      <c r="AA12" s="42" t="str">
        <f t="shared" ref="AA12:AA18" si="66">IF(Y105="","",IF(ISNUMBER(VALUE(Y105)),VALUE(Y105),Y105))</f>
        <v>:</v>
      </c>
      <c r="AB12" s="42" t="str">
        <f t="shared" ref="AB12:AB18" si="67">IF(Z105="","",IF(ISNUMBER(VALUE(Z105)),VALUE(Z105),Z105))</f>
        <v>:</v>
      </c>
      <c r="AC12" s="42" t="str">
        <f t="shared" ref="AC12:AC18" si="68">IF(AA105="","",IF(ISNUMBER(VALUE(AA105)),VALUE(AA105),AA105))</f>
        <v>:</v>
      </c>
      <c r="AD12" s="42" t="str">
        <f t="shared" ref="AD12:AD18" si="69">IF(AB105="","",IF(ISNUMBER(VALUE(AB105)),VALUE(AB105),AB105))</f>
        <v>:</v>
      </c>
      <c r="AE12" s="42" t="str">
        <f t="shared" ref="AE12:AE18" si="70">IF(AC105="","",IF(ISNUMBER(VALUE(AC105)),VALUE(AC105),AC105))</f>
        <v>:</v>
      </c>
      <c r="AF12" s="42" t="str">
        <f t="shared" ref="AF12:AF18" si="71">IF(AD105="","",IF(ISNUMBER(VALUE(AD105)),VALUE(AD105),AD105))</f>
        <v>:</v>
      </c>
      <c r="AG12" s="42" t="str">
        <f t="shared" ref="AG12:AG18" si="72">IF(AE105="","",IF(ISNUMBER(VALUE(AE105)),VALUE(AE105),AE105))</f>
        <v>:</v>
      </c>
      <c r="AH12" s="42" t="str">
        <f t="shared" ref="AH12:AH18" si="73">IF(AF105="","",IF(ISNUMBER(VALUE(AF105)),VALUE(AF105),AF105))</f>
        <v>:</v>
      </c>
      <c r="AI12" s="42" t="str">
        <f t="shared" ref="AI12:AI18" si="74">IF(AG105="","",IF(ISNUMBER(VALUE(AG105)),VALUE(AG105),AG105))</f>
        <v>:</v>
      </c>
      <c r="AJ12" s="42" t="str">
        <f t="shared" ref="AJ12:AJ18" si="75">IF(AH105="","",IF(ISNUMBER(VALUE(AH105)),VALUE(AH105),AH105))</f>
        <v>:</v>
      </c>
      <c r="AK12" s="42" t="str">
        <f t="shared" ref="AK12:AK18" si="76">IF(AI105="","",IF(ISNUMBER(VALUE(AI105)),VALUE(AI105),AI105))</f>
        <v>:</v>
      </c>
      <c r="AL12" s="42" t="str">
        <f t="shared" ref="AL12:AL18" si="77">IF(AJ105="","",IF(ISNUMBER(VALUE(AJ105)),VALUE(AJ105),AJ105))</f>
        <v>:</v>
      </c>
      <c r="AM12" s="42" t="str">
        <f t="shared" ref="AM12:AM18" si="78">IF(AK105="","",IF(ISNUMBER(VALUE(AK105)),VALUE(AK105),AK105))</f>
        <v>:</v>
      </c>
      <c r="AN12" s="42" t="str">
        <f t="shared" ref="AN12:AN18" si="79">IF(AL105="","",IF(ISNUMBER(VALUE(AL105)),VALUE(AL105),AL105))</f>
        <v>:</v>
      </c>
      <c r="AO12" s="42">
        <f t="shared" ref="AO12:AO18" si="80">IF(AM105="","",IF(ISNUMBER(VALUE(AM105)),VALUE(AM105),AM105))</f>
        <v>402.8</v>
      </c>
      <c r="AP12" s="42">
        <f t="shared" ref="AP12:AP18" si="81">IF(AN105="","",IF(ISNUMBER(VALUE(AN105)),VALUE(AN105),AN105))</f>
        <v>405.9</v>
      </c>
      <c r="AQ12" s="42">
        <f t="shared" ref="AQ12:AQ18" si="82">IF(AO105="","",IF(ISNUMBER(VALUE(AO105)),VALUE(AO105),AO105))</f>
        <v>419.2</v>
      </c>
      <c r="AR12" s="42">
        <f t="shared" ref="AR12:AR18" si="83">IF(AP105="","",IF(ISNUMBER(VALUE(AP105)),VALUE(AP105),AP105))</f>
        <v>407.7</v>
      </c>
      <c r="AS12" s="42">
        <f t="shared" ref="AS12:AS18" si="84">IF(AQ105="","",IF(ISNUMBER(VALUE(AQ105)),VALUE(AQ105),AQ105))</f>
        <v>400</v>
      </c>
      <c r="AT12" s="42">
        <f t="shared" ref="AT12:AT18" si="85">IF(AR105="","",IF(ISNUMBER(VALUE(AR105)),VALUE(AR105),AR105))</f>
        <v>391.1</v>
      </c>
      <c r="AU12" s="42">
        <f t="shared" ref="AU12:AU18" si="86">IF(AS105="","",IF(ISNUMBER(VALUE(AS105)),VALUE(AS105),AS105))</f>
        <v>386.3</v>
      </c>
      <c r="AV12" s="42">
        <f t="shared" ref="AV12:AV18" si="87">IF(AT105="","",IF(ISNUMBER(VALUE(AT105)),VALUE(AT105),AT105))</f>
        <v>375</v>
      </c>
      <c r="AW12" s="42">
        <f t="shared" ref="AW12:AW18" si="88">IF(AU105="","",IF(ISNUMBER(VALUE(AU105)),VALUE(AU105),AU105))</f>
        <v>334.3</v>
      </c>
      <c r="AX12" s="42">
        <f t="shared" ref="AX12:AX18" si="89">IF(AV105="","",IF(ISNUMBER(VALUE(AV105)),VALUE(AV105),AV105))</f>
        <v>315.7</v>
      </c>
      <c r="AY12" s="42">
        <f t="shared" ref="AY12:AY18" si="90">IF(AW105="","",IF(ISNUMBER(VALUE(AW105)),VALUE(AW105),AW105))</f>
        <v>308.7</v>
      </c>
      <c r="AZ12" s="42">
        <f t="shared" ref="AZ12:AZ18" si="91">IF(AX105="","",IF(ISNUMBER(VALUE(AX105)),VALUE(AX105),AX105))</f>
        <v>287.8</v>
      </c>
      <c r="BA12" s="42">
        <f t="shared" ref="BA12:BA18" si="92">IF(AY105="","",IF(ISNUMBER(VALUE(AY105)),VALUE(AY105),AY105))</f>
        <v>269.60000000000002</v>
      </c>
      <c r="BB12" s="42">
        <f t="shared" ref="BB12:BB18" si="93">IF(AZ105="","",IF(ISNUMBER(VALUE(AZ105)),VALUE(AZ105),AZ105))</f>
        <v>265.5</v>
      </c>
      <c r="BC12" s="42">
        <f t="shared" ref="BC12:BC18" si="94">IF(BA105="","",IF(ISNUMBER(VALUE(BA105)),VALUE(BA105),BA105))</f>
        <v>256.60000000000002</v>
      </c>
      <c r="BD12" s="42">
        <f t="shared" ref="BD12:BD18" si="95">IF(BB105="","",IF(ISNUMBER(VALUE(BB105)),VALUE(BB105),BB105))</f>
        <v>248.9</v>
      </c>
      <c r="BE12" s="42">
        <f t="shared" ref="BE12:BE18" si="96">IF(BC105="","",IF(ISNUMBER(VALUE(BC105)),VALUE(BC105),BC105))</f>
        <v>244</v>
      </c>
      <c r="BF12" s="42">
        <f t="shared" ref="BF12:BF18" si="97">IF(BD105="","",IF(ISNUMBER(VALUE(BD105)),VALUE(BD105),BD105))</f>
        <v>243.8</v>
      </c>
      <c r="BG12" s="42">
        <f t="shared" ref="BG12:BG18" si="98">IF(BE105="","",IF(ISNUMBER(VALUE(BE105)),VALUE(BE105),BE105))</f>
        <v>247.5</v>
      </c>
      <c r="BH12" s="42">
        <f t="shared" ref="BH12:BH18" si="99">IF(BF105="","",IF(ISNUMBER(VALUE(BF105)),VALUE(BF105),BF105))</f>
        <v>245.3</v>
      </c>
      <c r="BI12" s="42">
        <f t="shared" ref="BI12:BI18" si="100">IF(BG105="","",IF(ISNUMBER(VALUE(BG105)),VALUE(BG105),BG105))</f>
        <v>236</v>
      </c>
      <c r="BJ12" s="42">
        <f t="shared" ref="BJ12:BJ18" si="101">IF(BH105="","",IF(ISNUMBER(VALUE(BH105)),VALUE(BH105),BH105))</f>
        <v>240.4</v>
      </c>
      <c r="BK12" s="42">
        <f t="shared" ref="BK12:BK18" si="102">IF(BI105="","",IF(ISNUMBER(VALUE(BI105)),VALUE(BI105),BI105))</f>
        <v>239.4</v>
      </c>
      <c r="BL12" s="42">
        <f t="shared" ref="BL12:BL18" si="103">IF(BJ105="","",IF(ISNUMBER(VALUE(BJ105)),VALUE(BJ105),BJ105))</f>
        <v>245.3</v>
      </c>
      <c r="BM12" s="42">
        <f t="shared" ref="BM12:BM18" si="104">IF(BK105="","",IF(ISNUMBER(VALUE(BK105)),VALUE(BK105),BK105))</f>
        <v>246.2</v>
      </c>
      <c r="BN12" s="42">
        <f t="shared" ref="BN12:BN18" si="105">IF(BL105="","",IF(ISNUMBER(VALUE(BL105)),VALUE(BL105),BL105))</f>
        <v>252.1</v>
      </c>
      <c r="BO12" s="42">
        <f t="shared" ref="BO12:BO18" si="106">IF(BM105="","",IF(ISNUMBER(VALUE(BM105)),VALUE(BM105),BM105))</f>
        <v>265.7</v>
      </c>
      <c r="BP12" s="42">
        <f t="shared" ref="BP12:BP18" si="107">IF(BN105="","",IF(ISNUMBER(VALUE(BN105)),VALUE(BN105),BN105))</f>
        <v>277.10000000000002</v>
      </c>
      <c r="BQ12" s="42">
        <f t="shared" si="44"/>
        <v>270.3</v>
      </c>
      <c r="BR12" s="42">
        <f t="shared" si="1"/>
        <v>268.89999999999998</v>
      </c>
      <c r="BS12" s="42">
        <f t="shared" si="1"/>
        <v>282.10000000000002</v>
      </c>
      <c r="BT12" s="42">
        <f t="shared" si="2"/>
        <v>277.8</v>
      </c>
      <c r="BU12" s="42">
        <f t="shared" si="3"/>
        <v>283</v>
      </c>
      <c r="BV12" s="42">
        <f t="shared" si="4"/>
        <v>287.60000000000002</v>
      </c>
      <c r="BW12" s="42">
        <f t="shared" si="5"/>
        <v>289.10000000000002</v>
      </c>
      <c r="BX12" s="42">
        <f t="shared" si="6"/>
        <v>285.7</v>
      </c>
      <c r="BY12" s="42">
        <f t="shared" si="7"/>
        <v>288.2</v>
      </c>
      <c r="BZ12" s="42">
        <f t="shared" si="8"/>
        <v>289.39999999999998</v>
      </c>
      <c r="CA12" s="42">
        <f t="shared" si="9"/>
        <v>283.89999999999998</v>
      </c>
      <c r="CB12" s="42">
        <f t="shared" si="10"/>
        <v>286.2</v>
      </c>
      <c r="CC12" s="42">
        <f t="shared" si="11"/>
        <v>293.7</v>
      </c>
      <c r="CD12" s="42">
        <f t="shared" si="12"/>
        <v>287.8</v>
      </c>
      <c r="CE12" s="42" t="str">
        <f t="shared" si="13"/>
        <v/>
      </c>
      <c r="CF12" s="42" t="str">
        <f t="shared" si="14"/>
        <v/>
      </c>
      <c r="CG12" s="42" t="str">
        <f t="shared" si="15"/>
        <v/>
      </c>
      <c r="CH12" s="42" t="str">
        <f t="shared" si="16"/>
        <v/>
      </c>
      <c r="CI12" s="42" t="str">
        <f t="shared" si="17"/>
        <v/>
      </c>
      <c r="CJ12" s="42" t="str">
        <f t="shared" si="18"/>
        <v/>
      </c>
      <c r="CK12" s="42" t="str">
        <f t="shared" si="19"/>
        <v/>
      </c>
      <c r="CL12" s="42" t="str">
        <f t="shared" si="20"/>
        <v/>
      </c>
      <c r="CM12" s="42" t="str">
        <f t="shared" si="21"/>
        <v/>
      </c>
      <c r="CN12" s="42" t="str">
        <f t="shared" si="22"/>
        <v/>
      </c>
      <c r="CO12" s="42" t="str">
        <f t="shared" si="23"/>
        <v/>
      </c>
      <c r="CP12" s="42" t="str">
        <f t="shared" si="24"/>
        <v/>
      </c>
      <c r="CQ12" s="42" t="str">
        <f t="shared" si="25"/>
        <v/>
      </c>
      <c r="CR12" s="42" t="str">
        <f t="shared" si="26"/>
        <v/>
      </c>
      <c r="CS12" s="42" t="str">
        <f t="shared" si="27"/>
        <v/>
      </c>
      <c r="CT12" s="42" t="str">
        <f t="shared" si="28"/>
        <v/>
      </c>
      <c r="CU12" s="42" t="str">
        <f t="shared" si="29"/>
        <v/>
      </c>
      <c r="CV12" s="42" t="str">
        <f t="shared" si="30"/>
        <v/>
      </c>
      <c r="CW12" s="42" t="str">
        <f t="shared" si="31"/>
        <v/>
      </c>
      <c r="CX12" s="42" t="str">
        <f t="shared" si="32"/>
        <v/>
      </c>
      <c r="CY12" s="42" t="str">
        <f t="shared" si="33"/>
        <v/>
      </c>
      <c r="CZ12" s="42" t="str">
        <f t="shared" si="34"/>
        <v/>
      </c>
      <c r="DA12" s="42" t="str">
        <f t="shared" si="35"/>
        <v/>
      </c>
      <c r="DB12" s="42" t="str">
        <f t="shared" si="36"/>
        <v/>
      </c>
      <c r="DC12" s="42" t="str">
        <f t="shared" si="37"/>
        <v/>
      </c>
      <c r="DD12" s="42" t="str">
        <f t="shared" si="38"/>
        <v/>
      </c>
      <c r="DE12" s="42" t="str">
        <f t="shared" si="39"/>
        <v/>
      </c>
      <c r="DF12" s="42" t="str">
        <f t="shared" si="40"/>
        <v/>
      </c>
      <c r="DG12" s="42" t="str">
        <f t="shared" si="41"/>
        <v/>
      </c>
      <c r="DH12" s="42" t="str">
        <f t="shared" si="42"/>
        <v/>
      </c>
    </row>
    <row r="13" spans="1:112" ht="9.75" customHeight="1">
      <c r="A13" s="41" t="s">
        <v>5455</v>
      </c>
      <c r="B13" s="36" t="s">
        <v>5456</v>
      </c>
      <c r="C13" s="41"/>
      <c r="D13" s="41"/>
      <c r="E13" s="42" t="str">
        <f t="shared" si="43"/>
        <v>:</v>
      </c>
      <c r="F13" s="42" t="str">
        <f t="shared" si="45"/>
        <v>:</v>
      </c>
      <c r="G13" s="42" t="str">
        <f t="shared" si="46"/>
        <v>:</v>
      </c>
      <c r="H13" s="42" t="str">
        <f t="shared" si="47"/>
        <v>:</v>
      </c>
      <c r="I13" s="42" t="str">
        <f t="shared" si="48"/>
        <v>:</v>
      </c>
      <c r="J13" s="42" t="str">
        <f t="shared" si="49"/>
        <v>:</v>
      </c>
      <c r="K13" s="42" t="str">
        <f t="shared" si="50"/>
        <v>:</v>
      </c>
      <c r="L13" s="42" t="str">
        <f t="shared" si="51"/>
        <v>:</v>
      </c>
      <c r="M13" s="42" t="str">
        <f t="shared" si="52"/>
        <v>:</v>
      </c>
      <c r="N13" s="42" t="str">
        <f t="shared" si="53"/>
        <v>:</v>
      </c>
      <c r="O13" s="42" t="str">
        <f t="shared" si="54"/>
        <v>:</v>
      </c>
      <c r="P13" s="42" t="str">
        <f t="shared" si="55"/>
        <v>:</v>
      </c>
      <c r="Q13" s="42" t="str">
        <f t="shared" si="56"/>
        <v>:</v>
      </c>
      <c r="R13" s="42" t="str">
        <f t="shared" si="57"/>
        <v>:</v>
      </c>
      <c r="S13" s="42" t="str">
        <f t="shared" si="58"/>
        <v>:</v>
      </c>
      <c r="T13" s="42" t="str">
        <f t="shared" si="59"/>
        <v>:</v>
      </c>
      <c r="U13" s="42" t="str">
        <f t="shared" si="60"/>
        <v>:</v>
      </c>
      <c r="V13" s="42" t="str">
        <f t="shared" si="61"/>
        <v>:</v>
      </c>
      <c r="W13" s="42" t="str">
        <f t="shared" si="62"/>
        <v>:</v>
      </c>
      <c r="X13" s="42" t="str">
        <f t="shared" si="63"/>
        <v>:</v>
      </c>
      <c r="Y13" s="42" t="str">
        <f t="shared" si="64"/>
        <v>:</v>
      </c>
      <c r="Z13" s="42" t="str">
        <f t="shared" si="65"/>
        <v>:</v>
      </c>
      <c r="AA13" s="42" t="str">
        <f t="shared" si="66"/>
        <v>:</v>
      </c>
      <c r="AB13" s="42" t="str">
        <f t="shared" si="67"/>
        <v>:</v>
      </c>
      <c r="AC13" s="42" t="str">
        <f t="shared" si="68"/>
        <v>:</v>
      </c>
      <c r="AD13" s="42" t="str">
        <f t="shared" si="69"/>
        <v>:</v>
      </c>
      <c r="AE13" s="42" t="str">
        <f t="shared" si="70"/>
        <v>:</v>
      </c>
      <c r="AF13" s="42" t="str">
        <f t="shared" si="71"/>
        <v>:</v>
      </c>
      <c r="AG13" s="42" t="str">
        <f t="shared" si="72"/>
        <v>:</v>
      </c>
      <c r="AH13" s="42" t="str">
        <f t="shared" si="73"/>
        <v>:</v>
      </c>
      <c r="AI13" s="42" t="str">
        <f t="shared" si="74"/>
        <v>:</v>
      </c>
      <c r="AJ13" s="42" t="str">
        <f t="shared" si="75"/>
        <v>:</v>
      </c>
      <c r="AK13" s="42" t="str">
        <f t="shared" si="76"/>
        <v>:</v>
      </c>
      <c r="AL13" s="42" t="str">
        <f t="shared" si="77"/>
        <v>:</v>
      </c>
      <c r="AM13" s="42" t="str">
        <f t="shared" si="78"/>
        <v>:</v>
      </c>
      <c r="AN13" s="42" t="str">
        <f t="shared" si="79"/>
        <v>:</v>
      </c>
      <c r="AO13" s="42">
        <f t="shared" si="80"/>
        <v>19.100000000000001</v>
      </c>
      <c r="AP13" s="42">
        <f t="shared" si="81"/>
        <v>19.600000000000001</v>
      </c>
      <c r="AQ13" s="42">
        <f t="shared" si="82"/>
        <v>20.100000000000001</v>
      </c>
      <c r="AR13" s="42">
        <f t="shared" si="83"/>
        <v>19.3</v>
      </c>
      <c r="AS13" s="42">
        <f t="shared" si="84"/>
        <v>19</v>
      </c>
      <c r="AT13" s="42">
        <f t="shared" si="85"/>
        <v>20.5</v>
      </c>
      <c r="AU13" s="42">
        <f t="shared" si="86"/>
        <v>21.8</v>
      </c>
      <c r="AV13" s="42">
        <f t="shared" si="87"/>
        <v>19.899999999999999</v>
      </c>
      <c r="AW13" s="42">
        <f t="shared" si="88"/>
        <v>20.6</v>
      </c>
      <c r="AX13" s="42">
        <f t="shared" si="89"/>
        <v>23.8</v>
      </c>
      <c r="AY13" s="42">
        <f t="shared" si="90"/>
        <v>23.1</v>
      </c>
      <c r="AZ13" s="42">
        <f t="shared" si="91"/>
        <v>21.5</v>
      </c>
      <c r="BA13" s="42">
        <f t="shared" si="92"/>
        <v>21.3</v>
      </c>
      <c r="BB13" s="42">
        <f t="shared" si="93"/>
        <v>22.1</v>
      </c>
      <c r="BC13" s="42">
        <f t="shared" si="94"/>
        <v>20</v>
      </c>
      <c r="BD13" s="42">
        <f t="shared" si="95"/>
        <v>19.5</v>
      </c>
      <c r="BE13" s="42">
        <f t="shared" si="96"/>
        <v>21.7</v>
      </c>
      <c r="BF13" s="42">
        <f t="shared" si="97"/>
        <v>23.2</v>
      </c>
      <c r="BG13" s="42">
        <f t="shared" si="98"/>
        <v>24.4</v>
      </c>
      <c r="BH13" s="42">
        <f t="shared" si="99"/>
        <v>22.3</v>
      </c>
      <c r="BI13" s="42">
        <f t="shared" si="100"/>
        <v>22.4</v>
      </c>
      <c r="BJ13" s="42">
        <f t="shared" si="101"/>
        <v>22.7</v>
      </c>
      <c r="BK13" s="42">
        <f t="shared" si="102"/>
        <v>23.8</v>
      </c>
      <c r="BL13" s="42">
        <f t="shared" si="103"/>
        <v>22.7</v>
      </c>
      <c r="BM13" s="42">
        <f t="shared" si="104"/>
        <v>22.7</v>
      </c>
      <c r="BN13" s="42">
        <f t="shared" si="105"/>
        <v>23.7</v>
      </c>
      <c r="BO13" s="42">
        <f t="shared" si="106"/>
        <v>24</v>
      </c>
      <c r="BP13" s="42">
        <f t="shared" si="107"/>
        <v>23.8</v>
      </c>
      <c r="BQ13" s="42">
        <f t="shared" si="44"/>
        <v>25.2</v>
      </c>
      <c r="BR13" s="42">
        <f t="shared" si="1"/>
        <v>27.2</v>
      </c>
      <c r="BS13" s="42">
        <f t="shared" si="1"/>
        <v>29.1</v>
      </c>
      <c r="BT13" s="42">
        <f t="shared" si="2"/>
        <v>28.3</v>
      </c>
      <c r="BU13" s="42">
        <f t="shared" si="3"/>
        <v>29.2</v>
      </c>
      <c r="BV13" s="42">
        <f t="shared" si="4"/>
        <v>27.7</v>
      </c>
      <c r="BW13" s="42">
        <f t="shared" si="5"/>
        <v>27.9</v>
      </c>
      <c r="BX13" s="42">
        <f t="shared" si="6"/>
        <v>26.6</v>
      </c>
      <c r="BY13" s="42">
        <f t="shared" si="7"/>
        <v>26.4</v>
      </c>
      <c r="BZ13" s="42">
        <f t="shared" si="8"/>
        <v>26.9</v>
      </c>
      <c r="CA13" s="42">
        <f t="shared" si="9"/>
        <v>26.5</v>
      </c>
      <c r="CB13" s="42">
        <f t="shared" si="10"/>
        <v>26.8</v>
      </c>
      <c r="CC13" s="42">
        <f t="shared" si="11"/>
        <v>25.6</v>
      </c>
      <c r="CD13" s="42">
        <f t="shared" si="12"/>
        <v>29.1</v>
      </c>
      <c r="CE13" s="42" t="str">
        <f t="shared" si="13"/>
        <v/>
      </c>
      <c r="CF13" s="42" t="str">
        <f t="shared" si="14"/>
        <v/>
      </c>
      <c r="CG13" s="42" t="str">
        <f t="shared" si="15"/>
        <v/>
      </c>
      <c r="CH13" s="42" t="str">
        <f t="shared" si="16"/>
        <v/>
      </c>
      <c r="CI13" s="42" t="str">
        <f t="shared" si="17"/>
        <v/>
      </c>
      <c r="CJ13" s="42" t="str">
        <f t="shared" si="18"/>
        <v/>
      </c>
      <c r="CK13" s="42" t="str">
        <f t="shared" si="19"/>
        <v/>
      </c>
      <c r="CL13" s="42" t="str">
        <f t="shared" si="20"/>
        <v/>
      </c>
      <c r="CM13" s="42" t="str">
        <f t="shared" si="21"/>
        <v/>
      </c>
      <c r="CN13" s="42" t="str">
        <f t="shared" si="22"/>
        <v/>
      </c>
      <c r="CO13" s="42" t="str">
        <f t="shared" si="23"/>
        <v/>
      </c>
      <c r="CP13" s="42" t="str">
        <f t="shared" si="24"/>
        <v/>
      </c>
      <c r="CQ13" s="42" t="str">
        <f t="shared" si="25"/>
        <v/>
      </c>
      <c r="CR13" s="42" t="str">
        <f t="shared" si="26"/>
        <v/>
      </c>
      <c r="CS13" s="42" t="str">
        <f t="shared" si="27"/>
        <v/>
      </c>
      <c r="CT13" s="42" t="str">
        <f t="shared" si="28"/>
        <v/>
      </c>
      <c r="CU13" s="42" t="str">
        <f t="shared" si="29"/>
        <v/>
      </c>
      <c r="CV13" s="42" t="str">
        <f t="shared" si="30"/>
        <v/>
      </c>
      <c r="CW13" s="42" t="str">
        <f t="shared" si="31"/>
        <v/>
      </c>
      <c r="CX13" s="42" t="str">
        <f t="shared" si="32"/>
        <v/>
      </c>
      <c r="CY13" s="42" t="str">
        <f t="shared" si="33"/>
        <v/>
      </c>
      <c r="CZ13" s="42" t="str">
        <f t="shared" si="34"/>
        <v/>
      </c>
      <c r="DA13" s="42" t="str">
        <f t="shared" si="35"/>
        <v/>
      </c>
      <c r="DB13" s="42" t="str">
        <f t="shared" si="36"/>
        <v/>
      </c>
      <c r="DC13" s="42" t="str">
        <f t="shared" si="37"/>
        <v/>
      </c>
      <c r="DD13" s="42" t="str">
        <f t="shared" si="38"/>
        <v/>
      </c>
      <c r="DE13" s="42" t="str">
        <f t="shared" si="39"/>
        <v/>
      </c>
      <c r="DF13" s="42" t="str">
        <f t="shared" si="40"/>
        <v/>
      </c>
      <c r="DG13" s="42" t="str">
        <f t="shared" si="41"/>
        <v/>
      </c>
      <c r="DH13" s="42" t="str">
        <f t="shared" si="42"/>
        <v/>
      </c>
    </row>
    <row r="14" spans="1:112" ht="9.75" customHeight="1">
      <c r="A14" s="41" t="s">
        <v>5457</v>
      </c>
      <c r="B14" s="36" t="s">
        <v>5458</v>
      </c>
      <c r="C14" s="41"/>
      <c r="D14" s="45"/>
      <c r="E14" s="42" t="str">
        <f t="shared" si="43"/>
        <v>:</v>
      </c>
      <c r="F14" s="42" t="str">
        <f t="shared" si="45"/>
        <v>:</v>
      </c>
      <c r="G14" s="42" t="str">
        <f t="shared" si="46"/>
        <v>:</v>
      </c>
      <c r="H14" s="42" t="str">
        <f t="shared" si="47"/>
        <v>:</v>
      </c>
      <c r="I14" s="42" t="str">
        <f t="shared" si="48"/>
        <v>:</v>
      </c>
      <c r="J14" s="42" t="str">
        <f t="shared" si="49"/>
        <v>:</v>
      </c>
      <c r="K14" s="42" t="str">
        <f t="shared" si="50"/>
        <v>:</v>
      </c>
      <c r="L14" s="42" t="str">
        <f t="shared" si="51"/>
        <v>:</v>
      </c>
      <c r="M14" s="42" t="str">
        <f t="shared" si="52"/>
        <v>:</v>
      </c>
      <c r="N14" s="42" t="str">
        <f t="shared" si="53"/>
        <v>:</v>
      </c>
      <c r="O14" s="42" t="str">
        <f t="shared" si="54"/>
        <v>:</v>
      </c>
      <c r="P14" s="42" t="str">
        <f t="shared" si="55"/>
        <v>:</v>
      </c>
      <c r="Q14" s="42" t="str">
        <f t="shared" si="56"/>
        <v>:</v>
      </c>
      <c r="R14" s="42" t="str">
        <f t="shared" si="57"/>
        <v>:</v>
      </c>
      <c r="S14" s="42" t="str">
        <f t="shared" si="58"/>
        <v>:</v>
      </c>
      <c r="T14" s="42" t="str">
        <f t="shared" si="59"/>
        <v>:</v>
      </c>
      <c r="U14" s="42" t="str">
        <f t="shared" si="60"/>
        <v>:</v>
      </c>
      <c r="V14" s="42" t="str">
        <f t="shared" si="61"/>
        <v>:</v>
      </c>
      <c r="W14" s="42" t="str">
        <f t="shared" si="62"/>
        <v>:</v>
      </c>
      <c r="X14" s="42" t="str">
        <f t="shared" si="63"/>
        <v>:</v>
      </c>
      <c r="Y14" s="42" t="str">
        <f t="shared" si="64"/>
        <v>:</v>
      </c>
      <c r="Z14" s="42" t="str">
        <f t="shared" si="65"/>
        <v>:</v>
      </c>
      <c r="AA14" s="42" t="str">
        <f t="shared" si="66"/>
        <v>:</v>
      </c>
      <c r="AB14" s="42" t="str">
        <f t="shared" si="67"/>
        <v>:</v>
      </c>
      <c r="AC14" s="42" t="str">
        <f t="shared" si="68"/>
        <v>:</v>
      </c>
      <c r="AD14" s="42" t="str">
        <f t="shared" si="69"/>
        <v>:</v>
      </c>
      <c r="AE14" s="42" t="str">
        <f t="shared" si="70"/>
        <v>:</v>
      </c>
      <c r="AF14" s="42" t="str">
        <f t="shared" si="71"/>
        <v>:</v>
      </c>
      <c r="AG14" s="42" t="str">
        <f t="shared" si="72"/>
        <v>:</v>
      </c>
      <c r="AH14" s="42" t="str">
        <f t="shared" si="73"/>
        <v>:</v>
      </c>
      <c r="AI14" s="42" t="str">
        <f t="shared" si="74"/>
        <v>:</v>
      </c>
      <c r="AJ14" s="42" t="str">
        <f t="shared" si="75"/>
        <v>:</v>
      </c>
      <c r="AK14" s="42" t="str">
        <f t="shared" si="76"/>
        <v>:</v>
      </c>
      <c r="AL14" s="42" t="str">
        <f t="shared" si="77"/>
        <v>:</v>
      </c>
      <c r="AM14" s="42" t="str">
        <f t="shared" si="78"/>
        <v>:</v>
      </c>
      <c r="AN14" s="42" t="str">
        <f t="shared" si="79"/>
        <v>:</v>
      </c>
      <c r="AO14" s="42">
        <f t="shared" si="80"/>
        <v>53.4</v>
      </c>
      <c r="AP14" s="42">
        <f t="shared" si="81"/>
        <v>52.7</v>
      </c>
      <c r="AQ14" s="42">
        <f t="shared" si="82"/>
        <v>55.6</v>
      </c>
      <c r="AR14" s="42">
        <f t="shared" si="83"/>
        <v>55.5</v>
      </c>
      <c r="AS14" s="42">
        <f t="shared" si="84"/>
        <v>56.1</v>
      </c>
      <c r="AT14" s="42">
        <f t="shared" si="85"/>
        <v>54.6</v>
      </c>
      <c r="AU14" s="42">
        <f t="shared" si="86"/>
        <v>51.7</v>
      </c>
      <c r="AV14" s="42">
        <f t="shared" si="87"/>
        <v>51.8</v>
      </c>
      <c r="AW14" s="42">
        <f t="shared" si="88"/>
        <v>48.8</v>
      </c>
      <c r="AX14" s="42">
        <f t="shared" si="89"/>
        <v>48.4</v>
      </c>
      <c r="AY14" s="42">
        <f t="shared" si="90"/>
        <v>47.5</v>
      </c>
      <c r="AZ14" s="42">
        <f t="shared" si="91"/>
        <v>49.2</v>
      </c>
      <c r="BA14" s="42">
        <f t="shared" si="92"/>
        <v>50.2</v>
      </c>
      <c r="BB14" s="42">
        <f t="shared" si="93"/>
        <v>52.9</v>
      </c>
      <c r="BC14" s="42">
        <f t="shared" si="94"/>
        <v>54.7</v>
      </c>
      <c r="BD14" s="42">
        <f t="shared" si="95"/>
        <v>54.4</v>
      </c>
      <c r="BE14" s="42">
        <f t="shared" si="96"/>
        <v>55.6</v>
      </c>
      <c r="BF14" s="42">
        <f t="shared" si="97"/>
        <v>56.3</v>
      </c>
      <c r="BG14" s="42">
        <f t="shared" si="98"/>
        <v>59.8</v>
      </c>
      <c r="BH14" s="42">
        <f t="shared" si="99"/>
        <v>57.7</v>
      </c>
      <c r="BI14" s="42">
        <f t="shared" si="100"/>
        <v>52.6</v>
      </c>
      <c r="BJ14" s="42">
        <f t="shared" si="101"/>
        <v>52.3</v>
      </c>
      <c r="BK14" s="42">
        <f t="shared" si="102"/>
        <v>55</v>
      </c>
      <c r="BL14" s="42">
        <f t="shared" si="103"/>
        <v>53</v>
      </c>
      <c r="BM14" s="42">
        <f t="shared" si="104"/>
        <v>56.7</v>
      </c>
      <c r="BN14" s="42">
        <f t="shared" si="105"/>
        <v>53.4</v>
      </c>
      <c r="BO14" s="42">
        <f t="shared" si="106"/>
        <v>53</v>
      </c>
      <c r="BP14" s="42">
        <f t="shared" si="107"/>
        <v>54.6</v>
      </c>
      <c r="BQ14" s="42">
        <f t="shared" si="44"/>
        <v>53.6</v>
      </c>
      <c r="BR14" s="42">
        <f t="shared" si="1"/>
        <v>54.8</v>
      </c>
      <c r="BS14" s="42">
        <f t="shared" si="1"/>
        <v>55.3</v>
      </c>
      <c r="BT14" s="42">
        <f t="shared" si="2"/>
        <v>58</v>
      </c>
      <c r="BU14" s="42">
        <f t="shared" si="3"/>
        <v>58.4</v>
      </c>
      <c r="BV14" s="42">
        <f t="shared" si="4"/>
        <v>58.8</v>
      </c>
      <c r="BW14" s="42">
        <f t="shared" si="5"/>
        <v>60.6</v>
      </c>
      <c r="BX14" s="42">
        <f t="shared" si="6"/>
        <v>56.5</v>
      </c>
      <c r="BY14" s="42">
        <f t="shared" si="7"/>
        <v>59.5</v>
      </c>
      <c r="BZ14" s="42">
        <f t="shared" si="8"/>
        <v>60.2</v>
      </c>
      <c r="CA14" s="42">
        <f t="shared" si="9"/>
        <v>61</v>
      </c>
      <c r="CB14" s="42">
        <f t="shared" si="10"/>
        <v>59.7</v>
      </c>
      <c r="CC14" s="42">
        <f t="shared" si="11"/>
        <v>58.6</v>
      </c>
      <c r="CD14" s="42">
        <f t="shared" si="12"/>
        <v>59</v>
      </c>
      <c r="CE14" s="42" t="str">
        <f t="shared" si="13"/>
        <v/>
      </c>
      <c r="CF14" s="42" t="str">
        <f t="shared" si="14"/>
        <v/>
      </c>
      <c r="CG14" s="42" t="str">
        <f t="shared" si="15"/>
        <v/>
      </c>
      <c r="CH14" s="42" t="str">
        <f t="shared" si="16"/>
        <v/>
      </c>
      <c r="CI14" s="42" t="str">
        <f t="shared" si="17"/>
        <v/>
      </c>
      <c r="CJ14" s="42" t="str">
        <f t="shared" si="18"/>
        <v/>
      </c>
      <c r="CK14" s="42" t="str">
        <f t="shared" si="19"/>
        <v/>
      </c>
      <c r="CL14" s="42" t="str">
        <f t="shared" si="20"/>
        <v/>
      </c>
      <c r="CM14" s="42" t="str">
        <f t="shared" si="21"/>
        <v/>
      </c>
      <c r="CN14" s="42" t="str">
        <f t="shared" si="22"/>
        <v/>
      </c>
      <c r="CO14" s="42" t="str">
        <f t="shared" si="23"/>
        <v/>
      </c>
      <c r="CP14" s="42" t="str">
        <f t="shared" si="24"/>
        <v/>
      </c>
      <c r="CQ14" s="42" t="str">
        <f t="shared" si="25"/>
        <v/>
      </c>
      <c r="CR14" s="42" t="str">
        <f t="shared" si="26"/>
        <v/>
      </c>
      <c r="CS14" s="42" t="str">
        <f t="shared" si="27"/>
        <v/>
      </c>
      <c r="CT14" s="42" t="str">
        <f t="shared" si="28"/>
        <v/>
      </c>
      <c r="CU14" s="42" t="str">
        <f t="shared" si="29"/>
        <v/>
      </c>
      <c r="CV14" s="42" t="str">
        <f t="shared" si="30"/>
        <v/>
      </c>
      <c r="CW14" s="42" t="str">
        <f t="shared" si="31"/>
        <v/>
      </c>
      <c r="CX14" s="42" t="str">
        <f t="shared" si="32"/>
        <v/>
      </c>
      <c r="CY14" s="42" t="str">
        <f t="shared" si="33"/>
        <v/>
      </c>
      <c r="CZ14" s="42" t="str">
        <f t="shared" si="34"/>
        <v/>
      </c>
      <c r="DA14" s="42" t="str">
        <f t="shared" si="35"/>
        <v/>
      </c>
      <c r="DB14" s="42" t="str">
        <f t="shared" si="36"/>
        <v/>
      </c>
      <c r="DC14" s="42" t="str">
        <f t="shared" si="37"/>
        <v/>
      </c>
      <c r="DD14" s="42" t="str">
        <f t="shared" si="38"/>
        <v/>
      </c>
      <c r="DE14" s="42" t="str">
        <f t="shared" si="39"/>
        <v/>
      </c>
      <c r="DF14" s="42" t="str">
        <f t="shared" si="40"/>
        <v/>
      </c>
      <c r="DG14" s="42" t="str">
        <f t="shared" si="41"/>
        <v/>
      </c>
      <c r="DH14" s="42" t="str">
        <f t="shared" si="42"/>
        <v/>
      </c>
    </row>
    <row r="15" spans="1:112" ht="9.75" customHeight="1">
      <c r="A15" s="41" t="s">
        <v>5459</v>
      </c>
      <c r="B15" s="145" t="s">
        <v>5460</v>
      </c>
      <c r="C15" s="150"/>
      <c r="D15" s="150"/>
      <c r="E15" s="42" t="str">
        <f t="shared" si="43"/>
        <v>:</v>
      </c>
      <c r="F15" s="42" t="str">
        <f t="shared" si="45"/>
        <v>:</v>
      </c>
      <c r="G15" s="42" t="str">
        <f t="shared" si="46"/>
        <v>:</v>
      </c>
      <c r="H15" s="42" t="str">
        <f t="shared" si="47"/>
        <v>:</v>
      </c>
      <c r="I15" s="42" t="str">
        <f t="shared" si="48"/>
        <v>:</v>
      </c>
      <c r="J15" s="42" t="str">
        <f t="shared" si="49"/>
        <v>:</v>
      </c>
      <c r="K15" s="42" t="str">
        <f t="shared" si="50"/>
        <v>:</v>
      </c>
      <c r="L15" s="42" t="str">
        <f t="shared" si="51"/>
        <v>:</v>
      </c>
      <c r="M15" s="42" t="str">
        <f t="shared" si="52"/>
        <v>:</v>
      </c>
      <c r="N15" s="42" t="str">
        <f t="shared" si="53"/>
        <v>:</v>
      </c>
      <c r="O15" s="42" t="str">
        <f t="shared" si="54"/>
        <v>:</v>
      </c>
      <c r="P15" s="42" t="str">
        <f t="shared" si="55"/>
        <v>:</v>
      </c>
      <c r="Q15" s="42" t="str">
        <f t="shared" si="56"/>
        <v>:</v>
      </c>
      <c r="R15" s="42" t="str">
        <f t="shared" si="57"/>
        <v>:</v>
      </c>
      <c r="S15" s="42" t="str">
        <f t="shared" si="58"/>
        <v>:</v>
      </c>
      <c r="T15" s="42" t="str">
        <f t="shared" si="59"/>
        <v>:</v>
      </c>
      <c r="U15" s="42" t="str">
        <f t="shared" si="60"/>
        <v>:</v>
      </c>
      <c r="V15" s="42" t="str">
        <f t="shared" si="61"/>
        <v>:</v>
      </c>
      <c r="W15" s="42" t="str">
        <f t="shared" si="62"/>
        <v>:</v>
      </c>
      <c r="X15" s="42" t="str">
        <f t="shared" si="63"/>
        <v>:</v>
      </c>
      <c r="Y15" s="42" t="str">
        <f t="shared" si="64"/>
        <v>:</v>
      </c>
      <c r="Z15" s="42" t="str">
        <f t="shared" si="65"/>
        <v>:</v>
      </c>
      <c r="AA15" s="42" t="str">
        <f t="shared" si="66"/>
        <v>:</v>
      </c>
      <c r="AB15" s="42" t="str">
        <f t="shared" si="67"/>
        <v>:</v>
      </c>
      <c r="AC15" s="42" t="str">
        <f t="shared" si="68"/>
        <v>:</v>
      </c>
      <c r="AD15" s="42" t="str">
        <f t="shared" si="69"/>
        <v>:</v>
      </c>
      <c r="AE15" s="42" t="str">
        <f t="shared" si="70"/>
        <v>:</v>
      </c>
      <c r="AF15" s="42" t="str">
        <f t="shared" si="71"/>
        <v>:</v>
      </c>
      <c r="AG15" s="42" t="str">
        <f t="shared" si="72"/>
        <v>:</v>
      </c>
      <c r="AH15" s="42" t="str">
        <f t="shared" si="73"/>
        <v>:</v>
      </c>
      <c r="AI15" s="42" t="str">
        <f t="shared" si="74"/>
        <v>:</v>
      </c>
      <c r="AJ15" s="42" t="str">
        <f t="shared" si="75"/>
        <v>:</v>
      </c>
      <c r="AK15" s="42" t="str">
        <f t="shared" si="76"/>
        <v>:</v>
      </c>
      <c r="AL15" s="42" t="str">
        <f t="shared" si="77"/>
        <v>:</v>
      </c>
      <c r="AM15" s="42" t="str">
        <f t="shared" si="78"/>
        <v>:</v>
      </c>
      <c r="AN15" s="42" t="str">
        <f t="shared" si="79"/>
        <v>:</v>
      </c>
      <c r="AO15" s="42">
        <f t="shared" si="80"/>
        <v>141.9</v>
      </c>
      <c r="AP15" s="42">
        <f t="shared" si="81"/>
        <v>148.5</v>
      </c>
      <c r="AQ15" s="42">
        <f t="shared" si="82"/>
        <v>148.80000000000001</v>
      </c>
      <c r="AR15" s="42">
        <f t="shared" si="83"/>
        <v>150.4</v>
      </c>
      <c r="AS15" s="42">
        <f t="shared" si="84"/>
        <v>147.1</v>
      </c>
      <c r="AT15" s="42">
        <f t="shared" si="85"/>
        <v>148</v>
      </c>
      <c r="AU15" s="42">
        <f t="shared" si="86"/>
        <v>147</v>
      </c>
      <c r="AV15" s="42">
        <f t="shared" si="87"/>
        <v>139.30000000000001</v>
      </c>
      <c r="AW15" s="42">
        <f t="shared" si="88"/>
        <v>124.8</v>
      </c>
      <c r="AX15" s="42">
        <f t="shared" si="89"/>
        <v>119.4</v>
      </c>
      <c r="AY15" s="42">
        <f t="shared" si="90"/>
        <v>120.7</v>
      </c>
      <c r="AZ15" s="42">
        <f t="shared" si="91"/>
        <v>115.9</v>
      </c>
      <c r="BA15" s="42">
        <f t="shared" si="92"/>
        <v>112.3</v>
      </c>
      <c r="BB15" s="42">
        <f t="shared" si="93"/>
        <v>116.8</v>
      </c>
      <c r="BC15" s="42">
        <f t="shared" si="94"/>
        <v>123.6</v>
      </c>
      <c r="BD15" s="42">
        <f t="shared" si="95"/>
        <v>123.2</v>
      </c>
      <c r="BE15" s="42">
        <f t="shared" si="96"/>
        <v>126.6</v>
      </c>
      <c r="BF15" s="42">
        <f t="shared" si="97"/>
        <v>130.30000000000001</v>
      </c>
      <c r="BG15" s="42">
        <f t="shared" si="98"/>
        <v>131</v>
      </c>
      <c r="BH15" s="42">
        <f t="shared" si="99"/>
        <v>127.8</v>
      </c>
      <c r="BI15" s="42">
        <f t="shared" si="100"/>
        <v>123.1</v>
      </c>
      <c r="BJ15" s="42">
        <f t="shared" si="101"/>
        <v>116.8</v>
      </c>
      <c r="BK15" s="42">
        <f t="shared" si="102"/>
        <v>117.8</v>
      </c>
      <c r="BL15" s="42">
        <f t="shared" si="103"/>
        <v>120.9</v>
      </c>
      <c r="BM15" s="42">
        <f t="shared" si="104"/>
        <v>121.5</v>
      </c>
      <c r="BN15" s="42">
        <f t="shared" si="105"/>
        <v>119.6</v>
      </c>
      <c r="BO15" s="42">
        <f t="shared" si="106"/>
        <v>123.6</v>
      </c>
      <c r="BP15" s="42">
        <f t="shared" si="107"/>
        <v>122</v>
      </c>
      <c r="BQ15" s="42">
        <f t="shared" si="44"/>
        <v>119.5</v>
      </c>
      <c r="BR15" s="42">
        <f t="shared" si="1"/>
        <v>119.8</v>
      </c>
      <c r="BS15" s="42">
        <f t="shared" si="1"/>
        <v>119.2</v>
      </c>
      <c r="BT15" s="42">
        <f t="shared" si="2"/>
        <v>119.4</v>
      </c>
      <c r="BU15" s="42">
        <f t="shared" si="3"/>
        <v>120.6</v>
      </c>
      <c r="BV15" s="42">
        <f t="shared" si="4"/>
        <v>125.1</v>
      </c>
      <c r="BW15" s="42">
        <f t="shared" si="5"/>
        <v>131.19999999999999</v>
      </c>
      <c r="BX15" s="42">
        <f t="shared" si="6"/>
        <v>128.9</v>
      </c>
      <c r="BY15" s="42">
        <f t="shared" si="7"/>
        <v>129</v>
      </c>
      <c r="BZ15" s="42">
        <f t="shared" si="8"/>
        <v>131.5</v>
      </c>
      <c r="CA15" s="42">
        <f t="shared" si="9"/>
        <v>136.6</v>
      </c>
      <c r="CB15" s="42">
        <f t="shared" si="10"/>
        <v>134.19999999999999</v>
      </c>
      <c r="CC15" s="42">
        <f t="shared" si="11"/>
        <v>131.19999999999999</v>
      </c>
      <c r="CD15" s="42">
        <f t="shared" si="12"/>
        <v>136.30000000000001</v>
      </c>
      <c r="CE15" s="42" t="str">
        <f t="shared" si="13"/>
        <v/>
      </c>
      <c r="CF15" s="42" t="str">
        <f t="shared" si="14"/>
        <v/>
      </c>
      <c r="CG15" s="42" t="str">
        <f t="shared" si="15"/>
        <v/>
      </c>
      <c r="CH15" s="42" t="str">
        <f t="shared" si="16"/>
        <v/>
      </c>
      <c r="CI15" s="42" t="str">
        <f t="shared" si="17"/>
        <v/>
      </c>
      <c r="CJ15" s="42" t="str">
        <f t="shared" si="18"/>
        <v/>
      </c>
      <c r="CK15" s="42" t="str">
        <f t="shared" si="19"/>
        <v/>
      </c>
      <c r="CL15" s="42" t="str">
        <f t="shared" si="20"/>
        <v/>
      </c>
      <c r="CM15" s="42" t="str">
        <f t="shared" si="21"/>
        <v/>
      </c>
      <c r="CN15" s="42" t="str">
        <f t="shared" si="22"/>
        <v/>
      </c>
      <c r="CO15" s="42" t="str">
        <f t="shared" si="23"/>
        <v/>
      </c>
      <c r="CP15" s="42" t="str">
        <f t="shared" si="24"/>
        <v/>
      </c>
      <c r="CQ15" s="42" t="str">
        <f t="shared" si="25"/>
        <v/>
      </c>
      <c r="CR15" s="42" t="str">
        <f t="shared" si="26"/>
        <v/>
      </c>
      <c r="CS15" s="42" t="str">
        <f t="shared" si="27"/>
        <v/>
      </c>
      <c r="CT15" s="42" t="str">
        <f t="shared" si="28"/>
        <v/>
      </c>
      <c r="CU15" s="42" t="str">
        <f t="shared" si="29"/>
        <v/>
      </c>
      <c r="CV15" s="42" t="str">
        <f t="shared" si="30"/>
        <v/>
      </c>
      <c r="CW15" s="42" t="str">
        <f t="shared" si="31"/>
        <v/>
      </c>
      <c r="CX15" s="42" t="str">
        <f t="shared" si="32"/>
        <v/>
      </c>
      <c r="CY15" s="42" t="str">
        <f t="shared" si="33"/>
        <v/>
      </c>
      <c r="CZ15" s="42" t="str">
        <f t="shared" si="34"/>
        <v/>
      </c>
      <c r="DA15" s="42" t="str">
        <f t="shared" si="35"/>
        <v/>
      </c>
      <c r="DB15" s="42" t="str">
        <f t="shared" si="36"/>
        <v/>
      </c>
      <c r="DC15" s="42" t="str">
        <f t="shared" si="37"/>
        <v/>
      </c>
      <c r="DD15" s="42" t="str">
        <f t="shared" si="38"/>
        <v/>
      </c>
      <c r="DE15" s="42" t="str">
        <f t="shared" si="39"/>
        <v/>
      </c>
      <c r="DF15" s="42" t="str">
        <f t="shared" si="40"/>
        <v/>
      </c>
      <c r="DG15" s="42" t="str">
        <f t="shared" si="41"/>
        <v/>
      </c>
      <c r="DH15" s="42" t="str">
        <f t="shared" si="42"/>
        <v/>
      </c>
    </row>
    <row r="16" spans="1:112" ht="9.75" customHeight="1">
      <c r="A16" s="41" t="s">
        <v>5461</v>
      </c>
      <c r="B16" s="46" t="s">
        <v>5462</v>
      </c>
      <c r="C16" s="41"/>
      <c r="D16" s="41"/>
      <c r="E16" s="42" t="str">
        <f t="shared" si="43"/>
        <v>:</v>
      </c>
      <c r="F16" s="42" t="str">
        <f t="shared" si="45"/>
        <v>:</v>
      </c>
      <c r="G16" s="42" t="str">
        <f t="shared" si="46"/>
        <v>:</v>
      </c>
      <c r="H16" s="42" t="str">
        <f t="shared" si="47"/>
        <v>:</v>
      </c>
      <c r="I16" s="42" t="str">
        <f t="shared" si="48"/>
        <v>:</v>
      </c>
      <c r="J16" s="42" t="str">
        <f t="shared" si="49"/>
        <v>:</v>
      </c>
      <c r="K16" s="42" t="str">
        <f t="shared" si="50"/>
        <v>:</v>
      </c>
      <c r="L16" s="42" t="str">
        <f t="shared" si="51"/>
        <v>:</v>
      </c>
      <c r="M16" s="42" t="str">
        <f t="shared" si="52"/>
        <v>:</v>
      </c>
      <c r="N16" s="42" t="str">
        <f t="shared" si="53"/>
        <v>:</v>
      </c>
      <c r="O16" s="42" t="str">
        <f t="shared" si="54"/>
        <v>:</v>
      </c>
      <c r="P16" s="42" t="str">
        <f t="shared" si="55"/>
        <v>:</v>
      </c>
      <c r="Q16" s="42" t="str">
        <f t="shared" si="56"/>
        <v>:</v>
      </c>
      <c r="R16" s="42" t="str">
        <f t="shared" si="57"/>
        <v>:</v>
      </c>
      <c r="S16" s="42" t="str">
        <f t="shared" si="58"/>
        <v>:</v>
      </c>
      <c r="T16" s="42" t="str">
        <f t="shared" si="59"/>
        <v>:</v>
      </c>
      <c r="U16" s="42" t="str">
        <f t="shared" si="60"/>
        <v>:</v>
      </c>
      <c r="V16" s="42" t="str">
        <f t="shared" si="61"/>
        <v>:</v>
      </c>
      <c r="W16" s="42" t="str">
        <f t="shared" si="62"/>
        <v>:</v>
      </c>
      <c r="X16" s="42" t="str">
        <f t="shared" si="63"/>
        <v>:</v>
      </c>
      <c r="Y16" s="42" t="str">
        <f t="shared" si="64"/>
        <v>:</v>
      </c>
      <c r="Z16" s="42" t="str">
        <f t="shared" si="65"/>
        <v>:</v>
      </c>
      <c r="AA16" s="42" t="str">
        <f t="shared" si="66"/>
        <v>:</v>
      </c>
      <c r="AB16" s="42" t="str">
        <f t="shared" si="67"/>
        <v>:</v>
      </c>
      <c r="AC16" s="42" t="str">
        <f t="shared" si="68"/>
        <v>:</v>
      </c>
      <c r="AD16" s="42" t="str">
        <f t="shared" si="69"/>
        <v>:</v>
      </c>
      <c r="AE16" s="42" t="str">
        <f t="shared" si="70"/>
        <v>:</v>
      </c>
      <c r="AF16" s="42" t="str">
        <f t="shared" si="71"/>
        <v>:</v>
      </c>
      <c r="AG16" s="42" t="str">
        <f t="shared" si="72"/>
        <v>:</v>
      </c>
      <c r="AH16" s="42" t="str">
        <f t="shared" si="73"/>
        <v>:</v>
      </c>
      <c r="AI16" s="42" t="str">
        <f t="shared" si="74"/>
        <v>:</v>
      </c>
      <c r="AJ16" s="42" t="str">
        <f t="shared" si="75"/>
        <v>:</v>
      </c>
      <c r="AK16" s="42" t="str">
        <f t="shared" si="76"/>
        <v>:</v>
      </c>
      <c r="AL16" s="42" t="str">
        <f t="shared" si="77"/>
        <v>:</v>
      </c>
      <c r="AM16" s="42" t="str">
        <f t="shared" si="78"/>
        <v>:</v>
      </c>
      <c r="AN16" s="42" t="str">
        <f t="shared" si="79"/>
        <v>:</v>
      </c>
      <c r="AO16" s="42">
        <f t="shared" si="80"/>
        <v>185</v>
      </c>
      <c r="AP16" s="42">
        <f t="shared" si="81"/>
        <v>186.7</v>
      </c>
      <c r="AQ16" s="42">
        <f t="shared" si="82"/>
        <v>185.4</v>
      </c>
      <c r="AR16" s="42">
        <f t="shared" si="83"/>
        <v>174.6</v>
      </c>
      <c r="AS16" s="42">
        <f t="shared" si="84"/>
        <v>176.4</v>
      </c>
      <c r="AT16" s="42">
        <f t="shared" si="85"/>
        <v>175</v>
      </c>
      <c r="AU16" s="42">
        <f t="shared" si="86"/>
        <v>172.3</v>
      </c>
      <c r="AV16" s="42">
        <f t="shared" si="87"/>
        <v>156.30000000000001</v>
      </c>
      <c r="AW16" s="42">
        <f t="shared" si="88"/>
        <v>149.1</v>
      </c>
      <c r="AX16" s="42">
        <f t="shared" si="89"/>
        <v>144.5</v>
      </c>
      <c r="AY16" s="42">
        <f t="shared" si="90"/>
        <v>140.5</v>
      </c>
      <c r="AZ16" s="42">
        <f t="shared" si="91"/>
        <v>136.4</v>
      </c>
      <c r="BA16" s="42">
        <f t="shared" si="92"/>
        <v>134.19999999999999</v>
      </c>
      <c r="BB16" s="42">
        <f t="shared" si="93"/>
        <v>132.1</v>
      </c>
      <c r="BC16" s="42">
        <f t="shared" si="94"/>
        <v>131.1</v>
      </c>
      <c r="BD16" s="42">
        <f t="shared" si="95"/>
        <v>122.3</v>
      </c>
      <c r="BE16" s="42">
        <f t="shared" si="96"/>
        <v>116.1</v>
      </c>
      <c r="BF16" s="42">
        <f t="shared" si="97"/>
        <v>117.9</v>
      </c>
      <c r="BG16" s="42">
        <f t="shared" si="98"/>
        <v>124.6</v>
      </c>
      <c r="BH16" s="42">
        <f t="shared" si="99"/>
        <v>120.4</v>
      </c>
      <c r="BI16" s="42">
        <f t="shared" si="100"/>
        <v>114.1</v>
      </c>
      <c r="BJ16" s="42">
        <f t="shared" si="101"/>
        <v>115.3</v>
      </c>
      <c r="BK16" s="42">
        <f t="shared" si="102"/>
        <v>123.6</v>
      </c>
      <c r="BL16" s="42">
        <f t="shared" si="103"/>
        <v>119.3</v>
      </c>
      <c r="BM16" s="42">
        <f t="shared" si="104"/>
        <v>119.6</v>
      </c>
      <c r="BN16" s="42">
        <f t="shared" si="105"/>
        <v>127.9</v>
      </c>
      <c r="BO16" s="42">
        <f t="shared" si="106"/>
        <v>132.4</v>
      </c>
      <c r="BP16" s="42">
        <f t="shared" si="107"/>
        <v>124.7</v>
      </c>
      <c r="BQ16" s="42">
        <f t="shared" si="44"/>
        <v>123.1</v>
      </c>
      <c r="BR16" s="42">
        <f t="shared" si="1"/>
        <v>125.7</v>
      </c>
      <c r="BS16" s="42">
        <f t="shared" si="1"/>
        <v>127.4</v>
      </c>
      <c r="BT16" s="42">
        <f t="shared" si="2"/>
        <v>128.9</v>
      </c>
      <c r="BU16" s="42">
        <f t="shared" si="3"/>
        <v>123.8</v>
      </c>
      <c r="BV16" s="42">
        <f t="shared" si="4"/>
        <v>122.6</v>
      </c>
      <c r="BW16" s="42">
        <f t="shared" si="5"/>
        <v>123.8</v>
      </c>
      <c r="BX16" s="42">
        <f t="shared" si="6"/>
        <v>124.6</v>
      </c>
      <c r="BY16" s="42">
        <f t="shared" si="7"/>
        <v>123.9</v>
      </c>
      <c r="BZ16" s="42">
        <f t="shared" si="8"/>
        <v>127.2</v>
      </c>
      <c r="CA16" s="42">
        <f t="shared" si="9"/>
        <v>130.4</v>
      </c>
      <c r="CB16" s="42">
        <f t="shared" si="10"/>
        <v>133</v>
      </c>
      <c r="CC16" s="42">
        <f t="shared" si="11"/>
        <v>124.5</v>
      </c>
      <c r="CD16" s="42">
        <f t="shared" si="12"/>
        <v>126</v>
      </c>
      <c r="CE16" s="42" t="str">
        <f t="shared" si="13"/>
        <v/>
      </c>
      <c r="CF16" s="42" t="str">
        <f t="shared" si="14"/>
        <v/>
      </c>
      <c r="CG16" s="42" t="str">
        <f t="shared" si="15"/>
        <v/>
      </c>
      <c r="CH16" s="42" t="str">
        <f t="shared" si="16"/>
        <v/>
      </c>
      <c r="CI16" s="42" t="str">
        <f t="shared" si="17"/>
        <v/>
      </c>
      <c r="CJ16" s="42" t="str">
        <f t="shared" si="18"/>
        <v/>
      </c>
      <c r="CK16" s="42" t="str">
        <f t="shared" si="19"/>
        <v/>
      </c>
      <c r="CL16" s="42" t="str">
        <f t="shared" si="20"/>
        <v/>
      </c>
      <c r="CM16" s="42" t="str">
        <f t="shared" si="21"/>
        <v/>
      </c>
      <c r="CN16" s="42" t="str">
        <f t="shared" si="22"/>
        <v/>
      </c>
      <c r="CO16" s="42" t="str">
        <f t="shared" si="23"/>
        <v/>
      </c>
      <c r="CP16" s="42" t="str">
        <f t="shared" si="24"/>
        <v/>
      </c>
      <c r="CQ16" s="42" t="str">
        <f t="shared" si="25"/>
        <v/>
      </c>
      <c r="CR16" s="42" t="str">
        <f t="shared" si="26"/>
        <v/>
      </c>
      <c r="CS16" s="42" t="str">
        <f t="shared" si="27"/>
        <v/>
      </c>
      <c r="CT16" s="42" t="str">
        <f t="shared" si="28"/>
        <v/>
      </c>
      <c r="CU16" s="42" t="str">
        <f t="shared" si="29"/>
        <v/>
      </c>
      <c r="CV16" s="42" t="str">
        <f t="shared" si="30"/>
        <v/>
      </c>
      <c r="CW16" s="42" t="str">
        <f t="shared" si="31"/>
        <v/>
      </c>
      <c r="CX16" s="42" t="str">
        <f t="shared" si="32"/>
        <v/>
      </c>
      <c r="CY16" s="42" t="str">
        <f t="shared" si="33"/>
        <v/>
      </c>
      <c r="CZ16" s="42" t="str">
        <f t="shared" si="34"/>
        <v/>
      </c>
      <c r="DA16" s="42" t="str">
        <f t="shared" si="35"/>
        <v/>
      </c>
      <c r="DB16" s="42" t="str">
        <f t="shared" si="36"/>
        <v/>
      </c>
      <c r="DC16" s="42" t="str">
        <f t="shared" si="37"/>
        <v/>
      </c>
      <c r="DD16" s="42" t="str">
        <f t="shared" si="38"/>
        <v/>
      </c>
      <c r="DE16" s="42" t="str">
        <f t="shared" si="39"/>
        <v/>
      </c>
      <c r="DF16" s="42" t="str">
        <f t="shared" si="40"/>
        <v/>
      </c>
      <c r="DG16" s="42" t="str">
        <f t="shared" si="41"/>
        <v/>
      </c>
      <c r="DH16" s="42" t="str">
        <f t="shared" si="42"/>
        <v/>
      </c>
    </row>
    <row r="17" spans="1:112" ht="9.75" customHeight="1">
      <c r="A17" s="77" t="s">
        <v>5463</v>
      </c>
      <c r="B17" s="46"/>
      <c r="C17" s="41"/>
      <c r="D17" s="41"/>
      <c r="E17" s="42" t="str">
        <f t="shared" si="43"/>
        <v>:</v>
      </c>
      <c r="F17" s="42" t="str">
        <f t="shared" si="45"/>
        <v>:</v>
      </c>
      <c r="G17" s="42" t="str">
        <f t="shared" si="46"/>
        <v>:</v>
      </c>
      <c r="H17" s="42" t="str">
        <f t="shared" si="47"/>
        <v>:</v>
      </c>
      <c r="I17" s="42" t="str">
        <f t="shared" si="48"/>
        <v>:</v>
      </c>
      <c r="J17" s="42" t="str">
        <f t="shared" si="49"/>
        <v>:</v>
      </c>
      <c r="K17" s="42" t="str">
        <f t="shared" si="50"/>
        <v>:</v>
      </c>
      <c r="L17" s="42" t="str">
        <f t="shared" si="51"/>
        <v>:</v>
      </c>
      <c r="M17" s="42" t="str">
        <f t="shared" si="52"/>
        <v>:</v>
      </c>
      <c r="N17" s="42" t="str">
        <f t="shared" si="53"/>
        <v>:</v>
      </c>
      <c r="O17" s="42" t="str">
        <f t="shared" si="54"/>
        <v>:</v>
      </c>
      <c r="P17" s="42" t="str">
        <f t="shared" si="55"/>
        <v>:</v>
      </c>
      <c r="Q17" s="42" t="str">
        <f t="shared" si="56"/>
        <v>:</v>
      </c>
      <c r="R17" s="42" t="str">
        <f t="shared" si="57"/>
        <v>:</v>
      </c>
      <c r="S17" s="42" t="str">
        <f t="shared" si="58"/>
        <v>:</v>
      </c>
      <c r="T17" s="42" t="str">
        <f t="shared" si="59"/>
        <v>:</v>
      </c>
      <c r="U17" s="42" t="str">
        <f t="shared" si="60"/>
        <v>:</v>
      </c>
      <c r="V17" s="42" t="str">
        <f t="shared" si="61"/>
        <v>:</v>
      </c>
      <c r="W17" s="42" t="str">
        <f t="shared" si="62"/>
        <v>:</v>
      </c>
      <c r="X17" s="42" t="str">
        <f t="shared" si="63"/>
        <v>:</v>
      </c>
      <c r="Y17" s="42" t="str">
        <f t="shared" si="64"/>
        <v>:</v>
      </c>
      <c r="Z17" s="42" t="str">
        <f t="shared" si="65"/>
        <v>:</v>
      </c>
      <c r="AA17" s="42" t="str">
        <f t="shared" si="66"/>
        <v>:</v>
      </c>
      <c r="AB17" s="42" t="str">
        <f t="shared" si="67"/>
        <v>:</v>
      </c>
      <c r="AC17" s="42" t="str">
        <f t="shared" si="68"/>
        <v>:</v>
      </c>
      <c r="AD17" s="42" t="str">
        <f t="shared" si="69"/>
        <v>:</v>
      </c>
      <c r="AE17" s="42" t="str">
        <f t="shared" si="70"/>
        <v>:</v>
      </c>
      <c r="AF17" s="42" t="str">
        <f t="shared" si="71"/>
        <v>:</v>
      </c>
      <c r="AG17" s="42" t="str">
        <f t="shared" si="72"/>
        <v>:</v>
      </c>
      <c r="AH17" s="42" t="str">
        <f t="shared" si="73"/>
        <v>:</v>
      </c>
      <c r="AI17" s="42" t="str">
        <f t="shared" si="74"/>
        <v>:</v>
      </c>
      <c r="AJ17" s="42" t="str">
        <f t="shared" si="75"/>
        <v>:</v>
      </c>
      <c r="AK17" s="42" t="str">
        <f t="shared" si="76"/>
        <v>:</v>
      </c>
      <c r="AL17" s="42" t="str">
        <f t="shared" si="77"/>
        <v>:</v>
      </c>
      <c r="AM17" s="42" t="str">
        <f t="shared" si="78"/>
        <v>:</v>
      </c>
      <c r="AN17" s="42" t="str">
        <f t="shared" si="79"/>
        <v>:</v>
      </c>
      <c r="AO17" s="42">
        <f t="shared" si="80"/>
        <v>3</v>
      </c>
      <c r="AP17" s="42">
        <f t="shared" si="81"/>
        <v>3.2</v>
      </c>
      <c r="AQ17" s="42">
        <f t="shared" si="82"/>
        <v>3.5</v>
      </c>
      <c r="AR17" s="42">
        <f t="shared" si="83"/>
        <v>4.3</v>
      </c>
      <c r="AS17" s="42">
        <f t="shared" si="84"/>
        <v>4.2</v>
      </c>
      <c r="AT17" s="42">
        <f t="shared" si="85"/>
        <v>4.7</v>
      </c>
      <c r="AU17" s="42">
        <f t="shared" si="86"/>
        <v>4.5999999999999996</v>
      </c>
      <c r="AV17" s="42" t="str">
        <f t="shared" si="87"/>
        <v>[3.0]</v>
      </c>
      <c r="AW17" s="42">
        <f t="shared" si="88"/>
        <v>3.4</v>
      </c>
      <c r="AX17" s="42" t="str">
        <f t="shared" si="89"/>
        <v>[2.9]</v>
      </c>
      <c r="AY17" s="42" t="str">
        <f t="shared" si="90"/>
        <v>[2.9]</v>
      </c>
      <c r="AZ17" s="42" t="str">
        <f t="shared" si="91"/>
        <v>[3.3]</v>
      </c>
      <c r="BA17" s="42">
        <f t="shared" si="92"/>
        <v>3.9</v>
      </c>
      <c r="BB17" s="42">
        <f t="shared" si="93"/>
        <v>4</v>
      </c>
      <c r="BC17" s="42">
        <f t="shared" si="94"/>
        <v>5.3</v>
      </c>
      <c r="BD17" s="42">
        <f t="shared" si="95"/>
        <v>5.3</v>
      </c>
      <c r="BE17" s="42" t="str">
        <f t="shared" si="96"/>
        <v>[4.1]</v>
      </c>
      <c r="BF17" s="42" t="str">
        <f t="shared" si="97"/>
        <v>*</v>
      </c>
      <c r="BG17" s="42" t="str">
        <f t="shared" si="98"/>
        <v>[3.2]</v>
      </c>
      <c r="BH17" s="42" t="str">
        <f t="shared" si="99"/>
        <v>[2.6]</v>
      </c>
      <c r="BI17" s="42" t="str">
        <f t="shared" si="100"/>
        <v>[3.0]</v>
      </c>
      <c r="BJ17" s="42" t="str">
        <f t="shared" si="101"/>
        <v>[3.9]</v>
      </c>
      <c r="BK17" s="42" t="str">
        <f t="shared" si="102"/>
        <v>[3.4]</v>
      </c>
      <c r="BL17" s="42" t="str">
        <f t="shared" si="103"/>
        <v>*</v>
      </c>
      <c r="BM17" s="42" t="str">
        <f t="shared" si="104"/>
        <v>*</v>
      </c>
      <c r="BN17" s="42" t="str">
        <f t="shared" si="105"/>
        <v>[2.6]</v>
      </c>
      <c r="BO17" s="42" t="str">
        <f t="shared" si="106"/>
        <v>[3.6]</v>
      </c>
      <c r="BP17" s="42" t="str">
        <f t="shared" si="107"/>
        <v>[4.3]</v>
      </c>
      <c r="BQ17" s="42">
        <f t="shared" si="44"/>
        <v>5</v>
      </c>
      <c r="BR17" s="42">
        <f t="shared" si="1"/>
        <v>5.6</v>
      </c>
      <c r="BS17" s="42">
        <f t="shared" si="1"/>
        <v>6.4</v>
      </c>
      <c r="BT17" s="42">
        <f t="shared" si="2"/>
        <v>6.2</v>
      </c>
      <c r="BU17" s="42">
        <f t="shared" si="3"/>
        <v>6.2</v>
      </c>
      <c r="BV17" s="42" t="str">
        <f t="shared" si="4"/>
        <v>*</v>
      </c>
      <c r="BW17" s="42">
        <f t="shared" si="5"/>
        <v>6.4</v>
      </c>
      <c r="BX17" s="42">
        <f t="shared" si="6"/>
        <v>9.1</v>
      </c>
      <c r="BY17" s="42">
        <f t="shared" si="7"/>
        <v>9.6999999999999993</v>
      </c>
      <c r="BZ17" s="42">
        <f t="shared" si="8"/>
        <v>11.3</v>
      </c>
      <c r="CA17" s="42">
        <f t="shared" si="9"/>
        <v>10.5</v>
      </c>
      <c r="CB17" s="42">
        <f t="shared" si="10"/>
        <v>8.9</v>
      </c>
      <c r="CC17" s="42">
        <f t="shared" si="11"/>
        <v>9</v>
      </c>
      <c r="CD17" s="42">
        <f t="shared" si="12"/>
        <v>9</v>
      </c>
      <c r="CE17" s="42" t="str">
        <f t="shared" si="13"/>
        <v/>
      </c>
      <c r="CF17" s="42" t="str">
        <f t="shared" si="14"/>
        <v/>
      </c>
      <c r="CG17" s="42" t="str">
        <f t="shared" si="15"/>
        <v/>
      </c>
      <c r="CH17" s="42" t="str">
        <f t="shared" si="16"/>
        <v/>
      </c>
      <c r="CI17" s="42" t="str">
        <f t="shared" si="17"/>
        <v/>
      </c>
      <c r="CJ17" s="42" t="str">
        <f t="shared" si="18"/>
        <v/>
      </c>
      <c r="CK17" s="42" t="str">
        <f t="shared" si="19"/>
        <v/>
      </c>
      <c r="CL17" s="42" t="str">
        <f t="shared" si="20"/>
        <v/>
      </c>
      <c r="CM17" s="42" t="str">
        <f t="shared" si="21"/>
        <v/>
      </c>
      <c r="CN17" s="42" t="str">
        <f t="shared" si="22"/>
        <v/>
      </c>
      <c r="CO17" s="42" t="str">
        <f t="shared" si="23"/>
        <v/>
      </c>
      <c r="CP17" s="42" t="str">
        <f t="shared" si="24"/>
        <v/>
      </c>
      <c r="CQ17" s="42" t="str">
        <f t="shared" si="25"/>
        <v/>
      </c>
      <c r="CR17" s="42" t="str">
        <f t="shared" si="26"/>
        <v/>
      </c>
      <c r="CS17" s="42" t="str">
        <f t="shared" si="27"/>
        <v/>
      </c>
      <c r="CT17" s="42" t="str">
        <f t="shared" si="28"/>
        <v/>
      </c>
      <c r="CU17" s="42" t="str">
        <f t="shared" si="29"/>
        <v/>
      </c>
      <c r="CV17" s="42" t="str">
        <f t="shared" si="30"/>
        <v/>
      </c>
      <c r="CW17" s="42" t="str">
        <f t="shared" si="31"/>
        <v/>
      </c>
      <c r="CX17" s="42" t="str">
        <f t="shared" si="32"/>
        <v/>
      </c>
      <c r="CY17" s="42" t="str">
        <f t="shared" si="33"/>
        <v/>
      </c>
      <c r="CZ17" s="42" t="str">
        <f t="shared" si="34"/>
        <v/>
      </c>
      <c r="DA17" s="42" t="str">
        <f t="shared" si="35"/>
        <v/>
      </c>
      <c r="DB17" s="42" t="str">
        <f t="shared" si="36"/>
        <v/>
      </c>
      <c r="DC17" s="42" t="str">
        <f t="shared" si="37"/>
        <v/>
      </c>
      <c r="DD17" s="42" t="str">
        <f t="shared" si="38"/>
        <v/>
      </c>
      <c r="DE17" s="42" t="str">
        <f t="shared" si="39"/>
        <v/>
      </c>
      <c r="DF17" s="42" t="str">
        <f t="shared" si="40"/>
        <v/>
      </c>
      <c r="DG17" s="42" t="str">
        <f t="shared" si="41"/>
        <v/>
      </c>
      <c r="DH17" s="42" t="str">
        <f t="shared" si="42"/>
        <v/>
      </c>
    </row>
    <row r="18" spans="1:112" ht="9.75" customHeight="1">
      <c r="A18" s="52" t="s">
        <v>2821</v>
      </c>
      <c r="B18" s="46"/>
      <c r="C18" s="41"/>
      <c r="D18" s="41"/>
      <c r="E18" s="40">
        <f t="shared" si="43"/>
        <v>898.2</v>
      </c>
      <c r="F18" s="40">
        <f t="shared" si="45"/>
        <v>910.7</v>
      </c>
      <c r="G18" s="40">
        <f t="shared" si="46"/>
        <v>940.3</v>
      </c>
      <c r="H18" s="40">
        <f t="shared" si="47"/>
        <v>935.3</v>
      </c>
      <c r="I18" s="40">
        <f t="shared" si="48"/>
        <v>943.7</v>
      </c>
      <c r="J18" s="40">
        <f t="shared" si="49"/>
        <v>960.7</v>
      </c>
      <c r="K18" s="40">
        <f t="shared" si="50"/>
        <v>993.6</v>
      </c>
      <c r="L18" s="40">
        <f t="shared" si="51"/>
        <v>985</v>
      </c>
      <c r="M18" s="40">
        <f t="shared" si="52"/>
        <v>988.1</v>
      </c>
      <c r="N18" s="40">
        <f t="shared" si="53"/>
        <v>999.4</v>
      </c>
      <c r="O18" s="40">
        <f t="shared" si="54"/>
        <v>1026.2</v>
      </c>
      <c r="P18" s="40">
        <f t="shared" si="55"/>
        <v>1015.9</v>
      </c>
      <c r="Q18" s="40">
        <f t="shared" si="56"/>
        <v>1013.4</v>
      </c>
      <c r="R18" s="40">
        <f t="shared" si="57"/>
        <v>1027.3</v>
      </c>
      <c r="S18" s="40">
        <f t="shared" si="58"/>
        <v>1049.5999999999999</v>
      </c>
      <c r="T18" s="40">
        <f t="shared" si="59"/>
        <v>1031.8</v>
      </c>
      <c r="U18" s="40">
        <f t="shared" si="60"/>
        <v>1025.9000000000001</v>
      </c>
      <c r="V18" s="40">
        <f t="shared" si="61"/>
        <v>1031.5</v>
      </c>
      <c r="W18" s="40">
        <f t="shared" si="62"/>
        <v>1050</v>
      </c>
      <c r="X18" s="40">
        <f t="shared" si="63"/>
        <v>1034.2</v>
      </c>
      <c r="Y18" s="40">
        <f t="shared" si="64"/>
        <v>1037.3</v>
      </c>
      <c r="Z18" s="40">
        <f t="shared" si="65"/>
        <v>1045.2</v>
      </c>
      <c r="AA18" s="40">
        <f t="shared" si="66"/>
        <v>1064.5999999999999</v>
      </c>
      <c r="AB18" s="40">
        <f t="shared" si="67"/>
        <v>1060.5</v>
      </c>
      <c r="AC18" s="40">
        <f t="shared" si="68"/>
        <v>1062.5999999999999</v>
      </c>
      <c r="AD18" s="40">
        <f t="shared" si="69"/>
        <v>1075.4000000000001</v>
      </c>
      <c r="AE18" s="40">
        <f t="shared" si="70"/>
        <v>1103.7</v>
      </c>
      <c r="AF18" s="40">
        <f t="shared" si="71"/>
        <v>1098.2</v>
      </c>
      <c r="AG18" s="40">
        <f t="shared" si="72"/>
        <v>1107.4000000000001</v>
      </c>
      <c r="AH18" s="40">
        <f t="shared" si="73"/>
        <v>1120.4000000000001</v>
      </c>
      <c r="AI18" s="40">
        <f t="shared" si="74"/>
        <v>1153</v>
      </c>
      <c r="AJ18" s="40">
        <f t="shared" si="75"/>
        <v>1153.4000000000001</v>
      </c>
      <c r="AK18" s="40">
        <f t="shared" si="76"/>
        <v>1161.3</v>
      </c>
      <c r="AL18" s="40">
        <f t="shared" si="77"/>
        <v>1174.0999999999999</v>
      </c>
      <c r="AM18" s="40">
        <f t="shared" si="78"/>
        <v>1198.5999999999999</v>
      </c>
      <c r="AN18" s="40">
        <f t="shared" si="79"/>
        <v>1202.4000000000001</v>
      </c>
      <c r="AO18" s="40">
        <f t="shared" si="80"/>
        <v>1208.5999999999999</v>
      </c>
      <c r="AP18" s="40">
        <f t="shared" si="81"/>
        <v>1219.8</v>
      </c>
      <c r="AQ18" s="40">
        <f t="shared" si="82"/>
        <v>1236.0999999999999</v>
      </c>
      <c r="AR18" s="40">
        <f t="shared" si="83"/>
        <v>1221.8</v>
      </c>
      <c r="AS18" s="40">
        <f t="shared" si="84"/>
        <v>1209.9000000000001</v>
      </c>
      <c r="AT18" s="40">
        <f t="shared" si="85"/>
        <v>1208.5999999999999</v>
      </c>
      <c r="AU18" s="40">
        <f t="shared" si="86"/>
        <v>1198.2</v>
      </c>
      <c r="AV18" s="40">
        <f t="shared" si="87"/>
        <v>1158.5</v>
      </c>
      <c r="AW18" s="40">
        <f t="shared" si="88"/>
        <v>1092.9000000000001</v>
      </c>
      <c r="AX18" s="40">
        <f t="shared" si="89"/>
        <v>1071.8</v>
      </c>
      <c r="AY18" s="40">
        <f t="shared" si="90"/>
        <v>1056.3</v>
      </c>
      <c r="AZ18" s="40">
        <f t="shared" si="91"/>
        <v>1034.3</v>
      </c>
      <c r="BA18" s="40">
        <f t="shared" si="92"/>
        <v>1014</v>
      </c>
      <c r="BB18" s="40">
        <f t="shared" si="93"/>
        <v>1015.7</v>
      </c>
      <c r="BC18" s="40">
        <f t="shared" si="94"/>
        <v>1015.6</v>
      </c>
      <c r="BD18" s="40">
        <f t="shared" si="95"/>
        <v>994.1</v>
      </c>
      <c r="BE18" s="40">
        <f t="shared" si="96"/>
        <v>984.5</v>
      </c>
      <c r="BF18" s="40">
        <f t="shared" si="97"/>
        <v>992.8</v>
      </c>
      <c r="BG18" s="40">
        <f t="shared" si="98"/>
        <v>990.2</v>
      </c>
      <c r="BH18" s="40">
        <f t="shared" si="99"/>
        <v>987.3</v>
      </c>
      <c r="BI18" s="40">
        <f t="shared" si="100"/>
        <v>972.1</v>
      </c>
      <c r="BJ18" s="40">
        <f t="shared" si="101"/>
        <v>977</v>
      </c>
      <c r="BK18" s="40">
        <f t="shared" si="102"/>
        <v>986.1</v>
      </c>
      <c r="BL18" s="40">
        <f t="shared" si="103"/>
        <v>988</v>
      </c>
      <c r="BM18" s="40">
        <f t="shared" si="104"/>
        <v>991.6</v>
      </c>
      <c r="BN18" s="40">
        <f t="shared" si="105"/>
        <v>1005.7</v>
      </c>
      <c r="BO18" s="40">
        <f t="shared" si="106"/>
        <v>1028.3</v>
      </c>
      <c r="BP18" s="40">
        <f t="shared" si="107"/>
        <v>1038.2</v>
      </c>
      <c r="BQ18" s="40">
        <f t="shared" si="44"/>
        <v>1024.3</v>
      </c>
      <c r="BR18" s="40">
        <f t="shared" si="1"/>
        <v>1030.5999999999999</v>
      </c>
      <c r="BS18" s="40">
        <f t="shared" si="1"/>
        <v>1048.5</v>
      </c>
      <c r="BT18" s="40">
        <f t="shared" si="2"/>
        <v>1053.0999999999999</v>
      </c>
      <c r="BU18" s="40">
        <f t="shared" si="3"/>
        <v>1049.4000000000001</v>
      </c>
      <c r="BV18" s="40">
        <f t="shared" si="4"/>
        <v>1064.9000000000001</v>
      </c>
      <c r="BW18" s="40">
        <f t="shared" si="5"/>
        <v>1081.8</v>
      </c>
      <c r="BX18" s="40">
        <f t="shared" si="6"/>
        <v>1072</v>
      </c>
      <c r="BY18" s="40">
        <f t="shared" si="7"/>
        <v>1068.4000000000001</v>
      </c>
      <c r="BZ18" s="40">
        <f t="shared" si="8"/>
        <v>1091</v>
      </c>
      <c r="CA18" s="40">
        <f t="shared" si="9"/>
        <v>1109.5999999999999</v>
      </c>
      <c r="CB18" s="40">
        <f t="shared" si="10"/>
        <v>1112.7</v>
      </c>
      <c r="CC18" s="40">
        <f t="shared" si="11"/>
        <v>1107.7</v>
      </c>
      <c r="CD18" s="40">
        <f t="shared" si="12"/>
        <v>1118.0999999999999</v>
      </c>
      <c r="CE18" s="40" t="str">
        <f t="shared" si="13"/>
        <v/>
      </c>
      <c r="CF18" s="40" t="str">
        <f t="shared" si="14"/>
        <v/>
      </c>
      <c r="CG18" s="40" t="str">
        <f t="shared" si="15"/>
        <v/>
      </c>
      <c r="CH18" s="40" t="str">
        <f t="shared" si="16"/>
        <v/>
      </c>
      <c r="CI18" s="40" t="str">
        <f t="shared" si="17"/>
        <v/>
      </c>
      <c r="CJ18" s="40" t="str">
        <f t="shared" si="18"/>
        <v/>
      </c>
      <c r="CK18" s="40" t="str">
        <f t="shared" si="19"/>
        <v/>
      </c>
      <c r="CL18" s="40" t="str">
        <f t="shared" si="20"/>
        <v/>
      </c>
      <c r="CM18" s="40" t="str">
        <f t="shared" si="21"/>
        <v/>
      </c>
      <c r="CN18" s="40" t="str">
        <f t="shared" si="22"/>
        <v/>
      </c>
      <c r="CO18" s="40" t="str">
        <f t="shared" si="23"/>
        <v/>
      </c>
      <c r="CP18" s="40" t="str">
        <f t="shared" si="24"/>
        <v/>
      </c>
      <c r="CQ18" s="40" t="str">
        <f t="shared" si="25"/>
        <v/>
      </c>
      <c r="CR18" s="40" t="str">
        <f t="shared" si="26"/>
        <v/>
      </c>
      <c r="CS18" s="40" t="str">
        <f t="shared" si="27"/>
        <v/>
      </c>
      <c r="CT18" s="40" t="str">
        <f t="shared" si="28"/>
        <v/>
      </c>
      <c r="CU18" s="40" t="str">
        <f t="shared" si="29"/>
        <v/>
      </c>
      <c r="CV18" s="40" t="str">
        <f t="shared" si="30"/>
        <v/>
      </c>
      <c r="CW18" s="40" t="str">
        <f t="shared" si="31"/>
        <v/>
      </c>
      <c r="CX18" s="40" t="str">
        <f t="shared" si="32"/>
        <v/>
      </c>
      <c r="CY18" s="40" t="str">
        <f t="shared" si="33"/>
        <v/>
      </c>
      <c r="CZ18" s="40" t="str">
        <f t="shared" si="34"/>
        <v/>
      </c>
      <c r="DA18" s="40" t="str">
        <f t="shared" si="35"/>
        <v/>
      </c>
      <c r="DB18" s="40" t="str">
        <f t="shared" si="36"/>
        <v/>
      </c>
      <c r="DC18" s="40" t="str">
        <f t="shared" si="37"/>
        <v/>
      </c>
      <c r="DD18" s="40" t="str">
        <f t="shared" si="38"/>
        <v/>
      </c>
      <c r="DE18" s="40" t="str">
        <f t="shared" si="39"/>
        <v/>
      </c>
      <c r="DF18" s="40" t="str">
        <f t="shared" si="40"/>
        <v/>
      </c>
      <c r="DG18" s="40" t="str">
        <f t="shared" si="41"/>
        <v/>
      </c>
      <c r="DH18" s="40" t="str">
        <f t="shared" si="42"/>
        <v/>
      </c>
    </row>
    <row r="19" spans="1:112" ht="4.5" customHeight="1">
      <c r="A19" s="143"/>
      <c r="B19" s="143"/>
      <c r="C19" s="143"/>
      <c r="D19" s="143"/>
      <c r="E19" s="42"/>
      <c r="F19" s="42"/>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row>
    <row r="20" spans="1:112" ht="9.75" customHeight="1">
      <c r="A20" s="137" t="s">
        <v>230</v>
      </c>
      <c r="B20" s="137"/>
      <c r="C20" s="137"/>
      <c r="D20" s="137"/>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123"/>
      <c r="BT20" s="123"/>
      <c r="BU20" s="123"/>
      <c r="BV20" s="123"/>
      <c r="BW20" s="123"/>
      <c r="BX20" s="123"/>
      <c r="BY20" s="123"/>
      <c r="BZ20" s="123"/>
      <c r="CA20" s="123"/>
      <c r="CB20" s="123"/>
      <c r="CC20" s="123"/>
      <c r="CD20" s="123"/>
      <c r="CE20" s="123"/>
      <c r="CF20" s="123"/>
      <c r="CG20" s="123"/>
      <c r="CH20" s="123"/>
      <c r="CI20" s="123"/>
      <c r="CJ20" s="123"/>
      <c r="CK20" s="123"/>
      <c r="CL20" s="123"/>
      <c r="CM20" s="123"/>
      <c r="CN20" s="123"/>
      <c r="CO20" s="123"/>
      <c r="CP20" s="123"/>
      <c r="CQ20" s="123"/>
      <c r="CR20" s="123"/>
      <c r="CS20" s="123"/>
      <c r="CT20" s="123"/>
      <c r="CU20" s="123"/>
      <c r="CV20" s="123"/>
      <c r="CW20" s="123"/>
      <c r="CX20" s="123"/>
      <c r="CY20" s="123"/>
      <c r="CZ20" s="123"/>
      <c r="DA20" s="123"/>
      <c r="DB20" s="123"/>
      <c r="DC20" s="123"/>
      <c r="DD20" s="123"/>
      <c r="DE20" s="123"/>
      <c r="DF20" s="123"/>
      <c r="DG20" s="123"/>
      <c r="DH20" s="123"/>
    </row>
    <row r="21" spans="1:112" ht="9.75" customHeight="1">
      <c r="A21" s="41" t="s">
        <v>5445</v>
      </c>
      <c r="B21" s="41" t="s">
        <v>5446</v>
      </c>
      <c r="C21" s="41"/>
      <c r="D21" s="34"/>
      <c r="E21" s="42" t="str">
        <f>IF(C112="","",IF(ISNUMBER(VALUE(C112)),VALUE(C112),C112))</f>
        <v>:</v>
      </c>
      <c r="F21" s="42" t="str">
        <f t="shared" ref="F21:BQ24" si="108">IF(D112="","",IF(ISNUMBER(VALUE(D112)),VALUE(D112),D112))</f>
        <v>:</v>
      </c>
      <c r="G21" s="42" t="str">
        <f t="shared" si="108"/>
        <v>:</v>
      </c>
      <c r="H21" s="42" t="str">
        <f t="shared" si="108"/>
        <v>:</v>
      </c>
      <c r="I21" s="42" t="str">
        <f t="shared" si="108"/>
        <v>:</v>
      </c>
      <c r="J21" s="42" t="str">
        <f t="shared" si="108"/>
        <v>:</v>
      </c>
      <c r="K21" s="42" t="str">
        <f t="shared" si="108"/>
        <v>:</v>
      </c>
      <c r="L21" s="42" t="str">
        <f t="shared" si="108"/>
        <v>:</v>
      </c>
      <c r="M21" s="42" t="str">
        <f t="shared" si="108"/>
        <v>:</v>
      </c>
      <c r="N21" s="42" t="str">
        <f t="shared" si="108"/>
        <v>:</v>
      </c>
      <c r="O21" s="42" t="str">
        <f t="shared" si="108"/>
        <v>:</v>
      </c>
      <c r="P21" s="42" t="str">
        <f t="shared" si="108"/>
        <v>:</v>
      </c>
      <c r="Q21" s="42" t="str">
        <f t="shared" si="108"/>
        <v>:</v>
      </c>
      <c r="R21" s="42" t="str">
        <f t="shared" si="108"/>
        <v>:</v>
      </c>
      <c r="S21" s="42" t="str">
        <f t="shared" si="108"/>
        <v>:</v>
      </c>
      <c r="T21" s="42" t="str">
        <f t="shared" si="108"/>
        <v>:</v>
      </c>
      <c r="U21" s="42" t="str">
        <f t="shared" si="108"/>
        <v>:</v>
      </c>
      <c r="V21" s="42" t="str">
        <f t="shared" si="108"/>
        <v>:</v>
      </c>
      <c r="W21" s="42" t="str">
        <f t="shared" si="108"/>
        <v>:</v>
      </c>
      <c r="X21" s="42" t="str">
        <f t="shared" si="108"/>
        <v>:</v>
      </c>
      <c r="Y21" s="42" t="str">
        <f t="shared" si="108"/>
        <v>:</v>
      </c>
      <c r="Z21" s="42" t="str">
        <f t="shared" si="108"/>
        <v>:</v>
      </c>
      <c r="AA21" s="42" t="str">
        <f t="shared" si="108"/>
        <v>:</v>
      </c>
      <c r="AB21" s="42" t="str">
        <f t="shared" si="108"/>
        <v>:</v>
      </c>
      <c r="AC21" s="42" t="str">
        <f t="shared" si="108"/>
        <v>:</v>
      </c>
      <c r="AD21" s="42" t="str">
        <f t="shared" si="108"/>
        <v>:</v>
      </c>
      <c r="AE21" s="42" t="str">
        <f t="shared" si="108"/>
        <v>:</v>
      </c>
      <c r="AF21" s="42" t="str">
        <f t="shared" si="108"/>
        <v>:</v>
      </c>
      <c r="AG21" s="42" t="str">
        <f t="shared" si="108"/>
        <v>:</v>
      </c>
      <c r="AH21" s="42" t="str">
        <f t="shared" si="108"/>
        <v>:</v>
      </c>
      <c r="AI21" s="42" t="str">
        <f t="shared" si="108"/>
        <v>:</v>
      </c>
      <c r="AJ21" s="42" t="str">
        <f t="shared" si="108"/>
        <v>:</v>
      </c>
      <c r="AK21" s="42" t="str">
        <f t="shared" si="108"/>
        <v>:</v>
      </c>
      <c r="AL21" s="42" t="str">
        <f t="shared" si="108"/>
        <v>:</v>
      </c>
      <c r="AM21" s="42" t="str">
        <f t="shared" si="108"/>
        <v>:</v>
      </c>
      <c r="AN21" s="42" t="str">
        <f t="shared" si="108"/>
        <v>:</v>
      </c>
      <c r="AO21" s="42">
        <f t="shared" si="108"/>
        <v>44.7</v>
      </c>
      <c r="AP21" s="42">
        <f t="shared" si="108"/>
        <v>45.3</v>
      </c>
      <c r="AQ21" s="42">
        <f t="shared" si="108"/>
        <v>44.4</v>
      </c>
      <c r="AR21" s="42">
        <f t="shared" si="108"/>
        <v>46.7</v>
      </c>
      <c r="AS21" s="42">
        <f t="shared" si="108"/>
        <v>45.7</v>
      </c>
      <c r="AT21" s="42">
        <f t="shared" si="108"/>
        <v>45</v>
      </c>
      <c r="AU21" s="42">
        <f t="shared" si="108"/>
        <v>47.3</v>
      </c>
      <c r="AV21" s="42">
        <f t="shared" si="108"/>
        <v>45.2</v>
      </c>
      <c r="AW21" s="42">
        <f t="shared" si="108"/>
        <v>43.4</v>
      </c>
      <c r="AX21" s="42">
        <f t="shared" si="108"/>
        <v>46.1</v>
      </c>
      <c r="AY21" s="42">
        <f t="shared" si="108"/>
        <v>47.9</v>
      </c>
      <c r="AZ21" s="42">
        <f t="shared" si="108"/>
        <v>46.6</v>
      </c>
      <c r="BA21" s="42">
        <f t="shared" si="108"/>
        <v>47.4</v>
      </c>
      <c r="BB21" s="42">
        <f t="shared" si="108"/>
        <v>45.9</v>
      </c>
      <c r="BC21" s="42">
        <f t="shared" si="108"/>
        <v>42.7</v>
      </c>
      <c r="BD21" s="42">
        <f t="shared" si="108"/>
        <v>42.9</v>
      </c>
      <c r="BE21" s="42">
        <f t="shared" si="108"/>
        <v>45</v>
      </c>
      <c r="BF21" s="42">
        <f t="shared" si="108"/>
        <v>46</v>
      </c>
      <c r="BG21" s="42">
        <f t="shared" si="108"/>
        <v>46</v>
      </c>
      <c r="BH21" s="42">
        <f t="shared" si="108"/>
        <v>46.4</v>
      </c>
      <c r="BI21" s="42">
        <f t="shared" si="108"/>
        <v>47.9</v>
      </c>
      <c r="BJ21" s="42">
        <f t="shared" si="108"/>
        <v>47.9</v>
      </c>
      <c r="BK21" s="42">
        <f t="shared" si="108"/>
        <v>45.7</v>
      </c>
      <c r="BL21" s="42">
        <f t="shared" si="108"/>
        <v>45.2</v>
      </c>
      <c r="BM21" s="42">
        <f t="shared" si="108"/>
        <v>46</v>
      </c>
      <c r="BN21" s="42">
        <f t="shared" si="108"/>
        <v>46.7</v>
      </c>
      <c r="BO21" s="42">
        <f t="shared" si="108"/>
        <v>48.6</v>
      </c>
      <c r="BP21" s="42">
        <f t="shared" si="108"/>
        <v>49.3</v>
      </c>
      <c r="BQ21" s="42">
        <f t="shared" si="108"/>
        <v>50.4</v>
      </c>
      <c r="BR21" s="42">
        <f t="shared" ref="BR21:BS31" si="109">IF(BP112="","",IF(ISNUMBER(VALUE(BP112)),VALUE(BP112),BP112))</f>
        <v>49.7</v>
      </c>
      <c r="BS21" s="42">
        <f t="shared" si="109"/>
        <v>49.1</v>
      </c>
      <c r="BT21" s="42">
        <f t="shared" ref="BT21:BT31" si="110">IF(BR112="","",IF(ISNUMBER(VALUE(BR112)),VALUE(BR112),BR112))</f>
        <v>50.6</v>
      </c>
      <c r="BU21" s="42">
        <f t="shared" ref="BU21:BU31" si="111">IF(BS112="","",IF(ISNUMBER(VALUE(BS112)),VALUE(BS112),BS112))</f>
        <v>50.1</v>
      </c>
      <c r="BV21" s="42">
        <f t="shared" ref="BV21:BV31" si="112">IF(BT112="","",IF(ISNUMBER(VALUE(BT112)),VALUE(BT112),BT112))</f>
        <v>55.1</v>
      </c>
      <c r="BW21" s="42">
        <f t="shared" ref="BW21:BW31" si="113">IF(BU112="","",IF(ISNUMBER(VALUE(BU112)),VALUE(BU112),BU112))</f>
        <v>55.1</v>
      </c>
      <c r="BX21" s="42">
        <f t="shared" ref="BX21:BX31" si="114">IF(BV112="","",IF(ISNUMBER(VALUE(BV112)),VALUE(BV112),BV112))</f>
        <v>56.5</v>
      </c>
      <c r="BY21" s="42">
        <f t="shared" ref="BY21:BY31" si="115">IF(BW112="","",IF(ISNUMBER(VALUE(BW112)),VALUE(BW112),BW112))</f>
        <v>57.2</v>
      </c>
      <c r="BZ21" s="42">
        <f t="shared" ref="BZ21:BZ31" si="116">IF(BX112="","",IF(ISNUMBER(VALUE(BX112)),VALUE(BX112),BX112))</f>
        <v>56.9</v>
      </c>
      <c r="CA21" s="42">
        <f t="shared" ref="CA21:CA31" si="117">IF(BY112="","",IF(ISNUMBER(VALUE(BY112)),VALUE(BY112),BY112))</f>
        <v>59.7</v>
      </c>
      <c r="CB21" s="42">
        <f t="shared" ref="CB21:CB31" si="118">IF(BZ112="","",IF(ISNUMBER(VALUE(BZ112)),VALUE(BZ112),BZ112))</f>
        <v>60.7</v>
      </c>
      <c r="CC21" s="42">
        <f t="shared" ref="CC21:CC31" si="119">IF(CA112="","",IF(ISNUMBER(VALUE(CA112)),VALUE(CA112),CA112))</f>
        <v>59.6</v>
      </c>
      <c r="CD21" s="42">
        <f t="shared" ref="CD21:CD31" si="120">IF(CB112="","",IF(ISNUMBER(VALUE(CB112)),VALUE(CB112),CB112))</f>
        <v>59.2</v>
      </c>
      <c r="CE21" s="42" t="str">
        <f t="shared" ref="CE21:CE31" si="121">IF(CC112="","",IF(ISNUMBER(VALUE(CC112)),VALUE(CC112),CC112))</f>
        <v/>
      </c>
      <c r="CF21" s="42" t="str">
        <f t="shared" ref="CF21:CF31" si="122">IF(CD112="","",IF(ISNUMBER(VALUE(CD112)),VALUE(CD112),CD112))</f>
        <v/>
      </c>
      <c r="CG21" s="42" t="str">
        <f t="shared" ref="CG21:CG31" si="123">IF(CE112="","",IF(ISNUMBER(VALUE(CE112)),VALUE(CE112),CE112))</f>
        <v/>
      </c>
      <c r="CH21" s="42" t="str">
        <f t="shared" ref="CH21:CH31" si="124">IF(CF112="","",IF(ISNUMBER(VALUE(CF112)),VALUE(CF112),CF112))</f>
        <v/>
      </c>
      <c r="CI21" s="42" t="str">
        <f t="shared" ref="CI21:CI31" si="125">IF(CG112="","",IF(ISNUMBER(VALUE(CG112)),VALUE(CG112),CG112))</f>
        <v/>
      </c>
      <c r="CJ21" s="42" t="str">
        <f t="shared" ref="CJ21:CJ31" si="126">IF(CH112="","",IF(ISNUMBER(VALUE(CH112)),VALUE(CH112),CH112))</f>
        <v/>
      </c>
      <c r="CK21" s="42" t="str">
        <f t="shared" ref="CK21:CK31" si="127">IF(CI112="","",IF(ISNUMBER(VALUE(CI112)),VALUE(CI112),CI112))</f>
        <v/>
      </c>
      <c r="CL21" s="42" t="str">
        <f t="shared" ref="CL21:CL31" si="128">IF(CJ112="","",IF(ISNUMBER(VALUE(CJ112)),VALUE(CJ112),CJ112))</f>
        <v/>
      </c>
      <c r="CM21" s="42" t="str">
        <f t="shared" ref="CM21:CM31" si="129">IF(CK112="","",IF(ISNUMBER(VALUE(CK112)),VALUE(CK112),CK112))</f>
        <v/>
      </c>
      <c r="CN21" s="42" t="str">
        <f t="shared" ref="CN21:CN31" si="130">IF(CL112="","",IF(ISNUMBER(VALUE(CL112)),VALUE(CL112),CL112))</f>
        <v/>
      </c>
      <c r="CO21" s="42" t="str">
        <f t="shared" ref="CO21:CO31" si="131">IF(CM112="","",IF(ISNUMBER(VALUE(CM112)),VALUE(CM112),CM112))</f>
        <v/>
      </c>
      <c r="CP21" s="42" t="str">
        <f t="shared" ref="CP21:CP31" si="132">IF(CN112="","",IF(ISNUMBER(VALUE(CN112)),VALUE(CN112),CN112))</f>
        <v/>
      </c>
      <c r="CQ21" s="42" t="str">
        <f t="shared" ref="CQ21:CQ31" si="133">IF(CO112="","",IF(ISNUMBER(VALUE(CO112)),VALUE(CO112),CO112))</f>
        <v/>
      </c>
      <c r="CR21" s="42" t="str">
        <f t="shared" ref="CR21:CR31" si="134">IF(CP112="","",IF(ISNUMBER(VALUE(CP112)),VALUE(CP112),CP112))</f>
        <v/>
      </c>
      <c r="CS21" s="42" t="str">
        <f t="shared" ref="CS21:CS31" si="135">IF(CQ112="","",IF(ISNUMBER(VALUE(CQ112)),VALUE(CQ112),CQ112))</f>
        <v/>
      </c>
      <c r="CT21" s="42" t="str">
        <f t="shared" ref="CT21:CT31" si="136">IF(CR112="","",IF(ISNUMBER(VALUE(CR112)),VALUE(CR112),CR112))</f>
        <v/>
      </c>
      <c r="CU21" s="42" t="str">
        <f t="shared" ref="CU21:CU31" si="137">IF(CS112="","",IF(ISNUMBER(VALUE(CS112)),VALUE(CS112),CS112))</f>
        <v/>
      </c>
      <c r="CV21" s="42" t="str">
        <f t="shared" ref="CV21:CV31" si="138">IF(CT112="","",IF(ISNUMBER(VALUE(CT112)),VALUE(CT112),CT112))</f>
        <v/>
      </c>
      <c r="CW21" s="42" t="str">
        <f t="shared" ref="CW21:CW31" si="139">IF(CU112="","",IF(ISNUMBER(VALUE(CU112)),VALUE(CU112),CU112))</f>
        <v/>
      </c>
      <c r="CX21" s="42" t="str">
        <f t="shared" ref="CX21:CX31" si="140">IF(CV112="","",IF(ISNUMBER(VALUE(CV112)),VALUE(CV112),CV112))</f>
        <v/>
      </c>
      <c r="CY21" s="42" t="str">
        <f t="shared" ref="CY21:CY31" si="141">IF(CW112="","",IF(ISNUMBER(VALUE(CW112)),VALUE(CW112),CW112))</f>
        <v/>
      </c>
      <c r="CZ21" s="42" t="str">
        <f t="shared" ref="CZ21:CZ31" si="142">IF(CX112="","",IF(ISNUMBER(VALUE(CX112)),VALUE(CX112),CX112))</f>
        <v/>
      </c>
      <c r="DA21" s="42" t="str">
        <f t="shared" ref="DA21:DA31" si="143">IF(CY112="","",IF(ISNUMBER(VALUE(CY112)),VALUE(CY112),CY112))</f>
        <v/>
      </c>
      <c r="DB21" s="42" t="str">
        <f t="shared" ref="DB21:DB31" si="144">IF(CZ112="","",IF(ISNUMBER(VALUE(CZ112)),VALUE(CZ112),CZ112))</f>
        <v/>
      </c>
      <c r="DC21" s="42" t="str">
        <f t="shared" ref="DC21:DC31" si="145">IF(DA112="","",IF(ISNUMBER(VALUE(DA112)),VALUE(DA112),DA112))</f>
        <v/>
      </c>
      <c r="DD21" s="42" t="str">
        <f t="shared" ref="DD21:DD31" si="146">IF(DB112="","",IF(ISNUMBER(VALUE(DB112)),VALUE(DB112),DB112))</f>
        <v/>
      </c>
      <c r="DE21" s="42" t="str">
        <f t="shared" ref="DE21:DE31" si="147">IF(DC112="","",IF(ISNUMBER(VALUE(DC112)),VALUE(DC112),DC112))</f>
        <v/>
      </c>
      <c r="DF21" s="42" t="str">
        <f t="shared" ref="DF21:DF31" si="148">IF(DD112="","",IF(ISNUMBER(VALUE(DD112)),VALUE(DD112),DD112))</f>
        <v/>
      </c>
      <c r="DG21" s="42" t="str">
        <f t="shared" ref="DG21:DG31" si="149">IF(DE112="","",IF(ISNUMBER(VALUE(DE112)),VALUE(DE112),DE112))</f>
        <v/>
      </c>
      <c r="DH21" s="42" t="str">
        <f t="shared" ref="DH21:DH31" si="150">IF(DF112="","",IF(ISNUMBER(VALUE(DF112)),VALUE(DF112),DF112))</f>
        <v/>
      </c>
    </row>
    <row r="22" spans="1:112" ht="9.75" customHeight="1">
      <c r="A22" s="41" t="s">
        <v>5447</v>
      </c>
      <c r="B22" s="41" t="s">
        <v>5448</v>
      </c>
      <c r="C22" s="41"/>
      <c r="D22" s="34"/>
      <c r="E22" s="42" t="str">
        <f t="shared" ref="E22:E31" si="151">IF(C113="","",IF(ISNUMBER(VALUE(C113)),VALUE(C113),C113))</f>
        <v>:</v>
      </c>
      <c r="F22" s="42" t="str">
        <f t="shared" si="108"/>
        <v>:</v>
      </c>
      <c r="G22" s="42" t="str">
        <f t="shared" si="108"/>
        <v>:</v>
      </c>
      <c r="H22" s="42" t="str">
        <f t="shared" si="108"/>
        <v>:</v>
      </c>
      <c r="I22" s="42" t="str">
        <f t="shared" si="108"/>
        <v>:</v>
      </c>
      <c r="J22" s="42" t="str">
        <f t="shared" si="108"/>
        <v>:</v>
      </c>
      <c r="K22" s="42" t="str">
        <f t="shared" si="108"/>
        <v>:</v>
      </c>
      <c r="L22" s="42" t="str">
        <f t="shared" si="108"/>
        <v>:</v>
      </c>
      <c r="M22" s="42" t="str">
        <f t="shared" si="108"/>
        <v>:</v>
      </c>
      <c r="N22" s="42" t="str">
        <f t="shared" si="108"/>
        <v>:</v>
      </c>
      <c r="O22" s="42" t="str">
        <f t="shared" si="108"/>
        <v>:</v>
      </c>
      <c r="P22" s="42" t="str">
        <f t="shared" si="108"/>
        <v>:</v>
      </c>
      <c r="Q22" s="42" t="str">
        <f t="shared" si="108"/>
        <v>:</v>
      </c>
      <c r="R22" s="42" t="str">
        <f t="shared" si="108"/>
        <v>:</v>
      </c>
      <c r="S22" s="42" t="str">
        <f t="shared" si="108"/>
        <v>:</v>
      </c>
      <c r="T22" s="42" t="str">
        <f t="shared" si="108"/>
        <v>:</v>
      </c>
      <c r="U22" s="42" t="str">
        <f t="shared" si="108"/>
        <v>:</v>
      </c>
      <c r="V22" s="42" t="str">
        <f t="shared" si="108"/>
        <v>:</v>
      </c>
      <c r="W22" s="42" t="str">
        <f t="shared" si="108"/>
        <v>:</v>
      </c>
      <c r="X22" s="42" t="str">
        <f t="shared" si="108"/>
        <v>:</v>
      </c>
      <c r="Y22" s="42" t="str">
        <f t="shared" si="108"/>
        <v>:</v>
      </c>
      <c r="Z22" s="42" t="str">
        <f t="shared" si="108"/>
        <v>:</v>
      </c>
      <c r="AA22" s="42" t="str">
        <f t="shared" si="108"/>
        <v>:</v>
      </c>
      <c r="AB22" s="42" t="str">
        <f t="shared" si="108"/>
        <v>:</v>
      </c>
      <c r="AC22" s="42" t="str">
        <f t="shared" si="108"/>
        <v>:</v>
      </c>
      <c r="AD22" s="42" t="str">
        <f t="shared" si="108"/>
        <v>:</v>
      </c>
      <c r="AE22" s="42" t="str">
        <f t="shared" si="108"/>
        <v>:</v>
      </c>
      <c r="AF22" s="42" t="str">
        <f t="shared" si="108"/>
        <v>:</v>
      </c>
      <c r="AG22" s="42" t="str">
        <f t="shared" si="108"/>
        <v>:</v>
      </c>
      <c r="AH22" s="42" t="str">
        <f t="shared" si="108"/>
        <v>:</v>
      </c>
      <c r="AI22" s="42" t="str">
        <f t="shared" si="108"/>
        <v>:</v>
      </c>
      <c r="AJ22" s="42" t="str">
        <f t="shared" si="108"/>
        <v>:</v>
      </c>
      <c r="AK22" s="42" t="str">
        <f t="shared" si="108"/>
        <v>:</v>
      </c>
      <c r="AL22" s="42" t="str">
        <f t="shared" si="108"/>
        <v>:</v>
      </c>
      <c r="AM22" s="42" t="str">
        <f t="shared" si="108"/>
        <v>:</v>
      </c>
      <c r="AN22" s="42" t="str">
        <f t="shared" si="108"/>
        <v>:</v>
      </c>
      <c r="AO22" s="42">
        <f t="shared" si="108"/>
        <v>190.5</v>
      </c>
      <c r="AP22" s="42">
        <f t="shared" si="108"/>
        <v>184.7</v>
      </c>
      <c r="AQ22" s="42">
        <f t="shared" si="108"/>
        <v>188</v>
      </c>
      <c r="AR22" s="42">
        <f t="shared" si="108"/>
        <v>189.4</v>
      </c>
      <c r="AS22" s="42">
        <f t="shared" si="108"/>
        <v>193.9</v>
      </c>
      <c r="AT22" s="42">
        <f t="shared" si="108"/>
        <v>192</v>
      </c>
      <c r="AU22" s="42">
        <f t="shared" si="108"/>
        <v>186.7</v>
      </c>
      <c r="AV22" s="42">
        <f t="shared" si="108"/>
        <v>199.5</v>
      </c>
      <c r="AW22" s="42">
        <f t="shared" si="108"/>
        <v>186.7</v>
      </c>
      <c r="AX22" s="42">
        <f t="shared" si="108"/>
        <v>188.9</v>
      </c>
      <c r="AY22" s="42">
        <f t="shared" si="108"/>
        <v>185.5</v>
      </c>
      <c r="AZ22" s="42">
        <f t="shared" si="108"/>
        <v>190.4</v>
      </c>
      <c r="BA22" s="42">
        <f t="shared" si="108"/>
        <v>191.3</v>
      </c>
      <c r="BB22" s="42">
        <f t="shared" si="108"/>
        <v>200.1</v>
      </c>
      <c r="BC22" s="42">
        <f t="shared" si="108"/>
        <v>200.8</v>
      </c>
      <c r="BD22" s="42">
        <f t="shared" si="108"/>
        <v>198.3</v>
      </c>
      <c r="BE22" s="42">
        <f t="shared" si="108"/>
        <v>195.5</v>
      </c>
      <c r="BF22" s="42">
        <f t="shared" si="108"/>
        <v>204.2</v>
      </c>
      <c r="BG22" s="42">
        <f t="shared" si="108"/>
        <v>193.1</v>
      </c>
      <c r="BH22" s="42">
        <f t="shared" si="108"/>
        <v>194.9</v>
      </c>
      <c r="BI22" s="42">
        <f t="shared" si="108"/>
        <v>196.8</v>
      </c>
      <c r="BJ22" s="42">
        <f t="shared" si="108"/>
        <v>203</v>
      </c>
      <c r="BK22" s="42">
        <f t="shared" si="108"/>
        <v>197.7</v>
      </c>
      <c r="BL22" s="42">
        <f t="shared" si="108"/>
        <v>206</v>
      </c>
      <c r="BM22" s="42">
        <f t="shared" si="108"/>
        <v>207.9</v>
      </c>
      <c r="BN22" s="42">
        <f t="shared" si="108"/>
        <v>207.7</v>
      </c>
      <c r="BO22" s="42">
        <f t="shared" si="108"/>
        <v>203</v>
      </c>
      <c r="BP22" s="42">
        <f t="shared" si="108"/>
        <v>199.6</v>
      </c>
      <c r="BQ22" s="42">
        <f t="shared" si="108"/>
        <v>201.2</v>
      </c>
      <c r="BR22" s="42">
        <f t="shared" si="109"/>
        <v>200.9</v>
      </c>
      <c r="BS22" s="42">
        <f t="shared" si="109"/>
        <v>192.6</v>
      </c>
      <c r="BT22" s="42">
        <f t="shared" si="110"/>
        <v>196.3</v>
      </c>
      <c r="BU22" s="42">
        <f t="shared" si="111"/>
        <v>198.9</v>
      </c>
      <c r="BV22" s="42">
        <f t="shared" si="112"/>
        <v>202.9</v>
      </c>
      <c r="BW22" s="42">
        <f t="shared" si="113"/>
        <v>204</v>
      </c>
      <c r="BX22" s="42">
        <f t="shared" si="114"/>
        <v>208.8</v>
      </c>
      <c r="BY22" s="42">
        <f t="shared" si="115"/>
        <v>202.6</v>
      </c>
      <c r="BZ22" s="42">
        <f t="shared" si="116"/>
        <v>207.5</v>
      </c>
      <c r="CA22" s="42">
        <f t="shared" si="117"/>
        <v>196.8</v>
      </c>
      <c r="CB22" s="42">
        <f t="shared" si="118"/>
        <v>204.3</v>
      </c>
      <c r="CC22" s="42">
        <f t="shared" si="119"/>
        <v>206.4</v>
      </c>
      <c r="CD22" s="42">
        <f t="shared" si="120"/>
        <v>207.3</v>
      </c>
      <c r="CE22" s="42" t="str">
        <f t="shared" si="121"/>
        <v/>
      </c>
      <c r="CF22" s="42" t="str">
        <f t="shared" si="122"/>
        <v/>
      </c>
      <c r="CG22" s="42" t="str">
        <f t="shared" si="123"/>
        <v/>
      </c>
      <c r="CH22" s="42" t="str">
        <f t="shared" si="124"/>
        <v/>
      </c>
      <c r="CI22" s="42" t="str">
        <f t="shared" si="125"/>
        <v/>
      </c>
      <c r="CJ22" s="42" t="str">
        <f t="shared" si="126"/>
        <v/>
      </c>
      <c r="CK22" s="42" t="str">
        <f t="shared" si="127"/>
        <v/>
      </c>
      <c r="CL22" s="42" t="str">
        <f t="shared" si="128"/>
        <v/>
      </c>
      <c r="CM22" s="42" t="str">
        <f t="shared" si="129"/>
        <v/>
      </c>
      <c r="CN22" s="42" t="str">
        <f t="shared" si="130"/>
        <v/>
      </c>
      <c r="CO22" s="42" t="str">
        <f t="shared" si="131"/>
        <v/>
      </c>
      <c r="CP22" s="42" t="str">
        <f t="shared" si="132"/>
        <v/>
      </c>
      <c r="CQ22" s="42" t="str">
        <f t="shared" si="133"/>
        <v/>
      </c>
      <c r="CR22" s="42" t="str">
        <f t="shared" si="134"/>
        <v/>
      </c>
      <c r="CS22" s="42" t="str">
        <f t="shared" si="135"/>
        <v/>
      </c>
      <c r="CT22" s="42" t="str">
        <f t="shared" si="136"/>
        <v/>
      </c>
      <c r="CU22" s="42" t="str">
        <f t="shared" si="137"/>
        <v/>
      </c>
      <c r="CV22" s="42" t="str">
        <f t="shared" si="138"/>
        <v/>
      </c>
      <c r="CW22" s="42" t="str">
        <f t="shared" si="139"/>
        <v/>
      </c>
      <c r="CX22" s="42" t="str">
        <f t="shared" si="140"/>
        <v/>
      </c>
      <c r="CY22" s="42" t="str">
        <f t="shared" si="141"/>
        <v/>
      </c>
      <c r="CZ22" s="42" t="str">
        <f t="shared" si="142"/>
        <v/>
      </c>
      <c r="DA22" s="42" t="str">
        <f t="shared" si="143"/>
        <v/>
      </c>
      <c r="DB22" s="42" t="str">
        <f t="shared" si="144"/>
        <v/>
      </c>
      <c r="DC22" s="42" t="str">
        <f t="shared" si="145"/>
        <v/>
      </c>
      <c r="DD22" s="42" t="str">
        <f t="shared" si="146"/>
        <v/>
      </c>
      <c r="DE22" s="42" t="str">
        <f t="shared" si="147"/>
        <v/>
      </c>
      <c r="DF22" s="42" t="str">
        <f t="shared" si="148"/>
        <v/>
      </c>
      <c r="DG22" s="42" t="str">
        <f t="shared" si="149"/>
        <v/>
      </c>
      <c r="DH22" s="42" t="str">
        <f t="shared" si="150"/>
        <v/>
      </c>
    </row>
    <row r="23" spans="1:112" ht="9.75" customHeight="1">
      <c r="A23" s="41" t="s">
        <v>5449</v>
      </c>
      <c r="B23" s="41" t="s">
        <v>5450</v>
      </c>
      <c r="C23" s="41"/>
      <c r="D23" s="34"/>
      <c r="E23" s="42" t="str">
        <f t="shared" si="151"/>
        <v>:</v>
      </c>
      <c r="F23" s="42" t="str">
        <f t="shared" si="108"/>
        <v>:</v>
      </c>
      <c r="G23" s="42" t="str">
        <f t="shared" si="108"/>
        <v>:</v>
      </c>
      <c r="H23" s="42" t="str">
        <f t="shared" si="108"/>
        <v>:</v>
      </c>
      <c r="I23" s="42" t="str">
        <f t="shared" si="108"/>
        <v>:</v>
      </c>
      <c r="J23" s="42" t="str">
        <f t="shared" si="108"/>
        <v>:</v>
      </c>
      <c r="K23" s="42" t="str">
        <f t="shared" si="108"/>
        <v>:</v>
      </c>
      <c r="L23" s="42" t="str">
        <f t="shared" si="108"/>
        <v>:</v>
      </c>
      <c r="M23" s="42" t="str">
        <f t="shared" si="108"/>
        <v>:</v>
      </c>
      <c r="N23" s="42" t="str">
        <f t="shared" si="108"/>
        <v>:</v>
      </c>
      <c r="O23" s="42" t="str">
        <f t="shared" si="108"/>
        <v>:</v>
      </c>
      <c r="P23" s="42" t="str">
        <f t="shared" si="108"/>
        <v>:</v>
      </c>
      <c r="Q23" s="42" t="str">
        <f t="shared" si="108"/>
        <v>:</v>
      </c>
      <c r="R23" s="42" t="str">
        <f t="shared" si="108"/>
        <v>:</v>
      </c>
      <c r="S23" s="42" t="str">
        <f t="shared" si="108"/>
        <v>:</v>
      </c>
      <c r="T23" s="42" t="str">
        <f t="shared" si="108"/>
        <v>:</v>
      </c>
      <c r="U23" s="42" t="str">
        <f t="shared" si="108"/>
        <v>:</v>
      </c>
      <c r="V23" s="42" t="str">
        <f t="shared" si="108"/>
        <v>:</v>
      </c>
      <c r="W23" s="42" t="str">
        <f t="shared" si="108"/>
        <v>:</v>
      </c>
      <c r="X23" s="42" t="str">
        <f t="shared" si="108"/>
        <v>:</v>
      </c>
      <c r="Y23" s="42" t="str">
        <f t="shared" si="108"/>
        <v>:</v>
      </c>
      <c r="Z23" s="42" t="str">
        <f t="shared" si="108"/>
        <v>:</v>
      </c>
      <c r="AA23" s="42" t="str">
        <f t="shared" si="108"/>
        <v>:</v>
      </c>
      <c r="AB23" s="42" t="str">
        <f t="shared" si="108"/>
        <v>:</v>
      </c>
      <c r="AC23" s="42" t="str">
        <f t="shared" si="108"/>
        <v>:</v>
      </c>
      <c r="AD23" s="42" t="str">
        <f t="shared" si="108"/>
        <v>:</v>
      </c>
      <c r="AE23" s="42" t="str">
        <f t="shared" si="108"/>
        <v>:</v>
      </c>
      <c r="AF23" s="42" t="str">
        <f t="shared" si="108"/>
        <v>:</v>
      </c>
      <c r="AG23" s="42" t="str">
        <f t="shared" si="108"/>
        <v>:</v>
      </c>
      <c r="AH23" s="42" t="str">
        <f t="shared" si="108"/>
        <v>:</v>
      </c>
      <c r="AI23" s="42" t="str">
        <f t="shared" si="108"/>
        <v>:</v>
      </c>
      <c r="AJ23" s="42" t="str">
        <f t="shared" si="108"/>
        <v>:</v>
      </c>
      <c r="AK23" s="42" t="str">
        <f t="shared" si="108"/>
        <v>:</v>
      </c>
      <c r="AL23" s="42" t="str">
        <f t="shared" si="108"/>
        <v>:</v>
      </c>
      <c r="AM23" s="42" t="str">
        <f t="shared" si="108"/>
        <v>:</v>
      </c>
      <c r="AN23" s="42" t="str">
        <f t="shared" si="108"/>
        <v>:</v>
      </c>
      <c r="AO23" s="42">
        <f t="shared" si="108"/>
        <v>71</v>
      </c>
      <c r="AP23" s="42">
        <f t="shared" si="108"/>
        <v>74.2</v>
      </c>
      <c r="AQ23" s="42">
        <f t="shared" si="108"/>
        <v>74.8</v>
      </c>
      <c r="AR23" s="42">
        <f t="shared" si="108"/>
        <v>79.599999999999994</v>
      </c>
      <c r="AS23" s="42">
        <f t="shared" si="108"/>
        <v>79</v>
      </c>
      <c r="AT23" s="42">
        <f t="shared" si="108"/>
        <v>80.8</v>
      </c>
      <c r="AU23" s="42">
        <f t="shared" si="108"/>
        <v>81.3</v>
      </c>
      <c r="AV23" s="42">
        <f t="shared" si="108"/>
        <v>83.8</v>
      </c>
      <c r="AW23" s="42">
        <f t="shared" si="108"/>
        <v>81</v>
      </c>
      <c r="AX23" s="42">
        <f t="shared" si="108"/>
        <v>80.5</v>
      </c>
      <c r="AY23" s="42">
        <f t="shared" si="108"/>
        <v>81</v>
      </c>
      <c r="AZ23" s="42">
        <f t="shared" si="108"/>
        <v>78.3</v>
      </c>
      <c r="BA23" s="42">
        <f t="shared" si="108"/>
        <v>76.2</v>
      </c>
      <c r="BB23" s="42">
        <f t="shared" si="108"/>
        <v>76.900000000000006</v>
      </c>
      <c r="BC23" s="42">
        <f t="shared" si="108"/>
        <v>78.099999999999994</v>
      </c>
      <c r="BD23" s="42">
        <f t="shared" si="108"/>
        <v>78.3</v>
      </c>
      <c r="BE23" s="42">
        <f t="shared" si="108"/>
        <v>80.7</v>
      </c>
      <c r="BF23" s="42">
        <f t="shared" si="108"/>
        <v>79.099999999999994</v>
      </c>
      <c r="BG23" s="42">
        <f t="shared" si="108"/>
        <v>78.5</v>
      </c>
      <c r="BH23" s="42">
        <f t="shared" si="108"/>
        <v>80.900000000000006</v>
      </c>
      <c r="BI23" s="42">
        <f t="shared" si="108"/>
        <v>82.4</v>
      </c>
      <c r="BJ23" s="42">
        <f t="shared" si="108"/>
        <v>81.099999999999994</v>
      </c>
      <c r="BK23" s="42">
        <f t="shared" si="108"/>
        <v>82.8</v>
      </c>
      <c r="BL23" s="42">
        <f t="shared" si="108"/>
        <v>85.3</v>
      </c>
      <c r="BM23" s="42">
        <f t="shared" si="108"/>
        <v>84.3</v>
      </c>
      <c r="BN23" s="42">
        <f t="shared" si="108"/>
        <v>86.6</v>
      </c>
      <c r="BO23" s="42">
        <f t="shared" si="108"/>
        <v>84.4</v>
      </c>
      <c r="BP23" s="42">
        <f t="shared" si="108"/>
        <v>85.3</v>
      </c>
      <c r="BQ23" s="42">
        <f t="shared" si="108"/>
        <v>86.9</v>
      </c>
      <c r="BR23" s="42">
        <f t="shared" si="109"/>
        <v>86.3</v>
      </c>
      <c r="BS23" s="42">
        <f t="shared" si="109"/>
        <v>91.4</v>
      </c>
      <c r="BT23" s="42">
        <f t="shared" si="110"/>
        <v>91</v>
      </c>
      <c r="BU23" s="42">
        <f t="shared" si="111"/>
        <v>91.5</v>
      </c>
      <c r="BV23" s="42">
        <f t="shared" si="112"/>
        <v>95.1</v>
      </c>
      <c r="BW23" s="42">
        <f t="shared" si="113"/>
        <v>96</v>
      </c>
      <c r="BX23" s="42">
        <f t="shared" si="114"/>
        <v>95.5</v>
      </c>
      <c r="BY23" s="42">
        <f t="shared" si="115"/>
        <v>101.7</v>
      </c>
      <c r="BZ23" s="42">
        <f t="shared" si="116"/>
        <v>97.2</v>
      </c>
      <c r="CA23" s="42">
        <f t="shared" si="117"/>
        <v>97</v>
      </c>
      <c r="CB23" s="42">
        <f t="shared" si="118"/>
        <v>98.7</v>
      </c>
      <c r="CC23" s="42">
        <f t="shared" si="119"/>
        <v>98.6</v>
      </c>
      <c r="CD23" s="42">
        <f t="shared" si="120"/>
        <v>103.6</v>
      </c>
      <c r="CE23" s="42" t="str">
        <f t="shared" si="121"/>
        <v/>
      </c>
      <c r="CF23" s="42" t="str">
        <f t="shared" si="122"/>
        <v/>
      </c>
      <c r="CG23" s="42" t="str">
        <f t="shared" si="123"/>
        <v/>
      </c>
      <c r="CH23" s="42" t="str">
        <f t="shared" si="124"/>
        <v/>
      </c>
      <c r="CI23" s="42" t="str">
        <f t="shared" si="125"/>
        <v/>
      </c>
      <c r="CJ23" s="42" t="str">
        <f t="shared" si="126"/>
        <v/>
      </c>
      <c r="CK23" s="42" t="str">
        <f t="shared" si="127"/>
        <v/>
      </c>
      <c r="CL23" s="42" t="str">
        <f t="shared" si="128"/>
        <v/>
      </c>
      <c r="CM23" s="42" t="str">
        <f t="shared" si="129"/>
        <v/>
      </c>
      <c r="CN23" s="42" t="str">
        <f t="shared" si="130"/>
        <v/>
      </c>
      <c r="CO23" s="42" t="str">
        <f t="shared" si="131"/>
        <v/>
      </c>
      <c r="CP23" s="42" t="str">
        <f t="shared" si="132"/>
        <v/>
      </c>
      <c r="CQ23" s="42" t="str">
        <f t="shared" si="133"/>
        <v/>
      </c>
      <c r="CR23" s="42" t="str">
        <f t="shared" si="134"/>
        <v/>
      </c>
      <c r="CS23" s="42" t="str">
        <f t="shared" si="135"/>
        <v/>
      </c>
      <c r="CT23" s="42" t="str">
        <f t="shared" si="136"/>
        <v/>
      </c>
      <c r="CU23" s="42" t="str">
        <f t="shared" si="137"/>
        <v/>
      </c>
      <c r="CV23" s="42" t="str">
        <f t="shared" si="138"/>
        <v/>
      </c>
      <c r="CW23" s="42" t="str">
        <f t="shared" si="139"/>
        <v/>
      </c>
      <c r="CX23" s="42" t="str">
        <f t="shared" si="140"/>
        <v/>
      </c>
      <c r="CY23" s="42" t="str">
        <f t="shared" si="141"/>
        <v/>
      </c>
      <c r="CZ23" s="42" t="str">
        <f t="shared" si="142"/>
        <v/>
      </c>
      <c r="DA23" s="42" t="str">
        <f t="shared" si="143"/>
        <v/>
      </c>
      <c r="DB23" s="42" t="str">
        <f t="shared" si="144"/>
        <v/>
      </c>
      <c r="DC23" s="42" t="str">
        <f t="shared" si="145"/>
        <v/>
      </c>
      <c r="DD23" s="42" t="str">
        <f t="shared" si="146"/>
        <v/>
      </c>
      <c r="DE23" s="42" t="str">
        <f t="shared" si="147"/>
        <v/>
      </c>
      <c r="DF23" s="42" t="str">
        <f t="shared" si="148"/>
        <v/>
      </c>
      <c r="DG23" s="42" t="str">
        <f t="shared" si="149"/>
        <v/>
      </c>
      <c r="DH23" s="42" t="str">
        <f t="shared" si="150"/>
        <v/>
      </c>
    </row>
    <row r="24" spans="1:112" ht="9.75" customHeight="1">
      <c r="A24" s="41" t="s">
        <v>5451</v>
      </c>
      <c r="B24" s="41" t="s">
        <v>5452</v>
      </c>
      <c r="C24" s="41"/>
      <c r="D24" s="34"/>
      <c r="E24" s="42" t="str">
        <f t="shared" si="151"/>
        <v>:</v>
      </c>
      <c r="F24" s="42" t="str">
        <f t="shared" si="108"/>
        <v>:</v>
      </c>
      <c r="G24" s="42" t="str">
        <f t="shared" si="108"/>
        <v>:</v>
      </c>
      <c r="H24" s="42" t="str">
        <f t="shared" si="108"/>
        <v>:</v>
      </c>
      <c r="I24" s="42" t="str">
        <f t="shared" si="108"/>
        <v>:</v>
      </c>
      <c r="J24" s="42" t="str">
        <f t="shared" si="108"/>
        <v>:</v>
      </c>
      <c r="K24" s="42" t="str">
        <f t="shared" si="108"/>
        <v>:</v>
      </c>
      <c r="L24" s="42" t="str">
        <f t="shared" si="108"/>
        <v>:</v>
      </c>
      <c r="M24" s="42" t="str">
        <f t="shared" si="108"/>
        <v>:</v>
      </c>
      <c r="N24" s="42" t="str">
        <f t="shared" si="108"/>
        <v>:</v>
      </c>
      <c r="O24" s="42" t="str">
        <f t="shared" si="108"/>
        <v>:</v>
      </c>
      <c r="P24" s="42" t="str">
        <f t="shared" si="108"/>
        <v>:</v>
      </c>
      <c r="Q24" s="42" t="str">
        <f t="shared" si="108"/>
        <v>:</v>
      </c>
      <c r="R24" s="42" t="str">
        <f t="shared" si="108"/>
        <v>:</v>
      </c>
      <c r="S24" s="42" t="str">
        <f t="shared" si="108"/>
        <v>:</v>
      </c>
      <c r="T24" s="42" t="str">
        <f t="shared" si="108"/>
        <v>:</v>
      </c>
      <c r="U24" s="42" t="str">
        <f t="shared" si="108"/>
        <v>:</v>
      </c>
      <c r="V24" s="42" t="str">
        <f t="shared" si="108"/>
        <v>:</v>
      </c>
      <c r="W24" s="42" t="str">
        <f t="shared" si="108"/>
        <v>:</v>
      </c>
      <c r="X24" s="42" t="str">
        <f t="shared" si="108"/>
        <v>:</v>
      </c>
      <c r="Y24" s="42" t="str">
        <f t="shared" si="108"/>
        <v>:</v>
      </c>
      <c r="Z24" s="42" t="str">
        <f t="shared" si="108"/>
        <v>:</v>
      </c>
      <c r="AA24" s="42" t="str">
        <f t="shared" si="108"/>
        <v>:</v>
      </c>
      <c r="AB24" s="42" t="str">
        <f t="shared" si="108"/>
        <v>:</v>
      </c>
      <c r="AC24" s="42" t="str">
        <f t="shared" si="108"/>
        <v>:</v>
      </c>
      <c r="AD24" s="42" t="str">
        <f t="shared" si="108"/>
        <v>:</v>
      </c>
      <c r="AE24" s="42" t="str">
        <f t="shared" si="108"/>
        <v>:</v>
      </c>
      <c r="AF24" s="42" t="str">
        <f t="shared" si="108"/>
        <v>:</v>
      </c>
      <c r="AG24" s="42" t="str">
        <f t="shared" si="108"/>
        <v>:</v>
      </c>
      <c r="AH24" s="42" t="str">
        <f t="shared" si="108"/>
        <v>:</v>
      </c>
      <c r="AI24" s="42" t="str">
        <f t="shared" si="108"/>
        <v>:</v>
      </c>
      <c r="AJ24" s="42" t="str">
        <f t="shared" si="108"/>
        <v>:</v>
      </c>
      <c r="AK24" s="42" t="str">
        <f t="shared" si="108"/>
        <v>:</v>
      </c>
      <c r="AL24" s="42" t="str">
        <f t="shared" si="108"/>
        <v>:</v>
      </c>
      <c r="AM24" s="42" t="str">
        <f t="shared" si="108"/>
        <v>:</v>
      </c>
      <c r="AN24" s="42" t="str">
        <f t="shared" si="108"/>
        <v>:</v>
      </c>
      <c r="AO24" s="42">
        <f t="shared" si="108"/>
        <v>199.1</v>
      </c>
      <c r="AP24" s="42">
        <f t="shared" si="108"/>
        <v>204.1</v>
      </c>
      <c r="AQ24" s="42">
        <f t="shared" si="108"/>
        <v>214.5</v>
      </c>
      <c r="AR24" s="42">
        <f t="shared" si="108"/>
        <v>205.8</v>
      </c>
      <c r="AS24" s="42">
        <f t="shared" si="108"/>
        <v>208.8</v>
      </c>
      <c r="AT24" s="42">
        <f t="shared" si="108"/>
        <v>211.1</v>
      </c>
      <c r="AU24" s="42">
        <f t="shared" si="108"/>
        <v>214.1</v>
      </c>
      <c r="AV24" s="42">
        <f t="shared" si="108"/>
        <v>204.2</v>
      </c>
      <c r="AW24" s="42">
        <f t="shared" si="108"/>
        <v>200</v>
      </c>
      <c r="AX24" s="42">
        <f t="shared" si="108"/>
        <v>202.3</v>
      </c>
      <c r="AY24" s="42">
        <f t="shared" si="108"/>
        <v>198</v>
      </c>
      <c r="AZ24" s="42">
        <f t="shared" si="108"/>
        <v>192.3</v>
      </c>
      <c r="BA24" s="42">
        <f t="shared" si="108"/>
        <v>193.8</v>
      </c>
      <c r="BB24" s="42">
        <f t="shared" si="108"/>
        <v>191.4</v>
      </c>
      <c r="BC24" s="42">
        <f t="shared" si="108"/>
        <v>180.2</v>
      </c>
      <c r="BD24" s="42">
        <f t="shared" si="108"/>
        <v>177.8</v>
      </c>
      <c r="BE24" s="42">
        <f t="shared" si="108"/>
        <v>175.1</v>
      </c>
      <c r="BF24" s="42">
        <f t="shared" si="108"/>
        <v>178.8</v>
      </c>
      <c r="BG24" s="42">
        <f t="shared" si="108"/>
        <v>172.5</v>
      </c>
      <c r="BH24" s="42">
        <f t="shared" si="108"/>
        <v>174.7</v>
      </c>
      <c r="BI24" s="42">
        <f t="shared" si="108"/>
        <v>168.6</v>
      </c>
      <c r="BJ24" s="42">
        <f t="shared" si="108"/>
        <v>164.1</v>
      </c>
      <c r="BK24" s="42">
        <f t="shared" si="108"/>
        <v>163.9</v>
      </c>
      <c r="BL24" s="42">
        <f t="shared" si="108"/>
        <v>163.9</v>
      </c>
      <c r="BM24" s="42">
        <f t="shared" si="108"/>
        <v>159.30000000000001</v>
      </c>
      <c r="BN24" s="42">
        <f t="shared" si="108"/>
        <v>166.5</v>
      </c>
      <c r="BO24" s="42">
        <f t="shared" si="108"/>
        <v>168.8</v>
      </c>
      <c r="BP24" s="42">
        <f t="shared" si="108"/>
        <v>169.8</v>
      </c>
      <c r="BQ24" s="42">
        <f t="shared" ref="BQ24:BQ31" si="152">IF(BO115="","",IF(ISNUMBER(VALUE(BO115)),VALUE(BO115),BO115))</f>
        <v>169.3</v>
      </c>
      <c r="BR24" s="42">
        <f t="shared" si="109"/>
        <v>173.8</v>
      </c>
      <c r="BS24" s="42">
        <f t="shared" si="109"/>
        <v>171.5</v>
      </c>
      <c r="BT24" s="42">
        <f t="shared" si="110"/>
        <v>168.5</v>
      </c>
      <c r="BU24" s="42">
        <f t="shared" si="111"/>
        <v>165.5</v>
      </c>
      <c r="BV24" s="42">
        <f t="shared" si="112"/>
        <v>163.4</v>
      </c>
      <c r="BW24" s="42">
        <f t="shared" si="113"/>
        <v>165.2</v>
      </c>
      <c r="BX24" s="42">
        <f t="shared" si="114"/>
        <v>167.1</v>
      </c>
      <c r="BY24" s="42">
        <f t="shared" si="115"/>
        <v>167.5</v>
      </c>
      <c r="BZ24" s="42">
        <f t="shared" si="116"/>
        <v>167.2</v>
      </c>
      <c r="CA24" s="42">
        <f t="shared" si="117"/>
        <v>170.7</v>
      </c>
      <c r="CB24" s="42">
        <f t="shared" si="118"/>
        <v>167</v>
      </c>
      <c r="CC24" s="42">
        <f t="shared" si="119"/>
        <v>163.1</v>
      </c>
      <c r="CD24" s="42">
        <f t="shared" si="120"/>
        <v>166.3</v>
      </c>
      <c r="CE24" s="42" t="str">
        <f t="shared" si="121"/>
        <v/>
      </c>
      <c r="CF24" s="42" t="str">
        <f t="shared" si="122"/>
        <v/>
      </c>
      <c r="CG24" s="42" t="str">
        <f t="shared" si="123"/>
        <v/>
      </c>
      <c r="CH24" s="42" t="str">
        <f t="shared" si="124"/>
        <v/>
      </c>
      <c r="CI24" s="42" t="str">
        <f t="shared" si="125"/>
        <v/>
      </c>
      <c r="CJ24" s="42" t="str">
        <f t="shared" si="126"/>
        <v/>
      </c>
      <c r="CK24" s="42" t="str">
        <f t="shared" si="127"/>
        <v/>
      </c>
      <c r="CL24" s="42" t="str">
        <f t="shared" si="128"/>
        <v/>
      </c>
      <c r="CM24" s="42" t="str">
        <f t="shared" si="129"/>
        <v/>
      </c>
      <c r="CN24" s="42" t="str">
        <f t="shared" si="130"/>
        <v/>
      </c>
      <c r="CO24" s="42" t="str">
        <f t="shared" si="131"/>
        <v/>
      </c>
      <c r="CP24" s="42" t="str">
        <f t="shared" si="132"/>
        <v/>
      </c>
      <c r="CQ24" s="42" t="str">
        <f t="shared" si="133"/>
        <v/>
      </c>
      <c r="CR24" s="42" t="str">
        <f t="shared" si="134"/>
        <v/>
      </c>
      <c r="CS24" s="42" t="str">
        <f t="shared" si="135"/>
        <v/>
      </c>
      <c r="CT24" s="42" t="str">
        <f t="shared" si="136"/>
        <v/>
      </c>
      <c r="CU24" s="42" t="str">
        <f t="shared" si="137"/>
        <v/>
      </c>
      <c r="CV24" s="42" t="str">
        <f t="shared" si="138"/>
        <v/>
      </c>
      <c r="CW24" s="42" t="str">
        <f t="shared" si="139"/>
        <v/>
      </c>
      <c r="CX24" s="42" t="str">
        <f t="shared" si="140"/>
        <v/>
      </c>
      <c r="CY24" s="42" t="str">
        <f t="shared" si="141"/>
        <v/>
      </c>
      <c r="CZ24" s="42" t="str">
        <f t="shared" si="142"/>
        <v/>
      </c>
      <c r="DA24" s="42" t="str">
        <f t="shared" si="143"/>
        <v/>
      </c>
      <c r="DB24" s="42" t="str">
        <f t="shared" si="144"/>
        <v/>
      </c>
      <c r="DC24" s="42" t="str">
        <f t="shared" si="145"/>
        <v/>
      </c>
      <c r="DD24" s="42" t="str">
        <f t="shared" si="146"/>
        <v/>
      </c>
      <c r="DE24" s="42" t="str">
        <f t="shared" si="147"/>
        <v/>
      </c>
      <c r="DF24" s="42" t="str">
        <f t="shared" si="148"/>
        <v/>
      </c>
      <c r="DG24" s="42" t="str">
        <f t="shared" si="149"/>
        <v/>
      </c>
      <c r="DH24" s="42" t="str">
        <f t="shared" si="150"/>
        <v/>
      </c>
    </row>
    <row r="25" spans="1:112" s="48" customFormat="1" ht="9.75" customHeight="1">
      <c r="A25" s="41" t="s">
        <v>5453</v>
      </c>
      <c r="B25" s="36" t="s">
        <v>5454</v>
      </c>
      <c r="C25" s="41"/>
      <c r="D25" s="38"/>
      <c r="E25" s="42" t="str">
        <f t="shared" si="151"/>
        <v>:</v>
      </c>
      <c r="F25" s="42" t="str">
        <f t="shared" ref="F25:F31" si="153">IF(D116="","",IF(ISNUMBER(VALUE(D116)),VALUE(D116),D116))</f>
        <v>:</v>
      </c>
      <c r="G25" s="42" t="str">
        <f t="shared" ref="G25:G31" si="154">IF(E116="","",IF(ISNUMBER(VALUE(E116)),VALUE(E116),E116))</f>
        <v>:</v>
      </c>
      <c r="H25" s="42" t="str">
        <f t="shared" ref="H25:H31" si="155">IF(F116="","",IF(ISNUMBER(VALUE(F116)),VALUE(F116),F116))</f>
        <v>:</v>
      </c>
      <c r="I25" s="42" t="str">
        <f t="shared" ref="I25:I31" si="156">IF(G116="","",IF(ISNUMBER(VALUE(G116)),VALUE(G116),G116))</f>
        <v>:</v>
      </c>
      <c r="J25" s="42" t="str">
        <f t="shared" ref="J25:J31" si="157">IF(H116="","",IF(ISNUMBER(VALUE(H116)),VALUE(H116),H116))</f>
        <v>:</v>
      </c>
      <c r="K25" s="42" t="str">
        <f t="shared" ref="K25:K31" si="158">IF(I116="","",IF(ISNUMBER(VALUE(I116)),VALUE(I116),I116))</f>
        <v>:</v>
      </c>
      <c r="L25" s="42" t="str">
        <f t="shared" ref="L25:L31" si="159">IF(J116="","",IF(ISNUMBER(VALUE(J116)),VALUE(J116),J116))</f>
        <v>:</v>
      </c>
      <c r="M25" s="42" t="str">
        <f t="shared" ref="M25:M31" si="160">IF(K116="","",IF(ISNUMBER(VALUE(K116)),VALUE(K116),K116))</f>
        <v>:</v>
      </c>
      <c r="N25" s="42" t="str">
        <f t="shared" ref="N25:N31" si="161">IF(L116="","",IF(ISNUMBER(VALUE(L116)),VALUE(L116),L116))</f>
        <v>:</v>
      </c>
      <c r="O25" s="42" t="str">
        <f t="shared" ref="O25:O31" si="162">IF(M116="","",IF(ISNUMBER(VALUE(M116)),VALUE(M116),M116))</f>
        <v>:</v>
      </c>
      <c r="P25" s="42" t="str">
        <f t="shared" ref="P25:P31" si="163">IF(N116="","",IF(ISNUMBER(VALUE(N116)),VALUE(N116),N116))</f>
        <v>:</v>
      </c>
      <c r="Q25" s="42" t="str">
        <f t="shared" ref="Q25:Q31" si="164">IF(O116="","",IF(ISNUMBER(VALUE(O116)),VALUE(O116),O116))</f>
        <v>:</v>
      </c>
      <c r="R25" s="42" t="str">
        <f t="shared" ref="R25:R31" si="165">IF(P116="","",IF(ISNUMBER(VALUE(P116)),VALUE(P116),P116))</f>
        <v>:</v>
      </c>
      <c r="S25" s="42" t="str">
        <f t="shared" ref="S25:S31" si="166">IF(Q116="","",IF(ISNUMBER(VALUE(Q116)),VALUE(Q116),Q116))</f>
        <v>:</v>
      </c>
      <c r="T25" s="42" t="str">
        <f t="shared" ref="T25:T31" si="167">IF(R116="","",IF(ISNUMBER(VALUE(R116)),VALUE(R116),R116))</f>
        <v>:</v>
      </c>
      <c r="U25" s="42" t="str">
        <f t="shared" ref="U25:U31" si="168">IF(S116="","",IF(ISNUMBER(VALUE(S116)),VALUE(S116),S116))</f>
        <v>:</v>
      </c>
      <c r="V25" s="42" t="str">
        <f t="shared" ref="V25:V31" si="169">IF(T116="","",IF(ISNUMBER(VALUE(T116)),VALUE(T116),T116))</f>
        <v>:</v>
      </c>
      <c r="W25" s="42" t="str">
        <f t="shared" ref="W25:W31" si="170">IF(U116="","",IF(ISNUMBER(VALUE(U116)),VALUE(U116),U116))</f>
        <v>:</v>
      </c>
      <c r="X25" s="42" t="str">
        <f t="shared" ref="X25:X31" si="171">IF(V116="","",IF(ISNUMBER(VALUE(V116)),VALUE(V116),V116))</f>
        <v>:</v>
      </c>
      <c r="Y25" s="42" t="str">
        <f t="shared" ref="Y25:Y31" si="172">IF(W116="","",IF(ISNUMBER(VALUE(W116)),VALUE(W116),W116))</f>
        <v>:</v>
      </c>
      <c r="Z25" s="42" t="str">
        <f t="shared" ref="Z25:Z31" si="173">IF(X116="","",IF(ISNUMBER(VALUE(X116)),VALUE(X116),X116))</f>
        <v>:</v>
      </c>
      <c r="AA25" s="42" t="str">
        <f t="shared" ref="AA25:AA31" si="174">IF(Y116="","",IF(ISNUMBER(VALUE(Y116)),VALUE(Y116),Y116))</f>
        <v>:</v>
      </c>
      <c r="AB25" s="42" t="str">
        <f t="shared" ref="AB25:AB31" si="175">IF(Z116="","",IF(ISNUMBER(VALUE(Z116)),VALUE(Z116),Z116))</f>
        <v>:</v>
      </c>
      <c r="AC25" s="42" t="str">
        <f t="shared" ref="AC25:AC31" si="176">IF(AA116="","",IF(ISNUMBER(VALUE(AA116)),VALUE(AA116),AA116))</f>
        <v>:</v>
      </c>
      <c r="AD25" s="42" t="str">
        <f t="shared" ref="AD25:AD31" si="177">IF(AB116="","",IF(ISNUMBER(VALUE(AB116)),VALUE(AB116),AB116))</f>
        <v>:</v>
      </c>
      <c r="AE25" s="42" t="str">
        <f t="shared" ref="AE25:AE31" si="178">IF(AC116="","",IF(ISNUMBER(VALUE(AC116)),VALUE(AC116),AC116))</f>
        <v>:</v>
      </c>
      <c r="AF25" s="42" t="str">
        <f t="shared" ref="AF25:AF31" si="179">IF(AD116="","",IF(ISNUMBER(VALUE(AD116)),VALUE(AD116),AD116))</f>
        <v>:</v>
      </c>
      <c r="AG25" s="42" t="str">
        <f t="shared" ref="AG25:AG31" si="180">IF(AE116="","",IF(ISNUMBER(VALUE(AE116)),VALUE(AE116),AE116))</f>
        <v>:</v>
      </c>
      <c r="AH25" s="42" t="str">
        <f t="shared" ref="AH25:AH31" si="181">IF(AF116="","",IF(ISNUMBER(VALUE(AF116)),VALUE(AF116),AF116))</f>
        <v>:</v>
      </c>
      <c r="AI25" s="42" t="str">
        <f t="shared" ref="AI25:AI31" si="182">IF(AG116="","",IF(ISNUMBER(VALUE(AG116)),VALUE(AG116),AG116))</f>
        <v>:</v>
      </c>
      <c r="AJ25" s="42" t="str">
        <f t="shared" ref="AJ25:AJ31" si="183">IF(AH116="","",IF(ISNUMBER(VALUE(AH116)),VALUE(AH116),AH116))</f>
        <v>:</v>
      </c>
      <c r="AK25" s="42" t="str">
        <f t="shared" ref="AK25:AK31" si="184">IF(AI116="","",IF(ISNUMBER(VALUE(AI116)),VALUE(AI116),AI116))</f>
        <v>:</v>
      </c>
      <c r="AL25" s="42" t="str">
        <f t="shared" ref="AL25:AL31" si="185">IF(AJ116="","",IF(ISNUMBER(VALUE(AJ116)),VALUE(AJ116),AJ116))</f>
        <v>:</v>
      </c>
      <c r="AM25" s="42" t="str">
        <f t="shared" ref="AM25:AM31" si="186">IF(AK116="","",IF(ISNUMBER(VALUE(AK116)),VALUE(AK116),AK116))</f>
        <v>:</v>
      </c>
      <c r="AN25" s="42" t="str">
        <f t="shared" ref="AN25:AN31" si="187">IF(AL116="","",IF(ISNUMBER(VALUE(AL116)),VALUE(AL116),AL116))</f>
        <v>:</v>
      </c>
      <c r="AO25" s="42">
        <f t="shared" ref="AO25:AO31" si="188">IF(AM116="","",IF(ISNUMBER(VALUE(AM116)),VALUE(AM116),AM116))</f>
        <v>31.7</v>
      </c>
      <c r="AP25" s="42">
        <f t="shared" ref="AP25:AP31" si="189">IF(AN116="","",IF(ISNUMBER(VALUE(AN116)),VALUE(AN116),AN116))</f>
        <v>32.299999999999997</v>
      </c>
      <c r="AQ25" s="42">
        <f t="shared" ref="AQ25:AQ31" si="190">IF(AO116="","",IF(ISNUMBER(VALUE(AO116)),VALUE(AO116),AO116))</f>
        <v>31.6</v>
      </c>
      <c r="AR25" s="42">
        <f t="shared" ref="AR25:AR31" si="191">IF(AP116="","",IF(ISNUMBER(VALUE(AP116)),VALUE(AP116),AP116))</f>
        <v>32.799999999999997</v>
      </c>
      <c r="AS25" s="42">
        <f t="shared" ref="AS25:AS31" si="192">IF(AQ116="","",IF(ISNUMBER(VALUE(AQ116)),VALUE(AQ116),AQ116))</f>
        <v>31.5</v>
      </c>
      <c r="AT25" s="42">
        <f t="shared" ref="AT25:AT31" si="193">IF(AR116="","",IF(ISNUMBER(VALUE(AR116)),VALUE(AR116),AR116))</f>
        <v>31.8</v>
      </c>
      <c r="AU25" s="42">
        <f t="shared" ref="AU25:AU31" si="194">IF(AS116="","",IF(ISNUMBER(VALUE(AS116)),VALUE(AS116),AS116))</f>
        <v>32.5</v>
      </c>
      <c r="AV25" s="42">
        <f t="shared" ref="AV25:AV31" si="195">IF(AT116="","",IF(ISNUMBER(VALUE(AT116)),VALUE(AT116),AT116))</f>
        <v>29.7</v>
      </c>
      <c r="AW25" s="42">
        <f t="shared" ref="AW25:AW31" si="196">IF(AU116="","",IF(ISNUMBER(VALUE(AU116)),VALUE(AU116),AU116))</f>
        <v>27.9</v>
      </c>
      <c r="AX25" s="42">
        <f t="shared" ref="AX25:AX31" si="197">IF(AV116="","",IF(ISNUMBER(VALUE(AV116)),VALUE(AV116),AV116))</f>
        <v>26.5</v>
      </c>
      <c r="AY25" s="42">
        <f t="shared" ref="AY25:AY31" si="198">IF(AW116="","",IF(ISNUMBER(VALUE(AW116)),VALUE(AW116),AW116))</f>
        <v>28.4</v>
      </c>
      <c r="AZ25" s="42">
        <f t="shared" ref="AZ25:AZ31" si="199">IF(AX116="","",IF(ISNUMBER(VALUE(AX116)),VALUE(AX116),AX116))</f>
        <v>28.3</v>
      </c>
      <c r="BA25" s="42">
        <f t="shared" ref="BA25:BA31" si="200">IF(AY116="","",IF(ISNUMBER(VALUE(AY116)),VALUE(AY116),AY116))</f>
        <v>27.2</v>
      </c>
      <c r="BB25" s="42">
        <f t="shared" ref="BB25:BB31" si="201">IF(AZ116="","",IF(ISNUMBER(VALUE(AZ116)),VALUE(AZ116),AZ116))</f>
        <v>27.7</v>
      </c>
      <c r="BC25" s="42">
        <f t="shared" ref="BC25:BC31" si="202">IF(BA116="","",IF(ISNUMBER(VALUE(BA116)),VALUE(BA116),BA116))</f>
        <v>28</v>
      </c>
      <c r="BD25" s="42">
        <f t="shared" ref="BD25:BD31" si="203">IF(BB116="","",IF(ISNUMBER(VALUE(BB116)),VALUE(BB116),BB116))</f>
        <v>26.4</v>
      </c>
      <c r="BE25" s="42">
        <f t="shared" ref="BE25:BE31" si="204">IF(BC116="","",IF(ISNUMBER(VALUE(BC116)),VALUE(BC116),BC116))</f>
        <v>23.6</v>
      </c>
      <c r="BF25" s="42">
        <f t="shared" ref="BF25:BF31" si="205">IF(BD116="","",IF(ISNUMBER(VALUE(BD116)),VALUE(BD116),BD116))</f>
        <v>23</v>
      </c>
      <c r="BG25" s="42">
        <f t="shared" ref="BG25:BG31" si="206">IF(BE116="","",IF(ISNUMBER(VALUE(BE116)),VALUE(BE116),BE116))</f>
        <v>25.1</v>
      </c>
      <c r="BH25" s="42">
        <f t="shared" ref="BH25:BH31" si="207">IF(BF116="","",IF(ISNUMBER(VALUE(BF116)),VALUE(BF116),BF116))</f>
        <v>23.7</v>
      </c>
      <c r="BI25" s="42">
        <f t="shared" ref="BI25:BI31" si="208">IF(BG116="","",IF(ISNUMBER(VALUE(BG116)),VALUE(BG116),BG116))</f>
        <v>25</v>
      </c>
      <c r="BJ25" s="42">
        <f t="shared" ref="BJ25:BJ31" si="209">IF(BH116="","",IF(ISNUMBER(VALUE(BH116)),VALUE(BH116),BH116))</f>
        <v>26.6</v>
      </c>
      <c r="BK25" s="42">
        <f t="shared" ref="BK25:BK31" si="210">IF(BI116="","",IF(ISNUMBER(VALUE(BI116)),VALUE(BI116),BI116))</f>
        <v>26.4</v>
      </c>
      <c r="BL25" s="42">
        <f t="shared" ref="BL25:BL31" si="211">IF(BJ116="","",IF(ISNUMBER(VALUE(BJ116)),VALUE(BJ116),BJ116))</f>
        <v>25.6</v>
      </c>
      <c r="BM25" s="42">
        <f t="shared" ref="BM25:BM31" si="212">IF(BK116="","",IF(ISNUMBER(VALUE(BK116)),VALUE(BK116),BK116))</f>
        <v>23</v>
      </c>
      <c r="BN25" s="42">
        <f t="shared" ref="BN25:BN31" si="213">IF(BL116="","",IF(ISNUMBER(VALUE(BL116)),VALUE(BL116),BL116))</f>
        <v>24.2</v>
      </c>
      <c r="BO25" s="42">
        <f t="shared" ref="BO25:BO31" si="214">IF(BM116="","",IF(ISNUMBER(VALUE(BM116)),VALUE(BM116),BM116))</f>
        <v>26</v>
      </c>
      <c r="BP25" s="42">
        <f t="shared" ref="BP25:BP31" si="215">IF(BN116="","",IF(ISNUMBER(VALUE(BN116)),VALUE(BN116),BN116))</f>
        <v>27.4</v>
      </c>
      <c r="BQ25" s="42">
        <f t="shared" si="152"/>
        <v>25.9</v>
      </c>
      <c r="BR25" s="42">
        <f t="shared" si="109"/>
        <v>27.2</v>
      </c>
      <c r="BS25" s="42">
        <f t="shared" si="109"/>
        <v>28.9</v>
      </c>
      <c r="BT25" s="42">
        <f t="shared" si="110"/>
        <v>30.4</v>
      </c>
      <c r="BU25" s="42">
        <f t="shared" si="111"/>
        <v>29.1</v>
      </c>
      <c r="BV25" s="42">
        <f t="shared" si="112"/>
        <v>28.5</v>
      </c>
      <c r="BW25" s="42">
        <f t="shared" si="113"/>
        <v>26.1</v>
      </c>
      <c r="BX25" s="42">
        <f t="shared" si="114"/>
        <v>26.9</v>
      </c>
      <c r="BY25" s="42">
        <f t="shared" si="115"/>
        <v>30</v>
      </c>
      <c r="BZ25" s="42">
        <f t="shared" si="116"/>
        <v>31.7</v>
      </c>
      <c r="CA25" s="42">
        <f t="shared" si="117"/>
        <v>32.200000000000003</v>
      </c>
      <c r="CB25" s="42">
        <f t="shared" si="118"/>
        <v>33.1</v>
      </c>
      <c r="CC25" s="42">
        <f t="shared" si="119"/>
        <v>33.1</v>
      </c>
      <c r="CD25" s="42">
        <f t="shared" si="120"/>
        <v>34.6</v>
      </c>
      <c r="CE25" s="42" t="str">
        <f t="shared" si="121"/>
        <v/>
      </c>
      <c r="CF25" s="42" t="str">
        <f t="shared" si="122"/>
        <v/>
      </c>
      <c r="CG25" s="42" t="str">
        <f t="shared" si="123"/>
        <v/>
      </c>
      <c r="CH25" s="42" t="str">
        <f t="shared" si="124"/>
        <v/>
      </c>
      <c r="CI25" s="42" t="str">
        <f t="shared" si="125"/>
        <v/>
      </c>
      <c r="CJ25" s="42" t="str">
        <f t="shared" si="126"/>
        <v/>
      </c>
      <c r="CK25" s="42" t="str">
        <f t="shared" si="127"/>
        <v/>
      </c>
      <c r="CL25" s="42" t="str">
        <f t="shared" si="128"/>
        <v/>
      </c>
      <c r="CM25" s="42" t="str">
        <f t="shared" si="129"/>
        <v/>
      </c>
      <c r="CN25" s="42" t="str">
        <f t="shared" si="130"/>
        <v/>
      </c>
      <c r="CO25" s="42" t="str">
        <f t="shared" si="131"/>
        <v/>
      </c>
      <c r="CP25" s="42" t="str">
        <f t="shared" si="132"/>
        <v/>
      </c>
      <c r="CQ25" s="42" t="str">
        <f t="shared" si="133"/>
        <v/>
      </c>
      <c r="CR25" s="42" t="str">
        <f t="shared" si="134"/>
        <v/>
      </c>
      <c r="CS25" s="42" t="str">
        <f t="shared" si="135"/>
        <v/>
      </c>
      <c r="CT25" s="42" t="str">
        <f t="shared" si="136"/>
        <v/>
      </c>
      <c r="CU25" s="42" t="str">
        <f t="shared" si="137"/>
        <v/>
      </c>
      <c r="CV25" s="42" t="str">
        <f t="shared" si="138"/>
        <v/>
      </c>
      <c r="CW25" s="42" t="str">
        <f t="shared" si="139"/>
        <v/>
      </c>
      <c r="CX25" s="42" t="str">
        <f t="shared" si="140"/>
        <v/>
      </c>
      <c r="CY25" s="42" t="str">
        <f t="shared" si="141"/>
        <v/>
      </c>
      <c r="CZ25" s="42" t="str">
        <f t="shared" si="142"/>
        <v/>
      </c>
      <c r="DA25" s="42" t="str">
        <f t="shared" si="143"/>
        <v/>
      </c>
      <c r="DB25" s="42" t="str">
        <f t="shared" si="144"/>
        <v/>
      </c>
      <c r="DC25" s="42" t="str">
        <f t="shared" si="145"/>
        <v/>
      </c>
      <c r="DD25" s="42" t="str">
        <f t="shared" si="146"/>
        <v/>
      </c>
      <c r="DE25" s="42" t="str">
        <f t="shared" si="147"/>
        <v/>
      </c>
      <c r="DF25" s="42" t="str">
        <f t="shared" si="148"/>
        <v/>
      </c>
      <c r="DG25" s="42" t="str">
        <f t="shared" si="149"/>
        <v/>
      </c>
      <c r="DH25" s="42" t="str">
        <f t="shared" si="150"/>
        <v/>
      </c>
    </row>
    <row r="26" spans="1:112" ht="9.75" customHeight="1">
      <c r="A26" s="41" t="s">
        <v>5455</v>
      </c>
      <c r="B26" s="36" t="s">
        <v>5456</v>
      </c>
      <c r="C26" s="41"/>
      <c r="D26" s="41"/>
      <c r="E26" s="42" t="str">
        <f t="shared" si="151"/>
        <v>:</v>
      </c>
      <c r="F26" s="42" t="str">
        <f t="shared" si="153"/>
        <v>:</v>
      </c>
      <c r="G26" s="42" t="str">
        <f t="shared" si="154"/>
        <v>:</v>
      </c>
      <c r="H26" s="42" t="str">
        <f t="shared" si="155"/>
        <v>:</v>
      </c>
      <c r="I26" s="42" t="str">
        <f t="shared" si="156"/>
        <v>:</v>
      </c>
      <c r="J26" s="42" t="str">
        <f t="shared" si="157"/>
        <v>:</v>
      </c>
      <c r="K26" s="42" t="str">
        <f t="shared" si="158"/>
        <v>:</v>
      </c>
      <c r="L26" s="42" t="str">
        <f t="shared" si="159"/>
        <v>:</v>
      </c>
      <c r="M26" s="42" t="str">
        <f t="shared" si="160"/>
        <v>:</v>
      </c>
      <c r="N26" s="42" t="str">
        <f t="shared" si="161"/>
        <v>:</v>
      </c>
      <c r="O26" s="42" t="str">
        <f t="shared" si="162"/>
        <v>:</v>
      </c>
      <c r="P26" s="42" t="str">
        <f t="shared" si="163"/>
        <v>:</v>
      </c>
      <c r="Q26" s="42" t="str">
        <f t="shared" si="164"/>
        <v>:</v>
      </c>
      <c r="R26" s="42" t="str">
        <f t="shared" si="165"/>
        <v>:</v>
      </c>
      <c r="S26" s="42" t="str">
        <f t="shared" si="166"/>
        <v>:</v>
      </c>
      <c r="T26" s="42" t="str">
        <f t="shared" si="167"/>
        <v>:</v>
      </c>
      <c r="U26" s="42" t="str">
        <f t="shared" si="168"/>
        <v>:</v>
      </c>
      <c r="V26" s="42" t="str">
        <f t="shared" si="169"/>
        <v>:</v>
      </c>
      <c r="W26" s="42" t="str">
        <f t="shared" si="170"/>
        <v>:</v>
      </c>
      <c r="X26" s="42" t="str">
        <f t="shared" si="171"/>
        <v>:</v>
      </c>
      <c r="Y26" s="42" t="str">
        <f t="shared" si="172"/>
        <v>:</v>
      </c>
      <c r="Z26" s="42" t="str">
        <f t="shared" si="173"/>
        <v>:</v>
      </c>
      <c r="AA26" s="42" t="str">
        <f t="shared" si="174"/>
        <v>:</v>
      </c>
      <c r="AB26" s="42" t="str">
        <f t="shared" si="175"/>
        <v>:</v>
      </c>
      <c r="AC26" s="42" t="str">
        <f t="shared" si="176"/>
        <v>:</v>
      </c>
      <c r="AD26" s="42" t="str">
        <f t="shared" si="177"/>
        <v>:</v>
      </c>
      <c r="AE26" s="42" t="str">
        <f t="shared" si="178"/>
        <v>:</v>
      </c>
      <c r="AF26" s="42" t="str">
        <f t="shared" si="179"/>
        <v>:</v>
      </c>
      <c r="AG26" s="42" t="str">
        <f t="shared" si="180"/>
        <v>:</v>
      </c>
      <c r="AH26" s="42" t="str">
        <f t="shared" si="181"/>
        <v>:</v>
      </c>
      <c r="AI26" s="42" t="str">
        <f t="shared" si="182"/>
        <v>:</v>
      </c>
      <c r="AJ26" s="42" t="str">
        <f t="shared" si="183"/>
        <v>:</v>
      </c>
      <c r="AK26" s="42" t="str">
        <f t="shared" si="184"/>
        <v>:</v>
      </c>
      <c r="AL26" s="42" t="str">
        <f t="shared" si="185"/>
        <v>:</v>
      </c>
      <c r="AM26" s="42" t="str">
        <f t="shared" si="186"/>
        <v>:</v>
      </c>
      <c r="AN26" s="42" t="str">
        <f t="shared" si="187"/>
        <v>:</v>
      </c>
      <c r="AO26" s="42">
        <f t="shared" si="188"/>
        <v>117</v>
      </c>
      <c r="AP26" s="42">
        <f t="shared" si="189"/>
        <v>124.3</v>
      </c>
      <c r="AQ26" s="42">
        <f t="shared" si="190"/>
        <v>123.7</v>
      </c>
      <c r="AR26" s="42">
        <f t="shared" si="191"/>
        <v>126.8</v>
      </c>
      <c r="AS26" s="42">
        <f t="shared" si="192"/>
        <v>126.6</v>
      </c>
      <c r="AT26" s="42">
        <f t="shared" si="193"/>
        <v>130.6</v>
      </c>
      <c r="AU26" s="42">
        <f t="shared" si="194"/>
        <v>129.4</v>
      </c>
      <c r="AV26" s="42">
        <f t="shared" si="195"/>
        <v>128.80000000000001</v>
      </c>
      <c r="AW26" s="42">
        <f t="shared" si="196"/>
        <v>131.80000000000001</v>
      </c>
      <c r="AX26" s="42">
        <f t="shared" si="197"/>
        <v>131.69999999999999</v>
      </c>
      <c r="AY26" s="42">
        <f t="shared" si="198"/>
        <v>133.19999999999999</v>
      </c>
      <c r="AZ26" s="42">
        <f t="shared" si="199"/>
        <v>129.6</v>
      </c>
      <c r="BA26" s="42">
        <f t="shared" si="200"/>
        <v>125.1</v>
      </c>
      <c r="BB26" s="42">
        <f t="shared" si="201"/>
        <v>121.6</v>
      </c>
      <c r="BC26" s="42">
        <f t="shared" si="202"/>
        <v>123.1</v>
      </c>
      <c r="BD26" s="42">
        <f t="shared" si="203"/>
        <v>122.3</v>
      </c>
      <c r="BE26" s="42">
        <f t="shared" si="204"/>
        <v>124.2</v>
      </c>
      <c r="BF26" s="42">
        <f t="shared" si="205"/>
        <v>119.8</v>
      </c>
      <c r="BG26" s="42">
        <f t="shared" si="206"/>
        <v>122.9</v>
      </c>
      <c r="BH26" s="42">
        <f t="shared" si="207"/>
        <v>125.3</v>
      </c>
      <c r="BI26" s="42">
        <f t="shared" si="208"/>
        <v>122.7</v>
      </c>
      <c r="BJ26" s="42">
        <f t="shared" si="209"/>
        <v>124.8</v>
      </c>
      <c r="BK26" s="42">
        <f t="shared" si="210"/>
        <v>121.1</v>
      </c>
      <c r="BL26" s="42">
        <f t="shared" si="211"/>
        <v>123</v>
      </c>
      <c r="BM26" s="42">
        <f t="shared" si="212"/>
        <v>120.4</v>
      </c>
      <c r="BN26" s="42">
        <f t="shared" si="213"/>
        <v>120.7</v>
      </c>
      <c r="BO26" s="42">
        <f t="shared" si="214"/>
        <v>119.2</v>
      </c>
      <c r="BP26" s="42">
        <f t="shared" si="215"/>
        <v>123.7</v>
      </c>
      <c r="BQ26" s="42">
        <f t="shared" si="152"/>
        <v>117.7</v>
      </c>
      <c r="BR26" s="42">
        <f t="shared" si="109"/>
        <v>118.8</v>
      </c>
      <c r="BS26" s="42">
        <f t="shared" si="109"/>
        <v>123.3</v>
      </c>
      <c r="BT26" s="42">
        <f t="shared" si="110"/>
        <v>125.8</v>
      </c>
      <c r="BU26" s="42">
        <f t="shared" si="111"/>
        <v>128.1</v>
      </c>
      <c r="BV26" s="42">
        <f t="shared" si="112"/>
        <v>129.5</v>
      </c>
      <c r="BW26" s="42">
        <f t="shared" si="113"/>
        <v>133.9</v>
      </c>
      <c r="BX26" s="42">
        <f t="shared" si="114"/>
        <v>135.19999999999999</v>
      </c>
      <c r="BY26" s="42">
        <f t="shared" si="115"/>
        <v>132.80000000000001</v>
      </c>
      <c r="BZ26" s="42">
        <f t="shared" si="116"/>
        <v>136.6</v>
      </c>
      <c r="CA26" s="42">
        <f t="shared" si="117"/>
        <v>142.5</v>
      </c>
      <c r="CB26" s="42">
        <f t="shared" si="118"/>
        <v>146.5</v>
      </c>
      <c r="CC26" s="42">
        <f t="shared" si="119"/>
        <v>145.69999999999999</v>
      </c>
      <c r="CD26" s="42">
        <f t="shared" si="120"/>
        <v>144</v>
      </c>
      <c r="CE26" s="42" t="str">
        <f t="shared" si="121"/>
        <v/>
      </c>
      <c r="CF26" s="42" t="str">
        <f t="shared" si="122"/>
        <v/>
      </c>
      <c r="CG26" s="42" t="str">
        <f t="shared" si="123"/>
        <v/>
      </c>
      <c r="CH26" s="42" t="str">
        <f t="shared" si="124"/>
        <v/>
      </c>
      <c r="CI26" s="42" t="str">
        <f t="shared" si="125"/>
        <v/>
      </c>
      <c r="CJ26" s="42" t="str">
        <f t="shared" si="126"/>
        <v/>
      </c>
      <c r="CK26" s="42" t="str">
        <f t="shared" si="127"/>
        <v/>
      </c>
      <c r="CL26" s="42" t="str">
        <f t="shared" si="128"/>
        <v/>
      </c>
      <c r="CM26" s="42" t="str">
        <f t="shared" si="129"/>
        <v/>
      </c>
      <c r="CN26" s="42" t="str">
        <f t="shared" si="130"/>
        <v/>
      </c>
      <c r="CO26" s="42" t="str">
        <f t="shared" si="131"/>
        <v/>
      </c>
      <c r="CP26" s="42" t="str">
        <f t="shared" si="132"/>
        <v/>
      </c>
      <c r="CQ26" s="42" t="str">
        <f t="shared" si="133"/>
        <v/>
      </c>
      <c r="CR26" s="42" t="str">
        <f t="shared" si="134"/>
        <v/>
      </c>
      <c r="CS26" s="42" t="str">
        <f t="shared" si="135"/>
        <v/>
      </c>
      <c r="CT26" s="42" t="str">
        <f t="shared" si="136"/>
        <v/>
      </c>
      <c r="CU26" s="42" t="str">
        <f t="shared" si="137"/>
        <v/>
      </c>
      <c r="CV26" s="42" t="str">
        <f t="shared" si="138"/>
        <v/>
      </c>
      <c r="CW26" s="42" t="str">
        <f t="shared" si="139"/>
        <v/>
      </c>
      <c r="CX26" s="42" t="str">
        <f t="shared" si="140"/>
        <v/>
      </c>
      <c r="CY26" s="42" t="str">
        <f t="shared" si="141"/>
        <v/>
      </c>
      <c r="CZ26" s="42" t="str">
        <f t="shared" si="142"/>
        <v/>
      </c>
      <c r="DA26" s="42" t="str">
        <f t="shared" si="143"/>
        <v/>
      </c>
      <c r="DB26" s="42" t="str">
        <f t="shared" si="144"/>
        <v/>
      </c>
      <c r="DC26" s="42" t="str">
        <f t="shared" si="145"/>
        <v/>
      </c>
      <c r="DD26" s="42" t="str">
        <f t="shared" si="146"/>
        <v/>
      </c>
      <c r="DE26" s="42" t="str">
        <f t="shared" si="147"/>
        <v/>
      </c>
      <c r="DF26" s="42" t="str">
        <f t="shared" si="148"/>
        <v/>
      </c>
      <c r="DG26" s="42" t="str">
        <f t="shared" si="149"/>
        <v/>
      </c>
      <c r="DH26" s="42" t="str">
        <f t="shared" si="150"/>
        <v/>
      </c>
    </row>
    <row r="27" spans="1:112" ht="9.75" customHeight="1">
      <c r="A27" s="41" t="s">
        <v>5457</v>
      </c>
      <c r="B27" s="36" t="s">
        <v>5458</v>
      </c>
      <c r="C27" s="41"/>
      <c r="D27" s="45"/>
      <c r="E27" s="42" t="str">
        <f t="shared" si="151"/>
        <v>:</v>
      </c>
      <c r="F27" s="42" t="str">
        <f t="shared" si="153"/>
        <v>:</v>
      </c>
      <c r="G27" s="42" t="str">
        <f t="shared" si="154"/>
        <v>:</v>
      </c>
      <c r="H27" s="42" t="str">
        <f t="shared" si="155"/>
        <v>:</v>
      </c>
      <c r="I27" s="42" t="str">
        <f t="shared" si="156"/>
        <v>:</v>
      </c>
      <c r="J27" s="42" t="str">
        <f t="shared" si="157"/>
        <v>:</v>
      </c>
      <c r="K27" s="42" t="str">
        <f t="shared" si="158"/>
        <v>:</v>
      </c>
      <c r="L27" s="42" t="str">
        <f t="shared" si="159"/>
        <v>:</v>
      </c>
      <c r="M27" s="42" t="str">
        <f t="shared" si="160"/>
        <v>:</v>
      </c>
      <c r="N27" s="42" t="str">
        <f t="shared" si="161"/>
        <v>:</v>
      </c>
      <c r="O27" s="42" t="str">
        <f t="shared" si="162"/>
        <v>:</v>
      </c>
      <c r="P27" s="42" t="str">
        <f t="shared" si="163"/>
        <v>:</v>
      </c>
      <c r="Q27" s="42" t="str">
        <f t="shared" si="164"/>
        <v>:</v>
      </c>
      <c r="R27" s="42" t="str">
        <f t="shared" si="165"/>
        <v>:</v>
      </c>
      <c r="S27" s="42" t="str">
        <f t="shared" si="166"/>
        <v>:</v>
      </c>
      <c r="T27" s="42" t="str">
        <f t="shared" si="167"/>
        <v>:</v>
      </c>
      <c r="U27" s="42" t="str">
        <f t="shared" si="168"/>
        <v>:</v>
      </c>
      <c r="V27" s="42" t="str">
        <f t="shared" si="169"/>
        <v>:</v>
      </c>
      <c r="W27" s="42" t="str">
        <f t="shared" si="170"/>
        <v>:</v>
      </c>
      <c r="X27" s="42" t="str">
        <f t="shared" si="171"/>
        <v>:</v>
      </c>
      <c r="Y27" s="42" t="str">
        <f t="shared" si="172"/>
        <v>:</v>
      </c>
      <c r="Z27" s="42" t="str">
        <f t="shared" si="173"/>
        <v>:</v>
      </c>
      <c r="AA27" s="42" t="str">
        <f t="shared" si="174"/>
        <v>:</v>
      </c>
      <c r="AB27" s="42" t="str">
        <f t="shared" si="175"/>
        <v>:</v>
      </c>
      <c r="AC27" s="42" t="str">
        <f t="shared" si="176"/>
        <v>:</v>
      </c>
      <c r="AD27" s="42" t="str">
        <f t="shared" si="177"/>
        <v>:</v>
      </c>
      <c r="AE27" s="42" t="str">
        <f t="shared" si="178"/>
        <v>:</v>
      </c>
      <c r="AF27" s="42" t="str">
        <f t="shared" si="179"/>
        <v>:</v>
      </c>
      <c r="AG27" s="42" t="str">
        <f t="shared" si="180"/>
        <v>:</v>
      </c>
      <c r="AH27" s="42" t="str">
        <f t="shared" si="181"/>
        <v>:</v>
      </c>
      <c r="AI27" s="42" t="str">
        <f t="shared" si="182"/>
        <v>:</v>
      </c>
      <c r="AJ27" s="42" t="str">
        <f t="shared" si="183"/>
        <v>:</v>
      </c>
      <c r="AK27" s="42" t="str">
        <f t="shared" si="184"/>
        <v>:</v>
      </c>
      <c r="AL27" s="42" t="str">
        <f t="shared" si="185"/>
        <v>:</v>
      </c>
      <c r="AM27" s="42" t="str">
        <f t="shared" si="186"/>
        <v>:</v>
      </c>
      <c r="AN27" s="42" t="str">
        <f t="shared" si="187"/>
        <v>:</v>
      </c>
      <c r="AO27" s="42">
        <f t="shared" si="188"/>
        <v>118.8</v>
      </c>
      <c r="AP27" s="42">
        <f t="shared" si="189"/>
        <v>119.5</v>
      </c>
      <c r="AQ27" s="42">
        <f t="shared" si="190"/>
        <v>121.2</v>
      </c>
      <c r="AR27" s="42">
        <f t="shared" si="191"/>
        <v>123</v>
      </c>
      <c r="AS27" s="42">
        <f t="shared" si="192"/>
        <v>123.2</v>
      </c>
      <c r="AT27" s="42">
        <f t="shared" si="193"/>
        <v>119.9</v>
      </c>
      <c r="AU27" s="42">
        <f t="shared" si="194"/>
        <v>118.8</v>
      </c>
      <c r="AV27" s="42">
        <f t="shared" si="195"/>
        <v>115.6</v>
      </c>
      <c r="AW27" s="42">
        <f t="shared" si="196"/>
        <v>113.1</v>
      </c>
      <c r="AX27" s="42">
        <f t="shared" si="197"/>
        <v>112.9</v>
      </c>
      <c r="AY27" s="42">
        <f t="shared" si="198"/>
        <v>109.2</v>
      </c>
      <c r="AZ27" s="42">
        <f t="shared" si="199"/>
        <v>109.7</v>
      </c>
      <c r="BA27" s="42">
        <f t="shared" si="200"/>
        <v>108.5</v>
      </c>
      <c r="BB27" s="42">
        <f t="shared" si="201"/>
        <v>103.5</v>
      </c>
      <c r="BC27" s="42">
        <f t="shared" si="202"/>
        <v>101.8</v>
      </c>
      <c r="BD27" s="42">
        <f t="shared" si="203"/>
        <v>103.4</v>
      </c>
      <c r="BE27" s="42">
        <f t="shared" si="204"/>
        <v>103.1</v>
      </c>
      <c r="BF27" s="42">
        <f t="shared" si="205"/>
        <v>103.1</v>
      </c>
      <c r="BG27" s="42">
        <f t="shared" si="206"/>
        <v>104.4</v>
      </c>
      <c r="BH27" s="42">
        <f t="shared" si="207"/>
        <v>106.9</v>
      </c>
      <c r="BI27" s="42">
        <f t="shared" si="208"/>
        <v>105</v>
      </c>
      <c r="BJ27" s="42">
        <f t="shared" si="209"/>
        <v>104.1</v>
      </c>
      <c r="BK27" s="42">
        <f t="shared" si="210"/>
        <v>108.4</v>
      </c>
      <c r="BL27" s="42">
        <f t="shared" si="211"/>
        <v>106.8</v>
      </c>
      <c r="BM27" s="42">
        <f t="shared" si="212"/>
        <v>105.3</v>
      </c>
      <c r="BN27" s="42">
        <f t="shared" si="213"/>
        <v>106.7</v>
      </c>
      <c r="BO27" s="42">
        <f t="shared" si="214"/>
        <v>106.5</v>
      </c>
      <c r="BP27" s="42">
        <f t="shared" si="215"/>
        <v>105.8</v>
      </c>
      <c r="BQ27" s="42">
        <f t="shared" si="152"/>
        <v>100.7</v>
      </c>
      <c r="BR27" s="42">
        <f t="shared" si="109"/>
        <v>101.8</v>
      </c>
      <c r="BS27" s="42">
        <f t="shared" si="109"/>
        <v>106.3</v>
      </c>
      <c r="BT27" s="42">
        <f t="shared" si="110"/>
        <v>106.1</v>
      </c>
      <c r="BU27" s="42">
        <f t="shared" si="111"/>
        <v>103.9</v>
      </c>
      <c r="BV27" s="42">
        <f t="shared" si="112"/>
        <v>104.9</v>
      </c>
      <c r="BW27" s="42">
        <f t="shared" si="113"/>
        <v>104.4</v>
      </c>
      <c r="BX27" s="42">
        <f t="shared" si="114"/>
        <v>104.1</v>
      </c>
      <c r="BY27" s="42">
        <f t="shared" si="115"/>
        <v>101.5</v>
      </c>
      <c r="BZ27" s="42">
        <f t="shared" si="116"/>
        <v>103.2</v>
      </c>
      <c r="CA27" s="42">
        <f t="shared" si="117"/>
        <v>108</v>
      </c>
      <c r="CB27" s="42">
        <f t="shared" si="118"/>
        <v>105.4</v>
      </c>
      <c r="CC27" s="42">
        <f t="shared" si="119"/>
        <v>106.5</v>
      </c>
      <c r="CD27" s="42">
        <f t="shared" si="120"/>
        <v>107.5</v>
      </c>
      <c r="CE27" s="42" t="str">
        <f t="shared" si="121"/>
        <v/>
      </c>
      <c r="CF27" s="42" t="str">
        <f t="shared" si="122"/>
        <v/>
      </c>
      <c r="CG27" s="42" t="str">
        <f t="shared" si="123"/>
        <v/>
      </c>
      <c r="CH27" s="42" t="str">
        <f t="shared" si="124"/>
        <v/>
      </c>
      <c r="CI27" s="42" t="str">
        <f t="shared" si="125"/>
        <v/>
      </c>
      <c r="CJ27" s="42" t="str">
        <f t="shared" si="126"/>
        <v/>
      </c>
      <c r="CK27" s="42" t="str">
        <f t="shared" si="127"/>
        <v/>
      </c>
      <c r="CL27" s="42" t="str">
        <f t="shared" si="128"/>
        <v/>
      </c>
      <c r="CM27" s="42" t="str">
        <f t="shared" si="129"/>
        <v/>
      </c>
      <c r="CN27" s="42" t="str">
        <f t="shared" si="130"/>
        <v/>
      </c>
      <c r="CO27" s="42" t="str">
        <f t="shared" si="131"/>
        <v/>
      </c>
      <c r="CP27" s="42" t="str">
        <f t="shared" si="132"/>
        <v/>
      </c>
      <c r="CQ27" s="42" t="str">
        <f t="shared" si="133"/>
        <v/>
      </c>
      <c r="CR27" s="42" t="str">
        <f t="shared" si="134"/>
        <v/>
      </c>
      <c r="CS27" s="42" t="str">
        <f t="shared" si="135"/>
        <v/>
      </c>
      <c r="CT27" s="42" t="str">
        <f t="shared" si="136"/>
        <v/>
      </c>
      <c r="CU27" s="42" t="str">
        <f t="shared" si="137"/>
        <v/>
      </c>
      <c r="CV27" s="42" t="str">
        <f t="shared" si="138"/>
        <v/>
      </c>
      <c r="CW27" s="42" t="str">
        <f t="shared" si="139"/>
        <v/>
      </c>
      <c r="CX27" s="42" t="str">
        <f t="shared" si="140"/>
        <v/>
      </c>
      <c r="CY27" s="42" t="str">
        <f t="shared" si="141"/>
        <v/>
      </c>
      <c r="CZ27" s="42" t="str">
        <f t="shared" si="142"/>
        <v/>
      </c>
      <c r="DA27" s="42" t="str">
        <f t="shared" si="143"/>
        <v/>
      </c>
      <c r="DB27" s="42" t="str">
        <f t="shared" si="144"/>
        <v/>
      </c>
      <c r="DC27" s="42" t="str">
        <f t="shared" si="145"/>
        <v/>
      </c>
      <c r="DD27" s="42" t="str">
        <f t="shared" si="146"/>
        <v/>
      </c>
      <c r="DE27" s="42" t="str">
        <f t="shared" si="147"/>
        <v/>
      </c>
      <c r="DF27" s="42" t="str">
        <f t="shared" si="148"/>
        <v/>
      </c>
      <c r="DG27" s="42" t="str">
        <f t="shared" si="149"/>
        <v/>
      </c>
      <c r="DH27" s="42" t="str">
        <f t="shared" si="150"/>
        <v/>
      </c>
    </row>
    <row r="28" spans="1:112" ht="9.75" customHeight="1">
      <c r="A28" s="41" t="s">
        <v>5459</v>
      </c>
      <c r="B28" s="145" t="s">
        <v>5460</v>
      </c>
      <c r="C28" s="150"/>
      <c r="D28" s="150"/>
      <c r="E28" s="42" t="str">
        <f t="shared" si="151"/>
        <v>:</v>
      </c>
      <c r="F28" s="42" t="str">
        <f t="shared" si="153"/>
        <v>:</v>
      </c>
      <c r="G28" s="42" t="str">
        <f t="shared" si="154"/>
        <v>:</v>
      </c>
      <c r="H28" s="42" t="str">
        <f t="shared" si="155"/>
        <v>:</v>
      </c>
      <c r="I28" s="42" t="str">
        <f t="shared" si="156"/>
        <v>:</v>
      </c>
      <c r="J28" s="42" t="str">
        <f t="shared" si="157"/>
        <v>:</v>
      </c>
      <c r="K28" s="42" t="str">
        <f t="shared" si="158"/>
        <v>:</v>
      </c>
      <c r="L28" s="42" t="str">
        <f t="shared" si="159"/>
        <v>:</v>
      </c>
      <c r="M28" s="42" t="str">
        <f t="shared" si="160"/>
        <v>:</v>
      </c>
      <c r="N28" s="42" t="str">
        <f t="shared" si="161"/>
        <v>:</v>
      </c>
      <c r="O28" s="42" t="str">
        <f t="shared" si="162"/>
        <v>:</v>
      </c>
      <c r="P28" s="42" t="str">
        <f t="shared" si="163"/>
        <v>:</v>
      </c>
      <c r="Q28" s="42" t="str">
        <f t="shared" si="164"/>
        <v>:</v>
      </c>
      <c r="R28" s="42" t="str">
        <f t="shared" si="165"/>
        <v>:</v>
      </c>
      <c r="S28" s="42" t="str">
        <f t="shared" si="166"/>
        <v>:</v>
      </c>
      <c r="T28" s="42" t="str">
        <f t="shared" si="167"/>
        <v>:</v>
      </c>
      <c r="U28" s="42" t="str">
        <f t="shared" si="168"/>
        <v>:</v>
      </c>
      <c r="V28" s="42" t="str">
        <f t="shared" si="169"/>
        <v>:</v>
      </c>
      <c r="W28" s="42" t="str">
        <f t="shared" si="170"/>
        <v>:</v>
      </c>
      <c r="X28" s="42" t="str">
        <f t="shared" si="171"/>
        <v>:</v>
      </c>
      <c r="Y28" s="42" t="str">
        <f t="shared" si="172"/>
        <v>:</v>
      </c>
      <c r="Z28" s="42" t="str">
        <f t="shared" si="173"/>
        <v>:</v>
      </c>
      <c r="AA28" s="42" t="str">
        <f t="shared" si="174"/>
        <v>:</v>
      </c>
      <c r="AB28" s="42" t="str">
        <f t="shared" si="175"/>
        <v>:</v>
      </c>
      <c r="AC28" s="42" t="str">
        <f t="shared" si="176"/>
        <v>:</v>
      </c>
      <c r="AD28" s="42" t="str">
        <f t="shared" si="177"/>
        <v>:</v>
      </c>
      <c r="AE28" s="42" t="str">
        <f t="shared" si="178"/>
        <v>:</v>
      </c>
      <c r="AF28" s="42" t="str">
        <f t="shared" si="179"/>
        <v>:</v>
      </c>
      <c r="AG28" s="42" t="str">
        <f t="shared" si="180"/>
        <v>:</v>
      </c>
      <c r="AH28" s="42" t="str">
        <f t="shared" si="181"/>
        <v>:</v>
      </c>
      <c r="AI28" s="42" t="str">
        <f t="shared" si="182"/>
        <v>:</v>
      </c>
      <c r="AJ28" s="42" t="str">
        <f t="shared" si="183"/>
        <v>:</v>
      </c>
      <c r="AK28" s="42" t="str">
        <f t="shared" si="184"/>
        <v>:</v>
      </c>
      <c r="AL28" s="42" t="str">
        <f t="shared" si="185"/>
        <v>:</v>
      </c>
      <c r="AM28" s="42" t="str">
        <f t="shared" si="186"/>
        <v>:</v>
      </c>
      <c r="AN28" s="42" t="str">
        <f t="shared" si="187"/>
        <v>:</v>
      </c>
      <c r="AO28" s="42">
        <f t="shared" si="188"/>
        <v>20.5</v>
      </c>
      <c r="AP28" s="42">
        <f t="shared" si="189"/>
        <v>21.6</v>
      </c>
      <c r="AQ28" s="42">
        <f t="shared" si="190"/>
        <v>21.6</v>
      </c>
      <c r="AR28" s="42">
        <f t="shared" si="191"/>
        <v>20.5</v>
      </c>
      <c r="AS28" s="42">
        <f t="shared" si="192"/>
        <v>20</v>
      </c>
      <c r="AT28" s="42">
        <f t="shared" si="193"/>
        <v>18.100000000000001</v>
      </c>
      <c r="AU28" s="42">
        <f t="shared" si="194"/>
        <v>20.2</v>
      </c>
      <c r="AV28" s="42">
        <f t="shared" si="195"/>
        <v>19.5</v>
      </c>
      <c r="AW28" s="42">
        <f t="shared" si="196"/>
        <v>19.899999999999999</v>
      </c>
      <c r="AX28" s="42">
        <f t="shared" si="197"/>
        <v>18.399999999999999</v>
      </c>
      <c r="AY28" s="42">
        <f t="shared" si="198"/>
        <v>18</v>
      </c>
      <c r="AZ28" s="42">
        <f t="shared" si="199"/>
        <v>18.2</v>
      </c>
      <c r="BA28" s="42">
        <f t="shared" si="200"/>
        <v>18.3</v>
      </c>
      <c r="BB28" s="42">
        <f t="shared" si="201"/>
        <v>20.5</v>
      </c>
      <c r="BC28" s="42">
        <f t="shared" si="202"/>
        <v>22.1</v>
      </c>
      <c r="BD28" s="42">
        <f t="shared" si="203"/>
        <v>22.7</v>
      </c>
      <c r="BE28" s="42">
        <f t="shared" si="204"/>
        <v>24</v>
      </c>
      <c r="BF28" s="42">
        <f t="shared" si="205"/>
        <v>23.5</v>
      </c>
      <c r="BG28" s="42">
        <f t="shared" si="206"/>
        <v>23.5</v>
      </c>
      <c r="BH28" s="42">
        <f t="shared" si="207"/>
        <v>23.1</v>
      </c>
      <c r="BI28" s="42">
        <f t="shared" si="208"/>
        <v>22.9</v>
      </c>
      <c r="BJ28" s="42">
        <f t="shared" si="209"/>
        <v>21.7</v>
      </c>
      <c r="BK28" s="42">
        <f t="shared" si="210"/>
        <v>23.6</v>
      </c>
      <c r="BL28" s="42">
        <f t="shared" si="211"/>
        <v>22.8</v>
      </c>
      <c r="BM28" s="42">
        <f t="shared" si="212"/>
        <v>25.1</v>
      </c>
      <c r="BN28" s="42">
        <f t="shared" si="213"/>
        <v>22.5</v>
      </c>
      <c r="BO28" s="42">
        <f t="shared" si="214"/>
        <v>24.5</v>
      </c>
      <c r="BP28" s="42">
        <f t="shared" si="215"/>
        <v>21</v>
      </c>
      <c r="BQ28" s="42">
        <f t="shared" si="152"/>
        <v>21.3</v>
      </c>
      <c r="BR28" s="42">
        <f t="shared" si="109"/>
        <v>20</v>
      </c>
      <c r="BS28" s="42">
        <f t="shared" si="109"/>
        <v>21.5</v>
      </c>
      <c r="BT28" s="42">
        <f t="shared" si="110"/>
        <v>21.7</v>
      </c>
      <c r="BU28" s="42">
        <f t="shared" si="111"/>
        <v>21.5</v>
      </c>
      <c r="BV28" s="42">
        <f t="shared" si="112"/>
        <v>20.7</v>
      </c>
      <c r="BW28" s="42">
        <f t="shared" si="113"/>
        <v>18.7</v>
      </c>
      <c r="BX28" s="42">
        <f t="shared" si="114"/>
        <v>20.100000000000001</v>
      </c>
      <c r="BY28" s="42">
        <f t="shared" si="115"/>
        <v>20.8</v>
      </c>
      <c r="BZ28" s="42">
        <f t="shared" si="116"/>
        <v>21.8</v>
      </c>
      <c r="CA28" s="42">
        <f t="shared" si="117"/>
        <v>21.7</v>
      </c>
      <c r="CB28" s="42">
        <f t="shared" si="118"/>
        <v>21</v>
      </c>
      <c r="CC28" s="42">
        <f t="shared" si="119"/>
        <v>21.7</v>
      </c>
      <c r="CD28" s="42">
        <f t="shared" si="120"/>
        <v>20.100000000000001</v>
      </c>
      <c r="CE28" s="42" t="str">
        <f t="shared" si="121"/>
        <v/>
      </c>
      <c r="CF28" s="42" t="str">
        <f t="shared" si="122"/>
        <v/>
      </c>
      <c r="CG28" s="42" t="str">
        <f t="shared" si="123"/>
        <v/>
      </c>
      <c r="CH28" s="42" t="str">
        <f t="shared" si="124"/>
        <v/>
      </c>
      <c r="CI28" s="42" t="str">
        <f t="shared" si="125"/>
        <v/>
      </c>
      <c r="CJ28" s="42" t="str">
        <f t="shared" si="126"/>
        <v/>
      </c>
      <c r="CK28" s="42" t="str">
        <f t="shared" si="127"/>
        <v/>
      </c>
      <c r="CL28" s="42" t="str">
        <f t="shared" si="128"/>
        <v/>
      </c>
      <c r="CM28" s="42" t="str">
        <f t="shared" si="129"/>
        <v/>
      </c>
      <c r="CN28" s="42" t="str">
        <f t="shared" si="130"/>
        <v/>
      </c>
      <c r="CO28" s="42" t="str">
        <f t="shared" si="131"/>
        <v/>
      </c>
      <c r="CP28" s="42" t="str">
        <f t="shared" si="132"/>
        <v/>
      </c>
      <c r="CQ28" s="42" t="str">
        <f t="shared" si="133"/>
        <v/>
      </c>
      <c r="CR28" s="42" t="str">
        <f t="shared" si="134"/>
        <v/>
      </c>
      <c r="CS28" s="42" t="str">
        <f t="shared" si="135"/>
        <v/>
      </c>
      <c r="CT28" s="42" t="str">
        <f t="shared" si="136"/>
        <v/>
      </c>
      <c r="CU28" s="42" t="str">
        <f t="shared" si="137"/>
        <v/>
      </c>
      <c r="CV28" s="42" t="str">
        <f t="shared" si="138"/>
        <v/>
      </c>
      <c r="CW28" s="42" t="str">
        <f t="shared" si="139"/>
        <v/>
      </c>
      <c r="CX28" s="42" t="str">
        <f t="shared" si="140"/>
        <v/>
      </c>
      <c r="CY28" s="42" t="str">
        <f t="shared" si="141"/>
        <v/>
      </c>
      <c r="CZ28" s="42" t="str">
        <f t="shared" si="142"/>
        <v/>
      </c>
      <c r="DA28" s="42" t="str">
        <f t="shared" si="143"/>
        <v/>
      </c>
      <c r="DB28" s="42" t="str">
        <f t="shared" si="144"/>
        <v/>
      </c>
      <c r="DC28" s="42" t="str">
        <f t="shared" si="145"/>
        <v/>
      </c>
      <c r="DD28" s="42" t="str">
        <f t="shared" si="146"/>
        <v/>
      </c>
      <c r="DE28" s="42" t="str">
        <f t="shared" si="147"/>
        <v/>
      </c>
      <c r="DF28" s="42" t="str">
        <f t="shared" si="148"/>
        <v/>
      </c>
      <c r="DG28" s="42" t="str">
        <f t="shared" si="149"/>
        <v/>
      </c>
      <c r="DH28" s="42" t="str">
        <f t="shared" si="150"/>
        <v/>
      </c>
    </row>
    <row r="29" spans="1:112" ht="9.75" customHeight="1">
      <c r="A29" s="41" t="s">
        <v>5461</v>
      </c>
      <c r="B29" s="46" t="s">
        <v>5462</v>
      </c>
      <c r="C29" s="41"/>
      <c r="D29" s="41"/>
      <c r="E29" s="42" t="str">
        <f t="shared" si="151"/>
        <v>:</v>
      </c>
      <c r="F29" s="42" t="str">
        <f t="shared" si="153"/>
        <v>:</v>
      </c>
      <c r="G29" s="42" t="str">
        <f t="shared" si="154"/>
        <v>:</v>
      </c>
      <c r="H29" s="42" t="str">
        <f t="shared" si="155"/>
        <v>:</v>
      </c>
      <c r="I29" s="42" t="str">
        <f t="shared" si="156"/>
        <v>:</v>
      </c>
      <c r="J29" s="42" t="str">
        <f t="shared" si="157"/>
        <v>:</v>
      </c>
      <c r="K29" s="42" t="str">
        <f t="shared" si="158"/>
        <v>:</v>
      </c>
      <c r="L29" s="42" t="str">
        <f t="shared" si="159"/>
        <v>:</v>
      </c>
      <c r="M29" s="42" t="str">
        <f t="shared" si="160"/>
        <v>:</v>
      </c>
      <c r="N29" s="42" t="str">
        <f t="shared" si="161"/>
        <v>:</v>
      </c>
      <c r="O29" s="42" t="str">
        <f t="shared" si="162"/>
        <v>:</v>
      </c>
      <c r="P29" s="42" t="str">
        <f t="shared" si="163"/>
        <v>:</v>
      </c>
      <c r="Q29" s="42" t="str">
        <f t="shared" si="164"/>
        <v>:</v>
      </c>
      <c r="R29" s="42" t="str">
        <f t="shared" si="165"/>
        <v>:</v>
      </c>
      <c r="S29" s="42" t="str">
        <f t="shared" si="166"/>
        <v>:</v>
      </c>
      <c r="T29" s="42" t="str">
        <f t="shared" si="167"/>
        <v>:</v>
      </c>
      <c r="U29" s="42" t="str">
        <f t="shared" si="168"/>
        <v>:</v>
      </c>
      <c r="V29" s="42" t="str">
        <f t="shared" si="169"/>
        <v>:</v>
      </c>
      <c r="W29" s="42" t="str">
        <f t="shared" si="170"/>
        <v>:</v>
      </c>
      <c r="X29" s="42" t="str">
        <f t="shared" si="171"/>
        <v>:</v>
      </c>
      <c r="Y29" s="42" t="str">
        <f t="shared" si="172"/>
        <v>:</v>
      </c>
      <c r="Z29" s="42" t="str">
        <f t="shared" si="173"/>
        <v>:</v>
      </c>
      <c r="AA29" s="42" t="str">
        <f t="shared" si="174"/>
        <v>:</v>
      </c>
      <c r="AB29" s="42" t="str">
        <f t="shared" si="175"/>
        <v>:</v>
      </c>
      <c r="AC29" s="42" t="str">
        <f t="shared" si="176"/>
        <v>:</v>
      </c>
      <c r="AD29" s="42" t="str">
        <f t="shared" si="177"/>
        <v>:</v>
      </c>
      <c r="AE29" s="42" t="str">
        <f t="shared" si="178"/>
        <v>:</v>
      </c>
      <c r="AF29" s="42" t="str">
        <f t="shared" si="179"/>
        <v>:</v>
      </c>
      <c r="AG29" s="42" t="str">
        <f t="shared" si="180"/>
        <v>:</v>
      </c>
      <c r="AH29" s="42" t="str">
        <f t="shared" si="181"/>
        <v>:</v>
      </c>
      <c r="AI29" s="42" t="str">
        <f t="shared" si="182"/>
        <v>:</v>
      </c>
      <c r="AJ29" s="42" t="str">
        <f t="shared" si="183"/>
        <v>:</v>
      </c>
      <c r="AK29" s="42" t="str">
        <f t="shared" si="184"/>
        <v>:</v>
      </c>
      <c r="AL29" s="42" t="str">
        <f t="shared" si="185"/>
        <v>:</v>
      </c>
      <c r="AM29" s="42" t="str">
        <f t="shared" si="186"/>
        <v>:</v>
      </c>
      <c r="AN29" s="42" t="str">
        <f t="shared" si="187"/>
        <v>:</v>
      </c>
      <c r="AO29" s="42">
        <f t="shared" si="188"/>
        <v>106.1</v>
      </c>
      <c r="AP29" s="42">
        <f t="shared" si="189"/>
        <v>107.8</v>
      </c>
      <c r="AQ29" s="42">
        <f t="shared" si="190"/>
        <v>111</v>
      </c>
      <c r="AR29" s="42">
        <f t="shared" si="191"/>
        <v>107.5</v>
      </c>
      <c r="AS29" s="42">
        <f t="shared" si="192"/>
        <v>105.5</v>
      </c>
      <c r="AT29" s="42">
        <f t="shared" si="193"/>
        <v>107.6</v>
      </c>
      <c r="AU29" s="42">
        <f t="shared" si="194"/>
        <v>106.7</v>
      </c>
      <c r="AV29" s="42">
        <f t="shared" si="195"/>
        <v>97.2</v>
      </c>
      <c r="AW29" s="42">
        <f t="shared" si="196"/>
        <v>97.9</v>
      </c>
      <c r="AX29" s="42">
        <f t="shared" si="197"/>
        <v>93.2</v>
      </c>
      <c r="AY29" s="42">
        <f t="shared" si="198"/>
        <v>93.6</v>
      </c>
      <c r="AZ29" s="42">
        <f t="shared" si="199"/>
        <v>91.2</v>
      </c>
      <c r="BA29" s="42">
        <f t="shared" si="200"/>
        <v>87.9</v>
      </c>
      <c r="BB29" s="42">
        <f t="shared" si="201"/>
        <v>87.9</v>
      </c>
      <c r="BC29" s="42">
        <f t="shared" si="202"/>
        <v>91.5</v>
      </c>
      <c r="BD29" s="42">
        <f t="shared" si="203"/>
        <v>87.5</v>
      </c>
      <c r="BE29" s="42">
        <f t="shared" si="204"/>
        <v>82.4</v>
      </c>
      <c r="BF29" s="42">
        <f t="shared" si="205"/>
        <v>89.7</v>
      </c>
      <c r="BG29" s="42">
        <f t="shared" si="206"/>
        <v>86.7</v>
      </c>
      <c r="BH29" s="42">
        <f t="shared" si="207"/>
        <v>80.900000000000006</v>
      </c>
      <c r="BI29" s="42">
        <f t="shared" si="208"/>
        <v>78.400000000000006</v>
      </c>
      <c r="BJ29" s="42">
        <f t="shared" si="209"/>
        <v>82.8</v>
      </c>
      <c r="BK29" s="42">
        <f t="shared" si="210"/>
        <v>82.2</v>
      </c>
      <c r="BL29" s="42">
        <f t="shared" si="211"/>
        <v>80.400000000000006</v>
      </c>
      <c r="BM29" s="42">
        <f t="shared" si="212"/>
        <v>80.599999999999994</v>
      </c>
      <c r="BN29" s="42">
        <f t="shared" si="213"/>
        <v>79.900000000000006</v>
      </c>
      <c r="BO29" s="42">
        <f t="shared" si="214"/>
        <v>87.6</v>
      </c>
      <c r="BP29" s="42">
        <f t="shared" si="215"/>
        <v>87.8</v>
      </c>
      <c r="BQ29" s="42">
        <f t="shared" si="152"/>
        <v>88</v>
      </c>
      <c r="BR29" s="42">
        <f t="shared" si="109"/>
        <v>89.1</v>
      </c>
      <c r="BS29" s="42">
        <f t="shared" si="109"/>
        <v>90.3</v>
      </c>
      <c r="BT29" s="42">
        <f t="shared" si="110"/>
        <v>91.8</v>
      </c>
      <c r="BU29" s="42">
        <f t="shared" si="111"/>
        <v>87.4</v>
      </c>
      <c r="BV29" s="42">
        <f t="shared" si="112"/>
        <v>90.9</v>
      </c>
      <c r="BW29" s="42">
        <f t="shared" si="113"/>
        <v>92.7</v>
      </c>
      <c r="BX29" s="42">
        <f t="shared" si="114"/>
        <v>89.3</v>
      </c>
      <c r="BY29" s="42">
        <f t="shared" si="115"/>
        <v>86.3</v>
      </c>
      <c r="BZ29" s="42">
        <f t="shared" si="116"/>
        <v>93.8</v>
      </c>
      <c r="CA29" s="42">
        <f t="shared" si="117"/>
        <v>94.5</v>
      </c>
      <c r="CB29" s="42">
        <f t="shared" si="118"/>
        <v>89.9</v>
      </c>
      <c r="CC29" s="42">
        <f t="shared" si="119"/>
        <v>93.4</v>
      </c>
      <c r="CD29" s="42">
        <f t="shared" si="120"/>
        <v>95.7</v>
      </c>
      <c r="CE29" s="42" t="str">
        <f t="shared" si="121"/>
        <v/>
      </c>
      <c r="CF29" s="42" t="str">
        <f t="shared" si="122"/>
        <v/>
      </c>
      <c r="CG29" s="42" t="str">
        <f t="shared" si="123"/>
        <v/>
      </c>
      <c r="CH29" s="42" t="str">
        <f t="shared" si="124"/>
        <v/>
      </c>
      <c r="CI29" s="42" t="str">
        <f t="shared" si="125"/>
        <v/>
      </c>
      <c r="CJ29" s="42" t="str">
        <f t="shared" si="126"/>
        <v/>
      </c>
      <c r="CK29" s="42" t="str">
        <f t="shared" si="127"/>
        <v/>
      </c>
      <c r="CL29" s="42" t="str">
        <f t="shared" si="128"/>
        <v/>
      </c>
      <c r="CM29" s="42" t="str">
        <f t="shared" si="129"/>
        <v/>
      </c>
      <c r="CN29" s="42" t="str">
        <f t="shared" si="130"/>
        <v/>
      </c>
      <c r="CO29" s="42" t="str">
        <f t="shared" si="131"/>
        <v/>
      </c>
      <c r="CP29" s="42" t="str">
        <f t="shared" si="132"/>
        <v/>
      </c>
      <c r="CQ29" s="42" t="str">
        <f t="shared" si="133"/>
        <v/>
      </c>
      <c r="CR29" s="42" t="str">
        <f t="shared" si="134"/>
        <v/>
      </c>
      <c r="CS29" s="42" t="str">
        <f t="shared" si="135"/>
        <v/>
      </c>
      <c r="CT29" s="42" t="str">
        <f t="shared" si="136"/>
        <v/>
      </c>
      <c r="CU29" s="42" t="str">
        <f t="shared" si="137"/>
        <v/>
      </c>
      <c r="CV29" s="42" t="str">
        <f t="shared" si="138"/>
        <v/>
      </c>
      <c r="CW29" s="42" t="str">
        <f t="shared" si="139"/>
        <v/>
      </c>
      <c r="CX29" s="42" t="str">
        <f t="shared" si="140"/>
        <v/>
      </c>
      <c r="CY29" s="42" t="str">
        <f t="shared" si="141"/>
        <v/>
      </c>
      <c r="CZ29" s="42" t="str">
        <f t="shared" si="142"/>
        <v/>
      </c>
      <c r="DA29" s="42" t="str">
        <f t="shared" si="143"/>
        <v/>
      </c>
      <c r="DB29" s="42" t="str">
        <f t="shared" si="144"/>
        <v/>
      </c>
      <c r="DC29" s="42" t="str">
        <f t="shared" si="145"/>
        <v/>
      </c>
      <c r="DD29" s="42" t="str">
        <f t="shared" si="146"/>
        <v/>
      </c>
      <c r="DE29" s="42" t="str">
        <f t="shared" si="147"/>
        <v/>
      </c>
      <c r="DF29" s="42" t="str">
        <f t="shared" si="148"/>
        <v/>
      </c>
      <c r="DG29" s="42" t="str">
        <f t="shared" si="149"/>
        <v/>
      </c>
      <c r="DH29" s="42" t="str">
        <f t="shared" si="150"/>
        <v/>
      </c>
    </row>
    <row r="30" spans="1:112" ht="9.75" customHeight="1">
      <c r="A30" s="77" t="s">
        <v>5463</v>
      </c>
      <c r="B30" s="46"/>
      <c r="C30" s="41"/>
      <c r="D30" s="41"/>
      <c r="E30" s="42" t="str">
        <f t="shared" si="151"/>
        <v>:</v>
      </c>
      <c r="F30" s="42" t="str">
        <f t="shared" si="153"/>
        <v>:</v>
      </c>
      <c r="G30" s="42" t="str">
        <f t="shared" si="154"/>
        <v>:</v>
      </c>
      <c r="H30" s="42" t="str">
        <f t="shared" si="155"/>
        <v>:</v>
      </c>
      <c r="I30" s="42" t="str">
        <f t="shared" si="156"/>
        <v>:</v>
      </c>
      <c r="J30" s="42" t="str">
        <f t="shared" si="157"/>
        <v>:</v>
      </c>
      <c r="K30" s="42" t="str">
        <f t="shared" si="158"/>
        <v>:</v>
      </c>
      <c r="L30" s="42" t="str">
        <f t="shared" si="159"/>
        <v>:</v>
      </c>
      <c r="M30" s="42" t="str">
        <f t="shared" si="160"/>
        <v>:</v>
      </c>
      <c r="N30" s="42" t="str">
        <f t="shared" si="161"/>
        <v>:</v>
      </c>
      <c r="O30" s="42" t="str">
        <f t="shared" si="162"/>
        <v>:</v>
      </c>
      <c r="P30" s="42" t="str">
        <f t="shared" si="163"/>
        <v>:</v>
      </c>
      <c r="Q30" s="42" t="str">
        <f t="shared" si="164"/>
        <v>:</v>
      </c>
      <c r="R30" s="42" t="str">
        <f t="shared" si="165"/>
        <v>:</v>
      </c>
      <c r="S30" s="42" t="str">
        <f t="shared" si="166"/>
        <v>:</v>
      </c>
      <c r="T30" s="42" t="str">
        <f t="shared" si="167"/>
        <v>:</v>
      </c>
      <c r="U30" s="42" t="str">
        <f t="shared" si="168"/>
        <v>:</v>
      </c>
      <c r="V30" s="42" t="str">
        <f t="shared" si="169"/>
        <v>:</v>
      </c>
      <c r="W30" s="42" t="str">
        <f t="shared" si="170"/>
        <v>:</v>
      </c>
      <c r="X30" s="42" t="str">
        <f t="shared" si="171"/>
        <v>:</v>
      </c>
      <c r="Y30" s="42" t="str">
        <f t="shared" si="172"/>
        <v>:</v>
      </c>
      <c r="Z30" s="42" t="str">
        <f t="shared" si="173"/>
        <v>:</v>
      </c>
      <c r="AA30" s="42" t="str">
        <f t="shared" si="174"/>
        <v>:</v>
      </c>
      <c r="AB30" s="42" t="str">
        <f t="shared" si="175"/>
        <v>:</v>
      </c>
      <c r="AC30" s="42" t="str">
        <f t="shared" si="176"/>
        <v>:</v>
      </c>
      <c r="AD30" s="42" t="str">
        <f t="shared" si="177"/>
        <v>:</v>
      </c>
      <c r="AE30" s="42" t="str">
        <f t="shared" si="178"/>
        <v>:</v>
      </c>
      <c r="AF30" s="42" t="str">
        <f t="shared" si="179"/>
        <v>:</v>
      </c>
      <c r="AG30" s="42" t="str">
        <f t="shared" si="180"/>
        <v>:</v>
      </c>
      <c r="AH30" s="42" t="str">
        <f t="shared" si="181"/>
        <v>:</v>
      </c>
      <c r="AI30" s="42" t="str">
        <f t="shared" si="182"/>
        <v>:</v>
      </c>
      <c r="AJ30" s="42" t="str">
        <f t="shared" si="183"/>
        <v>:</v>
      </c>
      <c r="AK30" s="42" t="str">
        <f t="shared" si="184"/>
        <v>:</v>
      </c>
      <c r="AL30" s="42" t="str">
        <f t="shared" si="185"/>
        <v>:</v>
      </c>
      <c r="AM30" s="42" t="str">
        <f t="shared" si="186"/>
        <v>:</v>
      </c>
      <c r="AN30" s="42" t="str">
        <f t="shared" si="187"/>
        <v>:</v>
      </c>
      <c r="AO30" s="42" t="str">
        <f t="shared" si="188"/>
        <v>[2.7]</v>
      </c>
      <c r="AP30" s="42" t="str">
        <f t="shared" si="189"/>
        <v>[2.4]</v>
      </c>
      <c r="AQ30" s="42" t="str">
        <f t="shared" si="190"/>
        <v>[2.8]</v>
      </c>
      <c r="AR30" s="42" t="str">
        <f t="shared" si="191"/>
        <v>[2.1]</v>
      </c>
      <c r="AS30" s="42" t="str">
        <f t="shared" si="192"/>
        <v>[2.2]</v>
      </c>
      <c r="AT30" s="42" t="str">
        <f t="shared" si="193"/>
        <v>*</v>
      </c>
      <c r="AU30" s="42" t="str">
        <f t="shared" si="194"/>
        <v>*</v>
      </c>
      <c r="AV30" s="42" t="str">
        <f t="shared" si="195"/>
        <v>*</v>
      </c>
      <c r="AW30" s="42" t="str">
        <f t="shared" si="196"/>
        <v>*</v>
      </c>
      <c r="AX30" s="42" t="str">
        <f t="shared" si="197"/>
        <v>*</v>
      </c>
      <c r="AY30" s="42" t="str">
        <f t="shared" si="198"/>
        <v>[2.4]</v>
      </c>
      <c r="AZ30" s="42" t="str">
        <f t="shared" si="199"/>
        <v>[2.5]</v>
      </c>
      <c r="BA30" s="42" t="str">
        <f t="shared" si="200"/>
        <v>*</v>
      </c>
      <c r="BB30" s="42" t="str">
        <f t="shared" si="201"/>
        <v>[2.5]</v>
      </c>
      <c r="BC30" s="42" t="str">
        <f t="shared" si="202"/>
        <v>*</v>
      </c>
      <c r="BD30" s="42" t="str">
        <f t="shared" si="203"/>
        <v>[3.5]</v>
      </c>
      <c r="BE30" s="42" t="str">
        <f t="shared" si="204"/>
        <v>[3.7]</v>
      </c>
      <c r="BF30" s="42" t="str">
        <f t="shared" si="205"/>
        <v>*</v>
      </c>
      <c r="BG30" s="42" t="str">
        <f t="shared" si="206"/>
        <v>[2.8]</v>
      </c>
      <c r="BH30" s="42" t="str">
        <f t="shared" si="207"/>
        <v>[3.4]</v>
      </c>
      <c r="BI30" s="42" t="str">
        <f t="shared" si="208"/>
        <v>[3.2]</v>
      </c>
      <c r="BJ30" s="42" t="str">
        <f t="shared" si="209"/>
        <v>[3.0]</v>
      </c>
      <c r="BK30" s="42" t="str">
        <f t="shared" si="210"/>
        <v>[3.5]</v>
      </c>
      <c r="BL30" s="42" t="str">
        <f t="shared" si="211"/>
        <v>*</v>
      </c>
      <c r="BM30" s="42" t="str">
        <f t="shared" si="212"/>
        <v>*</v>
      </c>
      <c r="BN30" s="42" t="str">
        <f t="shared" si="213"/>
        <v>[2.8]</v>
      </c>
      <c r="BO30" s="42" t="str">
        <f t="shared" si="214"/>
        <v>*</v>
      </c>
      <c r="BP30" s="42" t="str">
        <f t="shared" si="215"/>
        <v>*</v>
      </c>
      <c r="BQ30" s="42" t="str">
        <f t="shared" si="152"/>
        <v>*</v>
      </c>
      <c r="BR30" s="42" t="str">
        <f t="shared" si="109"/>
        <v>[3.4]</v>
      </c>
      <c r="BS30" s="42" t="str">
        <f t="shared" si="109"/>
        <v>[3.6]</v>
      </c>
      <c r="BT30" s="42" t="str">
        <f t="shared" si="110"/>
        <v>[3.6]</v>
      </c>
      <c r="BU30" s="42" t="str">
        <f t="shared" si="111"/>
        <v>[4.1]</v>
      </c>
      <c r="BV30" s="42" t="str">
        <f t="shared" si="112"/>
        <v>[2.9]</v>
      </c>
      <c r="BW30" s="42">
        <f t="shared" si="113"/>
        <v>5.0999999999999996</v>
      </c>
      <c r="BX30" s="42">
        <f t="shared" si="114"/>
        <v>7.4</v>
      </c>
      <c r="BY30" s="42">
        <f t="shared" si="115"/>
        <v>7.7</v>
      </c>
      <c r="BZ30" s="42">
        <f t="shared" si="116"/>
        <v>8</v>
      </c>
      <c r="CA30" s="42">
        <f t="shared" si="117"/>
        <v>7.8</v>
      </c>
      <c r="CB30" s="42">
        <f t="shared" si="118"/>
        <v>8.8000000000000007</v>
      </c>
      <c r="CC30" s="42">
        <f t="shared" si="119"/>
        <v>9.4</v>
      </c>
      <c r="CD30" s="42">
        <f t="shared" si="120"/>
        <v>6.8</v>
      </c>
      <c r="CE30" s="42" t="str">
        <f t="shared" si="121"/>
        <v/>
      </c>
      <c r="CF30" s="42" t="str">
        <f t="shared" si="122"/>
        <v/>
      </c>
      <c r="CG30" s="42" t="str">
        <f t="shared" si="123"/>
        <v/>
      </c>
      <c r="CH30" s="42" t="str">
        <f t="shared" si="124"/>
        <v/>
      </c>
      <c r="CI30" s="42" t="str">
        <f t="shared" si="125"/>
        <v/>
      </c>
      <c r="CJ30" s="42" t="str">
        <f t="shared" si="126"/>
        <v/>
      </c>
      <c r="CK30" s="42" t="str">
        <f t="shared" si="127"/>
        <v/>
      </c>
      <c r="CL30" s="42" t="str">
        <f t="shared" si="128"/>
        <v/>
      </c>
      <c r="CM30" s="42" t="str">
        <f t="shared" si="129"/>
        <v/>
      </c>
      <c r="CN30" s="42" t="str">
        <f t="shared" si="130"/>
        <v/>
      </c>
      <c r="CO30" s="42" t="str">
        <f t="shared" si="131"/>
        <v/>
      </c>
      <c r="CP30" s="42" t="str">
        <f t="shared" si="132"/>
        <v/>
      </c>
      <c r="CQ30" s="42" t="str">
        <f t="shared" si="133"/>
        <v/>
      </c>
      <c r="CR30" s="42" t="str">
        <f t="shared" si="134"/>
        <v/>
      </c>
      <c r="CS30" s="42" t="str">
        <f t="shared" si="135"/>
        <v/>
      </c>
      <c r="CT30" s="42" t="str">
        <f t="shared" si="136"/>
        <v/>
      </c>
      <c r="CU30" s="42" t="str">
        <f t="shared" si="137"/>
        <v/>
      </c>
      <c r="CV30" s="42" t="str">
        <f t="shared" si="138"/>
        <v/>
      </c>
      <c r="CW30" s="42" t="str">
        <f t="shared" si="139"/>
        <v/>
      </c>
      <c r="CX30" s="42" t="str">
        <f t="shared" si="140"/>
        <v/>
      </c>
      <c r="CY30" s="42" t="str">
        <f t="shared" si="141"/>
        <v/>
      </c>
      <c r="CZ30" s="42" t="str">
        <f t="shared" si="142"/>
        <v/>
      </c>
      <c r="DA30" s="42" t="str">
        <f t="shared" si="143"/>
        <v/>
      </c>
      <c r="DB30" s="42" t="str">
        <f t="shared" si="144"/>
        <v/>
      </c>
      <c r="DC30" s="42" t="str">
        <f t="shared" si="145"/>
        <v/>
      </c>
      <c r="DD30" s="42" t="str">
        <f t="shared" si="146"/>
        <v/>
      </c>
      <c r="DE30" s="42" t="str">
        <f t="shared" si="147"/>
        <v/>
      </c>
      <c r="DF30" s="42" t="str">
        <f t="shared" si="148"/>
        <v/>
      </c>
      <c r="DG30" s="42" t="str">
        <f t="shared" si="149"/>
        <v/>
      </c>
      <c r="DH30" s="42" t="str">
        <f t="shared" si="150"/>
        <v/>
      </c>
    </row>
    <row r="31" spans="1:112" ht="9.75" customHeight="1">
      <c r="A31" s="52" t="s">
        <v>2822</v>
      </c>
      <c r="B31" s="46"/>
      <c r="C31" s="41"/>
      <c r="D31" s="41"/>
      <c r="E31" s="40">
        <f t="shared" si="151"/>
        <v>587.70000000000005</v>
      </c>
      <c r="F31" s="40">
        <f t="shared" si="153"/>
        <v>595.79999999999995</v>
      </c>
      <c r="G31" s="40">
        <f t="shared" si="154"/>
        <v>621.20000000000005</v>
      </c>
      <c r="H31" s="40">
        <f t="shared" si="155"/>
        <v>613.5</v>
      </c>
      <c r="I31" s="40">
        <f t="shared" si="156"/>
        <v>632.5</v>
      </c>
      <c r="J31" s="40">
        <f t="shared" si="157"/>
        <v>646.6</v>
      </c>
      <c r="K31" s="40">
        <f t="shared" si="158"/>
        <v>671.9</v>
      </c>
      <c r="L31" s="40">
        <f t="shared" si="159"/>
        <v>665.8</v>
      </c>
      <c r="M31" s="40">
        <f t="shared" si="160"/>
        <v>667.5</v>
      </c>
      <c r="N31" s="40">
        <f t="shared" si="161"/>
        <v>685.5</v>
      </c>
      <c r="O31" s="40">
        <f t="shared" si="162"/>
        <v>709.3</v>
      </c>
      <c r="P31" s="40">
        <f t="shared" si="163"/>
        <v>698.9</v>
      </c>
      <c r="Q31" s="40">
        <f t="shared" si="164"/>
        <v>696.9</v>
      </c>
      <c r="R31" s="40">
        <f t="shared" si="165"/>
        <v>711.1</v>
      </c>
      <c r="S31" s="40">
        <f t="shared" si="166"/>
        <v>737.3</v>
      </c>
      <c r="T31" s="40">
        <f t="shared" si="167"/>
        <v>731</v>
      </c>
      <c r="U31" s="40">
        <f t="shared" si="168"/>
        <v>731.3</v>
      </c>
      <c r="V31" s="40">
        <f t="shared" si="169"/>
        <v>737.3</v>
      </c>
      <c r="W31" s="40">
        <f t="shared" si="170"/>
        <v>752.7</v>
      </c>
      <c r="X31" s="40">
        <f t="shared" si="171"/>
        <v>743.2</v>
      </c>
      <c r="Y31" s="40">
        <f t="shared" si="172"/>
        <v>745.8</v>
      </c>
      <c r="Z31" s="40">
        <f t="shared" si="173"/>
        <v>754.9</v>
      </c>
      <c r="AA31" s="40">
        <f t="shared" si="174"/>
        <v>766.4</v>
      </c>
      <c r="AB31" s="40">
        <f t="shared" si="175"/>
        <v>765.6</v>
      </c>
      <c r="AC31" s="40">
        <f t="shared" si="176"/>
        <v>767.1</v>
      </c>
      <c r="AD31" s="40">
        <f t="shared" si="177"/>
        <v>777</v>
      </c>
      <c r="AE31" s="40">
        <f t="shared" si="178"/>
        <v>798.8</v>
      </c>
      <c r="AF31" s="40">
        <f t="shared" si="179"/>
        <v>801.5</v>
      </c>
      <c r="AG31" s="40">
        <f t="shared" si="180"/>
        <v>809.7</v>
      </c>
      <c r="AH31" s="40">
        <f t="shared" si="181"/>
        <v>824.2</v>
      </c>
      <c r="AI31" s="40">
        <f t="shared" si="182"/>
        <v>841</v>
      </c>
      <c r="AJ31" s="40">
        <f t="shared" si="183"/>
        <v>841.9</v>
      </c>
      <c r="AK31" s="40">
        <f t="shared" si="184"/>
        <v>848.2</v>
      </c>
      <c r="AL31" s="40">
        <f t="shared" si="185"/>
        <v>860.9</v>
      </c>
      <c r="AM31" s="40">
        <f t="shared" si="186"/>
        <v>879.8</v>
      </c>
      <c r="AN31" s="40">
        <f t="shared" si="187"/>
        <v>888.8</v>
      </c>
      <c r="AO31" s="40">
        <f t="shared" si="188"/>
        <v>902</v>
      </c>
      <c r="AP31" s="40">
        <f t="shared" si="189"/>
        <v>916.3</v>
      </c>
      <c r="AQ31" s="40">
        <f t="shared" si="190"/>
        <v>933.5</v>
      </c>
      <c r="AR31" s="40">
        <f t="shared" si="191"/>
        <v>934.2</v>
      </c>
      <c r="AS31" s="40">
        <f t="shared" si="192"/>
        <v>936.5</v>
      </c>
      <c r="AT31" s="40">
        <f t="shared" si="193"/>
        <v>938.7</v>
      </c>
      <c r="AU31" s="40">
        <f t="shared" si="194"/>
        <v>938.3</v>
      </c>
      <c r="AV31" s="40">
        <f t="shared" si="195"/>
        <v>924.9</v>
      </c>
      <c r="AW31" s="40">
        <f t="shared" si="196"/>
        <v>903.5</v>
      </c>
      <c r="AX31" s="40">
        <f t="shared" si="197"/>
        <v>902.2</v>
      </c>
      <c r="AY31" s="40">
        <f t="shared" si="198"/>
        <v>897.3</v>
      </c>
      <c r="AZ31" s="40">
        <f t="shared" si="199"/>
        <v>887.2</v>
      </c>
      <c r="BA31" s="40">
        <f t="shared" si="200"/>
        <v>877.9</v>
      </c>
      <c r="BB31" s="40">
        <f t="shared" si="201"/>
        <v>877.9</v>
      </c>
      <c r="BC31" s="40">
        <f t="shared" si="202"/>
        <v>870.5</v>
      </c>
      <c r="BD31" s="40">
        <f t="shared" si="203"/>
        <v>863.2</v>
      </c>
      <c r="BE31" s="40">
        <f t="shared" si="204"/>
        <v>857.3</v>
      </c>
      <c r="BF31" s="40">
        <f t="shared" si="205"/>
        <v>868.5</v>
      </c>
      <c r="BG31" s="40">
        <f t="shared" si="206"/>
        <v>855.5</v>
      </c>
      <c r="BH31" s="40">
        <f t="shared" si="207"/>
        <v>860.4</v>
      </c>
      <c r="BI31" s="40">
        <f t="shared" si="208"/>
        <v>852.9</v>
      </c>
      <c r="BJ31" s="40">
        <f t="shared" si="209"/>
        <v>859.2</v>
      </c>
      <c r="BK31" s="40">
        <f t="shared" si="210"/>
        <v>855.1</v>
      </c>
      <c r="BL31" s="40">
        <f t="shared" si="211"/>
        <v>860.9</v>
      </c>
      <c r="BM31" s="40">
        <f t="shared" si="212"/>
        <v>854</v>
      </c>
      <c r="BN31" s="40">
        <f t="shared" si="213"/>
        <v>864.3</v>
      </c>
      <c r="BO31" s="40">
        <f t="shared" si="214"/>
        <v>871</v>
      </c>
      <c r="BP31" s="40">
        <f t="shared" si="215"/>
        <v>871.6</v>
      </c>
      <c r="BQ31" s="40">
        <f t="shared" si="152"/>
        <v>864</v>
      </c>
      <c r="BR31" s="40">
        <f t="shared" si="109"/>
        <v>870.9</v>
      </c>
      <c r="BS31" s="40">
        <f t="shared" si="109"/>
        <v>878.4</v>
      </c>
      <c r="BT31" s="40">
        <f t="shared" si="110"/>
        <v>885.9</v>
      </c>
      <c r="BU31" s="40">
        <f t="shared" si="111"/>
        <v>880.1</v>
      </c>
      <c r="BV31" s="40">
        <f t="shared" si="112"/>
        <v>893.8</v>
      </c>
      <c r="BW31" s="40">
        <f t="shared" si="113"/>
        <v>901.2</v>
      </c>
      <c r="BX31" s="40">
        <f t="shared" si="114"/>
        <v>911.1</v>
      </c>
      <c r="BY31" s="40">
        <f t="shared" si="115"/>
        <v>908.1</v>
      </c>
      <c r="BZ31" s="40">
        <f t="shared" si="116"/>
        <v>923.9</v>
      </c>
      <c r="CA31" s="40">
        <f t="shared" si="117"/>
        <v>930.9</v>
      </c>
      <c r="CB31" s="40">
        <f t="shared" si="118"/>
        <v>935.4</v>
      </c>
      <c r="CC31" s="40">
        <f t="shared" si="119"/>
        <v>937.5</v>
      </c>
      <c r="CD31" s="40">
        <f t="shared" si="120"/>
        <v>945</v>
      </c>
      <c r="CE31" s="40" t="str">
        <f t="shared" si="121"/>
        <v/>
      </c>
      <c r="CF31" s="40" t="str">
        <f t="shared" si="122"/>
        <v/>
      </c>
      <c r="CG31" s="40" t="str">
        <f t="shared" si="123"/>
        <v/>
      </c>
      <c r="CH31" s="40" t="str">
        <f t="shared" si="124"/>
        <v/>
      </c>
      <c r="CI31" s="40" t="str">
        <f t="shared" si="125"/>
        <v/>
      </c>
      <c r="CJ31" s="40" t="str">
        <f t="shared" si="126"/>
        <v/>
      </c>
      <c r="CK31" s="40" t="str">
        <f t="shared" si="127"/>
        <v/>
      </c>
      <c r="CL31" s="40" t="str">
        <f t="shared" si="128"/>
        <v/>
      </c>
      <c r="CM31" s="40" t="str">
        <f t="shared" si="129"/>
        <v/>
      </c>
      <c r="CN31" s="40" t="str">
        <f t="shared" si="130"/>
        <v/>
      </c>
      <c r="CO31" s="40" t="str">
        <f t="shared" si="131"/>
        <v/>
      </c>
      <c r="CP31" s="40" t="str">
        <f t="shared" si="132"/>
        <v/>
      </c>
      <c r="CQ31" s="40" t="str">
        <f t="shared" si="133"/>
        <v/>
      </c>
      <c r="CR31" s="40" t="str">
        <f t="shared" si="134"/>
        <v/>
      </c>
      <c r="CS31" s="40" t="str">
        <f t="shared" si="135"/>
        <v/>
      </c>
      <c r="CT31" s="40" t="str">
        <f t="shared" si="136"/>
        <v/>
      </c>
      <c r="CU31" s="40" t="str">
        <f t="shared" si="137"/>
        <v/>
      </c>
      <c r="CV31" s="40" t="str">
        <f t="shared" si="138"/>
        <v/>
      </c>
      <c r="CW31" s="40" t="str">
        <f t="shared" si="139"/>
        <v/>
      </c>
      <c r="CX31" s="40" t="str">
        <f t="shared" si="140"/>
        <v/>
      </c>
      <c r="CY31" s="40" t="str">
        <f t="shared" si="141"/>
        <v/>
      </c>
      <c r="CZ31" s="40" t="str">
        <f t="shared" si="142"/>
        <v/>
      </c>
      <c r="DA31" s="40" t="str">
        <f t="shared" si="143"/>
        <v/>
      </c>
      <c r="DB31" s="40" t="str">
        <f t="shared" si="144"/>
        <v/>
      </c>
      <c r="DC31" s="40" t="str">
        <f t="shared" si="145"/>
        <v/>
      </c>
      <c r="DD31" s="40" t="str">
        <f t="shared" si="146"/>
        <v/>
      </c>
      <c r="DE31" s="40" t="str">
        <f t="shared" si="147"/>
        <v/>
      </c>
      <c r="DF31" s="40" t="str">
        <f t="shared" si="148"/>
        <v/>
      </c>
      <c r="DG31" s="40" t="str">
        <f t="shared" si="149"/>
        <v/>
      </c>
      <c r="DH31" s="40" t="str">
        <f t="shared" si="150"/>
        <v/>
      </c>
    </row>
    <row r="32" spans="1:112" ht="4.5" customHeight="1">
      <c r="A32" s="41"/>
      <c r="B32" s="41"/>
      <c r="C32" s="41"/>
      <c r="D32" s="41"/>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row>
    <row r="33" spans="1:112" ht="9.75" customHeight="1">
      <c r="A33" s="137" t="s">
        <v>232</v>
      </c>
      <c r="B33" s="137"/>
      <c r="C33" s="137"/>
      <c r="D33" s="137"/>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123"/>
      <c r="BT33" s="123"/>
      <c r="BU33" s="123"/>
      <c r="BV33" s="123"/>
      <c r="BW33" s="123"/>
      <c r="BX33" s="123"/>
      <c r="BY33" s="123"/>
      <c r="BZ33" s="123"/>
      <c r="CA33" s="123"/>
      <c r="CB33" s="123"/>
      <c r="CC33" s="123"/>
      <c r="CD33" s="123"/>
      <c r="CE33" s="123"/>
      <c r="CF33" s="123"/>
      <c r="CG33" s="123"/>
      <c r="CH33" s="123"/>
      <c r="CI33" s="123"/>
      <c r="CJ33" s="123"/>
      <c r="CK33" s="123"/>
      <c r="CL33" s="123"/>
      <c r="CM33" s="123"/>
      <c r="CN33" s="123"/>
      <c r="CO33" s="123"/>
      <c r="CP33" s="123"/>
      <c r="CQ33" s="123"/>
      <c r="CR33" s="123"/>
      <c r="CS33" s="123"/>
      <c r="CT33" s="123"/>
      <c r="CU33" s="123"/>
      <c r="CV33" s="123"/>
      <c r="CW33" s="123"/>
      <c r="CX33" s="123"/>
      <c r="CY33" s="123"/>
      <c r="CZ33" s="123"/>
      <c r="DA33" s="123"/>
      <c r="DB33" s="123"/>
      <c r="DC33" s="123"/>
      <c r="DD33" s="123"/>
      <c r="DE33" s="123"/>
      <c r="DF33" s="123"/>
      <c r="DG33" s="123"/>
      <c r="DH33" s="123"/>
    </row>
    <row r="34" spans="1:112" ht="9.75" customHeight="1">
      <c r="A34" s="41" t="s">
        <v>5445</v>
      </c>
      <c r="B34" s="41" t="s">
        <v>5446</v>
      </c>
      <c r="C34" s="41"/>
      <c r="D34" s="34"/>
      <c r="E34" s="42" t="str">
        <f>IF(C123="","",IF(ISNUMBER(VALUE(C123)),VALUE(C123),C123))</f>
        <v>:</v>
      </c>
      <c r="F34" s="42" t="str">
        <f t="shared" ref="F34:BQ37" si="216">IF(D123="","",IF(ISNUMBER(VALUE(D123)),VALUE(D123),D123))</f>
        <v>:</v>
      </c>
      <c r="G34" s="42" t="str">
        <f t="shared" si="216"/>
        <v>:</v>
      </c>
      <c r="H34" s="42" t="str">
        <f t="shared" si="216"/>
        <v>:</v>
      </c>
      <c r="I34" s="42" t="str">
        <f t="shared" si="216"/>
        <v>:</v>
      </c>
      <c r="J34" s="42" t="str">
        <f t="shared" si="216"/>
        <v>:</v>
      </c>
      <c r="K34" s="42" t="str">
        <f t="shared" si="216"/>
        <v>:</v>
      </c>
      <c r="L34" s="42" t="str">
        <f t="shared" si="216"/>
        <v>:</v>
      </c>
      <c r="M34" s="42" t="str">
        <f t="shared" si="216"/>
        <v>:</v>
      </c>
      <c r="N34" s="42" t="str">
        <f t="shared" si="216"/>
        <v>:</v>
      </c>
      <c r="O34" s="42" t="str">
        <f t="shared" si="216"/>
        <v>:</v>
      </c>
      <c r="P34" s="42" t="str">
        <f t="shared" si="216"/>
        <v>:</v>
      </c>
      <c r="Q34" s="42" t="str">
        <f t="shared" si="216"/>
        <v>:</v>
      </c>
      <c r="R34" s="42" t="str">
        <f t="shared" si="216"/>
        <v>:</v>
      </c>
      <c r="S34" s="42" t="str">
        <f t="shared" si="216"/>
        <v>:</v>
      </c>
      <c r="T34" s="42" t="str">
        <f t="shared" si="216"/>
        <v>:</v>
      </c>
      <c r="U34" s="42" t="str">
        <f t="shared" si="216"/>
        <v>:</v>
      </c>
      <c r="V34" s="42" t="str">
        <f t="shared" si="216"/>
        <v>:</v>
      </c>
      <c r="W34" s="42" t="str">
        <f t="shared" si="216"/>
        <v>:</v>
      </c>
      <c r="X34" s="42" t="str">
        <f t="shared" si="216"/>
        <v>:</v>
      </c>
      <c r="Y34" s="42" t="str">
        <f t="shared" si="216"/>
        <v>:</v>
      </c>
      <c r="Z34" s="42" t="str">
        <f t="shared" si="216"/>
        <v>:</v>
      </c>
      <c r="AA34" s="42" t="str">
        <f t="shared" si="216"/>
        <v>:</v>
      </c>
      <c r="AB34" s="42" t="str">
        <f t="shared" si="216"/>
        <v>:</v>
      </c>
      <c r="AC34" s="42" t="str">
        <f t="shared" si="216"/>
        <v>:</v>
      </c>
      <c r="AD34" s="42" t="str">
        <f t="shared" si="216"/>
        <v>:</v>
      </c>
      <c r="AE34" s="42" t="str">
        <f t="shared" si="216"/>
        <v>:</v>
      </c>
      <c r="AF34" s="42" t="str">
        <f t="shared" si="216"/>
        <v>:</v>
      </c>
      <c r="AG34" s="42" t="str">
        <f t="shared" si="216"/>
        <v>:</v>
      </c>
      <c r="AH34" s="42" t="str">
        <f t="shared" si="216"/>
        <v>:</v>
      </c>
      <c r="AI34" s="42" t="str">
        <f t="shared" si="216"/>
        <v>:</v>
      </c>
      <c r="AJ34" s="42" t="str">
        <f t="shared" si="216"/>
        <v>:</v>
      </c>
      <c r="AK34" s="42" t="str">
        <f t="shared" si="216"/>
        <v>:</v>
      </c>
      <c r="AL34" s="42" t="str">
        <f t="shared" si="216"/>
        <v>:</v>
      </c>
      <c r="AM34" s="42" t="str">
        <f t="shared" si="216"/>
        <v>:</v>
      </c>
      <c r="AN34" s="42" t="str">
        <f t="shared" si="216"/>
        <v>:</v>
      </c>
      <c r="AO34" s="42">
        <f t="shared" si="216"/>
        <v>141.5</v>
      </c>
      <c r="AP34" s="42">
        <f t="shared" si="216"/>
        <v>141.69999999999999</v>
      </c>
      <c r="AQ34" s="42">
        <f t="shared" si="216"/>
        <v>140.1</v>
      </c>
      <c r="AR34" s="42">
        <f t="shared" si="216"/>
        <v>141.1</v>
      </c>
      <c r="AS34" s="42">
        <f t="shared" si="216"/>
        <v>143.5</v>
      </c>
      <c r="AT34" s="42">
        <f t="shared" si="216"/>
        <v>142</v>
      </c>
      <c r="AU34" s="42">
        <f t="shared" si="216"/>
        <v>142.4</v>
      </c>
      <c r="AV34" s="42">
        <f t="shared" si="216"/>
        <v>138.9</v>
      </c>
      <c r="AW34" s="42">
        <f t="shared" si="216"/>
        <v>137.1</v>
      </c>
      <c r="AX34" s="42">
        <f t="shared" si="216"/>
        <v>143.9</v>
      </c>
      <c r="AY34" s="42">
        <f t="shared" si="216"/>
        <v>145.9</v>
      </c>
      <c r="AZ34" s="42">
        <f t="shared" si="216"/>
        <v>143.6</v>
      </c>
      <c r="BA34" s="42">
        <f t="shared" si="216"/>
        <v>142.5</v>
      </c>
      <c r="BB34" s="42">
        <f t="shared" si="216"/>
        <v>145.6</v>
      </c>
      <c r="BC34" s="42">
        <f t="shared" si="216"/>
        <v>137.19999999999999</v>
      </c>
      <c r="BD34" s="42">
        <f t="shared" si="216"/>
        <v>138.1</v>
      </c>
      <c r="BE34" s="42">
        <f t="shared" si="216"/>
        <v>141.1</v>
      </c>
      <c r="BF34" s="42">
        <f t="shared" si="216"/>
        <v>140.1</v>
      </c>
      <c r="BG34" s="42">
        <f t="shared" si="216"/>
        <v>139.4</v>
      </c>
      <c r="BH34" s="42">
        <f t="shared" si="216"/>
        <v>142.9</v>
      </c>
      <c r="BI34" s="42">
        <f t="shared" si="216"/>
        <v>147.1</v>
      </c>
      <c r="BJ34" s="42">
        <f t="shared" si="216"/>
        <v>152.6</v>
      </c>
      <c r="BK34" s="42">
        <f t="shared" si="216"/>
        <v>149.4</v>
      </c>
      <c r="BL34" s="42">
        <f t="shared" si="216"/>
        <v>150</v>
      </c>
      <c r="BM34" s="42">
        <f t="shared" si="216"/>
        <v>149.80000000000001</v>
      </c>
      <c r="BN34" s="42">
        <f t="shared" si="216"/>
        <v>151.9</v>
      </c>
      <c r="BO34" s="42">
        <f t="shared" si="216"/>
        <v>148.1</v>
      </c>
      <c r="BP34" s="42">
        <f t="shared" si="216"/>
        <v>150.9</v>
      </c>
      <c r="BQ34" s="42">
        <f t="shared" si="216"/>
        <v>154.80000000000001</v>
      </c>
      <c r="BR34" s="42">
        <f t="shared" ref="BR34:BS44" si="217">IF(BP123="","",IF(ISNUMBER(VALUE(BP123)),VALUE(BP123),BP123))</f>
        <v>154.30000000000001</v>
      </c>
      <c r="BS34" s="42">
        <f t="shared" si="217"/>
        <v>152.80000000000001</v>
      </c>
      <c r="BT34" s="42">
        <f t="shared" ref="BT34:BT44" si="218">IF(BR123="","",IF(ISNUMBER(VALUE(BR123)),VALUE(BR123),BR123))</f>
        <v>158.4</v>
      </c>
      <c r="BU34" s="42">
        <f t="shared" ref="BU34:BU44" si="219">IF(BS123="","",IF(ISNUMBER(VALUE(BS123)),VALUE(BS123),BS123))</f>
        <v>156.30000000000001</v>
      </c>
      <c r="BV34" s="42">
        <f t="shared" ref="BV34:BV44" si="220">IF(BT123="","",IF(ISNUMBER(VALUE(BT123)),VALUE(BT123),BT123))</f>
        <v>163.4</v>
      </c>
      <c r="BW34" s="42">
        <f t="shared" ref="BW34:BW44" si="221">IF(BU123="","",IF(ISNUMBER(VALUE(BU123)),VALUE(BU123),BU123))</f>
        <v>162.4</v>
      </c>
      <c r="BX34" s="42">
        <f t="shared" ref="BX34:BX44" si="222">IF(BV123="","",IF(ISNUMBER(VALUE(BV123)),VALUE(BV123),BV123))</f>
        <v>165.1</v>
      </c>
      <c r="BY34" s="42">
        <f t="shared" ref="BY34:BY44" si="223">IF(BW123="","",IF(ISNUMBER(VALUE(BW123)),VALUE(BW123),BW123))</f>
        <v>164.1</v>
      </c>
      <c r="BZ34" s="42">
        <f t="shared" ref="BZ34:BZ44" si="224">IF(BX123="","",IF(ISNUMBER(VALUE(BX123)),VALUE(BX123),BX123))</f>
        <v>168.5</v>
      </c>
      <c r="CA34" s="42">
        <f t="shared" ref="CA34:CA44" si="225">IF(BY123="","",IF(ISNUMBER(VALUE(BY123)),VALUE(BY123),BY123))</f>
        <v>170.4</v>
      </c>
      <c r="CB34" s="42">
        <f t="shared" ref="CB34:CB44" si="226">IF(BZ123="","",IF(ISNUMBER(VALUE(BZ123)),VALUE(BZ123),BZ123))</f>
        <v>173.6</v>
      </c>
      <c r="CC34" s="42">
        <f t="shared" ref="CC34:CC44" si="227">IF(CA123="","",IF(ISNUMBER(VALUE(CA123)),VALUE(CA123),CA123))</f>
        <v>172.7</v>
      </c>
      <c r="CD34" s="42">
        <f t="shared" ref="CD34:CD44" si="228">IF(CB123="","",IF(ISNUMBER(VALUE(CB123)),VALUE(CB123),CB123))</f>
        <v>173.3</v>
      </c>
      <c r="CE34" s="42" t="str">
        <f t="shared" ref="CE34:CE44" si="229">IF(CC123="","",IF(ISNUMBER(VALUE(CC123)),VALUE(CC123),CC123))</f>
        <v/>
      </c>
      <c r="CF34" s="42" t="str">
        <f t="shared" ref="CF34:CF44" si="230">IF(CD123="","",IF(ISNUMBER(VALUE(CD123)),VALUE(CD123),CD123))</f>
        <v/>
      </c>
      <c r="CG34" s="42" t="str">
        <f t="shared" ref="CG34:CG44" si="231">IF(CE123="","",IF(ISNUMBER(VALUE(CE123)),VALUE(CE123),CE123))</f>
        <v/>
      </c>
      <c r="CH34" s="42" t="str">
        <f t="shared" ref="CH34:CH44" si="232">IF(CF123="","",IF(ISNUMBER(VALUE(CF123)),VALUE(CF123),CF123))</f>
        <v/>
      </c>
      <c r="CI34" s="42" t="str">
        <f t="shared" ref="CI34:CI44" si="233">IF(CG123="","",IF(ISNUMBER(VALUE(CG123)),VALUE(CG123),CG123))</f>
        <v/>
      </c>
      <c r="CJ34" s="42" t="str">
        <f t="shared" ref="CJ34:CJ44" si="234">IF(CH123="","",IF(ISNUMBER(VALUE(CH123)),VALUE(CH123),CH123))</f>
        <v/>
      </c>
      <c r="CK34" s="42" t="str">
        <f t="shared" ref="CK34:CK44" si="235">IF(CI123="","",IF(ISNUMBER(VALUE(CI123)),VALUE(CI123),CI123))</f>
        <v/>
      </c>
      <c r="CL34" s="42" t="str">
        <f t="shared" ref="CL34:CL44" si="236">IF(CJ123="","",IF(ISNUMBER(VALUE(CJ123)),VALUE(CJ123),CJ123))</f>
        <v/>
      </c>
      <c r="CM34" s="42" t="str">
        <f t="shared" ref="CM34:CM44" si="237">IF(CK123="","",IF(ISNUMBER(VALUE(CK123)),VALUE(CK123),CK123))</f>
        <v/>
      </c>
      <c r="CN34" s="42" t="str">
        <f t="shared" ref="CN34:CN44" si="238">IF(CL123="","",IF(ISNUMBER(VALUE(CL123)),VALUE(CL123),CL123))</f>
        <v/>
      </c>
      <c r="CO34" s="42" t="str">
        <f t="shared" ref="CO34:CO44" si="239">IF(CM123="","",IF(ISNUMBER(VALUE(CM123)),VALUE(CM123),CM123))</f>
        <v/>
      </c>
      <c r="CP34" s="42" t="str">
        <f t="shared" ref="CP34:CP44" si="240">IF(CN123="","",IF(ISNUMBER(VALUE(CN123)),VALUE(CN123),CN123))</f>
        <v/>
      </c>
      <c r="CQ34" s="42" t="str">
        <f t="shared" ref="CQ34:CQ44" si="241">IF(CO123="","",IF(ISNUMBER(VALUE(CO123)),VALUE(CO123),CO123))</f>
        <v/>
      </c>
      <c r="CR34" s="42" t="str">
        <f t="shared" ref="CR34:CR44" si="242">IF(CP123="","",IF(ISNUMBER(VALUE(CP123)),VALUE(CP123),CP123))</f>
        <v/>
      </c>
      <c r="CS34" s="42" t="str">
        <f t="shared" ref="CS34:CS44" si="243">IF(CQ123="","",IF(ISNUMBER(VALUE(CQ123)),VALUE(CQ123),CQ123))</f>
        <v/>
      </c>
      <c r="CT34" s="42" t="str">
        <f t="shared" ref="CT34:CT44" si="244">IF(CR123="","",IF(ISNUMBER(VALUE(CR123)),VALUE(CR123),CR123))</f>
        <v/>
      </c>
      <c r="CU34" s="42" t="str">
        <f t="shared" ref="CU34:CU44" si="245">IF(CS123="","",IF(ISNUMBER(VALUE(CS123)),VALUE(CS123),CS123))</f>
        <v/>
      </c>
      <c r="CV34" s="42" t="str">
        <f t="shared" ref="CV34:CV44" si="246">IF(CT123="","",IF(ISNUMBER(VALUE(CT123)),VALUE(CT123),CT123))</f>
        <v/>
      </c>
      <c r="CW34" s="42" t="str">
        <f t="shared" ref="CW34:CW44" si="247">IF(CU123="","",IF(ISNUMBER(VALUE(CU123)),VALUE(CU123),CU123))</f>
        <v/>
      </c>
      <c r="CX34" s="42" t="str">
        <f t="shared" ref="CX34:CX44" si="248">IF(CV123="","",IF(ISNUMBER(VALUE(CV123)),VALUE(CV123),CV123))</f>
        <v/>
      </c>
      <c r="CY34" s="42" t="str">
        <f t="shared" ref="CY34:CY44" si="249">IF(CW123="","",IF(ISNUMBER(VALUE(CW123)),VALUE(CW123),CW123))</f>
        <v/>
      </c>
      <c r="CZ34" s="42" t="str">
        <f t="shared" ref="CZ34:CZ44" si="250">IF(CX123="","",IF(ISNUMBER(VALUE(CX123)),VALUE(CX123),CX123))</f>
        <v/>
      </c>
      <c r="DA34" s="42" t="str">
        <f t="shared" ref="DA34:DA44" si="251">IF(CY123="","",IF(ISNUMBER(VALUE(CY123)),VALUE(CY123),CY123))</f>
        <v/>
      </c>
      <c r="DB34" s="42" t="str">
        <f t="shared" ref="DB34:DB44" si="252">IF(CZ123="","",IF(ISNUMBER(VALUE(CZ123)),VALUE(CZ123),CZ123))</f>
        <v/>
      </c>
      <c r="DC34" s="42" t="str">
        <f t="shared" ref="DC34:DC44" si="253">IF(DA123="","",IF(ISNUMBER(VALUE(DA123)),VALUE(DA123),DA123))</f>
        <v/>
      </c>
      <c r="DD34" s="42" t="str">
        <f t="shared" ref="DD34:DD44" si="254">IF(DB123="","",IF(ISNUMBER(VALUE(DB123)),VALUE(DB123),DB123))</f>
        <v/>
      </c>
      <c r="DE34" s="42" t="str">
        <f t="shared" ref="DE34:DE44" si="255">IF(DC123="","",IF(ISNUMBER(VALUE(DC123)),VALUE(DC123),DC123))</f>
        <v/>
      </c>
      <c r="DF34" s="42" t="str">
        <f t="shared" ref="DF34:DF44" si="256">IF(DD123="","",IF(ISNUMBER(VALUE(DD123)),VALUE(DD123),DD123))</f>
        <v/>
      </c>
      <c r="DG34" s="42" t="str">
        <f t="shared" ref="DG34:DG44" si="257">IF(DE123="","",IF(ISNUMBER(VALUE(DE123)),VALUE(DE123),DE123))</f>
        <v/>
      </c>
      <c r="DH34" s="42" t="str">
        <f t="shared" ref="DH34:DH44" si="258">IF(DF123="","",IF(ISNUMBER(VALUE(DF123)),VALUE(DF123),DF123))</f>
        <v/>
      </c>
    </row>
    <row r="35" spans="1:112" ht="9.75" customHeight="1">
      <c r="A35" s="41" t="s">
        <v>5447</v>
      </c>
      <c r="B35" s="41" t="s">
        <v>5448</v>
      </c>
      <c r="C35" s="41"/>
      <c r="D35" s="34"/>
      <c r="E35" s="42" t="str">
        <f t="shared" ref="E35:E44" si="259">IF(C124="","",IF(ISNUMBER(VALUE(C124)),VALUE(C124),C124))</f>
        <v>:</v>
      </c>
      <c r="F35" s="42" t="str">
        <f t="shared" si="216"/>
        <v>:</v>
      </c>
      <c r="G35" s="42" t="str">
        <f t="shared" si="216"/>
        <v>:</v>
      </c>
      <c r="H35" s="42" t="str">
        <f t="shared" si="216"/>
        <v>:</v>
      </c>
      <c r="I35" s="42" t="str">
        <f t="shared" si="216"/>
        <v>:</v>
      </c>
      <c r="J35" s="42" t="str">
        <f t="shared" si="216"/>
        <v>:</v>
      </c>
      <c r="K35" s="42" t="str">
        <f t="shared" si="216"/>
        <v>:</v>
      </c>
      <c r="L35" s="42" t="str">
        <f t="shared" si="216"/>
        <v>:</v>
      </c>
      <c r="M35" s="42" t="str">
        <f t="shared" si="216"/>
        <v>:</v>
      </c>
      <c r="N35" s="42" t="str">
        <f t="shared" si="216"/>
        <v>:</v>
      </c>
      <c r="O35" s="42" t="str">
        <f t="shared" si="216"/>
        <v>:</v>
      </c>
      <c r="P35" s="42" t="str">
        <f t="shared" si="216"/>
        <v>:</v>
      </c>
      <c r="Q35" s="42" t="str">
        <f t="shared" si="216"/>
        <v>:</v>
      </c>
      <c r="R35" s="42" t="str">
        <f t="shared" si="216"/>
        <v>:</v>
      </c>
      <c r="S35" s="42" t="str">
        <f t="shared" si="216"/>
        <v>:</v>
      </c>
      <c r="T35" s="42" t="str">
        <f t="shared" si="216"/>
        <v>:</v>
      </c>
      <c r="U35" s="42" t="str">
        <f t="shared" si="216"/>
        <v>:</v>
      </c>
      <c r="V35" s="42" t="str">
        <f t="shared" si="216"/>
        <v>:</v>
      </c>
      <c r="W35" s="42" t="str">
        <f t="shared" si="216"/>
        <v>:</v>
      </c>
      <c r="X35" s="42" t="str">
        <f t="shared" si="216"/>
        <v>:</v>
      </c>
      <c r="Y35" s="42" t="str">
        <f t="shared" si="216"/>
        <v>:</v>
      </c>
      <c r="Z35" s="42" t="str">
        <f t="shared" si="216"/>
        <v>:</v>
      </c>
      <c r="AA35" s="42" t="str">
        <f t="shared" si="216"/>
        <v>:</v>
      </c>
      <c r="AB35" s="42" t="str">
        <f t="shared" si="216"/>
        <v>:</v>
      </c>
      <c r="AC35" s="42" t="str">
        <f t="shared" si="216"/>
        <v>:</v>
      </c>
      <c r="AD35" s="42" t="str">
        <f t="shared" si="216"/>
        <v>:</v>
      </c>
      <c r="AE35" s="42" t="str">
        <f t="shared" si="216"/>
        <v>:</v>
      </c>
      <c r="AF35" s="42" t="str">
        <f t="shared" si="216"/>
        <v>:</v>
      </c>
      <c r="AG35" s="42" t="str">
        <f t="shared" si="216"/>
        <v>:</v>
      </c>
      <c r="AH35" s="42" t="str">
        <f t="shared" si="216"/>
        <v>:</v>
      </c>
      <c r="AI35" s="42" t="str">
        <f t="shared" si="216"/>
        <v>:</v>
      </c>
      <c r="AJ35" s="42" t="str">
        <f t="shared" si="216"/>
        <v>:</v>
      </c>
      <c r="AK35" s="42" t="str">
        <f t="shared" si="216"/>
        <v>:</v>
      </c>
      <c r="AL35" s="42" t="str">
        <f t="shared" si="216"/>
        <v>:</v>
      </c>
      <c r="AM35" s="42" t="str">
        <f t="shared" si="216"/>
        <v>:</v>
      </c>
      <c r="AN35" s="42" t="str">
        <f t="shared" si="216"/>
        <v>:</v>
      </c>
      <c r="AO35" s="42">
        <f t="shared" si="216"/>
        <v>328.4</v>
      </c>
      <c r="AP35" s="42">
        <f t="shared" si="216"/>
        <v>323</v>
      </c>
      <c r="AQ35" s="42">
        <f t="shared" si="216"/>
        <v>320.5</v>
      </c>
      <c r="AR35" s="42">
        <f t="shared" si="216"/>
        <v>328</v>
      </c>
      <c r="AS35" s="42">
        <f t="shared" si="216"/>
        <v>330.5</v>
      </c>
      <c r="AT35" s="42">
        <f t="shared" si="216"/>
        <v>332.5</v>
      </c>
      <c r="AU35" s="42">
        <f t="shared" si="216"/>
        <v>326</v>
      </c>
      <c r="AV35" s="42">
        <f t="shared" si="216"/>
        <v>343</v>
      </c>
      <c r="AW35" s="42">
        <f t="shared" si="216"/>
        <v>327.8</v>
      </c>
      <c r="AX35" s="42">
        <f t="shared" si="216"/>
        <v>332</v>
      </c>
      <c r="AY35" s="42">
        <f t="shared" si="216"/>
        <v>326.60000000000002</v>
      </c>
      <c r="AZ35" s="42">
        <f t="shared" si="216"/>
        <v>336.8</v>
      </c>
      <c r="BA35" s="42">
        <f t="shared" si="216"/>
        <v>341.8</v>
      </c>
      <c r="BB35" s="42">
        <f t="shared" si="216"/>
        <v>347</v>
      </c>
      <c r="BC35" s="42">
        <f t="shared" si="216"/>
        <v>349.5</v>
      </c>
      <c r="BD35" s="42">
        <f t="shared" si="216"/>
        <v>344.7</v>
      </c>
      <c r="BE35" s="42">
        <f t="shared" si="216"/>
        <v>339.5</v>
      </c>
      <c r="BF35" s="42">
        <f t="shared" si="216"/>
        <v>352.9</v>
      </c>
      <c r="BG35" s="42">
        <f t="shared" si="216"/>
        <v>333.6</v>
      </c>
      <c r="BH35" s="42">
        <f t="shared" si="216"/>
        <v>338.1</v>
      </c>
      <c r="BI35" s="42">
        <f t="shared" si="216"/>
        <v>341.5</v>
      </c>
      <c r="BJ35" s="42">
        <f t="shared" si="216"/>
        <v>350.1</v>
      </c>
      <c r="BK35" s="42">
        <f t="shared" si="216"/>
        <v>345.5</v>
      </c>
      <c r="BL35" s="42">
        <f t="shared" si="216"/>
        <v>351.3</v>
      </c>
      <c r="BM35" s="42">
        <f t="shared" si="216"/>
        <v>354.3</v>
      </c>
      <c r="BN35" s="42">
        <f t="shared" si="216"/>
        <v>355.9</v>
      </c>
      <c r="BO35" s="42">
        <f t="shared" si="216"/>
        <v>354.7</v>
      </c>
      <c r="BP35" s="42">
        <f t="shared" si="216"/>
        <v>354</v>
      </c>
      <c r="BQ35" s="42">
        <f t="shared" si="216"/>
        <v>351</v>
      </c>
      <c r="BR35" s="42">
        <f t="shared" si="217"/>
        <v>352.3</v>
      </c>
      <c r="BS35" s="42">
        <f t="shared" si="217"/>
        <v>341.9</v>
      </c>
      <c r="BT35" s="42">
        <f t="shared" si="218"/>
        <v>345.5</v>
      </c>
      <c r="BU35" s="42">
        <f t="shared" si="219"/>
        <v>345.2</v>
      </c>
      <c r="BV35" s="42">
        <f t="shared" si="220"/>
        <v>356.4</v>
      </c>
      <c r="BW35" s="42">
        <f t="shared" si="221"/>
        <v>357.7</v>
      </c>
      <c r="BX35" s="42">
        <f t="shared" si="222"/>
        <v>359.6</v>
      </c>
      <c r="BY35" s="42">
        <f t="shared" si="223"/>
        <v>357.2</v>
      </c>
      <c r="BZ35" s="42">
        <f t="shared" si="224"/>
        <v>363.6</v>
      </c>
      <c r="CA35" s="42">
        <f t="shared" si="225"/>
        <v>363</v>
      </c>
      <c r="CB35" s="42">
        <f t="shared" si="226"/>
        <v>367.7</v>
      </c>
      <c r="CC35" s="42">
        <f t="shared" si="227"/>
        <v>370.5</v>
      </c>
      <c r="CD35" s="42">
        <f t="shared" si="228"/>
        <v>375.1</v>
      </c>
      <c r="CE35" s="42" t="str">
        <f t="shared" si="229"/>
        <v/>
      </c>
      <c r="CF35" s="42" t="str">
        <f t="shared" si="230"/>
        <v/>
      </c>
      <c r="CG35" s="42" t="str">
        <f t="shared" si="231"/>
        <v/>
      </c>
      <c r="CH35" s="42" t="str">
        <f t="shared" si="232"/>
        <v/>
      </c>
      <c r="CI35" s="42" t="str">
        <f t="shared" si="233"/>
        <v/>
      </c>
      <c r="CJ35" s="42" t="str">
        <f t="shared" si="234"/>
        <v/>
      </c>
      <c r="CK35" s="42" t="str">
        <f t="shared" si="235"/>
        <v/>
      </c>
      <c r="CL35" s="42" t="str">
        <f t="shared" si="236"/>
        <v/>
      </c>
      <c r="CM35" s="42" t="str">
        <f t="shared" si="237"/>
        <v/>
      </c>
      <c r="CN35" s="42" t="str">
        <f t="shared" si="238"/>
        <v/>
      </c>
      <c r="CO35" s="42" t="str">
        <f t="shared" si="239"/>
        <v/>
      </c>
      <c r="CP35" s="42" t="str">
        <f t="shared" si="240"/>
        <v/>
      </c>
      <c r="CQ35" s="42" t="str">
        <f t="shared" si="241"/>
        <v/>
      </c>
      <c r="CR35" s="42" t="str">
        <f t="shared" si="242"/>
        <v/>
      </c>
      <c r="CS35" s="42" t="str">
        <f t="shared" si="243"/>
        <v/>
      </c>
      <c r="CT35" s="42" t="str">
        <f t="shared" si="244"/>
        <v/>
      </c>
      <c r="CU35" s="42" t="str">
        <f t="shared" si="245"/>
        <v/>
      </c>
      <c r="CV35" s="42" t="str">
        <f t="shared" si="246"/>
        <v/>
      </c>
      <c r="CW35" s="42" t="str">
        <f t="shared" si="247"/>
        <v/>
      </c>
      <c r="CX35" s="42" t="str">
        <f t="shared" si="248"/>
        <v/>
      </c>
      <c r="CY35" s="42" t="str">
        <f t="shared" si="249"/>
        <v/>
      </c>
      <c r="CZ35" s="42" t="str">
        <f t="shared" si="250"/>
        <v/>
      </c>
      <c r="DA35" s="42" t="str">
        <f t="shared" si="251"/>
        <v/>
      </c>
      <c r="DB35" s="42" t="str">
        <f t="shared" si="252"/>
        <v/>
      </c>
      <c r="DC35" s="42" t="str">
        <f t="shared" si="253"/>
        <v/>
      </c>
      <c r="DD35" s="42" t="str">
        <f t="shared" si="254"/>
        <v/>
      </c>
      <c r="DE35" s="42" t="str">
        <f t="shared" si="255"/>
        <v/>
      </c>
      <c r="DF35" s="42" t="str">
        <f t="shared" si="256"/>
        <v/>
      </c>
      <c r="DG35" s="42" t="str">
        <f t="shared" si="257"/>
        <v/>
      </c>
      <c r="DH35" s="42" t="str">
        <f t="shared" si="258"/>
        <v/>
      </c>
    </row>
    <row r="36" spans="1:112" ht="9.75" customHeight="1">
      <c r="A36" s="41" t="s">
        <v>5449</v>
      </c>
      <c r="B36" s="41" t="s">
        <v>5450</v>
      </c>
      <c r="C36" s="41"/>
      <c r="D36" s="34"/>
      <c r="E36" s="42" t="str">
        <f t="shared" si="259"/>
        <v>:</v>
      </c>
      <c r="F36" s="42" t="str">
        <f t="shared" si="216"/>
        <v>:</v>
      </c>
      <c r="G36" s="42" t="str">
        <f t="shared" si="216"/>
        <v>:</v>
      </c>
      <c r="H36" s="42" t="str">
        <f t="shared" si="216"/>
        <v>:</v>
      </c>
      <c r="I36" s="42" t="str">
        <f t="shared" si="216"/>
        <v>:</v>
      </c>
      <c r="J36" s="42" t="str">
        <f t="shared" si="216"/>
        <v>:</v>
      </c>
      <c r="K36" s="42" t="str">
        <f t="shared" si="216"/>
        <v>:</v>
      </c>
      <c r="L36" s="42" t="str">
        <f t="shared" si="216"/>
        <v>:</v>
      </c>
      <c r="M36" s="42" t="str">
        <f t="shared" si="216"/>
        <v>:</v>
      </c>
      <c r="N36" s="42" t="str">
        <f t="shared" si="216"/>
        <v>:</v>
      </c>
      <c r="O36" s="42" t="str">
        <f t="shared" si="216"/>
        <v>:</v>
      </c>
      <c r="P36" s="42" t="str">
        <f t="shared" si="216"/>
        <v>:</v>
      </c>
      <c r="Q36" s="42" t="str">
        <f t="shared" si="216"/>
        <v>:</v>
      </c>
      <c r="R36" s="42" t="str">
        <f t="shared" si="216"/>
        <v>:</v>
      </c>
      <c r="S36" s="42" t="str">
        <f t="shared" si="216"/>
        <v>:</v>
      </c>
      <c r="T36" s="42" t="str">
        <f t="shared" si="216"/>
        <v>:</v>
      </c>
      <c r="U36" s="42" t="str">
        <f t="shared" si="216"/>
        <v>:</v>
      </c>
      <c r="V36" s="42" t="str">
        <f t="shared" si="216"/>
        <v>:</v>
      </c>
      <c r="W36" s="42" t="str">
        <f t="shared" si="216"/>
        <v>:</v>
      </c>
      <c r="X36" s="42" t="str">
        <f t="shared" si="216"/>
        <v>:</v>
      </c>
      <c r="Y36" s="42" t="str">
        <f t="shared" si="216"/>
        <v>:</v>
      </c>
      <c r="Z36" s="42" t="str">
        <f t="shared" si="216"/>
        <v>:</v>
      </c>
      <c r="AA36" s="42" t="str">
        <f t="shared" si="216"/>
        <v>:</v>
      </c>
      <c r="AB36" s="42" t="str">
        <f t="shared" si="216"/>
        <v>:</v>
      </c>
      <c r="AC36" s="42" t="str">
        <f t="shared" si="216"/>
        <v>:</v>
      </c>
      <c r="AD36" s="42" t="str">
        <f t="shared" si="216"/>
        <v>:</v>
      </c>
      <c r="AE36" s="42" t="str">
        <f t="shared" si="216"/>
        <v>:</v>
      </c>
      <c r="AF36" s="42" t="str">
        <f t="shared" si="216"/>
        <v>:</v>
      </c>
      <c r="AG36" s="42" t="str">
        <f t="shared" si="216"/>
        <v>:</v>
      </c>
      <c r="AH36" s="42" t="str">
        <f t="shared" si="216"/>
        <v>:</v>
      </c>
      <c r="AI36" s="42" t="str">
        <f t="shared" si="216"/>
        <v>:</v>
      </c>
      <c r="AJ36" s="42" t="str">
        <f t="shared" si="216"/>
        <v>:</v>
      </c>
      <c r="AK36" s="42" t="str">
        <f t="shared" si="216"/>
        <v>:</v>
      </c>
      <c r="AL36" s="42" t="str">
        <f t="shared" si="216"/>
        <v>:</v>
      </c>
      <c r="AM36" s="42" t="str">
        <f t="shared" si="216"/>
        <v>:</v>
      </c>
      <c r="AN36" s="42" t="str">
        <f t="shared" si="216"/>
        <v>:</v>
      </c>
      <c r="AO36" s="42">
        <f t="shared" si="216"/>
        <v>193.8</v>
      </c>
      <c r="AP36" s="42">
        <f t="shared" si="216"/>
        <v>195</v>
      </c>
      <c r="AQ36" s="42">
        <f t="shared" si="216"/>
        <v>199.2</v>
      </c>
      <c r="AR36" s="42">
        <f t="shared" si="216"/>
        <v>208.6</v>
      </c>
      <c r="AS36" s="42">
        <f t="shared" si="216"/>
        <v>204.4</v>
      </c>
      <c r="AT36" s="42">
        <f t="shared" si="216"/>
        <v>207.6</v>
      </c>
      <c r="AU36" s="42">
        <f t="shared" si="216"/>
        <v>208.9</v>
      </c>
      <c r="AV36" s="42">
        <f t="shared" si="216"/>
        <v>209.1</v>
      </c>
      <c r="AW36" s="42">
        <f t="shared" si="216"/>
        <v>208.5</v>
      </c>
      <c r="AX36" s="42">
        <f t="shared" si="216"/>
        <v>205.8</v>
      </c>
      <c r="AY36" s="42">
        <f t="shared" si="216"/>
        <v>205.9</v>
      </c>
      <c r="AZ36" s="42">
        <f t="shared" si="216"/>
        <v>203.9</v>
      </c>
      <c r="BA36" s="42">
        <f t="shared" si="216"/>
        <v>203.7</v>
      </c>
      <c r="BB36" s="42">
        <f t="shared" si="216"/>
        <v>203</v>
      </c>
      <c r="BC36" s="42">
        <f t="shared" si="216"/>
        <v>210.1</v>
      </c>
      <c r="BD36" s="42">
        <f t="shared" si="216"/>
        <v>210.2</v>
      </c>
      <c r="BE36" s="42">
        <f t="shared" si="216"/>
        <v>210.3</v>
      </c>
      <c r="BF36" s="42">
        <f t="shared" si="216"/>
        <v>211.7</v>
      </c>
      <c r="BG36" s="42">
        <f t="shared" si="216"/>
        <v>204.2</v>
      </c>
      <c r="BH36" s="42">
        <f t="shared" si="216"/>
        <v>211.1</v>
      </c>
      <c r="BI36" s="42">
        <f t="shared" si="216"/>
        <v>220</v>
      </c>
      <c r="BJ36" s="42">
        <f t="shared" si="216"/>
        <v>213.4</v>
      </c>
      <c r="BK36" s="42">
        <f t="shared" si="216"/>
        <v>209</v>
      </c>
      <c r="BL36" s="42">
        <f t="shared" si="216"/>
        <v>217.4</v>
      </c>
      <c r="BM36" s="42">
        <f t="shared" si="216"/>
        <v>213.9</v>
      </c>
      <c r="BN36" s="42">
        <f t="shared" si="216"/>
        <v>216.8</v>
      </c>
      <c r="BO36" s="42">
        <f t="shared" si="216"/>
        <v>215.7</v>
      </c>
      <c r="BP36" s="42">
        <f t="shared" si="216"/>
        <v>220.1</v>
      </c>
      <c r="BQ36" s="42">
        <f t="shared" si="216"/>
        <v>220.7</v>
      </c>
      <c r="BR36" s="42">
        <f t="shared" si="217"/>
        <v>218.6</v>
      </c>
      <c r="BS36" s="42">
        <f t="shared" si="217"/>
        <v>225.9</v>
      </c>
      <c r="BT36" s="42">
        <f t="shared" si="218"/>
        <v>226.8</v>
      </c>
      <c r="BU36" s="42">
        <f t="shared" si="219"/>
        <v>226.1</v>
      </c>
      <c r="BV36" s="42">
        <f t="shared" si="220"/>
        <v>231.4</v>
      </c>
      <c r="BW36" s="42">
        <f t="shared" si="221"/>
        <v>234.3</v>
      </c>
      <c r="BX36" s="42">
        <f t="shared" si="222"/>
        <v>237.3</v>
      </c>
      <c r="BY36" s="42">
        <f t="shared" si="223"/>
        <v>232.6</v>
      </c>
      <c r="BZ36" s="42">
        <f t="shared" si="224"/>
        <v>232.7</v>
      </c>
      <c r="CA36" s="42">
        <f t="shared" si="225"/>
        <v>238.2</v>
      </c>
      <c r="CB36" s="42">
        <f t="shared" si="226"/>
        <v>242.2</v>
      </c>
      <c r="CC36" s="42">
        <f t="shared" si="227"/>
        <v>238.4</v>
      </c>
      <c r="CD36" s="42">
        <f t="shared" si="228"/>
        <v>245.1</v>
      </c>
      <c r="CE36" s="42" t="str">
        <f t="shared" si="229"/>
        <v/>
      </c>
      <c r="CF36" s="42" t="str">
        <f t="shared" si="230"/>
        <v/>
      </c>
      <c r="CG36" s="42" t="str">
        <f t="shared" si="231"/>
        <v/>
      </c>
      <c r="CH36" s="42" t="str">
        <f t="shared" si="232"/>
        <v/>
      </c>
      <c r="CI36" s="42" t="str">
        <f t="shared" si="233"/>
        <v/>
      </c>
      <c r="CJ36" s="42" t="str">
        <f t="shared" si="234"/>
        <v/>
      </c>
      <c r="CK36" s="42" t="str">
        <f t="shared" si="235"/>
        <v/>
      </c>
      <c r="CL36" s="42" t="str">
        <f t="shared" si="236"/>
        <v/>
      </c>
      <c r="CM36" s="42" t="str">
        <f t="shared" si="237"/>
        <v/>
      </c>
      <c r="CN36" s="42" t="str">
        <f t="shared" si="238"/>
        <v/>
      </c>
      <c r="CO36" s="42" t="str">
        <f t="shared" si="239"/>
        <v/>
      </c>
      <c r="CP36" s="42" t="str">
        <f t="shared" si="240"/>
        <v/>
      </c>
      <c r="CQ36" s="42" t="str">
        <f t="shared" si="241"/>
        <v/>
      </c>
      <c r="CR36" s="42" t="str">
        <f t="shared" si="242"/>
        <v/>
      </c>
      <c r="CS36" s="42" t="str">
        <f t="shared" si="243"/>
        <v/>
      </c>
      <c r="CT36" s="42" t="str">
        <f t="shared" si="244"/>
        <v/>
      </c>
      <c r="CU36" s="42" t="str">
        <f t="shared" si="245"/>
        <v/>
      </c>
      <c r="CV36" s="42" t="str">
        <f t="shared" si="246"/>
        <v/>
      </c>
      <c r="CW36" s="42" t="str">
        <f t="shared" si="247"/>
        <v/>
      </c>
      <c r="CX36" s="42" t="str">
        <f t="shared" si="248"/>
        <v/>
      </c>
      <c r="CY36" s="42" t="str">
        <f t="shared" si="249"/>
        <v/>
      </c>
      <c r="CZ36" s="42" t="str">
        <f t="shared" si="250"/>
        <v/>
      </c>
      <c r="DA36" s="42" t="str">
        <f t="shared" si="251"/>
        <v/>
      </c>
      <c r="DB36" s="42" t="str">
        <f t="shared" si="252"/>
        <v/>
      </c>
      <c r="DC36" s="42" t="str">
        <f t="shared" si="253"/>
        <v/>
      </c>
      <c r="DD36" s="42" t="str">
        <f t="shared" si="254"/>
        <v/>
      </c>
      <c r="DE36" s="42" t="str">
        <f t="shared" si="255"/>
        <v/>
      </c>
      <c r="DF36" s="42" t="str">
        <f t="shared" si="256"/>
        <v/>
      </c>
      <c r="DG36" s="42" t="str">
        <f t="shared" si="257"/>
        <v/>
      </c>
      <c r="DH36" s="42" t="str">
        <f t="shared" si="258"/>
        <v/>
      </c>
    </row>
    <row r="37" spans="1:112" ht="9.75" customHeight="1">
      <c r="A37" s="41" t="s">
        <v>5451</v>
      </c>
      <c r="B37" s="41" t="s">
        <v>5452</v>
      </c>
      <c r="C37" s="41"/>
      <c r="D37" s="34"/>
      <c r="E37" s="42" t="str">
        <f t="shared" si="259"/>
        <v>:</v>
      </c>
      <c r="F37" s="42" t="str">
        <f t="shared" si="216"/>
        <v>:</v>
      </c>
      <c r="G37" s="42" t="str">
        <f t="shared" si="216"/>
        <v>:</v>
      </c>
      <c r="H37" s="42" t="str">
        <f t="shared" si="216"/>
        <v>:</v>
      </c>
      <c r="I37" s="42" t="str">
        <f t="shared" si="216"/>
        <v>:</v>
      </c>
      <c r="J37" s="42" t="str">
        <f t="shared" si="216"/>
        <v>:</v>
      </c>
      <c r="K37" s="42" t="str">
        <f t="shared" si="216"/>
        <v>:</v>
      </c>
      <c r="L37" s="42" t="str">
        <f t="shared" si="216"/>
        <v>:</v>
      </c>
      <c r="M37" s="42" t="str">
        <f t="shared" si="216"/>
        <v>:</v>
      </c>
      <c r="N37" s="42" t="str">
        <f t="shared" si="216"/>
        <v>:</v>
      </c>
      <c r="O37" s="42" t="str">
        <f t="shared" si="216"/>
        <v>:</v>
      </c>
      <c r="P37" s="42" t="str">
        <f t="shared" si="216"/>
        <v>:</v>
      </c>
      <c r="Q37" s="42" t="str">
        <f t="shared" si="216"/>
        <v>:</v>
      </c>
      <c r="R37" s="42" t="str">
        <f t="shared" si="216"/>
        <v>:</v>
      </c>
      <c r="S37" s="42" t="str">
        <f t="shared" si="216"/>
        <v>:</v>
      </c>
      <c r="T37" s="42" t="str">
        <f t="shared" si="216"/>
        <v>:</v>
      </c>
      <c r="U37" s="42" t="str">
        <f t="shared" si="216"/>
        <v>:</v>
      </c>
      <c r="V37" s="42" t="str">
        <f t="shared" si="216"/>
        <v>:</v>
      </c>
      <c r="W37" s="42" t="str">
        <f t="shared" si="216"/>
        <v>:</v>
      </c>
      <c r="X37" s="42" t="str">
        <f t="shared" si="216"/>
        <v>:</v>
      </c>
      <c r="Y37" s="42" t="str">
        <f t="shared" si="216"/>
        <v>:</v>
      </c>
      <c r="Z37" s="42" t="str">
        <f t="shared" si="216"/>
        <v>:</v>
      </c>
      <c r="AA37" s="42" t="str">
        <f t="shared" si="216"/>
        <v>:</v>
      </c>
      <c r="AB37" s="42" t="str">
        <f t="shared" si="216"/>
        <v>:</v>
      </c>
      <c r="AC37" s="42" t="str">
        <f t="shared" si="216"/>
        <v>:</v>
      </c>
      <c r="AD37" s="42" t="str">
        <f t="shared" si="216"/>
        <v>:</v>
      </c>
      <c r="AE37" s="42" t="str">
        <f t="shared" si="216"/>
        <v>:</v>
      </c>
      <c r="AF37" s="42" t="str">
        <f t="shared" si="216"/>
        <v>:</v>
      </c>
      <c r="AG37" s="42" t="str">
        <f t="shared" si="216"/>
        <v>:</v>
      </c>
      <c r="AH37" s="42" t="str">
        <f t="shared" si="216"/>
        <v>:</v>
      </c>
      <c r="AI37" s="42" t="str">
        <f t="shared" si="216"/>
        <v>:</v>
      </c>
      <c r="AJ37" s="42" t="str">
        <f t="shared" si="216"/>
        <v>:</v>
      </c>
      <c r="AK37" s="42" t="str">
        <f t="shared" si="216"/>
        <v>:</v>
      </c>
      <c r="AL37" s="42" t="str">
        <f t="shared" si="216"/>
        <v>:</v>
      </c>
      <c r="AM37" s="42" t="str">
        <f t="shared" si="216"/>
        <v>:</v>
      </c>
      <c r="AN37" s="42" t="str">
        <f t="shared" si="216"/>
        <v>:</v>
      </c>
      <c r="AO37" s="42">
        <f t="shared" si="216"/>
        <v>244.9</v>
      </c>
      <c r="AP37" s="42">
        <f t="shared" si="216"/>
        <v>251.8</v>
      </c>
      <c r="AQ37" s="42">
        <f t="shared" si="216"/>
        <v>265.2</v>
      </c>
      <c r="AR37" s="42">
        <f t="shared" si="216"/>
        <v>253.7</v>
      </c>
      <c r="AS37" s="42">
        <f t="shared" si="216"/>
        <v>256.39999999999998</v>
      </c>
      <c r="AT37" s="42">
        <f t="shared" si="216"/>
        <v>261.8</v>
      </c>
      <c r="AU37" s="42">
        <f t="shared" si="216"/>
        <v>266.7</v>
      </c>
      <c r="AV37" s="42">
        <f t="shared" si="216"/>
        <v>255</v>
      </c>
      <c r="AW37" s="42">
        <f t="shared" si="216"/>
        <v>249.6</v>
      </c>
      <c r="AX37" s="42">
        <f t="shared" si="216"/>
        <v>253.3</v>
      </c>
      <c r="AY37" s="42">
        <f t="shared" si="216"/>
        <v>246.8</v>
      </c>
      <c r="AZ37" s="42">
        <f t="shared" si="216"/>
        <v>243.6</v>
      </c>
      <c r="BA37" s="42">
        <f t="shared" si="216"/>
        <v>243.2</v>
      </c>
      <c r="BB37" s="42">
        <f t="shared" si="216"/>
        <v>241</v>
      </c>
      <c r="BC37" s="42">
        <f t="shared" si="216"/>
        <v>229.2</v>
      </c>
      <c r="BD37" s="42">
        <f t="shared" si="216"/>
        <v>224.7</v>
      </c>
      <c r="BE37" s="42">
        <f t="shared" si="216"/>
        <v>221.7</v>
      </c>
      <c r="BF37" s="42">
        <f t="shared" si="216"/>
        <v>222.6</v>
      </c>
      <c r="BG37" s="42">
        <f t="shared" si="216"/>
        <v>212.5</v>
      </c>
      <c r="BH37" s="42">
        <f t="shared" si="216"/>
        <v>216</v>
      </c>
      <c r="BI37" s="42">
        <f t="shared" si="216"/>
        <v>207.9</v>
      </c>
      <c r="BJ37" s="42">
        <f t="shared" si="216"/>
        <v>205.6</v>
      </c>
      <c r="BK37" s="42">
        <f t="shared" si="216"/>
        <v>209.3</v>
      </c>
      <c r="BL37" s="42">
        <f t="shared" si="216"/>
        <v>206.1</v>
      </c>
      <c r="BM37" s="42">
        <f t="shared" si="216"/>
        <v>201.8</v>
      </c>
      <c r="BN37" s="42">
        <f t="shared" si="216"/>
        <v>209.4</v>
      </c>
      <c r="BO37" s="42">
        <f t="shared" si="216"/>
        <v>212</v>
      </c>
      <c r="BP37" s="42">
        <f t="shared" si="216"/>
        <v>210.7</v>
      </c>
      <c r="BQ37" s="42">
        <f t="shared" ref="BQ37:BQ44" si="260">IF(BO126="","",IF(ISNUMBER(VALUE(BO126)),VALUE(BO126),BO126))</f>
        <v>208.8</v>
      </c>
      <c r="BR37" s="42">
        <f t="shared" si="217"/>
        <v>213.9</v>
      </c>
      <c r="BS37" s="42">
        <f t="shared" si="217"/>
        <v>212.9</v>
      </c>
      <c r="BT37" s="42">
        <f t="shared" si="218"/>
        <v>210.4</v>
      </c>
      <c r="BU37" s="42">
        <f t="shared" si="219"/>
        <v>206.6</v>
      </c>
      <c r="BV37" s="42">
        <f t="shared" si="220"/>
        <v>205.9</v>
      </c>
      <c r="BW37" s="42">
        <f t="shared" si="221"/>
        <v>208.7</v>
      </c>
      <c r="BX37" s="42">
        <f t="shared" si="222"/>
        <v>206.6</v>
      </c>
      <c r="BY37" s="42">
        <f t="shared" si="223"/>
        <v>206.8</v>
      </c>
      <c r="BZ37" s="42">
        <f t="shared" si="224"/>
        <v>208.5</v>
      </c>
      <c r="CA37" s="42">
        <f t="shared" si="225"/>
        <v>213.4</v>
      </c>
      <c r="CB37" s="42">
        <f t="shared" si="226"/>
        <v>211</v>
      </c>
      <c r="CC37" s="42">
        <f t="shared" si="227"/>
        <v>211.1</v>
      </c>
      <c r="CD37" s="42">
        <f t="shared" si="228"/>
        <v>213.7</v>
      </c>
      <c r="CE37" s="42" t="str">
        <f t="shared" si="229"/>
        <v/>
      </c>
      <c r="CF37" s="42" t="str">
        <f t="shared" si="230"/>
        <v/>
      </c>
      <c r="CG37" s="42" t="str">
        <f t="shared" si="231"/>
        <v/>
      </c>
      <c r="CH37" s="42" t="str">
        <f t="shared" si="232"/>
        <v/>
      </c>
      <c r="CI37" s="42" t="str">
        <f t="shared" si="233"/>
        <v/>
      </c>
      <c r="CJ37" s="42" t="str">
        <f t="shared" si="234"/>
        <v/>
      </c>
      <c r="CK37" s="42" t="str">
        <f t="shared" si="235"/>
        <v/>
      </c>
      <c r="CL37" s="42" t="str">
        <f t="shared" si="236"/>
        <v/>
      </c>
      <c r="CM37" s="42" t="str">
        <f t="shared" si="237"/>
        <v/>
      </c>
      <c r="CN37" s="42" t="str">
        <f t="shared" si="238"/>
        <v/>
      </c>
      <c r="CO37" s="42" t="str">
        <f t="shared" si="239"/>
        <v/>
      </c>
      <c r="CP37" s="42" t="str">
        <f t="shared" si="240"/>
        <v/>
      </c>
      <c r="CQ37" s="42" t="str">
        <f t="shared" si="241"/>
        <v/>
      </c>
      <c r="CR37" s="42" t="str">
        <f t="shared" si="242"/>
        <v/>
      </c>
      <c r="CS37" s="42" t="str">
        <f t="shared" si="243"/>
        <v/>
      </c>
      <c r="CT37" s="42" t="str">
        <f t="shared" si="244"/>
        <v/>
      </c>
      <c r="CU37" s="42" t="str">
        <f t="shared" si="245"/>
        <v/>
      </c>
      <c r="CV37" s="42" t="str">
        <f t="shared" si="246"/>
        <v/>
      </c>
      <c r="CW37" s="42" t="str">
        <f t="shared" si="247"/>
        <v/>
      </c>
      <c r="CX37" s="42" t="str">
        <f t="shared" si="248"/>
        <v/>
      </c>
      <c r="CY37" s="42" t="str">
        <f t="shared" si="249"/>
        <v/>
      </c>
      <c r="CZ37" s="42" t="str">
        <f t="shared" si="250"/>
        <v/>
      </c>
      <c r="DA37" s="42" t="str">
        <f t="shared" si="251"/>
        <v/>
      </c>
      <c r="DB37" s="42" t="str">
        <f t="shared" si="252"/>
        <v/>
      </c>
      <c r="DC37" s="42" t="str">
        <f t="shared" si="253"/>
        <v/>
      </c>
      <c r="DD37" s="42" t="str">
        <f t="shared" si="254"/>
        <v/>
      </c>
      <c r="DE37" s="42" t="str">
        <f t="shared" si="255"/>
        <v/>
      </c>
      <c r="DF37" s="42" t="str">
        <f t="shared" si="256"/>
        <v/>
      </c>
      <c r="DG37" s="42" t="str">
        <f t="shared" si="257"/>
        <v/>
      </c>
      <c r="DH37" s="42" t="str">
        <f t="shared" si="258"/>
        <v/>
      </c>
    </row>
    <row r="38" spans="1:112" s="48" customFormat="1" ht="9.75" customHeight="1">
      <c r="A38" s="41" t="s">
        <v>5453</v>
      </c>
      <c r="B38" s="36" t="s">
        <v>5454</v>
      </c>
      <c r="C38" s="41"/>
      <c r="D38" s="38"/>
      <c r="E38" s="42" t="str">
        <f t="shared" si="259"/>
        <v>:</v>
      </c>
      <c r="F38" s="42" t="str">
        <f t="shared" ref="F38:F44" si="261">IF(D127="","",IF(ISNUMBER(VALUE(D127)),VALUE(D127),D127))</f>
        <v>:</v>
      </c>
      <c r="G38" s="42" t="str">
        <f t="shared" ref="G38:G44" si="262">IF(E127="","",IF(ISNUMBER(VALUE(E127)),VALUE(E127),E127))</f>
        <v>:</v>
      </c>
      <c r="H38" s="42" t="str">
        <f t="shared" ref="H38:H44" si="263">IF(F127="","",IF(ISNUMBER(VALUE(F127)),VALUE(F127),F127))</f>
        <v>:</v>
      </c>
      <c r="I38" s="42" t="str">
        <f t="shared" ref="I38:I44" si="264">IF(G127="","",IF(ISNUMBER(VALUE(G127)),VALUE(G127),G127))</f>
        <v>:</v>
      </c>
      <c r="J38" s="42" t="str">
        <f t="shared" ref="J38:J44" si="265">IF(H127="","",IF(ISNUMBER(VALUE(H127)),VALUE(H127),H127))</f>
        <v>:</v>
      </c>
      <c r="K38" s="42" t="str">
        <f t="shared" ref="K38:K44" si="266">IF(I127="","",IF(ISNUMBER(VALUE(I127)),VALUE(I127),I127))</f>
        <v>:</v>
      </c>
      <c r="L38" s="42" t="str">
        <f t="shared" ref="L38:L44" si="267">IF(J127="","",IF(ISNUMBER(VALUE(J127)),VALUE(J127),J127))</f>
        <v>:</v>
      </c>
      <c r="M38" s="42" t="str">
        <f t="shared" ref="M38:M44" si="268">IF(K127="","",IF(ISNUMBER(VALUE(K127)),VALUE(K127),K127))</f>
        <v>:</v>
      </c>
      <c r="N38" s="42" t="str">
        <f t="shared" ref="N38:N44" si="269">IF(L127="","",IF(ISNUMBER(VALUE(L127)),VALUE(L127),L127))</f>
        <v>:</v>
      </c>
      <c r="O38" s="42" t="str">
        <f t="shared" ref="O38:O44" si="270">IF(M127="","",IF(ISNUMBER(VALUE(M127)),VALUE(M127),M127))</f>
        <v>:</v>
      </c>
      <c r="P38" s="42" t="str">
        <f t="shared" ref="P38:P44" si="271">IF(N127="","",IF(ISNUMBER(VALUE(N127)),VALUE(N127),N127))</f>
        <v>:</v>
      </c>
      <c r="Q38" s="42" t="str">
        <f t="shared" ref="Q38:Q44" si="272">IF(O127="","",IF(ISNUMBER(VALUE(O127)),VALUE(O127),O127))</f>
        <v>:</v>
      </c>
      <c r="R38" s="42" t="str">
        <f t="shared" ref="R38:R44" si="273">IF(P127="","",IF(ISNUMBER(VALUE(P127)),VALUE(P127),P127))</f>
        <v>:</v>
      </c>
      <c r="S38" s="42" t="str">
        <f t="shared" ref="S38:S44" si="274">IF(Q127="","",IF(ISNUMBER(VALUE(Q127)),VALUE(Q127),Q127))</f>
        <v>:</v>
      </c>
      <c r="T38" s="42" t="str">
        <f t="shared" ref="T38:T44" si="275">IF(R127="","",IF(ISNUMBER(VALUE(R127)),VALUE(R127),R127))</f>
        <v>:</v>
      </c>
      <c r="U38" s="42" t="str">
        <f t="shared" ref="U38:U44" si="276">IF(S127="","",IF(ISNUMBER(VALUE(S127)),VALUE(S127),S127))</f>
        <v>:</v>
      </c>
      <c r="V38" s="42" t="str">
        <f t="shared" ref="V38:V44" si="277">IF(T127="","",IF(ISNUMBER(VALUE(T127)),VALUE(T127),T127))</f>
        <v>:</v>
      </c>
      <c r="W38" s="42" t="str">
        <f t="shared" ref="W38:W44" si="278">IF(U127="","",IF(ISNUMBER(VALUE(U127)),VALUE(U127),U127))</f>
        <v>:</v>
      </c>
      <c r="X38" s="42" t="str">
        <f t="shared" ref="X38:X44" si="279">IF(V127="","",IF(ISNUMBER(VALUE(V127)),VALUE(V127),V127))</f>
        <v>:</v>
      </c>
      <c r="Y38" s="42" t="str">
        <f t="shared" ref="Y38:Y44" si="280">IF(W127="","",IF(ISNUMBER(VALUE(W127)),VALUE(W127),W127))</f>
        <v>:</v>
      </c>
      <c r="Z38" s="42" t="str">
        <f t="shared" ref="Z38:Z44" si="281">IF(X127="","",IF(ISNUMBER(VALUE(X127)),VALUE(X127),X127))</f>
        <v>:</v>
      </c>
      <c r="AA38" s="42" t="str">
        <f t="shared" ref="AA38:AA44" si="282">IF(Y127="","",IF(ISNUMBER(VALUE(Y127)),VALUE(Y127),Y127))</f>
        <v>:</v>
      </c>
      <c r="AB38" s="42" t="str">
        <f t="shared" ref="AB38:AB44" si="283">IF(Z127="","",IF(ISNUMBER(VALUE(Z127)),VALUE(Z127),Z127))</f>
        <v>:</v>
      </c>
      <c r="AC38" s="42" t="str">
        <f t="shared" ref="AC38:AC44" si="284">IF(AA127="","",IF(ISNUMBER(VALUE(AA127)),VALUE(AA127),AA127))</f>
        <v>:</v>
      </c>
      <c r="AD38" s="42" t="str">
        <f t="shared" ref="AD38:AD44" si="285">IF(AB127="","",IF(ISNUMBER(VALUE(AB127)),VALUE(AB127),AB127))</f>
        <v>:</v>
      </c>
      <c r="AE38" s="42" t="str">
        <f t="shared" ref="AE38:AE44" si="286">IF(AC127="","",IF(ISNUMBER(VALUE(AC127)),VALUE(AC127),AC127))</f>
        <v>:</v>
      </c>
      <c r="AF38" s="42" t="str">
        <f t="shared" ref="AF38:AF44" si="287">IF(AD127="","",IF(ISNUMBER(VALUE(AD127)),VALUE(AD127),AD127))</f>
        <v>:</v>
      </c>
      <c r="AG38" s="42" t="str">
        <f t="shared" ref="AG38:AG44" si="288">IF(AE127="","",IF(ISNUMBER(VALUE(AE127)),VALUE(AE127),AE127))</f>
        <v>:</v>
      </c>
      <c r="AH38" s="42" t="str">
        <f t="shared" ref="AH38:AH44" si="289">IF(AF127="","",IF(ISNUMBER(VALUE(AF127)),VALUE(AF127),AF127))</f>
        <v>:</v>
      </c>
      <c r="AI38" s="42" t="str">
        <f t="shared" ref="AI38:AI44" si="290">IF(AG127="","",IF(ISNUMBER(VALUE(AG127)),VALUE(AG127),AG127))</f>
        <v>:</v>
      </c>
      <c r="AJ38" s="42" t="str">
        <f t="shared" ref="AJ38:AJ44" si="291">IF(AH127="","",IF(ISNUMBER(VALUE(AH127)),VALUE(AH127),AH127))</f>
        <v>:</v>
      </c>
      <c r="AK38" s="42" t="str">
        <f t="shared" ref="AK38:AK44" si="292">IF(AI127="","",IF(ISNUMBER(VALUE(AI127)),VALUE(AI127),AI127))</f>
        <v>:</v>
      </c>
      <c r="AL38" s="42" t="str">
        <f t="shared" ref="AL38:AL44" si="293">IF(AJ127="","",IF(ISNUMBER(VALUE(AJ127)),VALUE(AJ127),AJ127))</f>
        <v>:</v>
      </c>
      <c r="AM38" s="42" t="str">
        <f t="shared" ref="AM38:AM44" si="294">IF(AK127="","",IF(ISNUMBER(VALUE(AK127)),VALUE(AK127),AK127))</f>
        <v>:</v>
      </c>
      <c r="AN38" s="42" t="str">
        <f t="shared" ref="AN38:AN44" si="295">IF(AL127="","",IF(ISNUMBER(VALUE(AL127)),VALUE(AL127),AL127))</f>
        <v>:</v>
      </c>
      <c r="AO38" s="42">
        <f t="shared" ref="AO38:AO44" si="296">IF(AM127="","",IF(ISNUMBER(VALUE(AM127)),VALUE(AM127),AM127))</f>
        <v>434.5</v>
      </c>
      <c r="AP38" s="42">
        <f t="shared" ref="AP38:AP44" si="297">IF(AN127="","",IF(ISNUMBER(VALUE(AN127)),VALUE(AN127),AN127))</f>
        <v>438.3</v>
      </c>
      <c r="AQ38" s="42">
        <f t="shared" ref="AQ38:AQ44" si="298">IF(AO127="","",IF(ISNUMBER(VALUE(AO127)),VALUE(AO127),AO127))</f>
        <v>450.8</v>
      </c>
      <c r="AR38" s="42">
        <f t="shared" ref="AR38:AR44" si="299">IF(AP127="","",IF(ISNUMBER(VALUE(AP127)),VALUE(AP127),AP127))</f>
        <v>440.5</v>
      </c>
      <c r="AS38" s="42">
        <f t="shared" ref="AS38:AS44" si="300">IF(AQ127="","",IF(ISNUMBER(VALUE(AQ127)),VALUE(AQ127),AQ127))</f>
        <v>431.4</v>
      </c>
      <c r="AT38" s="42">
        <f t="shared" ref="AT38:AT44" si="301">IF(AR127="","",IF(ISNUMBER(VALUE(AR127)),VALUE(AR127),AR127))</f>
        <v>422.9</v>
      </c>
      <c r="AU38" s="42">
        <f t="shared" ref="AU38:AU44" si="302">IF(AS127="","",IF(ISNUMBER(VALUE(AS127)),VALUE(AS127),AS127))</f>
        <v>418.8</v>
      </c>
      <c r="AV38" s="42">
        <f t="shared" ref="AV38:AV44" si="303">IF(AT127="","",IF(ISNUMBER(VALUE(AT127)),VALUE(AT127),AT127))</f>
        <v>404.7</v>
      </c>
      <c r="AW38" s="42">
        <f t="shared" ref="AW38:AW44" si="304">IF(AU127="","",IF(ISNUMBER(VALUE(AU127)),VALUE(AU127),AU127))</f>
        <v>362.1</v>
      </c>
      <c r="AX38" s="42">
        <f t="shared" ref="AX38:AX44" si="305">IF(AV127="","",IF(ISNUMBER(VALUE(AV127)),VALUE(AV127),AV127))</f>
        <v>342.2</v>
      </c>
      <c r="AY38" s="42">
        <f t="shared" ref="AY38:AY44" si="306">IF(AW127="","",IF(ISNUMBER(VALUE(AW127)),VALUE(AW127),AW127))</f>
        <v>337.2</v>
      </c>
      <c r="AZ38" s="42">
        <f t="shared" ref="AZ38:AZ44" si="307">IF(AX127="","",IF(ISNUMBER(VALUE(AX127)),VALUE(AX127),AX127))</f>
        <v>316.2</v>
      </c>
      <c r="BA38" s="42">
        <f t="shared" ref="BA38:BA44" si="308">IF(AY127="","",IF(ISNUMBER(VALUE(AY127)),VALUE(AY127),AY127))</f>
        <v>296.89999999999998</v>
      </c>
      <c r="BB38" s="42">
        <f t="shared" ref="BB38:BB44" si="309">IF(AZ127="","",IF(ISNUMBER(VALUE(AZ127)),VALUE(AZ127),AZ127))</f>
        <v>293.2</v>
      </c>
      <c r="BC38" s="42">
        <f t="shared" ref="BC38:BC44" si="310">IF(BA127="","",IF(ISNUMBER(VALUE(BA127)),VALUE(BA127),BA127))</f>
        <v>284.60000000000002</v>
      </c>
      <c r="BD38" s="42">
        <f t="shared" ref="BD38:BD44" si="311">IF(BB127="","",IF(ISNUMBER(VALUE(BB127)),VALUE(BB127),BB127))</f>
        <v>275.39999999999998</v>
      </c>
      <c r="BE38" s="42">
        <f t="shared" ref="BE38:BE44" si="312">IF(BC127="","",IF(ISNUMBER(VALUE(BC127)),VALUE(BC127),BC127))</f>
        <v>267.60000000000002</v>
      </c>
      <c r="BF38" s="42">
        <f t="shared" ref="BF38:BF44" si="313">IF(BD127="","",IF(ISNUMBER(VALUE(BD127)),VALUE(BD127),BD127))</f>
        <v>266.8</v>
      </c>
      <c r="BG38" s="42">
        <f t="shared" ref="BG38:BG44" si="314">IF(BE127="","",IF(ISNUMBER(VALUE(BE127)),VALUE(BE127),BE127))</f>
        <v>272.7</v>
      </c>
      <c r="BH38" s="42">
        <f t="shared" ref="BH38:BH44" si="315">IF(BF127="","",IF(ISNUMBER(VALUE(BF127)),VALUE(BF127),BF127))</f>
        <v>269.10000000000002</v>
      </c>
      <c r="BI38" s="42">
        <f t="shared" ref="BI38:BI44" si="316">IF(BG127="","",IF(ISNUMBER(VALUE(BG127)),VALUE(BG127),BG127))</f>
        <v>261</v>
      </c>
      <c r="BJ38" s="42">
        <f t="shared" ref="BJ38:BJ44" si="317">IF(BH127="","",IF(ISNUMBER(VALUE(BH127)),VALUE(BH127),BH127))</f>
        <v>267.10000000000002</v>
      </c>
      <c r="BK38" s="42">
        <f t="shared" ref="BK38:BK44" si="318">IF(BI127="","",IF(ISNUMBER(VALUE(BI127)),VALUE(BI127),BI127))</f>
        <v>265.8</v>
      </c>
      <c r="BL38" s="42">
        <f t="shared" ref="BL38:BL44" si="319">IF(BJ127="","",IF(ISNUMBER(VALUE(BJ127)),VALUE(BJ127),BJ127))</f>
        <v>270.8</v>
      </c>
      <c r="BM38" s="42">
        <f t="shared" ref="BM38:BM44" si="320">IF(BK127="","",IF(ISNUMBER(VALUE(BK127)),VALUE(BK127),BK127))</f>
        <v>269.2</v>
      </c>
      <c r="BN38" s="42">
        <f t="shared" ref="BN38:BN44" si="321">IF(BL127="","",IF(ISNUMBER(VALUE(BL127)),VALUE(BL127),BL127))</f>
        <v>276.3</v>
      </c>
      <c r="BO38" s="42">
        <f t="shared" ref="BO38:BO44" si="322">IF(BM127="","",IF(ISNUMBER(VALUE(BM127)),VALUE(BM127),BM127))</f>
        <v>291.8</v>
      </c>
      <c r="BP38" s="42">
        <f t="shared" ref="BP38:BP44" si="323">IF(BN127="","",IF(ISNUMBER(VALUE(BN127)),VALUE(BN127),BN127))</f>
        <v>304.5</v>
      </c>
      <c r="BQ38" s="42">
        <f t="shared" si="260"/>
        <v>296.2</v>
      </c>
      <c r="BR38" s="42">
        <f t="shared" si="217"/>
        <v>296.10000000000002</v>
      </c>
      <c r="BS38" s="42">
        <f t="shared" si="217"/>
        <v>311</v>
      </c>
      <c r="BT38" s="42">
        <f t="shared" si="218"/>
        <v>308.2</v>
      </c>
      <c r="BU38" s="42">
        <f t="shared" si="219"/>
        <v>312.10000000000002</v>
      </c>
      <c r="BV38" s="42">
        <f t="shared" si="220"/>
        <v>316.10000000000002</v>
      </c>
      <c r="BW38" s="42">
        <f t="shared" si="221"/>
        <v>315.2</v>
      </c>
      <c r="BX38" s="42">
        <f t="shared" si="222"/>
        <v>312.60000000000002</v>
      </c>
      <c r="BY38" s="42">
        <f t="shared" si="223"/>
        <v>318.10000000000002</v>
      </c>
      <c r="BZ38" s="42">
        <f t="shared" si="224"/>
        <v>321.10000000000002</v>
      </c>
      <c r="CA38" s="42">
        <f t="shared" si="225"/>
        <v>316.10000000000002</v>
      </c>
      <c r="CB38" s="42">
        <f t="shared" si="226"/>
        <v>319.3</v>
      </c>
      <c r="CC38" s="42">
        <f t="shared" si="227"/>
        <v>326.7</v>
      </c>
      <c r="CD38" s="42">
        <f t="shared" si="228"/>
        <v>322.5</v>
      </c>
      <c r="CE38" s="42" t="str">
        <f t="shared" si="229"/>
        <v/>
      </c>
      <c r="CF38" s="42" t="str">
        <f t="shared" si="230"/>
        <v/>
      </c>
      <c r="CG38" s="42" t="str">
        <f t="shared" si="231"/>
        <v/>
      </c>
      <c r="CH38" s="42" t="str">
        <f t="shared" si="232"/>
        <v/>
      </c>
      <c r="CI38" s="42" t="str">
        <f t="shared" si="233"/>
        <v/>
      </c>
      <c r="CJ38" s="42" t="str">
        <f t="shared" si="234"/>
        <v/>
      </c>
      <c r="CK38" s="42" t="str">
        <f t="shared" si="235"/>
        <v/>
      </c>
      <c r="CL38" s="42" t="str">
        <f t="shared" si="236"/>
        <v/>
      </c>
      <c r="CM38" s="42" t="str">
        <f t="shared" si="237"/>
        <v/>
      </c>
      <c r="CN38" s="42" t="str">
        <f t="shared" si="238"/>
        <v/>
      </c>
      <c r="CO38" s="42" t="str">
        <f t="shared" si="239"/>
        <v/>
      </c>
      <c r="CP38" s="42" t="str">
        <f t="shared" si="240"/>
        <v/>
      </c>
      <c r="CQ38" s="42" t="str">
        <f t="shared" si="241"/>
        <v/>
      </c>
      <c r="CR38" s="42" t="str">
        <f t="shared" si="242"/>
        <v/>
      </c>
      <c r="CS38" s="42" t="str">
        <f t="shared" si="243"/>
        <v/>
      </c>
      <c r="CT38" s="42" t="str">
        <f t="shared" si="244"/>
        <v/>
      </c>
      <c r="CU38" s="42" t="str">
        <f t="shared" si="245"/>
        <v/>
      </c>
      <c r="CV38" s="42" t="str">
        <f t="shared" si="246"/>
        <v/>
      </c>
      <c r="CW38" s="42" t="str">
        <f t="shared" si="247"/>
        <v/>
      </c>
      <c r="CX38" s="42" t="str">
        <f t="shared" si="248"/>
        <v/>
      </c>
      <c r="CY38" s="42" t="str">
        <f t="shared" si="249"/>
        <v/>
      </c>
      <c r="CZ38" s="42" t="str">
        <f t="shared" si="250"/>
        <v/>
      </c>
      <c r="DA38" s="42" t="str">
        <f t="shared" si="251"/>
        <v/>
      </c>
      <c r="DB38" s="42" t="str">
        <f t="shared" si="252"/>
        <v/>
      </c>
      <c r="DC38" s="42" t="str">
        <f t="shared" si="253"/>
        <v/>
      </c>
      <c r="DD38" s="42" t="str">
        <f t="shared" si="254"/>
        <v/>
      </c>
      <c r="DE38" s="42" t="str">
        <f t="shared" si="255"/>
        <v/>
      </c>
      <c r="DF38" s="42" t="str">
        <f t="shared" si="256"/>
        <v/>
      </c>
      <c r="DG38" s="42" t="str">
        <f t="shared" si="257"/>
        <v/>
      </c>
      <c r="DH38" s="42" t="str">
        <f t="shared" si="258"/>
        <v/>
      </c>
    </row>
    <row r="39" spans="1:112" ht="9.75" customHeight="1">
      <c r="A39" s="41" t="s">
        <v>5455</v>
      </c>
      <c r="B39" s="36" t="s">
        <v>5456</v>
      </c>
      <c r="C39" s="41"/>
      <c r="D39" s="41"/>
      <c r="E39" s="42" t="str">
        <f t="shared" si="259"/>
        <v>:</v>
      </c>
      <c r="F39" s="42" t="str">
        <f t="shared" si="261"/>
        <v>:</v>
      </c>
      <c r="G39" s="42" t="str">
        <f t="shared" si="262"/>
        <v>:</v>
      </c>
      <c r="H39" s="42" t="str">
        <f t="shared" si="263"/>
        <v>:</v>
      </c>
      <c r="I39" s="42" t="str">
        <f t="shared" si="264"/>
        <v>:</v>
      </c>
      <c r="J39" s="42" t="str">
        <f t="shared" si="265"/>
        <v>:</v>
      </c>
      <c r="K39" s="42" t="str">
        <f t="shared" si="266"/>
        <v>:</v>
      </c>
      <c r="L39" s="42" t="str">
        <f t="shared" si="267"/>
        <v>:</v>
      </c>
      <c r="M39" s="42" t="str">
        <f t="shared" si="268"/>
        <v>:</v>
      </c>
      <c r="N39" s="42" t="str">
        <f t="shared" si="269"/>
        <v>:</v>
      </c>
      <c r="O39" s="42" t="str">
        <f t="shared" si="270"/>
        <v>:</v>
      </c>
      <c r="P39" s="42" t="str">
        <f t="shared" si="271"/>
        <v>:</v>
      </c>
      <c r="Q39" s="42" t="str">
        <f t="shared" si="272"/>
        <v>:</v>
      </c>
      <c r="R39" s="42" t="str">
        <f t="shared" si="273"/>
        <v>:</v>
      </c>
      <c r="S39" s="42" t="str">
        <f t="shared" si="274"/>
        <v>:</v>
      </c>
      <c r="T39" s="42" t="str">
        <f t="shared" si="275"/>
        <v>:</v>
      </c>
      <c r="U39" s="42" t="str">
        <f t="shared" si="276"/>
        <v>:</v>
      </c>
      <c r="V39" s="42" t="str">
        <f t="shared" si="277"/>
        <v>:</v>
      </c>
      <c r="W39" s="42" t="str">
        <f t="shared" si="278"/>
        <v>:</v>
      </c>
      <c r="X39" s="42" t="str">
        <f t="shared" si="279"/>
        <v>:</v>
      </c>
      <c r="Y39" s="42" t="str">
        <f t="shared" si="280"/>
        <v>:</v>
      </c>
      <c r="Z39" s="42" t="str">
        <f t="shared" si="281"/>
        <v>:</v>
      </c>
      <c r="AA39" s="42" t="str">
        <f t="shared" si="282"/>
        <v>:</v>
      </c>
      <c r="AB39" s="42" t="str">
        <f t="shared" si="283"/>
        <v>:</v>
      </c>
      <c r="AC39" s="42" t="str">
        <f t="shared" si="284"/>
        <v>:</v>
      </c>
      <c r="AD39" s="42" t="str">
        <f t="shared" si="285"/>
        <v>:</v>
      </c>
      <c r="AE39" s="42" t="str">
        <f t="shared" si="286"/>
        <v>:</v>
      </c>
      <c r="AF39" s="42" t="str">
        <f t="shared" si="287"/>
        <v>:</v>
      </c>
      <c r="AG39" s="42" t="str">
        <f t="shared" si="288"/>
        <v>:</v>
      </c>
      <c r="AH39" s="42" t="str">
        <f t="shared" si="289"/>
        <v>:</v>
      </c>
      <c r="AI39" s="42" t="str">
        <f t="shared" si="290"/>
        <v>:</v>
      </c>
      <c r="AJ39" s="42" t="str">
        <f t="shared" si="291"/>
        <v>:</v>
      </c>
      <c r="AK39" s="42" t="str">
        <f t="shared" si="292"/>
        <v>:</v>
      </c>
      <c r="AL39" s="42" t="str">
        <f t="shared" si="293"/>
        <v>:</v>
      </c>
      <c r="AM39" s="42" t="str">
        <f t="shared" si="294"/>
        <v>:</v>
      </c>
      <c r="AN39" s="42" t="str">
        <f t="shared" si="295"/>
        <v>:</v>
      </c>
      <c r="AO39" s="42">
        <f t="shared" si="296"/>
        <v>136.1</v>
      </c>
      <c r="AP39" s="42">
        <f t="shared" si="297"/>
        <v>143.80000000000001</v>
      </c>
      <c r="AQ39" s="42">
        <f t="shared" si="298"/>
        <v>143.80000000000001</v>
      </c>
      <c r="AR39" s="42">
        <f t="shared" si="299"/>
        <v>146.1</v>
      </c>
      <c r="AS39" s="42">
        <f t="shared" si="300"/>
        <v>145.6</v>
      </c>
      <c r="AT39" s="42">
        <f t="shared" si="301"/>
        <v>151.1</v>
      </c>
      <c r="AU39" s="42">
        <f t="shared" si="302"/>
        <v>151.1</v>
      </c>
      <c r="AV39" s="42">
        <f t="shared" si="303"/>
        <v>148.80000000000001</v>
      </c>
      <c r="AW39" s="42">
        <f t="shared" si="304"/>
        <v>152.4</v>
      </c>
      <c r="AX39" s="42">
        <f t="shared" si="305"/>
        <v>155.4</v>
      </c>
      <c r="AY39" s="42">
        <f t="shared" si="306"/>
        <v>156.19999999999999</v>
      </c>
      <c r="AZ39" s="42">
        <f t="shared" si="307"/>
        <v>151.19999999999999</v>
      </c>
      <c r="BA39" s="42">
        <f t="shared" si="308"/>
        <v>146.4</v>
      </c>
      <c r="BB39" s="42">
        <f t="shared" si="309"/>
        <v>143.69999999999999</v>
      </c>
      <c r="BC39" s="42">
        <f t="shared" si="310"/>
        <v>143</v>
      </c>
      <c r="BD39" s="42">
        <f t="shared" si="311"/>
        <v>141.80000000000001</v>
      </c>
      <c r="BE39" s="42">
        <f t="shared" si="312"/>
        <v>145.9</v>
      </c>
      <c r="BF39" s="42">
        <f t="shared" si="313"/>
        <v>143</v>
      </c>
      <c r="BG39" s="42">
        <f t="shared" si="314"/>
        <v>147.30000000000001</v>
      </c>
      <c r="BH39" s="42">
        <f t="shared" si="315"/>
        <v>147.6</v>
      </c>
      <c r="BI39" s="42">
        <f t="shared" si="316"/>
        <v>145.1</v>
      </c>
      <c r="BJ39" s="42">
        <f t="shared" si="317"/>
        <v>147.5</v>
      </c>
      <c r="BK39" s="42">
        <f t="shared" si="318"/>
        <v>144.9</v>
      </c>
      <c r="BL39" s="42">
        <f t="shared" si="319"/>
        <v>145.69999999999999</v>
      </c>
      <c r="BM39" s="42">
        <f t="shared" si="320"/>
        <v>143</v>
      </c>
      <c r="BN39" s="42">
        <f t="shared" si="321"/>
        <v>144.4</v>
      </c>
      <c r="BO39" s="42">
        <f t="shared" si="322"/>
        <v>143.30000000000001</v>
      </c>
      <c r="BP39" s="42">
        <f t="shared" si="323"/>
        <v>147.5</v>
      </c>
      <c r="BQ39" s="42">
        <f t="shared" si="260"/>
        <v>142.9</v>
      </c>
      <c r="BR39" s="42">
        <f t="shared" si="217"/>
        <v>146</v>
      </c>
      <c r="BS39" s="42">
        <f t="shared" si="217"/>
        <v>152.4</v>
      </c>
      <c r="BT39" s="42">
        <f t="shared" si="218"/>
        <v>154.1</v>
      </c>
      <c r="BU39" s="42">
        <f t="shared" si="219"/>
        <v>157.30000000000001</v>
      </c>
      <c r="BV39" s="42">
        <f t="shared" si="220"/>
        <v>157.1</v>
      </c>
      <c r="BW39" s="42">
        <f t="shared" si="221"/>
        <v>161.80000000000001</v>
      </c>
      <c r="BX39" s="42">
        <f t="shared" si="222"/>
        <v>161.80000000000001</v>
      </c>
      <c r="BY39" s="42">
        <f t="shared" si="223"/>
        <v>159.1</v>
      </c>
      <c r="BZ39" s="42">
        <f t="shared" si="224"/>
        <v>163.5</v>
      </c>
      <c r="CA39" s="42">
        <f t="shared" si="225"/>
        <v>169</v>
      </c>
      <c r="CB39" s="42">
        <f t="shared" si="226"/>
        <v>173.2</v>
      </c>
      <c r="CC39" s="42">
        <f t="shared" si="227"/>
        <v>171.3</v>
      </c>
      <c r="CD39" s="42">
        <f t="shared" si="228"/>
        <v>173.1</v>
      </c>
      <c r="CE39" s="42" t="str">
        <f t="shared" si="229"/>
        <v/>
      </c>
      <c r="CF39" s="42" t="str">
        <f t="shared" si="230"/>
        <v/>
      </c>
      <c r="CG39" s="42" t="str">
        <f t="shared" si="231"/>
        <v/>
      </c>
      <c r="CH39" s="42" t="str">
        <f t="shared" si="232"/>
        <v/>
      </c>
      <c r="CI39" s="42" t="str">
        <f t="shared" si="233"/>
        <v/>
      </c>
      <c r="CJ39" s="42" t="str">
        <f t="shared" si="234"/>
        <v/>
      </c>
      <c r="CK39" s="42" t="str">
        <f t="shared" si="235"/>
        <v/>
      </c>
      <c r="CL39" s="42" t="str">
        <f t="shared" si="236"/>
        <v/>
      </c>
      <c r="CM39" s="42" t="str">
        <f t="shared" si="237"/>
        <v/>
      </c>
      <c r="CN39" s="42" t="str">
        <f t="shared" si="238"/>
        <v/>
      </c>
      <c r="CO39" s="42" t="str">
        <f t="shared" si="239"/>
        <v/>
      </c>
      <c r="CP39" s="42" t="str">
        <f t="shared" si="240"/>
        <v/>
      </c>
      <c r="CQ39" s="42" t="str">
        <f t="shared" si="241"/>
        <v/>
      </c>
      <c r="CR39" s="42" t="str">
        <f t="shared" si="242"/>
        <v/>
      </c>
      <c r="CS39" s="42" t="str">
        <f t="shared" si="243"/>
        <v/>
      </c>
      <c r="CT39" s="42" t="str">
        <f t="shared" si="244"/>
        <v/>
      </c>
      <c r="CU39" s="42" t="str">
        <f t="shared" si="245"/>
        <v/>
      </c>
      <c r="CV39" s="42" t="str">
        <f t="shared" si="246"/>
        <v/>
      </c>
      <c r="CW39" s="42" t="str">
        <f t="shared" si="247"/>
        <v/>
      </c>
      <c r="CX39" s="42" t="str">
        <f t="shared" si="248"/>
        <v/>
      </c>
      <c r="CY39" s="42" t="str">
        <f t="shared" si="249"/>
        <v/>
      </c>
      <c r="CZ39" s="42" t="str">
        <f t="shared" si="250"/>
        <v/>
      </c>
      <c r="DA39" s="42" t="str">
        <f t="shared" si="251"/>
        <v/>
      </c>
      <c r="DB39" s="42" t="str">
        <f t="shared" si="252"/>
        <v/>
      </c>
      <c r="DC39" s="42" t="str">
        <f t="shared" si="253"/>
        <v/>
      </c>
      <c r="DD39" s="42" t="str">
        <f t="shared" si="254"/>
        <v/>
      </c>
      <c r="DE39" s="42" t="str">
        <f t="shared" si="255"/>
        <v/>
      </c>
      <c r="DF39" s="42" t="str">
        <f t="shared" si="256"/>
        <v/>
      </c>
      <c r="DG39" s="42" t="str">
        <f t="shared" si="257"/>
        <v/>
      </c>
      <c r="DH39" s="42" t="str">
        <f t="shared" si="258"/>
        <v/>
      </c>
    </row>
    <row r="40" spans="1:112" ht="9.75" customHeight="1">
      <c r="A40" s="41" t="s">
        <v>5457</v>
      </c>
      <c r="B40" s="36" t="s">
        <v>5458</v>
      </c>
      <c r="C40" s="41"/>
      <c r="D40" s="45"/>
      <c r="E40" s="42" t="str">
        <f t="shared" si="259"/>
        <v>:</v>
      </c>
      <c r="F40" s="42" t="str">
        <f t="shared" si="261"/>
        <v>:</v>
      </c>
      <c r="G40" s="42" t="str">
        <f t="shared" si="262"/>
        <v>:</v>
      </c>
      <c r="H40" s="42" t="str">
        <f t="shared" si="263"/>
        <v>:</v>
      </c>
      <c r="I40" s="42" t="str">
        <f t="shared" si="264"/>
        <v>:</v>
      </c>
      <c r="J40" s="42" t="str">
        <f t="shared" si="265"/>
        <v>:</v>
      </c>
      <c r="K40" s="42" t="str">
        <f t="shared" si="266"/>
        <v>:</v>
      </c>
      <c r="L40" s="42" t="str">
        <f t="shared" si="267"/>
        <v>:</v>
      </c>
      <c r="M40" s="42" t="str">
        <f t="shared" si="268"/>
        <v>:</v>
      </c>
      <c r="N40" s="42" t="str">
        <f t="shared" si="269"/>
        <v>:</v>
      </c>
      <c r="O40" s="42" t="str">
        <f t="shared" si="270"/>
        <v>:</v>
      </c>
      <c r="P40" s="42" t="str">
        <f t="shared" si="271"/>
        <v>:</v>
      </c>
      <c r="Q40" s="42" t="str">
        <f t="shared" si="272"/>
        <v>:</v>
      </c>
      <c r="R40" s="42" t="str">
        <f t="shared" si="273"/>
        <v>:</v>
      </c>
      <c r="S40" s="42" t="str">
        <f t="shared" si="274"/>
        <v>:</v>
      </c>
      <c r="T40" s="42" t="str">
        <f t="shared" si="275"/>
        <v>:</v>
      </c>
      <c r="U40" s="42" t="str">
        <f t="shared" si="276"/>
        <v>:</v>
      </c>
      <c r="V40" s="42" t="str">
        <f t="shared" si="277"/>
        <v>:</v>
      </c>
      <c r="W40" s="42" t="str">
        <f t="shared" si="278"/>
        <v>:</v>
      </c>
      <c r="X40" s="42" t="str">
        <f t="shared" si="279"/>
        <v>:</v>
      </c>
      <c r="Y40" s="42" t="str">
        <f t="shared" si="280"/>
        <v>:</v>
      </c>
      <c r="Z40" s="42" t="str">
        <f t="shared" si="281"/>
        <v>:</v>
      </c>
      <c r="AA40" s="42" t="str">
        <f t="shared" si="282"/>
        <v>:</v>
      </c>
      <c r="AB40" s="42" t="str">
        <f t="shared" si="283"/>
        <v>:</v>
      </c>
      <c r="AC40" s="42" t="str">
        <f t="shared" si="284"/>
        <v>:</v>
      </c>
      <c r="AD40" s="42" t="str">
        <f t="shared" si="285"/>
        <v>:</v>
      </c>
      <c r="AE40" s="42" t="str">
        <f t="shared" si="286"/>
        <v>:</v>
      </c>
      <c r="AF40" s="42" t="str">
        <f t="shared" si="287"/>
        <v>:</v>
      </c>
      <c r="AG40" s="42" t="str">
        <f t="shared" si="288"/>
        <v>:</v>
      </c>
      <c r="AH40" s="42" t="str">
        <f t="shared" si="289"/>
        <v>:</v>
      </c>
      <c r="AI40" s="42" t="str">
        <f t="shared" si="290"/>
        <v>:</v>
      </c>
      <c r="AJ40" s="42" t="str">
        <f t="shared" si="291"/>
        <v>:</v>
      </c>
      <c r="AK40" s="42" t="str">
        <f t="shared" si="292"/>
        <v>:</v>
      </c>
      <c r="AL40" s="42" t="str">
        <f t="shared" si="293"/>
        <v>:</v>
      </c>
      <c r="AM40" s="42" t="str">
        <f t="shared" si="294"/>
        <v>:</v>
      </c>
      <c r="AN40" s="42" t="str">
        <f t="shared" si="295"/>
        <v>:</v>
      </c>
      <c r="AO40" s="42">
        <f t="shared" si="296"/>
        <v>172.2</v>
      </c>
      <c r="AP40" s="42">
        <f t="shared" si="297"/>
        <v>172.2</v>
      </c>
      <c r="AQ40" s="42">
        <f t="shared" si="298"/>
        <v>176.8</v>
      </c>
      <c r="AR40" s="42">
        <f t="shared" si="299"/>
        <v>178.5</v>
      </c>
      <c r="AS40" s="42">
        <f t="shared" si="300"/>
        <v>179.3</v>
      </c>
      <c r="AT40" s="42">
        <f t="shared" si="301"/>
        <v>174.5</v>
      </c>
      <c r="AU40" s="42">
        <f t="shared" si="302"/>
        <v>170.5</v>
      </c>
      <c r="AV40" s="42">
        <f t="shared" si="303"/>
        <v>167.4</v>
      </c>
      <c r="AW40" s="42">
        <f t="shared" si="304"/>
        <v>161.9</v>
      </c>
      <c r="AX40" s="42">
        <f t="shared" si="305"/>
        <v>161.30000000000001</v>
      </c>
      <c r="AY40" s="42">
        <f t="shared" si="306"/>
        <v>156.69999999999999</v>
      </c>
      <c r="AZ40" s="42">
        <f t="shared" si="307"/>
        <v>158.9</v>
      </c>
      <c r="BA40" s="42">
        <f t="shared" si="308"/>
        <v>158.69999999999999</v>
      </c>
      <c r="BB40" s="42">
        <f t="shared" si="309"/>
        <v>156.4</v>
      </c>
      <c r="BC40" s="42">
        <f t="shared" si="310"/>
        <v>156.5</v>
      </c>
      <c r="BD40" s="42">
        <f t="shared" si="311"/>
        <v>157.80000000000001</v>
      </c>
      <c r="BE40" s="42">
        <f t="shared" si="312"/>
        <v>158.69999999999999</v>
      </c>
      <c r="BF40" s="42">
        <f t="shared" si="313"/>
        <v>159.4</v>
      </c>
      <c r="BG40" s="42">
        <f t="shared" si="314"/>
        <v>164.2</v>
      </c>
      <c r="BH40" s="42">
        <f t="shared" si="315"/>
        <v>164.6</v>
      </c>
      <c r="BI40" s="42">
        <f t="shared" si="316"/>
        <v>157.69999999999999</v>
      </c>
      <c r="BJ40" s="42">
        <f t="shared" si="317"/>
        <v>156.30000000000001</v>
      </c>
      <c r="BK40" s="42">
        <f t="shared" si="318"/>
        <v>163.4</v>
      </c>
      <c r="BL40" s="42">
        <f t="shared" si="319"/>
        <v>159.80000000000001</v>
      </c>
      <c r="BM40" s="42">
        <f t="shared" si="320"/>
        <v>162</v>
      </c>
      <c r="BN40" s="42">
        <f t="shared" si="321"/>
        <v>160.1</v>
      </c>
      <c r="BO40" s="42">
        <f t="shared" si="322"/>
        <v>159.5</v>
      </c>
      <c r="BP40" s="42">
        <f t="shared" si="323"/>
        <v>160.4</v>
      </c>
      <c r="BQ40" s="42">
        <f t="shared" si="260"/>
        <v>154.4</v>
      </c>
      <c r="BR40" s="42">
        <f t="shared" si="217"/>
        <v>156.6</v>
      </c>
      <c r="BS40" s="42">
        <f t="shared" si="217"/>
        <v>161.6</v>
      </c>
      <c r="BT40" s="42">
        <f t="shared" si="218"/>
        <v>164.1</v>
      </c>
      <c r="BU40" s="42">
        <f t="shared" si="219"/>
        <v>162.4</v>
      </c>
      <c r="BV40" s="42">
        <f t="shared" si="220"/>
        <v>163.69999999999999</v>
      </c>
      <c r="BW40" s="42">
        <f t="shared" si="221"/>
        <v>165</v>
      </c>
      <c r="BX40" s="42">
        <f t="shared" si="222"/>
        <v>160.6</v>
      </c>
      <c r="BY40" s="42">
        <f t="shared" si="223"/>
        <v>161</v>
      </c>
      <c r="BZ40" s="42">
        <f t="shared" si="224"/>
        <v>163.4</v>
      </c>
      <c r="CA40" s="42">
        <f t="shared" si="225"/>
        <v>168.9</v>
      </c>
      <c r="CB40" s="42">
        <f t="shared" si="226"/>
        <v>165.1</v>
      </c>
      <c r="CC40" s="42">
        <f t="shared" si="227"/>
        <v>165.1</v>
      </c>
      <c r="CD40" s="42">
        <f t="shared" si="228"/>
        <v>166.5</v>
      </c>
      <c r="CE40" s="42" t="str">
        <f t="shared" si="229"/>
        <v/>
      </c>
      <c r="CF40" s="42" t="str">
        <f t="shared" si="230"/>
        <v/>
      </c>
      <c r="CG40" s="42" t="str">
        <f t="shared" si="231"/>
        <v/>
      </c>
      <c r="CH40" s="42" t="str">
        <f t="shared" si="232"/>
        <v/>
      </c>
      <c r="CI40" s="42" t="str">
        <f t="shared" si="233"/>
        <v/>
      </c>
      <c r="CJ40" s="42" t="str">
        <f t="shared" si="234"/>
        <v/>
      </c>
      <c r="CK40" s="42" t="str">
        <f t="shared" si="235"/>
        <v/>
      </c>
      <c r="CL40" s="42" t="str">
        <f t="shared" si="236"/>
        <v/>
      </c>
      <c r="CM40" s="42" t="str">
        <f t="shared" si="237"/>
        <v/>
      </c>
      <c r="CN40" s="42" t="str">
        <f t="shared" si="238"/>
        <v/>
      </c>
      <c r="CO40" s="42" t="str">
        <f t="shared" si="239"/>
        <v/>
      </c>
      <c r="CP40" s="42" t="str">
        <f t="shared" si="240"/>
        <v/>
      </c>
      <c r="CQ40" s="42" t="str">
        <f t="shared" si="241"/>
        <v/>
      </c>
      <c r="CR40" s="42" t="str">
        <f t="shared" si="242"/>
        <v/>
      </c>
      <c r="CS40" s="42" t="str">
        <f t="shared" si="243"/>
        <v/>
      </c>
      <c r="CT40" s="42" t="str">
        <f t="shared" si="244"/>
        <v/>
      </c>
      <c r="CU40" s="42" t="str">
        <f t="shared" si="245"/>
        <v/>
      </c>
      <c r="CV40" s="42" t="str">
        <f t="shared" si="246"/>
        <v/>
      </c>
      <c r="CW40" s="42" t="str">
        <f t="shared" si="247"/>
        <v/>
      </c>
      <c r="CX40" s="42" t="str">
        <f t="shared" si="248"/>
        <v/>
      </c>
      <c r="CY40" s="42" t="str">
        <f t="shared" si="249"/>
        <v/>
      </c>
      <c r="CZ40" s="42" t="str">
        <f t="shared" si="250"/>
        <v/>
      </c>
      <c r="DA40" s="42" t="str">
        <f t="shared" si="251"/>
        <v/>
      </c>
      <c r="DB40" s="42" t="str">
        <f t="shared" si="252"/>
        <v/>
      </c>
      <c r="DC40" s="42" t="str">
        <f t="shared" si="253"/>
        <v/>
      </c>
      <c r="DD40" s="42" t="str">
        <f t="shared" si="254"/>
        <v/>
      </c>
      <c r="DE40" s="42" t="str">
        <f t="shared" si="255"/>
        <v/>
      </c>
      <c r="DF40" s="42" t="str">
        <f t="shared" si="256"/>
        <v/>
      </c>
      <c r="DG40" s="42" t="str">
        <f t="shared" si="257"/>
        <v/>
      </c>
      <c r="DH40" s="42" t="str">
        <f t="shared" si="258"/>
        <v/>
      </c>
    </row>
    <row r="41" spans="1:112" ht="9.75" customHeight="1">
      <c r="A41" s="41" t="s">
        <v>5459</v>
      </c>
      <c r="B41" s="145" t="s">
        <v>5460</v>
      </c>
      <c r="C41" s="150"/>
      <c r="D41" s="150"/>
      <c r="E41" s="42" t="str">
        <f t="shared" si="259"/>
        <v>:</v>
      </c>
      <c r="F41" s="42" t="str">
        <f t="shared" si="261"/>
        <v>:</v>
      </c>
      <c r="G41" s="42" t="str">
        <f t="shared" si="262"/>
        <v>:</v>
      </c>
      <c r="H41" s="42" t="str">
        <f t="shared" si="263"/>
        <v>:</v>
      </c>
      <c r="I41" s="42" t="str">
        <f t="shared" si="264"/>
        <v>:</v>
      </c>
      <c r="J41" s="42" t="str">
        <f t="shared" si="265"/>
        <v>:</v>
      </c>
      <c r="K41" s="42" t="str">
        <f t="shared" si="266"/>
        <v>:</v>
      </c>
      <c r="L41" s="42" t="str">
        <f t="shared" si="267"/>
        <v>:</v>
      </c>
      <c r="M41" s="42" t="str">
        <f t="shared" si="268"/>
        <v>:</v>
      </c>
      <c r="N41" s="42" t="str">
        <f t="shared" si="269"/>
        <v>:</v>
      </c>
      <c r="O41" s="42" t="str">
        <f t="shared" si="270"/>
        <v>:</v>
      </c>
      <c r="P41" s="42" t="str">
        <f t="shared" si="271"/>
        <v>:</v>
      </c>
      <c r="Q41" s="42" t="str">
        <f t="shared" si="272"/>
        <v>:</v>
      </c>
      <c r="R41" s="42" t="str">
        <f t="shared" si="273"/>
        <v>:</v>
      </c>
      <c r="S41" s="42" t="str">
        <f t="shared" si="274"/>
        <v>:</v>
      </c>
      <c r="T41" s="42" t="str">
        <f t="shared" si="275"/>
        <v>:</v>
      </c>
      <c r="U41" s="42" t="str">
        <f t="shared" si="276"/>
        <v>:</v>
      </c>
      <c r="V41" s="42" t="str">
        <f t="shared" si="277"/>
        <v>:</v>
      </c>
      <c r="W41" s="42" t="str">
        <f t="shared" si="278"/>
        <v>:</v>
      </c>
      <c r="X41" s="42" t="str">
        <f t="shared" si="279"/>
        <v>:</v>
      </c>
      <c r="Y41" s="42" t="str">
        <f t="shared" si="280"/>
        <v>:</v>
      </c>
      <c r="Z41" s="42" t="str">
        <f t="shared" si="281"/>
        <v>:</v>
      </c>
      <c r="AA41" s="42" t="str">
        <f t="shared" si="282"/>
        <v>:</v>
      </c>
      <c r="AB41" s="42" t="str">
        <f t="shared" si="283"/>
        <v>:</v>
      </c>
      <c r="AC41" s="42" t="str">
        <f t="shared" si="284"/>
        <v>:</v>
      </c>
      <c r="AD41" s="42" t="str">
        <f t="shared" si="285"/>
        <v>:</v>
      </c>
      <c r="AE41" s="42" t="str">
        <f t="shared" si="286"/>
        <v>:</v>
      </c>
      <c r="AF41" s="42" t="str">
        <f t="shared" si="287"/>
        <v>:</v>
      </c>
      <c r="AG41" s="42" t="str">
        <f t="shared" si="288"/>
        <v>:</v>
      </c>
      <c r="AH41" s="42" t="str">
        <f t="shared" si="289"/>
        <v>:</v>
      </c>
      <c r="AI41" s="42" t="str">
        <f t="shared" si="290"/>
        <v>:</v>
      </c>
      <c r="AJ41" s="42" t="str">
        <f t="shared" si="291"/>
        <v>:</v>
      </c>
      <c r="AK41" s="42" t="str">
        <f t="shared" si="292"/>
        <v>:</v>
      </c>
      <c r="AL41" s="42" t="str">
        <f t="shared" si="293"/>
        <v>:</v>
      </c>
      <c r="AM41" s="42" t="str">
        <f t="shared" si="294"/>
        <v>:</v>
      </c>
      <c r="AN41" s="42" t="str">
        <f t="shared" si="295"/>
        <v>:</v>
      </c>
      <c r="AO41" s="42">
        <f t="shared" si="296"/>
        <v>162.4</v>
      </c>
      <c r="AP41" s="42">
        <f t="shared" si="297"/>
        <v>170.1</v>
      </c>
      <c r="AQ41" s="42">
        <f t="shared" si="298"/>
        <v>170.4</v>
      </c>
      <c r="AR41" s="42">
        <f t="shared" si="299"/>
        <v>170.9</v>
      </c>
      <c r="AS41" s="42">
        <f t="shared" si="300"/>
        <v>167.1</v>
      </c>
      <c r="AT41" s="42">
        <f t="shared" si="301"/>
        <v>166.1</v>
      </c>
      <c r="AU41" s="42">
        <f t="shared" si="302"/>
        <v>167.2</v>
      </c>
      <c r="AV41" s="42">
        <f t="shared" si="303"/>
        <v>158.80000000000001</v>
      </c>
      <c r="AW41" s="42">
        <f t="shared" si="304"/>
        <v>144.69999999999999</v>
      </c>
      <c r="AX41" s="42">
        <f t="shared" si="305"/>
        <v>137.80000000000001</v>
      </c>
      <c r="AY41" s="42">
        <f t="shared" si="306"/>
        <v>138.69999999999999</v>
      </c>
      <c r="AZ41" s="42">
        <f t="shared" si="307"/>
        <v>134.1</v>
      </c>
      <c r="BA41" s="42">
        <f t="shared" si="308"/>
        <v>130.6</v>
      </c>
      <c r="BB41" s="42">
        <f t="shared" si="309"/>
        <v>137.30000000000001</v>
      </c>
      <c r="BC41" s="42">
        <f t="shared" si="310"/>
        <v>145.6</v>
      </c>
      <c r="BD41" s="42">
        <f t="shared" si="311"/>
        <v>146</v>
      </c>
      <c r="BE41" s="42">
        <f t="shared" si="312"/>
        <v>150.69999999999999</v>
      </c>
      <c r="BF41" s="42">
        <f t="shared" si="313"/>
        <v>153.80000000000001</v>
      </c>
      <c r="BG41" s="42">
        <f t="shared" si="314"/>
        <v>154.5</v>
      </c>
      <c r="BH41" s="42">
        <f t="shared" si="315"/>
        <v>150.9</v>
      </c>
      <c r="BI41" s="42">
        <f t="shared" si="316"/>
        <v>145.9</v>
      </c>
      <c r="BJ41" s="42">
        <f t="shared" si="317"/>
        <v>138.6</v>
      </c>
      <c r="BK41" s="42">
        <f t="shared" si="318"/>
        <v>141.30000000000001</v>
      </c>
      <c r="BL41" s="42">
        <f t="shared" si="319"/>
        <v>143.69999999999999</v>
      </c>
      <c r="BM41" s="42">
        <f t="shared" si="320"/>
        <v>146.5</v>
      </c>
      <c r="BN41" s="42">
        <f t="shared" si="321"/>
        <v>142.1</v>
      </c>
      <c r="BO41" s="42">
        <f t="shared" si="322"/>
        <v>148.1</v>
      </c>
      <c r="BP41" s="42">
        <f t="shared" si="323"/>
        <v>143</v>
      </c>
      <c r="BQ41" s="42">
        <f t="shared" si="260"/>
        <v>140.9</v>
      </c>
      <c r="BR41" s="42">
        <f t="shared" si="217"/>
        <v>139.9</v>
      </c>
      <c r="BS41" s="42">
        <f t="shared" si="217"/>
        <v>140.69999999999999</v>
      </c>
      <c r="BT41" s="42">
        <f t="shared" si="218"/>
        <v>141.1</v>
      </c>
      <c r="BU41" s="42">
        <f t="shared" si="219"/>
        <v>142.19999999999999</v>
      </c>
      <c r="BV41" s="42">
        <f t="shared" si="220"/>
        <v>145.80000000000001</v>
      </c>
      <c r="BW41" s="42">
        <f t="shared" si="221"/>
        <v>149.9</v>
      </c>
      <c r="BX41" s="42">
        <f t="shared" si="222"/>
        <v>149</v>
      </c>
      <c r="BY41" s="42">
        <f t="shared" si="223"/>
        <v>149.80000000000001</v>
      </c>
      <c r="BZ41" s="42">
        <f t="shared" si="224"/>
        <v>153.30000000000001</v>
      </c>
      <c r="CA41" s="42">
        <f t="shared" si="225"/>
        <v>158.30000000000001</v>
      </c>
      <c r="CB41" s="42">
        <f t="shared" si="226"/>
        <v>155.19999999999999</v>
      </c>
      <c r="CC41" s="42">
        <f t="shared" si="227"/>
        <v>152.80000000000001</v>
      </c>
      <c r="CD41" s="42">
        <f t="shared" si="228"/>
        <v>156.30000000000001</v>
      </c>
      <c r="CE41" s="42" t="str">
        <f t="shared" si="229"/>
        <v/>
      </c>
      <c r="CF41" s="42" t="str">
        <f t="shared" si="230"/>
        <v/>
      </c>
      <c r="CG41" s="42" t="str">
        <f t="shared" si="231"/>
        <v/>
      </c>
      <c r="CH41" s="42" t="str">
        <f t="shared" si="232"/>
        <v/>
      </c>
      <c r="CI41" s="42" t="str">
        <f t="shared" si="233"/>
        <v/>
      </c>
      <c r="CJ41" s="42" t="str">
        <f t="shared" si="234"/>
        <v/>
      </c>
      <c r="CK41" s="42" t="str">
        <f t="shared" si="235"/>
        <v/>
      </c>
      <c r="CL41" s="42" t="str">
        <f t="shared" si="236"/>
        <v/>
      </c>
      <c r="CM41" s="42" t="str">
        <f t="shared" si="237"/>
        <v/>
      </c>
      <c r="CN41" s="42" t="str">
        <f t="shared" si="238"/>
        <v/>
      </c>
      <c r="CO41" s="42" t="str">
        <f t="shared" si="239"/>
        <v/>
      </c>
      <c r="CP41" s="42" t="str">
        <f t="shared" si="240"/>
        <v/>
      </c>
      <c r="CQ41" s="42" t="str">
        <f t="shared" si="241"/>
        <v/>
      </c>
      <c r="CR41" s="42" t="str">
        <f t="shared" si="242"/>
        <v/>
      </c>
      <c r="CS41" s="42" t="str">
        <f t="shared" si="243"/>
        <v/>
      </c>
      <c r="CT41" s="42" t="str">
        <f t="shared" si="244"/>
        <v/>
      </c>
      <c r="CU41" s="42" t="str">
        <f t="shared" si="245"/>
        <v/>
      </c>
      <c r="CV41" s="42" t="str">
        <f t="shared" si="246"/>
        <v/>
      </c>
      <c r="CW41" s="42" t="str">
        <f t="shared" si="247"/>
        <v/>
      </c>
      <c r="CX41" s="42" t="str">
        <f t="shared" si="248"/>
        <v/>
      </c>
      <c r="CY41" s="42" t="str">
        <f t="shared" si="249"/>
        <v/>
      </c>
      <c r="CZ41" s="42" t="str">
        <f t="shared" si="250"/>
        <v/>
      </c>
      <c r="DA41" s="42" t="str">
        <f t="shared" si="251"/>
        <v/>
      </c>
      <c r="DB41" s="42" t="str">
        <f t="shared" si="252"/>
        <v/>
      </c>
      <c r="DC41" s="42" t="str">
        <f t="shared" si="253"/>
        <v/>
      </c>
      <c r="DD41" s="42" t="str">
        <f t="shared" si="254"/>
        <v/>
      </c>
      <c r="DE41" s="42" t="str">
        <f t="shared" si="255"/>
        <v/>
      </c>
      <c r="DF41" s="42" t="str">
        <f t="shared" si="256"/>
        <v/>
      </c>
      <c r="DG41" s="42" t="str">
        <f t="shared" si="257"/>
        <v/>
      </c>
      <c r="DH41" s="42" t="str">
        <f t="shared" si="258"/>
        <v/>
      </c>
    </row>
    <row r="42" spans="1:112" ht="9.75" customHeight="1">
      <c r="A42" s="41" t="s">
        <v>5461</v>
      </c>
      <c r="B42" s="46" t="s">
        <v>5462</v>
      </c>
      <c r="C42" s="41"/>
      <c r="D42" s="41"/>
      <c r="E42" s="42" t="str">
        <f t="shared" si="259"/>
        <v>:</v>
      </c>
      <c r="F42" s="42" t="str">
        <f t="shared" si="261"/>
        <v>:</v>
      </c>
      <c r="G42" s="42" t="str">
        <f t="shared" si="262"/>
        <v>:</v>
      </c>
      <c r="H42" s="42" t="str">
        <f t="shared" si="263"/>
        <v>:</v>
      </c>
      <c r="I42" s="42" t="str">
        <f t="shared" si="264"/>
        <v>:</v>
      </c>
      <c r="J42" s="42" t="str">
        <f t="shared" si="265"/>
        <v>:</v>
      </c>
      <c r="K42" s="42" t="str">
        <f t="shared" si="266"/>
        <v>:</v>
      </c>
      <c r="L42" s="42" t="str">
        <f t="shared" si="267"/>
        <v>:</v>
      </c>
      <c r="M42" s="42" t="str">
        <f t="shared" si="268"/>
        <v>:</v>
      </c>
      <c r="N42" s="42" t="str">
        <f t="shared" si="269"/>
        <v>:</v>
      </c>
      <c r="O42" s="42" t="str">
        <f t="shared" si="270"/>
        <v>:</v>
      </c>
      <c r="P42" s="42" t="str">
        <f t="shared" si="271"/>
        <v>:</v>
      </c>
      <c r="Q42" s="42" t="str">
        <f t="shared" si="272"/>
        <v>:</v>
      </c>
      <c r="R42" s="42" t="str">
        <f t="shared" si="273"/>
        <v>:</v>
      </c>
      <c r="S42" s="42" t="str">
        <f t="shared" si="274"/>
        <v>:</v>
      </c>
      <c r="T42" s="42" t="str">
        <f t="shared" si="275"/>
        <v>:</v>
      </c>
      <c r="U42" s="42" t="str">
        <f t="shared" si="276"/>
        <v>:</v>
      </c>
      <c r="V42" s="42" t="str">
        <f t="shared" si="277"/>
        <v>:</v>
      </c>
      <c r="W42" s="42" t="str">
        <f t="shared" si="278"/>
        <v>:</v>
      </c>
      <c r="X42" s="42" t="str">
        <f t="shared" si="279"/>
        <v>:</v>
      </c>
      <c r="Y42" s="42" t="str">
        <f t="shared" si="280"/>
        <v>:</v>
      </c>
      <c r="Z42" s="42" t="str">
        <f t="shared" si="281"/>
        <v>:</v>
      </c>
      <c r="AA42" s="42" t="str">
        <f t="shared" si="282"/>
        <v>:</v>
      </c>
      <c r="AB42" s="42" t="str">
        <f t="shared" si="283"/>
        <v>:</v>
      </c>
      <c r="AC42" s="42" t="str">
        <f t="shared" si="284"/>
        <v>:</v>
      </c>
      <c r="AD42" s="42" t="str">
        <f t="shared" si="285"/>
        <v>:</v>
      </c>
      <c r="AE42" s="42" t="str">
        <f t="shared" si="286"/>
        <v>:</v>
      </c>
      <c r="AF42" s="42" t="str">
        <f t="shared" si="287"/>
        <v>:</v>
      </c>
      <c r="AG42" s="42" t="str">
        <f t="shared" si="288"/>
        <v>:</v>
      </c>
      <c r="AH42" s="42" t="str">
        <f t="shared" si="289"/>
        <v>:</v>
      </c>
      <c r="AI42" s="42" t="str">
        <f t="shared" si="290"/>
        <v>:</v>
      </c>
      <c r="AJ42" s="42" t="str">
        <f t="shared" si="291"/>
        <v>:</v>
      </c>
      <c r="AK42" s="42" t="str">
        <f t="shared" si="292"/>
        <v>:</v>
      </c>
      <c r="AL42" s="42" t="str">
        <f t="shared" si="293"/>
        <v>:</v>
      </c>
      <c r="AM42" s="42" t="str">
        <f t="shared" si="294"/>
        <v>:</v>
      </c>
      <c r="AN42" s="42" t="str">
        <f t="shared" si="295"/>
        <v>:</v>
      </c>
      <c r="AO42" s="42">
        <f t="shared" si="296"/>
        <v>291.10000000000002</v>
      </c>
      <c r="AP42" s="42">
        <f t="shared" si="297"/>
        <v>294.60000000000002</v>
      </c>
      <c r="AQ42" s="42">
        <f t="shared" si="298"/>
        <v>296.39999999999998</v>
      </c>
      <c r="AR42" s="42">
        <f t="shared" si="299"/>
        <v>282.10000000000002</v>
      </c>
      <c r="AS42" s="42">
        <f t="shared" si="300"/>
        <v>281.8</v>
      </c>
      <c r="AT42" s="42">
        <f t="shared" si="301"/>
        <v>282.5</v>
      </c>
      <c r="AU42" s="42">
        <f t="shared" si="302"/>
        <v>278.89999999999998</v>
      </c>
      <c r="AV42" s="42">
        <f t="shared" si="303"/>
        <v>253.5</v>
      </c>
      <c r="AW42" s="42">
        <f t="shared" si="304"/>
        <v>247</v>
      </c>
      <c r="AX42" s="42">
        <f t="shared" si="305"/>
        <v>237.6</v>
      </c>
      <c r="AY42" s="42">
        <f t="shared" si="306"/>
        <v>234.2</v>
      </c>
      <c r="AZ42" s="42">
        <f t="shared" si="307"/>
        <v>227.5</v>
      </c>
      <c r="BA42" s="42">
        <f t="shared" si="308"/>
        <v>222.1</v>
      </c>
      <c r="BB42" s="42">
        <f t="shared" si="309"/>
        <v>220</v>
      </c>
      <c r="BC42" s="42">
        <f t="shared" si="310"/>
        <v>222.6</v>
      </c>
      <c r="BD42" s="42">
        <f t="shared" si="311"/>
        <v>209.9</v>
      </c>
      <c r="BE42" s="42">
        <f t="shared" si="312"/>
        <v>198.5</v>
      </c>
      <c r="BF42" s="42">
        <f t="shared" si="313"/>
        <v>207.6</v>
      </c>
      <c r="BG42" s="42">
        <f t="shared" si="314"/>
        <v>211.3</v>
      </c>
      <c r="BH42" s="42">
        <f t="shared" si="315"/>
        <v>201.3</v>
      </c>
      <c r="BI42" s="42">
        <f t="shared" si="316"/>
        <v>192.5</v>
      </c>
      <c r="BJ42" s="42">
        <f t="shared" si="317"/>
        <v>198.1</v>
      </c>
      <c r="BK42" s="42">
        <f t="shared" si="318"/>
        <v>205.8</v>
      </c>
      <c r="BL42" s="42">
        <f t="shared" si="319"/>
        <v>199.8</v>
      </c>
      <c r="BM42" s="42">
        <f t="shared" si="320"/>
        <v>200.2</v>
      </c>
      <c r="BN42" s="42">
        <f t="shared" si="321"/>
        <v>207.8</v>
      </c>
      <c r="BO42" s="42">
        <f t="shared" si="322"/>
        <v>220</v>
      </c>
      <c r="BP42" s="42">
        <f t="shared" si="323"/>
        <v>212.5</v>
      </c>
      <c r="BQ42" s="42">
        <f t="shared" si="260"/>
        <v>211.1</v>
      </c>
      <c r="BR42" s="42">
        <f t="shared" si="217"/>
        <v>214.8</v>
      </c>
      <c r="BS42" s="42">
        <f t="shared" si="217"/>
        <v>217.7</v>
      </c>
      <c r="BT42" s="42">
        <f t="shared" si="218"/>
        <v>220.7</v>
      </c>
      <c r="BU42" s="42">
        <f t="shared" si="219"/>
        <v>211.2</v>
      </c>
      <c r="BV42" s="42">
        <f t="shared" si="220"/>
        <v>213.5</v>
      </c>
      <c r="BW42" s="42">
        <f t="shared" si="221"/>
        <v>216.6</v>
      </c>
      <c r="BX42" s="42">
        <f t="shared" si="222"/>
        <v>213.9</v>
      </c>
      <c r="BY42" s="42">
        <f t="shared" si="223"/>
        <v>210.2</v>
      </c>
      <c r="BZ42" s="42">
        <f t="shared" si="224"/>
        <v>221</v>
      </c>
      <c r="CA42" s="42">
        <f t="shared" si="225"/>
        <v>224.9</v>
      </c>
      <c r="CB42" s="42">
        <f t="shared" si="226"/>
        <v>223</v>
      </c>
      <c r="CC42" s="42">
        <f t="shared" si="227"/>
        <v>218</v>
      </c>
      <c r="CD42" s="42">
        <f t="shared" si="228"/>
        <v>221.7</v>
      </c>
      <c r="CE42" s="42" t="str">
        <f t="shared" si="229"/>
        <v/>
      </c>
      <c r="CF42" s="42" t="str">
        <f t="shared" si="230"/>
        <v/>
      </c>
      <c r="CG42" s="42" t="str">
        <f t="shared" si="231"/>
        <v/>
      </c>
      <c r="CH42" s="42" t="str">
        <f t="shared" si="232"/>
        <v/>
      </c>
      <c r="CI42" s="42" t="str">
        <f t="shared" si="233"/>
        <v/>
      </c>
      <c r="CJ42" s="42" t="str">
        <f t="shared" si="234"/>
        <v/>
      </c>
      <c r="CK42" s="42" t="str">
        <f t="shared" si="235"/>
        <v/>
      </c>
      <c r="CL42" s="42" t="str">
        <f t="shared" si="236"/>
        <v/>
      </c>
      <c r="CM42" s="42" t="str">
        <f t="shared" si="237"/>
        <v/>
      </c>
      <c r="CN42" s="42" t="str">
        <f t="shared" si="238"/>
        <v/>
      </c>
      <c r="CO42" s="42" t="str">
        <f t="shared" si="239"/>
        <v/>
      </c>
      <c r="CP42" s="42" t="str">
        <f t="shared" si="240"/>
        <v/>
      </c>
      <c r="CQ42" s="42" t="str">
        <f t="shared" si="241"/>
        <v/>
      </c>
      <c r="CR42" s="42" t="str">
        <f t="shared" si="242"/>
        <v/>
      </c>
      <c r="CS42" s="42" t="str">
        <f t="shared" si="243"/>
        <v/>
      </c>
      <c r="CT42" s="42" t="str">
        <f t="shared" si="244"/>
        <v/>
      </c>
      <c r="CU42" s="42" t="str">
        <f t="shared" si="245"/>
        <v/>
      </c>
      <c r="CV42" s="42" t="str">
        <f t="shared" si="246"/>
        <v/>
      </c>
      <c r="CW42" s="42" t="str">
        <f t="shared" si="247"/>
        <v/>
      </c>
      <c r="CX42" s="42" t="str">
        <f t="shared" si="248"/>
        <v/>
      </c>
      <c r="CY42" s="42" t="str">
        <f t="shared" si="249"/>
        <v/>
      </c>
      <c r="CZ42" s="42" t="str">
        <f t="shared" si="250"/>
        <v/>
      </c>
      <c r="DA42" s="42" t="str">
        <f t="shared" si="251"/>
        <v/>
      </c>
      <c r="DB42" s="42" t="str">
        <f t="shared" si="252"/>
        <v/>
      </c>
      <c r="DC42" s="42" t="str">
        <f t="shared" si="253"/>
        <v/>
      </c>
      <c r="DD42" s="42" t="str">
        <f t="shared" si="254"/>
        <v/>
      </c>
      <c r="DE42" s="42" t="str">
        <f t="shared" si="255"/>
        <v/>
      </c>
      <c r="DF42" s="42" t="str">
        <f t="shared" si="256"/>
        <v/>
      </c>
      <c r="DG42" s="42" t="str">
        <f t="shared" si="257"/>
        <v/>
      </c>
      <c r="DH42" s="42" t="str">
        <f t="shared" si="258"/>
        <v/>
      </c>
    </row>
    <row r="43" spans="1:112" ht="9.75" customHeight="1">
      <c r="A43" s="77" t="s">
        <v>5463</v>
      </c>
      <c r="B43" s="46"/>
      <c r="C43" s="41"/>
      <c r="D43" s="41"/>
      <c r="E43" s="42" t="str">
        <f t="shared" si="259"/>
        <v>:</v>
      </c>
      <c r="F43" s="42" t="str">
        <f t="shared" si="261"/>
        <v>:</v>
      </c>
      <c r="G43" s="42" t="str">
        <f t="shared" si="262"/>
        <v>:</v>
      </c>
      <c r="H43" s="42" t="str">
        <f t="shared" si="263"/>
        <v>:</v>
      </c>
      <c r="I43" s="42" t="str">
        <f t="shared" si="264"/>
        <v>:</v>
      </c>
      <c r="J43" s="42" t="str">
        <f t="shared" si="265"/>
        <v>:</v>
      </c>
      <c r="K43" s="42" t="str">
        <f t="shared" si="266"/>
        <v>:</v>
      </c>
      <c r="L43" s="42" t="str">
        <f t="shared" si="267"/>
        <v>:</v>
      </c>
      <c r="M43" s="42" t="str">
        <f t="shared" si="268"/>
        <v>:</v>
      </c>
      <c r="N43" s="42" t="str">
        <f t="shared" si="269"/>
        <v>:</v>
      </c>
      <c r="O43" s="42" t="str">
        <f t="shared" si="270"/>
        <v>:</v>
      </c>
      <c r="P43" s="42" t="str">
        <f t="shared" si="271"/>
        <v>:</v>
      </c>
      <c r="Q43" s="42" t="str">
        <f t="shared" si="272"/>
        <v>:</v>
      </c>
      <c r="R43" s="42" t="str">
        <f t="shared" si="273"/>
        <v>:</v>
      </c>
      <c r="S43" s="42" t="str">
        <f t="shared" si="274"/>
        <v>:</v>
      </c>
      <c r="T43" s="42" t="str">
        <f t="shared" si="275"/>
        <v>:</v>
      </c>
      <c r="U43" s="42" t="str">
        <f t="shared" si="276"/>
        <v>:</v>
      </c>
      <c r="V43" s="42" t="str">
        <f t="shared" si="277"/>
        <v>:</v>
      </c>
      <c r="W43" s="42" t="str">
        <f t="shared" si="278"/>
        <v>:</v>
      </c>
      <c r="X43" s="42" t="str">
        <f t="shared" si="279"/>
        <v>:</v>
      </c>
      <c r="Y43" s="42" t="str">
        <f t="shared" si="280"/>
        <v>:</v>
      </c>
      <c r="Z43" s="42" t="str">
        <f t="shared" si="281"/>
        <v>:</v>
      </c>
      <c r="AA43" s="42" t="str">
        <f t="shared" si="282"/>
        <v>:</v>
      </c>
      <c r="AB43" s="42" t="str">
        <f t="shared" si="283"/>
        <v>:</v>
      </c>
      <c r="AC43" s="42" t="str">
        <f t="shared" si="284"/>
        <v>:</v>
      </c>
      <c r="AD43" s="42" t="str">
        <f t="shared" si="285"/>
        <v>:</v>
      </c>
      <c r="AE43" s="42" t="str">
        <f t="shared" si="286"/>
        <v>:</v>
      </c>
      <c r="AF43" s="42" t="str">
        <f t="shared" si="287"/>
        <v>:</v>
      </c>
      <c r="AG43" s="42" t="str">
        <f t="shared" si="288"/>
        <v>:</v>
      </c>
      <c r="AH43" s="42" t="str">
        <f t="shared" si="289"/>
        <v>:</v>
      </c>
      <c r="AI43" s="42" t="str">
        <f t="shared" si="290"/>
        <v>:</v>
      </c>
      <c r="AJ43" s="42" t="str">
        <f t="shared" si="291"/>
        <v>:</v>
      </c>
      <c r="AK43" s="42" t="str">
        <f t="shared" si="292"/>
        <v>:</v>
      </c>
      <c r="AL43" s="42" t="str">
        <f t="shared" si="293"/>
        <v>:</v>
      </c>
      <c r="AM43" s="42" t="str">
        <f t="shared" si="294"/>
        <v>:</v>
      </c>
      <c r="AN43" s="42" t="str">
        <f t="shared" si="295"/>
        <v>:</v>
      </c>
      <c r="AO43" s="42">
        <f t="shared" si="296"/>
        <v>5.6</v>
      </c>
      <c r="AP43" s="42">
        <f t="shared" si="297"/>
        <v>5.7</v>
      </c>
      <c r="AQ43" s="42">
        <f t="shared" si="298"/>
        <v>6.4</v>
      </c>
      <c r="AR43" s="42">
        <f t="shared" si="299"/>
        <v>6.4</v>
      </c>
      <c r="AS43" s="42">
        <f t="shared" si="300"/>
        <v>6.4</v>
      </c>
      <c r="AT43" s="42">
        <f t="shared" si="301"/>
        <v>6.5</v>
      </c>
      <c r="AU43" s="42">
        <f t="shared" si="302"/>
        <v>6</v>
      </c>
      <c r="AV43" s="42">
        <f t="shared" si="303"/>
        <v>4.4000000000000004</v>
      </c>
      <c r="AW43" s="42">
        <f t="shared" si="304"/>
        <v>5.3</v>
      </c>
      <c r="AX43" s="42">
        <f t="shared" si="305"/>
        <v>4.7</v>
      </c>
      <c r="AY43" s="42">
        <f t="shared" si="306"/>
        <v>5.3</v>
      </c>
      <c r="AZ43" s="42">
        <f t="shared" si="307"/>
        <v>5.7</v>
      </c>
      <c r="BA43" s="42">
        <f t="shared" si="308"/>
        <v>6.1</v>
      </c>
      <c r="BB43" s="42">
        <f t="shared" si="309"/>
        <v>6.5</v>
      </c>
      <c r="BC43" s="42">
        <f t="shared" si="310"/>
        <v>7.6</v>
      </c>
      <c r="BD43" s="42">
        <f t="shared" si="311"/>
        <v>8.8000000000000007</v>
      </c>
      <c r="BE43" s="42">
        <f t="shared" si="312"/>
        <v>7.8</v>
      </c>
      <c r="BF43" s="42" t="str">
        <f t="shared" si="313"/>
        <v>[3.5]</v>
      </c>
      <c r="BG43" s="42">
        <f t="shared" si="314"/>
        <v>6</v>
      </c>
      <c r="BH43" s="42">
        <f t="shared" si="315"/>
        <v>6</v>
      </c>
      <c r="BI43" s="42">
        <f t="shared" si="316"/>
        <v>6.2</v>
      </c>
      <c r="BJ43" s="42">
        <f t="shared" si="317"/>
        <v>6.8</v>
      </c>
      <c r="BK43" s="42">
        <f t="shared" si="318"/>
        <v>6.8</v>
      </c>
      <c r="BL43" s="42">
        <f t="shared" si="319"/>
        <v>4.2</v>
      </c>
      <c r="BM43" s="42">
        <f t="shared" si="320"/>
        <v>4.8</v>
      </c>
      <c r="BN43" s="42">
        <f t="shared" si="321"/>
        <v>5.4</v>
      </c>
      <c r="BO43" s="42">
        <f t="shared" si="322"/>
        <v>6.2</v>
      </c>
      <c r="BP43" s="42">
        <f t="shared" si="323"/>
        <v>6.1</v>
      </c>
      <c r="BQ43" s="42">
        <f t="shared" si="260"/>
        <v>7.5</v>
      </c>
      <c r="BR43" s="42">
        <f t="shared" si="217"/>
        <v>9</v>
      </c>
      <c r="BS43" s="42">
        <f t="shared" si="217"/>
        <v>10</v>
      </c>
      <c r="BT43" s="42">
        <f t="shared" si="218"/>
        <v>9.8000000000000007</v>
      </c>
      <c r="BU43" s="42">
        <f t="shared" si="219"/>
        <v>10.3</v>
      </c>
      <c r="BV43" s="42">
        <f t="shared" si="220"/>
        <v>5.4</v>
      </c>
      <c r="BW43" s="42">
        <f t="shared" si="221"/>
        <v>11.4</v>
      </c>
      <c r="BX43" s="42">
        <f t="shared" si="222"/>
        <v>16.600000000000001</v>
      </c>
      <c r="BY43" s="42">
        <f t="shared" si="223"/>
        <v>17.399999999999999</v>
      </c>
      <c r="BZ43" s="42">
        <f t="shared" si="224"/>
        <v>19.3</v>
      </c>
      <c r="CA43" s="42">
        <f t="shared" si="225"/>
        <v>18.3</v>
      </c>
      <c r="CB43" s="42">
        <f t="shared" si="226"/>
        <v>17.7</v>
      </c>
      <c r="CC43" s="42">
        <f t="shared" si="227"/>
        <v>18.399999999999999</v>
      </c>
      <c r="CD43" s="42">
        <f t="shared" si="228"/>
        <v>15.9</v>
      </c>
      <c r="CE43" s="42" t="str">
        <f t="shared" si="229"/>
        <v/>
      </c>
      <c r="CF43" s="42" t="str">
        <f t="shared" si="230"/>
        <v/>
      </c>
      <c r="CG43" s="42" t="str">
        <f t="shared" si="231"/>
        <v/>
      </c>
      <c r="CH43" s="42" t="str">
        <f t="shared" si="232"/>
        <v/>
      </c>
      <c r="CI43" s="42" t="str">
        <f t="shared" si="233"/>
        <v/>
      </c>
      <c r="CJ43" s="42" t="str">
        <f t="shared" si="234"/>
        <v/>
      </c>
      <c r="CK43" s="42" t="str">
        <f t="shared" si="235"/>
        <v/>
      </c>
      <c r="CL43" s="42" t="str">
        <f t="shared" si="236"/>
        <v/>
      </c>
      <c r="CM43" s="42" t="str">
        <f t="shared" si="237"/>
        <v/>
      </c>
      <c r="CN43" s="42" t="str">
        <f t="shared" si="238"/>
        <v/>
      </c>
      <c r="CO43" s="42" t="str">
        <f t="shared" si="239"/>
        <v/>
      </c>
      <c r="CP43" s="42" t="str">
        <f t="shared" si="240"/>
        <v/>
      </c>
      <c r="CQ43" s="42" t="str">
        <f t="shared" si="241"/>
        <v/>
      </c>
      <c r="CR43" s="42" t="str">
        <f t="shared" si="242"/>
        <v/>
      </c>
      <c r="CS43" s="42" t="str">
        <f t="shared" si="243"/>
        <v/>
      </c>
      <c r="CT43" s="42" t="str">
        <f t="shared" si="244"/>
        <v/>
      </c>
      <c r="CU43" s="42" t="str">
        <f t="shared" si="245"/>
        <v/>
      </c>
      <c r="CV43" s="42" t="str">
        <f t="shared" si="246"/>
        <v/>
      </c>
      <c r="CW43" s="42" t="str">
        <f t="shared" si="247"/>
        <v/>
      </c>
      <c r="CX43" s="42" t="str">
        <f t="shared" si="248"/>
        <v/>
      </c>
      <c r="CY43" s="42" t="str">
        <f t="shared" si="249"/>
        <v/>
      </c>
      <c r="CZ43" s="42" t="str">
        <f t="shared" si="250"/>
        <v/>
      </c>
      <c r="DA43" s="42" t="str">
        <f t="shared" si="251"/>
        <v/>
      </c>
      <c r="DB43" s="42" t="str">
        <f t="shared" si="252"/>
        <v/>
      </c>
      <c r="DC43" s="42" t="str">
        <f t="shared" si="253"/>
        <v/>
      </c>
      <c r="DD43" s="42" t="str">
        <f t="shared" si="254"/>
        <v/>
      </c>
      <c r="DE43" s="42" t="str">
        <f t="shared" si="255"/>
        <v/>
      </c>
      <c r="DF43" s="42" t="str">
        <f t="shared" si="256"/>
        <v/>
      </c>
      <c r="DG43" s="42" t="str">
        <f t="shared" si="257"/>
        <v/>
      </c>
      <c r="DH43" s="42" t="str">
        <f t="shared" si="258"/>
        <v/>
      </c>
    </row>
    <row r="44" spans="1:112" ht="9.75" customHeight="1">
      <c r="A44" s="52" t="s">
        <v>237</v>
      </c>
      <c r="B44" s="46"/>
      <c r="C44" s="41"/>
      <c r="D44" s="41"/>
      <c r="E44" s="40">
        <f t="shared" si="259"/>
        <v>1485.9</v>
      </c>
      <c r="F44" s="40">
        <f t="shared" si="261"/>
        <v>1506.5</v>
      </c>
      <c r="G44" s="40">
        <f t="shared" si="262"/>
        <v>1561.5</v>
      </c>
      <c r="H44" s="40">
        <f t="shared" si="263"/>
        <v>1548.8</v>
      </c>
      <c r="I44" s="40">
        <f t="shared" si="264"/>
        <v>1576.2</v>
      </c>
      <c r="J44" s="40">
        <f t="shared" si="265"/>
        <v>1607.2</v>
      </c>
      <c r="K44" s="40">
        <f t="shared" si="266"/>
        <v>1665.6</v>
      </c>
      <c r="L44" s="40">
        <f t="shared" si="267"/>
        <v>1650.8</v>
      </c>
      <c r="M44" s="40">
        <f t="shared" si="268"/>
        <v>1655.6</v>
      </c>
      <c r="N44" s="40">
        <f t="shared" si="269"/>
        <v>1684.8</v>
      </c>
      <c r="O44" s="40">
        <f t="shared" si="270"/>
        <v>1735.4</v>
      </c>
      <c r="P44" s="40">
        <f t="shared" si="271"/>
        <v>1714.8</v>
      </c>
      <c r="Q44" s="40">
        <f t="shared" si="272"/>
        <v>1710.4</v>
      </c>
      <c r="R44" s="40">
        <f t="shared" si="273"/>
        <v>1738.4</v>
      </c>
      <c r="S44" s="40">
        <f t="shared" si="274"/>
        <v>1786.9</v>
      </c>
      <c r="T44" s="40">
        <f t="shared" si="275"/>
        <v>1762.8</v>
      </c>
      <c r="U44" s="40">
        <f t="shared" si="276"/>
        <v>1757.2</v>
      </c>
      <c r="V44" s="40">
        <f t="shared" si="277"/>
        <v>1768.8</v>
      </c>
      <c r="W44" s="40">
        <f t="shared" si="278"/>
        <v>1802.7</v>
      </c>
      <c r="X44" s="40">
        <f t="shared" si="279"/>
        <v>1777.4</v>
      </c>
      <c r="Y44" s="40">
        <f t="shared" si="280"/>
        <v>1783.1</v>
      </c>
      <c r="Z44" s="40">
        <f t="shared" si="281"/>
        <v>1800.1</v>
      </c>
      <c r="AA44" s="40">
        <f t="shared" si="282"/>
        <v>1831</v>
      </c>
      <c r="AB44" s="40">
        <f t="shared" si="283"/>
        <v>1826.1</v>
      </c>
      <c r="AC44" s="40">
        <f t="shared" si="284"/>
        <v>1829.7</v>
      </c>
      <c r="AD44" s="40">
        <f t="shared" si="285"/>
        <v>1852.4</v>
      </c>
      <c r="AE44" s="40">
        <f t="shared" si="286"/>
        <v>1902.5</v>
      </c>
      <c r="AF44" s="40">
        <f t="shared" si="287"/>
        <v>1899.8</v>
      </c>
      <c r="AG44" s="40">
        <f t="shared" si="288"/>
        <v>1917.2</v>
      </c>
      <c r="AH44" s="40">
        <f t="shared" si="289"/>
        <v>1944.6</v>
      </c>
      <c r="AI44" s="40">
        <f t="shared" si="290"/>
        <v>1994</v>
      </c>
      <c r="AJ44" s="40">
        <f t="shared" si="291"/>
        <v>1995.3</v>
      </c>
      <c r="AK44" s="40">
        <f t="shared" si="292"/>
        <v>2009.5</v>
      </c>
      <c r="AL44" s="40">
        <f t="shared" si="293"/>
        <v>2035.1</v>
      </c>
      <c r="AM44" s="40">
        <f t="shared" si="294"/>
        <v>2078.4</v>
      </c>
      <c r="AN44" s="40">
        <f t="shared" si="295"/>
        <v>2091.1999999999998</v>
      </c>
      <c r="AO44" s="40">
        <f t="shared" si="296"/>
        <v>2110.6</v>
      </c>
      <c r="AP44" s="40">
        <f t="shared" si="297"/>
        <v>2136.1</v>
      </c>
      <c r="AQ44" s="40">
        <f t="shared" si="298"/>
        <v>2169.6</v>
      </c>
      <c r="AR44" s="40">
        <f t="shared" si="299"/>
        <v>2156</v>
      </c>
      <c r="AS44" s="40">
        <f t="shared" si="300"/>
        <v>2146.4</v>
      </c>
      <c r="AT44" s="40">
        <f t="shared" si="301"/>
        <v>2147.3000000000002</v>
      </c>
      <c r="AU44" s="40">
        <f t="shared" si="302"/>
        <v>2136.4</v>
      </c>
      <c r="AV44" s="40">
        <f t="shared" si="303"/>
        <v>2083.5</v>
      </c>
      <c r="AW44" s="40">
        <f t="shared" si="304"/>
        <v>1996.4</v>
      </c>
      <c r="AX44" s="40">
        <f t="shared" si="305"/>
        <v>1974</v>
      </c>
      <c r="AY44" s="40">
        <f t="shared" si="306"/>
        <v>1953.6</v>
      </c>
      <c r="AZ44" s="40">
        <f t="shared" si="307"/>
        <v>1921.4</v>
      </c>
      <c r="BA44" s="40">
        <f t="shared" si="308"/>
        <v>1891.9</v>
      </c>
      <c r="BB44" s="40">
        <f t="shared" si="309"/>
        <v>1893.6</v>
      </c>
      <c r="BC44" s="40">
        <f t="shared" si="310"/>
        <v>1886.1</v>
      </c>
      <c r="BD44" s="40">
        <f t="shared" si="311"/>
        <v>1857.3</v>
      </c>
      <c r="BE44" s="40">
        <f t="shared" si="312"/>
        <v>1841.8</v>
      </c>
      <c r="BF44" s="40">
        <f t="shared" si="313"/>
        <v>1861.3</v>
      </c>
      <c r="BG44" s="40">
        <f t="shared" si="314"/>
        <v>1845.6</v>
      </c>
      <c r="BH44" s="40">
        <f t="shared" si="315"/>
        <v>1847.7</v>
      </c>
      <c r="BI44" s="40">
        <f t="shared" si="316"/>
        <v>1825</v>
      </c>
      <c r="BJ44" s="40">
        <f t="shared" si="317"/>
        <v>1836.2</v>
      </c>
      <c r="BK44" s="40">
        <f t="shared" si="318"/>
        <v>1841.3</v>
      </c>
      <c r="BL44" s="40">
        <f t="shared" si="319"/>
        <v>1848.9</v>
      </c>
      <c r="BM44" s="40">
        <f t="shared" si="320"/>
        <v>1845.6</v>
      </c>
      <c r="BN44" s="40">
        <f t="shared" si="321"/>
        <v>1869.9</v>
      </c>
      <c r="BO44" s="40">
        <f t="shared" si="322"/>
        <v>1899.3</v>
      </c>
      <c r="BP44" s="40">
        <f t="shared" si="323"/>
        <v>1909.8</v>
      </c>
      <c r="BQ44" s="40">
        <f t="shared" si="260"/>
        <v>1888.2</v>
      </c>
      <c r="BR44" s="40">
        <f t="shared" si="217"/>
        <v>1901.6</v>
      </c>
      <c r="BS44" s="40">
        <f t="shared" si="217"/>
        <v>1926.9</v>
      </c>
      <c r="BT44" s="40">
        <f t="shared" si="218"/>
        <v>1938.9</v>
      </c>
      <c r="BU44" s="40">
        <f t="shared" si="219"/>
        <v>1929.5</v>
      </c>
      <c r="BV44" s="40">
        <f t="shared" si="220"/>
        <v>1958.7</v>
      </c>
      <c r="BW44" s="40">
        <f t="shared" si="221"/>
        <v>1983</v>
      </c>
      <c r="BX44" s="40">
        <f t="shared" si="222"/>
        <v>1983</v>
      </c>
      <c r="BY44" s="40">
        <f t="shared" si="223"/>
        <v>1976.5</v>
      </c>
      <c r="BZ44" s="40">
        <f t="shared" si="224"/>
        <v>2014.9</v>
      </c>
      <c r="CA44" s="40">
        <f t="shared" si="225"/>
        <v>2040.5</v>
      </c>
      <c r="CB44" s="40">
        <f t="shared" si="226"/>
        <v>2048.1</v>
      </c>
      <c r="CC44" s="40">
        <f t="shared" si="227"/>
        <v>2045.1</v>
      </c>
      <c r="CD44" s="40">
        <f t="shared" si="228"/>
        <v>2063</v>
      </c>
      <c r="CE44" s="40" t="str">
        <f t="shared" si="229"/>
        <v/>
      </c>
      <c r="CF44" s="40" t="str">
        <f t="shared" si="230"/>
        <v/>
      </c>
      <c r="CG44" s="40" t="str">
        <f t="shared" si="231"/>
        <v/>
      </c>
      <c r="CH44" s="40" t="str">
        <f t="shared" si="232"/>
        <v/>
      </c>
      <c r="CI44" s="40" t="str">
        <f t="shared" si="233"/>
        <v/>
      </c>
      <c r="CJ44" s="40" t="str">
        <f t="shared" si="234"/>
        <v/>
      </c>
      <c r="CK44" s="40" t="str">
        <f t="shared" si="235"/>
        <v/>
      </c>
      <c r="CL44" s="40" t="str">
        <f t="shared" si="236"/>
        <v/>
      </c>
      <c r="CM44" s="40" t="str">
        <f t="shared" si="237"/>
        <v/>
      </c>
      <c r="CN44" s="40" t="str">
        <f t="shared" si="238"/>
        <v/>
      </c>
      <c r="CO44" s="40" t="str">
        <f t="shared" si="239"/>
        <v/>
      </c>
      <c r="CP44" s="40" t="str">
        <f t="shared" si="240"/>
        <v/>
      </c>
      <c r="CQ44" s="40" t="str">
        <f t="shared" si="241"/>
        <v/>
      </c>
      <c r="CR44" s="40" t="str">
        <f t="shared" si="242"/>
        <v/>
      </c>
      <c r="CS44" s="40" t="str">
        <f t="shared" si="243"/>
        <v/>
      </c>
      <c r="CT44" s="40" t="str">
        <f t="shared" si="244"/>
        <v/>
      </c>
      <c r="CU44" s="40" t="str">
        <f t="shared" si="245"/>
        <v/>
      </c>
      <c r="CV44" s="40" t="str">
        <f t="shared" si="246"/>
        <v/>
      </c>
      <c r="CW44" s="40" t="str">
        <f t="shared" si="247"/>
        <v/>
      </c>
      <c r="CX44" s="40" t="str">
        <f t="shared" si="248"/>
        <v/>
      </c>
      <c r="CY44" s="40" t="str">
        <f t="shared" si="249"/>
        <v/>
      </c>
      <c r="CZ44" s="40" t="str">
        <f t="shared" si="250"/>
        <v/>
      </c>
      <c r="DA44" s="40" t="str">
        <f t="shared" si="251"/>
        <v/>
      </c>
      <c r="DB44" s="40" t="str">
        <f t="shared" si="252"/>
        <v/>
      </c>
      <c r="DC44" s="40" t="str">
        <f t="shared" si="253"/>
        <v/>
      </c>
      <c r="DD44" s="40" t="str">
        <f t="shared" si="254"/>
        <v/>
      </c>
      <c r="DE44" s="40" t="str">
        <f t="shared" si="255"/>
        <v/>
      </c>
      <c r="DF44" s="40" t="str">
        <f t="shared" si="256"/>
        <v/>
      </c>
      <c r="DG44" s="40" t="str">
        <f t="shared" si="257"/>
        <v/>
      </c>
      <c r="DH44" s="40" t="str">
        <f t="shared" si="258"/>
        <v/>
      </c>
    </row>
    <row r="45" spans="1:112" ht="4.5" customHeight="1">
      <c r="A45" s="31"/>
      <c r="B45" s="31"/>
      <c r="C45" s="31"/>
      <c r="D45" s="31"/>
      <c r="E45" s="53"/>
      <c r="F45" s="54"/>
      <c r="G45" s="55"/>
      <c r="H45" s="54"/>
      <c r="I45" s="55"/>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13"/>
      <c r="BJ45" s="13"/>
      <c r="BK45" s="13"/>
      <c r="BL45" s="13"/>
      <c r="BM45" s="13"/>
      <c r="BN45" s="13"/>
      <c r="BO45" s="13"/>
      <c r="BP45" s="13"/>
      <c r="BQ45" s="13"/>
      <c r="BR45" s="13"/>
      <c r="BS45" s="13"/>
    </row>
    <row r="46" spans="1:112" ht="10.5" customHeight="1">
      <c r="A46" s="57" t="s">
        <v>238</v>
      </c>
      <c r="B46" s="57"/>
      <c r="C46" s="57"/>
      <c r="D46" s="58"/>
      <c r="E46" s="59"/>
      <c r="F46" s="60"/>
      <c r="G46" s="61"/>
      <c r="H46" s="60"/>
      <c r="I46" s="61"/>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row>
    <row r="47" spans="1:112" ht="10.5" customHeight="1">
      <c r="A47" s="63" t="s">
        <v>5464</v>
      </c>
      <c r="B47" s="63"/>
      <c r="C47" s="63"/>
      <c r="D47" s="31"/>
      <c r="E47" s="53"/>
      <c r="F47" s="54"/>
      <c r="G47" s="55"/>
      <c r="H47" s="54"/>
      <c r="I47" s="55"/>
      <c r="J47" s="56"/>
      <c r="K47" s="56"/>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row>
    <row r="48" spans="1:112" ht="39" customHeight="1">
      <c r="A48" s="149" t="s">
        <v>5465</v>
      </c>
      <c r="B48" s="149"/>
      <c r="C48" s="149"/>
      <c r="D48" s="149"/>
      <c r="E48" s="149"/>
      <c r="F48" s="149"/>
      <c r="G48" s="149"/>
      <c r="H48" s="149"/>
      <c r="I48" s="149"/>
      <c r="J48" s="149"/>
      <c r="K48" s="149"/>
    </row>
    <row r="100" spans="1:110" ht="12.75" hidden="1">
      <c r="A100" s="6" t="s">
        <v>240</v>
      </c>
      <c r="B100" s="6" t="s">
        <v>241</v>
      </c>
      <c r="C100" s="6" t="s">
        <v>242</v>
      </c>
      <c r="D100" s="6" t="s">
        <v>243</v>
      </c>
      <c r="E100" s="6" t="s">
        <v>244</v>
      </c>
      <c r="F100" s="6" t="s">
        <v>245</v>
      </c>
      <c r="G100" s="6" t="s">
        <v>246</v>
      </c>
      <c r="H100" s="6" t="s">
        <v>247</v>
      </c>
      <c r="I100" s="6" t="s">
        <v>248</v>
      </c>
      <c r="J100" s="6" t="s">
        <v>249</v>
      </c>
      <c r="K100" s="6" t="s">
        <v>250</v>
      </c>
      <c r="L100" s="6" t="s">
        <v>251</v>
      </c>
      <c r="M100" s="6" t="s">
        <v>252</v>
      </c>
      <c r="N100" s="6" t="s">
        <v>253</v>
      </c>
      <c r="O100" s="6" t="s">
        <v>254</v>
      </c>
      <c r="P100" s="6" t="s">
        <v>255</v>
      </c>
      <c r="Q100" s="6" t="s">
        <v>256</v>
      </c>
      <c r="R100" s="6" t="s">
        <v>257</v>
      </c>
      <c r="S100" s="6" t="s">
        <v>258</v>
      </c>
      <c r="T100" s="6" t="s">
        <v>259</v>
      </c>
      <c r="U100" s="6" t="s">
        <v>260</v>
      </c>
      <c r="V100" s="6" t="s">
        <v>261</v>
      </c>
      <c r="W100" s="6" t="s">
        <v>262</v>
      </c>
      <c r="X100" s="6" t="s">
        <v>263</v>
      </c>
      <c r="Y100" s="6" t="s">
        <v>264</v>
      </c>
      <c r="Z100" s="6" t="s">
        <v>265</v>
      </c>
      <c r="AA100" s="6" t="s">
        <v>266</v>
      </c>
      <c r="AB100" s="6" t="s">
        <v>267</v>
      </c>
      <c r="AC100" s="6" t="s">
        <v>268</v>
      </c>
      <c r="AD100" s="6" t="s">
        <v>269</v>
      </c>
      <c r="AE100" s="6" t="s">
        <v>270</v>
      </c>
      <c r="AF100" s="6" t="s">
        <v>271</v>
      </c>
      <c r="AG100" s="6" t="s">
        <v>272</v>
      </c>
      <c r="AH100" s="6" t="s">
        <v>273</v>
      </c>
      <c r="AI100" s="6" t="s">
        <v>274</v>
      </c>
      <c r="AJ100" s="6" t="s">
        <v>275</v>
      </c>
      <c r="AK100" s="6" t="s">
        <v>276</v>
      </c>
      <c r="AL100" s="6" t="s">
        <v>277</v>
      </c>
      <c r="AM100" s="6" t="s">
        <v>278</v>
      </c>
      <c r="AN100" s="6" t="s">
        <v>279</v>
      </c>
      <c r="AO100" s="6" t="s">
        <v>280</v>
      </c>
      <c r="AP100" s="6" t="s">
        <v>281</v>
      </c>
      <c r="AQ100" s="6" t="s">
        <v>282</v>
      </c>
      <c r="AR100" s="6" t="s">
        <v>283</v>
      </c>
      <c r="AS100" s="6" t="s">
        <v>284</v>
      </c>
      <c r="AT100" s="6" t="s">
        <v>285</v>
      </c>
      <c r="AU100" s="6" t="s">
        <v>286</v>
      </c>
      <c r="AV100" s="6" t="s">
        <v>287</v>
      </c>
      <c r="AW100" s="6" t="s">
        <v>288</v>
      </c>
      <c r="AX100" s="6" t="s">
        <v>289</v>
      </c>
      <c r="AY100" s="6" t="s">
        <v>290</v>
      </c>
      <c r="AZ100" s="6" t="s">
        <v>291</v>
      </c>
      <c r="BA100" s="6" t="s">
        <v>292</v>
      </c>
      <c r="BB100" s="6" t="s">
        <v>293</v>
      </c>
      <c r="BC100" s="6" t="s">
        <v>294</v>
      </c>
      <c r="BD100" s="6" t="s">
        <v>295</v>
      </c>
      <c r="BE100" s="6" t="s">
        <v>296</v>
      </c>
      <c r="BF100" s="6" t="s">
        <v>297</v>
      </c>
      <c r="BG100" s="6" t="s">
        <v>298</v>
      </c>
      <c r="BH100" s="6" t="s">
        <v>299</v>
      </c>
      <c r="BI100" s="6" t="s">
        <v>300</v>
      </c>
      <c r="BJ100" s="6" t="s">
        <v>301</v>
      </c>
      <c r="BK100" s="6" t="s">
        <v>302</v>
      </c>
      <c r="BL100" s="6" t="s">
        <v>303</v>
      </c>
      <c r="BM100" s="6" t="s">
        <v>304</v>
      </c>
      <c r="BN100" s="6" t="s">
        <v>305</v>
      </c>
      <c r="BO100" s="6" t="s">
        <v>306</v>
      </c>
      <c r="BP100" s="6" t="s">
        <v>307</v>
      </c>
      <c r="BQ100" s="6" t="s">
        <v>308</v>
      </c>
      <c r="BR100" s="6" t="s">
        <v>309</v>
      </c>
      <c r="BS100" s="6" t="s">
        <v>310</v>
      </c>
      <c r="BT100" s="6" t="s">
        <v>311</v>
      </c>
      <c r="BU100" s="6" t="s">
        <v>312</v>
      </c>
      <c r="BV100" s="6" t="s">
        <v>313</v>
      </c>
      <c r="BW100" s="6" t="s">
        <v>314</v>
      </c>
      <c r="BX100" s="6" t="s">
        <v>315</v>
      </c>
      <c r="BY100" s="6" t="s">
        <v>316</v>
      </c>
      <c r="BZ100" s="6" t="s">
        <v>317</v>
      </c>
      <c r="CA100" s="6" t="s">
        <v>318</v>
      </c>
      <c r="CB100" s="6" t="s">
        <v>319</v>
      </c>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row>
    <row r="101" spans="1:110" ht="12.75" hidden="1">
      <c r="A101" s="6" t="s">
        <v>320</v>
      </c>
      <c r="B101" s="6" t="s">
        <v>5466</v>
      </c>
      <c r="C101" s="6" t="s">
        <v>628</v>
      </c>
      <c r="D101" s="6" t="s">
        <v>628</v>
      </c>
      <c r="E101" s="6" t="s">
        <v>628</v>
      </c>
      <c r="F101" s="6" t="s">
        <v>628</v>
      </c>
      <c r="G101" s="6" t="s">
        <v>628</v>
      </c>
      <c r="H101" s="6" t="s">
        <v>628</v>
      </c>
      <c r="I101" s="6" t="s">
        <v>628</v>
      </c>
      <c r="J101" s="6" t="s">
        <v>628</v>
      </c>
      <c r="K101" s="6" t="s">
        <v>628</v>
      </c>
      <c r="L101" s="6" t="s">
        <v>628</v>
      </c>
      <c r="M101" s="6" t="s">
        <v>628</v>
      </c>
      <c r="N101" s="6" t="s">
        <v>628</v>
      </c>
      <c r="O101" s="6" t="s">
        <v>628</v>
      </c>
      <c r="P101" s="6" t="s">
        <v>628</v>
      </c>
      <c r="Q101" s="6" t="s">
        <v>628</v>
      </c>
      <c r="R101" s="6" t="s">
        <v>628</v>
      </c>
      <c r="S101" s="6" t="s">
        <v>628</v>
      </c>
      <c r="T101" s="6" t="s">
        <v>628</v>
      </c>
      <c r="U101" s="6" t="s">
        <v>628</v>
      </c>
      <c r="V101" s="6" t="s">
        <v>628</v>
      </c>
      <c r="W101" s="6" t="s">
        <v>628</v>
      </c>
      <c r="X101" s="6" t="s">
        <v>628</v>
      </c>
      <c r="Y101" s="6" t="s">
        <v>628</v>
      </c>
      <c r="Z101" s="6" t="s">
        <v>628</v>
      </c>
      <c r="AA101" s="6" t="s">
        <v>628</v>
      </c>
      <c r="AB101" s="6" t="s">
        <v>628</v>
      </c>
      <c r="AC101" s="6" t="s">
        <v>628</v>
      </c>
      <c r="AD101" s="6" t="s">
        <v>628</v>
      </c>
      <c r="AE101" s="6" t="s">
        <v>628</v>
      </c>
      <c r="AF101" s="6" t="s">
        <v>628</v>
      </c>
      <c r="AG101" s="6" t="s">
        <v>628</v>
      </c>
      <c r="AH101" s="6" t="s">
        <v>628</v>
      </c>
      <c r="AI101" s="6" t="s">
        <v>628</v>
      </c>
      <c r="AJ101" s="6" t="s">
        <v>628</v>
      </c>
      <c r="AK101" s="6" t="s">
        <v>628</v>
      </c>
      <c r="AL101" s="6" t="s">
        <v>628</v>
      </c>
      <c r="AM101" s="6" t="s">
        <v>2871</v>
      </c>
      <c r="AN101" s="6" t="s">
        <v>3057</v>
      </c>
      <c r="AO101" s="6" t="s">
        <v>3920</v>
      </c>
      <c r="AP101" s="6" t="s">
        <v>3347</v>
      </c>
      <c r="AQ101" s="6" t="s">
        <v>2852</v>
      </c>
      <c r="AR101" s="6" t="s">
        <v>3335</v>
      </c>
      <c r="AS101" s="6" t="s">
        <v>1639</v>
      </c>
      <c r="AT101" s="6" t="s">
        <v>2353</v>
      </c>
      <c r="AU101" s="6" t="s">
        <v>2353</v>
      </c>
      <c r="AV101" s="6" t="s">
        <v>2852</v>
      </c>
      <c r="AW101" s="6" t="s">
        <v>3058</v>
      </c>
      <c r="AX101" s="6" t="s">
        <v>3335</v>
      </c>
      <c r="AY101" s="6" t="s">
        <v>591</v>
      </c>
      <c r="AZ101" s="6" t="s">
        <v>2843</v>
      </c>
      <c r="BA101" s="6" t="s">
        <v>2877</v>
      </c>
      <c r="BB101" s="6" t="s">
        <v>1639</v>
      </c>
      <c r="BC101" s="6" t="s">
        <v>3995</v>
      </c>
      <c r="BD101" s="6" t="s">
        <v>3054</v>
      </c>
      <c r="BE101" s="6" t="s">
        <v>3914</v>
      </c>
      <c r="BF101" s="6" t="s">
        <v>651</v>
      </c>
      <c r="BG101" s="6" t="s">
        <v>2858</v>
      </c>
      <c r="BH101" s="6" t="s">
        <v>3976</v>
      </c>
      <c r="BI101" s="6" t="s">
        <v>3339</v>
      </c>
      <c r="BJ101" s="6" t="s">
        <v>3976</v>
      </c>
      <c r="BK101" s="6" t="s">
        <v>1635</v>
      </c>
      <c r="BL101" s="6" t="s">
        <v>4802</v>
      </c>
      <c r="BM101" s="6" t="s">
        <v>2844</v>
      </c>
      <c r="BN101" s="6" t="s">
        <v>3973</v>
      </c>
      <c r="BO101" s="6" t="s">
        <v>3967</v>
      </c>
      <c r="BP101" s="6" t="s">
        <v>2361</v>
      </c>
      <c r="BQ101" s="6" t="s">
        <v>1635</v>
      </c>
      <c r="BR101" s="6" t="s">
        <v>2309</v>
      </c>
      <c r="BS101" s="6" t="s">
        <v>3930</v>
      </c>
      <c r="BT101" s="6" t="s">
        <v>3062</v>
      </c>
      <c r="BU101" s="6" t="s">
        <v>3966</v>
      </c>
      <c r="BV101" s="6" t="s">
        <v>3542</v>
      </c>
      <c r="BW101" s="6" t="s">
        <v>2310</v>
      </c>
      <c r="BX101" s="6" t="s">
        <v>3931</v>
      </c>
      <c r="BY101" s="6" t="s">
        <v>3532</v>
      </c>
      <c r="BZ101" s="6" t="s">
        <v>2308</v>
      </c>
      <c r="CA101" s="6" t="s">
        <v>4803</v>
      </c>
      <c r="CB101" s="6" t="s">
        <v>3983</v>
      </c>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row>
    <row r="102" spans="1:110" ht="12.75" hidden="1">
      <c r="A102" s="6" t="s">
        <v>320</v>
      </c>
      <c r="B102" s="6" t="s">
        <v>5467</v>
      </c>
      <c r="C102" s="6" t="s">
        <v>628</v>
      </c>
      <c r="D102" s="6" t="s">
        <v>628</v>
      </c>
      <c r="E102" s="6" t="s">
        <v>628</v>
      </c>
      <c r="F102" s="6" t="s">
        <v>628</v>
      </c>
      <c r="G102" s="6" t="s">
        <v>628</v>
      </c>
      <c r="H102" s="6" t="s">
        <v>628</v>
      </c>
      <c r="I102" s="6" t="s">
        <v>628</v>
      </c>
      <c r="J102" s="6" t="s">
        <v>628</v>
      </c>
      <c r="K102" s="6" t="s">
        <v>628</v>
      </c>
      <c r="L102" s="6" t="s">
        <v>628</v>
      </c>
      <c r="M102" s="6" t="s">
        <v>628</v>
      </c>
      <c r="N102" s="6" t="s">
        <v>628</v>
      </c>
      <c r="O102" s="6" t="s">
        <v>628</v>
      </c>
      <c r="P102" s="6" t="s">
        <v>628</v>
      </c>
      <c r="Q102" s="6" t="s">
        <v>628</v>
      </c>
      <c r="R102" s="6" t="s">
        <v>628</v>
      </c>
      <c r="S102" s="6" t="s">
        <v>628</v>
      </c>
      <c r="T102" s="6" t="s">
        <v>628</v>
      </c>
      <c r="U102" s="6" t="s">
        <v>628</v>
      </c>
      <c r="V102" s="6" t="s">
        <v>628</v>
      </c>
      <c r="W102" s="6" t="s">
        <v>628</v>
      </c>
      <c r="X102" s="6" t="s">
        <v>628</v>
      </c>
      <c r="Y102" s="6" t="s">
        <v>628</v>
      </c>
      <c r="Z102" s="6" t="s">
        <v>628</v>
      </c>
      <c r="AA102" s="6" t="s">
        <v>628</v>
      </c>
      <c r="AB102" s="6" t="s">
        <v>628</v>
      </c>
      <c r="AC102" s="6" t="s">
        <v>628</v>
      </c>
      <c r="AD102" s="6" t="s">
        <v>628</v>
      </c>
      <c r="AE102" s="6" t="s">
        <v>628</v>
      </c>
      <c r="AF102" s="6" t="s">
        <v>628</v>
      </c>
      <c r="AG102" s="6" t="s">
        <v>628</v>
      </c>
      <c r="AH102" s="6" t="s">
        <v>628</v>
      </c>
      <c r="AI102" s="6" t="s">
        <v>628</v>
      </c>
      <c r="AJ102" s="6" t="s">
        <v>628</v>
      </c>
      <c r="AK102" s="6" t="s">
        <v>628</v>
      </c>
      <c r="AL102" s="6" t="s">
        <v>628</v>
      </c>
      <c r="AM102" s="6" t="s">
        <v>617</v>
      </c>
      <c r="AN102" s="6" t="s">
        <v>3185</v>
      </c>
      <c r="AO102" s="6" t="s">
        <v>604</v>
      </c>
      <c r="AP102" s="6" t="s">
        <v>5189</v>
      </c>
      <c r="AQ102" s="6" t="s">
        <v>4416</v>
      </c>
      <c r="AR102" s="6" t="s">
        <v>3182</v>
      </c>
      <c r="AS102" s="6" t="s">
        <v>2322</v>
      </c>
      <c r="AT102" s="6" t="s">
        <v>611</v>
      </c>
      <c r="AU102" s="6" t="s">
        <v>4808</v>
      </c>
      <c r="AV102" s="6" t="s">
        <v>3196</v>
      </c>
      <c r="AW102" s="6" t="s">
        <v>4808</v>
      </c>
      <c r="AX102" s="6" t="s">
        <v>616</v>
      </c>
      <c r="AY102" s="6" t="s">
        <v>5468</v>
      </c>
      <c r="AZ102" s="6" t="s">
        <v>3170</v>
      </c>
      <c r="BA102" s="6" t="s">
        <v>4829</v>
      </c>
      <c r="BB102" s="6" t="s">
        <v>5469</v>
      </c>
      <c r="BC102" s="6" t="s">
        <v>4816</v>
      </c>
      <c r="BD102" s="6" t="s">
        <v>5470</v>
      </c>
      <c r="BE102" s="6" t="s">
        <v>3182</v>
      </c>
      <c r="BF102" s="6" t="s">
        <v>3048</v>
      </c>
      <c r="BG102" s="6" t="s">
        <v>810</v>
      </c>
      <c r="BH102" s="6" t="s">
        <v>4809</v>
      </c>
      <c r="BI102" s="6" t="s">
        <v>4362</v>
      </c>
      <c r="BJ102" s="6" t="s">
        <v>4011</v>
      </c>
      <c r="BK102" s="6" t="s">
        <v>5469</v>
      </c>
      <c r="BL102" s="6" t="s">
        <v>4009</v>
      </c>
      <c r="BM102" s="6" t="s">
        <v>5316</v>
      </c>
      <c r="BN102" s="6" t="s">
        <v>4831</v>
      </c>
      <c r="BO102" s="6" t="s">
        <v>5471</v>
      </c>
      <c r="BP102" s="6" t="s">
        <v>5306</v>
      </c>
      <c r="BQ102" s="6" t="s">
        <v>2321</v>
      </c>
      <c r="BR102" s="6" t="s">
        <v>5472</v>
      </c>
      <c r="BS102" s="6" t="s">
        <v>616</v>
      </c>
      <c r="BT102" s="6" t="s">
        <v>4014</v>
      </c>
      <c r="BU102" s="6" t="s">
        <v>5473</v>
      </c>
      <c r="BV102" s="6" t="s">
        <v>2441</v>
      </c>
      <c r="BW102" s="6" t="s">
        <v>5474</v>
      </c>
      <c r="BX102" s="6" t="s">
        <v>4018</v>
      </c>
      <c r="BY102" s="6" t="s">
        <v>2997</v>
      </c>
      <c r="BZ102" s="6" t="s">
        <v>5475</v>
      </c>
      <c r="CA102" s="6" t="s">
        <v>809</v>
      </c>
      <c r="CB102" s="6" t="s">
        <v>5476</v>
      </c>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row>
    <row r="103" spans="1:110" ht="12.75" hidden="1">
      <c r="A103" s="6" t="s">
        <v>320</v>
      </c>
      <c r="B103" s="6" t="s">
        <v>5477</v>
      </c>
      <c r="C103" s="6" t="s">
        <v>628</v>
      </c>
      <c r="D103" s="6" t="s">
        <v>628</v>
      </c>
      <c r="E103" s="6" t="s">
        <v>628</v>
      </c>
      <c r="F103" s="6" t="s">
        <v>628</v>
      </c>
      <c r="G103" s="6" t="s">
        <v>628</v>
      </c>
      <c r="H103" s="6" t="s">
        <v>628</v>
      </c>
      <c r="I103" s="6" t="s">
        <v>628</v>
      </c>
      <c r="J103" s="6" t="s">
        <v>628</v>
      </c>
      <c r="K103" s="6" t="s">
        <v>628</v>
      </c>
      <c r="L103" s="6" t="s">
        <v>628</v>
      </c>
      <c r="M103" s="6" t="s">
        <v>628</v>
      </c>
      <c r="N103" s="6" t="s">
        <v>628</v>
      </c>
      <c r="O103" s="6" t="s">
        <v>628</v>
      </c>
      <c r="P103" s="6" t="s">
        <v>628</v>
      </c>
      <c r="Q103" s="6" t="s">
        <v>628</v>
      </c>
      <c r="R103" s="6" t="s">
        <v>628</v>
      </c>
      <c r="S103" s="6" t="s">
        <v>628</v>
      </c>
      <c r="T103" s="6" t="s">
        <v>628</v>
      </c>
      <c r="U103" s="6" t="s">
        <v>628</v>
      </c>
      <c r="V103" s="6" t="s">
        <v>628</v>
      </c>
      <c r="W103" s="6" t="s">
        <v>628</v>
      </c>
      <c r="X103" s="6" t="s">
        <v>628</v>
      </c>
      <c r="Y103" s="6" t="s">
        <v>628</v>
      </c>
      <c r="Z103" s="6" t="s">
        <v>628</v>
      </c>
      <c r="AA103" s="6" t="s">
        <v>628</v>
      </c>
      <c r="AB103" s="6" t="s">
        <v>628</v>
      </c>
      <c r="AC103" s="6" t="s">
        <v>628</v>
      </c>
      <c r="AD103" s="6" t="s">
        <v>628</v>
      </c>
      <c r="AE103" s="6" t="s">
        <v>628</v>
      </c>
      <c r="AF103" s="6" t="s">
        <v>628</v>
      </c>
      <c r="AG103" s="6" t="s">
        <v>628</v>
      </c>
      <c r="AH103" s="6" t="s">
        <v>628</v>
      </c>
      <c r="AI103" s="6" t="s">
        <v>628</v>
      </c>
      <c r="AJ103" s="6" t="s">
        <v>628</v>
      </c>
      <c r="AK103" s="6" t="s">
        <v>628</v>
      </c>
      <c r="AL103" s="6" t="s">
        <v>628</v>
      </c>
      <c r="AM103" s="6" t="s">
        <v>4361</v>
      </c>
      <c r="AN103" s="6" t="s">
        <v>5295</v>
      </c>
      <c r="AO103" s="6" t="s">
        <v>3152</v>
      </c>
      <c r="AP103" s="6" t="s">
        <v>3068</v>
      </c>
      <c r="AQ103" s="6" t="s">
        <v>3447</v>
      </c>
      <c r="AR103" s="6" t="s">
        <v>3998</v>
      </c>
      <c r="AS103" s="6" t="s">
        <v>3599</v>
      </c>
      <c r="AT103" s="6" t="s">
        <v>5296</v>
      </c>
      <c r="AU103" s="6" t="s">
        <v>5253</v>
      </c>
      <c r="AV103" s="6" t="s">
        <v>3153</v>
      </c>
      <c r="AW103" s="6" t="s">
        <v>4445</v>
      </c>
      <c r="AX103" s="6" t="s">
        <v>814</v>
      </c>
      <c r="AY103" s="6" t="s">
        <v>5253</v>
      </c>
      <c r="AZ103" s="6" t="s">
        <v>3015</v>
      </c>
      <c r="BA103" s="6" t="s">
        <v>4441</v>
      </c>
      <c r="BB103" s="6" t="s">
        <v>3477</v>
      </c>
      <c r="BC103" s="6" t="s">
        <v>606</v>
      </c>
      <c r="BD103" s="6" t="s">
        <v>604</v>
      </c>
      <c r="BE103" s="6" t="s">
        <v>814</v>
      </c>
      <c r="BF103" s="6" t="s">
        <v>5478</v>
      </c>
      <c r="BG103" s="6" t="s">
        <v>3192</v>
      </c>
      <c r="BH103" s="6" t="s">
        <v>3940</v>
      </c>
      <c r="BI103" s="6" t="s">
        <v>3450</v>
      </c>
      <c r="BJ103" s="6" t="s">
        <v>3473</v>
      </c>
      <c r="BK103" s="6" t="s">
        <v>606</v>
      </c>
      <c r="BL103" s="6" t="s">
        <v>5479</v>
      </c>
      <c r="BM103" s="6" t="s">
        <v>3069</v>
      </c>
      <c r="BN103" s="6" t="s">
        <v>5480</v>
      </c>
      <c r="BO103" s="6" t="s">
        <v>3749</v>
      </c>
      <c r="BP103" s="6" t="s">
        <v>3940</v>
      </c>
      <c r="BQ103" s="6" t="s">
        <v>4442</v>
      </c>
      <c r="BR103" s="6" t="s">
        <v>3480</v>
      </c>
      <c r="BS103" s="6" t="s">
        <v>3548</v>
      </c>
      <c r="BT103" s="6" t="s">
        <v>4001</v>
      </c>
      <c r="BU103" s="6" t="s">
        <v>3185</v>
      </c>
      <c r="BV103" s="6" t="s">
        <v>2324</v>
      </c>
      <c r="BW103" s="6" t="s">
        <v>4819</v>
      </c>
      <c r="BX103" s="6" t="s">
        <v>5188</v>
      </c>
      <c r="BY103" s="6" t="s">
        <v>3189</v>
      </c>
      <c r="BZ103" s="6" t="s">
        <v>4363</v>
      </c>
      <c r="CA103" s="6" t="s">
        <v>3550</v>
      </c>
      <c r="CB103" s="6" t="s">
        <v>2396</v>
      </c>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row>
    <row r="104" spans="1:110" ht="12.75" hidden="1">
      <c r="A104" s="6" t="s">
        <v>320</v>
      </c>
      <c r="B104" s="6" t="s">
        <v>5481</v>
      </c>
      <c r="C104" s="6" t="s">
        <v>628</v>
      </c>
      <c r="D104" s="6" t="s">
        <v>628</v>
      </c>
      <c r="E104" s="6" t="s">
        <v>628</v>
      </c>
      <c r="F104" s="6" t="s">
        <v>628</v>
      </c>
      <c r="G104" s="6" t="s">
        <v>628</v>
      </c>
      <c r="H104" s="6" t="s">
        <v>628</v>
      </c>
      <c r="I104" s="6" t="s">
        <v>628</v>
      </c>
      <c r="J104" s="6" t="s">
        <v>628</v>
      </c>
      <c r="K104" s="6" t="s">
        <v>628</v>
      </c>
      <c r="L104" s="6" t="s">
        <v>628</v>
      </c>
      <c r="M104" s="6" t="s">
        <v>628</v>
      </c>
      <c r="N104" s="6" t="s">
        <v>628</v>
      </c>
      <c r="O104" s="6" t="s">
        <v>628</v>
      </c>
      <c r="P104" s="6" t="s">
        <v>628</v>
      </c>
      <c r="Q104" s="6" t="s">
        <v>628</v>
      </c>
      <c r="R104" s="6" t="s">
        <v>628</v>
      </c>
      <c r="S104" s="6" t="s">
        <v>628</v>
      </c>
      <c r="T104" s="6" t="s">
        <v>628</v>
      </c>
      <c r="U104" s="6" t="s">
        <v>628</v>
      </c>
      <c r="V104" s="6" t="s">
        <v>628</v>
      </c>
      <c r="W104" s="6" t="s">
        <v>628</v>
      </c>
      <c r="X104" s="6" t="s">
        <v>628</v>
      </c>
      <c r="Y104" s="6" t="s">
        <v>628</v>
      </c>
      <c r="Z104" s="6" t="s">
        <v>628</v>
      </c>
      <c r="AA104" s="6" t="s">
        <v>628</v>
      </c>
      <c r="AB104" s="6" t="s">
        <v>628</v>
      </c>
      <c r="AC104" s="6" t="s">
        <v>628</v>
      </c>
      <c r="AD104" s="6" t="s">
        <v>628</v>
      </c>
      <c r="AE104" s="6" t="s">
        <v>628</v>
      </c>
      <c r="AF104" s="6" t="s">
        <v>628</v>
      </c>
      <c r="AG104" s="6" t="s">
        <v>628</v>
      </c>
      <c r="AH104" s="6" t="s">
        <v>628</v>
      </c>
      <c r="AI104" s="6" t="s">
        <v>628</v>
      </c>
      <c r="AJ104" s="6" t="s">
        <v>628</v>
      </c>
      <c r="AK104" s="6" t="s">
        <v>628</v>
      </c>
      <c r="AL104" s="6" t="s">
        <v>628</v>
      </c>
      <c r="AM104" s="6" t="s">
        <v>3219</v>
      </c>
      <c r="AN104" s="6" t="s">
        <v>1964</v>
      </c>
      <c r="AO104" s="6" t="s">
        <v>713</v>
      </c>
      <c r="AP104" s="6" t="s">
        <v>661</v>
      </c>
      <c r="AQ104" s="6" t="s">
        <v>682</v>
      </c>
      <c r="AR104" s="6" t="s">
        <v>713</v>
      </c>
      <c r="AS104" s="6" t="s">
        <v>1645</v>
      </c>
      <c r="AT104" s="6" t="s">
        <v>784</v>
      </c>
      <c r="AU104" s="6" t="s">
        <v>1973</v>
      </c>
      <c r="AV104" s="6" t="s">
        <v>1588</v>
      </c>
      <c r="AW104" s="6" t="s">
        <v>1970</v>
      </c>
      <c r="AX104" s="6" t="s">
        <v>2563</v>
      </c>
      <c r="AY104" s="6" t="s">
        <v>681</v>
      </c>
      <c r="AZ104" s="6" t="s">
        <v>1969</v>
      </c>
      <c r="BA104" s="6" t="s">
        <v>1968</v>
      </c>
      <c r="BB104" s="6" t="s">
        <v>683</v>
      </c>
      <c r="BC104" s="6" t="s">
        <v>1963</v>
      </c>
      <c r="BD104" s="6" t="s">
        <v>3241</v>
      </c>
      <c r="BE104" s="6" t="s">
        <v>3322</v>
      </c>
      <c r="BF104" s="6" t="s">
        <v>1685</v>
      </c>
      <c r="BG104" s="6" t="s">
        <v>700</v>
      </c>
      <c r="BH104" s="6" t="s">
        <v>701</v>
      </c>
      <c r="BI104" s="6" t="s">
        <v>698</v>
      </c>
      <c r="BJ104" s="6" t="s">
        <v>3212</v>
      </c>
      <c r="BK104" s="6" t="s">
        <v>767</v>
      </c>
      <c r="BL104" s="6" t="s">
        <v>3217</v>
      </c>
      <c r="BM104" s="6" t="s">
        <v>3290</v>
      </c>
      <c r="BN104" s="6" t="s">
        <v>3232</v>
      </c>
      <c r="BO104" s="6" t="s">
        <v>2571</v>
      </c>
      <c r="BP104" s="6" t="s">
        <v>3211</v>
      </c>
      <c r="BQ104" s="6" t="s">
        <v>3237</v>
      </c>
      <c r="BR104" s="6" t="s">
        <v>3238</v>
      </c>
      <c r="BS104" s="6" t="s">
        <v>3239</v>
      </c>
      <c r="BT104" s="6" t="s">
        <v>3236</v>
      </c>
      <c r="BU104" s="6" t="s">
        <v>3259</v>
      </c>
      <c r="BV104" s="6" t="s">
        <v>1591</v>
      </c>
      <c r="BW104" s="6" t="s">
        <v>700</v>
      </c>
      <c r="BX104" s="6" t="s">
        <v>1685</v>
      </c>
      <c r="BY104" s="6" t="s">
        <v>3257</v>
      </c>
      <c r="BZ104" s="6" t="s">
        <v>3216</v>
      </c>
      <c r="CA104" s="6" t="s">
        <v>685</v>
      </c>
      <c r="CB104" s="6" t="s">
        <v>1966</v>
      </c>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row>
    <row r="105" spans="1:110" ht="12.75" hidden="1">
      <c r="A105" s="6" t="s">
        <v>320</v>
      </c>
      <c r="B105" s="6" t="s">
        <v>5482</v>
      </c>
      <c r="C105" s="6" t="s">
        <v>628</v>
      </c>
      <c r="D105" s="6" t="s">
        <v>628</v>
      </c>
      <c r="E105" s="6" t="s">
        <v>628</v>
      </c>
      <c r="F105" s="6" t="s">
        <v>628</v>
      </c>
      <c r="G105" s="6" t="s">
        <v>628</v>
      </c>
      <c r="H105" s="6" t="s">
        <v>628</v>
      </c>
      <c r="I105" s="6" t="s">
        <v>628</v>
      </c>
      <c r="J105" s="6" t="s">
        <v>628</v>
      </c>
      <c r="K105" s="6" t="s">
        <v>628</v>
      </c>
      <c r="L105" s="6" t="s">
        <v>628</v>
      </c>
      <c r="M105" s="6" t="s">
        <v>628</v>
      </c>
      <c r="N105" s="6" t="s">
        <v>628</v>
      </c>
      <c r="O105" s="6" t="s">
        <v>628</v>
      </c>
      <c r="P105" s="6" t="s">
        <v>628</v>
      </c>
      <c r="Q105" s="6" t="s">
        <v>628</v>
      </c>
      <c r="R105" s="6" t="s">
        <v>628</v>
      </c>
      <c r="S105" s="6" t="s">
        <v>628</v>
      </c>
      <c r="T105" s="6" t="s">
        <v>628</v>
      </c>
      <c r="U105" s="6" t="s">
        <v>628</v>
      </c>
      <c r="V105" s="6" t="s">
        <v>628</v>
      </c>
      <c r="W105" s="6" t="s">
        <v>628</v>
      </c>
      <c r="X105" s="6" t="s">
        <v>628</v>
      </c>
      <c r="Y105" s="6" t="s">
        <v>628</v>
      </c>
      <c r="Z105" s="6" t="s">
        <v>628</v>
      </c>
      <c r="AA105" s="6" t="s">
        <v>628</v>
      </c>
      <c r="AB105" s="6" t="s">
        <v>628</v>
      </c>
      <c r="AC105" s="6" t="s">
        <v>628</v>
      </c>
      <c r="AD105" s="6" t="s">
        <v>628</v>
      </c>
      <c r="AE105" s="6" t="s">
        <v>628</v>
      </c>
      <c r="AF105" s="6" t="s">
        <v>628</v>
      </c>
      <c r="AG105" s="6" t="s">
        <v>628</v>
      </c>
      <c r="AH105" s="6" t="s">
        <v>628</v>
      </c>
      <c r="AI105" s="6" t="s">
        <v>628</v>
      </c>
      <c r="AJ105" s="6" t="s">
        <v>628</v>
      </c>
      <c r="AK105" s="6" t="s">
        <v>628</v>
      </c>
      <c r="AL105" s="6" t="s">
        <v>628</v>
      </c>
      <c r="AM105" s="6" t="s">
        <v>5483</v>
      </c>
      <c r="AN105" s="6" t="s">
        <v>5484</v>
      </c>
      <c r="AO105" s="6" t="s">
        <v>5485</v>
      </c>
      <c r="AP105" s="6" t="s">
        <v>5486</v>
      </c>
      <c r="AQ105" s="6" t="s">
        <v>5487</v>
      </c>
      <c r="AR105" s="6" t="s">
        <v>5488</v>
      </c>
      <c r="AS105" s="6" t="s">
        <v>5489</v>
      </c>
      <c r="AT105" s="6" t="s">
        <v>3681</v>
      </c>
      <c r="AU105" s="6" t="s">
        <v>3671</v>
      </c>
      <c r="AV105" s="6" t="s">
        <v>5490</v>
      </c>
      <c r="AW105" s="6" t="s">
        <v>4789</v>
      </c>
      <c r="AX105" s="6" t="s">
        <v>5491</v>
      </c>
      <c r="AY105" s="6" t="s">
        <v>5284</v>
      </c>
      <c r="AZ105" s="6" t="s">
        <v>5492</v>
      </c>
      <c r="BA105" s="6" t="s">
        <v>2932</v>
      </c>
      <c r="BB105" s="6" t="s">
        <v>3869</v>
      </c>
      <c r="BC105" s="6" t="s">
        <v>1540</v>
      </c>
      <c r="BD105" s="6" t="s">
        <v>1485</v>
      </c>
      <c r="BE105" s="6" t="s">
        <v>4058</v>
      </c>
      <c r="BF105" s="6" t="s">
        <v>1486</v>
      </c>
      <c r="BG105" s="6" t="s">
        <v>3728</v>
      </c>
      <c r="BH105" s="6" t="s">
        <v>1542</v>
      </c>
      <c r="BI105" s="6" t="s">
        <v>1484</v>
      </c>
      <c r="BJ105" s="6" t="s">
        <v>1486</v>
      </c>
      <c r="BK105" s="6" t="s">
        <v>4770</v>
      </c>
      <c r="BL105" s="6" t="s">
        <v>5493</v>
      </c>
      <c r="BM105" s="6" t="s">
        <v>2218</v>
      </c>
      <c r="BN105" s="6" t="s">
        <v>5494</v>
      </c>
      <c r="BO105" s="6" t="s">
        <v>5495</v>
      </c>
      <c r="BP105" s="6" t="s">
        <v>5496</v>
      </c>
      <c r="BQ105" s="6" t="s">
        <v>5497</v>
      </c>
      <c r="BR105" s="6" t="s">
        <v>5498</v>
      </c>
      <c r="BS105" s="6" t="s">
        <v>5499</v>
      </c>
      <c r="BT105" s="6" t="s">
        <v>5500</v>
      </c>
      <c r="BU105" s="6" t="s">
        <v>2226</v>
      </c>
      <c r="BV105" s="6" t="s">
        <v>5501</v>
      </c>
      <c r="BW105" s="6" t="s">
        <v>5502</v>
      </c>
      <c r="BX105" s="6" t="s">
        <v>5503</v>
      </c>
      <c r="BY105" s="6" t="s">
        <v>5504</v>
      </c>
      <c r="BZ105" s="6" t="s">
        <v>5505</v>
      </c>
      <c r="CA105" s="6" t="s">
        <v>5506</v>
      </c>
      <c r="CB105" s="6" t="s">
        <v>5491</v>
      </c>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row>
    <row r="106" spans="1:110" ht="12.75" hidden="1">
      <c r="A106" s="6" t="s">
        <v>320</v>
      </c>
      <c r="B106" s="6" t="s">
        <v>5507</v>
      </c>
      <c r="C106" s="6" t="s">
        <v>628</v>
      </c>
      <c r="D106" s="6" t="s">
        <v>628</v>
      </c>
      <c r="E106" s="6" t="s">
        <v>628</v>
      </c>
      <c r="F106" s="6" t="s">
        <v>628</v>
      </c>
      <c r="G106" s="6" t="s">
        <v>628</v>
      </c>
      <c r="H106" s="6" t="s">
        <v>628</v>
      </c>
      <c r="I106" s="6" t="s">
        <v>628</v>
      </c>
      <c r="J106" s="6" t="s">
        <v>628</v>
      </c>
      <c r="K106" s="6" t="s">
        <v>628</v>
      </c>
      <c r="L106" s="6" t="s">
        <v>628</v>
      </c>
      <c r="M106" s="6" t="s">
        <v>628</v>
      </c>
      <c r="N106" s="6" t="s">
        <v>628</v>
      </c>
      <c r="O106" s="6" t="s">
        <v>628</v>
      </c>
      <c r="P106" s="6" t="s">
        <v>628</v>
      </c>
      <c r="Q106" s="6" t="s">
        <v>628</v>
      </c>
      <c r="R106" s="6" t="s">
        <v>628</v>
      </c>
      <c r="S106" s="6" t="s">
        <v>628</v>
      </c>
      <c r="T106" s="6" t="s">
        <v>628</v>
      </c>
      <c r="U106" s="6" t="s">
        <v>628</v>
      </c>
      <c r="V106" s="6" t="s">
        <v>628</v>
      </c>
      <c r="W106" s="6" t="s">
        <v>628</v>
      </c>
      <c r="X106" s="6" t="s">
        <v>628</v>
      </c>
      <c r="Y106" s="6" t="s">
        <v>628</v>
      </c>
      <c r="Z106" s="6" t="s">
        <v>628</v>
      </c>
      <c r="AA106" s="6" t="s">
        <v>628</v>
      </c>
      <c r="AB106" s="6" t="s">
        <v>628</v>
      </c>
      <c r="AC106" s="6" t="s">
        <v>628</v>
      </c>
      <c r="AD106" s="6" t="s">
        <v>628</v>
      </c>
      <c r="AE106" s="6" t="s">
        <v>628</v>
      </c>
      <c r="AF106" s="6" t="s">
        <v>628</v>
      </c>
      <c r="AG106" s="6" t="s">
        <v>628</v>
      </c>
      <c r="AH106" s="6" t="s">
        <v>628</v>
      </c>
      <c r="AI106" s="6" t="s">
        <v>628</v>
      </c>
      <c r="AJ106" s="6" t="s">
        <v>628</v>
      </c>
      <c r="AK106" s="6" t="s">
        <v>628</v>
      </c>
      <c r="AL106" s="6" t="s">
        <v>628</v>
      </c>
      <c r="AM106" s="6" t="s">
        <v>1033</v>
      </c>
      <c r="AN106" s="6" t="s">
        <v>1703</v>
      </c>
      <c r="AO106" s="6" t="s">
        <v>1803</v>
      </c>
      <c r="AP106" s="6" t="s">
        <v>1659</v>
      </c>
      <c r="AQ106" s="6" t="s">
        <v>1037</v>
      </c>
      <c r="AR106" s="6" t="s">
        <v>1655</v>
      </c>
      <c r="AS106" s="6" t="s">
        <v>2556</v>
      </c>
      <c r="AT106" s="6" t="s">
        <v>1805</v>
      </c>
      <c r="AU106" s="6" t="s">
        <v>1710</v>
      </c>
      <c r="AV106" s="6" t="s">
        <v>1647</v>
      </c>
      <c r="AW106" s="6" t="s">
        <v>3488</v>
      </c>
      <c r="AX106" s="6" t="s">
        <v>1031</v>
      </c>
      <c r="AY106" s="6" t="s">
        <v>2553</v>
      </c>
      <c r="AZ106" s="6" t="s">
        <v>2549</v>
      </c>
      <c r="BA106" s="6" t="s">
        <v>2560</v>
      </c>
      <c r="BB106" s="6" t="s">
        <v>1040</v>
      </c>
      <c r="BC106" s="6" t="s">
        <v>2546</v>
      </c>
      <c r="BD106" s="6" t="s">
        <v>1809</v>
      </c>
      <c r="BE106" s="6" t="s">
        <v>3492</v>
      </c>
      <c r="BF106" s="6" t="s">
        <v>2559</v>
      </c>
      <c r="BG106" s="6" t="s">
        <v>2555</v>
      </c>
      <c r="BH106" s="6" t="s">
        <v>3491</v>
      </c>
      <c r="BI106" s="6" t="s">
        <v>1647</v>
      </c>
      <c r="BJ106" s="6" t="s">
        <v>3491</v>
      </c>
      <c r="BK106" s="6" t="s">
        <v>3491</v>
      </c>
      <c r="BL106" s="6" t="s">
        <v>1648</v>
      </c>
      <c r="BM106" s="6" t="s">
        <v>2460</v>
      </c>
      <c r="BN106" s="6" t="s">
        <v>1647</v>
      </c>
      <c r="BO106" s="6" t="s">
        <v>1669</v>
      </c>
      <c r="BP106" s="6" t="s">
        <v>3276</v>
      </c>
      <c r="BQ106" s="6" t="s">
        <v>1601</v>
      </c>
      <c r="BR106" s="6" t="s">
        <v>1011</v>
      </c>
      <c r="BS106" s="6" t="s">
        <v>4466</v>
      </c>
      <c r="BT106" s="6" t="s">
        <v>1029</v>
      </c>
      <c r="BU106" s="6" t="s">
        <v>4472</v>
      </c>
      <c r="BV106" s="6" t="s">
        <v>1597</v>
      </c>
      <c r="BW106" s="6" t="s">
        <v>1705</v>
      </c>
      <c r="BX106" s="6" t="s">
        <v>1708</v>
      </c>
      <c r="BY106" s="6" t="s">
        <v>2451</v>
      </c>
      <c r="BZ106" s="6" t="s">
        <v>2458</v>
      </c>
      <c r="CA106" s="6" t="s">
        <v>2557</v>
      </c>
      <c r="CB106" s="6" t="s">
        <v>1601</v>
      </c>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row>
    <row r="107" spans="1:110" ht="12.75" hidden="1">
      <c r="A107" s="6" t="s">
        <v>320</v>
      </c>
      <c r="B107" s="6" t="s">
        <v>5508</v>
      </c>
      <c r="C107" s="6" t="s">
        <v>628</v>
      </c>
      <c r="D107" s="6" t="s">
        <v>628</v>
      </c>
      <c r="E107" s="6" t="s">
        <v>628</v>
      </c>
      <c r="F107" s="6" t="s">
        <v>628</v>
      </c>
      <c r="G107" s="6" t="s">
        <v>628</v>
      </c>
      <c r="H107" s="6" t="s">
        <v>628</v>
      </c>
      <c r="I107" s="6" t="s">
        <v>628</v>
      </c>
      <c r="J107" s="6" t="s">
        <v>628</v>
      </c>
      <c r="K107" s="6" t="s">
        <v>628</v>
      </c>
      <c r="L107" s="6" t="s">
        <v>628</v>
      </c>
      <c r="M107" s="6" t="s">
        <v>628</v>
      </c>
      <c r="N107" s="6" t="s">
        <v>628</v>
      </c>
      <c r="O107" s="6" t="s">
        <v>628</v>
      </c>
      <c r="P107" s="6" t="s">
        <v>628</v>
      </c>
      <c r="Q107" s="6" t="s">
        <v>628</v>
      </c>
      <c r="R107" s="6" t="s">
        <v>628</v>
      </c>
      <c r="S107" s="6" t="s">
        <v>628</v>
      </c>
      <c r="T107" s="6" t="s">
        <v>628</v>
      </c>
      <c r="U107" s="6" t="s">
        <v>628</v>
      </c>
      <c r="V107" s="6" t="s">
        <v>628</v>
      </c>
      <c r="W107" s="6" t="s">
        <v>628</v>
      </c>
      <c r="X107" s="6" t="s">
        <v>628</v>
      </c>
      <c r="Y107" s="6" t="s">
        <v>628</v>
      </c>
      <c r="Z107" s="6" t="s">
        <v>628</v>
      </c>
      <c r="AA107" s="6" t="s">
        <v>628</v>
      </c>
      <c r="AB107" s="6" t="s">
        <v>628</v>
      </c>
      <c r="AC107" s="6" t="s">
        <v>628</v>
      </c>
      <c r="AD107" s="6" t="s">
        <v>628</v>
      </c>
      <c r="AE107" s="6" t="s">
        <v>628</v>
      </c>
      <c r="AF107" s="6" t="s">
        <v>628</v>
      </c>
      <c r="AG107" s="6" t="s">
        <v>628</v>
      </c>
      <c r="AH107" s="6" t="s">
        <v>628</v>
      </c>
      <c r="AI107" s="6" t="s">
        <v>628</v>
      </c>
      <c r="AJ107" s="6" t="s">
        <v>628</v>
      </c>
      <c r="AK107" s="6" t="s">
        <v>628</v>
      </c>
      <c r="AL107" s="6" t="s">
        <v>628</v>
      </c>
      <c r="AM107" s="6" t="s">
        <v>1982</v>
      </c>
      <c r="AN107" s="6" t="s">
        <v>1975</v>
      </c>
      <c r="AO107" s="6" t="s">
        <v>2776</v>
      </c>
      <c r="AP107" s="6" t="s">
        <v>3293</v>
      </c>
      <c r="AQ107" s="6" t="s">
        <v>2772</v>
      </c>
      <c r="AR107" s="6" t="s">
        <v>707</v>
      </c>
      <c r="AS107" s="6" t="s">
        <v>764</v>
      </c>
      <c r="AT107" s="6" t="s">
        <v>779</v>
      </c>
      <c r="AU107" s="6" t="s">
        <v>1970</v>
      </c>
      <c r="AV107" s="6" t="s">
        <v>3242</v>
      </c>
      <c r="AW107" s="6" t="s">
        <v>3224</v>
      </c>
      <c r="AX107" s="6" t="s">
        <v>2769</v>
      </c>
      <c r="AY107" s="6" t="s">
        <v>3261</v>
      </c>
      <c r="AZ107" s="6" t="s">
        <v>1985</v>
      </c>
      <c r="BA107" s="6" t="s">
        <v>1979</v>
      </c>
      <c r="BB107" s="6" t="s">
        <v>3268</v>
      </c>
      <c r="BC107" s="6" t="s">
        <v>2776</v>
      </c>
      <c r="BD107" s="6" t="s">
        <v>785</v>
      </c>
      <c r="BE107" s="6" t="s">
        <v>1682</v>
      </c>
      <c r="BF107" s="6" t="s">
        <v>709</v>
      </c>
      <c r="BG107" s="6" t="s">
        <v>1984</v>
      </c>
      <c r="BH107" s="6" t="s">
        <v>668</v>
      </c>
      <c r="BI107" s="6" t="s">
        <v>680</v>
      </c>
      <c r="BJ107" s="6" t="s">
        <v>1987</v>
      </c>
      <c r="BK107" s="6" t="s">
        <v>2779</v>
      </c>
      <c r="BL107" s="6" t="s">
        <v>1982</v>
      </c>
      <c r="BM107" s="6" t="s">
        <v>1987</v>
      </c>
      <c r="BN107" s="6" t="s">
        <v>707</v>
      </c>
      <c r="BO107" s="6" t="s">
        <v>711</v>
      </c>
      <c r="BP107" s="6" t="s">
        <v>2780</v>
      </c>
      <c r="BQ107" s="6" t="s">
        <v>2770</v>
      </c>
      <c r="BR107" s="6" t="s">
        <v>718</v>
      </c>
      <c r="BS107" s="6" t="s">
        <v>677</v>
      </c>
      <c r="BT107" s="6" t="s">
        <v>2728</v>
      </c>
      <c r="BU107" s="6" t="s">
        <v>2734</v>
      </c>
      <c r="BV107" s="6" t="s">
        <v>2567</v>
      </c>
      <c r="BW107" s="6" t="s">
        <v>669</v>
      </c>
      <c r="BX107" s="6" t="s">
        <v>2735</v>
      </c>
      <c r="BY107" s="6" t="s">
        <v>2745</v>
      </c>
      <c r="BZ107" s="6" t="s">
        <v>714</v>
      </c>
      <c r="CA107" s="6" t="s">
        <v>676</v>
      </c>
      <c r="CB107" s="6" t="s">
        <v>2732</v>
      </c>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row>
    <row r="108" spans="1:110" ht="12.75" hidden="1">
      <c r="A108" s="6" t="s">
        <v>320</v>
      </c>
      <c r="B108" s="6" t="s">
        <v>5509</v>
      </c>
      <c r="C108" s="6" t="s">
        <v>628</v>
      </c>
      <c r="D108" s="6" t="s">
        <v>628</v>
      </c>
      <c r="E108" s="6" t="s">
        <v>628</v>
      </c>
      <c r="F108" s="6" t="s">
        <v>628</v>
      </c>
      <c r="G108" s="6" t="s">
        <v>628</v>
      </c>
      <c r="H108" s="6" t="s">
        <v>628</v>
      </c>
      <c r="I108" s="6" t="s">
        <v>628</v>
      </c>
      <c r="J108" s="6" t="s">
        <v>628</v>
      </c>
      <c r="K108" s="6" t="s">
        <v>628</v>
      </c>
      <c r="L108" s="6" t="s">
        <v>628</v>
      </c>
      <c r="M108" s="6" t="s">
        <v>628</v>
      </c>
      <c r="N108" s="6" t="s">
        <v>628</v>
      </c>
      <c r="O108" s="6" t="s">
        <v>628</v>
      </c>
      <c r="P108" s="6" t="s">
        <v>628</v>
      </c>
      <c r="Q108" s="6" t="s">
        <v>628</v>
      </c>
      <c r="R108" s="6" t="s">
        <v>628</v>
      </c>
      <c r="S108" s="6" t="s">
        <v>628</v>
      </c>
      <c r="T108" s="6" t="s">
        <v>628</v>
      </c>
      <c r="U108" s="6" t="s">
        <v>628</v>
      </c>
      <c r="V108" s="6" t="s">
        <v>628</v>
      </c>
      <c r="W108" s="6" t="s">
        <v>628</v>
      </c>
      <c r="X108" s="6" t="s">
        <v>628</v>
      </c>
      <c r="Y108" s="6" t="s">
        <v>628</v>
      </c>
      <c r="Z108" s="6" t="s">
        <v>628</v>
      </c>
      <c r="AA108" s="6" t="s">
        <v>628</v>
      </c>
      <c r="AB108" s="6" t="s">
        <v>628</v>
      </c>
      <c r="AC108" s="6" t="s">
        <v>628</v>
      </c>
      <c r="AD108" s="6" t="s">
        <v>628</v>
      </c>
      <c r="AE108" s="6" t="s">
        <v>628</v>
      </c>
      <c r="AF108" s="6" t="s">
        <v>628</v>
      </c>
      <c r="AG108" s="6" t="s">
        <v>628</v>
      </c>
      <c r="AH108" s="6" t="s">
        <v>628</v>
      </c>
      <c r="AI108" s="6" t="s">
        <v>628</v>
      </c>
      <c r="AJ108" s="6" t="s">
        <v>628</v>
      </c>
      <c r="AK108" s="6" t="s">
        <v>628</v>
      </c>
      <c r="AL108" s="6" t="s">
        <v>628</v>
      </c>
      <c r="AM108" s="6" t="s">
        <v>4002</v>
      </c>
      <c r="AN108" s="6" t="s">
        <v>4017</v>
      </c>
      <c r="AO108" s="6" t="s">
        <v>4829</v>
      </c>
      <c r="AP108" s="6" t="s">
        <v>4451</v>
      </c>
      <c r="AQ108" s="6" t="s">
        <v>4809</v>
      </c>
      <c r="AR108" s="6" t="s">
        <v>3948</v>
      </c>
      <c r="AS108" s="6" t="s">
        <v>3170</v>
      </c>
      <c r="AT108" s="6" t="s">
        <v>2322</v>
      </c>
      <c r="AU108" s="6" t="s">
        <v>4023</v>
      </c>
      <c r="AV108" s="6" t="s">
        <v>5304</v>
      </c>
      <c r="AW108" s="6" t="s">
        <v>2338</v>
      </c>
      <c r="AX108" s="6" t="s">
        <v>3780</v>
      </c>
      <c r="AY108" s="6" t="s">
        <v>5191</v>
      </c>
      <c r="AZ108" s="6" t="s">
        <v>2313</v>
      </c>
      <c r="BA108" s="6" t="s">
        <v>2442</v>
      </c>
      <c r="BB108" s="6" t="s">
        <v>5510</v>
      </c>
      <c r="BC108" s="6" t="s">
        <v>3788</v>
      </c>
      <c r="BD108" s="6" t="s">
        <v>5511</v>
      </c>
      <c r="BE108" s="6" t="s">
        <v>2363</v>
      </c>
      <c r="BF108" s="6" t="s">
        <v>3452</v>
      </c>
      <c r="BG108" s="6" t="s">
        <v>3942</v>
      </c>
      <c r="BH108" s="6" t="s">
        <v>2313</v>
      </c>
      <c r="BI108" s="6" t="s">
        <v>3934</v>
      </c>
      <c r="BJ108" s="6" t="s">
        <v>5297</v>
      </c>
      <c r="BK108" s="6" t="s">
        <v>3448</v>
      </c>
      <c r="BL108" s="6" t="s">
        <v>2329</v>
      </c>
      <c r="BM108" s="6" t="s">
        <v>2442</v>
      </c>
      <c r="BN108" s="6" t="s">
        <v>3602</v>
      </c>
      <c r="BO108" s="6" t="s">
        <v>3545</v>
      </c>
      <c r="BP108" s="6" t="s">
        <v>598</v>
      </c>
      <c r="BQ108" s="6" t="s">
        <v>4360</v>
      </c>
      <c r="BR108" s="6" t="s">
        <v>5304</v>
      </c>
      <c r="BS108" s="6" t="s">
        <v>2828</v>
      </c>
      <c r="BT108" s="6" t="s">
        <v>601</v>
      </c>
      <c r="BU108" s="6" t="s">
        <v>3478</v>
      </c>
      <c r="BV108" s="6" t="s">
        <v>3160</v>
      </c>
      <c r="BW108" s="6" t="s">
        <v>3068</v>
      </c>
      <c r="BX108" s="6" t="s">
        <v>3164</v>
      </c>
      <c r="BY108" s="6" t="s">
        <v>618</v>
      </c>
      <c r="BZ108" s="6" t="s">
        <v>5512</v>
      </c>
      <c r="CA108" s="6" t="s">
        <v>3478</v>
      </c>
      <c r="CB108" s="6" t="s">
        <v>4001</v>
      </c>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row>
    <row r="109" spans="1:110" ht="12.75" hidden="1">
      <c r="A109" s="6" t="s">
        <v>320</v>
      </c>
      <c r="B109" s="6" t="s">
        <v>5513</v>
      </c>
      <c r="C109" s="6" t="s">
        <v>628</v>
      </c>
      <c r="D109" s="6" t="s">
        <v>628</v>
      </c>
      <c r="E109" s="6" t="s">
        <v>628</v>
      </c>
      <c r="F109" s="6" t="s">
        <v>628</v>
      </c>
      <c r="G109" s="6" t="s">
        <v>628</v>
      </c>
      <c r="H109" s="6" t="s">
        <v>628</v>
      </c>
      <c r="I109" s="6" t="s">
        <v>628</v>
      </c>
      <c r="J109" s="6" t="s">
        <v>628</v>
      </c>
      <c r="K109" s="6" t="s">
        <v>628</v>
      </c>
      <c r="L109" s="6" t="s">
        <v>628</v>
      </c>
      <c r="M109" s="6" t="s">
        <v>628</v>
      </c>
      <c r="N109" s="6" t="s">
        <v>628</v>
      </c>
      <c r="O109" s="6" t="s">
        <v>628</v>
      </c>
      <c r="P109" s="6" t="s">
        <v>628</v>
      </c>
      <c r="Q109" s="6" t="s">
        <v>628</v>
      </c>
      <c r="R109" s="6" t="s">
        <v>628</v>
      </c>
      <c r="S109" s="6" t="s">
        <v>628</v>
      </c>
      <c r="T109" s="6" t="s">
        <v>628</v>
      </c>
      <c r="U109" s="6" t="s">
        <v>628</v>
      </c>
      <c r="V109" s="6" t="s">
        <v>628</v>
      </c>
      <c r="W109" s="6" t="s">
        <v>628</v>
      </c>
      <c r="X109" s="6" t="s">
        <v>628</v>
      </c>
      <c r="Y109" s="6" t="s">
        <v>628</v>
      </c>
      <c r="Z109" s="6" t="s">
        <v>628</v>
      </c>
      <c r="AA109" s="6" t="s">
        <v>628</v>
      </c>
      <c r="AB109" s="6" t="s">
        <v>628</v>
      </c>
      <c r="AC109" s="6" t="s">
        <v>628</v>
      </c>
      <c r="AD109" s="6" t="s">
        <v>628</v>
      </c>
      <c r="AE109" s="6" t="s">
        <v>628</v>
      </c>
      <c r="AF109" s="6" t="s">
        <v>628</v>
      </c>
      <c r="AG109" s="6" t="s">
        <v>628</v>
      </c>
      <c r="AH109" s="6" t="s">
        <v>628</v>
      </c>
      <c r="AI109" s="6" t="s">
        <v>628</v>
      </c>
      <c r="AJ109" s="6" t="s">
        <v>628</v>
      </c>
      <c r="AK109" s="6" t="s">
        <v>628</v>
      </c>
      <c r="AL109" s="6" t="s">
        <v>628</v>
      </c>
      <c r="AM109" s="6" t="s">
        <v>2436</v>
      </c>
      <c r="AN109" s="6" t="s">
        <v>4839</v>
      </c>
      <c r="AO109" s="6" t="s">
        <v>5514</v>
      </c>
      <c r="AP109" s="6" t="s">
        <v>4399</v>
      </c>
      <c r="AQ109" s="6" t="s">
        <v>5515</v>
      </c>
      <c r="AR109" s="6" t="s">
        <v>5516</v>
      </c>
      <c r="AS109" s="6" t="s">
        <v>4404</v>
      </c>
      <c r="AT109" s="6" t="s">
        <v>5517</v>
      </c>
      <c r="AU109" s="6" t="s">
        <v>5472</v>
      </c>
      <c r="AV109" s="6" t="s">
        <v>4010</v>
      </c>
      <c r="AW109" s="6" t="s">
        <v>3182</v>
      </c>
      <c r="AX109" s="6" t="s">
        <v>3596</v>
      </c>
      <c r="AY109" s="6" t="s">
        <v>5512</v>
      </c>
      <c r="AZ109" s="6" t="s">
        <v>3473</v>
      </c>
      <c r="BA109" s="6" t="s">
        <v>3748</v>
      </c>
      <c r="BB109" s="6" t="s">
        <v>5190</v>
      </c>
      <c r="BC109" s="6" t="s">
        <v>3997</v>
      </c>
      <c r="BD109" s="6" t="s">
        <v>5518</v>
      </c>
      <c r="BE109" s="6" t="s">
        <v>3546</v>
      </c>
      <c r="BF109" s="6" t="s">
        <v>3446</v>
      </c>
      <c r="BG109" s="6" t="s">
        <v>3983</v>
      </c>
      <c r="BH109" s="6" t="s">
        <v>2837</v>
      </c>
      <c r="BI109" s="6" t="s">
        <v>2442</v>
      </c>
      <c r="BJ109" s="6" t="s">
        <v>3941</v>
      </c>
      <c r="BK109" s="6" t="s">
        <v>2329</v>
      </c>
      <c r="BL109" s="6" t="s">
        <v>2337</v>
      </c>
      <c r="BM109" s="6" t="s">
        <v>3547</v>
      </c>
      <c r="BN109" s="6" t="s">
        <v>3937</v>
      </c>
      <c r="BO109" s="6" t="s">
        <v>3942</v>
      </c>
      <c r="BP109" s="6" t="s">
        <v>2831</v>
      </c>
      <c r="BQ109" s="6" t="s">
        <v>3161</v>
      </c>
      <c r="BR109" s="6" t="s">
        <v>3160</v>
      </c>
      <c r="BS109" s="6" t="s">
        <v>5519</v>
      </c>
      <c r="BT109" s="6" t="s">
        <v>3014</v>
      </c>
      <c r="BU109" s="6" t="s">
        <v>5519</v>
      </c>
      <c r="BV109" s="6" t="s">
        <v>3546</v>
      </c>
      <c r="BW109" s="6" t="s">
        <v>3600</v>
      </c>
      <c r="BX109" s="6" t="s">
        <v>3156</v>
      </c>
      <c r="BY109" s="6" t="s">
        <v>3471</v>
      </c>
      <c r="BZ109" s="6" t="s">
        <v>3180</v>
      </c>
      <c r="CA109" s="6" t="s">
        <v>4022</v>
      </c>
      <c r="CB109" s="6" t="s">
        <v>4414</v>
      </c>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row>
    <row r="110" spans="1:110" ht="12.75" hidden="1">
      <c r="A110" s="6" t="s">
        <v>320</v>
      </c>
      <c r="B110" s="6" t="s">
        <v>5520</v>
      </c>
      <c r="C110" s="6" t="s">
        <v>628</v>
      </c>
      <c r="D110" s="6" t="s">
        <v>628</v>
      </c>
      <c r="E110" s="6" t="s">
        <v>628</v>
      </c>
      <c r="F110" s="6" t="s">
        <v>628</v>
      </c>
      <c r="G110" s="6" t="s">
        <v>628</v>
      </c>
      <c r="H110" s="6" t="s">
        <v>628</v>
      </c>
      <c r="I110" s="6" t="s">
        <v>628</v>
      </c>
      <c r="J110" s="6" t="s">
        <v>628</v>
      </c>
      <c r="K110" s="6" t="s">
        <v>628</v>
      </c>
      <c r="L110" s="6" t="s">
        <v>628</v>
      </c>
      <c r="M110" s="6" t="s">
        <v>628</v>
      </c>
      <c r="N110" s="6" t="s">
        <v>628</v>
      </c>
      <c r="O110" s="6" t="s">
        <v>628</v>
      </c>
      <c r="P110" s="6" t="s">
        <v>628</v>
      </c>
      <c r="Q110" s="6" t="s">
        <v>628</v>
      </c>
      <c r="R110" s="6" t="s">
        <v>628</v>
      </c>
      <c r="S110" s="6" t="s">
        <v>628</v>
      </c>
      <c r="T110" s="6" t="s">
        <v>628</v>
      </c>
      <c r="U110" s="6" t="s">
        <v>628</v>
      </c>
      <c r="V110" s="6" t="s">
        <v>628</v>
      </c>
      <c r="W110" s="6" t="s">
        <v>628</v>
      </c>
      <c r="X110" s="6" t="s">
        <v>628</v>
      </c>
      <c r="Y110" s="6" t="s">
        <v>628</v>
      </c>
      <c r="Z110" s="6" t="s">
        <v>628</v>
      </c>
      <c r="AA110" s="6" t="s">
        <v>628</v>
      </c>
      <c r="AB110" s="6" t="s">
        <v>628</v>
      </c>
      <c r="AC110" s="6" t="s">
        <v>628</v>
      </c>
      <c r="AD110" s="6" t="s">
        <v>628</v>
      </c>
      <c r="AE110" s="6" t="s">
        <v>628</v>
      </c>
      <c r="AF110" s="6" t="s">
        <v>628</v>
      </c>
      <c r="AG110" s="6" t="s">
        <v>628</v>
      </c>
      <c r="AH110" s="6" t="s">
        <v>628</v>
      </c>
      <c r="AI110" s="6" t="s">
        <v>628</v>
      </c>
      <c r="AJ110" s="6" t="s">
        <v>628</v>
      </c>
      <c r="AK110" s="6" t="s">
        <v>628</v>
      </c>
      <c r="AL110" s="6" t="s">
        <v>628</v>
      </c>
      <c r="AM110" s="6" t="s">
        <v>824</v>
      </c>
      <c r="AN110" s="6" t="s">
        <v>838</v>
      </c>
      <c r="AO110" s="6" t="s">
        <v>885</v>
      </c>
      <c r="AP110" s="6" t="s">
        <v>1196</v>
      </c>
      <c r="AQ110" s="6" t="s">
        <v>845</v>
      </c>
      <c r="AR110" s="6" t="s">
        <v>906</v>
      </c>
      <c r="AS110" s="6" t="s">
        <v>851</v>
      </c>
      <c r="AT110" s="6" t="s">
        <v>3325</v>
      </c>
      <c r="AU110" s="6" t="s">
        <v>846</v>
      </c>
      <c r="AV110" s="6" t="s">
        <v>2462</v>
      </c>
      <c r="AW110" s="6" t="s">
        <v>2462</v>
      </c>
      <c r="AX110" s="6" t="s">
        <v>5521</v>
      </c>
      <c r="AY110" s="6" t="s">
        <v>847</v>
      </c>
      <c r="AZ110" s="6" t="s">
        <v>873</v>
      </c>
      <c r="BA110" s="6" t="s">
        <v>852</v>
      </c>
      <c r="BB110" s="6" t="s">
        <v>852</v>
      </c>
      <c r="BC110" s="6" t="s">
        <v>864</v>
      </c>
      <c r="BD110" s="6" t="s">
        <v>877</v>
      </c>
      <c r="BE110" s="6" t="s">
        <v>866</v>
      </c>
      <c r="BF110" s="6" t="s">
        <v>883</v>
      </c>
      <c r="BG110" s="6" t="s">
        <v>3325</v>
      </c>
      <c r="BH110" s="6" t="s">
        <v>909</v>
      </c>
      <c r="BI110" s="6" t="s">
        <v>910</v>
      </c>
      <c r="BJ110" s="6" t="s">
        <v>877</v>
      </c>
      <c r="BK110" s="6" t="s">
        <v>877</v>
      </c>
      <c r="BL110" s="6" t="s">
        <v>883</v>
      </c>
      <c r="BM110" s="6" t="s">
        <v>3328</v>
      </c>
      <c r="BN110" s="6" t="s">
        <v>871</v>
      </c>
      <c r="BO110" s="6" t="s">
        <v>862</v>
      </c>
      <c r="BP110" s="6" t="s">
        <v>907</v>
      </c>
      <c r="BQ110" s="6" t="s">
        <v>1193</v>
      </c>
      <c r="BR110" s="6" t="s">
        <v>849</v>
      </c>
      <c r="BS110" s="6" t="s">
        <v>849</v>
      </c>
      <c r="BT110" s="6" t="s">
        <v>877</v>
      </c>
      <c r="BU110" s="6" t="s">
        <v>1193</v>
      </c>
      <c r="BV110" s="6" t="s">
        <v>1212</v>
      </c>
      <c r="BW110" s="6" t="s">
        <v>1959</v>
      </c>
      <c r="BX110" s="6" t="s">
        <v>890</v>
      </c>
      <c r="BY110" s="6" t="s">
        <v>1693</v>
      </c>
      <c r="BZ110" s="6" t="s">
        <v>1796</v>
      </c>
      <c r="CA110" s="6" t="s">
        <v>3372</v>
      </c>
      <c r="CB110" s="6" t="s">
        <v>3372</v>
      </c>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row>
    <row r="111" spans="1:110" ht="12.75" hidden="1">
      <c r="A111" s="6" t="s">
        <v>320</v>
      </c>
      <c r="B111" s="6" t="s">
        <v>5522</v>
      </c>
      <c r="C111" s="6" t="s">
        <v>401</v>
      </c>
      <c r="D111" s="6" t="s">
        <v>402</v>
      </c>
      <c r="E111" s="6" t="s">
        <v>403</v>
      </c>
      <c r="F111" s="6" t="s">
        <v>404</v>
      </c>
      <c r="G111" s="6" t="s">
        <v>405</v>
      </c>
      <c r="H111" s="6" t="s">
        <v>406</v>
      </c>
      <c r="I111" s="6" t="s">
        <v>407</v>
      </c>
      <c r="J111" s="6" t="s">
        <v>408</v>
      </c>
      <c r="K111" s="6" t="s">
        <v>409</v>
      </c>
      <c r="L111" s="6" t="s">
        <v>410</v>
      </c>
      <c r="M111" s="6" t="s">
        <v>411</v>
      </c>
      <c r="N111" s="6" t="s">
        <v>412</v>
      </c>
      <c r="O111" s="6" t="s">
        <v>413</v>
      </c>
      <c r="P111" s="6" t="s">
        <v>414</v>
      </c>
      <c r="Q111" s="6" t="s">
        <v>415</v>
      </c>
      <c r="R111" s="6" t="s">
        <v>416</v>
      </c>
      <c r="S111" s="6" t="s">
        <v>417</v>
      </c>
      <c r="T111" s="6" t="s">
        <v>418</v>
      </c>
      <c r="U111" s="6" t="s">
        <v>419</v>
      </c>
      <c r="V111" s="6" t="s">
        <v>420</v>
      </c>
      <c r="W111" s="6" t="s">
        <v>421</v>
      </c>
      <c r="X111" s="6" t="s">
        <v>422</v>
      </c>
      <c r="Y111" s="6" t="s">
        <v>423</v>
      </c>
      <c r="Z111" s="6" t="s">
        <v>424</v>
      </c>
      <c r="AA111" s="6" t="s">
        <v>425</v>
      </c>
      <c r="AB111" s="6" t="s">
        <v>426</v>
      </c>
      <c r="AC111" s="6" t="s">
        <v>427</v>
      </c>
      <c r="AD111" s="6" t="s">
        <v>428</v>
      </c>
      <c r="AE111" s="6" t="s">
        <v>429</v>
      </c>
      <c r="AF111" s="6" t="s">
        <v>346</v>
      </c>
      <c r="AG111" s="6" t="s">
        <v>430</v>
      </c>
      <c r="AH111" s="6" t="s">
        <v>431</v>
      </c>
      <c r="AI111" s="6" t="s">
        <v>432</v>
      </c>
      <c r="AJ111" s="6" t="s">
        <v>433</v>
      </c>
      <c r="AK111" s="6" t="s">
        <v>377</v>
      </c>
      <c r="AL111" s="6" t="s">
        <v>434</v>
      </c>
      <c r="AM111" s="6" t="s">
        <v>435</v>
      </c>
      <c r="AN111" s="6" t="s">
        <v>436</v>
      </c>
      <c r="AO111" s="6" t="s">
        <v>437</v>
      </c>
      <c r="AP111" s="6" t="s">
        <v>438</v>
      </c>
      <c r="AQ111" s="6" t="s">
        <v>439</v>
      </c>
      <c r="AR111" s="6" t="s">
        <v>435</v>
      </c>
      <c r="AS111" s="6" t="s">
        <v>440</v>
      </c>
      <c r="AT111" s="6" t="s">
        <v>441</v>
      </c>
      <c r="AU111" s="6" t="s">
        <v>442</v>
      </c>
      <c r="AV111" s="6" t="s">
        <v>443</v>
      </c>
      <c r="AW111" s="6" t="s">
        <v>444</v>
      </c>
      <c r="AX111" s="6" t="s">
        <v>445</v>
      </c>
      <c r="AY111" s="6" t="s">
        <v>446</v>
      </c>
      <c r="AZ111" s="6" t="s">
        <v>447</v>
      </c>
      <c r="BA111" s="6" t="s">
        <v>448</v>
      </c>
      <c r="BB111" s="6" t="s">
        <v>449</v>
      </c>
      <c r="BC111" s="6" t="s">
        <v>450</v>
      </c>
      <c r="BD111" s="6" t="s">
        <v>451</v>
      </c>
      <c r="BE111" s="6" t="s">
        <v>452</v>
      </c>
      <c r="BF111" s="6" t="s">
        <v>453</v>
      </c>
      <c r="BG111" s="6" t="s">
        <v>454</v>
      </c>
      <c r="BH111" s="6" t="s">
        <v>455</v>
      </c>
      <c r="BI111" s="6" t="s">
        <v>456</v>
      </c>
      <c r="BJ111" s="6" t="s">
        <v>457</v>
      </c>
      <c r="BK111" s="6" t="s">
        <v>458</v>
      </c>
      <c r="BL111" s="6" t="s">
        <v>459</v>
      </c>
      <c r="BM111" s="6" t="s">
        <v>460</v>
      </c>
      <c r="BN111" s="6" t="s">
        <v>461</v>
      </c>
      <c r="BO111" s="6" t="s">
        <v>462</v>
      </c>
      <c r="BP111" s="6" t="s">
        <v>463</v>
      </c>
      <c r="BQ111" s="6" t="s">
        <v>464</v>
      </c>
      <c r="BR111" s="6" t="s">
        <v>465</v>
      </c>
      <c r="BS111" s="6" t="s">
        <v>466</v>
      </c>
      <c r="BT111" s="6" t="s">
        <v>467</v>
      </c>
      <c r="BU111" s="6" t="s">
        <v>468</v>
      </c>
      <c r="BV111" s="6" t="s">
        <v>469</v>
      </c>
      <c r="BW111" s="6" t="s">
        <v>470</v>
      </c>
      <c r="BX111" s="6" t="s">
        <v>471</v>
      </c>
      <c r="BY111" s="6" t="s">
        <v>472</v>
      </c>
      <c r="BZ111" s="6" t="s">
        <v>473</v>
      </c>
      <c r="CA111" s="6" t="s">
        <v>474</v>
      </c>
      <c r="CB111" s="6" t="s">
        <v>475</v>
      </c>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row>
    <row r="112" spans="1:110" ht="12.75" hidden="1">
      <c r="A112" s="6" t="s">
        <v>1246</v>
      </c>
      <c r="B112" s="6" t="s">
        <v>5466</v>
      </c>
      <c r="C112" s="6" t="s">
        <v>628</v>
      </c>
      <c r="D112" s="6" t="s">
        <v>628</v>
      </c>
      <c r="E112" s="6" t="s">
        <v>628</v>
      </c>
      <c r="F112" s="6" t="s">
        <v>628</v>
      </c>
      <c r="G112" s="6" t="s">
        <v>628</v>
      </c>
      <c r="H112" s="6" t="s">
        <v>628</v>
      </c>
      <c r="I112" s="6" t="s">
        <v>628</v>
      </c>
      <c r="J112" s="6" t="s">
        <v>628</v>
      </c>
      <c r="K112" s="6" t="s">
        <v>628</v>
      </c>
      <c r="L112" s="6" t="s">
        <v>628</v>
      </c>
      <c r="M112" s="6" t="s">
        <v>628</v>
      </c>
      <c r="N112" s="6" t="s">
        <v>628</v>
      </c>
      <c r="O112" s="6" t="s">
        <v>628</v>
      </c>
      <c r="P112" s="6" t="s">
        <v>628</v>
      </c>
      <c r="Q112" s="6" t="s">
        <v>628</v>
      </c>
      <c r="R112" s="6" t="s">
        <v>628</v>
      </c>
      <c r="S112" s="6" t="s">
        <v>628</v>
      </c>
      <c r="T112" s="6" t="s">
        <v>628</v>
      </c>
      <c r="U112" s="6" t="s">
        <v>628</v>
      </c>
      <c r="V112" s="6" t="s">
        <v>628</v>
      </c>
      <c r="W112" s="6" t="s">
        <v>628</v>
      </c>
      <c r="X112" s="6" t="s">
        <v>628</v>
      </c>
      <c r="Y112" s="6" t="s">
        <v>628</v>
      </c>
      <c r="Z112" s="6" t="s">
        <v>628</v>
      </c>
      <c r="AA112" s="6" t="s">
        <v>628</v>
      </c>
      <c r="AB112" s="6" t="s">
        <v>628</v>
      </c>
      <c r="AC112" s="6" t="s">
        <v>628</v>
      </c>
      <c r="AD112" s="6" t="s">
        <v>628</v>
      </c>
      <c r="AE112" s="6" t="s">
        <v>628</v>
      </c>
      <c r="AF112" s="6" t="s">
        <v>628</v>
      </c>
      <c r="AG112" s="6" t="s">
        <v>628</v>
      </c>
      <c r="AH112" s="6" t="s">
        <v>628</v>
      </c>
      <c r="AI112" s="6" t="s">
        <v>628</v>
      </c>
      <c r="AJ112" s="6" t="s">
        <v>628</v>
      </c>
      <c r="AK112" s="6" t="s">
        <v>628</v>
      </c>
      <c r="AL112" s="6" t="s">
        <v>628</v>
      </c>
      <c r="AM112" s="6" t="s">
        <v>3318</v>
      </c>
      <c r="AN112" s="6" t="s">
        <v>3263</v>
      </c>
      <c r="AO112" s="6" t="s">
        <v>3494</v>
      </c>
      <c r="AP112" s="6" t="s">
        <v>663</v>
      </c>
      <c r="AQ112" s="6" t="s">
        <v>3222</v>
      </c>
      <c r="AR112" s="6" t="s">
        <v>3260</v>
      </c>
      <c r="AS112" s="6" t="s">
        <v>3267</v>
      </c>
      <c r="AT112" s="6" t="s">
        <v>3496</v>
      </c>
      <c r="AU112" s="6" t="s">
        <v>766</v>
      </c>
      <c r="AV112" s="6" t="s">
        <v>3215</v>
      </c>
      <c r="AW112" s="6" t="s">
        <v>661</v>
      </c>
      <c r="AX112" s="6" t="s">
        <v>1963</v>
      </c>
      <c r="AY112" s="6" t="s">
        <v>1966</v>
      </c>
      <c r="AZ112" s="6" t="s">
        <v>765</v>
      </c>
      <c r="BA112" s="6" t="s">
        <v>3257</v>
      </c>
      <c r="BB112" s="6" t="s">
        <v>1614</v>
      </c>
      <c r="BC112" s="6" t="s">
        <v>3260</v>
      </c>
      <c r="BD112" s="6" t="s">
        <v>776</v>
      </c>
      <c r="BE112" s="6" t="s">
        <v>776</v>
      </c>
      <c r="BF112" s="6" t="s">
        <v>702</v>
      </c>
      <c r="BG112" s="6" t="s">
        <v>661</v>
      </c>
      <c r="BH112" s="6" t="s">
        <v>661</v>
      </c>
      <c r="BI112" s="6" t="s">
        <v>3222</v>
      </c>
      <c r="BJ112" s="6" t="s">
        <v>3496</v>
      </c>
      <c r="BK112" s="6" t="s">
        <v>776</v>
      </c>
      <c r="BL112" s="6" t="s">
        <v>663</v>
      </c>
      <c r="BM112" s="6" t="s">
        <v>781</v>
      </c>
      <c r="BN112" s="6" t="s">
        <v>1971</v>
      </c>
      <c r="BO112" s="6" t="s">
        <v>684</v>
      </c>
      <c r="BP112" s="6" t="s">
        <v>1969</v>
      </c>
      <c r="BQ112" s="6" t="s">
        <v>777</v>
      </c>
      <c r="BR112" s="6" t="s">
        <v>1974</v>
      </c>
      <c r="BS112" s="6" t="s">
        <v>3262</v>
      </c>
      <c r="BT112" s="6" t="s">
        <v>720</v>
      </c>
      <c r="BU112" s="6" t="s">
        <v>720</v>
      </c>
      <c r="BV112" s="6" t="s">
        <v>2567</v>
      </c>
      <c r="BW112" s="6" t="s">
        <v>708</v>
      </c>
      <c r="BX112" s="6" t="s">
        <v>2724</v>
      </c>
      <c r="BY112" s="6" t="s">
        <v>714</v>
      </c>
      <c r="BZ112" s="6" t="s">
        <v>2747</v>
      </c>
      <c r="CA112" s="6" t="s">
        <v>2729</v>
      </c>
      <c r="CB112" s="6" t="s">
        <v>2731</v>
      </c>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row>
    <row r="113" spans="1:110" ht="12.75" hidden="1">
      <c r="A113" s="6" t="s">
        <v>1246</v>
      </c>
      <c r="B113" s="6" t="s">
        <v>5467</v>
      </c>
      <c r="C113" s="6" t="s">
        <v>628</v>
      </c>
      <c r="D113" s="6" t="s">
        <v>628</v>
      </c>
      <c r="E113" s="6" t="s">
        <v>628</v>
      </c>
      <c r="F113" s="6" t="s">
        <v>628</v>
      </c>
      <c r="G113" s="6" t="s">
        <v>628</v>
      </c>
      <c r="H113" s="6" t="s">
        <v>628</v>
      </c>
      <c r="I113" s="6" t="s">
        <v>628</v>
      </c>
      <c r="J113" s="6" t="s">
        <v>628</v>
      </c>
      <c r="K113" s="6" t="s">
        <v>628</v>
      </c>
      <c r="L113" s="6" t="s">
        <v>628</v>
      </c>
      <c r="M113" s="6" t="s">
        <v>628</v>
      </c>
      <c r="N113" s="6" t="s">
        <v>628</v>
      </c>
      <c r="O113" s="6" t="s">
        <v>628</v>
      </c>
      <c r="P113" s="6" t="s">
        <v>628</v>
      </c>
      <c r="Q113" s="6" t="s">
        <v>628</v>
      </c>
      <c r="R113" s="6" t="s">
        <v>628</v>
      </c>
      <c r="S113" s="6" t="s">
        <v>628</v>
      </c>
      <c r="T113" s="6" t="s">
        <v>628</v>
      </c>
      <c r="U113" s="6" t="s">
        <v>628</v>
      </c>
      <c r="V113" s="6" t="s">
        <v>628</v>
      </c>
      <c r="W113" s="6" t="s">
        <v>628</v>
      </c>
      <c r="X113" s="6" t="s">
        <v>628</v>
      </c>
      <c r="Y113" s="6" t="s">
        <v>628</v>
      </c>
      <c r="Z113" s="6" t="s">
        <v>628</v>
      </c>
      <c r="AA113" s="6" t="s">
        <v>628</v>
      </c>
      <c r="AB113" s="6" t="s">
        <v>628</v>
      </c>
      <c r="AC113" s="6" t="s">
        <v>628</v>
      </c>
      <c r="AD113" s="6" t="s">
        <v>628</v>
      </c>
      <c r="AE113" s="6" t="s">
        <v>628</v>
      </c>
      <c r="AF113" s="6" t="s">
        <v>628</v>
      </c>
      <c r="AG113" s="6" t="s">
        <v>628</v>
      </c>
      <c r="AH113" s="6" t="s">
        <v>628</v>
      </c>
      <c r="AI113" s="6" t="s">
        <v>628</v>
      </c>
      <c r="AJ113" s="6" t="s">
        <v>628</v>
      </c>
      <c r="AK113" s="6" t="s">
        <v>628</v>
      </c>
      <c r="AL113" s="6" t="s">
        <v>628</v>
      </c>
      <c r="AM113" s="6" t="s">
        <v>5523</v>
      </c>
      <c r="AN113" s="6" t="s">
        <v>1465</v>
      </c>
      <c r="AO113" s="6" t="s">
        <v>3565</v>
      </c>
      <c r="AP113" s="6" t="s">
        <v>5524</v>
      </c>
      <c r="AQ113" s="6" t="s">
        <v>5525</v>
      </c>
      <c r="AR113" s="6" t="s">
        <v>5526</v>
      </c>
      <c r="AS113" s="6" t="s">
        <v>4839</v>
      </c>
      <c r="AT113" s="6" t="s">
        <v>5527</v>
      </c>
      <c r="AU113" s="6" t="s">
        <v>4839</v>
      </c>
      <c r="AV113" s="6" t="s">
        <v>5528</v>
      </c>
      <c r="AW113" s="6" t="s">
        <v>3764</v>
      </c>
      <c r="AX113" s="6" t="s">
        <v>5529</v>
      </c>
      <c r="AY113" s="6" t="s">
        <v>5530</v>
      </c>
      <c r="AZ113" s="6" t="s">
        <v>4849</v>
      </c>
      <c r="BA113" s="6" t="s">
        <v>4429</v>
      </c>
      <c r="BB113" s="6" t="s">
        <v>804</v>
      </c>
      <c r="BC113" s="6" t="s">
        <v>5531</v>
      </c>
      <c r="BD113" s="6" t="s">
        <v>3033</v>
      </c>
      <c r="BE113" s="6" t="s">
        <v>4841</v>
      </c>
      <c r="BF113" s="6" t="s">
        <v>4481</v>
      </c>
      <c r="BG113" s="6" t="s">
        <v>801</v>
      </c>
      <c r="BH113" s="6" t="s">
        <v>2389</v>
      </c>
      <c r="BI113" s="6" t="s">
        <v>5532</v>
      </c>
      <c r="BJ113" s="6" t="s">
        <v>5533</v>
      </c>
      <c r="BK113" s="6" t="s">
        <v>5534</v>
      </c>
      <c r="BL113" s="6" t="s">
        <v>4485</v>
      </c>
      <c r="BM113" s="6" t="s">
        <v>2389</v>
      </c>
      <c r="BN113" s="6" t="s">
        <v>4853</v>
      </c>
      <c r="BO113" s="6" t="s">
        <v>5535</v>
      </c>
      <c r="BP113" s="6" t="s">
        <v>5333</v>
      </c>
      <c r="BQ113" s="6" t="s">
        <v>1467</v>
      </c>
      <c r="BR113" s="6" t="s">
        <v>4848</v>
      </c>
      <c r="BS113" s="6" t="s">
        <v>5536</v>
      </c>
      <c r="BT113" s="6" t="s">
        <v>4482</v>
      </c>
      <c r="BU113" s="6" t="s">
        <v>5537</v>
      </c>
      <c r="BV113" s="6" t="s">
        <v>3589</v>
      </c>
      <c r="BW113" s="6" t="s">
        <v>3586</v>
      </c>
      <c r="BX113" s="6" t="s">
        <v>4392</v>
      </c>
      <c r="BY113" s="6" t="s">
        <v>801</v>
      </c>
      <c r="BZ113" s="6" t="s">
        <v>1469</v>
      </c>
      <c r="CA113" s="6" t="s">
        <v>3588</v>
      </c>
      <c r="CB113" s="6" t="s">
        <v>5538</v>
      </c>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row>
    <row r="114" spans="1:110" ht="12.75" hidden="1">
      <c r="A114" s="6" t="s">
        <v>1246</v>
      </c>
      <c r="B114" s="6" t="s">
        <v>5477</v>
      </c>
      <c r="C114" s="6" t="s">
        <v>628</v>
      </c>
      <c r="D114" s="6" t="s">
        <v>628</v>
      </c>
      <c r="E114" s="6" t="s">
        <v>628</v>
      </c>
      <c r="F114" s="6" t="s">
        <v>628</v>
      </c>
      <c r="G114" s="6" t="s">
        <v>628</v>
      </c>
      <c r="H114" s="6" t="s">
        <v>628</v>
      </c>
      <c r="I114" s="6" t="s">
        <v>628</v>
      </c>
      <c r="J114" s="6" t="s">
        <v>628</v>
      </c>
      <c r="K114" s="6" t="s">
        <v>628</v>
      </c>
      <c r="L114" s="6" t="s">
        <v>628</v>
      </c>
      <c r="M114" s="6" t="s">
        <v>628</v>
      </c>
      <c r="N114" s="6" t="s">
        <v>628</v>
      </c>
      <c r="O114" s="6" t="s">
        <v>628</v>
      </c>
      <c r="P114" s="6" t="s">
        <v>628</v>
      </c>
      <c r="Q114" s="6" t="s">
        <v>628</v>
      </c>
      <c r="R114" s="6" t="s">
        <v>628</v>
      </c>
      <c r="S114" s="6" t="s">
        <v>628</v>
      </c>
      <c r="T114" s="6" t="s">
        <v>628</v>
      </c>
      <c r="U114" s="6" t="s">
        <v>628</v>
      </c>
      <c r="V114" s="6" t="s">
        <v>628</v>
      </c>
      <c r="W114" s="6" t="s">
        <v>628</v>
      </c>
      <c r="X114" s="6" t="s">
        <v>628</v>
      </c>
      <c r="Y114" s="6" t="s">
        <v>628</v>
      </c>
      <c r="Z114" s="6" t="s">
        <v>628</v>
      </c>
      <c r="AA114" s="6" t="s">
        <v>628</v>
      </c>
      <c r="AB114" s="6" t="s">
        <v>628</v>
      </c>
      <c r="AC114" s="6" t="s">
        <v>628</v>
      </c>
      <c r="AD114" s="6" t="s">
        <v>628</v>
      </c>
      <c r="AE114" s="6" t="s">
        <v>628</v>
      </c>
      <c r="AF114" s="6" t="s">
        <v>628</v>
      </c>
      <c r="AG114" s="6" t="s">
        <v>628</v>
      </c>
      <c r="AH114" s="6" t="s">
        <v>628</v>
      </c>
      <c r="AI114" s="6" t="s">
        <v>628</v>
      </c>
      <c r="AJ114" s="6" t="s">
        <v>628</v>
      </c>
      <c r="AK114" s="6" t="s">
        <v>628</v>
      </c>
      <c r="AL114" s="6" t="s">
        <v>628</v>
      </c>
      <c r="AM114" s="6" t="s">
        <v>574</v>
      </c>
      <c r="AN114" s="6" t="s">
        <v>632</v>
      </c>
      <c r="AO114" s="6" t="s">
        <v>635</v>
      </c>
      <c r="AP114" s="6" t="s">
        <v>583</v>
      </c>
      <c r="AQ114" s="6" t="s">
        <v>2867</v>
      </c>
      <c r="AR114" s="6" t="s">
        <v>1675</v>
      </c>
      <c r="AS114" s="6" t="s">
        <v>2344</v>
      </c>
      <c r="AT114" s="6" t="s">
        <v>646</v>
      </c>
      <c r="AU114" s="6" t="s">
        <v>5292</v>
      </c>
      <c r="AV114" s="6" t="s">
        <v>2864</v>
      </c>
      <c r="AW114" s="6" t="s">
        <v>5292</v>
      </c>
      <c r="AX114" s="6" t="s">
        <v>639</v>
      </c>
      <c r="AY114" s="6" t="s">
        <v>759</v>
      </c>
      <c r="AZ114" s="6" t="s">
        <v>2865</v>
      </c>
      <c r="BA114" s="6" t="s">
        <v>1640</v>
      </c>
      <c r="BB114" s="6" t="s">
        <v>639</v>
      </c>
      <c r="BC114" s="6" t="s">
        <v>3953</v>
      </c>
      <c r="BD114" s="6" t="s">
        <v>3205</v>
      </c>
      <c r="BE114" s="6" t="s">
        <v>640</v>
      </c>
      <c r="BF114" s="6" t="s">
        <v>3912</v>
      </c>
      <c r="BG114" s="6" t="s">
        <v>3356</v>
      </c>
      <c r="BH114" s="6" t="s">
        <v>1577</v>
      </c>
      <c r="BI114" s="6" t="s">
        <v>1623</v>
      </c>
      <c r="BJ114" s="6" t="s">
        <v>3363</v>
      </c>
      <c r="BK114" s="6" t="s">
        <v>1579</v>
      </c>
      <c r="BL114" s="6" t="s">
        <v>648</v>
      </c>
      <c r="BM114" s="6" t="s">
        <v>4478</v>
      </c>
      <c r="BN114" s="6" t="s">
        <v>3363</v>
      </c>
      <c r="BO114" s="6" t="s">
        <v>3512</v>
      </c>
      <c r="BP114" s="6" t="s">
        <v>4800</v>
      </c>
      <c r="BQ114" s="6" t="s">
        <v>588</v>
      </c>
      <c r="BR114" s="6" t="s">
        <v>4798</v>
      </c>
      <c r="BS114" s="6" t="s">
        <v>3345</v>
      </c>
      <c r="BT114" s="6" t="s">
        <v>591</v>
      </c>
      <c r="BU114" s="6" t="s">
        <v>3919</v>
      </c>
      <c r="BV114" s="6" t="s">
        <v>2413</v>
      </c>
      <c r="BW114" s="6" t="s">
        <v>2851</v>
      </c>
      <c r="BX114" s="6" t="s">
        <v>3971</v>
      </c>
      <c r="BY114" s="6" t="s">
        <v>3335</v>
      </c>
      <c r="BZ114" s="6" t="s">
        <v>2850</v>
      </c>
      <c r="CA114" s="6" t="s">
        <v>790</v>
      </c>
      <c r="CB114" s="6" t="s">
        <v>3783</v>
      </c>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row>
    <row r="115" spans="1:110" ht="12.75" hidden="1">
      <c r="A115" s="6" t="s">
        <v>1246</v>
      </c>
      <c r="B115" s="6" t="s">
        <v>5481</v>
      </c>
      <c r="C115" s="6" t="s">
        <v>628</v>
      </c>
      <c r="D115" s="6" t="s">
        <v>628</v>
      </c>
      <c r="E115" s="6" t="s">
        <v>628</v>
      </c>
      <c r="F115" s="6" t="s">
        <v>628</v>
      </c>
      <c r="G115" s="6" t="s">
        <v>628</v>
      </c>
      <c r="H115" s="6" t="s">
        <v>628</v>
      </c>
      <c r="I115" s="6" t="s">
        <v>628</v>
      </c>
      <c r="J115" s="6" t="s">
        <v>628</v>
      </c>
      <c r="K115" s="6" t="s">
        <v>628</v>
      </c>
      <c r="L115" s="6" t="s">
        <v>628</v>
      </c>
      <c r="M115" s="6" t="s">
        <v>628</v>
      </c>
      <c r="N115" s="6" t="s">
        <v>628</v>
      </c>
      <c r="O115" s="6" t="s">
        <v>628</v>
      </c>
      <c r="P115" s="6" t="s">
        <v>628</v>
      </c>
      <c r="Q115" s="6" t="s">
        <v>628</v>
      </c>
      <c r="R115" s="6" t="s">
        <v>628</v>
      </c>
      <c r="S115" s="6" t="s">
        <v>628</v>
      </c>
      <c r="T115" s="6" t="s">
        <v>628</v>
      </c>
      <c r="U115" s="6" t="s">
        <v>628</v>
      </c>
      <c r="V115" s="6" t="s">
        <v>628</v>
      </c>
      <c r="W115" s="6" t="s">
        <v>628</v>
      </c>
      <c r="X115" s="6" t="s">
        <v>628</v>
      </c>
      <c r="Y115" s="6" t="s">
        <v>628</v>
      </c>
      <c r="Z115" s="6" t="s">
        <v>628</v>
      </c>
      <c r="AA115" s="6" t="s">
        <v>628</v>
      </c>
      <c r="AB115" s="6" t="s">
        <v>628</v>
      </c>
      <c r="AC115" s="6" t="s">
        <v>628</v>
      </c>
      <c r="AD115" s="6" t="s">
        <v>628</v>
      </c>
      <c r="AE115" s="6" t="s">
        <v>628</v>
      </c>
      <c r="AF115" s="6" t="s">
        <v>628</v>
      </c>
      <c r="AG115" s="6" t="s">
        <v>628</v>
      </c>
      <c r="AH115" s="6" t="s">
        <v>628</v>
      </c>
      <c r="AI115" s="6" t="s">
        <v>628</v>
      </c>
      <c r="AJ115" s="6" t="s">
        <v>628</v>
      </c>
      <c r="AK115" s="6" t="s">
        <v>628</v>
      </c>
      <c r="AL115" s="6" t="s">
        <v>628</v>
      </c>
      <c r="AM115" s="6" t="s">
        <v>5241</v>
      </c>
      <c r="AN115" s="6" t="s">
        <v>4857</v>
      </c>
      <c r="AO115" s="6" t="s">
        <v>5539</v>
      </c>
      <c r="AP115" s="6" t="s">
        <v>4388</v>
      </c>
      <c r="AQ115" s="6" t="s">
        <v>3589</v>
      </c>
      <c r="AR115" s="6" t="s">
        <v>734</v>
      </c>
      <c r="AS115" s="6" t="s">
        <v>736</v>
      </c>
      <c r="AT115" s="6" t="s">
        <v>3033</v>
      </c>
      <c r="AU115" s="6" t="s">
        <v>2417</v>
      </c>
      <c r="AV115" s="6" t="s">
        <v>5540</v>
      </c>
      <c r="AW115" s="6" t="s">
        <v>5541</v>
      </c>
      <c r="AX115" s="6" t="s">
        <v>5542</v>
      </c>
      <c r="AY115" s="6" t="s">
        <v>728</v>
      </c>
      <c r="AZ115" s="6" t="s">
        <v>5543</v>
      </c>
      <c r="BA115" s="6" t="s">
        <v>5544</v>
      </c>
      <c r="BB115" s="6" t="s">
        <v>5545</v>
      </c>
      <c r="BC115" s="6" t="s">
        <v>4426</v>
      </c>
      <c r="BD115" s="6" t="s">
        <v>5546</v>
      </c>
      <c r="BE115" s="6" t="s">
        <v>3000</v>
      </c>
      <c r="BF115" s="6" t="s">
        <v>2437</v>
      </c>
      <c r="BG115" s="6" t="s">
        <v>5547</v>
      </c>
      <c r="BH115" s="6" t="s">
        <v>809</v>
      </c>
      <c r="BI115" s="6" t="s">
        <v>5327</v>
      </c>
      <c r="BJ115" s="6" t="s">
        <v>5327</v>
      </c>
      <c r="BK115" s="6" t="s">
        <v>4418</v>
      </c>
      <c r="BL115" s="6" t="s">
        <v>4423</v>
      </c>
      <c r="BM115" s="6" t="s">
        <v>5548</v>
      </c>
      <c r="BN115" s="6" t="s">
        <v>2991</v>
      </c>
      <c r="BO115" s="6" t="s">
        <v>4401</v>
      </c>
      <c r="BP115" s="6" t="s">
        <v>2365</v>
      </c>
      <c r="BQ115" s="6" t="s">
        <v>5549</v>
      </c>
      <c r="BR115" s="6" t="s">
        <v>4403</v>
      </c>
      <c r="BS115" s="6" t="s">
        <v>5550</v>
      </c>
      <c r="BT115" s="6" t="s">
        <v>5475</v>
      </c>
      <c r="BU115" s="6" t="s">
        <v>4402</v>
      </c>
      <c r="BV115" s="6" t="s">
        <v>4030</v>
      </c>
      <c r="BW115" s="6" t="s">
        <v>5551</v>
      </c>
      <c r="BX115" s="6" t="s">
        <v>5552</v>
      </c>
      <c r="BY115" s="6" t="s">
        <v>5553</v>
      </c>
      <c r="BZ115" s="6" t="s">
        <v>3753</v>
      </c>
      <c r="CA115" s="6" t="s">
        <v>5554</v>
      </c>
      <c r="CB115" s="6" t="s">
        <v>5555</v>
      </c>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row>
    <row r="116" spans="1:110" ht="12.75" hidden="1">
      <c r="A116" s="6" t="s">
        <v>1246</v>
      </c>
      <c r="B116" s="6" t="s">
        <v>5482</v>
      </c>
      <c r="C116" s="6" t="s">
        <v>628</v>
      </c>
      <c r="D116" s="6" t="s">
        <v>628</v>
      </c>
      <c r="E116" s="6" t="s">
        <v>628</v>
      </c>
      <c r="F116" s="6" t="s">
        <v>628</v>
      </c>
      <c r="G116" s="6" t="s">
        <v>628</v>
      </c>
      <c r="H116" s="6" t="s">
        <v>628</v>
      </c>
      <c r="I116" s="6" t="s">
        <v>628</v>
      </c>
      <c r="J116" s="6" t="s">
        <v>628</v>
      </c>
      <c r="K116" s="6" t="s">
        <v>628</v>
      </c>
      <c r="L116" s="6" t="s">
        <v>628</v>
      </c>
      <c r="M116" s="6" t="s">
        <v>628</v>
      </c>
      <c r="N116" s="6" t="s">
        <v>628</v>
      </c>
      <c r="O116" s="6" t="s">
        <v>628</v>
      </c>
      <c r="P116" s="6" t="s">
        <v>628</v>
      </c>
      <c r="Q116" s="6" t="s">
        <v>628</v>
      </c>
      <c r="R116" s="6" t="s">
        <v>628</v>
      </c>
      <c r="S116" s="6" t="s">
        <v>628</v>
      </c>
      <c r="T116" s="6" t="s">
        <v>628</v>
      </c>
      <c r="U116" s="6" t="s">
        <v>628</v>
      </c>
      <c r="V116" s="6" t="s">
        <v>628</v>
      </c>
      <c r="W116" s="6" t="s">
        <v>628</v>
      </c>
      <c r="X116" s="6" t="s">
        <v>628</v>
      </c>
      <c r="Y116" s="6" t="s">
        <v>628</v>
      </c>
      <c r="Z116" s="6" t="s">
        <v>628</v>
      </c>
      <c r="AA116" s="6" t="s">
        <v>628</v>
      </c>
      <c r="AB116" s="6" t="s">
        <v>628</v>
      </c>
      <c r="AC116" s="6" t="s">
        <v>628</v>
      </c>
      <c r="AD116" s="6" t="s">
        <v>628</v>
      </c>
      <c r="AE116" s="6" t="s">
        <v>628</v>
      </c>
      <c r="AF116" s="6" t="s">
        <v>628</v>
      </c>
      <c r="AG116" s="6" t="s">
        <v>628</v>
      </c>
      <c r="AH116" s="6" t="s">
        <v>628</v>
      </c>
      <c r="AI116" s="6" t="s">
        <v>628</v>
      </c>
      <c r="AJ116" s="6" t="s">
        <v>628</v>
      </c>
      <c r="AK116" s="6" t="s">
        <v>628</v>
      </c>
      <c r="AL116" s="6" t="s">
        <v>628</v>
      </c>
      <c r="AM116" s="6" t="s">
        <v>3249</v>
      </c>
      <c r="AN116" s="6" t="s">
        <v>1025</v>
      </c>
      <c r="AO116" s="6" t="s">
        <v>3314</v>
      </c>
      <c r="AP116" s="6" t="s">
        <v>3228</v>
      </c>
      <c r="AQ116" s="6" t="s">
        <v>658</v>
      </c>
      <c r="AR116" s="6" t="s">
        <v>1603</v>
      </c>
      <c r="AS116" s="6" t="s">
        <v>3315</v>
      </c>
      <c r="AT116" s="6" t="s">
        <v>3502</v>
      </c>
      <c r="AU116" s="6" t="s">
        <v>4472</v>
      </c>
      <c r="AV116" s="6" t="s">
        <v>2451</v>
      </c>
      <c r="AW116" s="6" t="s">
        <v>3500</v>
      </c>
      <c r="AX116" s="6" t="s">
        <v>1011</v>
      </c>
      <c r="AY116" s="6" t="s">
        <v>3276</v>
      </c>
      <c r="AZ116" s="6" t="s">
        <v>1029</v>
      </c>
      <c r="BA116" s="6" t="s">
        <v>3498</v>
      </c>
      <c r="BB116" s="6" t="s">
        <v>1705</v>
      </c>
      <c r="BC116" s="6" t="s">
        <v>1709</v>
      </c>
      <c r="BD116" s="6" t="s">
        <v>1707</v>
      </c>
      <c r="BE116" s="6" t="s">
        <v>1658</v>
      </c>
      <c r="BF116" s="6" t="s">
        <v>1648</v>
      </c>
      <c r="BG116" s="6" t="s">
        <v>1666</v>
      </c>
      <c r="BH116" s="6" t="s">
        <v>1597</v>
      </c>
      <c r="BI116" s="6" t="s">
        <v>1705</v>
      </c>
      <c r="BJ116" s="6" t="s">
        <v>2557</v>
      </c>
      <c r="BK116" s="6" t="s">
        <v>1707</v>
      </c>
      <c r="BL116" s="6" t="s">
        <v>1596</v>
      </c>
      <c r="BM116" s="6" t="s">
        <v>2547</v>
      </c>
      <c r="BN116" s="6" t="s">
        <v>1026</v>
      </c>
      <c r="BO116" s="6" t="s">
        <v>3311</v>
      </c>
      <c r="BP116" s="6" t="s">
        <v>3276</v>
      </c>
      <c r="BQ116" s="6" t="s">
        <v>3503</v>
      </c>
      <c r="BR116" s="6" t="s">
        <v>3278</v>
      </c>
      <c r="BS116" s="6" t="s">
        <v>1601</v>
      </c>
      <c r="BT116" s="6" t="s">
        <v>5556</v>
      </c>
      <c r="BU116" s="6" t="s">
        <v>4474</v>
      </c>
      <c r="BV116" s="6" t="s">
        <v>1708</v>
      </c>
      <c r="BW116" s="6" t="s">
        <v>659</v>
      </c>
      <c r="BX116" s="6" t="s">
        <v>3249</v>
      </c>
      <c r="BY116" s="6" t="s">
        <v>1020</v>
      </c>
      <c r="BZ116" s="6" t="s">
        <v>3316</v>
      </c>
      <c r="CA116" s="6" t="s">
        <v>3316</v>
      </c>
      <c r="CB116" s="6" t="s">
        <v>3495</v>
      </c>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row>
    <row r="117" spans="1:110" ht="12.75" hidden="1">
      <c r="A117" s="6" t="s">
        <v>1246</v>
      </c>
      <c r="B117" s="6" t="s">
        <v>5507</v>
      </c>
      <c r="C117" s="6" t="s">
        <v>628</v>
      </c>
      <c r="D117" s="6" t="s">
        <v>628</v>
      </c>
      <c r="E117" s="6" t="s">
        <v>628</v>
      </c>
      <c r="F117" s="6" t="s">
        <v>628</v>
      </c>
      <c r="G117" s="6" t="s">
        <v>628</v>
      </c>
      <c r="H117" s="6" t="s">
        <v>628</v>
      </c>
      <c r="I117" s="6" t="s">
        <v>628</v>
      </c>
      <c r="J117" s="6" t="s">
        <v>628</v>
      </c>
      <c r="K117" s="6" t="s">
        <v>628</v>
      </c>
      <c r="L117" s="6" t="s">
        <v>628</v>
      </c>
      <c r="M117" s="6" t="s">
        <v>628</v>
      </c>
      <c r="N117" s="6" t="s">
        <v>628</v>
      </c>
      <c r="O117" s="6" t="s">
        <v>628</v>
      </c>
      <c r="P117" s="6" t="s">
        <v>628</v>
      </c>
      <c r="Q117" s="6" t="s">
        <v>628</v>
      </c>
      <c r="R117" s="6" t="s">
        <v>628</v>
      </c>
      <c r="S117" s="6" t="s">
        <v>628</v>
      </c>
      <c r="T117" s="6" t="s">
        <v>628</v>
      </c>
      <c r="U117" s="6" t="s">
        <v>628</v>
      </c>
      <c r="V117" s="6" t="s">
        <v>628</v>
      </c>
      <c r="W117" s="6" t="s">
        <v>628</v>
      </c>
      <c r="X117" s="6" t="s">
        <v>628</v>
      </c>
      <c r="Y117" s="6" t="s">
        <v>628</v>
      </c>
      <c r="Z117" s="6" t="s">
        <v>628</v>
      </c>
      <c r="AA117" s="6" t="s">
        <v>628</v>
      </c>
      <c r="AB117" s="6" t="s">
        <v>628</v>
      </c>
      <c r="AC117" s="6" t="s">
        <v>628</v>
      </c>
      <c r="AD117" s="6" t="s">
        <v>628</v>
      </c>
      <c r="AE117" s="6" t="s">
        <v>628</v>
      </c>
      <c r="AF117" s="6" t="s">
        <v>628</v>
      </c>
      <c r="AG117" s="6" t="s">
        <v>628</v>
      </c>
      <c r="AH117" s="6" t="s">
        <v>628</v>
      </c>
      <c r="AI117" s="6" t="s">
        <v>628</v>
      </c>
      <c r="AJ117" s="6" t="s">
        <v>628</v>
      </c>
      <c r="AK117" s="6" t="s">
        <v>628</v>
      </c>
      <c r="AL117" s="6" t="s">
        <v>628</v>
      </c>
      <c r="AM117" s="6" t="s">
        <v>3535</v>
      </c>
      <c r="AN117" s="6" t="s">
        <v>2326</v>
      </c>
      <c r="AO117" s="6" t="s">
        <v>815</v>
      </c>
      <c r="AP117" s="6" t="s">
        <v>626</v>
      </c>
      <c r="AQ117" s="6" t="s">
        <v>3788</v>
      </c>
      <c r="AR117" s="6" t="s">
        <v>3157</v>
      </c>
      <c r="AS117" s="6" t="s">
        <v>4820</v>
      </c>
      <c r="AT117" s="6" t="s">
        <v>3049</v>
      </c>
      <c r="AU117" s="6" t="s">
        <v>4447</v>
      </c>
      <c r="AV117" s="6" t="s">
        <v>3017</v>
      </c>
      <c r="AW117" s="6" t="s">
        <v>3167</v>
      </c>
      <c r="AX117" s="6" t="s">
        <v>606</v>
      </c>
      <c r="AY117" s="6" t="s">
        <v>601</v>
      </c>
      <c r="AZ117" s="6" t="s">
        <v>2830</v>
      </c>
      <c r="BA117" s="6" t="s">
        <v>3942</v>
      </c>
      <c r="BB117" s="6" t="s">
        <v>5190</v>
      </c>
      <c r="BC117" s="6" t="s">
        <v>602</v>
      </c>
      <c r="BD117" s="6" t="s">
        <v>598</v>
      </c>
      <c r="BE117" s="6" t="s">
        <v>4368</v>
      </c>
      <c r="BF117" s="6" t="s">
        <v>3153</v>
      </c>
      <c r="BG117" s="6" t="s">
        <v>3449</v>
      </c>
      <c r="BH117" s="6" t="s">
        <v>4023</v>
      </c>
      <c r="BI117" s="6" t="s">
        <v>596</v>
      </c>
      <c r="BJ117" s="6" t="s">
        <v>600</v>
      </c>
      <c r="BK117" s="6" t="s">
        <v>3446</v>
      </c>
      <c r="BL117" s="6" t="s">
        <v>2338</v>
      </c>
      <c r="BM117" s="6" t="s">
        <v>4360</v>
      </c>
      <c r="BN117" s="6" t="s">
        <v>815</v>
      </c>
      <c r="BO117" s="6" t="s">
        <v>5557</v>
      </c>
      <c r="BP117" s="6" t="s">
        <v>2827</v>
      </c>
      <c r="BQ117" s="6" t="s">
        <v>3066</v>
      </c>
      <c r="BR117" s="6" t="s">
        <v>5294</v>
      </c>
      <c r="BS117" s="6" t="s">
        <v>4448</v>
      </c>
      <c r="BT117" s="6" t="s">
        <v>4415</v>
      </c>
      <c r="BU117" s="6" t="s">
        <v>3179</v>
      </c>
      <c r="BV117" s="6" t="s">
        <v>5298</v>
      </c>
      <c r="BW117" s="6" t="s">
        <v>3472</v>
      </c>
      <c r="BX117" s="6" t="s">
        <v>618</v>
      </c>
      <c r="BY117" s="6" t="s">
        <v>3184</v>
      </c>
      <c r="BZ117" s="6" t="s">
        <v>5254</v>
      </c>
      <c r="CA117" s="6" t="s">
        <v>5308</v>
      </c>
      <c r="CB117" s="6" t="s">
        <v>4816</v>
      </c>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row>
    <row r="118" spans="1:110" ht="12.75" hidden="1">
      <c r="A118" s="6" t="s">
        <v>1246</v>
      </c>
      <c r="B118" s="6" t="s">
        <v>5508</v>
      </c>
      <c r="C118" s="6" t="s">
        <v>628</v>
      </c>
      <c r="D118" s="6" t="s">
        <v>628</v>
      </c>
      <c r="E118" s="6" t="s">
        <v>628</v>
      </c>
      <c r="F118" s="6" t="s">
        <v>628</v>
      </c>
      <c r="G118" s="6" t="s">
        <v>628</v>
      </c>
      <c r="H118" s="6" t="s">
        <v>628</v>
      </c>
      <c r="I118" s="6" t="s">
        <v>628</v>
      </c>
      <c r="J118" s="6" t="s">
        <v>628</v>
      </c>
      <c r="K118" s="6" t="s">
        <v>628</v>
      </c>
      <c r="L118" s="6" t="s">
        <v>628</v>
      </c>
      <c r="M118" s="6" t="s">
        <v>628</v>
      </c>
      <c r="N118" s="6" t="s">
        <v>628</v>
      </c>
      <c r="O118" s="6" t="s">
        <v>628</v>
      </c>
      <c r="P118" s="6" t="s">
        <v>628</v>
      </c>
      <c r="Q118" s="6" t="s">
        <v>628</v>
      </c>
      <c r="R118" s="6" t="s">
        <v>628</v>
      </c>
      <c r="S118" s="6" t="s">
        <v>628</v>
      </c>
      <c r="T118" s="6" t="s">
        <v>628</v>
      </c>
      <c r="U118" s="6" t="s">
        <v>628</v>
      </c>
      <c r="V118" s="6" t="s">
        <v>628</v>
      </c>
      <c r="W118" s="6" t="s">
        <v>628</v>
      </c>
      <c r="X118" s="6" t="s">
        <v>628</v>
      </c>
      <c r="Y118" s="6" t="s">
        <v>628</v>
      </c>
      <c r="Z118" s="6" t="s">
        <v>628</v>
      </c>
      <c r="AA118" s="6" t="s">
        <v>628</v>
      </c>
      <c r="AB118" s="6" t="s">
        <v>628</v>
      </c>
      <c r="AC118" s="6" t="s">
        <v>628</v>
      </c>
      <c r="AD118" s="6" t="s">
        <v>628</v>
      </c>
      <c r="AE118" s="6" t="s">
        <v>628</v>
      </c>
      <c r="AF118" s="6" t="s">
        <v>628</v>
      </c>
      <c r="AG118" s="6" t="s">
        <v>628</v>
      </c>
      <c r="AH118" s="6" t="s">
        <v>628</v>
      </c>
      <c r="AI118" s="6" t="s">
        <v>628</v>
      </c>
      <c r="AJ118" s="6" t="s">
        <v>628</v>
      </c>
      <c r="AK118" s="6" t="s">
        <v>628</v>
      </c>
      <c r="AL118" s="6" t="s">
        <v>628</v>
      </c>
      <c r="AM118" s="6" t="s">
        <v>2827</v>
      </c>
      <c r="AN118" s="6" t="s">
        <v>3545</v>
      </c>
      <c r="AO118" s="6" t="s">
        <v>3598</v>
      </c>
      <c r="AP118" s="6" t="s">
        <v>600</v>
      </c>
      <c r="AQ118" s="6" t="s">
        <v>5510</v>
      </c>
      <c r="AR118" s="6" t="s">
        <v>3064</v>
      </c>
      <c r="AS118" s="6" t="s">
        <v>2827</v>
      </c>
      <c r="AT118" s="6" t="s">
        <v>4444</v>
      </c>
      <c r="AU118" s="6" t="s">
        <v>4803</v>
      </c>
      <c r="AV118" s="6" t="s">
        <v>2308</v>
      </c>
      <c r="AW118" s="6" t="s">
        <v>3520</v>
      </c>
      <c r="AX118" s="6" t="s">
        <v>818</v>
      </c>
      <c r="AY118" s="6" t="s">
        <v>3610</v>
      </c>
      <c r="AZ118" s="6" t="s">
        <v>3994</v>
      </c>
      <c r="BA118" s="6" t="s">
        <v>2856</v>
      </c>
      <c r="BB118" s="6" t="s">
        <v>2857</v>
      </c>
      <c r="BC118" s="6" t="s">
        <v>3972</v>
      </c>
      <c r="BD118" s="6" t="s">
        <v>3972</v>
      </c>
      <c r="BE118" s="6" t="s">
        <v>3967</v>
      </c>
      <c r="BF118" s="6" t="s">
        <v>2310</v>
      </c>
      <c r="BG118" s="6" t="s">
        <v>3440</v>
      </c>
      <c r="BH118" s="6" t="s">
        <v>3051</v>
      </c>
      <c r="BI118" s="6" t="s">
        <v>2397</v>
      </c>
      <c r="BJ118" s="6" t="s">
        <v>1630</v>
      </c>
      <c r="BK118" s="6" t="s">
        <v>2849</v>
      </c>
      <c r="BL118" s="6" t="s">
        <v>3925</v>
      </c>
      <c r="BM118" s="6" t="s">
        <v>594</v>
      </c>
      <c r="BN118" s="6" t="s">
        <v>5302</v>
      </c>
      <c r="BO118" s="6" t="s">
        <v>2339</v>
      </c>
      <c r="BP118" s="6" t="s">
        <v>2856</v>
      </c>
      <c r="BQ118" s="6" t="s">
        <v>2846</v>
      </c>
      <c r="BR118" s="6" t="s">
        <v>4371</v>
      </c>
      <c r="BS118" s="6" t="s">
        <v>3979</v>
      </c>
      <c r="BT118" s="6" t="s">
        <v>3929</v>
      </c>
      <c r="BU118" s="6" t="s">
        <v>3967</v>
      </c>
      <c r="BV118" s="6" t="s">
        <v>3051</v>
      </c>
      <c r="BW118" s="6" t="s">
        <v>3926</v>
      </c>
      <c r="BX118" s="6" t="s">
        <v>2847</v>
      </c>
      <c r="BY118" s="6" t="s">
        <v>3980</v>
      </c>
      <c r="BZ118" s="6" t="s">
        <v>3782</v>
      </c>
      <c r="CA118" s="6" t="s">
        <v>594</v>
      </c>
      <c r="CB118" s="6" t="s">
        <v>819</v>
      </c>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row>
    <row r="119" spans="1:110" ht="12.75" hidden="1">
      <c r="A119" s="6" t="s">
        <v>1246</v>
      </c>
      <c r="B119" s="6" t="s">
        <v>5509</v>
      </c>
      <c r="C119" s="6" t="s">
        <v>628</v>
      </c>
      <c r="D119" s="6" t="s">
        <v>628</v>
      </c>
      <c r="E119" s="6" t="s">
        <v>628</v>
      </c>
      <c r="F119" s="6" t="s">
        <v>628</v>
      </c>
      <c r="G119" s="6" t="s">
        <v>628</v>
      </c>
      <c r="H119" s="6" t="s">
        <v>628</v>
      </c>
      <c r="I119" s="6" t="s">
        <v>628</v>
      </c>
      <c r="J119" s="6" t="s">
        <v>628</v>
      </c>
      <c r="K119" s="6" t="s">
        <v>628</v>
      </c>
      <c r="L119" s="6" t="s">
        <v>628</v>
      </c>
      <c r="M119" s="6" t="s">
        <v>628</v>
      </c>
      <c r="N119" s="6" t="s">
        <v>628</v>
      </c>
      <c r="O119" s="6" t="s">
        <v>628</v>
      </c>
      <c r="P119" s="6" t="s">
        <v>628</v>
      </c>
      <c r="Q119" s="6" t="s">
        <v>628</v>
      </c>
      <c r="R119" s="6" t="s">
        <v>628</v>
      </c>
      <c r="S119" s="6" t="s">
        <v>628</v>
      </c>
      <c r="T119" s="6" t="s">
        <v>628</v>
      </c>
      <c r="U119" s="6" t="s">
        <v>628</v>
      </c>
      <c r="V119" s="6" t="s">
        <v>628</v>
      </c>
      <c r="W119" s="6" t="s">
        <v>628</v>
      </c>
      <c r="X119" s="6" t="s">
        <v>628</v>
      </c>
      <c r="Y119" s="6" t="s">
        <v>628</v>
      </c>
      <c r="Z119" s="6" t="s">
        <v>628</v>
      </c>
      <c r="AA119" s="6" t="s">
        <v>628</v>
      </c>
      <c r="AB119" s="6" t="s">
        <v>628</v>
      </c>
      <c r="AC119" s="6" t="s">
        <v>628</v>
      </c>
      <c r="AD119" s="6" t="s">
        <v>628</v>
      </c>
      <c r="AE119" s="6" t="s">
        <v>628</v>
      </c>
      <c r="AF119" s="6" t="s">
        <v>628</v>
      </c>
      <c r="AG119" s="6" t="s">
        <v>628</v>
      </c>
      <c r="AH119" s="6" t="s">
        <v>628</v>
      </c>
      <c r="AI119" s="6" t="s">
        <v>628</v>
      </c>
      <c r="AJ119" s="6" t="s">
        <v>628</v>
      </c>
      <c r="AK119" s="6" t="s">
        <v>628</v>
      </c>
      <c r="AL119" s="6" t="s">
        <v>628</v>
      </c>
      <c r="AM119" s="6" t="s">
        <v>1655</v>
      </c>
      <c r="AN119" s="6" t="s">
        <v>2545</v>
      </c>
      <c r="AO119" s="6" t="s">
        <v>2545</v>
      </c>
      <c r="AP119" s="6" t="s">
        <v>1655</v>
      </c>
      <c r="AQ119" s="6" t="s">
        <v>2560</v>
      </c>
      <c r="AR119" s="6" t="s">
        <v>4564</v>
      </c>
      <c r="AS119" s="6" t="s">
        <v>1651</v>
      </c>
      <c r="AT119" s="6" t="s">
        <v>1040</v>
      </c>
      <c r="AU119" s="6" t="s">
        <v>1805</v>
      </c>
      <c r="AV119" s="6" t="s">
        <v>1808</v>
      </c>
      <c r="AW119" s="6" t="s">
        <v>1035</v>
      </c>
      <c r="AX119" s="6" t="s">
        <v>1038</v>
      </c>
      <c r="AY119" s="6" t="s">
        <v>5558</v>
      </c>
      <c r="AZ119" s="6" t="s">
        <v>1655</v>
      </c>
      <c r="BA119" s="6" t="s">
        <v>2549</v>
      </c>
      <c r="BB119" s="6" t="s">
        <v>3491</v>
      </c>
      <c r="BC119" s="6" t="s">
        <v>2460</v>
      </c>
      <c r="BD119" s="6" t="s">
        <v>1806</v>
      </c>
      <c r="BE119" s="6" t="s">
        <v>1806</v>
      </c>
      <c r="BF119" s="6" t="s">
        <v>3488</v>
      </c>
      <c r="BG119" s="6" t="s">
        <v>1010</v>
      </c>
      <c r="BH119" s="6" t="s">
        <v>2546</v>
      </c>
      <c r="BI119" s="6" t="s">
        <v>1709</v>
      </c>
      <c r="BJ119" s="6" t="s">
        <v>3490</v>
      </c>
      <c r="BK119" s="6" t="s">
        <v>1658</v>
      </c>
      <c r="BL119" s="6" t="s">
        <v>1657</v>
      </c>
      <c r="BM119" s="6" t="s">
        <v>3310</v>
      </c>
      <c r="BN119" s="6" t="s">
        <v>1660</v>
      </c>
      <c r="BO119" s="6" t="s">
        <v>2553</v>
      </c>
      <c r="BP119" s="6" t="s">
        <v>2560</v>
      </c>
      <c r="BQ119" s="6" t="s">
        <v>1031</v>
      </c>
      <c r="BR119" s="6" t="s">
        <v>2546</v>
      </c>
      <c r="BS119" s="6" t="s">
        <v>1031</v>
      </c>
      <c r="BT119" s="6" t="s">
        <v>1662</v>
      </c>
      <c r="BU119" s="6" t="s">
        <v>2450</v>
      </c>
      <c r="BV119" s="6" t="s">
        <v>1803</v>
      </c>
      <c r="BW119" s="6" t="s">
        <v>1652</v>
      </c>
      <c r="BX119" s="6" t="s">
        <v>2556</v>
      </c>
      <c r="BY119" s="6" t="s">
        <v>2546</v>
      </c>
      <c r="BZ119" s="6" t="s">
        <v>1660</v>
      </c>
      <c r="CA119" s="6" t="s">
        <v>2546</v>
      </c>
      <c r="CB119" s="6" t="s">
        <v>1803</v>
      </c>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row>
    <row r="120" spans="1:110" ht="12.75" hidden="1">
      <c r="A120" s="6" t="s">
        <v>1246</v>
      </c>
      <c r="B120" s="6" t="s">
        <v>5513</v>
      </c>
      <c r="C120" s="6" t="s">
        <v>628</v>
      </c>
      <c r="D120" s="6" t="s">
        <v>628</v>
      </c>
      <c r="E120" s="6" t="s">
        <v>628</v>
      </c>
      <c r="F120" s="6" t="s">
        <v>628</v>
      </c>
      <c r="G120" s="6" t="s">
        <v>628</v>
      </c>
      <c r="H120" s="6" t="s">
        <v>628</v>
      </c>
      <c r="I120" s="6" t="s">
        <v>628</v>
      </c>
      <c r="J120" s="6" t="s">
        <v>628</v>
      </c>
      <c r="K120" s="6" t="s">
        <v>628</v>
      </c>
      <c r="L120" s="6" t="s">
        <v>628</v>
      </c>
      <c r="M120" s="6" t="s">
        <v>628</v>
      </c>
      <c r="N120" s="6" t="s">
        <v>628</v>
      </c>
      <c r="O120" s="6" t="s">
        <v>628</v>
      </c>
      <c r="P120" s="6" t="s">
        <v>628</v>
      </c>
      <c r="Q120" s="6" t="s">
        <v>628</v>
      </c>
      <c r="R120" s="6" t="s">
        <v>628</v>
      </c>
      <c r="S120" s="6" t="s">
        <v>628</v>
      </c>
      <c r="T120" s="6" t="s">
        <v>628</v>
      </c>
      <c r="U120" s="6" t="s">
        <v>628</v>
      </c>
      <c r="V120" s="6" t="s">
        <v>628</v>
      </c>
      <c r="W120" s="6" t="s">
        <v>628</v>
      </c>
      <c r="X120" s="6" t="s">
        <v>628</v>
      </c>
      <c r="Y120" s="6" t="s">
        <v>628</v>
      </c>
      <c r="Z120" s="6" t="s">
        <v>628</v>
      </c>
      <c r="AA120" s="6" t="s">
        <v>628</v>
      </c>
      <c r="AB120" s="6" t="s">
        <v>628</v>
      </c>
      <c r="AC120" s="6" t="s">
        <v>628</v>
      </c>
      <c r="AD120" s="6" t="s">
        <v>628</v>
      </c>
      <c r="AE120" s="6" t="s">
        <v>628</v>
      </c>
      <c r="AF120" s="6" t="s">
        <v>628</v>
      </c>
      <c r="AG120" s="6" t="s">
        <v>628</v>
      </c>
      <c r="AH120" s="6" t="s">
        <v>628</v>
      </c>
      <c r="AI120" s="6" t="s">
        <v>628</v>
      </c>
      <c r="AJ120" s="6" t="s">
        <v>628</v>
      </c>
      <c r="AK120" s="6" t="s">
        <v>628</v>
      </c>
      <c r="AL120" s="6" t="s">
        <v>628</v>
      </c>
      <c r="AM120" s="6" t="s">
        <v>4371</v>
      </c>
      <c r="AN120" s="6" t="s">
        <v>3619</v>
      </c>
      <c r="AO120" s="6" t="s">
        <v>3531</v>
      </c>
      <c r="AP120" s="6" t="s">
        <v>819</v>
      </c>
      <c r="AQ120" s="6" t="s">
        <v>5303</v>
      </c>
      <c r="AR120" s="6" t="s">
        <v>3608</v>
      </c>
      <c r="AS120" s="6" t="s">
        <v>3925</v>
      </c>
      <c r="AT120" s="6" t="s">
        <v>3971</v>
      </c>
      <c r="AU120" s="6" t="s">
        <v>5559</v>
      </c>
      <c r="AV120" s="6" t="s">
        <v>1638</v>
      </c>
      <c r="AW120" s="6" t="s">
        <v>3515</v>
      </c>
      <c r="AX120" s="6" t="s">
        <v>5560</v>
      </c>
      <c r="AY120" s="6" t="s">
        <v>3536</v>
      </c>
      <c r="AZ120" s="6" t="s">
        <v>3536</v>
      </c>
      <c r="BA120" s="6" t="s">
        <v>3345</v>
      </c>
      <c r="BB120" s="6" t="s">
        <v>589</v>
      </c>
      <c r="BC120" s="6" t="s">
        <v>3356</v>
      </c>
      <c r="BD120" s="6" t="s">
        <v>590</v>
      </c>
      <c r="BE120" s="6" t="s">
        <v>724</v>
      </c>
      <c r="BF120" s="6" t="s">
        <v>3912</v>
      </c>
      <c r="BG120" s="6" t="s">
        <v>2348</v>
      </c>
      <c r="BH120" s="6" t="s">
        <v>1623</v>
      </c>
      <c r="BI120" s="6" t="s">
        <v>3365</v>
      </c>
      <c r="BJ120" s="6" t="s">
        <v>3485</v>
      </c>
      <c r="BK120" s="6" t="s">
        <v>822</v>
      </c>
      <c r="BL120" s="6" t="s">
        <v>3355</v>
      </c>
      <c r="BM120" s="6" t="s">
        <v>2861</v>
      </c>
      <c r="BN120" s="6" t="s">
        <v>1576</v>
      </c>
      <c r="BO120" s="6" t="s">
        <v>645</v>
      </c>
      <c r="BP120" s="6" t="s">
        <v>5301</v>
      </c>
      <c r="BQ120" s="6" t="s">
        <v>3922</v>
      </c>
      <c r="BR120" s="6" t="s">
        <v>3342</v>
      </c>
      <c r="BS120" s="6" t="s">
        <v>2355</v>
      </c>
      <c r="BT120" s="6" t="s">
        <v>655</v>
      </c>
      <c r="BU120" s="6" t="s">
        <v>3959</v>
      </c>
      <c r="BV120" s="6" t="s">
        <v>4069</v>
      </c>
      <c r="BW120" s="6" t="s">
        <v>4800</v>
      </c>
      <c r="BX120" s="6" t="s">
        <v>3343</v>
      </c>
      <c r="BY120" s="6" t="s">
        <v>2877</v>
      </c>
      <c r="BZ120" s="6" t="s">
        <v>3358</v>
      </c>
      <c r="CA120" s="6" t="s">
        <v>3914</v>
      </c>
      <c r="CB120" s="6" t="s">
        <v>3920</v>
      </c>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row>
    <row r="121" spans="1:110" ht="12.75" hidden="1">
      <c r="A121" s="6" t="s">
        <v>1246</v>
      </c>
      <c r="B121" s="6" t="s">
        <v>5520</v>
      </c>
      <c r="C121" s="6" t="s">
        <v>628</v>
      </c>
      <c r="D121" s="6" t="s">
        <v>628</v>
      </c>
      <c r="E121" s="6" t="s">
        <v>628</v>
      </c>
      <c r="F121" s="6" t="s">
        <v>628</v>
      </c>
      <c r="G121" s="6" t="s">
        <v>628</v>
      </c>
      <c r="H121" s="6" t="s">
        <v>628</v>
      </c>
      <c r="I121" s="6" t="s">
        <v>628</v>
      </c>
      <c r="J121" s="6" t="s">
        <v>628</v>
      </c>
      <c r="K121" s="6" t="s">
        <v>628</v>
      </c>
      <c r="L121" s="6" t="s">
        <v>628</v>
      </c>
      <c r="M121" s="6" t="s">
        <v>628</v>
      </c>
      <c r="N121" s="6" t="s">
        <v>628</v>
      </c>
      <c r="O121" s="6" t="s">
        <v>628</v>
      </c>
      <c r="P121" s="6" t="s">
        <v>628</v>
      </c>
      <c r="Q121" s="6" t="s">
        <v>628</v>
      </c>
      <c r="R121" s="6" t="s">
        <v>628</v>
      </c>
      <c r="S121" s="6" t="s">
        <v>628</v>
      </c>
      <c r="T121" s="6" t="s">
        <v>628</v>
      </c>
      <c r="U121" s="6" t="s">
        <v>628</v>
      </c>
      <c r="V121" s="6" t="s">
        <v>628</v>
      </c>
      <c r="W121" s="6" t="s">
        <v>628</v>
      </c>
      <c r="X121" s="6" t="s">
        <v>628</v>
      </c>
      <c r="Y121" s="6" t="s">
        <v>628</v>
      </c>
      <c r="Z121" s="6" t="s">
        <v>628</v>
      </c>
      <c r="AA121" s="6" t="s">
        <v>628</v>
      </c>
      <c r="AB121" s="6" t="s">
        <v>628</v>
      </c>
      <c r="AC121" s="6" t="s">
        <v>628</v>
      </c>
      <c r="AD121" s="6" t="s">
        <v>628</v>
      </c>
      <c r="AE121" s="6" t="s">
        <v>628</v>
      </c>
      <c r="AF121" s="6" t="s">
        <v>628</v>
      </c>
      <c r="AG121" s="6" t="s">
        <v>628</v>
      </c>
      <c r="AH121" s="6" t="s">
        <v>628</v>
      </c>
      <c r="AI121" s="6" t="s">
        <v>628</v>
      </c>
      <c r="AJ121" s="6" t="s">
        <v>628</v>
      </c>
      <c r="AK121" s="6" t="s">
        <v>628</v>
      </c>
      <c r="AL121" s="6" t="s">
        <v>628</v>
      </c>
      <c r="AM121" s="6" t="s">
        <v>3326</v>
      </c>
      <c r="AN121" s="6" t="s">
        <v>843</v>
      </c>
      <c r="AO121" s="6" t="s">
        <v>884</v>
      </c>
      <c r="AP121" s="6" t="s">
        <v>875</v>
      </c>
      <c r="AQ121" s="6" t="s">
        <v>876</v>
      </c>
      <c r="AR121" s="6" t="s">
        <v>877</v>
      </c>
      <c r="AS121" s="6" t="s">
        <v>877</v>
      </c>
      <c r="AT121" s="6" t="s">
        <v>877</v>
      </c>
      <c r="AU121" s="6" t="s">
        <v>877</v>
      </c>
      <c r="AV121" s="6" t="s">
        <v>877</v>
      </c>
      <c r="AW121" s="6" t="s">
        <v>843</v>
      </c>
      <c r="AX121" s="6" t="s">
        <v>882</v>
      </c>
      <c r="AY121" s="6" t="s">
        <v>877</v>
      </c>
      <c r="AZ121" s="6" t="s">
        <v>882</v>
      </c>
      <c r="BA121" s="6" t="s">
        <v>877</v>
      </c>
      <c r="BB121" s="6" t="s">
        <v>3591</v>
      </c>
      <c r="BC121" s="6" t="s">
        <v>869</v>
      </c>
      <c r="BD121" s="6" t="s">
        <v>877</v>
      </c>
      <c r="BE121" s="6" t="s">
        <v>884</v>
      </c>
      <c r="BF121" s="6" t="s">
        <v>910</v>
      </c>
      <c r="BG121" s="6" t="s">
        <v>866</v>
      </c>
      <c r="BH121" s="6" t="s">
        <v>3325</v>
      </c>
      <c r="BI121" s="6" t="s">
        <v>3591</v>
      </c>
      <c r="BJ121" s="6" t="s">
        <v>877</v>
      </c>
      <c r="BK121" s="6" t="s">
        <v>877</v>
      </c>
      <c r="BL121" s="6" t="s">
        <v>884</v>
      </c>
      <c r="BM121" s="6" t="s">
        <v>877</v>
      </c>
      <c r="BN121" s="6" t="s">
        <v>877</v>
      </c>
      <c r="BO121" s="6" t="s">
        <v>877</v>
      </c>
      <c r="BP121" s="6" t="s">
        <v>910</v>
      </c>
      <c r="BQ121" s="6" t="s">
        <v>3328</v>
      </c>
      <c r="BR121" s="6" t="s">
        <v>3328</v>
      </c>
      <c r="BS121" s="6" t="s">
        <v>864</v>
      </c>
      <c r="BT121" s="6" t="s">
        <v>2462</v>
      </c>
      <c r="BU121" s="6" t="s">
        <v>859</v>
      </c>
      <c r="BV121" s="6" t="s">
        <v>860</v>
      </c>
      <c r="BW121" s="6" t="s">
        <v>2723</v>
      </c>
      <c r="BX121" s="6" t="s">
        <v>902</v>
      </c>
      <c r="BY121" s="6" t="s">
        <v>903</v>
      </c>
      <c r="BZ121" s="6" t="s">
        <v>1794</v>
      </c>
      <c r="CA121" s="6" t="s">
        <v>886</v>
      </c>
      <c r="CB121" s="6" t="s">
        <v>861</v>
      </c>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row>
    <row r="122" spans="1:110" ht="12.75" hidden="1">
      <c r="A122" s="6" t="s">
        <v>1246</v>
      </c>
      <c r="B122" s="6" t="s">
        <v>5522</v>
      </c>
      <c r="C122" s="6" t="s">
        <v>1321</v>
      </c>
      <c r="D122" s="6" t="s">
        <v>1322</v>
      </c>
      <c r="E122" s="6" t="s">
        <v>1323</v>
      </c>
      <c r="F122" s="6" t="s">
        <v>1324</v>
      </c>
      <c r="G122" s="6" t="s">
        <v>1325</v>
      </c>
      <c r="H122" s="6" t="s">
        <v>1326</v>
      </c>
      <c r="I122" s="6" t="s">
        <v>1251</v>
      </c>
      <c r="J122" s="6" t="s">
        <v>1327</v>
      </c>
      <c r="K122" s="6" t="s">
        <v>1328</v>
      </c>
      <c r="L122" s="6" t="s">
        <v>1329</v>
      </c>
      <c r="M122" s="6" t="s">
        <v>1330</v>
      </c>
      <c r="N122" s="6" t="s">
        <v>1331</v>
      </c>
      <c r="O122" s="6" t="s">
        <v>1332</v>
      </c>
      <c r="P122" s="6" t="s">
        <v>1333</v>
      </c>
      <c r="Q122" s="6" t="s">
        <v>1334</v>
      </c>
      <c r="R122" s="6" t="s">
        <v>1335</v>
      </c>
      <c r="S122" s="6" t="s">
        <v>1336</v>
      </c>
      <c r="T122" s="6" t="s">
        <v>1334</v>
      </c>
      <c r="U122" s="6" t="s">
        <v>1337</v>
      </c>
      <c r="V122" s="6" t="s">
        <v>1338</v>
      </c>
      <c r="W122" s="6" t="s">
        <v>1339</v>
      </c>
      <c r="X122" s="6" t="s">
        <v>1340</v>
      </c>
      <c r="Y122" s="6" t="s">
        <v>1341</v>
      </c>
      <c r="Z122" s="6" t="s">
        <v>1342</v>
      </c>
      <c r="AA122" s="6" t="s">
        <v>1343</v>
      </c>
      <c r="AB122" s="6" t="s">
        <v>1344</v>
      </c>
      <c r="AC122" s="6" t="s">
        <v>1345</v>
      </c>
      <c r="AD122" s="6" t="s">
        <v>1346</v>
      </c>
      <c r="AE122" s="6" t="s">
        <v>1347</v>
      </c>
      <c r="AF122" s="6" t="s">
        <v>1348</v>
      </c>
      <c r="AG122" s="6" t="s">
        <v>1349</v>
      </c>
      <c r="AH122" s="6" t="s">
        <v>478</v>
      </c>
      <c r="AI122" s="6" t="s">
        <v>1350</v>
      </c>
      <c r="AJ122" s="6" t="s">
        <v>1351</v>
      </c>
      <c r="AK122" s="6" t="s">
        <v>1352</v>
      </c>
      <c r="AL122" s="6" t="s">
        <v>1353</v>
      </c>
      <c r="AM122" s="6" t="s">
        <v>1280</v>
      </c>
      <c r="AN122" s="6" t="s">
        <v>1354</v>
      </c>
      <c r="AO122" s="6" t="s">
        <v>1355</v>
      </c>
      <c r="AP122" s="6" t="s">
        <v>1356</v>
      </c>
      <c r="AQ122" s="6" t="s">
        <v>1357</v>
      </c>
      <c r="AR122" s="6" t="s">
        <v>1358</v>
      </c>
      <c r="AS122" s="6" t="s">
        <v>1359</v>
      </c>
      <c r="AT122" s="6" t="s">
        <v>1360</v>
      </c>
      <c r="AU122" s="6" t="s">
        <v>1361</v>
      </c>
      <c r="AV122" s="6" t="s">
        <v>541</v>
      </c>
      <c r="AW122" s="6" t="s">
        <v>1362</v>
      </c>
      <c r="AX122" s="6" t="s">
        <v>1363</v>
      </c>
      <c r="AY122" s="6" t="s">
        <v>1364</v>
      </c>
      <c r="AZ122" s="6" t="s">
        <v>1364</v>
      </c>
      <c r="BA122" s="6" t="s">
        <v>1365</v>
      </c>
      <c r="BB122" s="6" t="s">
        <v>1366</v>
      </c>
      <c r="BC122" s="6" t="s">
        <v>1367</v>
      </c>
      <c r="BD122" s="6" t="s">
        <v>1368</v>
      </c>
      <c r="BE122" s="6" t="s">
        <v>1369</v>
      </c>
      <c r="BF122" s="6" t="s">
        <v>1370</v>
      </c>
      <c r="BG122" s="6" t="s">
        <v>1371</v>
      </c>
      <c r="BH122" s="6" t="s">
        <v>1372</v>
      </c>
      <c r="BI122" s="6" t="s">
        <v>1373</v>
      </c>
      <c r="BJ122" s="6" t="s">
        <v>1351</v>
      </c>
      <c r="BK122" s="6" t="s">
        <v>1374</v>
      </c>
      <c r="BL122" s="6" t="s">
        <v>1375</v>
      </c>
      <c r="BM122" s="6" t="s">
        <v>1376</v>
      </c>
      <c r="BN122" s="6" t="s">
        <v>480</v>
      </c>
      <c r="BO122" s="6" t="s">
        <v>1377</v>
      </c>
      <c r="BP122" s="6" t="s">
        <v>1378</v>
      </c>
      <c r="BQ122" s="6" t="s">
        <v>1379</v>
      </c>
      <c r="BR122" s="6" t="s">
        <v>1380</v>
      </c>
      <c r="BS122" s="6" t="s">
        <v>1381</v>
      </c>
      <c r="BT122" s="6" t="s">
        <v>1382</v>
      </c>
      <c r="BU122" s="6" t="s">
        <v>1383</v>
      </c>
      <c r="BV122" s="6" t="s">
        <v>1384</v>
      </c>
      <c r="BW122" s="6" t="s">
        <v>1385</v>
      </c>
      <c r="BX122" s="6" t="s">
        <v>1386</v>
      </c>
      <c r="BY122" s="6" t="s">
        <v>1387</v>
      </c>
      <c r="BZ122" s="6" t="s">
        <v>1388</v>
      </c>
      <c r="CA122" s="6" t="s">
        <v>1389</v>
      </c>
      <c r="CB122" s="6" t="s">
        <v>1390</v>
      </c>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row>
    <row r="123" spans="1:110" ht="12.75" hidden="1">
      <c r="A123" s="6" t="s">
        <v>1988</v>
      </c>
      <c r="B123" s="6" t="s">
        <v>5466</v>
      </c>
      <c r="C123" s="6" t="s">
        <v>628</v>
      </c>
      <c r="D123" s="6" t="s">
        <v>628</v>
      </c>
      <c r="E123" s="6" t="s">
        <v>628</v>
      </c>
      <c r="F123" s="6" t="s">
        <v>628</v>
      </c>
      <c r="G123" s="6" t="s">
        <v>628</v>
      </c>
      <c r="H123" s="6" t="s">
        <v>628</v>
      </c>
      <c r="I123" s="6" t="s">
        <v>628</v>
      </c>
      <c r="J123" s="6" t="s">
        <v>628</v>
      </c>
      <c r="K123" s="6" t="s">
        <v>628</v>
      </c>
      <c r="L123" s="6" t="s">
        <v>628</v>
      </c>
      <c r="M123" s="6" t="s">
        <v>628</v>
      </c>
      <c r="N123" s="6" t="s">
        <v>628</v>
      </c>
      <c r="O123" s="6" t="s">
        <v>628</v>
      </c>
      <c r="P123" s="6" t="s">
        <v>628</v>
      </c>
      <c r="Q123" s="6" t="s">
        <v>628</v>
      </c>
      <c r="R123" s="6" t="s">
        <v>628</v>
      </c>
      <c r="S123" s="6" t="s">
        <v>628</v>
      </c>
      <c r="T123" s="6" t="s">
        <v>628</v>
      </c>
      <c r="U123" s="6" t="s">
        <v>628</v>
      </c>
      <c r="V123" s="6" t="s">
        <v>628</v>
      </c>
      <c r="W123" s="6" t="s">
        <v>628</v>
      </c>
      <c r="X123" s="6" t="s">
        <v>628</v>
      </c>
      <c r="Y123" s="6" t="s">
        <v>628</v>
      </c>
      <c r="Z123" s="6" t="s">
        <v>628</v>
      </c>
      <c r="AA123" s="6" t="s">
        <v>628</v>
      </c>
      <c r="AB123" s="6" t="s">
        <v>628</v>
      </c>
      <c r="AC123" s="6" t="s">
        <v>628</v>
      </c>
      <c r="AD123" s="6" t="s">
        <v>628</v>
      </c>
      <c r="AE123" s="6" t="s">
        <v>628</v>
      </c>
      <c r="AF123" s="6" t="s">
        <v>628</v>
      </c>
      <c r="AG123" s="6" t="s">
        <v>628</v>
      </c>
      <c r="AH123" s="6" t="s">
        <v>628</v>
      </c>
      <c r="AI123" s="6" t="s">
        <v>628</v>
      </c>
      <c r="AJ123" s="6" t="s">
        <v>628</v>
      </c>
      <c r="AK123" s="6" t="s">
        <v>628</v>
      </c>
      <c r="AL123" s="6" t="s">
        <v>628</v>
      </c>
      <c r="AM123" s="6" t="s">
        <v>2396</v>
      </c>
      <c r="AN123" s="6" t="s">
        <v>2324</v>
      </c>
      <c r="AO123" s="6" t="s">
        <v>3168</v>
      </c>
      <c r="AP123" s="6" t="s">
        <v>4808</v>
      </c>
      <c r="AQ123" s="6" t="s">
        <v>611</v>
      </c>
      <c r="AR123" s="6" t="s">
        <v>4024</v>
      </c>
      <c r="AS123" s="6" t="s">
        <v>3946</v>
      </c>
      <c r="AT123" s="6" t="s">
        <v>2317</v>
      </c>
      <c r="AU123" s="6" t="s">
        <v>2315</v>
      </c>
      <c r="AV123" s="6" t="s">
        <v>4460</v>
      </c>
      <c r="AW123" s="6" t="s">
        <v>5312</v>
      </c>
      <c r="AX123" s="6" t="s">
        <v>4363</v>
      </c>
      <c r="AY123" s="6" t="s">
        <v>3184</v>
      </c>
      <c r="AZ123" s="6" t="s">
        <v>610</v>
      </c>
      <c r="BA123" s="6" t="s">
        <v>607</v>
      </c>
      <c r="BB123" s="6" t="s">
        <v>621</v>
      </c>
      <c r="BC123" s="6" t="s">
        <v>4808</v>
      </c>
      <c r="BD123" s="6" t="s">
        <v>3168</v>
      </c>
      <c r="BE123" s="6" t="s">
        <v>620</v>
      </c>
      <c r="BF123" s="6" t="s">
        <v>5561</v>
      </c>
      <c r="BG123" s="6" t="s">
        <v>4809</v>
      </c>
      <c r="BH123" s="6" t="s">
        <v>5562</v>
      </c>
      <c r="BI123" s="6" t="s">
        <v>2321</v>
      </c>
      <c r="BJ123" s="6" t="s">
        <v>3172</v>
      </c>
      <c r="BK123" s="6" t="s">
        <v>5471</v>
      </c>
      <c r="BL123" s="6" t="s">
        <v>3554</v>
      </c>
      <c r="BM123" s="6" t="s">
        <v>3466</v>
      </c>
      <c r="BN123" s="6" t="s">
        <v>4016</v>
      </c>
      <c r="BO123" s="6" t="s">
        <v>3465</v>
      </c>
      <c r="BP123" s="6" t="s">
        <v>5563</v>
      </c>
      <c r="BQ123" s="6" t="s">
        <v>5564</v>
      </c>
      <c r="BR123" s="6" t="s">
        <v>5565</v>
      </c>
      <c r="BS123" s="6" t="s">
        <v>5517</v>
      </c>
      <c r="BT123" s="6" t="s">
        <v>5475</v>
      </c>
      <c r="BU123" s="6" t="s">
        <v>5566</v>
      </c>
      <c r="BV123" s="6" t="s">
        <v>5567</v>
      </c>
      <c r="BW123" s="6" t="s">
        <v>809</v>
      </c>
      <c r="BX123" s="6" t="s">
        <v>4403</v>
      </c>
      <c r="BY123" s="6" t="s">
        <v>5568</v>
      </c>
      <c r="BZ123" s="6" t="s">
        <v>4033</v>
      </c>
      <c r="CA123" s="6" t="s">
        <v>3025</v>
      </c>
      <c r="CB123" s="6" t="s">
        <v>5569</v>
      </c>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row>
    <row r="124" spans="1:110" ht="12.75" hidden="1">
      <c r="A124" s="6" t="s">
        <v>1988</v>
      </c>
      <c r="B124" s="6" t="s">
        <v>5467</v>
      </c>
      <c r="C124" s="6" t="s">
        <v>628</v>
      </c>
      <c r="D124" s="6" t="s">
        <v>628</v>
      </c>
      <c r="E124" s="6" t="s">
        <v>628</v>
      </c>
      <c r="F124" s="6" t="s">
        <v>628</v>
      </c>
      <c r="G124" s="6" t="s">
        <v>628</v>
      </c>
      <c r="H124" s="6" t="s">
        <v>628</v>
      </c>
      <c r="I124" s="6" t="s">
        <v>628</v>
      </c>
      <c r="J124" s="6" t="s">
        <v>628</v>
      </c>
      <c r="K124" s="6" t="s">
        <v>628</v>
      </c>
      <c r="L124" s="6" t="s">
        <v>628</v>
      </c>
      <c r="M124" s="6" t="s">
        <v>628</v>
      </c>
      <c r="N124" s="6" t="s">
        <v>628</v>
      </c>
      <c r="O124" s="6" t="s">
        <v>628</v>
      </c>
      <c r="P124" s="6" t="s">
        <v>628</v>
      </c>
      <c r="Q124" s="6" t="s">
        <v>628</v>
      </c>
      <c r="R124" s="6" t="s">
        <v>628</v>
      </c>
      <c r="S124" s="6" t="s">
        <v>628</v>
      </c>
      <c r="T124" s="6" t="s">
        <v>628</v>
      </c>
      <c r="U124" s="6" t="s">
        <v>628</v>
      </c>
      <c r="V124" s="6" t="s">
        <v>628</v>
      </c>
      <c r="W124" s="6" t="s">
        <v>628</v>
      </c>
      <c r="X124" s="6" t="s">
        <v>628</v>
      </c>
      <c r="Y124" s="6" t="s">
        <v>628</v>
      </c>
      <c r="Z124" s="6" t="s">
        <v>628</v>
      </c>
      <c r="AA124" s="6" t="s">
        <v>628</v>
      </c>
      <c r="AB124" s="6" t="s">
        <v>628</v>
      </c>
      <c r="AC124" s="6" t="s">
        <v>628</v>
      </c>
      <c r="AD124" s="6" t="s">
        <v>628</v>
      </c>
      <c r="AE124" s="6" t="s">
        <v>628</v>
      </c>
      <c r="AF124" s="6" t="s">
        <v>628</v>
      </c>
      <c r="AG124" s="6" t="s">
        <v>628</v>
      </c>
      <c r="AH124" s="6" t="s">
        <v>628</v>
      </c>
      <c r="AI124" s="6" t="s">
        <v>628</v>
      </c>
      <c r="AJ124" s="6" t="s">
        <v>628</v>
      </c>
      <c r="AK124" s="6" t="s">
        <v>628</v>
      </c>
      <c r="AL124" s="6" t="s">
        <v>628</v>
      </c>
      <c r="AM124" s="6" t="s">
        <v>5570</v>
      </c>
      <c r="AN124" s="6" t="s">
        <v>2282</v>
      </c>
      <c r="AO124" s="6" t="s">
        <v>5571</v>
      </c>
      <c r="AP124" s="6" t="s">
        <v>5572</v>
      </c>
      <c r="AQ124" s="6" t="s">
        <v>5573</v>
      </c>
      <c r="AR124" s="6" t="s">
        <v>5574</v>
      </c>
      <c r="AS124" s="6" t="s">
        <v>5575</v>
      </c>
      <c r="AT124" s="6" t="s">
        <v>5576</v>
      </c>
      <c r="AU124" s="6" t="s">
        <v>5577</v>
      </c>
      <c r="AV124" s="6" t="s">
        <v>5578</v>
      </c>
      <c r="AW124" s="6" t="s">
        <v>2880</v>
      </c>
      <c r="AX124" s="6" t="s">
        <v>5579</v>
      </c>
      <c r="AY124" s="6" t="s">
        <v>5580</v>
      </c>
      <c r="AZ124" s="6" t="s">
        <v>2243</v>
      </c>
      <c r="BA124" s="6" t="s">
        <v>5581</v>
      </c>
      <c r="BB124" s="6" t="s">
        <v>5582</v>
      </c>
      <c r="BC124" s="6" t="s">
        <v>5583</v>
      </c>
      <c r="BD124" s="6" t="s">
        <v>2302</v>
      </c>
      <c r="BE124" s="6" t="s">
        <v>5584</v>
      </c>
      <c r="BF124" s="6" t="s">
        <v>5585</v>
      </c>
      <c r="BG124" s="6" t="s">
        <v>5586</v>
      </c>
      <c r="BH124" s="6" t="s">
        <v>5587</v>
      </c>
      <c r="BI124" s="6" t="s">
        <v>5588</v>
      </c>
      <c r="BJ124" s="6" t="s">
        <v>5589</v>
      </c>
      <c r="BK124" s="6" t="s">
        <v>5590</v>
      </c>
      <c r="BL124" s="6" t="s">
        <v>5591</v>
      </c>
      <c r="BM124" s="6" t="s">
        <v>5592</v>
      </c>
      <c r="BN124" s="6" t="s">
        <v>5593</v>
      </c>
      <c r="BO124" s="6" t="s">
        <v>5594</v>
      </c>
      <c r="BP124" s="6" t="s">
        <v>5595</v>
      </c>
      <c r="BQ124" s="6" t="s">
        <v>2883</v>
      </c>
      <c r="BR124" s="6" t="s">
        <v>5588</v>
      </c>
      <c r="BS124" s="6" t="s">
        <v>5596</v>
      </c>
      <c r="BT124" s="6" t="s">
        <v>5597</v>
      </c>
      <c r="BU124" s="6" t="s">
        <v>5598</v>
      </c>
      <c r="BV124" s="6" t="s">
        <v>5599</v>
      </c>
      <c r="BW124" s="6" t="s">
        <v>5600</v>
      </c>
      <c r="BX124" s="6" t="s">
        <v>5601</v>
      </c>
      <c r="BY124" s="6" t="s">
        <v>5602</v>
      </c>
      <c r="BZ124" s="6" t="s">
        <v>5603</v>
      </c>
      <c r="CA124" s="6" t="s">
        <v>2888</v>
      </c>
      <c r="CB124" s="6" t="s">
        <v>5604</v>
      </c>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row>
    <row r="125" spans="1:110" ht="12.75" hidden="1">
      <c r="A125" s="6" t="s">
        <v>1988</v>
      </c>
      <c r="B125" s="6" t="s">
        <v>5477</v>
      </c>
      <c r="C125" s="6" t="s">
        <v>628</v>
      </c>
      <c r="D125" s="6" t="s">
        <v>628</v>
      </c>
      <c r="E125" s="6" t="s">
        <v>628</v>
      </c>
      <c r="F125" s="6" t="s">
        <v>628</v>
      </c>
      <c r="G125" s="6" t="s">
        <v>628</v>
      </c>
      <c r="H125" s="6" t="s">
        <v>628</v>
      </c>
      <c r="I125" s="6" t="s">
        <v>628</v>
      </c>
      <c r="J125" s="6" t="s">
        <v>628</v>
      </c>
      <c r="K125" s="6" t="s">
        <v>628</v>
      </c>
      <c r="L125" s="6" t="s">
        <v>628</v>
      </c>
      <c r="M125" s="6" t="s">
        <v>628</v>
      </c>
      <c r="N125" s="6" t="s">
        <v>628</v>
      </c>
      <c r="O125" s="6" t="s">
        <v>628</v>
      </c>
      <c r="P125" s="6" t="s">
        <v>628</v>
      </c>
      <c r="Q125" s="6" t="s">
        <v>628</v>
      </c>
      <c r="R125" s="6" t="s">
        <v>628</v>
      </c>
      <c r="S125" s="6" t="s">
        <v>628</v>
      </c>
      <c r="T125" s="6" t="s">
        <v>628</v>
      </c>
      <c r="U125" s="6" t="s">
        <v>628</v>
      </c>
      <c r="V125" s="6" t="s">
        <v>628</v>
      </c>
      <c r="W125" s="6" t="s">
        <v>628</v>
      </c>
      <c r="X125" s="6" t="s">
        <v>628</v>
      </c>
      <c r="Y125" s="6" t="s">
        <v>628</v>
      </c>
      <c r="Z125" s="6" t="s">
        <v>628</v>
      </c>
      <c r="AA125" s="6" t="s">
        <v>628</v>
      </c>
      <c r="AB125" s="6" t="s">
        <v>628</v>
      </c>
      <c r="AC125" s="6" t="s">
        <v>628</v>
      </c>
      <c r="AD125" s="6" t="s">
        <v>628</v>
      </c>
      <c r="AE125" s="6" t="s">
        <v>628</v>
      </c>
      <c r="AF125" s="6" t="s">
        <v>628</v>
      </c>
      <c r="AG125" s="6" t="s">
        <v>628</v>
      </c>
      <c r="AH125" s="6" t="s">
        <v>628</v>
      </c>
      <c r="AI125" s="6" t="s">
        <v>628</v>
      </c>
      <c r="AJ125" s="6" t="s">
        <v>628</v>
      </c>
      <c r="AK125" s="6" t="s">
        <v>628</v>
      </c>
      <c r="AL125" s="6" t="s">
        <v>628</v>
      </c>
      <c r="AM125" s="6" t="s">
        <v>728</v>
      </c>
      <c r="AN125" s="6" t="s">
        <v>4850</v>
      </c>
      <c r="AO125" s="6" t="s">
        <v>5605</v>
      </c>
      <c r="AP125" s="6" t="s">
        <v>2969</v>
      </c>
      <c r="AQ125" s="6" t="s">
        <v>5606</v>
      </c>
      <c r="AR125" s="6" t="s">
        <v>2950</v>
      </c>
      <c r="AS125" s="6" t="s">
        <v>5607</v>
      </c>
      <c r="AT125" s="6" t="s">
        <v>5608</v>
      </c>
      <c r="AU125" s="6" t="s">
        <v>5609</v>
      </c>
      <c r="AV125" s="6" t="s">
        <v>4388</v>
      </c>
      <c r="AW125" s="6" t="s">
        <v>2977</v>
      </c>
      <c r="AX125" s="6" t="s">
        <v>5610</v>
      </c>
      <c r="AY125" s="6" t="s">
        <v>5611</v>
      </c>
      <c r="AZ125" s="6" t="s">
        <v>2389</v>
      </c>
      <c r="BA125" s="6" t="s">
        <v>2972</v>
      </c>
      <c r="BB125" s="6" t="s">
        <v>5612</v>
      </c>
      <c r="BC125" s="6" t="s">
        <v>735</v>
      </c>
      <c r="BD125" s="6" t="s">
        <v>4041</v>
      </c>
      <c r="BE125" s="6" t="s">
        <v>3033</v>
      </c>
      <c r="BF125" s="6" t="s">
        <v>734</v>
      </c>
      <c r="BG125" s="6" t="s">
        <v>5613</v>
      </c>
      <c r="BH125" s="6" t="s">
        <v>5614</v>
      </c>
      <c r="BI125" s="6" t="s">
        <v>4039</v>
      </c>
      <c r="BJ125" s="6" t="s">
        <v>5615</v>
      </c>
      <c r="BK125" s="6" t="s">
        <v>1472</v>
      </c>
      <c r="BL125" s="6" t="s">
        <v>2964</v>
      </c>
      <c r="BM125" s="6" t="s">
        <v>4377</v>
      </c>
      <c r="BN125" s="6" t="s">
        <v>5616</v>
      </c>
      <c r="BO125" s="6" t="s">
        <v>5617</v>
      </c>
      <c r="BP125" s="6" t="s">
        <v>2434</v>
      </c>
      <c r="BQ125" s="6" t="s">
        <v>5618</v>
      </c>
      <c r="BR125" s="6" t="s">
        <v>5619</v>
      </c>
      <c r="BS125" s="6" t="s">
        <v>5620</v>
      </c>
      <c r="BT125" s="6" t="s">
        <v>5621</v>
      </c>
      <c r="BU125" s="6" t="s">
        <v>5622</v>
      </c>
      <c r="BV125" s="6" t="s">
        <v>5226</v>
      </c>
      <c r="BW125" s="6" t="s">
        <v>5623</v>
      </c>
      <c r="BX125" s="6" t="s">
        <v>3044</v>
      </c>
      <c r="BY125" s="6" t="s">
        <v>1541</v>
      </c>
      <c r="BZ125" s="6" t="s">
        <v>5345</v>
      </c>
      <c r="CA125" s="6" t="s">
        <v>3724</v>
      </c>
      <c r="CB125" s="6" t="s">
        <v>4439</v>
      </c>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row>
    <row r="126" spans="1:110" ht="12.75" hidden="1">
      <c r="A126" s="6" t="s">
        <v>1988</v>
      </c>
      <c r="B126" s="6" t="s">
        <v>5481</v>
      </c>
      <c r="C126" s="6" t="s">
        <v>628</v>
      </c>
      <c r="D126" s="6" t="s">
        <v>628</v>
      </c>
      <c r="E126" s="6" t="s">
        <v>628</v>
      </c>
      <c r="F126" s="6" t="s">
        <v>628</v>
      </c>
      <c r="G126" s="6" t="s">
        <v>628</v>
      </c>
      <c r="H126" s="6" t="s">
        <v>628</v>
      </c>
      <c r="I126" s="6" t="s">
        <v>628</v>
      </c>
      <c r="J126" s="6" t="s">
        <v>628</v>
      </c>
      <c r="K126" s="6" t="s">
        <v>628</v>
      </c>
      <c r="L126" s="6" t="s">
        <v>628</v>
      </c>
      <c r="M126" s="6" t="s">
        <v>628</v>
      </c>
      <c r="N126" s="6" t="s">
        <v>628</v>
      </c>
      <c r="O126" s="6" t="s">
        <v>628</v>
      </c>
      <c r="P126" s="6" t="s">
        <v>628</v>
      </c>
      <c r="Q126" s="6" t="s">
        <v>628</v>
      </c>
      <c r="R126" s="6" t="s">
        <v>628</v>
      </c>
      <c r="S126" s="6" t="s">
        <v>628</v>
      </c>
      <c r="T126" s="6" t="s">
        <v>628</v>
      </c>
      <c r="U126" s="6" t="s">
        <v>628</v>
      </c>
      <c r="V126" s="6" t="s">
        <v>628</v>
      </c>
      <c r="W126" s="6" t="s">
        <v>628</v>
      </c>
      <c r="X126" s="6" t="s">
        <v>628</v>
      </c>
      <c r="Y126" s="6" t="s">
        <v>628</v>
      </c>
      <c r="Z126" s="6" t="s">
        <v>628</v>
      </c>
      <c r="AA126" s="6" t="s">
        <v>628</v>
      </c>
      <c r="AB126" s="6" t="s">
        <v>628</v>
      </c>
      <c r="AC126" s="6" t="s">
        <v>628</v>
      </c>
      <c r="AD126" s="6" t="s">
        <v>628</v>
      </c>
      <c r="AE126" s="6" t="s">
        <v>628</v>
      </c>
      <c r="AF126" s="6" t="s">
        <v>628</v>
      </c>
      <c r="AG126" s="6" t="s">
        <v>628</v>
      </c>
      <c r="AH126" s="6" t="s">
        <v>628</v>
      </c>
      <c r="AI126" s="6" t="s">
        <v>628</v>
      </c>
      <c r="AJ126" s="6" t="s">
        <v>628</v>
      </c>
      <c r="AK126" s="6" t="s">
        <v>628</v>
      </c>
      <c r="AL126" s="6" t="s">
        <v>628</v>
      </c>
      <c r="AM126" s="6" t="s">
        <v>2420</v>
      </c>
      <c r="AN126" s="6" t="s">
        <v>5624</v>
      </c>
      <c r="AO126" s="6" t="s">
        <v>5232</v>
      </c>
      <c r="AP126" s="6" t="s">
        <v>1488</v>
      </c>
      <c r="AQ126" s="6" t="s">
        <v>5625</v>
      </c>
      <c r="AR126" s="6" t="s">
        <v>4436</v>
      </c>
      <c r="AS126" s="6" t="s">
        <v>5626</v>
      </c>
      <c r="AT126" s="6" t="s">
        <v>3741</v>
      </c>
      <c r="AU126" s="6" t="s">
        <v>4060</v>
      </c>
      <c r="AV126" s="6" t="s">
        <v>4437</v>
      </c>
      <c r="AW126" s="6" t="s">
        <v>5627</v>
      </c>
      <c r="AX126" s="6" t="s">
        <v>3734</v>
      </c>
      <c r="AY126" s="6" t="s">
        <v>5628</v>
      </c>
      <c r="AZ126" s="6" t="s">
        <v>5629</v>
      </c>
      <c r="BA126" s="6" t="s">
        <v>5630</v>
      </c>
      <c r="BB126" s="6" t="s">
        <v>2960</v>
      </c>
      <c r="BC126" s="6" t="s">
        <v>5336</v>
      </c>
      <c r="BD126" s="6" t="s">
        <v>1474</v>
      </c>
      <c r="BE126" s="6" t="s">
        <v>5631</v>
      </c>
      <c r="BF126" s="6" t="s">
        <v>737</v>
      </c>
      <c r="BG126" s="6" t="s">
        <v>5534</v>
      </c>
      <c r="BH126" s="6" t="s">
        <v>5632</v>
      </c>
      <c r="BI126" s="6" t="s">
        <v>5633</v>
      </c>
      <c r="BJ126" s="6" t="s">
        <v>5634</v>
      </c>
      <c r="BK126" s="6" t="s">
        <v>5635</v>
      </c>
      <c r="BL126" s="6" t="s">
        <v>5636</v>
      </c>
      <c r="BM126" s="6" t="s">
        <v>2970</v>
      </c>
      <c r="BN126" s="6" t="s">
        <v>2978</v>
      </c>
      <c r="BO126" s="6" t="s">
        <v>3589</v>
      </c>
      <c r="BP126" s="6" t="s">
        <v>1472</v>
      </c>
      <c r="BQ126" s="6" t="s">
        <v>5637</v>
      </c>
      <c r="BR126" s="6" t="s">
        <v>2976</v>
      </c>
      <c r="BS126" s="6" t="s">
        <v>5638</v>
      </c>
      <c r="BT126" s="6" t="s">
        <v>2977</v>
      </c>
      <c r="BU126" s="6" t="s">
        <v>5335</v>
      </c>
      <c r="BV126" s="6" t="s">
        <v>5638</v>
      </c>
      <c r="BW126" s="6" t="s">
        <v>1470</v>
      </c>
      <c r="BX126" s="6" t="s">
        <v>5609</v>
      </c>
      <c r="BY126" s="6" t="s">
        <v>5614</v>
      </c>
      <c r="BZ126" s="6" t="s">
        <v>4389</v>
      </c>
      <c r="CA126" s="6" t="s">
        <v>734</v>
      </c>
      <c r="CB126" s="6" t="s">
        <v>4489</v>
      </c>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row>
    <row r="127" spans="1:110" ht="12.75" hidden="1">
      <c r="A127" s="6" t="s">
        <v>1988</v>
      </c>
      <c r="B127" s="6" t="s">
        <v>5482</v>
      </c>
      <c r="C127" s="6" t="s">
        <v>628</v>
      </c>
      <c r="D127" s="6" t="s">
        <v>628</v>
      </c>
      <c r="E127" s="6" t="s">
        <v>628</v>
      </c>
      <c r="F127" s="6" t="s">
        <v>628</v>
      </c>
      <c r="G127" s="6" t="s">
        <v>628</v>
      </c>
      <c r="H127" s="6" t="s">
        <v>628</v>
      </c>
      <c r="I127" s="6" t="s">
        <v>628</v>
      </c>
      <c r="J127" s="6" t="s">
        <v>628</v>
      </c>
      <c r="K127" s="6" t="s">
        <v>628</v>
      </c>
      <c r="L127" s="6" t="s">
        <v>628</v>
      </c>
      <c r="M127" s="6" t="s">
        <v>628</v>
      </c>
      <c r="N127" s="6" t="s">
        <v>628</v>
      </c>
      <c r="O127" s="6" t="s">
        <v>628</v>
      </c>
      <c r="P127" s="6" t="s">
        <v>628</v>
      </c>
      <c r="Q127" s="6" t="s">
        <v>628</v>
      </c>
      <c r="R127" s="6" t="s">
        <v>628</v>
      </c>
      <c r="S127" s="6" t="s">
        <v>628</v>
      </c>
      <c r="T127" s="6" t="s">
        <v>628</v>
      </c>
      <c r="U127" s="6" t="s">
        <v>628</v>
      </c>
      <c r="V127" s="6" t="s">
        <v>628</v>
      </c>
      <c r="W127" s="6" t="s">
        <v>628</v>
      </c>
      <c r="X127" s="6" t="s">
        <v>628</v>
      </c>
      <c r="Y127" s="6" t="s">
        <v>628</v>
      </c>
      <c r="Z127" s="6" t="s">
        <v>628</v>
      </c>
      <c r="AA127" s="6" t="s">
        <v>628</v>
      </c>
      <c r="AB127" s="6" t="s">
        <v>628</v>
      </c>
      <c r="AC127" s="6" t="s">
        <v>628</v>
      </c>
      <c r="AD127" s="6" t="s">
        <v>628</v>
      </c>
      <c r="AE127" s="6" t="s">
        <v>628</v>
      </c>
      <c r="AF127" s="6" t="s">
        <v>628</v>
      </c>
      <c r="AG127" s="6" t="s">
        <v>628</v>
      </c>
      <c r="AH127" s="6" t="s">
        <v>628</v>
      </c>
      <c r="AI127" s="6" t="s">
        <v>628</v>
      </c>
      <c r="AJ127" s="6" t="s">
        <v>628</v>
      </c>
      <c r="AK127" s="6" t="s">
        <v>628</v>
      </c>
      <c r="AL127" s="6" t="s">
        <v>628</v>
      </c>
      <c r="AM127" s="6" t="s">
        <v>5639</v>
      </c>
      <c r="AN127" s="6" t="s">
        <v>5175</v>
      </c>
      <c r="AO127" s="6" t="s">
        <v>2910</v>
      </c>
      <c r="AP127" s="6" t="s">
        <v>5640</v>
      </c>
      <c r="AQ127" s="6" t="s">
        <v>5641</v>
      </c>
      <c r="AR127" s="6" t="s">
        <v>5171</v>
      </c>
      <c r="AS127" s="6" t="s">
        <v>1054</v>
      </c>
      <c r="AT127" s="6" t="s">
        <v>5642</v>
      </c>
      <c r="AU127" s="6" t="s">
        <v>5643</v>
      </c>
      <c r="AV127" s="6" t="s">
        <v>5644</v>
      </c>
      <c r="AW127" s="6" t="s">
        <v>5645</v>
      </c>
      <c r="AX127" s="6" t="s">
        <v>2946</v>
      </c>
      <c r="AY127" s="6" t="s">
        <v>5646</v>
      </c>
      <c r="AZ127" s="6" t="s">
        <v>2925</v>
      </c>
      <c r="BA127" s="6" t="s">
        <v>5647</v>
      </c>
      <c r="BB127" s="6" t="s">
        <v>5648</v>
      </c>
      <c r="BC127" s="6" t="s">
        <v>1492</v>
      </c>
      <c r="BD127" s="6" t="s">
        <v>2934</v>
      </c>
      <c r="BE127" s="6" t="s">
        <v>3901</v>
      </c>
      <c r="BF127" s="6" t="s">
        <v>3880</v>
      </c>
      <c r="BG127" s="6" t="s">
        <v>5649</v>
      </c>
      <c r="BH127" s="6" t="s">
        <v>5650</v>
      </c>
      <c r="BI127" s="6" t="s">
        <v>3881</v>
      </c>
      <c r="BJ127" s="6" t="s">
        <v>3772</v>
      </c>
      <c r="BK127" s="6" t="s">
        <v>4775</v>
      </c>
      <c r="BL127" s="6" t="s">
        <v>5651</v>
      </c>
      <c r="BM127" s="6" t="s">
        <v>5652</v>
      </c>
      <c r="BN127" s="6" t="s">
        <v>5653</v>
      </c>
      <c r="BO127" s="6" t="s">
        <v>5654</v>
      </c>
      <c r="BP127" s="6" t="s">
        <v>5655</v>
      </c>
      <c r="BQ127" s="6" t="s">
        <v>5201</v>
      </c>
      <c r="BR127" s="6" t="s">
        <v>1508</v>
      </c>
      <c r="BS127" s="6" t="s">
        <v>5196</v>
      </c>
      <c r="BT127" s="6" t="s">
        <v>5656</v>
      </c>
      <c r="BU127" s="6" t="s">
        <v>5657</v>
      </c>
      <c r="BV127" s="6" t="s">
        <v>5658</v>
      </c>
      <c r="BW127" s="6" t="s">
        <v>5659</v>
      </c>
      <c r="BX127" s="6" t="s">
        <v>5660</v>
      </c>
      <c r="BY127" s="6" t="s">
        <v>5656</v>
      </c>
      <c r="BZ127" s="6" t="s">
        <v>5661</v>
      </c>
      <c r="CA127" s="6" t="s">
        <v>5662</v>
      </c>
      <c r="CB127" s="6" t="s">
        <v>5663</v>
      </c>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row>
    <row r="128" spans="1:110" ht="12.75" hidden="1">
      <c r="A128" s="6" t="s">
        <v>1988</v>
      </c>
      <c r="B128" s="6" t="s">
        <v>5507</v>
      </c>
      <c r="C128" s="6" t="s">
        <v>628</v>
      </c>
      <c r="D128" s="6" t="s">
        <v>628</v>
      </c>
      <c r="E128" s="6" t="s">
        <v>628</v>
      </c>
      <c r="F128" s="6" t="s">
        <v>628</v>
      </c>
      <c r="G128" s="6" t="s">
        <v>628</v>
      </c>
      <c r="H128" s="6" t="s">
        <v>628</v>
      </c>
      <c r="I128" s="6" t="s">
        <v>628</v>
      </c>
      <c r="J128" s="6" t="s">
        <v>628</v>
      </c>
      <c r="K128" s="6" t="s">
        <v>628</v>
      </c>
      <c r="L128" s="6" t="s">
        <v>628</v>
      </c>
      <c r="M128" s="6" t="s">
        <v>628</v>
      </c>
      <c r="N128" s="6" t="s">
        <v>628</v>
      </c>
      <c r="O128" s="6" t="s">
        <v>628</v>
      </c>
      <c r="P128" s="6" t="s">
        <v>628</v>
      </c>
      <c r="Q128" s="6" t="s">
        <v>628</v>
      </c>
      <c r="R128" s="6" t="s">
        <v>628</v>
      </c>
      <c r="S128" s="6" t="s">
        <v>628</v>
      </c>
      <c r="T128" s="6" t="s">
        <v>628</v>
      </c>
      <c r="U128" s="6" t="s">
        <v>628</v>
      </c>
      <c r="V128" s="6" t="s">
        <v>628</v>
      </c>
      <c r="W128" s="6" t="s">
        <v>628</v>
      </c>
      <c r="X128" s="6" t="s">
        <v>628</v>
      </c>
      <c r="Y128" s="6" t="s">
        <v>628</v>
      </c>
      <c r="Z128" s="6" t="s">
        <v>628</v>
      </c>
      <c r="AA128" s="6" t="s">
        <v>628</v>
      </c>
      <c r="AB128" s="6" t="s">
        <v>628</v>
      </c>
      <c r="AC128" s="6" t="s">
        <v>628</v>
      </c>
      <c r="AD128" s="6" t="s">
        <v>628</v>
      </c>
      <c r="AE128" s="6" t="s">
        <v>628</v>
      </c>
      <c r="AF128" s="6" t="s">
        <v>628</v>
      </c>
      <c r="AG128" s="6" t="s">
        <v>628</v>
      </c>
      <c r="AH128" s="6" t="s">
        <v>628</v>
      </c>
      <c r="AI128" s="6" t="s">
        <v>628</v>
      </c>
      <c r="AJ128" s="6" t="s">
        <v>628</v>
      </c>
      <c r="AK128" s="6" t="s">
        <v>628</v>
      </c>
      <c r="AL128" s="6" t="s">
        <v>628</v>
      </c>
      <c r="AM128" s="6" t="s">
        <v>3549</v>
      </c>
      <c r="AN128" s="6" t="s">
        <v>608</v>
      </c>
      <c r="AO128" s="6" t="s">
        <v>608</v>
      </c>
      <c r="AP128" s="6" t="s">
        <v>3198</v>
      </c>
      <c r="AQ128" s="6" t="s">
        <v>610</v>
      </c>
      <c r="AR128" s="6" t="s">
        <v>5664</v>
      </c>
      <c r="AS128" s="6" t="s">
        <v>5664</v>
      </c>
      <c r="AT128" s="6" t="s">
        <v>4829</v>
      </c>
      <c r="AU128" s="6" t="s">
        <v>5252</v>
      </c>
      <c r="AV128" s="6" t="s">
        <v>5665</v>
      </c>
      <c r="AW128" s="6" t="s">
        <v>5666</v>
      </c>
      <c r="AX128" s="6" t="s">
        <v>4006</v>
      </c>
      <c r="AY128" s="6" t="s">
        <v>5469</v>
      </c>
      <c r="AZ128" s="6" t="s">
        <v>3177</v>
      </c>
      <c r="BA128" s="6" t="s">
        <v>3196</v>
      </c>
      <c r="BB128" s="6" t="s">
        <v>3200</v>
      </c>
      <c r="BC128" s="6" t="s">
        <v>5312</v>
      </c>
      <c r="BD128" s="6" t="s">
        <v>3196</v>
      </c>
      <c r="BE128" s="6" t="s">
        <v>4025</v>
      </c>
      <c r="BF128" s="6" t="s">
        <v>2319</v>
      </c>
      <c r="BG128" s="6" t="s">
        <v>3467</v>
      </c>
      <c r="BH128" s="6" t="s">
        <v>3458</v>
      </c>
      <c r="BI128" s="6" t="s">
        <v>5667</v>
      </c>
      <c r="BJ128" s="6" t="s">
        <v>5308</v>
      </c>
      <c r="BK128" s="6" t="s">
        <v>3196</v>
      </c>
      <c r="BL128" s="6" t="s">
        <v>3552</v>
      </c>
      <c r="BM128" s="6" t="s">
        <v>2323</v>
      </c>
      <c r="BN128" s="6" t="s">
        <v>3458</v>
      </c>
      <c r="BO128" s="6" t="s">
        <v>5561</v>
      </c>
      <c r="BP128" s="6" t="s">
        <v>4450</v>
      </c>
      <c r="BQ128" s="6" t="s">
        <v>5252</v>
      </c>
      <c r="BR128" s="6" t="s">
        <v>5319</v>
      </c>
      <c r="BS128" s="6" t="s">
        <v>5325</v>
      </c>
      <c r="BT128" s="6" t="s">
        <v>3556</v>
      </c>
      <c r="BU128" s="6" t="s">
        <v>5234</v>
      </c>
      <c r="BV128" s="6" t="s">
        <v>5234</v>
      </c>
      <c r="BW128" s="6" t="s">
        <v>5668</v>
      </c>
      <c r="BX128" s="6" t="s">
        <v>747</v>
      </c>
      <c r="BY128" s="6" t="s">
        <v>3022</v>
      </c>
      <c r="BZ128" s="6" t="s">
        <v>5669</v>
      </c>
      <c r="CA128" s="6" t="s">
        <v>5670</v>
      </c>
      <c r="CB128" s="6" t="s">
        <v>4407</v>
      </c>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row>
    <row r="129" spans="1:110" ht="12.75" hidden="1">
      <c r="A129" s="6" t="s">
        <v>1988</v>
      </c>
      <c r="B129" s="6" t="s">
        <v>5508</v>
      </c>
      <c r="C129" s="6" t="s">
        <v>628</v>
      </c>
      <c r="D129" s="6" t="s">
        <v>628</v>
      </c>
      <c r="E129" s="6" t="s">
        <v>628</v>
      </c>
      <c r="F129" s="6" t="s">
        <v>628</v>
      </c>
      <c r="G129" s="6" t="s">
        <v>628</v>
      </c>
      <c r="H129" s="6" t="s">
        <v>628</v>
      </c>
      <c r="I129" s="6" t="s">
        <v>628</v>
      </c>
      <c r="J129" s="6" t="s">
        <v>628</v>
      </c>
      <c r="K129" s="6" t="s">
        <v>628</v>
      </c>
      <c r="L129" s="6" t="s">
        <v>628</v>
      </c>
      <c r="M129" s="6" t="s">
        <v>628</v>
      </c>
      <c r="N129" s="6" t="s">
        <v>628</v>
      </c>
      <c r="O129" s="6" t="s">
        <v>628</v>
      </c>
      <c r="P129" s="6" t="s">
        <v>628</v>
      </c>
      <c r="Q129" s="6" t="s">
        <v>628</v>
      </c>
      <c r="R129" s="6" t="s">
        <v>628</v>
      </c>
      <c r="S129" s="6" t="s">
        <v>628</v>
      </c>
      <c r="T129" s="6" t="s">
        <v>628</v>
      </c>
      <c r="U129" s="6" t="s">
        <v>628</v>
      </c>
      <c r="V129" s="6" t="s">
        <v>628</v>
      </c>
      <c r="W129" s="6" t="s">
        <v>628</v>
      </c>
      <c r="X129" s="6" t="s">
        <v>628</v>
      </c>
      <c r="Y129" s="6" t="s">
        <v>628</v>
      </c>
      <c r="Z129" s="6" t="s">
        <v>628</v>
      </c>
      <c r="AA129" s="6" t="s">
        <v>628</v>
      </c>
      <c r="AB129" s="6" t="s">
        <v>628</v>
      </c>
      <c r="AC129" s="6" t="s">
        <v>628</v>
      </c>
      <c r="AD129" s="6" t="s">
        <v>628</v>
      </c>
      <c r="AE129" s="6" t="s">
        <v>628</v>
      </c>
      <c r="AF129" s="6" t="s">
        <v>628</v>
      </c>
      <c r="AG129" s="6" t="s">
        <v>628</v>
      </c>
      <c r="AH129" s="6" t="s">
        <v>628</v>
      </c>
      <c r="AI129" s="6" t="s">
        <v>628</v>
      </c>
      <c r="AJ129" s="6" t="s">
        <v>628</v>
      </c>
      <c r="AK129" s="6" t="s">
        <v>628</v>
      </c>
      <c r="AL129" s="6" t="s">
        <v>628</v>
      </c>
      <c r="AM129" s="6" t="s">
        <v>3756</v>
      </c>
      <c r="AN129" s="6" t="s">
        <v>3756</v>
      </c>
      <c r="AO129" s="6" t="s">
        <v>2989</v>
      </c>
      <c r="AP129" s="6" t="s">
        <v>5671</v>
      </c>
      <c r="AQ129" s="6" t="s">
        <v>806</v>
      </c>
      <c r="AR129" s="6" t="s">
        <v>5329</v>
      </c>
      <c r="AS129" s="6" t="s">
        <v>2999</v>
      </c>
      <c r="AT129" s="6" t="s">
        <v>5672</v>
      </c>
      <c r="AU129" s="6" t="s">
        <v>4479</v>
      </c>
      <c r="AV129" s="6" t="s">
        <v>748</v>
      </c>
      <c r="AW129" s="6" t="s">
        <v>3460</v>
      </c>
      <c r="AX129" s="6" t="s">
        <v>746</v>
      </c>
      <c r="AY129" s="6" t="s">
        <v>4453</v>
      </c>
      <c r="AZ129" s="6" t="s">
        <v>5673</v>
      </c>
      <c r="BA129" s="6" t="s">
        <v>5320</v>
      </c>
      <c r="BB129" s="6" t="s">
        <v>3463</v>
      </c>
      <c r="BC129" s="6" t="s">
        <v>4453</v>
      </c>
      <c r="BD129" s="6" t="s">
        <v>4812</v>
      </c>
      <c r="BE129" s="6" t="s">
        <v>2995</v>
      </c>
      <c r="BF129" s="6" t="s">
        <v>5674</v>
      </c>
      <c r="BG129" s="6" t="s">
        <v>4452</v>
      </c>
      <c r="BH129" s="6" t="s">
        <v>5517</v>
      </c>
      <c r="BI129" s="6" t="s">
        <v>5475</v>
      </c>
      <c r="BJ129" s="6" t="s">
        <v>5675</v>
      </c>
      <c r="BK129" s="6" t="s">
        <v>5676</v>
      </c>
      <c r="BL129" s="6" t="s">
        <v>5677</v>
      </c>
      <c r="BM129" s="6" t="s">
        <v>5678</v>
      </c>
      <c r="BN129" s="6" t="s">
        <v>5679</v>
      </c>
      <c r="BO129" s="6" t="s">
        <v>4831</v>
      </c>
      <c r="BP129" s="6" t="s">
        <v>2318</v>
      </c>
      <c r="BQ129" s="6" t="s">
        <v>4419</v>
      </c>
      <c r="BR129" s="6" t="s">
        <v>809</v>
      </c>
      <c r="BS129" s="6" t="s">
        <v>5566</v>
      </c>
      <c r="BT129" s="6" t="s">
        <v>2364</v>
      </c>
      <c r="BU129" s="6" t="s">
        <v>5680</v>
      </c>
      <c r="BV129" s="6" t="s">
        <v>4832</v>
      </c>
      <c r="BW129" s="6" t="s">
        <v>5681</v>
      </c>
      <c r="BX129" s="6" t="s">
        <v>5475</v>
      </c>
      <c r="BY129" s="6" t="s">
        <v>5682</v>
      </c>
      <c r="BZ129" s="6" t="s">
        <v>5567</v>
      </c>
      <c r="CA129" s="6" t="s">
        <v>5567</v>
      </c>
      <c r="CB129" s="6" t="s">
        <v>4423</v>
      </c>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row>
    <row r="130" spans="1:110" ht="12.75" hidden="1">
      <c r="A130" s="6" t="s">
        <v>1988</v>
      </c>
      <c r="B130" s="6" t="s">
        <v>5509</v>
      </c>
      <c r="C130" s="6" t="s">
        <v>628</v>
      </c>
      <c r="D130" s="6" t="s">
        <v>628</v>
      </c>
      <c r="E130" s="6" t="s">
        <v>628</v>
      </c>
      <c r="F130" s="6" t="s">
        <v>628</v>
      </c>
      <c r="G130" s="6" t="s">
        <v>628</v>
      </c>
      <c r="H130" s="6" t="s">
        <v>628</v>
      </c>
      <c r="I130" s="6" t="s">
        <v>628</v>
      </c>
      <c r="J130" s="6" t="s">
        <v>628</v>
      </c>
      <c r="K130" s="6" t="s">
        <v>628</v>
      </c>
      <c r="L130" s="6" t="s">
        <v>628</v>
      </c>
      <c r="M130" s="6" t="s">
        <v>628</v>
      </c>
      <c r="N130" s="6" t="s">
        <v>628</v>
      </c>
      <c r="O130" s="6" t="s">
        <v>628</v>
      </c>
      <c r="P130" s="6" t="s">
        <v>628</v>
      </c>
      <c r="Q130" s="6" t="s">
        <v>628</v>
      </c>
      <c r="R130" s="6" t="s">
        <v>628</v>
      </c>
      <c r="S130" s="6" t="s">
        <v>628</v>
      </c>
      <c r="T130" s="6" t="s">
        <v>628</v>
      </c>
      <c r="U130" s="6" t="s">
        <v>628</v>
      </c>
      <c r="V130" s="6" t="s">
        <v>628</v>
      </c>
      <c r="W130" s="6" t="s">
        <v>628</v>
      </c>
      <c r="X130" s="6" t="s">
        <v>628</v>
      </c>
      <c r="Y130" s="6" t="s">
        <v>628</v>
      </c>
      <c r="Z130" s="6" t="s">
        <v>628</v>
      </c>
      <c r="AA130" s="6" t="s">
        <v>628</v>
      </c>
      <c r="AB130" s="6" t="s">
        <v>628</v>
      </c>
      <c r="AC130" s="6" t="s">
        <v>628</v>
      </c>
      <c r="AD130" s="6" t="s">
        <v>628</v>
      </c>
      <c r="AE130" s="6" t="s">
        <v>628</v>
      </c>
      <c r="AF130" s="6" t="s">
        <v>628</v>
      </c>
      <c r="AG130" s="6" t="s">
        <v>628</v>
      </c>
      <c r="AH130" s="6" t="s">
        <v>628</v>
      </c>
      <c r="AI130" s="6" t="s">
        <v>628</v>
      </c>
      <c r="AJ130" s="6" t="s">
        <v>628</v>
      </c>
      <c r="AK130" s="6" t="s">
        <v>628</v>
      </c>
      <c r="AL130" s="6" t="s">
        <v>628</v>
      </c>
      <c r="AM130" s="6" t="s">
        <v>5566</v>
      </c>
      <c r="AN130" s="6" t="s">
        <v>2990</v>
      </c>
      <c r="AO130" s="6" t="s">
        <v>5568</v>
      </c>
      <c r="AP130" s="6" t="s">
        <v>5683</v>
      </c>
      <c r="AQ130" s="6" t="s">
        <v>4030</v>
      </c>
      <c r="AR130" s="6" t="s">
        <v>2997</v>
      </c>
      <c r="AS130" s="6" t="s">
        <v>5552</v>
      </c>
      <c r="AT130" s="6" t="s">
        <v>5684</v>
      </c>
      <c r="AU130" s="6" t="s">
        <v>810</v>
      </c>
      <c r="AV130" s="6" t="s">
        <v>3187</v>
      </c>
      <c r="AW130" s="6" t="s">
        <v>3597</v>
      </c>
      <c r="AX130" s="6" t="s">
        <v>4456</v>
      </c>
      <c r="AY130" s="6" t="s">
        <v>3157</v>
      </c>
      <c r="AZ130" s="6" t="s">
        <v>5685</v>
      </c>
      <c r="BA130" s="6" t="s">
        <v>610</v>
      </c>
      <c r="BB130" s="6" t="s">
        <v>4450</v>
      </c>
      <c r="BC130" s="6" t="s">
        <v>4013</v>
      </c>
      <c r="BD130" s="6" t="s">
        <v>5318</v>
      </c>
      <c r="BE130" s="6" t="s">
        <v>5686</v>
      </c>
      <c r="BF130" s="6" t="s">
        <v>4016</v>
      </c>
      <c r="BG130" s="6" t="s">
        <v>5312</v>
      </c>
      <c r="BH130" s="6" t="s">
        <v>5189</v>
      </c>
      <c r="BI130" s="6" t="s">
        <v>4440</v>
      </c>
      <c r="BJ130" s="6" t="s">
        <v>3177</v>
      </c>
      <c r="BK130" s="6" t="s">
        <v>5254</v>
      </c>
      <c r="BL130" s="6" t="s">
        <v>4003</v>
      </c>
      <c r="BM130" s="6" t="s">
        <v>3466</v>
      </c>
      <c r="BN130" s="6" t="s">
        <v>3196</v>
      </c>
      <c r="BO130" s="6" t="s">
        <v>5687</v>
      </c>
      <c r="BP130" s="6" t="s">
        <v>3188</v>
      </c>
      <c r="BQ130" s="6" t="s">
        <v>3199</v>
      </c>
      <c r="BR130" s="6" t="s">
        <v>4808</v>
      </c>
      <c r="BS130" s="6" t="s">
        <v>3456</v>
      </c>
      <c r="BT130" s="6" t="s">
        <v>612</v>
      </c>
      <c r="BU130" s="6" t="s">
        <v>5307</v>
      </c>
      <c r="BV130" s="6" t="s">
        <v>4008</v>
      </c>
      <c r="BW130" s="6" t="s">
        <v>5471</v>
      </c>
      <c r="BX130" s="6" t="s">
        <v>5688</v>
      </c>
      <c r="BY130" s="6" t="s">
        <v>5689</v>
      </c>
      <c r="BZ130" s="6" t="s">
        <v>4814</v>
      </c>
      <c r="CA130" s="6" t="s">
        <v>5564</v>
      </c>
      <c r="CB130" s="6" t="s">
        <v>5517</v>
      </c>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row>
    <row r="131" spans="1:110" ht="12.75" hidden="1">
      <c r="A131" s="6" t="s">
        <v>1988</v>
      </c>
      <c r="B131" s="6" t="s">
        <v>5513</v>
      </c>
      <c r="C131" s="6" t="s">
        <v>628</v>
      </c>
      <c r="D131" s="6" t="s">
        <v>628</v>
      </c>
      <c r="E131" s="6" t="s">
        <v>628</v>
      </c>
      <c r="F131" s="6" t="s">
        <v>628</v>
      </c>
      <c r="G131" s="6" t="s">
        <v>628</v>
      </c>
      <c r="H131" s="6" t="s">
        <v>628</v>
      </c>
      <c r="I131" s="6" t="s">
        <v>628</v>
      </c>
      <c r="J131" s="6" t="s">
        <v>628</v>
      </c>
      <c r="K131" s="6" t="s">
        <v>628</v>
      </c>
      <c r="L131" s="6" t="s">
        <v>628</v>
      </c>
      <c r="M131" s="6" t="s">
        <v>628</v>
      </c>
      <c r="N131" s="6" t="s">
        <v>628</v>
      </c>
      <c r="O131" s="6" t="s">
        <v>628</v>
      </c>
      <c r="P131" s="6" t="s">
        <v>628</v>
      </c>
      <c r="Q131" s="6" t="s">
        <v>628</v>
      </c>
      <c r="R131" s="6" t="s">
        <v>628</v>
      </c>
      <c r="S131" s="6" t="s">
        <v>628</v>
      </c>
      <c r="T131" s="6" t="s">
        <v>628</v>
      </c>
      <c r="U131" s="6" t="s">
        <v>628</v>
      </c>
      <c r="V131" s="6" t="s">
        <v>628</v>
      </c>
      <c r="W131" s="6" t="s">
        <v>628</v>
      </c>
      <c r="X131" s="6" t="s">
        <v>628</v>
      </c>
      <c r="Y131" s="6" t="s">
        <v>628</v>
      </c>
      <c r="Z131" s="6" t="s">
        <v>628</v>
      </c>
      <c r="AA131" s="6" t="s">
        <v>628</v>
      </c>
      <c r="AB131" s="6" t="s">
        <v>628</v>
      </c>
      <c r="AC131" s="6" t="s">
        <v>628</v>
      </c>
      <c r="AD131" s="6" t="s">
        <v>628</v>
      </c>
      <c r="AE131" s="6" t="s">
        <v>628</v>
      </c>
      <c r="AF131" s="6" t="s">
        <v>628</v>
      </c>
      <c r="AG131" s="6" t="s">
        <v>628</v>
      </c>
      <c r="AH131" s="6" t="s">
        <v>628</v>
      </c>
      <c r="AI131" s="6" t="s">
        <v>628</v>
      </c>
      <c r="AJ131" s="6" t="s">
        <v>628</v>
      </c>
      <c r="AK131" s="6" t="s">
        <v>628</v>
      </c>
      <c r="AL131" s="6" t="s">
        <v>628</v>
      </c>
      <c r="AM131" s="6" t="s">
        <v>5690</v>
      </c>
      <c r="AN131" s="6" t="s">
        <v>2378</v>
      </c>
      <c r="AO131" s="6" t="s">
        <v>5691</v>
      </c>
      <c r="AP131" s="6" t="s">
        <v>5497</v>
      </c>
      <c r="AQ131" s="6" t="s">
        <v>5692</v>
      </c>
      <c r="AR131" s="6" t="s">
        <v>5693</v>
      </c>
      <c r="AS131" s="6" t="s">
        <v>5694</v>
      </c>
      <c r="AT131" s="6" t="s">
        <v>5695</v>
      </c>
      <c r="AU131" s="6" t="s">
        <v>1556</v>
      </c>
      <c r="AV131" s="6" t="s">
        <v>5696</v>
      </c>
      <c r="AW131" s="6" t="s">
        <v>1482</v>
      </c>
      <c r="AX131" s="6" t="s">
        <v>1553</v>
      </c>
      <c r="AY131" s="6" t="s">
        <v>4043</v>
      </c>
      <c r="AZ131" s="6" t="s">
        <v>5613</v>
      </c>
      <c r="BA131" s="6" t="s">
        <v>1474</v>
      </c>
      <c r="BB131" s="6" t="s">
        <v>2974</v>
      </c>
      <c r="BC131" s="6" t="s">
        <v>4851</v>
      </c>
      <c r="BD131" s="6" t="s">
        <v>2950</v>
      </c>
      <c r="BE131" s="6" t="s">
        <v>738</v>
      </c>
      <c r="BF131" s="6" t="s">
        <v>731</v>
      </c>
      <c r="BG131" s="6" t="s">
        <v>5697</v>
      </c>
      <c r="BH131" s="6" t="s">
        <v>4852</v>
      </c>
      <c r="BI131" s="6" t="s">
        <v>4388</v>
      </c>
      <c r="BJ131" s="6" t="s">
        <v>4854</v>
      </c>
      <c r="BK131" s="6" t="s">
        <v>5698</v>
      </c>
      <c r="BL131" s="6" t="s">
        <v>732</v>
      </c>
      <c r="BM131" s="6" t="s">
        <v>5613</v>
      </c>
      <c r="BN131" s="6" t="s">
        <v>5631</v>
      </c>
      <c r="BO131" s="6" t="s">
        <v>734</v>
      </c>
      <c r="BP131" s="6" t="s">
        <v>5699</v>
      </c>
      <c r="BQ131" s="6" t="s">
        <v>4390</v>
      </c>
      <c r="BR131" s="6" t="s">
        <v>5617</v>
      </c>
      <c r="BS131" s="6" t="s">
        <v>2388</v>
      </c>
      <c r="BT131" s="6" t="s">
        <v>5700</v>
      </c>
      <c r="BU131" s="6" t="s">
        <v>2432</v>
      </c>
      <c r="BV131" s="6" t="s">
        <v>1472</v>
      </c>
      <c r="BW131" s="6" t="s">
        <v>5612</v>
      </c>
      <c r="BX131" s="6" t="s">
        <v>5701</v>
      </c>
      <c r="BY131" s="6" t="s">
        <v>5702</v>
      </c>
      <c r="BZ131" s="6" t="s">
        <v>2958</v>
      </c>
      <c r="CA131" s="6" t="s">
        <v>4384</v>
      </c>
      <c r="CB131" s="6" t="s">
        <v>5336</v>
      </c>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row>
    <row r="132" spans="1:110" ht="12.75" hidden="1">
      <c r="A132" s="6" t="s">
        <v>1988</v>
      </c>
      <c r="B132" s="6" t="s">
        <v>5520</v>
      </c>
      <c r="C132" s="6" t="s">
        <v>628</v>
      </c>
      <c r="D132" s="6" t="s">
        <v>628</v>
      </c>
      <c r="E132" s="6" t="s">
        <v>628</v>
      </c>
      <c r="F132" s="6" t="s">
        <v>628</v>
      </c>
      <c r="G132" s="6" t="s">
        <v>628</v>
      </c>
      <c r="H132" s="6" t="s">
        <v>628</v>
      </c>
      <c r="I132" s="6" t="s">
        <v>628</v>
      </c>
      <c r="J132" s="6" t="s">
        <v>628</v>
      </c>
      <c r="K132" s="6" t="s">
        <v>628</v>
      </c>
      <c r="L132" s="6" t="s">
        <v>628</v>
      </c>
      <c r="M132" s="6" t="s">
        <v>628</v>
      </c>
      <c r="N132" s="6" t="s">
        <v>628</v>
      </c>
      <c r="O132" s="6" t="s">
        <v>628</v>
      </c>
      <c r="P132" s="6" t="s">
        <v>628</v>
      </c>
      <c r="Q132" s="6" t="s">
        <v>628</v>
      </c>
      <c r="R132" s="6" t="s">
        <v>628</v>
      </c>
      <c r="S132" s="6" t="s">
        <v>628</v>
      </c>
      <c r="T132" s="6" t="s">
        <v>628</v>
      </c>
      <c r="U132" s="6" t="s">
        <v>628</v>
      </c>
      <c r="V132" s="6" t="s">
        <v>628</v>
      </c>
      <c r="W132" s="6" t="s">
        <v>628</v>
      </c>
      <c r="X132" s="6" t="s">
        <v>628</v>
      </c>
      <c r="Y132" s="6" t="s">
        <v>628</v>
      </c>
      <c r="Z132" s="6" t="s">
        <v>628</v>
      </c>
      <c r="AA132" s="6" t="s">
        <v>628</v>
      </c>
      <c r="AB132" s="6" t="s">
        <v>628</v>
      </c>
      <c r="AC132" s="6" t="s">
        <v>628</v>
      </c>
      <c r="AD132" s="6" t="s">
        <v>628</v>
      </c>
      <c r="AE132" s="6" t="s">
        <v>628</v>
      </c>
      <c r="AF132" s="6" t="s">
        <v>628</v>
      </c>
      <c r="AG132" s="6" t="s">
        <v>628</v>
      </c>
      <c r="AH132" s="6" t="s">
        <v>628</v>
      </c>
      <c r="AI132" s="6" t="s">
        <v>628</v>
      </c>
      <c r="AJ132" s="6" t="s">
        <v>628</v>
      </c>
      <c r="AK132" s="6" t="s">
        <v>628</v>
      </c>
      <c r="AL132" s="6" t="s">
        <v>628</v>
      </c>
      <c r="AM132" s="6" t="s">
        <v>907</v>
      </c>
      <c r="AN132" s="6" t="s">
        <v>2463</v>
      </c>
      <c r="AO132" s="6" t="s">
        <v>1193</v>
      </c>
      <c r="AP132" s="6" t="s">
        <v>1193</v>
      </c>
      <c r="AQ132" s="6" t="s">
        <v>1193</v>
      </c>
      <c r="AR132" s="6" t="s">
        <v>857</v>
      </c>
      <c r="AS132" s="6" t="s">
        <v>848</v>
      </c>
      <c r="AT132" s="6" t="s">
        <v>1199</v>
      </c>
      <c r="AU132" s="6" t="s">
        <v>852</v>
      </c>
      <c r="AV132" s="6" t="s">
        <v>906</v>
      </c>
      <c r="AW132" s="6" t="s">
        <v>852</v>
      </c>
      <c r="AX132" s="6" t="s">
        <v>2463</v>
      </c>
      <c r="AY132" s="6" t="s">
        <v>1194</v>
      </c>
      <c r="AZ132" s="6" t="s">
        <v>857</v>
      </c>
      <c r="BA132" s="6" t="s">
        <v>1952</v>
      </c>
      <c r="BB132" s="6" t="s">
        <v>1794</v>
      </c>
      <c r="BC132" s="6" t="s">
        <v>903</v>
      </c>
      <c r="BD132" s="6" t="s">
        <v>3591</v>
      </c>
      <c r="BE132" s="6" t="s">
        <v>848</v>
      </c>
      <c r="BF132" s="6" t="s">
        <v>848</v>
      </c>
      <c r="BG132" s="6" t="s">
        <v>849</v>
      </c>
      <c r="BH132" s="6" t="s">
        <v>861</v>
      </c>
      <c r="BI132" s="6" t="s">
        <v>861</v>
      </c>
      <c r="BJ132" s="6" t="s">
        <v>845</v>
      </c>
      <c r="BK132" s="6" t="s">
        <v>1198</v>
      </c>
      <c r="BL132" s="6" t="s">
        <v>853</v>
      </c>
      <c r="BM132" s="6" t="s">
        <v>849</v>
      </c>
      <c r="BN132" s="6" t="s">
        <v>1194</v>
      </c>
      <c r="BO132" s="6" t="s">
        <v>1213</v>
      </c>
      <c r="BP132" s="6" t="s">
        <v>3372</v>
      </c>
      <c r="BQ132" s="6" t="s">
        <v>900</v>
      </c>
      <c r="BR132" s="6" t="s">
        <v>1211</v>
      </c>
      <c r="BS132" s="6" t="s">
        <v>1697</v>
      </c>
      <c r="BT132" s="6" t="s">
        <v>853</v>
      </c>
      <c r="BU132" s="6" t="s">
        <v>896</v>
      </c>
      <c r="BV132" s="6" t="s">
        <v>1204</v>
      </c>
      <c r="BW132" s="6" t="s">
        <v>991</v>
      </c>
      <c r="BX132" s="6" t="s">
        <v>1659</v>
      </c>
      <c r="BY132" s="6" t="s">
        <v>5558</v>
      </c>
      <c r="BZ132" s="6" t="s">
        <v>1207</v>
      </c>
      <c r="CA132" s="6" t="s">
        <v>1808</v>
      </c>
      <c r="CB132" s="6" t="s">
        <v>1009</v>
      </c>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row>
    <row r="133" spans="1:110" ht="12.75" hidden="1">
      <c r="A133" s="6" t="s">
        <v>1988</v>
      </c>
      <c r="B133" s="6" t="s">
        <v>5522</v>
      </c>
      <c r="C133" s="6" t="s">
        <v>2064</v>
      </c>
      <c r="D133" s="6" t="s">
        <v>2065</v>
      </c>
      <c r="E133" s="6" t="s">
        <v>2066</v>
      </c>
      <c r="F133" s="6" t="s">
        <v>2067</v>
      </c>
      <c r="G133" s="6" t="s">
        <v>2068</v>
      </c>
      <c r="H133" s="6" t="s">
        <v>2069</v>
      </c>
      <c r="I133" s="6" t="s">
        <v>2070</v>
      </c>
      <c r="J133" s="6" t="s">
        <v>2071</v>
      </c>
      <c r="K133" s="6" t="s">
        <v>2072</v>
      </c>
      <c r="L133" s="6" t="s">
        <v>2073</v>
      </c>
      <c r="M133" s="6" t="s">
        <v>2074</v>
      </c>
      <c r="N133" s="6" t="s">
        <v>2075</v>
      </c>
      <c r="O133" s="6" t="s">
        <v>2076</v>
      </c>
      <c r="P133" s="6" t="s">
        <v>2077</v>
      </c>
      <c r="Q133" s="6" t="s">
        <v>2078</v>
      </c>
      <c r="R133" s="6" t="s">
        <v>2079</v>
      </c>
      <c r="S133" s="6" t="s">
        <v>2080</v>
      </c>
      <c r="T133" s="6" t="s">
        <v>2081</v>
      </c>
      <c r="U133" s="6" t="s">
        <v>2082</v>
      </c>
      <c r="V133" s="6" t="s">
        <v>2083</v>
      </c>
      <c r="W133" s="6" t="s">
        <v>2084</v>
      </c>
      <c r="X133" s="6" t="s">
        <v>2085</v>
      </c>
      <c r="Y133" s="6" t="s">
        <v>2086</v>
      </c>
      <c r="Z133" s="6" t="s">
        <v>2087</v>
      </c>
      <c r="AA133" s="6" t="s">
        <v>1932</v>
      </c>
      <c r="AB133" s="6" t="s">
        <v>2088</v>
      </c>
      <c r="AC133" s="6" t="s">
        <v>2089</v>
      </c>
      <c r="AD133" s="6" t="s">
        <v>2090</v>
      </c>
      <c r="AE133" s="6" t="s">
        <v>2091</v>
      </c>
      <c r="AF133" s="6" t="s">
        <v>2092</v>
      </c>
      <c r="AG133" s="6" t="s">
        <v>2093</v>
      </c>
      <c r="AH133" s="6" t="s">
        <v>2094</v>
      </c>
      <c r="AI133" s="6" t="s">
        <v>2095</v>
      </c>
      <c r="AJ133" s="6" t="s">
        <v>2096</v>
      </c>
      <c r="AK133" s="6" t="s">
        <v>2097</v>
      </c>
      <c r="AL133" s="6" t="s">
        <v>2098</v>
      </c>
      <c r="AM133" s="6" t="s">
        <v>2099</v>
      </c>
      <c r="AN133" s="6" t="s">
        <v>2100</v>
      </c>
      <c r="AO133" s="6" t="s">
        <v>2101</v>
      </c>
      <c r="AP133" s="6" t="s">
        <v>2058</v>
      </c>
      <c r="AQ133" s="6" t="s">
        <v>2102</v>
      </c>
      <c r="AR133" s="6" t="s">
        <v>2103</v>
      </c>
      <c r="AS133" s="6" t="s">
        <v>2104</v>
      </c>
      <c r="AT133" s="6" t="s">
        <v>2105</v>
      </c>
      <c r="AU133" s="6" t="s">
        <v>2106</v>
      </c>
      <c r="AV133" s="6" t="s">
        <v>2107</v>
      </c>
      <c r="AW133" s="6" t="s">
        <v>2108</v>
      </c>
      <c r="AX133" s="6" t="s">
        <v>2109</v>
      </c>
      <c r="AY133" s="6" t="s">
        <v>2110</v>
      </c>
      <c r="AZ133" s="6" t="s">
        <v>2111</v>
      </c>
      <c r="BA133" s="6" t="s">
        <v>2112</v>
      </c>
      <c r="BB133" s="6" t="s">
        <v>2113</v>
      </c>
      <c r="BC133" s="6" t="s">
        <v>2114</v>
      </c>
      <c r="BD133" s="6" t="s">
        <v>2115</v>
      </c>
      <c r="BE133" s="6" t="s">
        <v>2116</v>
      </c>
      <c r="BF133" s="6" t="s">
        <v>2117</v>
      </c>
      <c r="BG133" s="6" t="s">
        <v>2118</v>
      </c>
      <c r="BH133" s="6" t="s">
        <v>2119</v>
      </c>
      <c r="BI133" s="6" t="s">
        <v>2120</v>
      </c>
      <c r="BJ133" s="6" t="s">
        <v>2121</v>
      </c>
      <c r="BK133" s="6" t="s">
        <v>2116</v>
      </c>
      <c r="BL133" s="6" t="s">
        <v>2122</v>
      </c>
      <c r="BM133" s="6" t="s">
        <v>2123</v>
      </c>
      <c r="BN133" s="6" t="s">
        <v>2124</v>
      </c>
      <c r="BO133" s="6" t="s">
        <v>2125</v>
      </c>
      <c r="BP133" s="6" t="s">
        <v>2126</v>
      </c>
      <c r="BQ133" s="6" t="s">
        <v>2127</v>
      </c>
      <c r="BR133" s="6" t="s">
        <v>2128</v>
      </c>
      <c r="BS133" s="6" t="s">
        <v>2129</v>
      </c>
      <c r="BT133" s="6" t="s">
        <v>2130</v>
      </c>
      <c r="BU133" s="6" t="s">
        <v>2131</v>
      </c>
      <c r="BV133" s="6" t="s">
        <v>2131</v>
      </c>
      <c r="BW133" s="6" t="s">
        <v>2132</v>
      </c>
      <c r="BX133" s="6" t="s">
        <v>2133</v>
      </c>
      <c r="BY133" s="6" t="s">
        <v>2134</v>
      </c>
      <c r="BZ133" s="6" t="s">
        <v>2135</v>
      </c>
      <c r="CA133" s="6" t="s">
        <v>2136</v>
      </c>
      <c r="CB133" s="6" t="s">
        <v>2137</v>
      </c>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row>
    <row r="354" spans="1:19" s="4" customFormat="1" hidden="1">
      <c r="A354" s="2"/>
      <c r="B354" s="2"/>
      <c r="C354" s="2"/>
      <c r="D354" s="2"/>
      <c r="E354" s="3"/>
      <c r="J354" s="5"/>
      <c r="K354" s="5"/>
      <c r="L354" s="2"/>
      <c r="M354" s="2"/>
      <c r="N354" s="2"/>
      <c r="O354" s="2"/>
      <c r="P354" s="2"/>
      <c r="Q354" s="2"/>
      <c r="R354" s="2"/>
      <c r="S354" s="2"/>
    </row>
    <row r="355" spans="1:19" s="4" customFormat="1" ht="12.75" hidden="1">
      <c r="A355" s="6"/>
      <c r="B355" s="6"/>
      <c r="C355" s="6"/>
      <c r="D355" s="6"/>
      <c r="E355" s="6"/>
      <c r="F355" s="6"/>
      <c r="G355" s="6"/>
      <c r="J355" s="5"/>
      <c r="K355" s="5"/>
      <c r="L355" s="2"/>
      <c r="M355" s="2"/>
      <c r="N355" s="2"/>
      <c r="O355" s="2"/>
      <c r="P355" s="2"/>
      <c r="Q355" s="2"/>
      <c r="R355" s="2"/>
      <c r="S355" s="2"/>
    </row>
    <row r="356" spans="1:19" s="4" customFormat="1" ht="12.75" hidden="1">
      <c r="A356" s="6"/>
      <c r="B356" s="6"/>
      <c r="C356" s="6"/>
      <c r="D356" s="6"/>
      <c r="E356" s="6"/>
      <c r="F356" s="6"/>
      <c r="G356" s="6"/>
      <c r="J356" s="5"/>
      <c r="K356" s="5"/>
      <c r="L356" s="2"/>
      <c r="M356" s="2"/>
      <c r="N356" s="2"/>
      <c r="O356" s="2"/>
      <c r="P356" s="2"/>
      <c r="Q356" s="2"/>
      <c r="R356" s="2"/>
      <c r="S356" s="2"/>
    </row>
    <row r="357" spans="1:19" s="4" customFormat="1" hidden="1">
      <c r="A357" s="2"/>
      <c r="B357" s="2"/>
      <c r="C357" s="2"/>
      <c r="D357" s="2"/>
      <c r="E357" s="3"/>
      <c r="J357" s="5"/>
      <c r="K357" s="5"/>
      <c r="L357" s="2"/>
      <c r="M357" s="2"/>
      <c r="N357" s="2"/>
      <c r="O357" s="2"/>
      <c r="P357" s="2"/>
      <c r="Q357" s="2"/>
      <c r="R357" s="2"/>
      <c r="S357" s="2"/>
    </row>
    <row r="358" spans="1:19" s="4" customFormat="1" hidden="1">
      <c r="A358" s="2"/>
      <c r="B358" s="2"/>
      <c r="C358" s="2"/>
      <c r="D358" s="2"/>
      <c r="E358" s="3"/>
      <c r="J358" s="5"/>
      <c r="K358" s="5"/>
      <c r="L358" s="2"/>
      <c r="M358" s="2"/>
      <c r="N358" s="2"/>
      <c r="O358" s="2"/>
      <c r="P358" s="2"/>
      <c r="Q358" s="2"/>
      <c r="R358" s="2"/>
      <c r="S358" s="2"/>
    </row>
    <row r="359" spans="1:19" s="4" customFormat="1" hidden="1">
      <c r="A359" s="2"/>
      <c r="B359" s="2"/>
      <c r="C359" s="2"/>
      <c r="D359" s="2"/>
      <c r="E359" s="3"/>
      <c r="J359" s="5"/>
      <c r="K359" s="5"/>
      <c r="L359" s="2"/>
      <c r="M359" s="2"/>
      <c r="N359" s="2"/>
      <c r="O359" s="2"/>
      <c r="P359" s="2"/>
      <c r="Q359" s="2"/>
      <c r="R359" s="2"/>
      <c r="S359" s="2"/>
    </row>
    <row r="360" spans="1:19" s="4" customFormat="1" hidden="1">
      <c r="A360" s="2"/>
      <c r="B360" s="2"/>
      <c r="C360" s="2"/>
      <c r="D360" s="2"/>
      <c r="E360" s="3"/>
      <c r="J360" s="5"/>
      <c r="K360" s="5"/>
      <c r="L360" s="2"/>
      <c r="M360" s="2"/>
      <c r="N360" s="2"/>
      <c r="O360" s="2"/>
      <c r="P360" s="2"/>
      <c r="Q360" s="2"/>
      <c r="R360" s="2"/>
      <c r="S360" s="2"/>
    </row>
    <row r="361" spans="1:19" s="4" customFormat="1" hidden="1">
      <c r="A361" s="2"/>
      <c r="B361" s="2"/>
      <c r="C361" s="2"/>
      <c r="D361" s="2"/>
      <c r="E361" s="3"/>
      <c r="J361" s="5"/>
      <c r="K361" s="5"/>
      <c r="L361" s="2"/>
      <c r="M361" s="2"/>
      <c r="N361" s="2"/>
      <c r="O361" s="2"/>
      <c r="P361" s="2"/>
      <c r="Q361" s="2"/>
      <c r="R361" s="2"/>
      <c r="S361" s="2"/>
    </row>
    <row r="362" spans="1:19" s="4" customFormat="1" hidden="1">
      <c r="A362" s="2"/>
      <c r="B362" s="2"/>
      <c r="C362" s="2"/>
      <c r="D362" s="2"/>
      <c r="E362" s="3"/>
      <c r="J362" s="5"/>
      <c r="K362" s="5"/>
      <c r="L362" s="2"/>
      <c r="M362" s="2"/>
      <c r="N362" s="2"/>
      <c r="O362" s="2"/>
      <c r="P362" s="2"/>
      <c r="Q362" s="2"/>
      <c r="R362" s="2"/>
      <c r="S362" s="2"/>
    </row>
    <row r="363" spans="1:19" s="4" customFormat="1" hidden="1">
      <c r="A363" s="2"/>
      <c r="B363" s="2"/>
      <c r="C363" s="2"/>
      <c r="D363" s="2"/>
      <c r="E363" s="3"/>
      <c r="J363" s="5"/>
      <c r="K363" s="5"/>
      <c r="L363" s="2"/>
      <c r="M363" s="2"/>
      <c r="N363" s="2"/>
      <c r="O363" s="2"/>
      <c r="P363" s="2"/>
      <c r="Q363" s="2"/>
      <c r="R363" s="2"/>
      <c r="S363" s="2"/>
    </row>
    <row r="364" spans="1:19" s="4" customFormat="1" hidden="1">
      <c r="A364" s="2"/>
      <c r="B364" s="2"/>
      <c r="C364" s="2"/>
      <c r="D364" s="2"/>
      <c r="E364" s="3"/>
      <c r="J364" s="5"/>
      <c r="K364" s="5"/>
      <c r="L364" s="2"/>
      <c r="M364" s="2"/>
      <c r="N364" s="2"/>
      <c r="O364" s="2"/>
      <c r="P364" s="2"/>
      <c r="Q364" s="2"/>
      <c r="R364" s="2"/>
      <c r="S364" s="2"/>
    </row>
    <row r="365" spans="1:19" s="5" customFormat="1" ht="12.75" hidden="1">
      <c r="A365" s="6"/>
      <c r="B365" s="6"/>
      <c r="C365" s="6"/>
      <c r="D365" s="6"/>
      <c r="E365" s="6"/>
      <c r="F365" s="6"/>
      <c r="G365" s="6"/>
      <c r="H365" s="6"/>
      <c r="I365" s="6"/>
      <c r="L365" s="2"/>
      <c r="M365" s="2"/>
      <c r="N365" s="2"/>
      <c r="O365" s="2"/>
      <c r="P365" s="2"/>
      <c r="Q365" s="2"/>
      <c r="R365" s="2"/>
      <c r="S365" s="2"/>
    </row>
    <row r="366" spans="1:19" s="5" customFormat="1" ht="12.75" hidden="1">
      <c r="A366" s="6"/>
      <c r="B366" s="6"/>
      <c r="C366" s="6"/>
      <c r="D366" s="6"/>
      <c r="E366" s="6"/>
      <c r="F366" s="6"/>
      <c r="G366" s="6"/>
      <c r="H366" s="6"/>
      <c r="I366" s="6"/>
      <c r="L366" s="2"/>
      <c r="M366" s="2"/>
      <c r="N366" s="2"/>
      <c r="O366" s="2"/>
      <c r="P366" s="2"/>
      <c r="Q366" s="2"/>
      <c r="R366" s="2"/>
      <c r="S366" s="2"/>
    </row>
    <row r="367" spans="1:19" s="5" customFormat="1" ht="12.75" hidden="1">
      <c r="A367" s="6"/>
      <c r="B367" s="6"/>
      <c r="C367" s="6"/>
      <c r="D367" s="6"/>
      <c r="E367" s="6"/>
      <c r="F367" s="6"/>
      <c r="G367" s="6"/>
      <c r="H367" s="6"/>
      <c r="I367" s="6"/>
      <c r="L367" s="2"/>
      <c r="M367" s="2"/>
      <c r="N367" s="2"/>
      <c r="O367" s="2"/>
      <c r="P367" s="2"/>
      <c r="Q367" s="2"/>
      <c r="R367" s="2"/>
      <c r="S367" s="2"/>
    </row>
    <row r="368" spans="1:19" s="5" customFormat="1" ht="12.75" hidden="1">
      <c r="A368" s="6"/>
      <c r="B368" s="6"/>
      <c r="C368" s="6"/>
      <c r="D368" s="6"/>
      <c r="E368" s="6"/>
      <c r="F368" s="6"/>
      <c r="G368" s="6"/>
      <c r="H368" s="6"/>
      <c r="I368" s="6"/>
      <c r="L368" s="2"/>
      <c r="M368" s="2"/>
      <c r="N368" s="2"/>
      <c r="O368" s="2"/>
      <c r="P368" s="2"/>
      <c r="Q368" s="2"/>
      <c r="R368" s="2"/>
      <c r="S368" s="2"/>
    </row>
    <row r="369" spans="1:19" s="5" customFormat="1" ht="12.75" hidden="1">
      <c r="A369" s="6"/>
      <c r="B369" s="6"/>
      <c r="C369" s="6"/>
      <c r="D369" s="6"/>
      <c r="E369" s="6"/>
      <c r="F369" s="6"/>
      <c r="G369" s="6"/>
      <c r="H369" s="6"/>
      <c r="I369" s="6"/>
      <c r="L369" s="2"/>
      <c r="M369" s="2"/>
      <c r="N369" s="2"/>
      <c r="O369" s="2"/>
      <c r="P369" s="2"/>
      <c r="Q369" s="2"/>
      <c r="R369" s="2"/>
      <c r="S369" s="2"/>
    </row>
    <row r="370" spans="1:19" s="5" customFormat="1" ht="12.75" hidden="1">
      <c r="A370" s="6"/>
      <c r="B370" s="6"/>
      <c r="C370" s="6"/>
      <c r="D370" s="6"/>
      <c r="E370" s="6"/>
      <c r="F370" s="6"/>
      <c r="G370" s="6"/>
      <c r="H370" s="6"/>
      <c r="I370" s="6"/>
      <c r="L370" s="2"/>
      <c r="M370" s="2"/>
      <c r="N370" s="2"/>
      <c r="O370" s="2"/>
      <c r="P370" s="2"/>
      <c r="Q370" s="2"/>
      <c r="R370" s="2"/>
      <c r="S370" s="2"/>
    </row>
    <row r="371" spans="1:19" s="5" customFormat="1" ht="12.75" hidden="1">
      <c r="A371" s="6"/>
      <c r="B371" s="6"/>
      <c r="C371" s="6"/>
      <c r="D371" s="6"/>
      <c r="E371" s="6"/>
      <c r="F371" s="6"/>
      <c r="G371" s="6"/>
      <c r="H371" s="6"/>
      <c r="I371" s="6"/>
      <c r="L371" s="2"/>
      <c r="M371" s="2"/>
      <c r="N371" s="2"/>
      <c r="O371" s="2"/>
      <c r="P371" s="2"/>
      <c r="Q371" s="2"/>
      <c r="R371" s="2"/>
      <c r="S371" s="2"/>
    </row>
    <row r="372" spans="1:19" s="5" customFormat="1" ht="12.75" hidden="1">
      <c r="A372" s="6"/>
      <c r="B372" s="6"/>
      <c r="C372" s="6"/>
      <c r="D372" s="6"/>
      <c r="E372" s="6"/>
      <c r="F372" s="6"/>
      <c r="G372" s="6"/>
      <c r="H372" s="6"/>
      <c r="I372" s="6"/>
      <c r="L372" s="2"/>
      <c r="M372" s="2"/>
      <c r="N372" s="2"/>
      <c r="O372" s="2"/>
      <c r="P372" s="2"/>
      <c r="Q372" s="2"/>
      <c r="R372" s="2"/>
      <c r="S372" s="2"/>
    </row>
    <row r="373" spans="1:19" s="5" customFormat="1" ht="12.75" hidden="1">
      <c r="A373" s="6"/>
      <c r="B373" s="6"/>
      <c r="C373" s="6"/>
      <c r="D373" s="6"/>
      <c r="E373" s="6"/>
      <c r="F373" s="6"/>
      <c r="G373" s="6"/>
      <c r="H373" s="6"/>
      <c r="I373" s="6"/>
      <c r="L373" s="2"/>
      <c r="M373" s="2"/>
      <c r="N373" s="2"/>
      <c r="O373" s="2"/>
      <c r="P373" s="2"/>
      <c r="Q373" s="2"/>
      <c r="R373" s="2"/>
      <c r="S373" s="2"/>
    </row>
    <row r="374" spans="1:19" s="5" customFormat="1" ht="12.75" hidden="1">
      <c r="A374" s="6"/>
      <c r="B374" s="6"/>
      <c r="C374" s="6"/>
      <c r="D374" s="6"/>
      <c r="E374" s="6"/>
      <c r="F374" s="6"/>
      <c r="G374" s="6"/>
      <c r="H374" s="6"/>
      <c r="I374" s="6"/>
      <c r="L374" s="2"/>
      <c r="M374" s="2"/>
      <c r="N374" s="2"/>
      <c r="O374" s="2"/>
      <c r="P374" s="2"/>
      <c r="Q374" s="2"/>
      <c r="R374" s="2"/>
      <c r="S374" s="2"/>
    </row>
    <row r="375" spans="1:19" s="5" customFormat="1" ht="12.75" hidden="1">
      <c r="A375" s="6"/>
      <c r="B375" s="6"/>
      <c r="C375" s="6"/>
      <c r="D375" s="6"/>
      <c r="E375" s="6"/>
      <c r="F375" s="6"/>
      <c r="G375" s="6"/>
      <c r="H375" s="6"/>
      <c r="I375" s="6"/>
      <c r="L375" s="2"/>
      <c r="M375" s="2"/>
      <c r="N375" s="2"/>
      <c r="O375" s="2"/>
      <c r="P375" s="2"/>
      <c r="Q375" s="2"/>
      <c r="R375" s="2"/>
      <c r="S375" s="2"/>
    </row>
    <row r="376" spans="1:19" s="5" customFormat="1" ht="12.75" hidden="1">
      <c r="A376" s="6"/>
      <c r="B376" s="6"/>
      <c r="C376" s="6"/>
      <c r="D376" s="6"/>
      <c r="E376" s="6"/>
      <c r="F376" s="6"/>
      <c r="G376" s="6"/>
      <c r="H376" s="6"/>
      <c r="I376" s="6"/>
      <c r="L376" s="2"/>
      <c r="M376" s="2"/>
      <c r="N376" s="2"/>
      <c r="O376" s="2"/>
      <c r="P376" s="2"/>
      <c r="Q376" s="2"/>
      <c r="R376" s="2"/>
      <c r="S376" s="2"/>
    </row>
    <row r="377" spans="1:19" s="5" customFormat="1" ht="12.75" hidden="1">
      <c r="A377" s="6"/>
      <c r="B377" s="6"/>
      <c r="C377" s="6"/>
      <c r="D377" s="6"/>
      <c r="E377" s="6"/>
      <c r="F377" s="6"/>
      <c r="G377" s="6"/>
      <c r="H377" s="6"/>
      <c r="I377" s="6"/>
      <c r="L377" s="2"/>
      <c r="M377" s="2"/>
      <c r="N377" s="2"/>
      <c r="O377" s="2"/>
      <c r="P377" s="2"/>
      <c r="Q377" s="2"/>
      <c r="R377" s="2"/>
      <c r="S377" s="2"/>
    </row>
    <row r="378" spans="1:19" s="5" customFormat="1" ht="12.75" hidden="1">
      <c r="A378" s="6"/>
      <c r="B378" s="6"/>
      <c r="C378" s="6"/>
      <c r="D378" s="6"/>
      <c r="E378" s="6"/>
      <c r="F378" s="6"/>
      <c r="G378" s="6"/>
      <c r="H378" s="6"/>
      <c r="I378" s="6"/>
      <c r="L378" s="2"/>
      <c r="M378" s="2"/>
      <c r="N378" s="2"/>
      <c r="O378" s="2"/>
      <c r="P378" s="2"/>
      <c r="Q378" s="2"/>
      <c r="R378" s="2"/>
      <c r="S378" s="2"/>
    </row>
    <row r="379" spans="1:19" s="5" customFormat="1" ht="12.75" hidden="1">
      <c r="A379" s="6"/>
      <c r="B379" s="6"/>
      <c r="C379" s="6"/>
      <c r="D379" s="6"/>
      <c r="E379" s="6"/>
      <c r="F379" s="6"/>
      <c r="G379" s="6"/>
      <c r="H379" s="6"/>
      <c r="I379" s="6"/>
      <c r="L379" s="2"/>
      <c r="M379" s="2"/>
      <c r="N379" s="2"/>
      <c r="O379" s="2"/>
      <c r="P379" s="2"/>
      <c r="Q379" s="2"/>
      <c r="R379" s="2"/>
      <c r="S379" s="2"/>
    </row>
    <row r="380" spans="1:19" s="5" customFormat="1" ht="12.75" hidden="1">
      <c r="A380" s="6"/>
      <c r="B380" s="6"/>
      <c r="C380" s="6"/>
      <c r="D380" s="6"/>
      <c r="E380" s="6"/>
      <c r="F380" s="6"/>
      <c r="G380" s="6"/>
      <c r="H380" s="6"/>
      <c r="I380" s="6"/>
      <c r="L380" s="2"/>
      <c r="M380" s="2"/>
      <c r="N380" s="2"/>
      <c r="O380" s="2"/>
      <c r="P380" s="2"/>
      <c r="Q380" s="2"/>
      <c r="R380" s="2"/>
      <c r="S380" s="2"/>
    </row>
    <row r="381" spans="1:19" s="5" customFormat="1" ht="12.75" hidden="1">
      <c r="A381" s="6"/>
      <c r="B381" s="6"/>
      <c r="C381" s="6"/>
      <c r="D381" s="6"/>
      <c r="E381" s="6"/>
      <c r="F381" s="6"/>
      <c r="G381" s="6"/>
      <c r="H381" s="6"/>
      <c r="I381" s="6"/>
      <c r="L381" s="2"/>
      <c r="M381" s="2"/>
      <c r="N381" s="2"/>
      <c r="O381" s="2"/>
      <c r="P381" s="2"/>
      <c r="Q381" s="2"/>
      <c r="R381" s="2"/>
      <c r="S381" s="2"/>
    </row>
    <row r="382" spans="1:19" s="5" customFormat="1" ht="12.75" hidden="1">
      <c r="A382" s="6"/>
      <c r="B382" s="6"/>
      <c r="C382" s="6"/>
      <c r="D382" s="6"/>
      <c r="E382" s="6"/>
      <c r="F382" s="6"/>
      <c r="G382" s="6"/>
      <c r="H382" s="6"/>
      <c r="I382" s="6"/>
      <c r="L382" s="2"/>
      <c r="M382" s="2"/>
      <c r="N382" s="2"/>
      <c r="O382" s="2"/>
      <c r="P382" s="2"/>
      <c r="Q382" s="2"/>
      <c r="R382" s="2"/>
      <c r="S382" s="2"/>
    </row>
    <row r="383" spans="1:19" s="5" customFormat="1" ht="12.75" hidden="1">
      <c r="A383" s="6"/>
      <c r="B383" s="6"/>
      <c r="C383" s="6"/>
      <c r="D383" s="6"/>
      <c r="E383" s="6"/>
      <c r="F383" s="6"/>
      <c r="G383" s="6"/>
      <c r="H383" s="6"/>
      <c r="I383" s="6"/>
      <c r="L383" s="2"/>
      <c r="M383" s="2"/>
      <c r="N383" s="2"/>
      <c r="O383" s="2"/>
      <c r="P383" s="2"/>
      <c r="Q383" s="2"/>
      <c r="R383" s="2"/>
      <c r="S383" s="2"/>
    </row>
    <row r="384" spans="1:19" s="5" customFormat="1" ht="12.75" hidden="1">
      <c r="A384" s="6"/>
      <c r="B384" s="6"/>
      <c r="C384" s="6"/>
      <c r="D384" s="6"/>
      <c r="E384" s="6"/>
      <c r="F384" s="6"/>
      <c r="G384" s="6"/>
      <c r="H384" s="6"/>
      <c r="I384" s="6"/>
      <c r="L384" s="2"/>
      <c r="M384" s="2"/>
      <c r="N384" s="2"/>
      <c r="O384" s="2"/>
      <c r="P384" s="2"/>
      <c r="Q384" s="2"/>
      <c r="R384" s="2"/>
      <c r="S384" s="2"/>
    </row>
    <row r="385" spans="1:19" s="5" customFormat="1" ht="12.75" hidden="1">
      <c r="A385" s="6"/>
      <c r="B385" s="6"/>
      <c r="C385" s="6"/>
      <c r="D385" s="6"/>
      <c r="E385" s="6"/>
      <c r="F385" s="6"/>
      <c r="G385" s="6"/>
      <c r="H385" s="6"/>
      <c r="I385" s="6"/>
      <c r="L385" s="2"/>
      <c r="M385" s="2"/>
      <c r="N385" s="2"/>
      <c r="O385" s="2"/>
      <c r="P385" s="2"/>
      <c r="Q385" s="2"/>
      <c r="R385" s="2"/>
      <c r="S385" s="2"/>
    </row>
    <row r="386" spans="1:19" s="5" customFormat="1" ht="12.75" hidden="1">
      <c r="A386" s="6"/>
      <c r="B386" s="6"/>
      <c r="C386" s="6"/>
      <c r="D386" s="6"/>
      <c r="E386" s="6"/>
      <c r="F386" s="6"/>
      <c r="G386" s="6"/>
      <c r="H386" s="6"/>
      <c r="I386" s="6"/>
      <c r="L386" s="2"/>
      <c r="M386" s="2"/>
      <c r="N386" s="2"/>
      <c r="O386" s="2"/>
      <c r="P386" s="2"/>
      <c r="Q386" s="2"/>
      <c r="R386" s="2"/>
      <c r="S386" s="2"/>
    </row>
    <row r="387" spans="1:19" s="5" customFormat="1" ht="12.75" hidden="1">
      <c r="A387" s="6"/>
      <c r="B387" s="6"/>
      <c r="C387" s="6"/>
      <c r="D387" s="6"/>
      <c r="E387" s="6"/>
      <c r="F387" s="6"/>
      <c r="G387" s="6"/>
      <c r="H387" s="6"/>
      <c r="I387" s="6"/>
      <c r="L387" s="2"/>
      <c r="M387" s="2"/>
      <c r="N387" s="2"/>
      <c r="O387" s="2"/>
      <c r="P387" s="2"/>
      <c r="Q387" s="2"/>
      <c r="R387" s="2"/>
      <c r="S387" s="2"/>
    </row>
    <row r="388" spans="1:19" s="5" customFormat="1" ht="12.75" hidden="1">
      <c r="A388" s="6"/>
      <c r="B388" s="6"/>
      <c r="C388" s="6"/>
      <c r="D388" s="6"/>
      <c r="E388" s="6"/>
      <c r="F388" s="6"/>
      <c r="G388" s="6"/>
      <c r="H388" s="6"/>
      <c r="I388" s="6"/>
      <c r="L388" s="2"/>
      <c r="M388" s="2"/>
      <c r="N388" s="2"/>
      <c r="O388" s="2"/>
      <c r="P388" s="2"/>
      <c r="Q388" s="2"/>
      <c r="R388" s="2"/>
      <c r="S388" s="2"/>
    </row>
    <row r="389" spans="1:19" s="5" customFormat="1" ht="12.75" hidden="1">
      <c r="A389" s="6"/>
      <c r="B389" s="6"/>
      <c r="C389" s="6"/>
      <c r="D389" s="6"/>
      <c r="E389" s="6"/>
      <c r="F389" s="6"/>
      <c r="G389" s="6"/>
      <c r="H389" s="6"/>
      <c r="I389" s="6"/>
      <c r="L389" s="2"/>
      <c r="M389" s="2"/>
      <c r="N389" s="2"/>
      <c r="O389" s="2"/>
      <c r="P389" s="2"/>
      <c r="Q389" s="2"/>
      <c r="R389" s="2"/>
      <c r="S389" s="2"/>
    </row>
    <row r="390" spans="1:19" s="5" customFormat="1" ht="12.75" hidden="1">
      <c r="A390" s="6"/>
      <c r="B390" s="6"/>
      <c r="C390" s="6"/>
      <c r="D390" s="6"/>
      <c r="E390" s="6"/>
      <c r="F390" s="6"/>
      <c r="G390" s="6"/>
      <c r="H390" s="6"/>
      <c r="I390" s="6"/>
      <c r="L390" s="2"/>
      <c r="M390" s="2"/>
      <c r="N390" s="2"/>
      <c r="O390" s="2"/>
      <c r="P390" s="2"/>
      <c r="Q390" s="2"/>
      <c r="R390" s="2"/>
      <c r="S390" s="2"/>
    </row>
    <row r="391" spans="1:19" s="5" customFormat="1" ht="12.75" hidden="1">
      <c r="A391" s="6"/>
      <c r="B391" s="6"/>
      <c r="C391" s="6"/>
      <c r="D391" s="6"/>
      <c r="E391" s="6"/>
      <c r="F391" s="6"/>
      <c r="G391" s="6"/>
      <c r="H391" s="6"/>
      <c r="I391" s="6"/>
      <c r="L391" s="2"/>
      <c r="M391" s="2"/>
      <c r="N391" s="2"/>
      <c r="O391" s="2"/>
      <c r="P391" s="2"/>
      <c r="Q391" s="2"/>
      <c r="R391" s="2"/>
      <c r="S391" s="2"/>
    </row>
    <row r="392" spans="1:19" s="5" customFormat="1" ht="12.75" hidden="1">
      <c r="A392" s="6"/>
      <c r="B392" s="6"/>
      <c r="C392" s="6"/>
      <c r="D392" s="6"/>
      <c r="E392" s="6"/>
      <c r="F392" s="6"/>
      <c r="G392" s="6"/>
      <c r="H392" s="6"/>
      <c r="I392" s="6"/>
      <c r="L392" s="2"/>
      <c r="M392" s="2"/>
      <c r="N392" s="2"/>
      <c r="O392" s="2"/>
      <c r="P392" s="2"/>
      <c r="Q392" s="2"/>
      <c r="R392" s="2"/>
      <c r="S392" s="2"/>
    </row>
    <row r="393" spans="1:19" s="5" customFormat="1" ht="12.75" hidden="1">
      <c r="A393" s="6"/>
      <c r="B393" s="6"/>
      <c r="C393" s="6"/>
      <c r="D393" s="6"/>
      <c r="E393" s="6"/>
      <c r="F393" s="6"/>
      <c r="G393" s="6"/>
      <c r="H393" s="6"/>
      <c r="I393" s="6"/>
      <c r="L393" s="2"/>
      <c r="M393" s="2"/>
      <c r="N393" s="2"/>
      <c r="O393" s="2"/>
      <c r="P393" s="2"/>
      <c r="Q393" s="2"/>
      <c r="R393" s="2"/>
      <c r="S393" s="2"/>
    </row>
    <row r="394" spans="1:19" s="5" customFormat="1" ht="12.75" hidden="1">
      <c r="A394" s="6"/>
      <c r="B394" s="6"/>
      <c r="C394" s="6"/>
      <c r="D394" s="6"/>
      <c r="E394" s="6"/>
      <c r="F394" s="6"/>
      <c r="G394" s="6"/>
      <c r="H394" s="6"/>
      <c r="I394" s="6"/>
      <c r="L394" s="2"/>
      <c r="M394" s="2"/>
      <c r="N394" s="2"/>
      <c r="O394" s="2"/>
      <c r="P394" s="2"/>
      <c r="Q394" s="2"/>
      <c r="R394" s="2"/>
      <c r="S394" s="2"/>
    </row>
    <row r="395" spans="1:19" s="5" customFormat="1" ht="12.75" hidden="1">
      <c r="A395" s="6"/>
      <c r="B395" s="6"/>
      <c r="C395" s="6"/>
      <c r="D395" s="6"/>
      <c r="E395" s="6"/>
      <c r="F395" s="6"/>
      <c r="G395" s="6"/>
      <c r="H395" s="6"/>
      <c r="I395" s="6"/>
      <c r="L395" s="2"/>
      <c r="M395" s="2"/>
      <c r="N395" s="2"/>
      <c r="O395" s="2"/>
      <c r="P395" s="2"/>
      <c r="Q395" s="2"/>
      <c r="R395" s="2"/>
      <c r="S395" s="2"/>
    </row>
    <row r="396" spans="1:19" s="5" customFormat="1" ht="12.75" hidden="1">
      <c r="A396" s="6"/>
      <c r="B396" s="6"/>
      <c r="C396" s="6"/>
      <c r="D396" s="6"/>
      <c r="E396" s="6"/>
      <c r="F396" s="6"/>
      <c r="G396" s="6"/>
      <c r="H396" s="6"/>
      <c r="I396" s="6"/>
      <c r="L396" s="2"/>
      <c r="M396" s="2"/>
      <c r="N396" s="2"/>
      <c r="O396" s="2"/>
      <c r="P396" s="2"/>
      <c r="Q396" s="2"/>
      <c r="R396" s="2"/>
      <c r="S396" s="2"/>
    </row>
    <row r="397" spans="1:19" s="5" customFormat="1" ht="12.75" hidden="1">
      <c r="A397" s="6"/>
      <c r="B397" s="6"/>
      <c r="C397" s="6"/>
      <c r="D397" s="6"/>
      <c r="E397" s="6"/>
      <c r="F397" s="6"/>
      <c r="G397" s="6"/>
      <c r="H397" s="6"/>
      <c r="I397" s="6"/>
      <c r="L397" s="2"/>
      <c r="M397" s="2"/>
      <c r="N397" s="2"/>
      <c r="O397" s="2"/>
      <c r="P397" s="2"/>
      <c r="Q397" s="2"/>
      <c r="R397" s="2"/>
      <c r="S397" s="2"/>
    </row>
    <row r="398" spans="1:19" s="5" customFormat="1" ht="12.75" hidden="1">
      <c r="A398" s="6"/>
      <c r="B398" s="6"/>
      <c r="C398" s="6"/>
      <c r="D398" s="6"/>
      <c r="E398" s="6"/>
      <c r="F398" s="6"/>
      <c r="G398" s="6"/>
      <c r="H398" s="6"/>
      <c r="I398" s="6"/>
      <c r="L398" s="2"/>
      <c r="M398" s="2"/>
      <c r="N398" s="2"/>
      <c r="O398" s="2"/>
      <c r="P398" s="2"/>
      <c r="Q398" s="2"/>
      <c r="R398" s="2"/>
      <c r="S398" s="2"/>
    </row>
    <row r="399" spans="1:19" s="5" customFormat="1" ht="12.75" hidden="1">
      <c r="A399" s="6"/>
      <c r="B399" s="6"/>
      <c r="C399" s="6"/>
      <c r="D399" s="6"/>
      <c r="E399" s="6"/>
      <c r="F399" s="6"/>
      <c r="G399" s="6"/>
      <c r="H399" s="6"/>
      <c r="I399" s="6"/>
      <c r="L399" s="2"/>
      <c r="M399" s="2"/>
      <c r="N399" s="2"/>
      <c r="O399" s="2"/>
      <c r="P399" s="2"/>
      <c r="Q399" s="2"/>
      <c r="R399" s="2"/>
      <c r="S399" s="2"/>
    </row>
    <row r="400" spans="1:19" s="5" customFormat="1" ht="12.75" hidden="1">
      <c r="A400" s="6"/>
      <c r="B400" s="6"/>
      <c r="C400" s="6"/>
      <c r="D400" s="6"/>
      <c r="E400" s="6"/>
      <c r="F400" s="6"/>
      <c r="G400" s="6"/>
      <c r="H400" s="6"/>
      <c r="I400" s="6"/>
      <c r="L400" s="2"/>
      <c r="M400" s="2"/>
      <c r="N400" s="2"/>
      <c r="O400" s="2"/>
      <c r="P400" s="2"/>
      <c r="Q400" s="2"/>
      <c r="R400" s="2"/>
      <c r="S400" s="2"/>
    </row>
    <row r="401" spans="1:19" s="5" customFormat="1" ht="12.75" hidden="1">
      <c r="A401" s="6"/>
      <c r="B401" s="6"/>
      <c r="C401" s="6"/>
      <c r="D401" s="6"/>
      <c r="E401" s="6"/>
      <c r="F401" s="6"/>
      <c r="G401" s="6"/>
      <c r="H401" s="6"/>
      <c r="I401" s="6"/>
      <c r="L401" s="2"/>
      <c r="M401" s="2"/>
      <c r="N401" s="2"/>
      <c r="O401" s="2"/>
      <c r="P401" s="2"/>
      <c r="Q401" s="2"/>
      <c r="R401" s="2"/>
      <c r="S401" s="2"/>
    </row>
    <row r="402" spans="1:19" s="5" customFormat="1" ht="12.75" hidden="1">
      <c r="A402" s="6"/>
      <c r="B402" s="6"/>
      <c r="C402" s="6"/>
      <c r="D402" s="6"/>
      <c r="E402" s="6"/>
      <c r="F402" s="6"/>
      <c r="G402" s="6"/>
      <c r="H402" s="6"/>
      <c r="I402" s="6"/>
      <c r="L402" s="2"/>
      <c r="M402" s="2"/>
      <c r="N402" s="2"/>
      <c r="O402" s="2"/>
      <c r="P402" s="2"/>
      <c r="Q402" s="2"/>
      <c r="R402" s="2"/>
      <c r="S402" s="2"/>
    </row>
    <row r="403" spans="1:19" s="5" customFormat="1" ht="12.75" hidden="1">
      <c r="A403" s="6"/>
      <c r="B403" s="6"/>
      <c r="C403" s="6"/>
      <c r="D403" s="6"/>
      <c r="E403" s="6"/>
      <c r="F403" s="6"/>
      <c r="G403" s="6"/>
      <c r="H403" s="6"/>
      <c r="I403" s="6"/>
      <c r="L403" s="2"/>
      <c r="M403" s="2"/>
      <c r="N403" s="2"/>
      <c r="O403" s="2"/>
      <c r="P403" s="2"/>
      <c r="Q403" s="2"/>
      <c r="R403" s="2"/>
      <c r="S403" s="2"/>
    </row>
    <row r="404" spans="1:19" s="5" customFormat="1" ht="12.75" hidden="1">
      <c r="A404" s="6"/>
      <c r="B404" s="6"/>
      <c r="C404" s="6"/>
      <c r="D404" s="6"/>
      <c r="E404" s="6"/>
      <c r="F404" s="6"/>
      <c r="G404" s="6"/>
      <c r="H404" s="6"/>
      <c r="I404" s="6"/>
      <c r="L404" s="2"/>
      <c r="M404" s="2"/>
      <c r="N404" s="2"/>
      <c r="O404" s="2"/>
      <c r="P404" s="2"/>
      <c r="Q404" s="2"/>
      <c r="R404" s="2"/>
      <c r="S404" s="2"/>
    </row>
    <row r="405" spans="1:19" s="5" customFormat="1" ht="12.75" hidden="1">
      <c r="A405" s="6"/>
      <c r="B405" s="6"/>
      <c r="C405" s="6"/>
      <c r="D405" s="6"/>
      <c r="E405" s="6"/>
      <c r="F405" s="6"/>
      <c r="G405" s="6"/>
      <c r="H405" s="6"/>
      <c r="I405" s="6"/>
      <c r="L405" s="2"/>
      <c r="M405" s="2"/>
      <c r="N405" s="2"/>
      <c r="O405" s="2"/>
      <c r="P405" s="2"/>
      <c r="Q405" s="2"/>
      <c r="R405" s="2"/>
      <c r="S405" s="2"/>
    </row>
    <row r="406" spans="1:19" s="5" customFormat="1" ht="12.75" hidden="1">
      <c r="A406" s="6"/>
      <c r="B406" s="6"/>
      <c r="C406" s="6"/>
      <c r="D406" s="6"/>
      <c r="E406" s="6"/>
      <c r="F406" s="6"/>
      <c r="G406" s="6"/>
      <c r="H406" s="6"/>
      <c r="I406" s="6"/>
      <c r="L406" s="2"/>
      <c r="M406" s="2"/>
      <c r="N406" s="2"/>
      <c r="O406" s="2"/>
      <c r="P406" s="2"/>
      <c r="Q406" s="2"/>
      <c r="R406" s="2"/>
      <c r="S406" s="2"/>
    </row>
    <row r="407" spans="1:19" s="5" customFormat="1" ht="12.75" hidden="1">
      <c r="A407" s="6"/>
      <c r="B407" s="6"/>
      <c r="C407" s="6"/>
      <c r="D407" s="6"/>
      <c r="E407" s="6"/>
      <c r="F407" s="6"/>
      <c r="G407" s="6"/>
      <c r="H407" s="6"/>
      <c r="I407" s="6"/>
      <c r="L407" s="2"/>
      <c r="M407" s="2"/>
      <c r="N407" s="2"/>
      <c r="O407" s="2"/>
      <c r="P407" s="2"/>
      <c r="Q407" s="2"/>
      <c r="R407" s="2"/>
      <c r="S407" s="2"/>
    </row>
    <row r="408" spans="1:19" s="5" customFormat="1" ht="12.75" hidden="1">
      <c r="A408" s="6"/>
      <c r="B408" s="6"/>
      <c r="C408" s="6"/>
      <c r="D408" s="6"/>
      <c r="E408" s="6"/>
      <c r="F408" s="6"/>
      <c r="G408" s="6"/>
      <c r="H408" s="6"/>
      <c r="I408" s="6"/>
      <c r="L408" s="2"/>
      <c r="M408" s="2"/>
      <c r="N408" s="2"/>
      <c r="O408" s="2"/>
      <c r="P408" s="2"/>
      <c r="Q408" s="2"/>
      <c r="R408" s="2"/>
      <c r="S408" s="2"/>
    </row>
    <row r="409" spans="1:19" s="5" customFormat="1" ht="12.75" hidden="1">
      <c r="A409" s="6"/>
      <c r="B409" s="6"/>
      <c r="C409" s="6"/>
      <c r="D409" s="6"/>
      <c r="E409" s="6"/>
      <c r="F409" s="6"/>
      <c r="G409" s="6"/>
      <c r="H409" s="6"/>
      <c r="I409" s="6"/>
      <c r="L409" s="2"/>
      <c r="M409" s="2"/>
      <c r="N409" s="2"/>
      <c r="O409" s="2"/>
      <c r="P409" s="2"/>
      <c r="Q409" s="2"/>
      <c r="R409" s="2"/>
      <c r="S409" s="2"/>
    </row>
    <row r="410" spans="1:19" s="5" customFormat="1" ht="12.75" hidden="1">
      <c r="A410" s="6"/>
      <c r="B410" s="6"/>
      <c r="C410" s="6"/>
      <c r="D410" s="6"/>
      <c r="E410" s="6"/>
      <c r="F410" s="6"/>
      <c r="G410" s="6"/>
      <c r="H410" s="6"/>
      <c r="I410" s="6"/>
      <c r="L410" s="2"/>
      <c r="M410" s="2"/>
      <c r="N410" s="2"/>
      <c r="O410" s="2"/>
      <c r="P410" s="2"/>
      <c r="Q410" s="2"/>
      <c r="R410" s="2"/>
      <c r="S410" s="2"/>
    </row>
    <row r="411" spans="1:19" s="5" customFormat="1" ht="12.75" hidden="1">
      <c r="A411" s="6"/>
      <c r="B411" s="6"/>
      <c r="C411" s="6"/>
      <c r="D411" s="6"/>
      <c r="E411" s="6"/>
      <c r="F411" s="6"/>
      <c r="G411" s="6"/>
      <c r="H411" s="6"/>
      <c r="I411" s="6"/>
      <c r="L411" s="2"/>
      <c r="M411" s="2"/>
      <c r="N411" s="2"/>
      <c r="O411" s="2"/>
      <c r="P411" s="2"/>
      <c r="Q411" s="2"/>
      <c r="R411" s="2"/>
      <c r="S411" s="2"/>
    </row>
    <row r="412" spans="1:19" s="5" customFormat="1" ht="12.75" hidden="1">
      <c r="A412" s="6"/>
      <c r="B412" s="6"/>
      <c r="C412" s="6"/>
      <c r="D412" s="6"/>
      <c r="E412" s="6"/>
      <c r="F412" s="6"/>
      <c r="G412" s="6"/>
      <c r="H412" s="6"/>
      <c r="I412" s="6"/>
      <c r="L412" s="2"/>
      <c r="M412" s="2"/>
      <c r="N412" s="2"/>
      <c r="O412" s="2"/>
      <c r="P412" s="2"/>
      <c r="Q412" s="2"/>
      <c r="R412" s="2"/>
      <c r="S412" s="2"/>
    </row>
    <row r="413" spans="1:19" s="5" customFormat="1" ht="12.75" hidden="1">
      <c r="A413" s="6"/>
      <c r="B413" s="6"/>
      <c r="C413" s="6"/>
      <c r="D413" s="6"/>
      <c r="E413" s="6"/>
      <c r="F413" s="6"/>
      <c r="G413" s="6"/>
      <c r="H413" s="6"/>
      <c r="I413" s="6"/>
      <c r="L413" s="2"/>
      <c r="M413" s="2"/>
      <c r="N413" s="2"/>
      <c r="O413" s="2"/>
      <c r="P413" s="2"/>
      <c r="Q413" s="2"/>
      <c r="R413" s="2"/>
      <c r="S413" s="2"/>
    </row>
    <row r="414" spans="1:19" s="5" customFormat="1" ht="12.75" hidden="1">
      <c r="A414" s="6"/>
      <c r="B414" s="6"/>
      <c r="C414" s="6"/>
      <c r="D414" s="6"/>
      <c r="E414" s="6"/>
      <c r="F414" s="6"/>
      <c r="G414" s="6"/>
      <c r="H414" s="6"/>
      <c r="I414" s="6"/>
      <c r="L414" s="2"/>
      <c r="M414" s="2"/>
      <c r="N414" s="2"/>
      <c r="O414" s="2"/>
      <c r="P414" s="2"/>
      <c r="Q414" s="2"/>
      <c r="R414" s="2"/>
      <c r="S414" s="2"/>
    </row>
    <row r="415" spans="1:19" s="5" customFormat="1" ht="12.75" hidden="1">
      <c r="A415" s="6"/>
      <c r="B415" s="6"/>
      <c r="C415" s="6"/>
      <c r="D415" s="6"/>
      <c r="E415" s="6"/>
      <c r="F415" s="6"/>
      <c r="G415" s="6"/>
      <c r="H415" s="6"/>
      <c r="I415" s="6"/>
      <c r="L415" s="2"/>
      <c r="M415" s="2"/>
      <c r="N415" s="2"/>
      <c r="O415" s="2"/>
      <c r="P415" s="2"/>
      <c r="Q415" s="2"/>
      <c r="R415" s="2"/>
      <c r="S415" s="2"/>
    </row>
    <row r="416" spans="1:19" s="5" customFormat="1" ht="12.75" hidden="1">
      <c r="A416" s="6"/>
      <c r="B416" s="6"/>
      <c r="C416" s="6"/>
      <c r="D416" s="6"/>
      <c r="E416" s="6"/>
      <c r="F416" s="6"/>
      <c r="G416" s="6"/>
      <c r="H416" s="6"/>
      <c r="I416" s="6"/>
      <c r="L416" s="2"/>
      <c r="M416" s="2"/>
      <c r="N416" s="2"/>
      <c r="O416" s="2"/>
      <c r="P416" s="2"/>
      <c r="Q416" s="2"/>
      <c r="R416" s="2"/>
      <c r="S416" s="2"/>
    </row>
    <row r="417" spans="1:19" s="5" customFormat="1" ht="12.75" hidden="1">
      <c r="A417" s="6"/>
      <c r="B417" s="6"/>
      <c r="C417" s="6"/>
      <c r="D417" s="6"/>
      <c r="E417" s="6"/>
      <c r="F417" s="6"/>
      <c r="G417" s="6"/>
      <c r="H417" s="6"/>
      <c r="I417" s="6"/>
      <c r="L417" s="2"/>
      <c r="M417" s="2"/>
      <c r="N417" s="2"/>
      <c r="O417" s="2"/>
      <c r="P417" s="2"/>
      <c r="Q417" s="2"/>
      <c r="R417" s="2"/>
      <c r="S417" s="2"/>
    </row>
    <row r="418" spans="1:19" s="5" customFormat="1" ht="12.75" hidden="1">
      <c r="A418" s="6"/>
      <c r="B418" s="6"/>
      <c r="C418" s="6"/>
      <c r="D418" s="6"/>
      <c r="E418" s="6"/>
      <c r="F418" s="6"/>
      <c r="G418" s="6"/>
      <c r="H418" s="6"/>
      <c r="I418" s="6"/>
      <c r="L418" s="2"/>
      <c r="M418" s="2"/>
      <c r="N418" s="2"/>
      <c r="O418" s="2"/>
      <c r="P418" s="2"/>
      <c r="Q418" s="2"/>
      <c r="R418" s="2"/>
      <c r="S418" s="2"/>
    </row>
    <row r="419" spans="1:19" s="5" customFormat="1" ht="12.75" hidden="1">
      <c r="A419" s="6"/>
      <c r="B419" s="6"/>
      <c r="C419" s="6"/>
      <c r="D419" s="6"/>
      <c r="E419" s="6"/>
      <c r="F419" s="6"/>
      <c r="G419" s="6"/>
      <c r="H419" s="6"/>
      <c r="I419" s="6"/>
      <c r="L419" s="2"/>
      <c r="M419" s="2"/>
      <c r="N419" s="2"/>
      <c r="O419" s="2"/>
      <c r="P419" s="2"/>
      <c r="Q419" s="2"/>
      <c r="R419" s="2"/>
      <c r="S419" s="2"/>
    </row>
    <row r="420" spans="1:19" s="5" customFormat="1" ht="12.75" hidden="1">
      <c r="A420" s="6"/>
      <c r="B420" s="6"/>
      <c r="C420" s="6"/>
      <c r="D420" s="6"/>
      <c r="E420" s="6"/>
      <c r="F420" s="6"/>
      <c r="G420" s="6"/>
      <c r="H420" s="6"/>
      <c r="I420" s="6"/>
      <c r="L420" s="2"/>
      <c r="M420" s="2"/>
      <c r="N420" s="2"/>
      <c r="O420" s="2"/>
      <c r="P420" s="2"/>
      <c r="Q420" s="2"/>
      <c r="R420" s="2"/>
      <c r="S420" s="2"/>
    </row>
    <row r="421" spans="1:19" s="5" customFormat="1" ht="12.75" hidden="1">
      <c r="A421" s="6"/>
      <c r="B421" s="6"/>
      <c r="C421" s="6"/>
      <c r="D421" s="6"/>
      <c r="E421" s="6"/>
      <c r="F421" s="6"/>
      <c r="G421" s="6"/>
      <c r="H421" s="6"/>
      <c r="I421" s="6"/>
      <c r="L421" s="2"/>
      <c r="M421" s="2"/>
      <c r="N421" s="2"/>
      <c r="O421" s="2"/>
      <c r="P421" s="2"/>
      <c r="Q421" s="2"/>
      <c r="R421" s="2"/>
      <c r="S421" s="2"/>
    </row>
    <row r="422" spans="1:19" s="5" customFormat="1" ht="12.75" hidden="1">
      <c r="A422" s="6"/>
      <c r="B422" s="6"/>
      <c r="C422" s="6"/>
      <c r="D422" s="6"/>
      <c r="E422" s="6"/>
      <c r="F422" s="6"/>
      <c r="G422" s="6"/>
      <c r="H422" s="6"/>
      <c r="I422" s="6"/>
      <c r="L422" s="2"/>
      <c r="M422" s="2"/>
      <c r="N422" s="2"/>
      <c r="O422" s="2"/>
      <c r="P422" s="2"/>
      <c r="Q422" s="2"/>
      <c r="R422" s="2"/>
      <c r="S422" s="2"/>
    </row>
    <row r="423" spans="1:19" s="5" customFormat="1" ht="12.75" hidden="1">
      <c r="A423" s="6"/>
      <c r="B423" s="6"/>
      <c r="C423" s="6"/>
      <c r="D423" s="6"/>
      <c r="E423" s="6"/>
      <c r="F423" s="6"/>
      <c r="G423" s="6"/>
      <c r="H423" s="6"/>
      <c r="I423" s="6"/>
      <c r="L423" s="2"/>
      <c r="M423" s="2"/>
      <c r="N423" s="2"/>
      <c r="O423" s="2"/>
      <c r="P423" s="2"/>
      <c r="Q423" s="2"/>
      <c r="R423" s="2"/>
      <c r="S423" s="2"/>
    </row>
    <row r="424" spans="1:19" s="5" customFormat="1" ht="12.75" hidden="1">
      <c r="A424" s="6"/>
      <c r="B424" s="6"/>
      <c r="C424" s="6"/>
      <c r="D424" s="6"/>
      <c r="E424" s="6"/>
      <c r="F424" s="6"/>
      <c r="G424" s="6"/>
      <c r="H424" s="6"/>
      <c r="I424" s="6"/>
      <c r="L424" s="2"/>
      <c r="M424" s="2"/>
      <c r="N424" s="2"/>
      <c r="O424" s="2"/>
      <c r="P424" s="2"/>
      <c r="Q424" s="2"/>
      <c r="R424" s="2"/>
      <c r="S424" s="2"/>
    </row>
    <row r="425" spans="1:19" s="5" customFormat="1" ht="12.75" hidden="1">
      <c r="A425" s="6"/>
      <c r="B425" s="6"/>
      <c r="C425" s="6"/>
      <c r="D425" s="6"/>
      <c r="E425" s="6"/>
      <c r="F425" s="6"/>
      <c r="G425" s="6"/>
      <c r="H425" s="6"/>
      <c r="I425" s="6"/>
      <c r="L425" s="2"/>
      <c r="M425" s="2"/>
      <c r="N425" s="2"/>
      <c r="O425" s="2"/>
      <c r="P425" s="2"/>
      <c r="Q425" s="2"/>
      <c r="R425" s="2"/>
      <c r="S425" s="2"/>
    </row>
    <row r="426" spans="1:19" s="5" customFormat="1" ht="12.75" hidden="1">
      <c r="A426" s="6"/>
      <c r="B426" s="6"/>
      <c r="C426" s="6"/>
      <c r="D426" s="6"/>
      <c r="E426" s="6"/>
      <c r="F426" s="6"/>
      <c r="G426" s="6"/>
      <c r="H426" s="6"/>
      <c r="I426" s="6"/>
      <c r="L426" s="2"/>
      <c r="M426" s="2"/>
      <c r="N426" s="2"/>
      <c r="O426" s="2"/>
      <c r="P426" s="2"/>
      <c r="Q426" s="2"/>
      <c r="R426" s="2"/>
      <c r="S426" s="2"/>
    </row>
    <row r="427" spans="1:19" s="5" customFormat="1" ht="12.75" hidden="1">
      <c r="A427" s="6"/>
      <c r="B427" s="6"/>
      <c r="C427" s="6"/>
      <c r="D427" s="6"/>
      <c r="E427" s="6"/>
      <c r="F427" s="6"/>
      <c r="G427" s="6"/>
      <c r="H427" s="6"/>
      <c r="I427" s="6"/>
      <c r="L427" s="2"/>
      <c r="M427" s="2"/>
      <c r="N427" s="2"/>
      <c r="O427" s="2"/>
      <c r="P427" s="2"/>
      <c r="Q427" s="2"/>
      <c r="R427" s="2"/>
      <c r="S427" s="2"/>
    </row>
    <row r="428" spans="1:19" s="5" customFormat="1" ht="12.75" hidden="1">
      <c r="A428" s="6"/>
      <c r="B428" s="6"/>
      <c r="C428" s="6"/>
      <c r="D428" s="6"/>
      <c r="E428" s="6"/>
      <c r="F428" s="6"/>
      <c r="G428" s="6"/>
      <c r="H428" s="6"/>
      <c r="I428" s="6"/>
      <c r="L428" s="2"/>
      <c r="M428" s="2"/>
      <c r="N428" s="2"/>
      <c r="O428" s="2"/>
      <c r="P428" s="2"/>
      <c r="Q428" s="2"/>
      <c r="R428" s="2"/>
      <c r="S428" s="2"/>
    </row>
    <row r="429" spans="1:19" s="5" customFormat="1" ht="12.75" hidden="1">
      <c r="A429" s="6"/>
      <c r="B429" s="6"/>
      <c r="C429" s="6"/>
      <c r="D429" s="6"/>
      <c r="E429" s="6"/>
      <c r="F429" s="6"/>
      <c r="G429" s="6"/>
      <c r="H429" s="6"/>
      <c r="I429" s="6"/>
      <c r="L429" s="2"/>
      <c r="M429" s="2"/>
      <c r="N429" s="2"/>
      <c r="O429" s="2"/>
      <c r="P429" s="2"/>
      <c r="Q429" s="2"/>
      <c r="R429" s="2"/>
      <c r="S429" s="2"/>
    </row>
    <row r="430" spans="1:19" s="5" customFormat="1" ht="12.75" hidden="1">
      <c r="A430" s="6"/>
      <c r="B430" s="6"/>
      <c r="C430" s="6"/>
      <c r="D430" s="6"/>
      <c r="E430" s="6"/>
      <c r="F430" s="6"/>
      <c r="G430" s="6"/>
      <c r="H430" s="6"/>
      <c r="I430" s="6"/>
      <c r="L430" s="2"/>
      <c r="M430" s="2"/>
      <c r="N430" s="2"/>
      <c r="O430" s="2"/>
      <c r="P430" s="2"/>
      <c r="Q430" s="2"/>
      <c r="R430" s="2"/>
      <c r="S430" s="2"/>
    </row>
    <row r="431" spans="1:19" s="5" customFormat="1" ht="12.75" hidden="1">
      <c r="A431" s="6"/>
      <c r="B431" s="6"/>
      <c r="C431" s="6"/>
      <c r="D431" s="6"/>
      <c r="E431" s="6"/>
      <c r="F431" s="6"/>
      <c r="G431" s="6"/>
      <c r="H431" s="6"/>
      <c r="I431" s="6"/>
      <c r="L431" s="2"/>
      <c r="M431" s="2"/>
      <c r="N431" s="2"/>
      <c r="O431" s="2"/>
      <c r="P431" s="2"/>
      <c r="Q431" s="2"/>
      <c r="R431" s="2"/>
      <c r="S431" s="2"/>
    </row>
    <row r="432" spans="1:19" s="5" customFormat="1" hidden="1">
      <c r="A432" s="2"/>
      <c r="B432" s="2"/>
      <c r="C432" s="2"/>
      <c r="D432" s="2"/>
      <c r="E432" s="3"/>
      <c r="F432" s="4"/>
      <c r="G432" s="4"/>
      <c r="H432" s="4"/>
      <c r="I432" s="4"/>
      <c r="L432" s="2"/>
      <c r="M432" s="2"/>
      <c r="N432" s="2"/>
      <c r="O432" s="2"/>
      <c r="P432" s="2"/>
      <c r="Q432" s="2"/>
      <c r="R432" s="2"/>
      <c r="S432" s="2"/>
    </row>
    <row r="464" spans="1:10" ht="11.25" customHeight="1">
      <c r="A464" s="6"/>
      <c r="B464" s="6"/>
      <c r="C464" s="6"/>
      <c r="D464" s="6"/>
      <c r="E464" s="6"/>
      <c r="F464" s="6"/>
      <c r="G464" s="6"/>
      <c r="H464" s="6"/>
      <c r="I464" s="6"/>
      <c r="J464" s="6"/>
    </row>
    <row r="465" spans="1:19" ht="11.25" customHeight="1">
      <c r="E465" s="6"/>
      <c r="J465" s="6"/>
    </row>
    <row r="466" spans="1:19" ht="11.25" customHeight="1">
      <c r="E466" s="6"/>
      <c r="J466" s="6"/>
    </row>
    <row r="467" spans="1:19" ht="11.25" customHeight="1">
      <c r="E467" s="6"/>
      <c r="J467" s="6"/>
    </row>
    <row r="468" spans="1:19" ht="11.25" customHeight="1"/>
    <row r="469" spans="1:19" ht="11.25" customHeight="1"/>
    <row r="470" spans="1:19" ht="11.25" customHeight="1"/>
    <row r="471" spans="1:19" ht="11.25" customHeight="1"/>
    <row r="472" spans="1:19" ht="11.25" customHeight="1"/>
    <row r="473" spans="1:19" ht="11.25" customHeight="1"/>
    <row r="474" spans="1:19" ht="11.25" customHeight="1"/>
    <row r="475" spans="1:19" ht="11.25" customHeight="1">
      <c r="A475" s="7"/>
      <c r="B475" s="7"/>
      <c r="C475" s="7"/>
      <c r="D475" s="7"/>
      <c r="E475" s="8"/>
      <c r="F475" s="9"/>
      <c r="G475" s="9"/>
      <c r="H475" s="9"/>
      <c r="I475" s="9"/>
      <c r="J475" s="10"/>
      <c r="K475" s="10"/>
      <c r="L475" s="7"/>
      <c r="M475" s="7"/>
      <c r="N475" s="7"/>
      <c r="O475" s="7"/>
      <c r="P475" s="7"/>
      <c r="Q475" s="7"/>
      <c r="R475" s="7"/>
      <c r="S475" s="7"/>
    </row>
    <row r="476" spans="1:19" ht="11.25" customHeight="1">
      <c r="A476" s="7"/>
      <c r="B476" s="7"/>
      <c r="C476" s="7"/>
      <c r="D476" s="7"/>
      <c r="E476" s="6"/>
      <c r="F476" s="11"/>
      <c r="G476" s="11"/>
      <c r="H476" s="11"/>
      <c r="I476" s="11"/>
      <c r="J476" s="11"/>
      <c r="K476" s="11"/>
      <c r="L476" s="11"/>
      <c r="M476" s="7"/>
      <c r="N476" s="7"/>
      <c r="O476" s="7"/>
      <c r="P476" s="7"/>
      <c r="Q476" s="7"/>
      <c r="R476" s="7"/>
      <c r="S476" s="7"/>
    </row>
    <row r="477" spans="1:19" ht="11.25" customHeight="1">
      <c r="A477" s="7"/>
      <c r="B477" s="7"/>
      <c r="C477" s="7"/>
      <c r="D477" s="7"/>
      <c r="E477" s="6"/>
      <c r="F477" s="11"/>
      <c r="G477" s="11"/>
      <c r="H477" s="11"/>
      <c r="I477" s="11"/>
      <c r="J477" s="11"/>
      <c r="K477" s="11"/>
      <c r="L477" s="11"/>
      <c r="M477" s="7"/>
      <c r="N477" s="7"/>
      <c r="O477" s="7"/>
      <c r="P477" s="7"/>
      <c r="Q477" s="7"/>
      <c r="R477" s="7"/>
      <c r="S477" s="7"/>
    </row>
    <row r="478" spans="1:19" ht="11.25" customHeight="1">
      <c r="A478" s="7"/>
      <c r="B478" s="7"/>
      <c r="C478" s="7"/>
      <c r="D478" s="7"/>
      <c r="E478" s="6"/>
      <c r="F478" s="11"/>
      <c r="G478" s="11"/>
      <c r="H478" s="11"/>
      <c r="I478" s="11"/>
      <c r="J478" s="11"/>
      <c r="K478" s="11"/>
      <c r="L478" s="11"/>
      <c r="M478" s="7"/>
      <c r="N478" s="7"/>
      <c r="O478" s="7"/>
      <c r="P478" s="7"/>
      <c r="Q478" s="7"/>
      <c r="R478" s="7"/>
      <c r="S478" s="7"/>
    </row>
    <row r="479" spans="1:19" ht="11.25" customHeight="1">
      <c r="A479" s="7"/>
      <c r="B479" s="7"/>
      <c r="C479" s="7"/>
      <c r="D479" s="7"/>
      <c r="E479" s="6"/>
      <c r="F479" s="11"/>
      <c r="G479" s="11"/>
      <c r="H479" s="11"/>
      <c r="I479" s="11"/>
      <c r="J479" s="11"/>
      <c r="K479" s="11"/>
      <c r="L479" s="11"/>
      <c r="M479" s="7"/>
      <c r="N479" s="7"/>
      <c r="O479" s="7"/>
      <c r="P479" s="7"/>
      <c r="Q479" s="7"/>
      <c r="R479" s="7"/>
      <c r="S479" s="7"/>
    </row>
    <row r="480" spans="1:19" ht="11.25" customHeight="1">
      <c r="A480" s="7"/>
      <c r="B480" s="7"/>
      <c r="C480" s="7"/>
      <c r="D480" s="7"/>
      <c r="E480" s="6"/>
      <c r="F480" s="11"/>
      <c r="G480" s="11"/>
      <c r="H480" s="11"/>
      <c r="I480" s="11"/>
      <c r="J480" s="11"/>
      <c r="K480" s="11"/>
      <c r="L480" s="11"/>
      <c r="M480" s="7"/>
      <c r="N480" s="7"/>
      <c r="O480" s="7"/>
      <c r="P480" s="7"/>
      <c r="Q480" s="7"/>
      <c r="R480" s="7"/>
      <c r="S480" s="7"/>
    </row>
    <row r="481" spans="1:19" ht="11.25" customHeight="1">
      <c r="A481" s="7"/>
      <c r="B481" s="7"/>
      <c r="C481" s="7"/>
      <c r="D481" s="7"/>
      <c r="E481" s="6"/>
      <c r="F481" s="11"/>
      <c r="G481" s="11"/>
      <c r="H481" s="11"/>
      <c r="I481" s="11"/>
      <c r="J481" s="11"/>
      <c r="K481" s="11"/>
      <c r="L481" s="11"/>
      <c r="M481" s="7"/>
      <c r="N481" s="7"/>
      <c r="O481" s="7"/>
      <c r="P481" s="7"/>
      <c r="Q481" s="7"/>
      <c r="R481" s="7"/>
      <c r="S481" s="7"/>
    </row>
    <row r="482" spans="1:19" ht="11.25" customHeight="1">
      <c r="A482" s="7"/>
      <c r="B482" s="7"/>
      <c r="C482" s="7"/>
      <c r="D482" s="7"/>
      <c r="E482" s="6"/>
      <c r="F482" s="11"/>
      <c r="G482" s="11"/>
      <c r="H482" s="11"/>
      <c r="I482" s="11"/>
      <c r="J482" s="11"/>
      <c r="K482" s="11"/>
      <c r="L482" s="11"/>
      <c r="M482" s="7"/>
      <c r="N482" s="7"/>
      <c r="O482" s="7"/>
      <c r="P482" s="7"/>
      <c r="Q482" s="7"/>
      <c r="R482" s="7"/>
      <c r="S482" s="7"/>
    </row>
    <row r="483" spans="1:19" ht="11.25" customHeight="1">
      <c r="A483" s="7"/>
      <c r="B483" s="7"/>
      <c r="C483" s="7"/>
      <c r="D483" s="7"/>
      <c r="E483" s="6"/>
      <c r="F483" s="11"/>
      <c r="G483" s="11"/>
      <c r="H483" s="11"/>
      <c r="I483" s="11"/>
      <c r="J483" s="11"/>
      <c r="K483" s="11"/>
      <c r="L483" s="11"/>
      <c r="M483" s="7"/>
      <c r="N483" s="7"/>
      <c r="O483" s="7"/>
      <c r="P483" s="7"/>
      <c r="Q483" s="7"/>
      <c r="R483" s="7"/>
      <c r="S483" s="7"/>
    </row>
    <row r="484" spans="1:19" ht="11.25" customHeight="1">
      <c r="A484" s="7"/>
      <c r="B484" s="7"/>
      <c r="C484" s="7"/>
      <c r="D484" s="7"/>
      <c r="E484" s="6"/>
      <c r="F484" s="11"/>
      <c r="G484" s="11"/>
      <c r="H484" s="11"/>
      <c r="I484" s="11"/>
      <c r="J484" s="11"/>
      <c r="K484" s="11"/>
      <c r="L484" s="11"/>
      <c r="M484" s="7"/>
      <c r="N484" s="7"/>
      <c r="O484" s="7"/>
      <c r="P484" s="7"/>
      <c r="Q484" s="7"/>
      <c r="R484" s="7"/>
      <c r="S484" s="7"/>
    </row>
    <row r="485" spans="1:19" ht="11.25" customHeight="1">
      <c r="A485" s="7"/>
      <c r="B485" s="7"/>
      <c r="C485" s="7"/>
      <c r="D485" s="7"/>
      <c r="E485" s="6"/>
      <c r="F485" s="11"/>
      <c r="G485" s="11"/>
      <c r="H485" s="11"/>
      <c r="I485" s="11"/>
      <c r="J485" s="11"/>
      <c r="K485" s="11"/>
      <c r="L485" s="11"/>
      <c r="M485" s="7"/>
      <c r="N485" s="7"/>
      <c r="O485" s="7"/>
      <c r="P485" s="7"/>
      <c r="Q485" s="7"/>
      <c r="R485" s="7"/>
      <c r="S485" s="7"/>
    </row>
    <row r="486" spans="1:19" ht="11.25" customHeight="1">
      <c r="A486" s="7"/>
      <c r="B486" s="7"/>
      <c r="C486" s="7"/>
      <c r="D486" s="7"/>
      <c r="E486" s="6"/>
      <c r="F486" s="11"/>
      <c r="G486" s="11"/>
      <c r="H486" s="11"/>
      <c r="I486" s="11"/>
      <c r="J486" s="11"/>
      <c r="K486" s="11"/>
      <c r="L486" s="11"/>
      <c r="M486" s="7"/>
      <c r="N486" s="7"/>
      <c r="O486" s="7"/>
      <c r="P486" s="7"/>
      <c r="Q486" s="7"/>
      <c r="R486" s="7"/>
      <c r="S486" s="7"/>
    </row>
    <row r="487" spans="1:19" ht="11.25" customHeight="1">
      <c r="A487" s="7"/>
      <c r="B487" s="7"/>
      <c r="C487" s="7"/>
      <c r="D487" s="7"/>
      <c r="E487" s="6"/>
      <c r="F487" s="11"/>
      <c r="G487" s="11"/>
      <c r="H487" s="11"/>
      <c r="I487" s="11"/>
      <c r="J487" s="11"/>
      <c r="K487" s="11"/>
      <c r="L487" s="11"/>
      <c r="M487" s="7"/>
      <c r="N487" s="7"/>
      <c r="O487" s="7"/>
      <c r="P487" s="7"/>
      <c r="Q487" s="7"/>
      <c r="R487" s="7"/>
      <c r="S487" s="7"/>
    </row>
    <row r="488" spans="1:19" ht="11.25" customHeight="1">
      <c r="A488" s="7"/>
      <c r="B488" s="7"/>
      <c r="C488" s="7"/>
      <c r="D488" s="7"/>
      <c r="E488" s="6"/>
      <c r="F488" s="11"/>
      <c r="G488" s="11"/>
      <c r="H488" s="11"/>
      <c r="I488" s="11"/>
      <c r="J488" s="11"/>
      <c r="K488" s="11"/>
      <c r="L488" s="11"/>
      <c r="M488" s="7"/>
      <c r="N488" s="7"/>
      <c r="O488" s="7"/>
      <c r="P488" s="7"/>
      <c r="Q488" s="7"/>
      <c r="R488" s="7"/>
      <c r="S488" s="7"/>
    </row>
    <row r="489" spans="1:19" ht="11.25" customHeight="1">
      <c r="A489" s="7"/>
      <c r="B489" s="7"/>
      <c r="C489" s="7"/>
      <c r="D489" s="7"/>
      <c r="E489" s="6"/>
      <c r="F489" s="11"/>
      <c r="G489" s="11"/>
      <c r="H489" s="11"/>
      <c r="I489" s="11"/>
      <c r="J489" s="11"/>
      <c r="K489" s="11"/>
      <c r="L489" s="11"/>
      <c r="M489" s="7"/>
      <c r="N489" s="7"/>
      <c r="O489" s="7"/>
      <c r="P489" s="7"/>
      <c r="Q489" s="7"/>
      <c r="R489" s="7"/>
      <c r="S489" s="7"/>
    </row>
    <row r="490" spans="1:19" ht="11.25" customHeight="1">
      <c r="A490" s="7"/>
      <c r="B490" s="7"/>
      <c r="C490" s="7"/>
      <c r="D490" s="7"/>
      <c r="E490" s="6"/>
      <c r="F490" s="11"/>
      <c r="G490" s="11"/>
      <c r="H490" s="11"/>
      <c r="I490" s="11"/>
      <c r="J490" s="11"/>
      <c r="K490" s="11"/>
      <c r="L490" s="11"/>
      <c r="M490" s="7"/>
      <c r="N490" s="7"/>
      <c r="O490" s="7"/>
      <c r="P490" s="7"/>
      <c r="Q490" s="7"/>
      <c r="R490" s="7"/>
      <c r="S490" s="7"/>
    </row>
    <row r="491" spans="1:19" ht="11.25" customHeight="1">
      <c r="A491" s="7"/>
      <c r="B491" s="7"/>
      <c r="C491" s="7"/>
      <c r="D491" s="7"/>
      <c r="E491" s="6"/>
      <c r="F491" s="11"/>
      <c r="G491" s="11"/>
      <c r="H491" s="11"/>
      <c r="I491" s="11"/>
      <c r="J491" s="11"/>
      <c r="K491" s="11"/>
      <c r="L491" s="11"/>
      <c r="M491" s="7"/>
      <c r="N491" s="7"/>
      <c r="O491" s="7"/>
      <c r="P491" s="7"/>
      <c r="Q491" s="7"/>
      <c r="R491" s="7"/>
      <c r="S491" s="7"/>
    </row>
    <row r="492" spans="1:19" ht="11.25" customHeight="1">
      <c r="A492" s="7"/>
      <c r="B492" s="7"/>
      <c r="C492" s="7"/>
      <c r="D492" s="7"/>
      <c r="E492" s="6"/>
      <c r="F492" s="11"/>
      <c r="G492" s="11"/>
      <c r="H492" s="11"/>
      <c r="I492" s="11"/>
      <c r="J492" s="11"/>
      <c r="K492" s="11"/>
      <c r="L492" s="11"/>
      <c r="M492" s="7"/>
      <c r="N492" s="7"/>
      <c r="O492" s="7"/>
      <c r="P492" s="7"/>
      <c r="Q492" s="7"/>
      <c r="R492" s="7"/>
      <c r="S492" s="7"/>
    </row>
    <row r="493" spans="1:19" ht="11.25" customHeight="1">
      <c r="A493" s="7"/>
      <c r="B493" s="7"/>
      <c r="C493" s="7"/>
      <c r="D493" s="7"/>
      <c r="E493" s="6"/>
      <c r="F493" s="11"/>
      <c r="G493" s="11"/>
      <c r="H493" s="11"/>
      <c r="I493" s="11"/>
      <c r="J493" s="11"/>
      <c r="K493" s="11"/>
      <c r="L493" s="11"/>
      <c r="M493" s="7"/>
      <c r="N493" s="7"/>
      <c r="O493" s="7"/>
      <c r="P493" s="7"/>
      <c r="Q493" s="7"/>
      <c r="R493" s="7"/>
      <c r="S493" s="7"/>
    </row>
    <row r="494" spans="1:19" ht="11.25" customHeight="1">
      <c r="A494" s="7"/>
      <c r="B494" s="7"/>
      <c r="C494" s="7"/>
      <c r="D494" s="7"/>
      <c r="E494" s="6"/>
      <c r="F494" s="11"/>
      <c r="G494" s="11"/>
      <c r="H494" s="11"/>
      <c r="I494" s="11"/>
      <c r="J494" s="11"/>
      <c r="K494" s="11"/>
      <c r="L494" s="11"/>
      <c r="M494" s="7"/>
      <c r="N494" s="7"/>
      <c r="O494" s="7"/>
      <c r="P494" s="7"/>
      <c r="Q494" s="7"/>
      <c r="R494" s="7"/>
      <c r="S494" s="7"/>
    </row>
    <row r="495" spans="1:19" ht="11.25" customHeight="1">
      <c r="A495" s="7"/>
      <c r="B495" s="7"/>
      <c r="C495" s="7"/>
      <c r="D495" s="7"/>
      <c r="E495" s="6"/>
      <c r="F495" s="11"/>
      <c r="G495" s="11"/>
      <c r="H495" s="11"/>
      <c r="I495" s="11"/>
      <c r="J495" s="11"/>
      <c r="K495" s="11"/>
      <c r="L495" s="11"/>
      <c r="M495" s="7"/>
      <c r="N495" s="7"/>
      <c r="O495" s="7"/>
      <c r="P495" s="7"/>
      <c r="Q495" s="7"/>
      <c r="R495" s="7"/>
      <c r="S495" s="7"/>
    </row>
    <row r="496" spans="1:19" ht="11.25" customHeight="1">
      <c r="A496" s="7"/>
      <c r="B496" s="7"/>
      <c r="C496" s="7"/>
      <c r="D496" s="7"/>
      <c r="E496" s="6"/>
      <c r="F496" s="11"/>
      <c r="G496" s="11"/>
      <c r="H496" s="11"/>
      <c r="I496" s="11"/>
      <c r="J496" s="11"/>
      <c r="K496" s="11"/>
      <c r="L496" s="11"/>
      <c r="M496" s="7"/>
      <c r="N496" s="7"/>
      <c r="O496" s="7"/>
      <c r="P496" s="7"/>
      <c r="Q496" s="7"/>
      <c r="R496" s="7"/>
      <c r="S496" s="7"/>
    </row>
    <row r="497" spans="1:19" ht="11.25" customHeight="1">
      <c r="A497" s="7"/>
      <c r="B497" s="7"/>
      <c r="C497" s="7"/>
      <c r="D497" s="7"/>
      <c r="E497" s="6"/>
      <c r="F497" s="11"/>
      <c r="G497" s="11"/>
      <c r="H497" s="11"/>
      <c r="I497" s="11"/>
      <c r="J497" s="11"/>
      <c r="K497" s="11"/>
      <c r="L497" s="11"/>
      <c r="M497" s="7"/>
      <c r="N497" s="7"/>
      <c r="O497" s="7"/>
      <c r="P497" s="7"/>
      <c r="Q497" s="7"/>
      <c r="R497" s="7"/>
      <c r="S497" s="7"/>
    </row>
    <row r="498" spans="1:19" ht="11.25" customHeight="1">
      <c r="A498" s="7"/>
      <c r="B498" s="7"/>
      <c r="C498" s="7"/>
      <c r="D498" s="7"/>
      <c r="E498" s="6"/>
      <c r="F498" s="11"/>
      <c r="G498" s="11"/>
      <c r="H498" s="11"/>
      <c r="I498" s="11"/>
      <c r="J498" s="11"/>
      <c r="K498" s="11"/>
      <c r="L498" s="11"/>
      <c r="M498" s="7"/>
      <c r="N498" s="7"/>
      <c r="O498" s="7"/>
      <c r="P498" s="7"/>
      <c r="Q498" s="7"/>
      <c r="R498" s="7"/>
      <c r="S498" s="7"/>
    </row>
    <row r="499" spans="1:19" ht="11.25" customHeight="1">
      <c r="A499" s="7"/>
      <c r="B499" s="7"/>
      <c r="C499" s="7"/>
      <c r="D499" s="7"/>
      <c r="E499" s="6"/>
      <c r="F499" s="11"/>
      <c r="G499" s="11"/>
      <c r="H499" s="11"/>
      <c r="I499" s="11"/>
      <c r="J499" s="11"/>
      <c r="K499" s="11"/>
      <c r="L499" s="11"/>
      <c r="M499" s="7"/>
      <c r="N499" s="7"/>
      <c r="O499" s="7"/>
      <c r="P499" s="7"/>
      <c r="Q499" s="7"/>
      <c r="R499" s="7"/>
      <c r="S499" s="7"/>
    </row>
    <row r="500" spans="1:19" ht="11.25" customHeight="1">
      <c r="A500" s="7"/>
      <c r="B500" s="7"/>
      <c r="C500" s="7"/>
      <c r="D500" s="7"/>
      <c r="E500" s="6"/>
      <c r="F500" s="11"/>
      <c r="G500" s="11"/>
      <c r="H500" s="11"/>
      <c r="I500" s="11"/>
      <c r="J500" s="11"/>
      <c r="K500" s="11"/>
      <c r="L500" s="11"/>
      <c r="M500" s="7"/>
      <c r="N500" s="7"/>
      <c r="O500" s="7"/>
      <c r="P500" s="7"/>
      <c r="Q500" s="7"/>
      <c r="R500" s="7"/>
      <c r="S500" s="7"/>
    </row>
    <row r="501" spans="1:19" ht="11.25" customHeight="1">
      <c r="A501" s="7"/>
      <c r="B501" s="7"/>
      <c r="C501" s="7"/>
      <c r="D501" s="7"/>
      <c r="E501" s="6"/>
      <c r="F501" s="12"/>
      <c r="G501" s="12"/>
      <c r="H501" s="12"/>
      <c r="I501" s="11"/>
      <c r="J501" s="11"/>
      <c r="K501" s="11"/>
      <c r="L501" s="11"/>
      <c r="M501" s="7"/>
      <c r="N501" s="7"/>
      <c r="O501" s="7"/>
      <c r="P501" s="7"/>
      <c r="Q501" s="7"/>
      <c r="R501" s="7"/>
      <c r="S501" s="7"/>
    </row>
    <row r="502" spans="1:19" ht="11.25" customHeight="1">
      <c r="A502" s="7"/>
      <c r="B502" s="7"/>
      <c r="C502" s="7"/>
      <c r="D502" s="7"/>
      <c r="E502" s="6"/>
      <c r="F502" s="11"/>
      <c r="G502" s="11"/>
      <c r="H502" s="11"/>
      <c r="I502" s="11"/>
      <c r="J502" s="11"/>
      <c r="K502" s="11"/>
      <c r="L502" s="11"/>
      <c r="M502" s="7"/>
      <c r="N502" s="7"/>
      <c r="O502" s="7"/>
      <c r="P502" s="7"/>
      <c r="Q502" s="7"/>
      <c r="R502" s="7"/>
      <c r="S502" s="7"/>
    </row>
    <row r="503" spans="1:19" ht="11.25" customHeight="1">
      <c r="A503" s="7"/>
      <c r="B503" s="7"/>
      <c r="C503" s="7"/>
      <c r="D503" s="7"/>
      <c r="E503" s="6"/>
      <c r="F503" s="11"/>
      <c r="G503" s="11"/>
      <c r="H503" s="11"/>
      <c r="I503" s="11"/>
      <c r="J503" s="11"/>
      <c r="K503" s="11"/>
      <c r="L503" s="11"/>
      <c r="M503" s="7"/>
      <c r="N503" s="7"/>
      <c r="O503" s="7"/>
      <c r="P503" s="7"/>
      <c r="Q503" s="7"/>
      <c r="R503" s="7"/>
      <c r="S503" s="7"/>
    </row>
    <row r="504" spans="1:19" ht="11.25" customHeight="1">
      <c r="A504" s="7"/>
      <c r="B504" s="7"/>
      <c r="C504" s="7"/>
      <c r="D504" s="7"/>
      <c r="E504" s="6"/>
      <c r="F504" s="11"/>
      <c r="G504" s="11"/>
      <c r="H504" s="11"/>
      <c r="I504" s="11"/>
      <c r="J504" s="11"/>
      <c r="K504" s="11"/>
      <c r="L504" s="11"/>
      <c r="M504" s="7"/>
      <c r="N504" s="7"/>
      <c r="O504" s="7"/>
      <c r="P504" s="7"/>
      <c r="Q504" s="7"/>
      <c r="R504" s="7"/>
      <c r="S504" s="7"/>
    </row>
    <row r="505" spans="1:19" ht="11.25" customHeight="1">
      <c r="A505" s="7"/>
      <c r="B505" s="7"/>
      <c r="C505" s="7"/>
      <c r="D505" s="7"/>
      <c r="E505" s="6"/>
      <c r="F505" s="11"/>
      <c r="G505" s="11"/>
      <c r="H505" s="11"/>
      <c r="I505" s="11"/>
      <c r="J505" s="11"/>
      <c r="K505" s="11"/>
      <c r="L505" s="11"/>
      <c r="M505" s="7"/>
      <c r="N505" s="7"/>
      <c r="O505" s="7"/>
      <c r="P505" s="7"/>
      <c r="Q505" s="7"/>
      <c r="R505" s="7"/>
      <c r="S505" s="7"/>
    </row>
    <row r="506" spans="1:19" ht="11.25" customHeight="1">
      <c r="A506" s="7"/>
      <c r="B506" s="7"/>
      <c r="C506" s="7"/>
      <c r="D506" s="7"/>
      <c r="E506" s="6"/>
      <c r="F506" s="11"/>
      <c r="G506" s="11"/>
      <c r="H506" s="11"/>
      <c r="I506" s="11"/>
      <c r="J506" s="11"/>
      <c r="K506" s="11"/>
      <c r="L506" s="11"/>
      <c r="M506" s="7"/>
      <c r="N506" s="7"/>
      <c r="O506" s="7"/>
      <c r="P506" s="7"/>
      <c r="Q506" s="7"/>
      <c r="R506" s="7"/>
      <c r="S506" s="7"/>
    </row>
    <row r="507" spans="1:19" ht="11.25" customHeight="1">
      <c r="A507" s="7"/>
      <c r="B507" s="7"/>
      <c r="C507" s="7"/>
      <c r="D507" s="7"/>
      <c r="E507" s="6"/>
      <c r="F507" s="11"/>
      <c r="G507" s="11"/>
      <c r="H507" s="11"/>
      <c r="I507" s="11"/>
      <c r="J507" s="11"/>
      <c r="K507" s="11"/>
      <c r="L507" s="11"/>
      <c r="M507" s="7"/>
      <c r="N507" s="7"/>
      <c r="O507" s="7"/>
      <c r="P507" s="7"/>
      <c r="Q507" s="7"/>
      <c r="R507" s="7"/>
      <c r="S507" s="7"/>
    </row>
    <row r="508" spans="1:19" ht="11.25" customHeight="1">
      <c r="A508" s="7"/>
      <c r="B508" s="7"/>
      <c r="C508" s="7"/>
      <c r="D508" s="7"/>
      <c r="E508" s="6"/>
      <c r="F508" s="11"/>
      <c r="G508" s="11"/>
      <c r="H508" s="11"/>
      <c r="I508" s="11"/>
      <c r="J508" s="11"/>
      <c r="K508" s="11"/>
      <c r="L508" s="11"/>
      <c r="M508" s="7"/>
      <c r="N508" s="7"/>
      <c r="O508" s="7"/>
      <c r="P508" s="7"/>
      <c r="Q508" s="7"/>
      <c r="R508" s="7"/>
      <c r="S508" s="7"/>
    </row>
    <row r="509" spans="1:19" ht="11.25" customHeight="1">
      <c r="A509" s="7"/>
      <c r="B509" s="7"/>
      <c r="C509" s="7"/>
      <c r="D509" s="7"/>
      <c r="E509" s="6"/>
      <c r="F509" s="11"/>
      <c r="G509" s="11"/>
      <c r="H509" s="11"/>
      <c r="I509" s="11"/>
      <c r="J509" s="11"/>
      <c r="K509" s="11"/>
      <c r="L509" s="11"/>
      <c r="M509" s="7"/>
      <c r="N509" s="7"/>
      <c r="O509" s="7"/>
      <c r="P509" s="7"/>
      <c r="Q509" s="7"/>
      <c r="R509" s="7"/>
      <c r="S509" s="7"/>
    </row>
    <row r="510" spans="1:19" ht="11.25" customHeight="1">
      <c r="A510" s="7"/>
      <c r="B510" s="7"/>
      <c r="C510" s="7"/>
      <c r="D510" s="7"/>
      <c r="E510" s="6"/>
      <c r="F510" s="11"/>
      <c r="G510" s="11"/>
      <c r="H510" s="11"/>
      <c r="I510" s="11"/>
      <c r="J510" s="11"/>
      <c r="K510" s="11"/>
      <c r="L510" s="11"/>
      <c r="M510" s="7"/>
      <c r="N510" s="7"/>
      <c r="O510" s="7"/>
      <c r="P510" s="7"/>
      <c r="Q510" s="7"/>
      <c r="R510" s="7"/>
      <c r="S510" s="7"/>
    </row>
    <row r="511" spans="1:19" ht="11.25" customHeight="1">
      <c r="A511" s="7"/>
      <c r="B511" s="7"/>
      <c r="C511" s="7"/>
      <c r="D511" s="7"/>
      <c r="E511" s="6"/>
      <c r="F511" s="11"/>
      <c r="G511" s="11"/>
      <c r="H511" s="11"/>
      <c r="I511" s="11"/>
      <c r="J511" s="11"/>
      <c r="K511" s="11"/>
      <c r="L511" s="11"/>
      <c r="M511" s="7"/>
      <c r="N511" s="7"/>
      <c r="O511" s="7"/>
      <c r="P511" s="7"/>
      <c r="Q511" s="7"/>
      <c r="R511" s="7"/>
      <c r="S511" s="7"/>
    </row>
    <row r="512" spans="1:19" ht="11.25" customHeight="1">
      <c r="A512" s="7"/>
      <c r="B512" s="7"/>
      <c r="C512" s="7"/>
      <c r="D512" s="7"/>
      <c r="E512" s="6"/>
      <c r="F512" s="11"/>
      <c r="G512" s="11"/>
      <c r="H512" s="11"/>
      <c r="I512" s="11"/>
      <c r="J512" s="11"/>
      <c r="K512" s="11"/>
      <c r="L512" s="11"/>
      <c r="M512" s="7"/>
      <c r="N512" s="7"/>
      <c r="O512" s="7"/>
      <c r="P512" s="7"/>
      <c r="Q512" s="7"/>
      <c r="R512" s="7"/>
      <c r="S512" s="7"/>
    </row>
    <row r="513" spans="1:19" ht="11.25" customHeight="1">
      <c r="A513" s="7"/>
      <c r="B513" s="7"/>
      <c r="C513" s="7"/>
      <c r="D513" s="7"/>
      <c r="E513" s="6"/>
      <c r="F513" s="11"/>
      <c r="G513" s="11"/>
      <c r="H513" s="11"/>
      <c r="I513" s="11"/>
      <c r="J513" s="11"/>
      <c r="K513" s="11"/>
      <c r="L513" s="11"/>
      <c r="M513" s="7"/>
      <c r="N513" s="7"/>
      <c r="O513" s="7"/>
      <c r="P513" s="7"/>
      <c r="Q513" s="7"/>
      <c r="R513" s="7"/>
      <c r="S513" s="7"/>
    </row>
    <row r="514" spans="1:19" ht="11.25" customHeight="1">
      <c r="A514" s="7"/>
      <c r="B514" s="7"/>
      <c r="C514" s="7"/>
      <c r="D514" s="7"/>
      <c r="E514" s="6"/>
      <c r="F514" s="11"/>
      <c r="G514" s="11"/>
      <c r="H514" s="11"/>
      <c r="I514" s="11"/>
      <c r="J514" s="11"/>
      <c r="K514" s="11"/>
      <c r="L514" s="11"/>
      <c r="M514" s="7"/>
      <c r="N514" s="7"/>
      <c r="O514" s="7"/>
      <c r="P514" s="7"/>
      <c r="Q514" s="7"/>
      <c r="R514" s="7"/>
      <c r="S514" s="7"/>
    </row>
    <row r="515" spans="1:19" ht="11.25" customHeight="1">
      <c r="A515" s="7"/>
      <c r="B515" s="7"/>
      <c r="C515" s="7"/>
      <c r="D515" s="7"/>
      <c r="E515" s="6"/>
      <c r="F515" s="11"/>
      <c r="G515" s="11"/>
      <c r="H515" s="11"/>
      <c r="I515" s="11"/>
      <c r="J515" s="11"/>
      <c r="K515" s="11"/>
      <c r="L515" s="11"/>
      <c r="M515" s="7"/>
      <c r="N515" s="7"/>
      <c r="O515" s="7"/>
      <c r="P515" s="7"/>
      <c r="Q515" s="7"/>
      <c r="R515" s="7"/>
      <c r="S515" s="7"/>
    </row>
    <row r="516" spans="1:19" ht="11.25" customHeight="1">
      <c r="A516" s="7"/>
      <c r="B516" s="7"/>
      <c r="C516" s="7"/>
      <c r="D516" s="7"/>
      <c r="E516" s="6"/>
      <c r="F516" s="11"/>
      <c r="G516" s="11"/>
      <c r="H516" s="11"/>
      <c r="I516" s="11"/>
      <c r="J516" s="11"/>
      <c r="K516" s="11"/>
      <c r="L516" s="11"/>
      <c r="M516" s="7"/>
      <c r="N516" s="7"/>
      <c r="O516" s="7"/>
      <c r="P516" s="7"/>
      <c r="Q516" s="7"/>
      <c r="R516" s="7"/>
      <c r="S516" s="7"/>
    </row>
    <row r="517" spans="1:19" ht="11.25" customHeight="1">
      <c r="A517" s="7"/>
      <c r="B517" s="7"/>
      <c r="C517" s="7"/>
      <c r="D517" s="7"/>
      <c r="E517" s="6"/>
      <c r="F517" s="11"/>
      <c r="G517" s="11"/>
      <c r="H517" s="11"/>
      <c r="I517" s="11"/>
      <c r="J517" s="11"/>
      <c r="K517" s="11"/>
      <c r="L517" s="11"/>
      <c r="M517" s="7"/>
      <c r="N517" s="7"/>
      <c r="O517" s="7"/>
      <c r="P517" s="7"/>
      <c r="Q517" s="7"/>
      <c r="R517" s="7"/>
      <c r="S517" s="7"/>
    </row>
    <row r="518" spans="1:19" ht="11.25" customHeight="1">
      <c r="A518" s="7"/>
      <c r="B518" s="7"/>
      <c r="C518" s="7"/>
      <c r="D518" s="7"/>
      <c r="E518" s="6"/>
      <c r="F518" s="11"/>
      <c r="G518" s="11"/>
      <c r="H518" s="11"/>
      <c r="I518" s="11"/>
      <c r="J518" s="11"/>
      <c r="K518" s="11"/>
      <c r="L518" s="11"/>
      <c r="M518" s="7"/>
      <c r="N518" s="7"/>
      <c r="O518" s="7"/>
      <c r="P518" s="7"/>
      <c r="Q518" s="7"/>
      <c r="R518" s="7"/>
      <c r="S518" s="7"/>
    </row>
    <row r="519" spans="1:19" ht="11.25" customHeight="1">
      <c r="A519" s="7"/>
      <c r="B519" s="7"/>
      <c r="C519" s="7"/>
      <c r="D519" s="7"/>
      <c r="E519" s="6"/>
      <c r="F519" s="11"/>
      <c r="G519" s="11"/>
      <c r="H519" s="11"/>
      <c r="I519" s="11"/>
      <c r="J519" s="11"/>
      <c r="K519" s="11"/>
      <c r="L519" s="11"/>
      <c r="M519" s="7"/>
      <c r="N519" s="7"/>
      <c r="O519" s="7"/>
      <c r="P519" s="7"/>
      <c r="Q519" s="7"/>
      <c r="R519" s="7"/>
      <c r="S519" s="7"/>
    </row>
    <row r="520" spans="1:19" ht="11.25" customHeight="1">
      <c r="A520" s="7"/>
      <c r="B520" s="7"/>
      <c r="C520" s="7"/>
      <c r="D520" s="7"/>
      <c r="E520" s="6"/>
      <c r="F520" s="11"/>
      <c r="G520" s="11"/>
      <c r="H520" s="11"/>
      <c r="I520" s="11"/>
      <c r="J520" s="11"/>
      <c r="K520" s="11"/>
      <c r="L520" s="11"/>
      <c r="M520" s="7"/>
      <c r="N520" s="7"/>
      <c r="O520" s="7"/>
      <c r="P520" s="7"/>
      <c r="Q520" s="7"/>
      <c r="R520" s="7"/>
      <c r="S520" s="7"/>
    </row>
    <row r="521" spans="1:19" ht="11.25" customHeight="1"/>
    <row r="522" spans="1:19" ht="11.25" customHeight="1"/>
    <row r="523" spans="1:19">
      <c r="J523" s="4"/>
      <c r="K523" s="4"/>
      <c r="L523" s="4"/>
    </row>
    <row r="524" spans="1:19">
      <c r="J524" s="4"/>
      <c r="K524" s="4"/>
      <c r="L524" s="4"/>
    </row>
  </sheetData>
  <sheetProtection password="EC49" sheet="1"/>
  <mergeCells count="10">
    <mergeCell ref="A48:K48"/>
    <mergeCell ref="A1:B1"/>
    <mergeCell ref="A7:D7"/>
    <mergeCell ref="A19:D19"/>
    <mergeCell ref="A20:D20"/>
    <mergeCell ref="A33:D33"/>
    <mergeCell ref="C1:K1"/>
    <mergeCell ref="B15:D15"/>
    <mergeCell ref="B28:D28"/>
    <mergeCell ref="B41:D41"/>
  </mergeCells>
  <conditionalFormatting sqref="E3">
    <cfRule type="expression" dxfId="1572" priority="142" stopIfTrue="1">
      <formula>#REF!&gt;=1</formula>
    </cfRule>
  </conditionalFormatting>
  <conditionalFormatting sqref="F3">
    <cfRule type="expression" dxfId="1571" priority="141" stopIfTrue="1">
      <formula>#REF!&gt;=2</formula>
    </cfRule>
  </conditionalFormatting>
  <conditionalFormatting sqref="G3">
    <cfRule type="expression" dxfId="1570" priority="140" stopIfTrue="1">
      <formula>#REF!&gt;=3</formula>
    </cfRule>
  </conditionalFormatting>
  <conditionalFormatting sqref="H3">
    <cfRule type="expression" dxfId="1569" priority="139" stopIfTrue="1">
      <formula>#REF!&gt;=4</formula>
    </cfRule>
  </conditionalFormatting>
  <conditionalFormatting sqref="I3">
    <cfRule type="expression" dxfId="1568" priority="138" stopIfTrue="1">
      <formula>#REF!&gt;=5</formula>
    </cfRule>
  </conditionalFormatting>
  <conditionalFormatting sqref="J3">
    <cfRule type="expression" dxfId="1567" priority="137" stopIfTrue="1">
      <formula>#REF!&gt;=6</formula>
    </cfRule>
  </conditionalFormatting>
  <conditionalFormatting sqref="K3:BH3">
    <cfRule type="expression" dxfId="1566" priority="136" stopIfTrue="1">
      <formula>#REF!&gt;=7</formula>
    </cfRule>
  </conditionalFormatting>
  <conditionalFormatting sqref="E5">
    <cfRule type="expression" dxfId="1565" priority="135" stopIfTrue="1">
      <formula>#REF!&gt;=1</formula>
    </cfRule>
  </conditionalFormatting>
  <conditionalFormatting sqref="F5">
    <cfRule type="expression" dxfId="1564" priority="134" stopIfTrue="1">
      <formula>#REF!&gt;=2</formula>
    </cfRule>
  </conditionalFormatting>
  <conditionalFormatting sqref="G5">
    <cfRule type="expression" dxfId="1563" priority="133" stopIfTrue="1">
      <formula>#REF!&gt;=3</formula>
    </cfRule>
  </conditionalFormatting>
  <conditionalFormatting sqref="H5">
    <cfRule type="expression" dxfId="1562" priority="132" stopIfTrue="1">
      <formula>#REF!&gt;=4</formula>
    </cfRule>
  </conditionalFormatting>
  <conditionalFormatting sqref="I5">
    <cfRule type="expression" dxfId="1561" priority="131" stopIfTrue="1">
      <formula>#REF!&gt;=5</formula>
    </cfRule>
  </conditionalFormatting>
  <conditionalFormatting sqref="J5">
    <cfRule type="expression" dxfId="1560" priority="130" stopIfTrue="1">
      <formula>#REF!&gt;=6</formula>
    </cfRule>
  </conditionalFormatting>
  <conditionalFormatting sqref="K5:BH5">
    <cfRule type="expression" dxfId="1559" priority="129" stopIfTrue="1">
      <formula>#REF!&gt;=7</formula>
    </cfRule>
  </conditionalFormatting>
  <conditionalFormatting sqref="BI4">
    <cfRule type="expression" dxfId="1558" priority="128" stopIfTrue="1">
      <formula>IF(ISBLANK(BG101),FALSE,TRUE)</formula>
    </cfRule>
  </conditionalFormatting>
  <conditionalFormatting sqref="BI3">
    <cfRule type="expression" dxfId="1557" priority="127" stopIfTrue="1">
      <formula>IF(ISBLANK(BG101),FALSE,TRUE)</formula>
    </cfRule>
  </conditionalFormatting>
  <conditionalFormatting sqref="BI5">
    <cfRule type="expression" dxfId="1556" priority="126" stopIfTrue="1">
      <formula>IF(ISBLANK(BG101),FALSE,TRUE)</formula>
    </cfRule>
  </conditionalFormatting>
  <conditionalFormatting sqref="BJ3">
    <cfRule type="expression" dxfId="1555" priority="125" stopIfTrue="1">
      <formula>IF(ISBLANK(BH101),FALSE,TRUE)</formula>
    </cfRule>
  </conditionalFormatting>
  <conditionalFormatting sqref="BK3">
    <cfRule type="expression" dxfId="1554" priority="124" stopIfTrue="1">
      <formula>IF(ISBLANK(BI101),FALSE,TRUE)</formula>
    </cfRule>
  </conditionalFormatting>
  <conditionalFormatting sqref="BL3">
    <cfRule type="expression" dxfId="1553" priority="123" stopIfTrue="1">
      <formula>IF(ISBLANK(BJ101),FALSE,TRUE)</formula>
    </cfRule>
  </conditionalFormatting>
  <conditionalFormatting sqref="BM3">
    <cfRule type="expression" dxfId="1552" priority="122" stopIfTrue="1">
      <formula>IF(ISBLANK(BK101),FALSE,TRUE)</formula>
    </cfRule>
  </conditionalFormatting>
  <conditionalFormatting sqref="BN3">
    <cfRule type="expression" dxfId="1551" priority="121" stopIfTrue="1">
      <formula>IF(ISBLANK(BL101),FALSE,TRUE)</formula>
    </cfRule>
  </conditionalFormatting>
  <conditionalFormatting sqref="BO3">
    <cfRule type="expression" dxfId="1550" priority="120" stopIfTrue="1">
      <formula>IF(ISBLANK(BM101),FALSE,TRUE)</formula>
    </cfRule>
  </conditionalFormatting>
  <conditionalFormatting sqref="BP3">
    <cfRule type="expression" dxfId="1549" priority="119" stopIfTrue="1">
      <formula>IF(ISBLANK(BN101),FALSE,TRUE)</formula>
    </cfRule>
  </conditionalFormatting>
  <conditionalFormatting sqref="BQ3">
    <cfRule type="expression" dxfId="1548" priority="118" stopIfTrue="1">
      <formula>IF(ISBLANK(BO101),FALSE,TRUE)</formula>
    </cfRule>
  </conditionalFormatting>
  <conditionalFormatting sqref="BR3">
    <cfRule type="expression" dxfId="1547" priority="117" stopIfTrue="1">
      <formula>IF(ISBLANK(BP101),FALSE,TRUE)</formula>
    </cfRule>
  </conditionalFormatting>
  <conditionalFormatting sqref="BS3">
    <cfRule type="expression" dxfId="1546" priority="116" stopIfTrue="1">
      <formula>IF(ISBLANK(BQ101),FALSE,TRUE)</formula>
    </cfRule>
  </conditionalFormatting>
  <conditionalFormatting sqref="BJ4">
    <cfRule type="expression" dxfId="1545" priority="115" stopIfTrue="1">
      <formula>IF(ISBLANK(BH101),FALSE,TRUE)</formula>
    </cfRule>
  </conditionalFormatting>
  <conditionalFormatting sqref="BK4">
    <cfRule type="expression" dxfId="1544" priority="114" stopIfTrue="1">
      <formula>IF(ISBLANK(BI101),FALSE,TRUE)</formula>
    </cfRule>
  </conditionalFormatting>
  <conditionalFormatting sqref="BL4">
    <cfRule type="expression" dxfId="1543" priority="113" stopIfTrue="1">
      <formula>IF(ISBLANK(BJ101),FALSE,TRUE)</formula>
    </cfRule>
  </conditionalFormatting>
  <conditionalFormatting sqref="BM4">
    <cfRule type="expression" dxfId="1542" priority="112" stopIfTrue="1">
      <formula>IF(ISBLANK(BK101),FALSE,TRUE)</formula>
    </cfRule>
  </conditionalFormatting>
  <conditionalFormatting sqref="BN4">
    <cfRule type="expression" dxfId="1541" priority="111" stopIfTrue="1">
      <formula>IF(ISBLANK(BL101),FALSE,TRUE)</formula>
    </cfRule>
  </conditionalFormatting>
  <conditionalFormatting sqref="BO4">
    <cfRule type="expression" dxfId="1540" priority="110" stopIfTrue="1">
      <formula>IF(ISBLANK(BM101),FALSE,TRUE)</formula>
    </cfRule>
  </conditionalFormatting>
  <conditionalFormatting sqref="BP4">
    <cfRule type="expression" dxfId="1539" priority="109" stopIfTrue="1">
      <formula>IF(ISBLANK(BN101),FALSE,TRUE)</formula>
    </cfRule>
  </conditionalFormatting>
  <conditionalFormatting sqref="BQ4">
    <cfRule type="expression" dxfId="1538" priority="108" stopIfTrue="1">
      <formula>IF(ISBLANK(BO101),FALSE,TRUE)</formula>
    </cfRule>
  </conditionalFormatting>
  <conditionalFormatting sqref="BR4">
    <cfRule type="expression" dxfId="1537" priority="107" stopIfTrue="1">
      <formula>IF(ISBLANK(BP101),FALSE,TRUE)</formula>
    </cfRule>
  </conditionalFormatting>
  <conditionalFormatting sqref="BS4">
    <cfRule type="expression" dxfId="1536" priority="106" stopIfTrue="1">
      <formula>IF(ISBLANK(BQ101),FALSE,TRUE)</formula>
    </cfRule>
  </conditionalFormatting>
  <conditionalFormatting sqref="BJ5">
    <cfRule type="expression" dxfId="1535" priority="105" stopIfTrue="1">
      <formula>IF(ISBLANK(BH101),FALSE,TRUE)</formula>
    </cfRule>
  </conditionalFormatting>
  <conditionalFormatting sqref="BK5">
    <cfRule type="expression" dxfId="1534" priority="104" stopIfTrue="1">
      <formula>IF(ISBLANK(BI101),FALSE,TRUE)</formula>
    </cfRule>
  </conditionalFormatting>
  <conditionalFormatting sqref="BL5">
    <cfRule type="expression" dxfId="1533" priority="103" stopIfTrue="1">
      <formula>IF(ISBLANK(BJ101),FALSE,TRUE)</formula>
    </cfRule>
  </conditionalFormatting>
  <conditionalFormatting sqref="BM5">
    <cfRule type="expression" dxfId="1532" priority="102" stopIfTrue="1">
      <formula>IF(ISBLANK(BK101),FALSE,TRUE)</formula>
    </cfRule>
  </conditionalFormatting>
  <conditionalFormatting sqref="BN5">
    <cfRule type="expression" dxfId="1531" priority="101" stopIfTrue="1">
      <formula>IF(ISBLANK(BL101),FALSE,TRUE)</formula>
    </cfRule>
  </conditionalFormatting>
  <conditionalFormatting sqref="BO5">
    <cfRule type="expression" dxfId="1530" priority="100" stopIfTrue="1">
      <formula>IF(ISBLANK(BM101),FALSE,TRUE)</formula>
    </cfRule>
  </conditionalFormatting>
  <conditionalFormatting sqref="BP5">
    <cfRule type="expression" dxfId="1529" priority="99" stopIfTrue="1">
      <formula>IF(ISBLANK(BN101),FALSE,TRUE)</formula>
    </cfRule>
  </conditionalFormatting>
  <conditionalFormatting sqref="BQ5">
    <cfRule type="expression" dxfId="1528" priority="98" stopIfTrue="1">
      <formula>IF(ISBLANK(BO101),FALSE,TRUE)</formula>
    </cfRule>
  </conditionalFormatting>
  <conditionalFormatting sqref="BR5">
    <cfRule type="expression" dxfId="1527" priority="97" stopIfTrue="1">
      <formula>IF(ISBLANK(BP101),FALSE,TRUE)</formula>
    </cfRule>
  </conditionalFormatting>
  <conditionalFormatting sqref="BS5">
    <cfRule type="expression" dxfId="1526" priority="96" stopIfTrue="1">
      <formula>IF(ISBLANK(BQ101),FALSE,TRUE)</formula>
    </cfRule>
  </conditionalFormatting>
  <conditionalFormatting sqref="BI46">
    <cfRule type="expression" dxfId="1525" priority="95" stopIfTrue="1">
      <formula>IF(ISBLANK(BG101),FALSE,TRUE)</formula>
    </cfRule>
  </conditionalFormatting>
  <conditionalFormatting sqref="BJ46">
    <cfRule type="expression" dxfId="1524" priority="94" stopIfTrue="1">
      <formula>IF(ISBLANK(BH101),FALSE,TRUE)</formula>
    </cfRule>
  </conditionalFormatting>
  <conditionalFormatting sqref="BK46">
    <cfRule type="expression" dxfId="1523" priority="93" stopIfTrue="1">
      <formula>IF(ISBLANK(BI101),FALSE,TRUE)</formula>
    </cfRule>
  </conditionalFormatting>
  <conditionalFormatting sqref="BL46">
    <cfRule type="expression" dxfId="1522" priority="92" stopIfTrue="1">
      <formula>IF(ISBLANK(BJ101),FALSE,TRUE)</formula>
    </cfRule>
  </conditionalFormatting>
  <conditionalFormatting sqref="BM46">
    <cfRule type="expression" dxfId="1521" priority="91" stopIfTrue="1">
      <formula>IF(ISBLANK(BK101),FALSE,TRUE)</formula>
    </cfRule>
  </conditionalFormatting>
  <conditionalFormatting sqref="BN46">
    <cfRule type="expression" dxfId="1520" priority="90" stopIfTrue="1">
      <formula>IF(ISBLANK(BL101),FALSE,TRUE)</formula>
    </cfRule>
  </conditionalFormatting>
  <conditionalFormatting sqref="BO46">
    <cfRule type="expression" dxfId="1519" priority="89" stopIfTrue="1">
      <formula>IF(ISBLANK(BM101),FALSE,TRUE)</formula>
    </cfRule>
  </conditionalFormatting>
  <conditionalFormatting sqref="BP46">
    <cfRule type="expression" dxfId="1518" priority="88" stopIfTrue="1">
      <formula>IF(ISBLANK(BN101),FALSE,TRUE)</formula>
    </cfRule>
  </conditionalFormatting>
  <conditionalFormatting sqref="BQ46">
    <cfRule type="expression" dxfId="1517" priority="87" stopIfTrue="1">
      <formula>IF(ISBLANK(BO101),FALSE,TRUE)</formula>
    </cfRule>
  </conditionalFormatting>
  <conditionalFormatting sqref="BR46">
    <cfRule type="expression" dxfId="1516" priority="86" stopIfTrue="1">
      <formula>IF(ISBLANK(BP101),FALSE,TRUE)</formula>
    </cfRule>
  </conditionalFormatting>
  <conditionalFormatting sqref="BS46">
    <cfRule type="expression" dxfId="1515" priority="85" stopIfTrue="1">
      <formula>IF(ISBLANK(BQ101),FALSE,TRUE)</formula>
    </cfRule>
  </conditionalFormatting>
  <conditionalFormatting sqref="BT3">
    <cfRule type="expression" dxfId="1514" priority="84" stopIfTrue="1">
      <formula>IF(ISBLANK(BR101),FALSE,TRUE)</formula>
    </cfRule>
  </conditionalFormatting>
  <conditionalFormatting sqref="BU3">
    <cfRule type="expression" dxfId="1513" priority="83" stopIfTrue="1">
      <formula>IF(ISBLANK(BS101),FALSE,TRUE)</formula>
    </cfRule>
  </conditionalFormatting>
  <conditionalFormatting sqref="BV3">
    <cfRule type="expression" dxfId="1512" priority="82" stopIfTrue="1">
      <formula>IF(ISBLANK(BT101),FALSE,TRUE)</formula>
    </cfRule>
  </conditionalFormatting>
  <conditionalFormatting sqref="BW3">
    <cfRule type="expression" dxfId="1511" priority="81" stopIfTrue="1">
      <formula>IF(ISBLANK(BU101),FALSE,TRUE)</formula>
    </cfRule>
  </conditionalFormatting>
  <conditionalFormatting sqref="BX3">
    <cfRule type="expression" dxfId="1510" priority="80" stopIfTrue="1">
      <formula>IF(ISBLANK(BV101),FALSE,TRUE)</formula>
    </cfRule>
  </conditionalFormatting>
  <conditionalFormatting sqref="BY3">
    <cfRule type="expression" dxfId="1509" priority="79" stopIfTrue="1">
      <formula>IF(ISBLANK(BW101),FALSE,TRUE)</formula>
    </cfRule>
  </conditionalFormatting>
  <conditionalFormatting sqref="BZ3">
    <cfRule type="expression" dxfId="1508" priority="78" stopIfTrue="1">
      <formula>IF(ISBLANK(BX101),FALSE,TRUE)</formula>
    </cfRule>
  </conditionalFormatting>
  <conditionalFormatting sqref="CA3">
    <cfRule type="expression" dxfId="1507" priority="77" stopIfTrue="1">
      <formula>IF(ISBLANK(BY101),FALSE,TRUE)</formula>
    </cfRule>
  </conditionalFormatting>
  <conditionalFormatting sqref="CB3">
    <cfRule type="expression" dxfId="1506" priority="76" stopIfTrue="1">
      <formula>IF(ISBLANK(BZ101),FALSE,TRUE)</formula>
    </cfRule>
  </conditionalFormatting>
  <conditionalFormatting sqref="CC3">
    <cfRule type="expression" dxfId="1505" priority="75" stopIfTrue="1">
      <formula>IF(ISBLANK(CA101),FALSE,TRUE)</formula>
    </cfRule>
  </conditionalFormatting>
  <conditionalFormatting sqref="CD3">
    <cfRule type="expression" dxfId="1504" priority="74" stopIfTrue="1">
      <formula>IF(ISBLANK(CB101),FALSE,TRUE)</formula>
    </cfRule>
  </conditionalFormatting>
  <conditionalFormatting sqref="CE3">
    <cfRule type="expression" dxfId="1503" priority="73" stopIfTrue="1">
      <formula>IF(ISBLANK(CC101),FALSE,TRUE)</formula>
    </cfRule>
  </conditionalFormatting>
  <conditionalFormatting sqref="CF3">
    <cfRule type="expression" dxfId="1502" priority="72" stopIfTrue="1">
      <formula>IF(ISBLANK(CD101),FALSE,TRUE)</formula>
    </cfRule>
  </conditionalFormatting>
  <conditionalFormatting sqref="CG3">
    <cfRule type="expression" dxfId="1501" priority="71" stopIfTrue="1">
      <formula>IF(ISBLANK(CE101),FALSE,TRUE)</formula>
    </cfRule>
  </conditionalFormatting>
  <conditionalFormatting sqref="CH3">
    <cfRule type="expression" dxfId="1500" priority="70" stopIfTrue="1">
      <formula>IF(ISBLANK(CF101),FALSE,TRUE)</formula>
    </cfRule>
  </conditionalFormatting>
  <conditionalFormatting sqref="CI3">
    <cfRule type="expression" dxfId="1499" priority="69" stopIfTrue="1">
      <formula>IF(ISBLANK(CG101),FALSE,TRUE)</formula>
    </cfRule>
  </conditionalFormatting>
  <conditionalFormatting sqref="CJ3">
    <cfRule type="expression" dxfId="1498" priority="68" stopIfTrue="1">
      <formula>IF(ISBLANK(CH101),FALSE,TRUE)</formula>
    </cfRule>
  </conditionalFormatting>
  <conditionalFormatting sqref="CK3">
    <cfRule type="expression" dxfId="1497" priority="67" stopIfTrue="1">
      <formula>IF(ISBLANK(CI101),FALSE,TRUE)</formula>
    </cfRule>
  </conditionalFormatting>
  <conditionalFormatting sqref="CL3">
    <cfRule type="expression" dxfId="1496" priority="66" stopIfTrue="1">
      <formula>IF(ISBLANK(CJ101),FALSE,TRUE)</formula>
    </cfRule>
  </conditionalFormatting>
  <conditionalFormatting sqref="CM3:DH3">
    <cfRule type="expression" dxfId="1495" priority="65" stopIfTrue="1">
      <formula>IF(ISBLANK(CK101),FALSE,TRUE)</formula>
    </cfRule>
  </conditionalFormatting>
  <conditionalFormatting sqref="BT4">
    <cfRule type="expression" dxfId="1494" priority="64" stopIfTrue="1">
      <formula>IF(ISBLANK(BR101),FALSE,TRUE)</formula>
    </cfRule>
  </conditionalFormatting>
  <conditionalFormatting sqref="BU4">
    <cfRule type="expression" dxfId="1493" priority="63" stopIfTrue="1">
      <formula>IF(ISBLANK(BS101),FALSE,TRUE)</formula>
    </cfRule>
  </conditionalFormatting>
  <conditionalFormatting sqref="BV4">
    <cfRule type="expression" dxfId="1492" priority="62" stopIfTrue="1">
      <formula>IF(ISBLANK(BT101),FALSE,TRUE)</formula>
    </cfRule>
  </conditionalFormatting>
  <conditionalFormatting sqref="BW4">
    <cfRule type="expression" dxfId="1491" priority="61" stopIfTrue="1">
      <formula>IF(ISBLANK(BU101),FALSE,TRUE)</formula>
    </cfRule>
  </conditionalFormatting>
  <conditionalFormatting sqref="BX4">
    <cfRule type="expression" dxfId="1490" priority="60" stopIfTrue="1">
      <formula>IF(ISBLANK(BV101),FALSE,TRUE)</formula>
    </cfRule>
  </conditionalFormatting>
  <conditionalFormatting sqref="BY4">
    <cfRule type="expression" dxfId="1489" priority="59" stopIfTrue="1">
      <formula>IF(ISBLANK(BW101),FALSE,TRUE)</formula>
    </cfRule>
  </conditionalFormatting>
  <conditionalFormatting sqref="BZ4">
    <cfRule type="expression" dxfId="1488" priority="58" stopIfTrue="1">
      <formula>IF(ISBLANK(BX101),FALSE,TRUE)</formula>
    </cfRule>
  </conditionalFormatting>
  <conditionalFormatting sqref="CA4">
    <cfRule type="expression" dxfId="1487" priority="57" stopIfTrue="1">
      <formula>IF(ISBLANK(BY101),FALSE,TRUE)</formula>
    </cfRule>
  </conditionalFormatting>
  <conditionalFormatting sqref="CB4">
    <cfRule type="expression" dxfId="1486" priority="56" stopIfTrue="1">
      <formula>IF(ISBLANK(BZ101),FALSE,TRUE)</formula>
    </cfRule>
  </conditionalFormatting>
  <conditionalFormatting sqref="CC4">
    <cfRule type="expression" dxfId="1485" priority="55" stopIfTrue="1">
      <formula>IF(ISBLANK(CA101),FALSE,TRUE)</formula>
    </cfRule>
  </conditionalFormatting>
  <conditionalFormatting sqref="CD4">
    <cfRule type="expression" dxfId="1484" priority="54" stopIfTrue="1">
      <formula>IF(ISBLANK(CB101),FALSE,TRUE)</formula>
    </cfRule>
  </conditionalFormatting>
  <conditionalFormatting sqref="CE4">
    <cfRule type="expression" dxfId="1483" priority="53" stopIfTrue="1">
      <formula>IF(ISBLANK(CC101),FALSE,TRUE)</formula>
    </cfRule>
  </conditionalFormatting>
  <conditionalFormatting sqref="CF4">
    <cfRule type="expression" dxfId="1482" priority="52" stopIfTrue="1">
      <formula>IF(ISBLANK(CD101),FALSE,TRUE)</formula>
    </cfRule>
  </conditionalFormatting>
  <conditionalFormatting sqref="CG4">
    <cfRule type="expression" dxfId="1481" priority="51" stopIfTrue="1">
      <formula>IF(ISBLANK(CE101),FALSE,TRUE)</formula>
    </cfRule>
  </conditionalFormatting>
  <conditionalFormatting sqref="CH4">
    <cfRule type="expression" dxfId="1480" priority="50" stopIfTrue="1">
      <formula>IF(ISBLANK(CF101),FALSE,TRUE)</formula>
    </cfRule>
  </conditionalFormatting>
  <conditionalFormatting sqref="CI4">
    <cfRule type="expression" dxfId="1479" priority="49" stopIfTrue="1">
      <formula>IF(ISBLANK(CG101),FALSE,TRUE)</formula>
    </cfRule>
  </conditionalFormatting>
  <conditionalFormatting sqref="CJ4">
    <cfRule type="expression" dxfId="1478" priority="48" stopIfTrue="1">
      <formula>IF(ISBLANK(CH101),FALSE,TRUE)</formula>
    </cfRule>
  </conditionalFormatting>
  <conditionalFormatting sqref="CK4">
    <cfRule type="expression" dxfId="1477" priority="47" stopIfTrue="1">
      <formula>IF(ISBLANK(CI101),FALSE,TRUE)</formula>
    </cfRule>
  </conditionalFormatting>
  <conditionalFormatting sqref="CL4">
    <cfRule type="expression" dxfId="1476" priority="46" stopIfTrue="1">
      <formula>IF(ISBLANK(CJ101),FALSE,TRUE)</formula>
    </cfRule>
  </conditionalFormatting>
  <conditionalFormatting sqref="CM4:DH4">
    <cfRule type="expression" dxfId="1475" priority="45" stopIfTrue="1">
      <formula>IF(ISBLANK(CK101),FALSE,TRUE)</formula>
    </cfRule>
  </conditionalFormatting>
  <conditionalFormatting sqref="BT5">
    <cfRule type="expression" dxfId="1474" priority="44" stopIfTrue="1">
      <formula>IF(ISBLANK(BR101),FALSE,TRUE)</formula>
    </cfRule>
  </conditionalFormatting>
  <conditionalFormatting sqref="BU5">
    <cfRule type="expression" dxfId="1473" priority="43" stopIfTrue="1">
      <formula>IF(ISBLANK(BS101),FALSE,TRUE)</formula>
    </cfRule>
  </conditionalFormatting>
  <conditionalFormatting sqref="BV5">
    <cfRule type="expression" dxfId="1472" priority="42" stopIfTrue="1">
      <formula>IF(ISBLANK(BT101),FALSE,TRUE)</formula>
    </cfRule>
  </conditionalFormatting>
  <conditionalFormatting sqref="BW5">
    <cfRule type="expression" dxfId="1471" priority="41" stopIfTrue="1">
      <formula>IF(ISBLANK(BU101),FALSE,TRUE)</formula>
    </cfRule>
  </conditionalFormatting>
  <conditionalFormatting sqref="BX5">
    <cfRule type="expression" dxfId="1470" priority="40" stopIfTrue="1">
      <formula>IF(ISBLANK(BV101),FALSE,TRUE)</formula>
    </cfRule>
  </conditionalFormatting>
  <conditionalFormatting sqref="BY5">
    <cfRule type="expression" dxfId="1469" priority="39" stopIfTrue="1">
      <formula>IF(ISBLANK(BW101),FALSE,TRUE)</formula>
    </cfRule>
  </conditionalFormatting>
  <conditionalFormatting sqref="BZ5">
    <cfRule type="expression" dxfId="1468" priority="38" stopIfTrue="1">
      <formula>IF(ISBLANK(BX101),FALSE,TRUE)</formula>
    </cfRule>
  </conditionalFormatting>
  <conditionalFormatting sqref="CA5">
    <cfRule type="expression" dxfId="1467" priority="37" stopIfTrue="1">
      <formula>IF(ISBLANK(BY101),FALSE,TRUE)</formula>
    </cfRule>
  </conditionalFormatting>
  <conditionalFormatting sqref="CB5">
    <cfRule type="expression" dxfId="1466" priority="36" stopIfTrue="1">
      <formula>IF(ISBLANK(BZ101),FALSE,TRUE)</formula>
    </cfRule>
  </conditionalFormatting>
  <conditionalFormatting sqref="CC5">
    <cfRule type="expression" dxfId="1465" priority="35" stopIfTrue="1">
      <formula>IF(ISBLANK(CA101),FALSE,TRUE)</formula>
    </cfRule>
  </conditionalFormatting>
  <conditionalFormatting sqref="CD5">
    <cfRule type="expression" dxfId="1464" priority="34" stopIfTrue="1">
      <formula>IF(ISBLANK(CB101),FALSE,TRUE)</formula>
    </cfRule>
  </conditionalFormatting>
  <conditionalFormatting sqref="CE5">
    <cfRule type="expression" dxfId="1463" priority="33" stopIfTrue="1">
      <formula>IF(ISBLANK(CC101),FALSE,TRUE)</formula>
    </cfRule>
  </conditionalFormatting>
  <conditionalFormatting sqref="CF5">
    <cfRule type="expression" dxfId="1462" priority="32" stopIfTrue="1">
      <formula>IF(ISBLANK(CD101),FALSE,TRUE)</formula>
    </cfRule>
  </conditionalFormatting>
  <conditionalFormatting sqref="CG5">
    <cfRule type="expression" dxfId="1461" priority="31" stopIfTrue="1">
      <formula>IF(ISBLANK(CE101),FALSE,TRUE)</formula>
    </cfRule>
  </conditionalFormatting>
  <conditionalFormatting sqref="CH5">
    <cfRule type="expression" dxfId="1460" priority="30" stopIfTrue="1">
      <formula>IF(ISBLANK(CF101),FALSE,TRUE)</formula>
    </cfRule>
  </conditionalFormatting>
  <conditionalFormatting sqref="CI5">
    <cfRule type="expression" dxfId="1459" priority="29" stopIfTrue="1">
      <formula>IF(ISBLANK(CG101),FALSE,TRUE)</formula>
    </cfRule>
  </conditionalFormatting>
  <conditionalFormatting sqref="CJ5">
    <cfRule type="expression" dxfId="1458" priority="28" stopIfTrue="1">
      <formula>IF(ISBLANK(CH101),FALSE,TRUE)</formula>
    </cfRule>
  </conditionalFormatting>
  <conditionalFormatting sqref="CK5">
    <cfRule type="expression" dxfId="1457" priority="27" stopIfTrue="1">
      <formula>IF(ISBLANK(CI101),FALSE,TRUE)</formula>
    </cfRule>
  </conditionalFormatting>
  <conditionalFormatting sqref="CL5">
    <cfRule type="expression" dxfId="1456" priority="26" stopIfTrue="1">
      <formula>IF(ISBLANK(CJ101),FALSE,TRUE)</formula>
    </cfRule>
  </conditionalFormatting>
  <conditionalFormatting sqref="CM5:DH5">
    <cfRule type="expression" dxfId="1455" priority="25" stopIfTrue="1">
      <formula>IF(ISBLANK(CK101),FALSE,TRUE)</formula>
    </cfRule>
  </conditionalFormatting>
  <conditionalFormatting sqref="BT46">
    <cfRule type="expression" dxfId="1454" priority="24" stopIfTrue="1">
      <formula>IF(ISBLANK(BR101),FALSE,TRUE)</formula>
    </cfRule>
  </conditionalFormatting>
  <conditionalFormatting sqref="BU46">
    <cfRule type="expression" dxfId="1453" priority="23" stopIfTrue="1">
      <formula>IF(ISBLANK(BS101),FALSE,TRUE)</formula>
    </cfRule>
  </conditionalFormatting>
  <conditionalFormatting sqref="BV46">
    <cfRule type="expression" dxfId="1452" priority="22" stopIfTrue="1">
      <formula>IF(ISBLANK(BT101),FALSE,TRUE)</formula>
    </cfRule>
  </conditionalFormatting>
  <conditionalFormatting sqref="BW46">
    <cfRule type="expression" dxfId="1451" priority="21" stopIfTrue="1">
      <formula>IF(ISBLANK(BU101),FALSE,TRUE)</formula>
    </cfRule>
  </conditionalFormatting>
  <conditionalFormatting sqref="BX46">
    <cfRule type="expression" dxfId="1450" priority="20" stopIfTrue="1">
      <formula>IF(ISBLANK(BV101),FALSE,TRUE)</formula>
    </cfRule>
  </conditionalFormatting>
  <conditionalFormatting sqref="BY46">
    <cfRule type="expression" dxfId="1449" priority="19" stopIfTrue="1">
      <formula>IF(ISBLANK(BW101),FALSE,TRUE)</formula>
    </cfRule>
  </conditionalFormatting>
  <conditionalFormatting sqref="BZ46">
    <cfRule type="expression" dxfId="1448" priority="18" stopIfTrue="1">
      <formula>IF(ISBLANK(BX101),FALSE,TRUE)</formula>
    </cfRule>
  </conditionalFormatting>
  <conditionalFormatting sqref="CA46">
    <cfRule type="expression" dxfId="1447" priority="17" stopIfTrue="1">
      <formula>IF(ISBLANK(BY101),FALSE,TRUE)</formula>
    </cfRule>
  </conditionalFormatting>
  <conditionalFormatting sqref="CB46">
    <cfRule type="expression" dxfId="1446" priority="16" stopIfTrue="1">
      <formula>IF(ISBLANK(BZ101),FALSE,TRUE)</formula>
    </cfRule>
  </conditionalFormatting>
  <conditionalFormatting sqref="CC46">
    <cfRule type="expression" dxfId="1445" priority="15" stopIfTrue="1">
      <formula>IF(ISBLANK(CA101),FALSE,TRUE)</formula>
    </cfRule>
  </conditionalFormatting>
  <conditionalFormatting sqref="CD46">
    <cfRule type="expression" dxfId="1444" priority="14" stopIfTrue="1">
      <formula>IF(ISBLANK(CB101),FALSE,TRUE)</formula>
    </cfRule>
  </conditionalFormatting>
  <conditionalFormatting sqref="CE46">
    <cfRule type="expression" dxfId="1443" priority="13" stopIfTrue="1">
      <formula>IF(ISBLANK(CC101),FALSE,TRUE)</formula>
    </cfRule>
  </conditionalFormatting>
  <conditionalFormatting sqref="CF46">
    <cfRule type="expression" dxfId="1442" priority="12" stopIfTrue="1">
      <formula>IF(ISBLANK(CD101),FALSE,TRUE)</formula>
    </cfRule>
  </conditionalFormatting>
  <conditionalFormatting sqref="CG46">
    <cfRule type="expression" dxfId="1441" priority="11" stopIfTrue="1">
      <formula>IF(ISBLANK(CE101),FALSE,TRUE)</formula>
    </cfRule>
  </conditionalFormatting>
  <conditionalFormatting sqref="CH46">
    <cfRule type="expression" dxfId="1440" priority="10" stopIfTrue="1">
      <formula>IF(ISBLANK(CF101),FALSE,TRUE)</formula>
    </cfRule>
  </conditionalFormatting>
  <conditionalFormatting sqref="CI46">
    <cfRule type="expression" dxfId="1439" priority="9" stopIfTrue="1">
      <formula>IF(ISBLANK(CG101),FALSE,TRUE)</formula>
    </cfRule>
  </conditionalFormatting>
  <conditionalFormatting sqref="CJ46">
    <cfRule type="expression" dxfId="1438" priority="8" stopIfTrue="1">
      <formula>IF(ISBLANK(CH101),FALSE,TRUE)</formula>
    </cfRule>
  </conditionalFormatting>
  <conditionalFormatting sqref="CK46">
    <cfRule type="expression" dxfId="1437" priority="7" stopIfTrue="1">
      <formula>IF(ISBLANK(CI101),FALSE,TRUE)</formula>
    </cfRule>
  </conditionalFormatting>
  <conditionalFormatting sqref="CL46">
    <cfRule type="expression" dxfId="1436" priority="6" stopIfTrue="1">
      <formula>IF(ISBLANK(CJ101),FALSE,TRUE)</formula>
    </cfRule>
  </conditionalFormatting>
  <conditionalFormatting sqref="CM46:DH46">
    <cfRule type="expression" dxfId="1435" priority="5" stopIfTrue="1">
      <formula>IF(ISBLANK(CK101),FALSE,TRUE)</formula>
    </cfRule>
  </conditionalFormatting>
  <pageMargins left="0.62992125984251968" right="0.27559055118110237" top="0.55118110236220474" bottom="0.51181102362204722" header="0.31496062992125984" footer="0.31496062992125984"/>
  <pageSetup paperSize="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H506"/>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activeCell="CG38" sqref="CG38"/>
    </sheetView>
  </sheetViews>
  <sheetFormatPr defaultRowHeight="11.25"/>
  <cols>
    <col min="1" max="1" width="3.7109375" style="2" customWidth="1"/>
    <col min="2" max="2" width="8.7109375" style="2" customWidth="1"/>
    <col min="3" max="3" width="12.7109375" style="2" customWidth="1"/>
    <col min="4" max="4" width="22.7109375" style="2" customWidth="1"/>
    <col min="5" max="5" width="6.7109375" style="3" customWidth="1"/>
    <col min="6" max="9" width="6.7109375" style="4" customWidth="1"/>
    <col min="10" max="11" width="6.7109375" style="5" customWidth="1"/>
    <col min="12" max="112" width="6.7109375" style="2" customWidth="1"/>
    <col min="113" max="16384" width="9.140625" style="2"/>
  </cols>
  <sheetData>
    <row r="1" spans="1:112" ht="12.75" customHeight="1">
      <c r="A1" s="133" t="s">
        <v>5703</v>
      </c>
      <c r="B1" s="134"/>
      <c r="C1" s="135" t="s">
        <v>11</v>
      </c>
      <c r="D1" s="136"/>
      <c r="E1" s="136"/>
      <c r="F1" s="136"/>
      <c r="G1" s="136"/>
      <c r="H1" s="136"/>
      <c r="I1" s="136"/>
      <c r="J1" s="136"/>
      <c r="K1" s="136"/>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row>
    <row r="2" spans="1:112" s="20" customFormat="1" ht="9.9499999999999993" customHeight="1">
      <c r="A2" s="16"/>
      <c r="B2" s="16"/>
      <c r="C2" s="16"/>
      <c r="D2" s="17"/>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87"/>
      <c r="BJ2" s="87" t="str">
        <f>IF(ISBLANK('Table of Contents'!BG100),IF(ISBLANK('Table of Contents'!BF100),"","'000"),"")</f>
        <v/>
      </c>
      <c r="BK2" s="87" t="str">
        <f>IF(ISBLANK('Table of Contents'!BH100),IF(ISBLANK('Table of Contents'!BG100),"","'000"),"")</f>
        <v/>
      </c>
      <c r="BL2" s="87" t="str">
        <f>IF(ISBLANK('Table of Contents'!BI100),IF(ISBLANK('Table of Contents'!BH100),"","'000"),"")</f>
        <v/>
      </c>
      <c r="BM2" s="87" t="str">
        <f>IF(ISBLANK('Table of Contents'!BJ100),IF(ISBLANK('Table of Contents'!BI100),"","'000"),"")</f>
        <v/>
      </c>
      <c r="BN2" s="87" t="str">
        <f>IF(ISBLANK('Table of Contents'!BK100),IF(ISBLANK('Table of Contents'!BJ100),"","'000"),"")</f>
        <v/>
      </c>
      <c r="BO2" s="87" t="str">
        <f>IF(ISBLANK('Table of Contents'!BL100),IF(ISBLANK('Table of Contents'!BK100),"","'000"),"")</f>
        <v/>
      </c>
      <c r="BP2" s="87" t="str">
        <f>IF(ISBLANK('Table of Contents'!BM100),IF(ISBLANK('Table of Contents'!BL100),"","'000"),"")</f>
        <v/>
      </c>
      <c r="BQ2" s="87" t="str">
        <f>IF(ISBLANK('Table of Contents'!BN100),IF(ISBLANK('Table of Contents'!BM100),"","'000"),"")</f>
        <v/>
      </c>
      <c r="BR2" s="87" t="str">
        <f>IF(ISBLANK('Table of Contents'!BO100),IF(ISBLANK('Table of Contents'!BN100),"","'000"),"")</f>
        <v/>
      </c>
      <c r="BS2" s="87" t="str">
        <f>IF(ISBLANK('Table of Contents'!BP100),IF(ISBLANK('Table of Contents'!BO100),"","'000"),"")</f>
        <v/>
      </c>
      <c r="BT2" s="87" t="str">
        <f>IF(ISBLANK('Table of Contents'!BQ100),IF(ISBLANK('Table of Contents'!BP100),"","'000"),"")</f>
        <v/>
      </c>
      <c r="BU2" s="87" t="str">
        <f>IF(ISBLANK('Table of Contents'!BR100),IF(ISBLANK('Table of Contents'!BQ100),"","'000"),"")</f>
        <v/>
      </c>
      <c r="BV2" s="87" t="str">
        <f>IF(ISBLANK('Table of Contents'!BS100),IF(ISBLANK('Table of Contents'!BR100),"","'000"),"")</f>
        <v/>
      </c>
      <c r="BW2" s="87" t="str">
        <f>IF(ISBLANK('Table of Contents'!BT100),IF(ISBLANK('Table of Contents'!BS100),"","'000"),"")</f>
        <v/>
      </c>
      <c r="BX2" s="87" t="str">
        <f>IF(ISBLANK('Table of Contents'!BU100),IF(ISBLANK('Table of Contents'!BT100),"","'000"),"")</f>
        <v/>
      </c>
      <c r="BY2" s="87" t="str">
        <f>IF(ISBLANK('Table of Contents'!BV100),IF(ISBLANK('Table of Contents'!BU100),"","'000"),"")</f>
        <v/>
      </c>
      <c r="BZ2" s="87" t="str">
        <f>IF(ISBLANK('Table of Contents'!BW100),IF(ISBLANK('Table of Contents'!BV100),"","'000"),"")</f>
        <v/>
      </c>
      <c r="CA2" s="87" t="str">
        <f>IF(ISBLANK('Table of Contents'!BX100),IF(ISBLANK('Table of Contents'!BW100),"","'000"),"")</f>
        <v/>
      </c>
      <c r="CB2" s="87" t="str">
        <f>IF(ISBLANK('Table of Contents'!BY100),IF(ISBLANK('Table of Contents'!BX100),"","'000"),"")</f>
        <v/>
      </c>
      <c r="CC2" s="87" t="str">
        <f>IF(ISBLANK('Table of Contents'!BZ100),IF(ISBLANK('Table of Contents'!BY100),"","'000"),"")</f>
        <v/>
      </c>
      <c r="CD2" s="87" t="str">
        <f>IF(ISBLANK('Table of Contents'!CA100),IF(ISBLANK('Table of Contents'!BZ100),"","'000"),"")</f>
        <v>'000</v>
      </c>
      <c r="CE2" s="87" t="str">
        <f>IF(ISBLANK('Table of Contents'!CB100),IF(ISBLANK('Table of Contents'!CA100),"","'000"),"")</f>
        <v/>
      </c>
      <c r="CF2" s="87" t="str">
        <f>IF(ISBLANK('Table of Contents'!CC100),IF(ISBLANK('Table of Contents'!CB100),"","'000"),"")</f>
        <v/>
      </c>
      <c r="CG2" s="87" t="str">
        <f>IF(ISBLANK('Table of Contents'!CD100),IF(ISBLANK('Table of Contents'!CC100),"","'000"),"")</f>
        <v/>
      </c>
      <c r="CH2" s="87" t="str">
        <f>IF(ISBLANK('Table of Contents'!CE100),IF(ISBLANK('Table of Contents'!CD100),"","'000"),"")</f>
        <v/>
      </c>
      <c r="CI2" s="87" t="str">
        <f>IF(ISBLANK('Table of Contents'!CF100),IF(ISBLANK('Table of Contents'!CE100),"","'000"),"")</f>
        <v/>
      </c>
      <c r="CJ2" s="87" t="str">
        <f>IF(ISBLANK('Table of Contents'!CG100),IF(ISBLANK('Table of Contents'!CF100),"","'000"),"")</f>
        <v/>
      </c>
      <c r="CK2" s="87" t="str">
        <f>IF(ISBLANK('Table of Contents'!CH100),IF(ISBLANK('Table of Contents'!CG100),"","'000"),"")</f>
        <v/>
      </c>
      <c r="CL2" s="87" t="str">
        <f>IF(ISBLANK('Table of Contents'!CI100),IF(ISBLANK('Table of Contents'!CH100),"","'000"),"")</f>
        <v/>
      </c>
      <c r="CM2" s="87" t="str">
        <f>IF(ISBLANK('Table of Contents'!CJ100),IF(ISBLANK('Table of Contents'!CI100),"","'000"),"")</f>
        <v/>
      </c>
      <c r="CN2" s="87" t="str">
        <f>IF(ISBLANK('Table of Contents'!CK100),IF(ISBLANK('Table of Contents'!CJ100),"","'000"),"")</f>
        <v/>
      </c>
      <c r="CO2" s="87" t="str">
        <f>IF(ISBLANK('Table of Contents'!CL100),IF(ISBLANK('Table of Contents'!CK100),"","'000"),"")</f>
        <v/>
      </c>
      <c r="CP2" s="87" t="str">
        <f>IF(ISBLANK('Table of Contents'!CM100),IF(ISBLANK('Table of Contents'!CL100),"","'000"),"")</f>
        <v/>
      </c>
      <c r="CQ2" s="87" t="str">
        <f>IF(ISBLANK('Table of Contents'!CN100),IF(ISBLANK('Table of Contents'!CM100),"","'000"),"")</f>
        <v/>
      </c>
      <c r="CR2" s="87" t="str">
        <f>IF(ISBLANK('Table of Contents'!CO100),IF(ISBLANK('Table of Contents'!CN100),"","'000"),"")</f>
        <v/>
      </c>
      <c r="CS2" s="87" t="str">
        <f>IF(ISBLANK('Table of Contents'!CP100),IF(ISBLANK('Table of Contents'!CO100),"","'000"),"")</f>
        <v/>
      </c>
      <c r="CT2" s="87" t="str">
        <f>IF(ISBLANK('Table of Contents'!CQ100),IF(ISBLANK('Table of Contents'!CP100),"","'000"),"")</f>
        <v/>
      </c>
      <c r="CU2" s="87" t="str">
        <f>IF(ISBLANK('Table of Contents'!CR100),IF(ISBLANK('Table of Contents'!CQ100),"","'000"),"")</f>
        <v/>
      </c>
      <c r="CV2" s="87" t="str">
        <f>IF(ISBLANK('Table of Contents'!CS100),IF(ISBLANK('Table of Contents'!CR100),"","'000"),"")</f>
        <v/>
      </c>
      <c r="CW2" s="87" t="str">
        <f>IF(ISBLANK('Table of Contents'!CT100),IF(ISBLANK('Table of Contents'!CS100),"","'000"),"")</f>
        <v/>
      </c>
      <c r="CX2" s="87" t="str">
        <f>IF(ISBLANK('Table of Contents'!CU100),IF(ISBLANK('Table of Contents'!CT100),"","'000"),"")</f>
        <v/>
      </c>
      <c r="CY2" s="87" t="str">
        <f>IF(ISBLANK('Table of Contents'!CV100),IF(ISBLANK('Table of Contents'!CU100),"","'000"),"")</f>
        <v/>
      </c>
      <c r="CZ2" s="87" t="str">
        <f>IF(ISBLANK('Table of Contents'!CW100),IF(ISBLANK('Table of Contents'!CV100),"","'000"),"")</f>
        <v/>
      </c>
      <c r="DA2" s="87" t="str">
        <f>IF(ISBLANK('Table of Contents'!CX100),IF(ISBLANK('Table of Contents'!CW100),"","'000"),"")</f>
        <v/>
      </c>
      <c r="DB2" s="87" t="str">
        <f>IF(ISBLANK('Table of Contents'!CY100),IF(ISBLANK('Table of Contents'!CX100),"","'000"),"")</f>
        <v/>
      </c>
      <c r="DC2" s="87" t="str">
        <f>IF(ISBLANK('Table of Contents'!CZ100),IF(ISBLANK('Table of Contents'!CY100),"","'000"),"")</f>
        <v/>
      </c>
      <c r="DD2" s="87" t="str">
        <f>IF(ISBLANK('Table of Contents'!DA100),IF(ISBLANK('Table of Contents'!CZ100),"","'000"),"")</f>
        <v/>
      </c>
      <c r="DE2" s="87" t="str">
        <f>IF(ISBLANK('Table of Contents'!DB100),IF(ISBLANK('Table of Contents'!DA100),"","'000"),"")</f>
        <v/>
      </c>
      <c r="DF2" s="87" t="str">
        <f>IF(ISBLANK('Table of Contents'!DC100),IF(ISBLANK('Table of Contents'!DB100),"","'000"),"")</f>
        <v/>
      </c>
      <c r="DG2" s="87" t="str">
        <f>IF(ISBLANK('Table of Contents'!DD100),IF(ISBLANK('Table of Contents'!DC100),"","'000"),"")</f>
        <v/>
      </c>
      <c r="DH2" s="87" t="str">
        <f>IF(ISBLANK('Table of Contents'!DE100),IF(ISBLANK('Table of Contents'!DD100),"","'000"),"")</f>
        <v/>
      </c>
    </row>
    <row r="3" spans="1:112" ht="1.5" customHeight="1">
      <c r="A3" s="21"/>
      <c r="B3" s="21"/>
      <c r="C3" s="21"/>
      <c r="D3" s="22"/>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row>
    <row r="4" spans="1:112" ht="9.75" customHeight="1">
      <c r="A4" s="26" t="s">
        <v>5704</v>
      </c>
      <c r="B4" s="26"/>
      <c r="C4" s="26"/>
      <c r="D4" s="26"/>
      <c r="E4" s="27" t="str">
        <f>IF('Table of Contents'!A100="","",'Table of Contents'!A100)</f>
        <v>Q1 98</v>
      </c>
      <c r="F4" s="27" t="str">
        <f>IF('Table of Contents'!B100="","",'Table of Contents'!B100)</f>
        <v>Q2 98</v>
      </c>
      <c r="G4" s="27" t="str">
        <f>IF('Table of Contents'!C100="","",'Table of Contents'!C100)</f>
        <v>Q3 98</v>
      </c>
      <c r="H4" s="27" t="str">
        <f>IF('Table of Contents'!D100="","",'Table of Contents'!D100)</f>
        <v>Q4 98</v>
      </c>
      <c r="I4" s="27" t="str">
        <f>IF('Table of Contents'!E100="","",'Table of Contents'!E100)</f>
        <v>Q1 99</v>
      </c>
      <c r="J4" s="27" t="str">
        <f>IF('Table of Contents'!F100="","",'Table of Contents'!F100)</f>
        <v>Q2 99</v>
      </c>
      <c r="K4" s="27" t="str">
        <f>IF('Table of Contents'!G100="","",'Table of Contents'!G100)</f>
        <v>Q3 99</v>
      </c>
      <c r="L4" s="27" t="str">
        <f>IF('Table of Contents'!H100="","",'Table of Contents'!H100)</f>
        <v>Q4 99</v>
      </c>
      <c r="M4" s="27" t="str">
        <f>IF('Table of Contents'!I100="","",'Table of Contents'!I100)</f>
        <v>Q1 00</v>
      </c>
      <c r="N4" s="27" t="str">
        <f>IF('Table of Contents'!J100="","",'Table of Contents'!J100)</f>
        <v>Q2 00</v>
      </c>
      <c r="O4" s="27" t="str">
        <f>IF('Table of Contents'!K100="","",'Table of Contents'!K100)</f>
        <v>Q3 00</v>
      </c>
      <c r="P4" s="27" t="str">
        <f>IF('Table of Contents'!L100="","",'Table of Contents'!L100)</f>
        <v>Q4 00</v>
      </c>
      <c r="Q4" s="27" t="str">
        <f>IF('Table of Contents'!M100="","",'Table of Contents'!M100)</f>
        <v>Q1 01</v>
      </c>
      <c r="R4" s="27" t="str">
        <f>IF('Table of Contents'!N100="","",'Table of Contents'!N100)</f>
        <v>Q2 01</v>
      </c>
      <c r="S4" s="27" t="str">
        <f>IF('Table of Contents'!O100="","",'Table of Contents'!O100)</f>
        <v>Q3 01</v>
      </c>
      <c r="T4" s="27" t="str">
        <f>IF('Table of Contents'!P100="","",'Table of Contents'!P100)</f>
        <v>Q4 01</v>
      </c>
      <c r="U4" s="27" t="str">
        <f>IF('Table of Contents'!Q100="","",'Table of Contents'!Q100)</f>
        <v>Q1 02</v>
      </c>
      <c r="V4" s="27" t="str">
        <f>IF('Table of Contents'!R100="","",'Table of Contents'!R100)</f>
        <v>Q2 02</v>
      </c>
      <c r="W4" s="27" t="str">
        <f>IF('Table of Contents'!S100="","",'Table of Contents'!S100)</f>
        <v>Q3 02</v>
      </c>
      <c r="X4" s="27" t="str">
        <f>IF('Table of Contents'!T100="","",'Table of Contents'!T100)</f>
        <v>Q4 02</v>
      </c>
      <c r="Y4" s="27" t="str">
        <f>IF('Table of Contents'!U100="","",'Table of Contents'!U100)</f>
        <v>Q1 03</v>
      </c>
      <c r="Z4" s="27" t="str">
        <f>IF('Table of Contents'!V100="","",'Table of Contents'!V100)</f>
        <v>Q2 03</v>
      </c>
      <c r="AA4" s="27" t="str">
        <f>IF('Table of Contents'!W100="","",'Table of Contents'!W100)</f>
        <v>Q3 03</v>
      </c>
      <c r="AB4" s="27" t="str">
        <f>IF('Table of Contents'!X100="","",'Table of Contents'!X100)</f>
        <v>Q4 03</v>
      </c>
      <c r="AC4" s="27" t="str">
        <f>IF('Table of Contents'!Y100="","",'Table of Contents'!Y100)</f>
        <v>Q1 04</v>
      </c>
      <c r="AD4" s="27" t="str">
        <f>IF('Table of Contents'!Z100="","",'Table of Contents'!Z100)</f>
        <v>Q2 04</v>
      </c>
      <c r="AE4" s="27" t="str">
        <f>IF('Table of Contents'!AA100="","",'Table of Contents'!AA100)</f>
        <v>Q3 04</v>
      </c>
      <c r="AF4" s="27" t="str">
        <f>IF('Table of Contents'!AB100="","",'Table of Contents'!AB100)</f>
        <v>Q4 04</v>
      </c>
      <c r="AG4" s="27" t="str">
        <f>IF('Table of Contents'!AC100="","",'Table of Contents'!AC100)</f>
        <v>Q1 05</v>
      </c>
      <c r="AH4" s="27" t="str">
        <f>IF('Table of Contents'!AD100="","",'Table of Contents'!AD100)</f>
        <v>Q2 05</v>
      </c>
      <c r="AI4" s="27" t="str">
        <f>IF('Table of Contents'!AE100="","",'Table of Contents'!AE100)</f>
        <v>Q3 05</v>
      </c>
      <c r="AJ4" s="27" t="str">
        <f>IF('Table of Contents'!AF100="","",'Table of Contents'!AF100)</f>
        <v>Q4 05</v>
      </c>
      <c r="AK4" s="27" t="str">
        <f>IF('Table of Contents'!AG100="","",'Table of Contents'!AG100)</f>
        <v>Q1 06</v>
      </c>
      <c r="AL4" s="27" t="str">
        <f>IF('Table of Contents'!AH100="","",'Table of Contents'!AH100)</f>
        <v>Q2 06</v>
      </c>
      <c r="AM4" s="27" t="str">
        <f>IF('Table of Contents'!AI100="","",'Table of Contents'!AI100)</f>
        <v>Q3 06</v>
      </c>
      <c r="AN4" s="27" t="str">
        <f>IF('Table of Contents'!AJ100="","",'Table of Contents'!AJ100)</f>
        <v>Q4 06</v>
      </c>
      <c r="AO4" s="27" t="str">
        <f>IF('Table of Contents'!AK100="","",'Table of Contents'!AK100)</f>
        <v>Q1 07</v>
      </c>
      <c r="AP4" s="27" t="str">
        <f>IF('Table of Contents'!AL100="","",'Table of Contents'!AL100)</f>
        <v>Q2 07</v>
      </c>
      <c r="AQ4" s="27" t="str">
        <f>IF('Table of Contents'!AM100="","",'Table of Contents'!AM100)</f>
        <v>Q3 07</v>
      </c>
      <c r="AR4" s="27" t="str">
        <f>IF('Table of Contents'!AN100="","",'Table of Contents'!AN100)</f>
        <v>Q4 07</v>
      </c>
      <c r="AS4" s="27" t="str">
        <f>IF('Table of Contents'!AO100="","",'Table of Contents'!AO100)</f>
        <v>Q1 08</v>
      </c>
      <c r="AT4" s="27" t="str">
        <f>IF('Table of Contents'!AP100="","",'Table of Contents'!AP100)</f>
        <v>Q2 08</v>
      </c>
      <c r="AU4" s="27" t="str">
        <f>IF('Table of Contents'!AQ100="","",'Table of Contents'!AQ100)</f>
        <v>Q3 08</v>
      </c>
      <c r="AV4" s="27" t="str">
        <f>IF('Table of Contents'!AR100="","",'Table of Contents'!AR100)</f>
        <v>Q4 08</v>
      </c>
      <c r="AW4" s="27" t="str">
        <f>IF('Table of Contents'!AS100="","",'Table of Contents'!AS100)</f>
        <v>Q1 09</v>
      </c>
      <c r="AX4" s="27" t="str">
        <f>IF('Table of Contents'!AT100="","",'Table of Contents'!AT100)</f>
        <v>Q2 09</v>
      </c>
      <c r="AY4" s="27" t="str">
        <f>IF('Table of Contents'!AU100="","",'Table of Contents'!AU100)</f>
        <v>Q3 09</v>
      </c>
      <c r="AZ4" s="27" t="str">
        <f>IF('Table of Contents'!AV100="","",'Table of Contents'!AV100)</f>
        <v>Q4 09</v>
      </c>
      <c r="BA4" s="27" t="str">
        <f>IF('Table of Contents'!AW100="","",'Table of Contents'!AW100)</f>
        <v>Q1 10</v>
      </c>
      <c r="BB4" s="27" t="str">
        <f>IF('Table of Contents'!AX100="","",'Table of Contents'!AX100)</f>
        <v>Q2 10</v>
      </c>
      <c r="BC4" s="27" t="str">
        <f>IF('Table of Contents'!AY100="","",'Table of Contents'!AY100)</f>
        <v>Q3 10</v>
      </c>
      <c r="BD4" s="27" t="str">
        <f>IF('Table of Contents'!AZ100="","",'Table of Contents'!AZ100)</f>
        <v>Q4 10</v>
      </c>
      <c r="BE4" s="27" t="str">
        <f>IF('Table of Contents'!BA100="","",'Table of Contents'!BA100)</f>
        <v>Q1 11</v>
      </c>
      <c r="BF4" s="27" t="str">
        <f>IF('Table of Contents'!BB100="","",'Table of Contents'!BB100)</f>
        <v>Q2 11</v>
      </c>
      <c r="BG4" s="27" t="str">
        <f>IF('Table of Contents'!BC100="","",'Table of Contents'!BC100)</f>
        <v>Q3 11</v>
      </c>
      <c r="BH4" s="27" t="str">
        <f>IF('Table of Contents'!BD100="","",'Table of Contents'!BD100)</f>
        <v>Q4 11</v>
      </c>
      <c r="BI4" s="87" t="str">
        <f>IF('Table of Contents'!BE100="","",'Table of Contents'!BE100)</f>
        <v>Q1 12</v>
      </c>
      <c r="BJ4" s="87" t="str">
        <f>IF('Table of Contents'!BF100="","",'Table of Contents'!BF100)</f>
        <v>Q2 12</v>
      </c>
      <c r="BK4" s="87" t="str">
        <f>IF('Table of Contents'!BG100="","",'Table of Contents'!BG100)</f>
        <v>Q3 12</v>
      </c>
      <c r="BL4" s="87" t="str">
        <f>IF('Table of Contents'!BH100="","",'Table of Contents'!BH100)</f>
        <v>Q4 12</v>
      </c>
      <c r="BM4" s="87" t="str">
        <f>IF('Table of Contents'!BI100="","",'Table of Contents'!BI100)</f>
        <v>Q1 13</v>
      </c>
      <c r="BN4" s="87" t="str">
        <f>IF('Table of Contents'!BJ100="","",'Table of Contents'!BJ100)</f>
        <v>Q2 13</v>
      </c>
      <c r="BO4" s="87" t="str">
        <f>IF('Table of Contents'!BK100="","",'Table of Contents'!BK100)</f>
        <v>Q3 13</v>
      </c>
      <c r="BP4" s="87" t="str">
        <f>IF('Table of Contents'!BL100="","",'Table of Contents'!BL100)</f>
        <v>Q4 13</v>
      </c>
      <c r="BQ4" s="87" t="str">
        <f>IF('Table of Contents'!BM100="","",'Table of Contents'!BM100)</f>
        <v>Q1 14</v>
      </c>
      <c r="BR4" s="87" t="str">
        <f>IF('Table of Contents'!BN100="","",'Table of Contents'!BN100)</f>
        <v>Q2 14</v>
      </c>
      <c r="BS4" s="87" t="str">
        <f>IF('Table of Contents'!BO100="","",'Table of Contents'!BO100)</f>
        <v>Q3 14</v>
      </c>
      <c r="BT4" s="87" t="str">
        <f>IF('Table of Contents'!BP100="","",'Table of Contents'!BP100)</f>
        <v>Q4 14</v>
      </c>
      <c r="BU4" s="87" t="str">
        <f>IF('Table of Contents'!BQ100="","",'Table of Contents'!BQ100)</f>
        <v>Q1 15</v>
      </c>
      <c r="BV4" s="87" t="str">
        <f>IF('Table of Contents'!BR100="","",'Table of Contents'!BR100)</f>
        <v>Q2 15</v>
      </c>
      <c r="BW4" s="87" t="str">
        <f>IF('Table of Contents'!BS100="","",'Table of Contents'!BS100)</f>
        <v>Q3 15</v>
      </c>
      <c r="BX4" s="87" t="str">
        <f>IF('Table of Contents'!BT100="","",'Table of Contents'!BT100)</f>
        <v>Q4 15</v>
      </c>
      <c r="BY4" s="87" t="str">
        <f>IF('Table of Contents'!BU100="","",'Table of Contents'!BU100)</f>
        <v>Q1 16</v>
      </c>
      <c r="BZ4" s="87" t="str">
        <f>IF('Table of Contents'!BV100="","",'Table of Contents'!BV100)</f>
        <v>Q2 16</v>
      </c>
      <c r="CA4" s="87" t="str">
        <f>IF('Table of Contents'!BW100="","",'Table of Contents'!BW100)</f>
        <v>Q3 16</v>
      </c>
      <c r="CB4" s="87" t="str">
        <f>IF('Table of Contents'!BX100="","",'Table of Contents'!BX100)</f>
        <v>Q4 16</v>
      </c>
      <c r="CC4" s="87" t="str">
        <f>IF('Table of Contents'!BY100="","",'Table of Contents'!BY100)</f>
        <v>Q1 17</v>
      </c>
      <c r="CD4" s="87" t="str">
        <f>IF('Table of Contents'!BZ100="","",'Table of Contents'!BZ100)</f>
        <v>Q2 17</v>
      </c>
      <c r="CE4" s="87" t="str">
        <f>IF('Table of Contents'!CA100="","",'Table of Contents'!CA100)</f>
        <v/>
      </c>
      <c r="CF4" s="87" t="str">
        <f>IF('Table of Contents'!CB100="","",'Table of Contents'!CB100)</f>
        <v/>
      </c>
      <c r="CG4" s="87" t="str">
        <f>IF('Table of Contents'!CC100="","",'Table of Contents'!CC100)</f>
        <v/>
      </c>
      <c r="CH4" s="87" t="str">
        <f>IF('Table of Contents'!CD100="","",'Table of Contents'!CD100)</f>
        <v/>
      </c>
      <c r="CI4" s="87" t="str">
        <f>IF('Table of Contents'!CE100="","",'Table of Contents'!CE100)</f>
        <v/>
      </c>
      <c r="CJ4" s="87" t="str">
        <f>IF('Table of Contents'!CF100="","",'Table of Contents'!CF100)</f>
        <v/>
      </c>
      <c r="CK4" s="87" t="str">
        <f>IF('Table of Contents'!CG100="","",'Table of Contents'!CG100)</f>
        <v/>
      </c>
      <c r="CL4" s="87" t="str">
        <f>IF('Table of Contents'!CH100="","",'Table of Contents'!CH100)</f>
        <v/>
      </c>
      <c r="CM4" s="87" t="str">
        <f>IF('Table of Contents'!CI100="","",'Table of Contents'!CI100)</f>
        <v/>
      </c>
      <c r="CN4" s="87" t="str">
        <f>IF('Table of Contents'!CJ100="","",'Table of Contents'!CJ100)</f>
        <v/>
      </c>
      <c r="CO4" s="87" t="str">
        <f>IF('Table of Contents'!CK100="","",'Table of Contents'!CK100)</f>
        <v/>
      </c>
      <c r="CP4" s="87" t="str">
        <f>IF('Table of Contents'!CL100="","",'Table of Contents'!CL100)</f>
        <v/>
      </c>
      <c r="CQ4" s="87" t="str">
        <f>IF('Table of Contents'!CM100="","",'Table of Contents'!CM100)</f>
        <v/>
      </c>
      <c r="CR4" s="87" t="str">
        <f>IF('Table of Contents'!CN100="","",'Table of Contents'!CN100)</f>
        <v/>
      </c>
      <c r="CS4" s="87" t="str">
        <f>IF('Table of Contents'!CO100="","",'Table of Contents'!CO100)</f>
        <v/>
      </c>
      <c r="CT4" s="87" t="str">
        <f>IF('Table of Contents'!CP100="","",'Table of Contents'!CP100)</f>
        <v/>
      </c>
      <c r="CU4" s="87" t="str">
        <f>IF('Table of Contents'!CQ100="","",'Table of Contents'!CQ100)</f>
        <v/>
      </c>
      <c r="CV4" s="87" t="str">
        <f>IF('Table of Contents'!CR100="","",'Table of Contents'!CR100)</f>
        <v/>
      </c>
      <c r="CW4" s="87" t="str">
        <f>IF('Table of Contents'!CS100="","",'Table of Contents'!CS100)</f>
        <v/>
      </c>
      <c r="CX4" s="87" t="str">
        <f>IF('Table of Contents'!CT100="","",'Table of Contents'!CT100)</f>
        <v/>
      </c>
      <c r="CY4" s="87" t="str">
        <f>IF('Table of Contents'!CU100="","",'Table of Contents'!CU100)</f>
        <v/>
      </c>
      <c r="CZ4" s="87" t="str">
        <f>IF('Table of Contents'!CV100="","",'Table of Contents'!CV100)</f>
        <v/>
      </c>
      <c r="DA4" s="87" t="str">
        <f>IF('Table of Contents'!CW100="","",'Table of Contents'!CW100)</f>
        <v/>
      </c>
      <c r="DB4" s="87" t="str">
        <f>IF('Table of Contents'!CX100="","",'Table of Contents'!CX100)</f>
        <v/>
      </c>
      <c r="DC4" s="87" t="str">
        <f>IF('Table of Contents'!CY100="","",'Table of Contents'!CY100)</f>
        <v/>
      </c>
      <c r="DD4" s="87" t="str">
        <f>IF('Table of Contents'!CZ100="","",'Table of Contents'!CZ100)</f>
        <v/>
      </c>
      <c r="DE4" s="87" t="str">
        <f>IF('Table of Contents'!DA100="","",'Table of Contents'!DA100)</f>
        <v/>
      </c>
      <c r="DF4" s="87" t="str">
        <f>IF('Table of Contents'!DB100="","",'Table of Contents'!DB100)</f>
        <v/>
      </c>
      <c r="DG4" s="87" t="str">
        <f>IF('Table of Contents'!DC100="","",'Table of Contents'!DC100)</f>
        <v/>
      </c>
      <c r="DH4" s="87" t="str">
        <f>IF('Table of Contents'!DD100="","",'Table of Contents'!DD100)</f>
        <v/>
      </c>
    </row>
    <row r="5" spans="1:112" ht="2.25" customHeight="1">
      <c r="A5" s="28"/>
      <c r="B5" s="28"/>
      <c r="C5" s="28"/>
      <c r="D5" s="28"/>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row>
    <row r="6" spans="1:112" ht="4.5" customHeight="1">
      <c r="A6" s="31"/>
      <c r="B6" s="31"/>
      <c r="C6" s="31"/>
      <c r="D6" s="31"/>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6"/>
      <c r="BJ6" s="36"/>
      <c r="BK6" s="36"/>
      <c r="BL6" s="36"/>
      <c r="BM6" s="36"/>
      <c r="BN6" s="36"/>
      <c r="BO6" s="36"/>
      <c r="BP6" s="36"/>
      <c r="BQ6" s="36"/>
      <c r="BR6" s="36"/>
      <c r="BS6" s="36"/>
    </row>
    <row r="7" spans="1:112" ht="9.75" customHeight="1">
      <c r="A7" s="137" t="s">
        <v>212</v>
      </c>
      <c r="B7" s="137"/>
      <c r="C7" s="137"/>
      <c r="D7" s="137"/>
      <c r="E7" s="35"/>
      <c r="F7" s="36"/>
      <c r="G7" s="36"/>
      <c r="H7" s="36"/>
      <c r="I7" s="36"/>
      <c r="J7" s="37"/>
      <c r="K7" s="37"/>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row>
    <row r="8" spans="1:112" ht="9.75" customHeight="1">
      <c r="A8" s="41"/>
      <c r="B8" s="41" t="s">
        <v>5705</v>
      </c>
      <c r="C8" s="41"/>
      <c r="D8" s="34"/>
      <c r="E8" s="42">
        <f t="shared" ref="E8:E13" si="0">IF(C101="","",IF(ISNUMBER(VALUE(C101)),VALUE(C101),C101))</f>
        <v>76.3</v>
      </c>
      <c r="F8" s="42">
        <f t="shared" ref="F8:F13" si="1">IF(D101="","",IF(ISNUMBER(VALUE(D101)),VALUE(D101),D101))</f>
        <v>73.5</v>
      </c>
      <c r="G8" s="42">
        <f t="shared" ref="G8:G13" si="2">IF(E101="","",IF(ISNUMBER(VALUE(E101)),VALUE(E101),E101))</f>
        <v>73.900000000000006</v>
      </c>
      <c r="H8" s="42">
        <f t="shared" ref="H8:H13" si="3">IF(F101="","",IF(ISNUMBER(VALUE(F101)),VALUE(F101),F101))</f>
        <v>73.3</v>
      </c>
      <c r="I8" s="42">
        <f t="shared" ref="I8:I13" si="4">IF(G101="","",IF(ISNUMBER(VALUE(G101)),VALUE(G101),G101))</f>
        <v>77.599999999999994</v>
      </c>
      <c r="J8" s="42">
        <f t="shared" ref="J8:J13" si="5">IF(H101="","",IF(ISNUMBER(VALUE(H101)),VALUE(H101),H101))</f>
        <v>76.7</v>
      </c>
      <c r="K8" s="42">
        <f t="shared" ref="K8:K13" si="6">IF(I101="","",IF(ISNUMBER(VALUE(I101)),VALUE(I101),I101))</f>
        <v>76.2</v>
      </c>
      <c r="L8" s="42">
        <f t="shared" ref="L8:L13" si="7">IF(J101="","",IF(ISNUMBER(VALUE(J101)),VALUE(J101),J101))</f>
        <v>77</v>
      </c>
      <c r="M8" s="42">
        <f t="shared" ref="M8:M13" si="8">IF(K101="","",IF(ISNUMBER(VALUE(K101)),VALUE(K101),K101))</f>
        <v>80.2</v>
      </c>
      <c r="N8" s="42">
        <f t="shared" ref="N8:N13" si="9">IF(L101="","",IF(ISNUMBER(VALUE(L101)),VALUE(L101),L101))</f>
        <v>82.1</v>
      </c>
      <c r="O8" s="42">
        <f t="shared" ref="O8:O13" si="10">IF(M101="","",IF(ISNUMBER(VALUE(M101)),VALUE(M101),M101))</f>
        <v>83.2</v>
      </c>
      <c r="P8" s="42">
        <f t="shared" ref="P8:P13" si="11">IF(N101="","",IF(ISNUMBER(VALUE(N101)),VALUE(N101),N101))</f>
        <v>84</v>
      </c>
      <c r="Q8" s="42">
        <f t="shared" ref="Q8:Q13" si="12">IF(O101="","",IF(ISNUMBER(VALUE(O101)),VALUE(O101),O101))</f>
        <v>84.2</v>
      </c>
      <c r="R8" s="42">
        <f t="shared" ref="R8:R13" si="13">IF(P101="","",IF(ISNUMBER(VALUE(P101)),VALUE(P101),P101))</f>
        <v>84</v>
      </c>
      <c r="S8" s="42">
        <f t="shared" ref="S8:S13" si="14">IF(Q101="","",IF(ISNUMBER(VALUE(Q101)),VALUE(Q101),Q101))</f>
        <v>83.6</v>
      </c>
      <c r="T8" s="42">
        <f t="shared" ref="T8:T13" si="15">IF(R101="","",IF(ISNUMBER(VALUE(R101)),VALUE(R101),R101))</f>
        <v>84.5</v>
      </c>
      <c r="U8" s="42">
        <f t="shared" ref="U8:U13" si="16">IF(S101="","",IF(ISNUMBER(VALUE(S101)),VALUE(S101),S101))</f>
        <v>84.4</v>
      </c>
      <c r="V8" s="42">
        <f t="shared" ref="V8:V13" si="17">IF(T101="","",IF(ISNUMBER(VALUE(T101)),VALUE(T101),T101))</f>
        <v>84.4</v>
      </c>
      <c r="W8" s="42">
        <f t="shared" ref="W8:W13" si="18">IF(U101="","",IF(ISNUMBER(VALUE(U101)),VALUE(U101),U101))</f>
        <v>83.2</v>
      </c>
      <c r="X8" s="42">
        <f t="shared" ref="X8:X13" si="19">IF(V101="","",IF(ISNUMBER(VALUE(V101)),VALUE(V101),V101))</f>
        <v>82.5</v>
      </c>
      <c r="Y8" s="42">
        <f t="shared" ref="Y8:Y13" si="20">IF(W101="","",IF(ISNUMBER(VALUE(W101)),VALUE(W101),W101))</f>
        <v>85.3</v>
      </c>
      <c r="Z8" s="42">
        <f t="shared" ref="Z8:Z13" si="21">IF(X101="","",IF(ISNUMBER(VALUE(X101)),VALUE(X101),X101))</f>
        <v>83.6</v>
      </c>
      <c r="AA8" s="42">
        <f t="shared" ref="AA8:AA13" si="22">IF(Y101="","",IF(ISNUMBER(VALUE(Y101)),VALUE(Y101),Y101))</f>
        <v>85.1</v>
      </c>
      <c r="AB8" s="42">
        <f t="shared" ref="AB8:AB13" si="23">IF(Z101="","",IF(ISNUMBER(VALUE(Z101)),VALUE(Z101),Z101))</f>
        <v>86.3</v>
      </c>
      <c r="AC8" s="42">
        <f t="shared" ref="AC8:AC13" si="24">IF(AA101="","",IF(ISNUMBER(VALUE(AA101)),VALUE(AA101),AA101))</f>
        <v>87.6</v>
      </c>
      <c r="AD8" s="42">
        <f t="shared" ref="AD8:AD13" si="25">IF(AB101="","",IF(ISNUMBER(VALUE(AB101)),VALUE(AB101),AB101))</f>
        <v>88.1</v>
      </c>
      <c r="AE8" s="42">
        <f t="shared" ref="AE8:AE13" si="26">IF(AC101="","",IF(ISNUMBER(VALUE(AC101)),VALUE(AC101),AC101))</f>
        <v>87</v>
      </c>
      <c r="AF8" s="42">
        <f t="shared" ref="AF8:AF13" si="27">IF(AD101="","",IF(ISNUMBER(VALUE(AD101)),VALUE(AD101),AD101))</f>
        <v>88.7</v>
      </c>
      <c r="AG8" s="42">
        <f t="shared" ref="AG8:AG13" si="28">IF(AE101="","",IF(ISNUMBER(VALUE(AE101)),VALUE(AE101),AE101))</f>
        <v>89.6</v>
      </c>
      <c r="AH8" s="42">
        <f t="shared" ref="AH8:AH13" si="29">IF(AF101="","",IF(ISNUMBER(VALUE(AF101)),VALUE(AF101),AF101))</f>
        <v>93.5</v>
      </c>
      <c r="AI8" s="42">
        <f t="shared" ref="AI8:AI13" si="30">IF(AG101="","",IF(ISNUMBER(VALUE(AG101)),VALUE(AG101),AG101))</f>
        <v>92.3</v>
      </c>
      <c r="AJ8" s="42">
        <f t="shared" ref="AJ8:AJ13" si="31">IF(AH101="","",IF(ISNUMBER(VALUE(AH101)),VALUE(AH101),AH101))</f>
        <v>87.4</v>
      </c>
      <c r="AK8" s="42">
        <f t="shared" ref="AK8:AK13" si="32">IF(AI101="","",IF(ISNUMBER(VALUE(AI101)),VALUE(AI101),AI101))</f>
        <v>91</v>
      </c>
      <c r="AL8" s="42">
        <f t="shared" ref="AL8:AL13" si="33">IF(AJ101="","",IF(ISNUMBER(VALUE(AJ101)),VALUE(AJ101),AJ101))</f>
        <v>92</v>
      </c>
      <c r="AM8" s="42">
        <f t="shared" ref="AM8:AM13" si="34">IF(AK101="","",IF(ISNUMBER(VALUE(AK101)),VALUE(AK101),AK101))</f>
        <v>94</v>
      </c>
      <c r="AN8" s="42">
        <f t="shared" ref="AN8:AN13" si="35">IF(AL101="","",IF(ISNUMBER(VALUE(AL101)),VALUE(AL101),AL101))</f>
        <v>93.8</v>
      </c>
      <c r="AO8" s="42">
        <f t="shared" ref="AO8:AO13" si="36">IF(AM101="","",IF(ISNUMBER(VALUE(AM101)),VALUE(AM101),AM101))</f>
        <v>96.4</v>
      </c>
      <c r="AP8" s="42">
        <f t="shared" ref="AP8:AP13" si="37">IF(AN101="","",IF(ISNUMBER(VALUE(AN101)),VALUE(AN101),AN101))</f>
        <v>99.4</v>
      </c>
      <c r="AQ8" s="42">
        <f t="shared" ref="AQ8:AQ13" si="38">IF(AO101="","",IF(ISNUMBER(VALUE(AO101)),VALUE(AO101),AO101))</f>
        <v>100.8</v>
      </c>
      <c r="AR8" s="42">
        <f t="shared" ref="AR8:AR13" si="39">IF(AP101="","",IF(ISNUMBER(VALUE(AP101)),VALUE(AP101),AP101))</f>
        <v>104.6</v>
      </c>
      <c r="AS8" s="42">
        <f t="shared" ref="AS8:AS13" si="40">IF(AQ101="","",IF(ISNUMBER(VALUE(AQ101)),VALUE(AQ101),AQ101))</f>
        <v>102.4</v>
      </c>
      <c r="AT8" s="42">
        <f t="shared" ref="AT8:AT13" si="41">IF(AR101="","",IF(ISNUMBER(VALUE(AR101)),VALUE(AR101),AR101))</f>
        <v>99.2</v>
      </c>
      <c r="AU8" s="42">
        <f t="shared" ref="AU8:AU13" si="42">IF(AS101="","",IF(ISNUMBER(VALUE(AS101)),VALUE(AS101),AS101))</f>
        <v>97.7</v>
      </c>
      <c r="AV8" s="42">
        <f t="shared" ref="AV8:AV13" si="43">IF(AT101="","",IF(ISNUMBER(VALUE(AT101)),VALUE(AT101),AT101))</f>
        <v>98</v>
      </c>
      <c r="AW8" s="42">
        <f t="shared" ref="AW8:AW13" si="44">IF(AU101="","",IF(ISNUMBER(VALUE(AU101)),VALUE(AU101),AU101))</f>
        <v>88.8</v>
      </c>
      <c r="AX8" s="42">
        <f t="shared" ref="AX8:AX13" si="45">IF(AV101="","",IF(ISNUMBER(VALUE(AV101)),VALUE(AV101),AV101))</f>
        <v>88.2</v>
      </c>
      <c r="AY8" s="42">
        <f t="shared" ref="AY8:AY13" si="46">IF(AW101="","",IF(ISNUMBER(VALUE(AW101)),VALUE(AW101),AW101))</f>
        <v>85.9</v>
      </c>
      <c r="AZ8" s="42">
        <f t="shared" ref="AZ8:AZ13" si="47">IF(AX101="","",IF(ISNUMBER(VALUE(AX101)),VALUE(AX101),AX101))</f>
        <v>83</v>
      </c>
      <c r="BA8" s="42">
        <f t="shared" ref="BA8:BA13" si="48">IF(AY101="","",IF(ISNUMBER(VALUE(AY101)),VALUE(AY101),AY101))</f>
        <v>79.5</v>
      </c>
      <c r="BB8" s="42">
        <f t="shared" ref="BB8:BB13" si="49">IF(AZ101="","",IF(ISNUMBER(VALUE(AZ101)),VALUE(AZ101),AZ101))</f>
        <v>77.900000000000006</v>
      </c>
      <c r="BC8" s="42">
        <f t="shared" ref="BC8:BC13" si="50">IF(BA101="","",IF(ISNUMBER(VALUE(BA101)),VALUE(BA101),BA101))</f>
        <v>74.599999999999994</v>
      </c>
      <c r="BD8" s="42">
        <f t="shared" ref="BD8:BD13" si="51">IF(BB101="","",IF(ISNUMBER(VALUE(BB101)),VALUE(BB101),BB101))</f>
        <v>72.900000000000006</v>
      </c>
      <c r="BE8" s="42">
        <f t="shared" ref="BE8:BE13" si="52">IF(BC101="","",IF(ISNUMBER(VALUE(BC101)),VALUE(BC101),BC101))</f>
        <v>71.900000000000006</v>
      </c>
      <c r="BF8" s="42">
        <f t="shared" ref="BF8:BF13" si="53">IF(BD101="","",IF(ISNUMBER(VALUE(BD101)),VALUE(BD101),BD101))</f>
        <v>70.400000000000006</v>
      </c>
      <c r="BG8" s="42">
        <f t="shared" ref="BG8:BG13" si="54">IF(BE101="","",IF(ISNUMBER(VALUE(BE101)),VALUE(BE101),BE101))</f>
        <v>69.099999999999994</v>
      </c>
      <c r="BH8" s="42">
        <f t="shared" ref="BH8:BH13" si="55">IF(BF101="","",IF(ISNUMBER(VALUE(BF101)),VALUE(BF101),BF101))</f>
        <v>66.400000000000006</v>
      </c>
      <c r="BI8" s="42">
        <f t="shared" ref="BI8:BI13" si="56">IF(BG101="","",IF(ISNUMBER(VALUE(BG101)),VALUE(BG101),BG101))</f>
        <v>70.400000000000006</v>
      </c>
      <c r="BJ8" s="42">
        <f t="shared" ref="BJ8:BJ13" si="57">IF(BH101="","",IF(ISNUMBER(VALUE(BH101)),VALUE(BH101),BH101))</f>
        <v>68.2</v>
      </c>
      <c r="BK8" s="42">
        <f t="shared" ref="BK8:BK13" si="58">IF(BI101="","",IF(ISNUMBER(VALUE(BI101)),VALUE(BI101),BI101))</f>
        <v>64.7</v>
      </c>
      <c r="BL8" s="42">
        <f t="shared" ref="BL8:BL13" si="59">IF(BJ101="","",IF(ISNUMBER(VALUE(BJ101)),VALUE(BJ101),BJ101))</f>
        <v>64.099999999999994</v>
      </c>
      <c r="BM8" s="42">
        <f t="shared" ref="BM8:BM13" si="60">IF(BK101="","",IF(ISNUMBER(VALUE(BK101)),VALUE(BK101),BK101))</f>
        <v>66.599999999999994</v>
      </c>
      <c r="BN8" s="42">
        <f t="shared" ref="BN8:BN13" si="61">IF(BL101="","",IF(ISNUMBER(VALUE(BL101)),VALUE(BL101),BL101))</f>
        <v>65.5</v>
      </c>
      <c r="BO8" s="42">
        <f t="shared" ref="BO8:BO13" si="62">IF(BM101="","",IF(ISNUMBER(VALUE(BM101)),VALUE(BM101),BM101))</f>
        <v>63.6</v>
      </c>
      <c r="BP8" s="42">
        <f t="shared" ref="BP8:BP13" si="63">IF(BN101="","",IF(ISNUMBER(VALUE(BN101)),VALUE(BN101),BN101))</f>
        <v>66.599999999999994</v>
      </c>
      <c r="BQ8" s="42">
        <f t="shared" ref="BQ8:BQ13" si="64">IF(BO101="","",IF(ISNUMBER(VALUE(BO101)),VALUE(BO101),BO101))</f>
        <v>67.2</v>
      </c>
      <c r="BR8" s="42">
        <f t="shared" ref="BR8:BR13" si="65">IF(BP101="","",IF(ISNUMBER(VALUE(BP101)),VALUE(BP101),BP101))</f>
        <v>69.2</v>
      </c>
      <c r="BS8" s="42">
        <f t="shared" ref="BS8:BS13" si="66">IF(BQ101="","",IF(ISNUMBER(VALUE(BQ101)),VALUE(BQ101),BQ101))</f>
        <v>69.5</v>
      </c>
      <c r="BT8" s="42">
        <f t="shared" ref="BT8:BT13" si="67">IF(BR101="","",IF(ISNUMBER(VALUE(BR101)),VALUE(BR101),BR101))</f>
        <v>74.2</v>
      </c>
      <c r="BU8" s="42">
        <f t="shared" ref="BU8:BU13" si="68">IF(BS101="","",IF(ISNUMBER(VALUE(BS101)),VALUE(BS101),BS101))</f>
        <v>71.2</v>
      </c>
      <c r="BV8" s="42">
        <f t="shared" ref="BV8:BV13" si="69">IF(BT101="","",IF(ISNUMBER(VALUE(BT101)),VALUE(BT101),BT101))</f>
        <v>72.7</v>
      </c>
      <c r="BW8" s="42">
        <f t="shared" ref="BW8:BW13" si="70">IF(BU101="","",IF(ISNUMBER(VALUE(BU101)),VALUE(BU101),BU101))</f>
        <v>72.2</v>
      </c>
      <c r="BX8" s="42">
        <f t="shared" ref="BX8:BX13" si="71">IF(BV101="","",IF(ISNUMBER(VALUE(BV101)),VALUE(BV101),BV101))</f>
        <v>71</v>
      </c>
      <c r="BY8" s="42">
        <f t="shared" ref="BY8:BY13" si="72">IF(BW101="","",IF(ISNUMBER(VALUE(BW101)),VALUE(BW101),BW101))</f>
        <v>70.2</v>
      </c>
      <c r="BZ8" s="42">
        <f t="shared" ref="BZ8:BZ13" si="73">IF(BX101="","",IF(ISNUMBER(VALUE(BX101)),VALUE(BX101),BX101))</f>
        <v>71.7</v>
      </c>
      <c r="CA8" s="42">
        <f t="shared" ref="CA8:CA13" si="74">IF(BY101="","",IF(ISNUMBER(VALUE(BY101)),VALUE(BY101),BY101))</f>
        <v>72.8</v>
      </c>
      <c r="CB8" s="42">
        <f t="shared" ref="CB8:CB13" si="75">IF(BZ101="","",IF(ISNUMBER(VALUE(BZ101)),VALUE(BZ101),BZ101))</f>
        <v>72.099999999999994</v>
      </c>
      <c r="CC8" s="42">
        <f t="shared" ref="CC8:CC13" si="76">IF(CA101="","",IF(ISNUMBER(VALUE(CA101)),VALUE(CA101),CA101))</f>
        <v>68.599999999999994</v>
      </c>
      <c r="CD8" s="42">
        <f t="shared" ref="CD8:CD13" si="77">IF(CB101="","",IF(ISNUMBER(VALUE(CB101)),VALUE(CB101),CB101))</f>
        <v>71.7</v>
      </c>
      <c r="CE8" s="42" t="str">
        <f t="shared" ref="CE8:CE13" si="78">IF(CC101="","",IF(ISNUMBER(VALUE(CC101)),VALUE(CC101),CC101))</f>
        <v/>
      </c>
      <c r="CF8" s="42" t="str">
        <f t="shared" ref="CF8:CF13" si="79">IF(CD101="","",IF(ISNUMBER(VALUE(CD101)),VALUE(CD101),CD101))</f>
        <v/>
      </c>
      <c r="CG8" s="42" t="str">
        <f t="shared" ref="CG8:CG13" si="80">IF(CE101="","",IF(ISNUMBER(VALUE(CE101)),VALUE(CE101),CE101))</f>
        <v/>
      </c>
      <c r="CH8" s="42" t="str">
        <f t="shared" ref="CH8:CH13" si="81">IF(CF101="","",IF(ISNUMBER(VALUE(CF101)),VALUE(CF101),CF101))</f>
        <v/>
      </c>
      <c r="CI8" s="42" t="str">
        <f t="shared" ref="CI8:CI13" si="82">IF(CG101="","",IF(ISNUMBER(VALUE(CG101)),VALUE(CG101),CG101))</f>
        <v/>
      </c>
      <c r="CJ8" s="42" t="str">
        <f t="shared" ref="CJ8:CJ13" si="83">IF(CH101="","",IF(ISNUMBER(VALUE(CH101)),VALUE(CH101),CH101))</f>
        <v/>
      </c>
      <c r="CK8" s="42" t="str">
        <f t="shared" ref="CK8:CK13" si="84">IF(CI101="","",IF(ISNUMBER(VALUE(CI101)),VALUE(CI101),CI101))</f>
        <v/>
      </c>
      <c r="CL8" s="42" t="str">
        <f t="shared" ref="CL8:CL13" si="85">IF(CJ101="","",IF(ISNUMBER(VALUE(CJ101)),VALUE(CJ101),CJ101))</f>
        <v/>
      </c>
      <c r="CM8" s="42" t="str">
        <f t="shared" ref="CM8:CM13" si="86">IF(CK101="","",IF(ISNUMBER(VALUE(CK101)),VALUE(CK101),CK101))</f>
        <v/>
      </c>
      <c r="CN8" s="42" t="str">
        <f t="shared" ref="CN8:CN13" si="87">IF(CL101="","",IF(ISNUMBER(VALUE(CL101)),VALUE(CL101),CL101))</f>
        <v/>
      </c>
      <c r="CO8" s="42" t="str">
        <f t="shared" ref="CO8:CO13" si="88">IF(CM101="","",IF(ISNUMBER(VALUE(CM101)),VALUE(CM101),CM101))</f>
        <v/>
      </c>
      <c r="CP8" s="42" t="str">
        <f t="shared" ref="CP8:CP13" si="89">IF(CN101="","",IF(ISNUMBER(VALUE(CN101)),VALUE(CN101),CN101))</f>
        <v/>
      </c>
      <c r="CQ8" s="42" t="str">
        <f t="shared" ref="CQ8:CQ13" si="90">IF(CO101="","",IF(ISNUMBER(VALUE(CO101)),VALUE(CO101),CO101))</f>
        <v/>
      </c>
      <c r="CR8" s="42" t="str">
        <f t="shared" ref="CR8:CR13" si="91">IF(CP101="","",IF(ISNUMBER(VALUE(CP101)),VALUE(CP101),CP101))</f>
        <v/>
      </c>
      <c r="CS8" s="42" t="str">
        <f t="shared" ref="CS8:CS13" si="92">IF(CQ101="","",IF(ISNUMBER(VALUE(CQ101)),VALUE(CQ101),CQ101))</f>
        <v/>
      </c>
      <c r="CT8" s="42" t="str">
        <f t="shared" ref="CT8:CT13" si="93">IF(CR101="","",IF(ISNUMBER(VALUE(CR101)),VALUE(CR101),CR101))</f>
        <v/>
      </c>
      <c r="CU8" s="42" t="str">
        <f t="shared" ref="CU8:CU13" si="94">IF(CS101="","",IF(ISNUMBER(VALUE(CS101)),VALUE(CS101),CS101))</f>
        <v/>
      </c>
      <c r="CV8" s="42" t="str">
        <f t="shared" ref="CV8:CV13" si="95">IF(CT101="","",IF(ISNUMBER(VALUE(CT101)),VALUE(CT101),CT101))</f>
        <v/>
      </c>
      <c r="CW8" s="42" t="str">
        <f t="shared" ref="CW8:CW13" si="96">IF(CU101="","",IF(ISNUMBER(VALUE(CU101)),VALUE(CU101),CU101))</f>
        <v/>
      </c>
      <c r="CX8" s="42" t="str">
        <f t="shared" ref="CX8:CX13" si="97">IF(CV101="","",IF(ISNUMBER(VALUE(CV101)),VALUE(CV101),CV101))</f>
        <v/>
      </c>
      <c r="CY8" s="42" t="str">
        <f t="shared" ref="CY8:CY13" si="98">IF(CW101="","",IF(ISNUMBER(VALUE(CW101)),VALUE(CW101),CW101))</f>
        <v/>
      </c>
      <c r="CZ8" s="42" t="str">
        <f t="shared" ref="CZ8:CZ13" si="99">IF(CX101="","",IF(ISNUMBER(VALUE(CX101)),VALUE(CX101),CX101))</f>
        <v/>
      </c>
      <c r="DA8" s="42" t="str">
        <f t="shared" ref="DA8:DA13" si="100">IF(CY101="","",IF(ISNUMBER(VALUE(CY101)),VALUE(CY101),CY101))</f>
        <v/>
      </c>
      <c r="DB8" s="42" t="str">
        <f t="shared" ref="DB8:DB13" si="101">IF(CZ101="","",IF(ISNUMBER(VALUE(CZ101)),VALUE(CZ101),CZ101))</f>
        <v/>
      </c>
      <c r="DC8" s="42" t="str">
        <f t="shared" ref="DC8:DC13" si="102">IF(DA101="","",IF(ISNUMBER(VALUE(DA101)),VALUE(DA101),DA101))</f>
        <v/>
      </c>
      <c r="DD8" s="42" t="str">
        <f t="shared" ref="DD8:DD13" si="103">IF(DB101="","",IF(ISNUMBER(VALUE(DB101)),VALUE(DB101),DB101))</f>
        <v/>
      </c>
      <c r="DE8" s="42" t="str">
        <f t="shared" ref="DE8:DE13" si="104">IF(DC101="","",IF(ISNUMBER(VALUE(DC101)),VALUE(DC101),DC101))</f>
        <v/>
      </c>
      <c r="DF8" s="42" t="str">
        <f t="shared" ref="DF8:DF13" si="105">IF(DD101="","",IF(ISNUMBER(VALUE(DD101)),VALUE(DD101),DD101))</f>
        <v/>
      </c>
      <c r="DG8" s="42" t="str">
        <f t="shared" ref="DG8:DG13" si="106">IF(DE101="","",IF(ISNUMBER(VALUE(DE101)),VALUE(DE101),DE101))</f>
        <v/>
      </c>
      <c r="DH8" s="42" t="str">
        <f t="shared" ref="DH8:DH13" si="107">IF(DF101="","",IF(ISNUMBER(VALUE(DF101)),VALUE(DF101),DF101))</f>
        <v/>
      </c>
    </row>
    <row r="9" spans="1:112" ht="9.75" customHeight="1">
      <c r="A9" s="41"/>
      <c r="B9" s="41" t="s">
        <v>5706</v>
      </c>
      <c r="C9" s="41"/>
      <c r="D9" s="34"/>
      <c r="E9" s="42">
        <f t="shared" si="0"/>
        <v>164</v>
      </c>
      <c r="F9" s="42">
        <f t="shared" si="1"/>
        <v>164.5</v>
      </c>
      <c r="G9" s="42">
        <f t="shared" si="2"/>
        <v>160.80000000000001</v>
      </c>
      <c r="H9" s="42">
        <f t="shared" si="3"/>
        <v>166.2</v>
      </c>
      <c r="I9" s="42">
        <f t="shared" si="4"/>
        <v>166.1</v>
      </c>
      <c r="J9" s="42">
        <f t="shared" si="5"/>
        <v>166</v>
      </c>
      <c r="K9" s="42">
        <f t="shared" si="6"/>
        <v>168.1</v>
      </c>
      <c r="L9" s="42">
        <f t="shared" si="7"/>
        <v>173.5</v>
      </c>
      <c r="M9" s="42">
        <f t="shared" si="8"/>
        <v>171.5</v>
      </c>
      <c r="N9" s="42">
        <f t="shared" si="9"/>
        <v>166.1</v>
      </c>
      <c r="O9" s="42">
        <f t="shared" si="10"/>
        <v>164.6</v>
      </c>
      <c r="P9" s="42">
        <f t="shared" si="11"/>
        <v>165.1</v>
      </c>
      <c r="Q9" s="42">
        <f t="shared" si="12"/>
        <v>166</v>
      </c>
      <c r="R9" s="42">
        <f t="shared" si="13"/>
        <v>167.6</v>
      </c>
      <c r="S9" s="42">
        <f t="shared" si="14"/>
        <v>171.9</v>
      </c>
      <c r="T9" s="42">
        <f t="shared" si="15"/>
        <v>172</v>
      </c>
      <c r="U9" s="42">
        <f t="shared" si="16"/>
        <v>171</v>
      </c>
      <c r="V9" s="42">
        <f t="shared" si="17"/>
        <v>169.2</v>
      </c>
      <c r="W9" s="42">
        <f t="shared" si="18"/>
        <v>171.4</v>
      </c>
      <c r="X9" s="42">
        <f t="shared" si="19"/>
        <v>166.5</v>
      </c>
      <c r="Y9" s="42">
        <f t="shared" si="20"/>
        <v>165.3</v>
      </c>
      <c r="Z9" s="42">
        <f t="shared" si="21"/>
        <v>165.9</v>
      </c>
      <c r="AA9" s="42">
        <f t="shared" si="22"/>
        <v>167.7</v>
      </c>
      <c r="AB9" s="42">
        <f t="shared" si="23"/>
        <v>173.7</v>
      </c>
      <c r="AC9" s="42">
        <f t="shared" si="24"/>
        <v>177.8</v>
      </c>
      <c r="AD9" s="42">
        <f t="shared" si="25"/>
        <v>175.2</v>
      </c>
      <c r="AE9" s="42">
        <f t="shared" si="26"/>
        <v>174.9</v>
      </c>
      <c r="AF9" s="42">
        <f t="shared" si="27"/>
        <v>174.6</v>
      </c>
      <c r="AG9" s="42">
        <f t="shared" si="28"/>
        <v>177.7</v>
      </c>
      <c r="AH9" s="42">
        <f t="shared" si="29"/>
        <v>179.1</v>
      </c>
      <c r="AI9" s="42">
        <f t="shared" si="30"/>
        <v>178.8</v>
      </c>
      <c r="AJ9" s="42">
        <f t="shared" si="31"/>
        <v>171.7</v>
      </c>
      <c r="AK9" s="42">
        <f t="shared" si="32"/>
        <v>175.8</v>
      </c>
      <c r="AL9" s="42">
        <f t="shared" si="33"/>
        <v>174.9</v>
      </c>
      <c r="AM9" s="42">
        <f t="shared" si="34"/>
        <v>181.3</v>
      </c>
      <c r="AN9" s="42">
        <f t="shared" si="35"/>
        <v>181.9</v>
      </c>
      <c r="AO9" s="42">
        <f t="shared" si="36"/>
        <v>183.1</v>
      </c>
      <c r="AP9" s="42">
        <f t="shared" si="37"/>
        <v>185.3</v>
      </c>
      <c r="AQ9" s="42">
        <f t="shared" si="38"/>
        <v>193.6</v>
      </c>
      <c r="AR9" s="42">
        <f t="shared" si="39"/>
        <v>195.9</v>
      </c>
      <c r="AS9" s="42">
        <f t="shared" si="40"/>
        <v>194.9</v>
      </c>
      <c r="AT9" s="42">
        <f t="shared" si="41"/>
        <v>190.5</v>
      </c>
      <c r="AU9" s="42">
        <f t="shared" si="42"/>
        <v>191</v>
      </c>
      <c r="AV9" s="42">
        <f t="shared" si="43"/>
        <v>200.1</v>
      </c>
      <c r="AW9" s="42">
        <f t="shared" si="44"/>
        <v>186.3</v>
      </c>
      <c r="AX9" s="42">
        <f t="shared" si="45"/>
        <v>183.9</v>
      </c>
      <c r="AY9" s="42">
        <f t="shared" si="46"/>
        <v>183.8</v>
      </c>
      <c r="AZ9" s="42">
        <f t="shared" si="47"/>
        <v>181.3</v>
      </c>
      <c r="BA9" s="42">
        <f t="shared" si="48"/>
        <v>168.3</v>
      </c>
      <c r="BB9" s="42">
        <f t="shared" si="49"/>
        <v>169.2</v>
      </c>
      <c r="BC9" s="42">
        <f t="shared" si="50"/>
        <v>170.4</v>
      </c>
      <c r="BD9" s="42">
        <f t="shared" si="51"/>
        <v>166.5</v>
      </c>
      <c r="BE9" s="42">
        <f t="shared" si="52"/>
        <v>164</v>
      </c>
      <c r="BF9" s="42">
        <f t="shared" si="53"/>
        <v>167.2</v>
      </c>
      <c r="BG9" s="42">
        <f t="shared" si="54"/>
        <v>164.1</v>
      </c>
      <c r="BH9" s="42">
        <f t="shared" si="55"/>
        <v>164.3</v>
      </c>
      <c r="BI9" s="42">
        <f t="shared" si="56"/>
        <v>162</v>
      </c>
      <c r="BJ9" s="42">
        <f t="shared" si="57"/>
        <v>165.9</v>
      </c>
      <c r="BK9" s="42">
        <f t="shared" si="58"/>
        <v>161.30000000000001</v>
      </c>
      <c r="BL9" s="42">
        <f t="shared" si="59"/>
        <v>168.6</v>
      </c>
      <c r="BM9" s="42">
        <f t="shared" si="60"/>
        <v>173.2</v>
      </c>
      <c r="BN9" s="42">
        <f t="shared" si="61"/>
        <v>176.2</v>
      </c>
      <c r="BO9" s="42">
        <f t="shared" si="62"/>
        <v>184.6</v>
      </c>
      <c r="BP9" s="42">
        <f t="shared" si="63"/>
        <v>193.4</v>
      </c>
      <c r="BQ9" s="42">
        <f t="shared" si="64"/>
        <v>186.7</v>
      </c>
      <c r="BR9" s="42">
        <f t="shared" si="65"/>
        <v>184.7</v>
      </c>
      <c r="BS9" s="42">
        <f t="shared" si="66"/>
        <v>184</v>
      </c>
      <c r="BT9" s="42">
        <f t="shared" si="67"/>
        <v>182.6</v>
      </c>
      <c r="BU9" s="42">
        <f t="shared" si="68"/>
        <v>184.1</v>
      </c>
      <c r="BV9" s="42">
        <f t="shared" si="69"/>
        <v>189.1</v>
      </c>
      <c r="BW9" s="42">
        <f t="shared" si="70"/>
        <v>184.3</v>
      </c>
      <c r="BX9" s="42">
        <f t="shared" si="71"/>
        <v>183.1</v>
      </c>
      <c r="BY9" s="42">
        <f t="shared" si="72"/>
        <v>186</v>
      </c>
      <c r="BZ9" s="42">
        <f t="shared" si="73"/>
        <v>188.8</v>
      </c>
      <c r="CA9" s="42">
        <f t="shared" si="74"/>
        <v>183.7</v>
      </c>
      <c r="CB9" s="42">
        <f t="shared" si="75"/>
        <v>181.8</v>
      </c>
      <c r="CC9" s="42">
        <f t="shared" si="76"/>
        <v>176.2</v>
      </c>
      <c r="CD9" s="42">
        <f t="shared" si="77"/>
        <v>188.5</v>
      </c>
      <c r="CE9" s="42" t="str">
        <f t="shared" si="78"/>
        <v/>
      </c>
      <c r="CF9" s="42" t="str">
        <f t="shared" si="79"/>
        <v/>
      </c>
      <c r="CG9" s="42" t="str">
        <f t="shared" si="80"/>
        <v/>
      </c>
      <c r="CH9" s="42" t="str">
        <f t="shared" si="81"/>
        <v/>
      </c>
      <c r="CI9" s="42" t="str">
        <f t="shared" si="82"/>
        <v/>
      </c>
      <c r="CJ9" s="42" t="str">
        <f t="shared" si="83"/>
        <v/>
      </c>
      <c r="CK9" s="42" t="str">
        <f t="shared" si="84"/>
        <v/>
      </c>
      <c r="CL9" s="42" t="str">
        <f t="shared" si="85"/>
        <v/>
      </c>
      <c r="CM9" s="42" t="str">
        <f t="shared" si="86"/>
        <v/>
      </c>
      <c r="CN9" s="42" t="str">
        <f t="shared" si="87"/>
        <v/>
      </c>
      <c r="CO9" s="42" t="str">
        <f t="shared" si="88"/>
        <v/>
      </c>
      <c r="CP9" s="42" t="str">
        <f t="shared" si="89"/>
        <v/>
      </c>
      <c r="CQ9" s="42" t="str">
        <f t="shared" si="90"/>
        <v/>
      </c>
      <c r="CR9" s="42" t="str">
        <f t="shared" si="91"/>
        <v/>
      </c>
      <c r="CS9" s="42" t="str">
        <f t="shared" si="92"/>
        <v/>
      </c>
      <c r="CT9" s="42" t="str">
        <f t="shared" si="93"/>
        <v/>
      </c>
      <c r="CU9" s="42" t="str">
        <f t="shared" si="94"/>
        <v/>
      </c>
      <c r="CV9" s="42" t="str">
        <f t="shared" si="95"/>
        <v/>
      </c>
      <c r="CW9" s="42" t="str">
        <f t="shared" si="96"/>
        <v/>
      </c>
      <c r="CX9" s="42" t="str">
        <f t="shared" si="97"/>
        <v/>
      </c>
      <c r="CY9" s="42" t="str">
        <f t="shared" si="98"/>
        <v/>
      </c>
      <c r="CZ9" s="42" t="str">
        <f t="shared" si="99"/>
        <v/>
      </c>
      <c r="DA9" s="42" t="str">
        <f t="shared" si="100"/>
        <v/>
      </c>
      <c r="DB9" s="42" t="str">
        <f t="shared" si="101"/>
        <v/>
      </c>
      <c r="DC9" s="42" t="str">
        <f t="shared" si="102"/>
        <v/>
      </c>
      <c r="DD9" s="42" t="str">
        <f t="shared" si="103"/>
        <v/>
      </c>
      <c r="DE9" s="42" t="str">
        <f t="shared" si="104"/>
        <v/>
      </c>
      <c r="DF9" s="42" t="str">
        <f t="shared" si="105"/>
        <v/>
      </c>
      <c r="DG9" s="42" t="str">
        <f t="shared" si="106"/>
        <v/>
      </c>
      <c r="DH9" s="42" t="str">
        <f t="shared" si="107"/>
        <v/>
      </c>
    </row>
    <row r="10" spans="1:112" ht="17.25" customHeight="1">
      <c r="A10" s="41"/>
      <c r="B10" s="116" t="s">
        <v>5707</v>
      </c>
      <c r="C10" s="41"/>
      <c r="D10" s="34"/>
      <c r="E10" s="118">
        <f t="shared" si="0"/>
        <v>240.3</v>
      </c>
      <c r="F10" s="118">
        <f t="shared" si="1"/>
        <v>238.1</v>
      </c>
      <c r="G10" s="118">
        <f t="shared" si="2"/>
        <v>234.7</v>
      </c>
      <c r="H10" s="118">
        <f t="shared" si="3"/>
        <v>239.5</v>
      </c>
      <c r="I10" s="118">
        <f t="shared" si="4"/>
        <v>243.7</v>
      </c>
      <c r="J10" s="118">
        <f t="shared" si="5"/>
        <v>242.7</v>
      </c>
      <c r="K10" s="118">
        <f t="shared" si="6"/>
        <v>244.3</v>
      </c>
      <c r="L10" s="118">
        <f t="shared" si="7"/>
        <v>250.5</v>
      </c>
      <c r="M10" s="118">
        <f t="shared" si="8"/>
        <v>251.7</v>
      </c>
      <c r="N10" s="118">
        <f t="shared" si="9"/>
        <v>248.2</v>
      </c>
      <c r="O10" s="118">
        <f t="shared" si="10"/>
        <v>247.8</v>
      </c>
      <c r="P10" s="118">
        <f t="shared" si="11"/>
        <v>249.1</v>
      </c>
      <c r="Q10" s="118">
        <f t="shared" si="12"/>
        <v>250.2</v>
      </c>
      <c r="R10" s="118">
        <f t="shared" si="13"/>
        <v>251.6</v>
      </c>
      <c r="S10" s="118">
        <f t="shared" si="14"/>
        <v>255.4</v>
      </c>
      <c r="T10" s="118">
        <f t="shared" si="15"/>
        <v>256.5</v>
      </c>
      <c r="U10" s="118">
        <f t="shared" si="16"/>
        <v>255.4</v>
      </c>
      <c r="V10" s="118">
        <f t="shared" si="17"/>
        <v>253.6</v>
      </c>
      <c r="W10" s="118">
        <f t="shared" si="18"/>
        <v>254.6</v>
      </c>
      <c r="X10" s="118">
        <f t="shared" si="19"/>
        <v>249.1</v>
      </c>
      <c r="Y10" s="118">
        <f t="shared" si="20"/>
        <v>250.6</v>
      </c>
      <c r="Z10" s="118">
        <f t="shared" si="21"/>
        <v>249.4</v>
      </c>
      <c r="AA10" s="118">
        <f t="shared" si="22"/>
        <v>252.8</v>
      </c>
      <c r="AB10" s="118">
        <f t="shared" si="23"/>
        <v>260</v>
      </c>
      <c r="AC10" s="118">
        <f t="shared" si="24"/>
        <v>265.39999999999998</v>
      </c>
      <c r="AD10" s="118">
        <f t="shared" si="25"/>
        <v>263.3</v>
      </c>
      <c r="AE10" s="118">
        <f t="shared" si="26"/>
        <v>261.89999999999998</v>
      </c>
      <c r="AF10" s="118">
        <f t="shared" si="27"/>
        <v>263.3</v>
      </c>
      <c r="AG10" s="118">
        <f t="shared" si="28"/>
        <v>267.3</v>
      </c>
      <c r="AH10" s="118">
        <f t="shared" si="29"/>
        <v>272.5</v>
      </c>
      <c r="AI10" s="118">
        <f t="shared" si="30"/>
        <v>271.2</v>
      </c>
      <c r="AJ10" s="118">
        <f t="shared" si="31"/>
        <v>259.10000000000002</v>
      </c>
      <c r="AK10" s="118">
        <f t="shared" si="32"/>
        <v>266.8</v>
      </c>
      <c r="AL10" s="118">
        <f t="shared" si="33"/>
        <v>266.89999999999998</v>
      </c>
      <c r="AM10" s="118">
        <f t="shared" si="34"/>
        <v>275.3</v>
      </c>
      <c r="AN10" s="118">
        <f t="shared" si="35"/>
        <v>275.7</v>
      </c>
      <c r="AO10" s="118">
        <f t="shared" si="36"/>
        <v>279.39999999999998</v>
      </c>
      <c r="AP10" s="118">
        <f t="shared" si="37"/>
        <v>284.7</v>
      </c>
      <c r="AQ10" s="118">
        <f t="shared" si="38"/>
        <v>294.39999999999998</v>
      </c>
      <c r="AR10" s="118">
        <f t="shared" si="39"/>
        <v>300.5</v>
      </c>
      <c r="AS10" s="118">
        <f t="shared" si="40"/>
        <v>297.39999999999998</v>
      </c>
      <c r="AT10" s="118">
        <f t="shared" si="41"/>
        <v>289.7</v>
      </c>
      <c r="AU10" s="118">
        <f t="shared" si="42"/>
        <v>288.7</v>
      </c>
      <c r="AV10" s="118">
        <f t="shared" si="43"/>
        <v>298.10000000000002</v>
      </c>
      <c r="AW10" s="118">
        <f t="shared" si="44"/>
        <v>275.10000000000002</v>
      </c>
      <c r="AX10" s="118">
        <f t="shared" si="45"/>
        <v>272.2</v>
      </c>
      <c r="AY10" s="118">
        <f t="shared" si="46"/>
        <v>269.7</v>
      </c>
      <c r="AZ10" s="118">
        <f t="shared" si="47"/>
        <v>264.3</v>
      </c>
      <c r="BA10" s="118">
        <f t="shared" si="48"/>
        <v>247.8</v>
      </c>
      <c r="BB10" s="118">
        <f t="shared" si="49"/>
        <v>247.2</v>
      </c>
      <c r="BC10" s="118">
        <f t="shared" si="50"/>
        <v>245</v>
      </c>
      <c r="BD10" s="118">
        <f t="shared" si="51"/>
        <v>239.4</v>
      </c>
      <c r="BE10" s="118">
        <f t="shared" si="52"/>
        <v>235.9</v>
      </c>
      <c r="BF10" s="118">
        <f t="shared" si="53"/>
        <v>237.5</v>
      </c>
      <c r="BG10" s="118">
        <f t="shared" si="54"/>
        <v>233.2</v>
      </c>
      <c r="BH10" s="118">
        <f t="shared" si="55"/>
        <v>230.6</v>
      </c>
      <c r="BI10" s="118">
        <f t="shared" si="56"/>
        <v>232.4</v>
      </c>
      <c r="BJ10" s="118">
        <f t="shared" si="57"/>
        <v>234.1</v>
      </c>
      <c r="BK10" s="118">
        <f t="shared" si="58"/>
        <v>225.9</v>
      </c>
      <c r="BL10" s="118">
        <f t="shared" si="59"/>
        <v>232.7</v>
      </c>
      <c r="BM10" s="118">
        <f t="shared" si="60"/>
        <v>239.8</v>
      </c>
      <c r="BN10" s="118">
        <f t="shared" si="61"/>
        <v>241.7</v>
      </c>
      <c r="BO10" s="118">
        <f t="shared" si="62"/>
        <v>248.2</v>
      </c>
      <c r="BP10" s="118">
        <f t="shared" si="63"/>
        <v>260</v>
      </c>
      <c r="BQ10" s="118">
        <f t="shared" si="64"/>
        <v>253.9</v>
      </c>
      <c r="BR10" s="118">
        <f t="shared" si="65"/>
        <v>253.8</v>
      </c>
      <c r="BS10" s="118">
        <f t="shared" si="66"/>
        <v>253.5</v>
      </c>
      <c r="BT10" s="118">
        <f t="shared" si="67"/>
        <v>256.8</v>
      </c>
      <c r="BU10" s="118">
        <f t="shared" si="68"/>
        <v>255.2</v>
      </c>
      <c r="BV10" s="118">
        <f t="shared" si="69"/>
        <v>261.89999999999998</v>
      </c>
      <c r="BW10" s="118">
        <f t="shared" si="70"/>
        <v>256.60000000000002</v>
      </c>
      <c r="BX10" s="118">
        <f t="shared" si="71"/>
        <v>254.1</v>
      </c>
      <c r="BY10" s="118">
        <f t="shared" si="72"/>
        <v>256.3</v>
      </c>
      <c r="BZ10" s="118">
        <f t="shared" si="73"/>
        <v>260.5</v>
      </c>
      <c r="CA10" s="118">
        <f t="shared" si="74"/>
        <v>256.5</v>
      </c>
      <c r="CB10" s="118">
        <f t="shared" si="75"/>
        <v>253.9</v>
      </c>
      <c r="CC10" s="118">
        <f t="shared" si="76"/>
        <v>244.8</v>
      </c>
      <c r="CD10" s="118">
        <f t="shared" si="77"/>
        <v>260.2</v>
      </c>
      <c r="CE10" s="118" t="str">
        <f t="shared" si="78"/>
        <v/>
      </c>
      <c r="CF10" s="118" t="str">
        <f t="shared" si="79"/>
        <v/>
      </c>
      <c r="CG10" s="118" t="str">
        <f t="shared" si="80"/>
        <v/>
      </c>
      <c r="CH10" s="118" t="str">
        <f t="shared" si="81"/>
        <v/>
      </c>
      <c r="CI10" s="118" t="str">
        <f t="shared" si="82"/>
        <v/>
      </c>
      <c r="CJ10" s="118" t="str">
        <f t="shared" si="83"/>
        <v/>
      </c>
      <c r="CK10" s="118" t="str">
        <f t="shared" si="84"/>
        <v/>
      </c>
      <c r="CL10" s="118" t="str">
        <f t="shared" si="85"/>
        <v/>
      </c>
      <c r="CM10" s="118" t="str">
        <f t="shared" si="86"/>
        <v/>
      </c>
      <c r="CN10" s="118" t="str">
        <f t="shared" si="87"/>
        <v/>
      </c>
      <c r="CO10" s="118" t="str">
        <f t="shared" si="88"/>
        <v/>
      </c>
      <c r="CP10" s="118" t="str">
        <f t="shared" si="89"/>
        <v/>
      </c>
      <c r="CQ10" s="118" t="str">
        <f t="shared" si="90"/>
        <v/>
      </c>
      <c r="CR10" s="118" t="str">
        <f t="shared" si="91"/>
        <v/>
      </c>
      <c r="CS10" s="118" t="str">
        <f t="shared" si="92"/>
        <v/>
      </c>
      <c r="CT10" s="118" t="str">
        <f t="shared" si="93"/>
        <v/>
      </c>
      <c r="CU10" s="118" t="str">
        <f t="shared" si="94"/>
        <v/>
      </c>
      <c r="CV10" s="118" t="str">
        <f t="shared" si="95"/>
        <v/>
      </c>
      <c r="CW10" s="118" t="str">
        <f t="shared" si="96"/>
        <v/>
      </c>
      <c r="CX10" s="118" t="str">
        <f t="shared" si="97"/>
        <v/>
      </c>
      <c r="CY10" s="118" t="str">
        <f t="shared" si="98"/>
        <v/>
      </c>
      <c r="CZ10" s="118" t="str">
        <f t="shared" si="99"/>
        <v/>
      </c>
      <c r="DA10" s="118" t="str">
        <f t="shared" si="100"/>
        <v/>
      </c>
      <c r="DB10" s="118" t="str">
        <f t="shared" si="101"/>
        <v/>
      </c>
      <c r="DC10" s="118" t="str">
        <f t="shared" si="102"/>
        <v/>
      </c>
      <c r="DD10" s="118" t="str">
        <f t="shared" si="103"/>
        <v/>
      </c>
      <c r="DE10" s="118" t="str">
        <f t="shared" si="104"/>
        <v/>
      </c>
      <c r="DF10" s="118" t="str">
        <f t="shared" si="105"/>
        <v/>
      </c>
      <c r="DG10" s="118" t="str">
        <f t="shared" si="106"/>
        <v/>
      </c>
      <c r="DH10" s="118" t="str">
        <f t="shared" si="107"/>
        <v/>
      </c>
    </row>
    <row r="11" spans="1:112" ht="9.75" customHeight="1">
      <c r="A11" s="41"/>
      <c r="B11" s="41" t="s">
        <v>5708</v>
      </c>
      <c r="C11" s="41"/>
      <c r="D11" s="34"/>
      <c r="E11" s="42">
        <f t="shared" si="0"/>
        <v>649.4</v>
      </c>
      <c r="F11" s="42">
        <f t="shared" si="1"/>
        <v>664.5</v>
      </c>
      <c r="G11" s="42">
        <f t="shared" si="2"/>
        <v>696.1</v>
      </c>
      <c r="H11" s="42">
        <f t="shared" si="3"/>
        <v>688.2</v>
      </c>
      <c r="I11" s="42">
        <f t="shared" si="4"/>
        <v>691.8</v>
      </c>
      <c r="J11" s="42">
        <f t="shared" si="5"/>
        <v>708.3</v>
      </c>
      <c r="K11" s="42">
        <f t="shared" si="6"/>
        <v>737.9</v>
      </c>
      <c r="L11" s="42">
        <f t="shared" si="7"/>
        <v>725.8</v>
      </c>
      <c r="M11" s="42">
        <f t="shared" si="8"/>
        <v>728.7</v>
      </c>
      <c r="N11" s="42">
        <f t="shared" si="9"/>
        <v>742.6</v>
      </c>
      <c r="O11" s="42">
        <f t="shared" si="10"/>
        <v>769</v>
      </c>
      <c r="P11" s="42">
        <f t="shared" si="11"/>
        <v>759.3</v>
      </c>
      <c r="Q11" s="42">
        <f t="shared" si="12"/>
        <v>755.8</v>
      </c>
      <c r="R11" s="42">
        <f t="shared" si="13"/>
        <v>767.7</v>
      </c>
      <c r="S11" s="42">
        <f t="shared" si="14"/>
        <v>784.5</v>
      </c>
      <c r="T11" s="42">
        <f t="shared" si="15"/>
        <v>767.1</v>
      </c>
      <c r="U11" s="42">
        <f t="shared" si="16"/>
        <v>762.5</v>
      </c>
      <c r="V11" s="42">
        <f t="shared" si="17"/>
        <v>770.2</v>
      </c>
      <c r="W11" s="42">
        <f t="shared" si="18"/>
        <v>786.3</v>
      </c>
      <c r="X11" s="42">
        <f t="shared" si="19"/>
        <v>777.3</v>
      </c>
      <c r="Y11" s="42">
        <f t="shared" si="20"/>
        <v>778.8</v>
      </c>
      <c r="Z11" s="42">
        <f t="shared" si="21"/>
        <v>788.7</v>
      </c>
      <c r="AA11" s="42">
        <f t="shared" si="22"/>
        <v>802.5</v>
      </c>
      <c r="AB11" s="42">
        <f t="shared" si="23"/>
        <v>793.5</v>
      </c>
      <c r="AC11" s="42">
        <f t="shared" si="24"/>
        <v>790.4</v>
      </c>
      <c r="AD11" s="42">
        <f t="shared" si="25"/>
        <v>805.4</v>
      </c>
      <c r="AE11" s="42">
        <f t="shared" si="26"/>
        <v>834.2</v>
      </c>
      <c r="AF11" s="42">
        <f t="shared" si="27"/>
        <v>827.9</v>
      </c>
      <c r="AG11" s="42">
        <f t="shared" si="28"/>
        <v>833.7</v>
      </c>
      <c r="AH11" s="42">
        <f t="shared" si="29"/>
        <v>840.6</v>
      </c>
      <c r="AI11" s="42">
        <f t="shared" si="30"/>
        <v>875.4</v>
      </c>
      <c r="AJ11" s="42">
        <f t="shared" si="31"/>
        <v>889.9</v>
      </c>
      <c r="AK11" s="42">
        <f t="shared" si="32"/>
        <v>889.9</v>
      </c>
      <c r="AL11" s="42">
        <f t="shared" si="33"/>
        <v>903.5</v>
      </c>
      <c r="AM11" s="42">
        <f t="shared" si="34"/>
        <v>917.9</v>
      </c>
      <c r="AN11" s="42">
        <f t="shared" si="35"/>
        <v>922.6</v>
      </c>
      <c r="AO11" s="42">
        <f t="shared" si="36"/>
        <v>924.2</v>
      </c>
      <c r="AP11" s="42">
        <f t="shared" si="37"/>
        <v>929.2</v>
      </c>
      <c r="AQ11" s="42">
        <f t="shared" si="38"/>
        <v>934</v>
      </c>
      <c r="AR11" s="42">
        <f t="shared" si="39"/>
        <v>914.3</v>
      </c>
      <c r="AS11" s="42">
        <f t="shared" si="40"/>
        <v>905.7</v>
      </c>
      <c r="AT11" s="42">
        <f t="shared" si="41"/>
        <v>911.5</v>
      </c>
      <c r="AU11" s="42">
        <f t="shared" si="42"/>
        <v>901.3</v>
      </c>
      <c r="AV11" s="42">
        <f t="shared" si="43"/>
        <v>853.3</v>
      </c>
      <c r="AW11" s="42">
        <f t="shared" si="44"/>
        <v>810.9</v>
      </c>
      <c r="AX11" s="42">
        <f t="shared" si="45"/>
        <v>792.5</v>
      </c>
      <c r="AY11" s="42">
        <f t="shared" si="46"/>
        <v>778.1</v>
      </c>
      <c r="AZ11" s="42">
        <f t="shared" si="47"/>
        <v>763.3</v>
      </c>
      <c r="BA11" s="42">
        <f t="shared" si="48"/>
        <v>759.6</v>
      </c>
      <c r="BB11" s="42">
        <f t="shared" si="49"/>
        <v>760.7</v>
      </c>
      <c r="BC11" s="42">
        <f t="shared" si="50"/>
        <v>763.5</v>
      </c>
      <c r="BD11" s="42">
        <f t="shared" si="51"/>
        <v>748.9</v>
      </c>
      <c r="BE11" s="42">
        <f t="shared" si="52"/>
        <v>742.6</v>
      </c>
      <c r="BF11" s="42">
        <f t="shared" si="53"/>
        <v>750</v>
      </c>
      <c r="BG11" s="42">
        <f t="shared" si="54"/>
        <v>752.4</v>
      </c>
      <c r="BH11" s="42">
        <f t="shared" si="55"/>
        <v>752.6</v>
      </c>
      <c r="BI11" s="42">
        <f t="shared" si="56"/>
        <v>734.6</v>
      </c>
      <c r="BJ11" s="42">
        <f t="shared" si="57"/>
        <v>736.1</v>
      </c>
      <c r="BK11" s="42">
        <f t="shared" si="58"/>
        <v>752.3</v>
      </c>
      <c r="BL11" s="42">
        <f t="shared" si="59"/>
        <v>747.9</v>
      </c>
      <c r="BM11" s="42">
        <f t="shared" si="60"/>
        <v>744</v>
      </c>
      <c r="BN11" s="42">
        <f t="shared" si="61"/>
        <v>756.8</v>
      </c>
      <c r="BO11" s="42">
        <f t="shared" si="62"/>
        <v>773.1</v>
      </c>
      <c r="BP11" s="42">
        <f t="shared" si="63"/>
        <v>772.7</v>
      </c>
      <c r="BQ11" s="42">
        <f t="shared" si="64"/>
        <v>763.3</v>
      </c>
      <c r="BR11" s="42">
        <f t="shared" si="65"/>
        <v>769.7</v>
      </c>
      <c r="BS11" s="42">
        <f t="shared" si="66"/>
        <v>787.9</v>
      </c>
      <c r="BT11" s="42">
        <f t="shared" si="67"/>
        <v>789.7</v>
      </c>
      <c r="BU11" s="42">
        <f t="shared" si="68"/>
        <v>788.7</v>
      </c>
      <c r="BV11" s="42">
        <f t="shared" si="69"/>
        <v>796.2</v>
      </c>
      <c r="BW11" s="42">
        <f t="shared" si="70"/>
        <v>817.9</v>
      </c>
      <c r="BX11" s="42">
        <f t="shared" si="71"/>
        <v>811.5</v>
      </c>
      <c r="BY11" s="42">
        <f t="shared" si="72"/>
        <v>806</v>
      </c>
      <c r="BZ11" s="42">
        <f t="shared" si="73"/>
        <v>822.2</v>
      </c>
      <c r="CA11" s="42">
        <f t="shared" si="74"/>
        <v>845.6</v>
      </c>
      <c r="CB11" s="42">
        <f t="shared" si="75"/>
        <v>852.2</v>
      </c>
      <c r="CC11" s="42">
        <f t="shared" si="76"/>
        <v>856.9</v>
      </c>
      <c r="CD11" s="42">
        <f t="shared" si="77"/>
        <v>850.4</v>
      </c>
      <c r="CE11" s="42" t="str">
        <f t="shared" si="78"/>
        <v/>
      </c>
      <c r="CF11" s="42" t="str">
        <f t="shared" si="79"/>
        <v/>
      </c>
      <c r="CG11" s="42" t="str">
        <f t="shared" si="80"/>
        <v/>
      </c>
      <c r="CH11" s="42" t="str">
        <f t="shared" si="81"/>
        <v/>
      </c>
      <c r="CI11" s="42" t="str">
        <f t="shared" si="82"/>
        <v/>
      </c>
      <c r="CJ11" s="42" t="str">
        <f t="shared" si="83"/>
        <v/>
      </c>
      <c r="CK11" s="42" t="str">
        <f t="shared" si="84"/>
        <v/>
      </c>
      <c r="CL11" s="42" t="str">
        <f t="shared" si="85"/>
        <v/>
      </c>
      <c r="CM11" s="42" t="str">
        <f t="shared" si="86"/>
        <v/>
      </c>
      <c r="CN11" s="42" t="str">
        <f t="shared" si="87"/>
        <v/>
      </c>
      <c r="CO11" s="42" t="str">
        <f t="shared" si="88"/>
        <v/>
      </c>
      <c r="CP11" s="42" t="str">
        <f t="shared" si="89"/>
        <v/>
      </c>
      <c r="CQ11" s="42" t="str">
        <f t="shared" si="90"/>
        <v/>
      </c>
      <c r="CR11" s="42" t="str">
        <f t="shared" si="91"/>
        <v/>
      </c>
      <c r="CS11" s="42" t="str">
        <f t="shared" si="92"/>
        <v/>
      </c>
      <c r="CT11" s="42" t="str">
        <f t="shared" si="93"/>
        <v/>
      </c>
      <c r="CU11" s="42" t="str">
        <f t="shared" si="94"/>
        <v/>
      </c>
      <c r="CV11" s="42" t="str">
        <f t="shared" si="95"/>
        <v/>
      </c>
      <c r="CW11" s="42" t="str">
        <f t="shared" si="96"/>
        <v/>
      </c>
      <c r="CX11" s="42" t="str">
        <f t="shared" si="97"/>
        <v/>
      </c>
      <c r="CY11" s="42" t="str">
        <f t="shared" si="98"/>
        <v/>
      </c>
      <c r="CZ11" s="42" t="str">
        <f t="shared" si="99"/>
        <v/>
      </c>
      <c r="DA11" s="42" t="str">
        <f t="shared" si="100"/>
        <v/>
      </c>
      <c r="DB11" s="42" t="str">
        <f t="shared" si="101"/>
        <v/>
      </c>
      <c r="DC11" s="42" t="str">
        <f t="shared" si="102"/>
        <v/>
      </c>
      <c r="DD11" s="42" t="str">
        <f t="shared" si="103"/>
        <v/>
      </c>
      <c r="DE11" s="42" t="str">
        <f t="shared" si="104"/>
        <v/>
      </c>
      <c r="DF11" s="42" t="str">
        <f t="shared" si="105"/>
        <v/>
      </c>
      <c r="DG11" s="42" t="str">
        <f t="shared" si="106"/>
        <v/>
      </c>
      <c r="DH11" s="42" t="str">
        <f t="shared" si="107"/>
        <v/>
      </c>
    </row>
    <row r="12" spans="1:112" ht="9.75" customHeight="1">
      <c r="A12" s="41"/>
      <c r="B12" s="41" t="s">
        <v>5709</v>
      </c>
      <c r="C12" s="41"/>
      <c r="D12" s="34"/>
      <c r="E12" s="42">
        <f t="shared" si="0"/>
        <v>8.5</v>
      </c>
      <c r="F12" s="42">
        <f t="shared" si="1"/>
        <v>8.1999999999999993</v>
      </c>
      <c r="G12" s="42">
        <f t="shared" si="2"/>
        <v>9.5</v>
      </c>
      <c r="H12" s="42">
        <f t="shared" si="3"/>
        <v>7.6</v>
      </c>
      <c r="I12" s="42">
        <f t="shared" si="4"/>
        <v>8.1999999999999993</v>
      </c>
      <c r="J12" s="42">
        <f t="shared" si="5"/>
        <v>9.6999999999999993</v>
      </c>
      <c r="K12" s="42">
        <f t="shared" si="6"/>
        <v>11.4</v>
      </c>
      <c r="L12" s="42">
        <f t="shared" si="7"/>
        <v>8.6999999999999993</v>
      </c>
      <c r="M12" s="42">
        <f t="shared" si="8"/>
        <v>7.7</v>
      </c>
      <c r="N12" s="42">
        <f t="shared" si="9"/>
        <v>8.6</v>
      </c>
      <c r="O12" s="42">
        <f t="shared" si="10"/>
        <v>9.4</v>
      </c>
      <c r="P12" s="42">
        <f t="shared" si="11"/>
        <v>7.6</v>
      </c>
      <c r="Q12" s="42">
        <f t="shared" si="12"/>
        <v>7.4</v>
      </c>
      <c r="R12" s="42">
        <f t="shared" si="13"/>
        <v>8</v>
      </c>
      <c r="S12" s="42">
        <f t="shared" si="14"/>
        <v>9.6999999999999993</v>
      </c>
      <c r="T12" s="42">
        <f t="shared" si="15"/>
        <v>8.1999999999999993</v>
      </c>
      <c r="U12" s="42">
        <f t="shared" si="16"/>
        <v>7.9</v>
      </c>
      <c r="V12" s="42">
        <f t="shared" si="17"/>
        <v>7.8</v>
      </c>
      <c r="W12" s="42">
        <f t="shared" si="18"/>
        <v>9.1999999999999993</v>
      </c>
      <c r="X12" s="42">
        <f t="shared" si="19"/>
        <v>7.8</v>
      </c>
      <c r="Y12" s="42">
        <f t="shared" si="20"/>
        <v>7.9</v>
      </c>
      <c r="Z12" s="42">
        <f t="shared" si="21"/>
        <v>7.1</v>
      </c>
      <c r="AA12" s="42">
        <f t="shared" si="22"/>
        <v>9.3000000000000007</v>
      </c>
      <c r="AB12" s="42">
        <f t="shared" si="23"/>
        <v>7</v>
      </c>
      <c r="AC12" s="42">
        <f t="shared" si="24"/>
        <v>6.8</v>
      </c>
      <c r="AD12" s="42">
        <f t="shared" si="25"/>
        <v>6.7</v>
      </c>
      <c r="AE12" s="42">
        <f t="shared" si="26"/>
        <v>7.5</v>
      </c>
      <c r="AF12" s="42">
        <f t="shared" si="27"/>
        <v>7.1</v>
      </c>
      <c r="AG12" s="42">
        <f t="shared" si="28"/>
        <v>6.4</v>
      </c>
      <c r="AH12" s="42">
        <f t="shared" si="29"/>
        <v>7.3</v>
      </c>
      <c r="AI12" s="42">
        <f t="shared" si="30"/>
        <v>6.5</v>
      </c>
      <c r="AJ12" s="42">
        <f t="shared" si="31"/>
        <v>4.4000000000000004</v>
      </c>
      <c r="AK12" s="42">
        <f t="shared" si="32"/>
        <v>4.5</v>
      </c>
      <c r="AL12" s="42">
        <f t="shared" si="33"/>
        <v>3.8</v>
      </c>
      <c r="AM12" s="42">
        <f t="shared" si="34"/>
        <v>5.3</v>
      </c>
      <c r="AN12" s="42">
        <f t="shared" si="35"/>
        <v>4.0999999999999996</v>
      </c>
      <c r="AO12" s="42">
        <f t="shared" si="36"/>
        <v>4.9000000000000004</v>
      </c>
      <c r="AP12" s="42">
        <f t="shared" si="37"/>
        <v>5.8</v>
      </c>
      <c r="AQ12" s="42">
        <f t="shared" si="38"/>
        <v>7.7</v>
      </c>
      <c r="AR12" s="42">
        <f t="shared" si="39"/>
        <v>7</v>
      </c>
      <c r="AS12" s="42">
        <f t="shared" si="40"/>
        <v>6.9</v>
      </c>
      <c r="AT12" s="42">
        <f t="shared" si="41"/>
        <v>7.4</v>
      </c>
      <c r="AU12" s="42">
        <f t="shared" si="42"/>
        <v>8.1</v>
      </c>
      <c r="AV12" s="42">
        <f t="shared" si="43"/>
        <v>7.1</v>
      </c>
      <c r="AW12" s="42">
        <f t="shared" si="44"/>
        <v>6.9</v>
      </c>
      <c r="AX12" s="42">
        <f t="shared" si="45"/>
        <v>7.2</v>
      </c>
      <c r="AY12" s="42">
        <f t="shared" si="46"/>
        <v>8.5</v>
      </c>
      <c r="AZ12" s="42">
        <f t="shared" si="47"/>
        <v>6.7</v>
      </c>
      <c r="BA12" s="42">
        <f t="shared" si="48"/>
        <v>6.5</v>
      </c>
      <c r="BB12" s="42">
        <f t="shared" si="49"/>
        <v>7.9</v>
      </c>
      <c r="BC12" s="42">
        <f t="shared" si="50"/>
        <v>7.1</v>
      </c>
      <c r="BD12" s="42">
        <f t="shared" si="51"/>
        <v>5.8</v>
      </c>
      <c r="BE12" s="42">
        <f t="shared" si="52"/>
        <v>6</v>
      </c>
      <c r="BF12" s="42">
        <f t="shared" si="53"/>
        <v>5.3</v>
      </c>
      <c r="BG12" s="42">
        <f t="shared" si="54"/>
        <v>4.5999999999999996</v>
      </c>
      <c r="BH12" s="42">
        <f t="shared" si="55"/>
        <v>4</v>
      </c>
      <c r="BI12" s="42">
        <f t="shared" si="56"/>
        <v>5.2</v>
      </c>
      <c r="BJ12" s="42">
        <f t="shared" si="57"/>
        <v>6.8</v>
      </c>
      <c r="BK12" s="42">
        <f t="shared" si="58"/>
        <v>7.9</v>
      </c>
      <c r="BL12" s="42">
        <f t="shared" si="59"/>
        <v>7.4</v>
      </c>
      <c r="BM12" s="42">
        <f t="shared" si="60"/>
        <v>7.8</v>
      </c>
      <c r="BN12" s="42">
        <f t="shared" si="61"/>
        <v>7.2</v>
      </c>
      <c r="BO12" s="42">
        <f t="shared" si="62"/>
        <v>7</v>
      </c>
      <c r="BP12" s="42">
        <f t="shared" si="63"/>
        <v>5.5</v>
      </c>
      <c r="BQ12" s="42">
        <f t="shared" si="64"/>
        <v>7.1</v>
      </c>
      <c r="BR12" s="42">
        <f t="shared" si="65"/>
        <v>7.1</v>
      </c>
      <c r="BS12" s="42">
        <f t="shared" si="66"/>
        <v>7.2</v>
      </c>
      <c r="BT12" s="42">
        <f t="shared" si="67"/>
        <v>6.6</v>
      </c>
      <c r="BU12" s="42">
        <f t="shared" si="68"/>
        <v>5.5</v>
      </c>
      <c r="BV12" s="42">
        <f t="shared" si="69"/>
        <v>6.9</v>
      </c>
      <c r="BW12" s="42">
        <f t="shared" si="70"/>
        <v>7.4</v>
      </c>
      <c r="BX12" s="42">
        <f t="shared" si="71"/>
        <v>6.4</v>
      </c>
      <c r="BY12" s="42">
        <f t="shared" si="72"/>
        <v>6.1</v>
      </c>
      <c r="BZ12" s="42">
        <f t="shared" si="73"/>
        <v>8.4</v>
      </c>
      <c r="CA12" s="42">
        <f t="shared" si="74"/>
        <v>7.5</v>
      </c>
      <c r="CB12" s="42">
        <f t="shared" si="75"/>
        <v>6.6</v>
      </c>
      <c r="CC12" s="42">
        <f t="shared" si="76"/>
        <v>5.9</v>
      </c>
      <c r="CD12" s="42">
        <f t="shared" si="77"/>
        <v>7.5</v>
      </c>
      <c r="CE12" s="42" t="str">
        <f t="shared" si="78"/>
        <v/>
      </c>
      <c r="CF12" s="42" t="str">
        <f t="shared" si="79"/>
        <v/>
      </c>
      <c r="CG12" s="42" t="str">
        <f t="shared" si="80"/>
        <v/>
      </c>
      <c r="CH12" s="42" t="str">
        <f t="shared" si="81"/>
        <v/>
      </c>
      <c r="CI12" s="42" t="str">
        <f t="shared" si="82"/>
        <v/>
      </c>
      <c r="CJ12" s="42" t="str">
        <f t="shared" si="83"/>
        <v/>
      </c>
      <c r="CK12" s="42" t="str">
        <f t="shared" si="84"/>
        <v/>
      </c>
      <c r="CL12" s="42" t="str">
        <f t="shared" si="85"/>
        <v/>
      </c>
      <c r="CM12" s="42" t="str">
        <f t="shared" si="86"/>
        <v/>
      </c>
      <c r="CN12" s="42" t="str">
        <f t="shared" si="87"/>
        <v/>
      </c>
      <c r="CO12" s="42" t="str">
        <f t="shared" si="88"/>
        <v/>
      </c>
      <c r="CP12" s="42" t="str">
        <f t="shared" si="89"/>
        <v/>
      </c>
      <c r="CQ12" s="42" t="str">
        <f t="shared" si="90"/>
        <v/>
      </c>
      <c r="CR12" s="42" t="str">
        <f t="shared" si="91"/>
        <v/>
      </c>
      <c r="CS12" s="42" t="str">
        <f t="shared" si="92"/>
        <v/>
      </c>
      <c r="CT12" s="42" t="str">
        <f t="shared" si="93"/>
        <v/>
      </c>
      <c r="CU12" s="42" t="str">
        <f t="shared" si="94"/>
        <v/>
      </c>
      <c r="CV12" s="42" t="str">
        <f t="shared" si="95"/>
        <v/>
      </c>
      <c r="CW12" s="42" t="str">
        <f t="shared" si="96"/>
        <v/>
      </c>
      <c r="CX12" s="42" t="str">
        <f t="shared" si="97"/>
        <v/>
      </c>
      <c r="CY12" s="42" t="str">
        <f t="shared" si="98"/>
        <v/>
      </c>
      <c r="CZ12" s="42" t="str">
        <f t="shared" si="99"/>
        <v/>
      </c>
      <c r="DA12" s="42" t="str">
        <f t="shared" si="100"/>
        <v/>
      </c>
      <c r="DB12" s="42" t="str">
        <f t="shared" si="101"/>
        <v/>
      </c>
      <c r="DC12" s="42" t="str">
        <f t="shared" si="102"/>
        <v/>
      </c>
      <c r="DD12" s="42" t="str">
        <f t="shared" si="103"/>
        <v/>
      </c>
      <c r="DE12" s="42" t="str">
        <f t="shared" si="104"/>
        <v/>
      </c>
      <c r="DF12" s="42" t="str">
        <f t="shared" si="105"/>
        <v/>
      </c>
      <c r="DG12" s="42" t="str">
        <f t="shared" si="106"/>
        <v/>
      </c>
      <c r="DH12" s="42" t="str">
        <f t="shared" si="107"/>
        <v/>
      </c>
    </row>
    <row r="13" spans="1:112" s="48" customFormat="1" ht="9.75" customHeight="1">
      <c r="A13" s="41"/>
      <c r="B13" s="39" t="s">
        <v>2821</v>
      </c>
      <c r="C13" s="41"/>
      <c r="D13" s="38"/>
      <c r="E13" s="40">
        <f t="shared" si="0"/>
        <v>898.2</v>
      </c>
      <c r="F13" s="40">
        <f t="shared" si="1"/>
        <v>910.7</v>
      </c>
      <c r="G13" s="40">
        <f t="shared" si="2"/>
        <v>940.3</v>
      </c>
      <c r="H13" s="40">
        <f t="shared" si="3"/>
        <v>935.3</v>
      </c>
      <c r="I13" s="40">
        <f t="shared" si="4"/>
        <v>943.7</v>
      </c>
      <c r="J13" s="40">
        <f t="shared" si="5"/>
        <v>960.7</v>
      </c>
      <c r="K13" s="40">
        <f t="shared" si="6"/>
        <v>993.6</v>
      </c>
      <c r="L13" s="40">
        <f t="shared" si="7"/>
        <v>985</v>
      </c>
      <c r="M13" s="40">
        <f t="shared" si="8"/>
        <v>988.1</v>
      </c>
      <c r="N13" s="40">
        <f t="shared" si="9"/>
        <v>999.4</v>
      </c>
      <c r="O13" s="40">
        <f t="shared" si="10"/>
        <v>1026.2</v>
      </c>
      <c r="P13" s="40">
        <f t="shared" si="11"/>
        <v>1015.9</v>
      </c>
      <c r="Q13" s="40">
        <f t="shared" si="12"/>
        <v>1013.4</v>
      </c>
      <c r="R13" s="40">
        <f t="shared" si="13"/>
        <v>1027.3</v>
      </c>
      <c r="S13" s="40">
        <f t="shared" si="14"/>
        <v>1049.5999999999999</v>
      </c>
      <c r="T13" s="40">
        <f t="shared" si="15"/>
        <v>1031.8</v>
      </c>
      <c r="U13" s="40">
        <f t="shared" si="16"/>
        <v>1025.9000000000001</v>
      </c>
      <c r="V13" s="40">
        <f t="shared" si="17"/>
        <v>1031.5</v>
      </c>
      <c r="W13" s="40">
        <f t="shared" si="18"/>
        <v>1050</v>
      </c>
      <c r="X13" s="40">
        <f t="shared" si="19"/>
        <v>1034.2</v>
      </c>
      <c r="Y13" s="40">
        <f t="shared" si="20"/>
        <v>1037.3</v>
      </c>
      <c r="Z13" s="40">
        <f t="shared" si="21"/>
        <v>1045.2</v>
      </c>
      <c r="AA13" s="40">
        <f t="shared" si="22"/>
        <v>1064.5999999999999</v>
      </c>
      <c r="AB13" s="40">
        <f t="shared" si="23"/>
        <v>1060.5</v>
      </c>
      <c r="AC13" s="40">
        <f t="shared" si="24"/>
        <v>1062.5999999999999</v>
      </c>
      <c r="AD13" s="40">
        <f t="shared" si="25"/>
        <v>1075.4000000000001</v>
      </c>
      <c r="AE13" s="40">
        <f t="shared" si="26"/>
        <v>1103.7</v>
      </c>
      <c r="AF13" s="40">
        <f t="shared" si="27"/>
        <v>1098.2</v>
      </c>
      <c r="AG13" s="40">
        <f t="shared" si="28"/>
        <v>1107.4000000000001</v>
      </c>
      <c r="AH13" s="40">
        <f t="shared" si="29"/>
        <v>1120.4000000000001</v>
      </c>
      <c r="AI13" s="40">
        <f t="shared" si="30"/>
        <v>1153</v>
      </c>
      <c r="AJ13" s="40">
        <f t="shared" si="31"/>
        <v>1153.4000000000001</v>
      </c>
      <c r="AK13" s="40">
        <f t="shared" si="32"/>
        <v>1161.3</v>
      </c>
      <c r="AL13" s="40">
        <f t="shared" si="33"/>
        <v>1174.0999999999999</v>
      </c>
      <c r="AM13" s="40">
        <f t="shared" si="34"/>
        <v>1198.5999999999999</v>
      </c>
      <c r="AN13" s="40">
        <f t="shared" si="35"/>
        <v>1202.4000000000001</v>
      </c>
      <c r="AO13" s="40">
        <f t="shared" si="36"/>
        <v>1208.5999999999999</v>
      </c>
      <c r="AP13" s="40">
        <f t="shared" si="37"/>
        <v>1219.8</v>
      </c>
      <c r="AQ13" s="40">
        <f t="shared" si="38"/>
        <v>1236.0999999999999</v>
      </c>
      <c r="AR13" s="40">
        <f t="shared" si="39"/>
        <v>1221.8</v>
      </c>
      <c r="AS13" s="40">
        <f t="shared" si="40"/>
        <v>1209.9000000000001</v>
      </c>
      <c r="AT13" s="40">
        <f t="shared" si="41"/>
        <v>1208.5999999999999</v>
      </c>
      <c r="AU13" s="40">
        <f t="shared" si="42"/>
        <v>1198.2</v>
      </c>
      <c r="AV13" s="40">
        <f t="shared" si="43"/>
        <v>1158.5</v>
      </c>
      <c r="AW13" s="40">
        <f t="shared" si="44"/>
        <v>1092.9000000000001</v>
      </c>
      <c r="AX13" s="40">
        <f t="shared" si="45"/>
        <v>1071.8</v>
      </c>
      <c r="AY13" s="40">
        <f t="shared" si="46"/>
        <v>1056.3</v>
      </c>
      <c r="AZ13" s="40">
        <f t="shared" si="47"/>
        <v>1034.3</v>
      </c>
      <c r="BA13" s="40">
        <f t="shared" si="48"/>
        <v>1014</v>
      </c>
      <c r="BB13" s="40">
        <f t="shared" si="49"/>
        <v>1015.7</v>
      </c>
      <c r="BC13" s="40">
        <f t="shared" si="50"/>
        <v>1015.6</v>
      </c>
      <c r="BD13" s="40">
        <f t="shared" si="51"/>
        <v>994.1</v>
      </c>
      <c r="BE13" s="40">
        <f t="shared" si="52"/>
        <v>984.5</v>
      </c>
      <c r="BF13" s="40">
        <f t="shared" si="53"/>
        <v>992.8</v>
      </c>
      <c r="BG13" s="40">
        <f t="shared" si="54"/>
        <v>990.2</v>
      </c>
      <c r="BH13" s="40">
        <f t="shared" si="55"/>
        <v>987.3</v>
      </c>
      <c r="BI13" s="40">
        <f t="shared" si="56"/>
        <v>972.1</v>
      </c>
      <c r="BJ13" s="40">
        <f t="shared" si="57"/>
        <v>977</v>
      </c>
      <c r="BK13" s="40">
        <f t="shared" si="58"/>
        <v>986.1</v>
      </c>
      <c r="BL13" s="40">
        <f t="shared" si="59"/>
        <v>988</v>
      </c>
      <c r="BM13" s="40">
        <f t="shared" si="60"/>
        <v>991.6</v>
      </c>
      <c r="BN13" s="40">
        <f t="shared" si="61"/>
        <v>1005.7</v>
      </c>
      <c r="BO13" s="40">
        <f t="shared" si="62"/>
        <v>1028.3</v>
      </c>
      <c r="BP13" s="40">
        <f t="shared" si="63"/>
        <v>1038.2</v>
      </c>
      <c r="BQ13" s="40">
        <f t="shared" si="64"/>
        <v>1024.3</v>
      </c>
      <c r="BR13" s="40">
        <f t="shared" si="65"/>
        <v>1030.5999999999999</v>
      </c>
      <c r="BS13" s="40">
        <f t="shared" si="66"/>
        <v>1048.5</v>
      </c>
      <c r="BT13" s="40">
        <f t="shared" si="67"/>
        <v>1053.0999999999999</v>
      </c>
      <c r="BU13" s="40">
        <f t="shared" si="68"/>
        <v>1049.4000000000001</v>
      </c>
      <c r="BV13" s="40">
        <f t="shared" si="69"/>
        <v>1064.9000000000001</v>
      </c>
      <c r="BW13" s="40">
        <f t="shared" si="70"/>
        <v>1081.8</v>
      </c>
      <c r="BX13" s="40">
        <f t="shared" si="71"/>
        <v>1072</v>
      </c>
      <c r="BY13" s="40">
        <f t="shared" si="72"/>
        <v>1068.4000000000001</v>
      </c>
      <c r="BZ13" s="40">
        <f t="shared" si="73"/>
        <v>1091</v>
      </c>
      <c r="CA13" s="40">
        <f t="shared" si="74"/>
        <v>1109.5999999999999</v>
      </c>
      <c r="CB13" s="40">
        <f t="shared" si="75"/>
        <v>1112.7</v>
      </c>
      <c r="CC13" s="40">
        <f t="shared" si="76"/>
        <v>1107.7</v>
      </c>
      <c r="CD13" s="40">
        <f t="shared" si="77"/>
        <v>1118.0999999999999</v>
      </c>
      <c r="CE13" s="40" t="str">
        <f t="shared" si="78"/>
        <v/>
      </c>
      <c r="CF13" s="40" t="str">
        <f t="shared" si="79"/>
        <v/>
      </c>
      <c r="CG13" s="40" t="str">
        <f t="shared" si="80"/>
        <v/>
      </c>
      <c r="CH13" s="40" t="str">
        <f t="shared" si="81"/>
        <v/>
      </c>
      <c r="CI13" s="40" t="str">
        <f t="shared" si="82"/>
        <v/>
      </c>
      <c r="CJ13" s="40" t="str">
        <f t="shared" si="83"/>
        <v/>
      </c>
      <c r="CK13" s="40" t="str">
        <f t="shared" si="84"/>
        <v/>
      </c>
      <c r="CL13" s="40" t="str">
        <f t="shared" si="85"/>
        <v/>
      </c>
      <c r="CM13" s="40" t="str">
        <f t="shared" si="86"/>
        <v/>
      </c>
      <c r="CN13" s="40" t="str">
        <f t="shared" si="87"/>
        <v/>
      </c>
      <c r="CO13" s="40" t="str">
        <f t="shared" si="88"/>
        <v/>
      </c>
      <c r="CP13" s="40" t="str">
        <f t="shared" si="89"/>
        <v/>
      </c>
      <c r="CQ13" s="40" t="str">
        <f t="shared" si="90"/>
        <v/>
      </c>
      <c r="CR13" s="40" t="str">
        <f t="shared" si="91"/>
        <v/>
      </c>
      <c r="CS13" s="40" t="str">
        <f t="shared" si="92"/>
        <v/>
      </c>
      <c r="CT13" s="40" t="str">
        <f t="shared" si="93"/>
        <v/>
      </c>
      <c r="CU13" s="40" t="str">
        <f t="shared" si="94"/>
        <v/>
      </c>
      <c r="CV13" s="40" t="str">
        <f t="shared" si="95"/>
        <v/>
      </c>
      <c r="CW13" s="40" t="str">
        <f t="shared" si="96"/>
        <v/>
      </c>
      <c r="CX13" s="40" t="str">
        <f t="shared" si="97"/>
        <v/>
      </c>
      <c r="CY13" s="40" t="str">
        <f t="shared" si="98"/>
        <v/>
      </c>
      <c r="CZ13" s="40" t="str">
        <f t="shared" si="99"/>
        <v/>
      </c>
      <c r="DA13" s="40" t="str">
        <f t="shared" si="100"/>
        <v/>
      </c>
      <c r="DB13" s="40" t="str">
        <f t="shared" si="101"/>
        <v/>
      </c>
      <c r="DC13" s="40" t="str">
        <f t="shared" si="102"/>
        <v/>
      </c>
      <c r="DD13" s="40" t="str">
        <f t="shared" si="103"/>
        <v/>
      </c>
      <c r="DE13" s="40" t="str">
        <f t="shared" si="104"/>
        <v/>
      </c>
      <c r="DF13" s="40" t="str">
        <f t="shared" si="105"/>
        <v/>
      </c>
      <c r="DG13" s="40" t="str">
        <f t="shared" si="106"/>
        <v/>
      </c>
      <c r="DH13" s="40" t="str">
        <f t="shared" si="107"/>
        <v/>
      </c>
    </row>
    <row r="14" spans="1:112" ht="4.5" customHeight="1">
      <c r="A14" s="143"/>
      <c r="B14" s="143"/>
      <c r="C14" s="143"/>
      <c r="D14" s="143"/>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row>
    <row r="15" spans="1:112" ht="9.75" customHeight="1">
      <c r="A15" s="137" t="s">
        <v>230</v>
      </c>
      <c r="B15" s="137"/>
      <c r="C15" s="137"/>
      <c r="D15" s="137"/>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row>
    <row r="16" spans="1:112" ht="9.75" customHeight="1">
      <c r="A16" s="41"/>
      <c r="B16" s="41" t="s">
        <v>5705</v>
      </c>
      <c r="C16" s="41"/>
      <c r="D16" s="34"/>
      <c r="E16" s="42">
        <f t="shared" ref="E16:E21" si="108">IF(C107="","",IF(ISNUMBER(VALUE(C107)),VALUE(C107),C107))</f>
        <v>16.600000000000001</v>
      </c>
      <c r="F16" s="42">
        <f t="shared" ref="F16:BQ19" si="109">IF(D107="","",IF(ISNUMBER(VALUE(D107)),VALUE(D107),D107))</f>
        <v>17</v>
      </c>
      <c r="G16" s="42">
        <f t="shared" si="109"/>
        <v>17.3</v>
      </c>
      <c r="H16" s="42">
        <f t="shared" si="109"/>
        <v>16.3</v>
      </c>
      <c r="I16" s="42">
        <f t="shared" si="109"/>
        <v>17.8</v>
      </c>
      <c r="J16" s="42">
        <f t="shared" si="109"/>
        <v>17.100000000000001</v>
      </c>
      <c r="K16" s="42">
        <f t="shared" si="109"/>
        <v>17</v>
      </c>
      <c r="L16" s="42">
        <f t="shared" si="109"/>
        <v>17.3</v>
      </c>
      <c r="M16" s="42">
        <f t="shared" si="109"/>
        <v>18.8</v>
      </c>
      <c r="N16" s="42">
        <f t="shared" si="109"/>
        <v>18.600000000000001</v>
      </c>
      <c r="O16" s="42">
        <f t="shared" si="109"/>
        <v>18.2</v>
      </c>
      <c r="P16" s="42">
        <f t="shared" si="109"/>
        <v>18.5</v>
      </c>
      <c r="Q16" s="42">
        <f t="shared" si="109"/>
        <v>18.899999999999999</v>
      </c>
      <c r="R16" s="42">
        <f t="shared" si="109"/>
        <v>19.100000000000001</v>
      </c>
      <c r="S16" s="42">
        <f t="shared" si="109"/>
        <v>17.399999999999999</v>
      </c>
      <c r="T16" s="42">
        <f t="shared" si="109"/>
        <v>17.7</v>
      </c>
      <c r="U16" s="42">
        <f t="shared" si="109"/>
        <v>18</v>
      </c>
      <c r="V16" s="42">
        <f t="shared" si="109"/>
        <v>17.899999999999999</v>
      </c>
      <c r="W16" s="42">
        <f t="shared" si="109"/>
        <v>17</v>
      </c>
      <c r="X16" s="42">
        <f t="shared" si="109"/>
        <v>17.2</v>
      </c>
      <c r="Y16" s="42">
        <f t="shared" si="109"/>
        <v>18.2</v>
      </c>
      <c r="Z16" s="42">
        <f t="shared" si="109"/>
        <v>17.7</v>
      </c>
      <c r="AA16" s="42">
        <f t="shared" si="109"/>
        <v>16.899999999999999</v>
      </c>
      <c r="AB16" s="42">
        <f t="shared" si="109"/>
        <v>18.7</v>
      </c>
      <c r="AC16" s="42">
        <f t="shared" si="109"/>
        <v>20.8</v>
      </c>
      <c r="AD16" s="42">
        <f t="shared" si="109"/>
        <v>20.8</v>
      </c>
      <c r="AE16" s="42">
        <f t="shared" si="109"/>
        <v>20.7</v>
      </c>
      <c r="AF16" s="42">
        <f t="shared" si="109"/>
        <v>21.4</v>
      </c>
      <c r="AG16" s="42">
        <f t="shared" si="109"/>
        <v>20.2</v>
      </c>
      <c r="AH16" s="42">
        <f t="shared" si="109"/>
        <v>19.7</v>
      </c>
      <c r="AI16" s="42">
        <f t="shared" si="109"/>
        <v>18.7</v>
      </c>
      <c r="AJ16" s="42">
        <f t="shared" si="109"/>
        <v>17.600000000000001</v>
      </c>
      <c r="AK16" s="42">
        <f t="shared" si="109"/>
        <v>17.399999999999999</v>
      </c>
      <c r="AL16" s="42">
        <f t="shared" si="109"/>
        <v>18.2</v>
      </c>
      <c r="AM16" s="42">
        <f t="shared" si="109"/>
        <v>19.8</v>
      </c>
      <c r="AN16" s="42">
        <f t="shared" si="109"/>
        <v>20.5</v>
      </c>
      <c r="AO16" s="42">
        <f t="shared" si="109"/>
        <v>21.1</v>
      </c>
      <c r="AP16" s="42">
        <f t="shared" si="109"/>
        <v>23.2</v>
      </c>
      <c r="AQ16" s="42">
        <f t="shared" si="109"/>
        <v>21.6</v>
      </c>
      <c r="AR16" s="42">
        <f t="shared" si="109"/>
        <v>22.8</v>
      </c>
      <c r="AS16" s="42">
        <f t="shared" si="109"/>
        <v>21.3</v>
      </c>
      <c r="AT16" s="42">
        <f t="shared" si="109"/>
        <v>22</v>
      </c>
      <c r="AU16" s="42">
        <f t="shared" si="109"/>
        <v>21.7</v>
      </c>
      <c r="AV16" s="42">
        <f t="shared" si="109"/>
        <v>22.2</v>
      </c>
      <c r="AW16" s="42">
        <f t="shared" si="109"/>
        <v>20.6</v>
      </c>
      <c r="AX16" s="42">
        <f t="shared" si="109"/>
        <v>22.1</v>
      </c>
      <c r="AY16" s="42">
        <f t="shared" si="109"/>
        <v>22.5</v>
      </c>
      <c r="AZ16" s="42">
        <f t="shared" si="109"/>
        <v>22.2</v>
      </c>
      <c r="BA16" s="42">
        <f t="shared" si="109"/>
        <v>21</v>
      </c>
      <c r="BB16" s="42">
        <f t="shared" si="109"/>
        <v>20.8</v>
      </c>
      <c r="BC16" s="42">
        <f t="shared" si="109"/>
        <v>21.3</v>
      </c>
      <c r="BD16" s="42">
        <f t="shared" si="109"/>
        <v>18.899999999999999</v>
      </c>
      <c r="BE16" s="42">
        <f t="shared" si="109"/>
        <v>20.100000000000001</v>
      </c>
      <c r="BF16" s="42">
        <f t="shared" si="109"/>
        <v>19.100000000000001</v>
      </c>
      <c r="BG16" s="42">
        <f t="shared" si="109"/>
        <v>18.100000000000001</v>
      </c>
      <c r="BH16" s="42">
        <f t="shared" si="109"/>
        <v>20.2</v>
      </c>
      <c r="BI16" s="42">
        <f t="shared" si="109"/>
        <v>21.1</v>
      </c>
      <c r="BJ16" s="42">
        <f t="shared" si="109"/>
        <v>19.899999999999999</v>
      </c>
      <c r="BK16" s="42">
        <f t="shared" si="109"/>
        <v>18.3</v>
      </c>
      <c r="BL16" s="42">
        <f t="shared" si="109"/>
        <v>19.5</v>
      </c>
      <c r="BM16" s="42">
        <f t="shared" si="109"/>
        <v>21.6</v>
      </c>
      <c r="BN16" s="42">
        <f t="shared" si="109"/>
        <v>21.3</v>
      </c>
      <c r="BO16" s="42">
        <f t="shared" si="109"/>
        <v>21.1</v>
      </c>
      <c r="BP16" s="42">
        <f t="shared" si="109"/>
        <v>21.8</v>
      </c>
      <c r="BQ16" s="42">
        <f t="shared" si="109"/>
        <v>20.100000000000001</v>
      </c>
      <c r="BR16" s="42">
        <f t="shared" ref="BR16:BS21" si="110">IF(BP107="","",IF(ISNUMBER(VALUE(BP107)),VALUE(BP107),BP107))</f>
        <v>19.899999999999999</v>
      </c>
      <c r="BS16" s="42">
        <f t="shared" si="110"/>
        <v>19.2</v>
      </c>
      <c r="BT16" s="42">
        <f t="shared" ref="BT16:BT21" si="111">IF(BR107="","",IF(ISNUMBER(VALUE(BR107)),VALUE(BR107),BR107))</f>
        <v>19.2</v>
      </c>
      <c r="BU16" s="42">
        <f t="shared" ref="BU16:BU21" si="112">IF(BS107="","",IF(ISNUMBER(VALUE(BS107)),VALUE(BS107),BS107))</f>
        <v>18.5</v>
      </c>
      <c r="BV16" s="42">
        <f t="shared" ref="BV16:BV21" si="113">IF(BT107="","",IF(ISNUMBER(VALUE(BT107)),VALUE(BT107),BT107))</f>
        <v>20.9</v>
      </c>
      <c r="BW16" s="42">
        <f t="shared" ref="BW16:BW21" si="114">IF(BU107="","",IF(ISNUMBER(VALUE(BU107)),VALUE(BU107),BU107))</f>
        <v>21.2</v>
      </c>
      <c r="BX16" s="42">
        <f t="shared" ref="BX16:BX21" si="115">IF(BV107="","",IF(ISNUMBER(VALUE(BV107)),VALUE(BV107),BV107))</f>
        <v>21.9</v>
      </c>
      <c r="BY16" s="42">
        <f t="shared" ref="BY16:BY21" si="116">IF(BW107="","",IF(ISNUMBER(VALUE(BW107)),VALUE(BW107),BW107))</f>
        <v>22.2</v>
      </c>
      <c r="BZ16" s="42">
        <f t="shared" ref="BZ16:BZ21" si="117">IF(BX107="","",IF(ISNUMBER(VALUE(BX107)),VALUE(BX107),BX107))</f>
        <v>20.9</v>
      </c>
      <c r="CA16" s="42">
        <f t="shared" ref="CA16:CA21" si="118">IF(BY107="","",IF(ISNUMBER(VALUE(BY107)),VALUE(BY107),BY107))</f>
        <v>23.2</v>
      </c>
      <c r="CB16" s="42">
        <f t="shared" ref="CB16:CB21" si="119">IF(BZ107="","",IF(ISNUMBER(VALUE(BZ107)),VALUE(BZ107),BZ107))</f>
        <v>22.6</v>
      </c>
      <c r="CC16" s="42">
        <f t="shared" ref="CC16:CC21" si="120">IF(CA107="","",IF(ISNUMBER(VALUE(CA107)),VALUE(CA107),CA107))</f>
        <v>22.9</v>
      </c>
      <c r="CD16" s="42">
        <f t="shared" ref="CD16:CD21" si="121">IF(CB107="","",IF(ISNUMBER(VALUE(CB107)),VALUE(CB107),CB107))</f>
        <v>20.6</v>
      </c>
      <c r="CE16" s="42" t="str">
        <f t="shared" ref="CE16:CE21" si="122">IF(CC107="","",IF(ISNUMBER(VALUE(CC107)),VALUE(CC107),CC107))</f>
        <v/>
      </c>
      <c r="CF16" s="42" t="str">
        <f t="shared" ref="CF16:CF21" si="123">IF(CD107="","",IF(ISNUMBER(VALUE(CD107)),VALUE(CD107),CD107))</f>
        <v/>
      </c>
      <c r="CG16" s="42" t="str">
        <f t="shared" ref="CG16:CG21" si="124">IF(CE107="","",IF(ISNUMBER(VALUE(CE107)),VALUE(CE107),CE107))</f>
        <v/>
      </c>
      <c r="CH16" s="42" t="str">
        <f t="shared" ref="CH16:CH21" si="125">IF(CF107="","",IF(ISNUMBER(VALUE(CF107)),VALUE(CF107),CF107))</f>
        <v/>
      </c>
      <c r="CI16" s="42" t="str">
        <f t="shared" ref="CI16:CI21" si="126">IF(CG107="","",IF(ISNUMBER(VALUE(CG107)),VALUE(CG107),CG107))</f>
        <v/>
      </c>
      <c r="CJ16" s="42" t="str">
        <f t="shared" ref="CJ16:CJ21" si="127">IF(CH107="","",IF(ISNUMBER(VALUE(CH107)),VALUE(CH107),CH107))</f>
        <v/>
      </c>
      <c r="CK16" s="42" t="str">
        <f t="shared" ref="CK16:CK21" si="128">IF(CI107="","",IF(ISNUMBER(VALUE(CI107)),VALUE(CI107),CI107))</f>
        <v/>
      </c>
      <c r="CL16" s="42" t="str">
        <f t="shared" ref="CL16:CL21" si="129">IF(CJ107="","",IF(ISNUMBER(VALUE(CJ107)),VALUE(CJ107),CJ107))</f>
        <v/>
      </c>
      <c r="CM16" s="42" t="str">
        <f t="shared" ref="CM16:CM21" si="130">IF(CK107="","",IF(ISNUMBER(VALUE(CK107)),VALUE(CK107),CK107))</f>
        <v/>
      </c>
      <c r="CN16" s="42" t="str">
        <f t="shared" ref="CN16:CN21" si="131">IF(CL107="","",IF(ISNUMBER(VALUE(CL107)),VALUE(CL107),CL107))</f>
        <v/>
      </c>
      <c r="CO16" s="42" t="str">
        <f t="shared" ref="CO16:CO21" si="132">IF(CM107="","",IF(ISNUMBER(VALUE(CM107)),VALUE(CM107),CM107))</f>
        <v/>
      </c>
      <c r="CP16" s="42" t="str">
        <f t="shared" ref="CP16:CP21" si="133">IF(CN107="","",IF(ISNUMBER(VALUE(CN107)),VALUE(CN107),CN107))</f>
        <v/>
      </c>
      <c r="CQ16" s="42" t="str">
        <f t="shared" ref="CQ16:CQ21" si="134">IF(CO107="","",IF(ISNUMBER(VALUE(CO107)),VALUE(CO107),CO107))</f>
        <v/>
      </c>
      <c r="CR16" s="42" t="str">
        <f t="shared" ref="CR16:CR21" si="135">IF(CP107="","",IF(ISNUMBER(VALUE(CP107)),VALUE(CP107),CP107))</f>
        <v/>
      </c>
      <c r="CS16" s="42" t="str">
        <f t="shared" ref="CS16:CS21" si="136">IF(CQ107="","",IF(ISNUMBER(VALUE(CQ107)),VALUE(CQ107),CQ107))</f>
        <v/>
      </c>
      <c r="CT16" s="42" t="str">
        <f t="shared" ref="CT16:CT21" si="137">IF(CR107="","",IF(ISNUMBER(VALUE(CR107)),VALUE(CR107),CR107))</f>
        <v/>
      </c>
      <c r="CU16" s="42" t="str">
        <f t="shared" ref="CU16:CU21" si="138">IF(CS107="","",IF(ISNUMBER(VALUE(CS107)),VALUE(CS107),CS107))</f>
        <v/>
      </c>
      <c r="CV16" s="42" t="str">
        <f t="shared" ref="CV16:CV21" si="139">IF(CT107="","",IF(ISNUMBER(VALUE(CT107)),VALUE(CT107),CT107))</f>
        <v/>
      </c>
      <c r="CW16" s="42" t="str">
        <f t="shared" ref="CW16:CW21" si="140">IF(CU107="","",IF(ISNUMBER(VALUE(CU107)),VALUE(CU107),CU107))</f>
        <v/>
      </c>
      <c r="CX16" s="42" t="str">
        <f t="shared" ref="CX16:CX21" si="141">IF(CV107="","",IF(ISNUMBER(VALUE(CV107)),VALUE(CV107),CV107))</f>
        <v/>
      </c>
      <c r="CY16" s="42" t="str">
        <f t="shared" ref="CY16:CY21" si="142">IF(CW107="","",IF(ISNUMBER(VALUE(CW107)),VALUE(CW107),CW107))</f>
        <v/>
      </c>
      <c r="CZ16" s="42" t="str">
        <f t="shared" ref="CZ16:CZ21" si="143">IF(CX107="","",IF(ISNUMBER(VALUE(CX107)),VALUE(CX107),CX107))</f>
        <v/>
      </c>
      <c r="DA16" s="42" t="str">
        <f t="shared" ref="DA16:DA21" si="144">IF(CY107="","",IF(ISNUMBER(VALUE(CY107)),VALUE(CY107),CY107))</f>
        <v/>
      </c>
      <c r="DB16" s="42" t="str">
        <f t="shared" ref="DB16:DB21" si="145">IF(CZ107="","",IF(ISNUMBER(VALUE(CZ107)),VALUE(CZ107),CZ107))</f>
        <v/>
      </c>
      <c r="DC16" s="42" t="str">
        <f t="shared" ref="DC16:DC21" si="146">IF(DA107="","",IF(ISNUMBER(VALUE(DA107)),VALUE(DA107),DA107))</f>
        <v/>
      </c>
      <c r="DD16" s="42" t="str">
        <f t="shared" ref="DD16:DD21" si="147">IF(DB107="","",IF(ISNUMBER(VALUE(DB107)),VALUE(DB107),DB107))</f>
        <v/>
      </c>
      <c r="DE16" s="42" t="str">
        <f t="shared" ref="DE16:DE21" si="148">IF(DC107="","",IF(ISNUMBER(VALUE(DC107)),VALUE(DC107),DC107))</f>
        <v/>
      </c>
      <c r="DF16" s="42" t="str">
        <f t="shared" ref="DF16:DF21" si="149">IF(DD107="","",IF(ISNUMBER(VALUE(DD107)),VALUE(DD107),DD107))</f>
        <v/>
      </c>
      <c r="DG16" s="42" t="str">
        <f t="shared" ref="DG16:DG21" si="150">IF(DE107="","",IF(ISNUMBER(VALUE(DE107)),VALUE(DE107),DE107))</f>
        <v/>
      </c>
      <c r="DH16" s="42" t="str">
        <f t="shared" ref="DH16:DH21" si="151">IF(DF107="","",IF(ISNUMBER(VALUE(DF107)),VALUE(DF107),DF107))</f>
        <v/>
      </c>
    </row>
    <row r="17" spans="1:112" ht="9.75" customHeight="1">
      <c r="A17" s="41"/>
      <c r="B17" s="41" t="s">
        <v>5710</v>
      </c>
      <c r="C17" s="41"/>
      <c r="D17" s="34"/>
      <c r="E17" s="42">
        <f t="shared" si="108"/>
        <v>28.7</v>
      </c>
      <c r="F17" s="42">
        <f t="shared" si="109"/>
        <v>26.7</v>
      </c>
      <c r="G17" s="42">
        <f t="shared" si="109"/>
        <v>27.4</v>
      </c>
      <c r="H17" s="42">
        <f t="shared" si="109"/>
        <v>27.4</v>
      </c>
      <c r="I17" s="42">
        <f t="shared" si="109"/>
        <v>29.5</v>
      </c>
      <c r="J17" s="42">
        <f t="shared" si="109"/>
        <v>29.2</v>
      </c>
      <c r="K17" s="42">
        <f t="shared" si="109"/>
        <v>28.9</v>
      </c>
      <c r="L17" s="42">
        <f t="shared" si="109"/>
        <v>29.3</v>
      </c>
      <c r="M17" s="42">
        <f t="shared" si="109"/>
        <v>29.5</v>
      </c>
      <c r="N17" s="42">
        <f t="shared" si="109"/>
        <v>28.3</v>
      </c>
      <c r="O17" s="42">
        <f t="shared" si="109"/>
        <v>28.1</v>
      </c>
      <c r="P17" s="42">
        <f t="shared" si="109"/>
        <v>27.3</v>
      </c>
      <c r="Q17" s="42">
        <f t="shared" si="109"/>
        <v>27.3</v>
      </c>
      <c r="R17" s="42">
        <f t="shared" si="109"/>
        <v>27.7</v>
      </c>
      <c r="S17" s="42">
        <f t="shared" si="109"/>
        <v>28.4</v>
      </c>
      <c r="T17" s="42">
        <f t="shared" si="109"/>
        <v>28.9</v>
      </c>
      <c r="U17" s="42">
        <f t="shared" si="109"/>
        <v>29.9</v>
      </c>
      <c r="V17" s="42">
        <f t="shared" si="109"/>
        <v>30.1</v>
      </c>
      <c r="W17" s="42">
        <f t="shared" si="109"/>
        <v>29.5</v>
      </c>
      <c r="X17" s="42">
        <f t="shared" si="109"/>
        <v>30</v>
      </c>
      <c r="Y17" s="42">
        <f t="shared" si="109"/>
        <v>29.9</v>
      </c>
      <c r="Z17" s="42">
        <f t="shared" si="109"/>
        <v>30.6</v>
      </c>
      <c r="AA17" s="42">
        <f t="shared" si="109"/>
        <v>31.9</v>
      </c>
      <c r="AB17" s="42">
        <f t="shared" si="109"/>
        <v>31.6</v>
      </c>
      <c r="AC17" s="42">
        <f t="shared" si="109"/>
        <v>33.299999999999997</v>
      </c>
      <c r="AD17" s="42">
        <f t="shared" si="109"/>
        <v>32.299999999999997</v>
      </c>
      <c r="AE17" s="42">
        <f t="shared" si="109"/>
        <v>32.700000000000003</v>
      </c>
      <c r="AF17" s="42">
        <f t="shared" si="109"/>
        <v>31</v>
      </c>
      <c r="AG17" s="42">
        <f t="shared" si="109"/>
        <v>32.1</v>
      </c>
      <c r="AH17" s="42">
        <f t="shared" si="109"/>
        <v>34.6</v>
      </c>
      <c r="AI17" s="42">
        <f t="shared" si="109"/>
        <v>31.5</v>
      </c>
      <c r="AJ17" s="42">
        <f t="shared" si="109"/>
        <v>32.299999999999997</v>
      </c>
      <c r="AK17" s="42">
        <f t="shared" si="109"/>
        <v>32.299999999999997</v>
      </c>
      <c r="AL17" s="42">
        <f t="shared" si="109"/>
        <v>32.1</v>
      </c>
      <c r="AM17" s="42">
        <f t="shared" si="109"/>
        <v>32</v>
      </c>
      <c r="AN17" s="42">
        <f t="shared" si="109"/>
        <v>32.5</v>
      </c>
      <c r="AO17" s="42">
        <f t="shared" si="109"/>
        <v>31</v>
      </c>
      <c r="AP17" s="42">
        <f t="shared" si="109"/>
        <v>34.1</v>
      </c>
      <c r="AQ17" s="42">
        <f t="shared" si="109"/>
        <v>36.1</v>
      </c>
      <c r="AR17" s="42">
        <f t="shared" si="109"/>
        <v>41</v>
      </c>
      <c r="AS17" s="42">
        <f t="shared" si="109"/>
        <v>40.799999999999997</v>
      </c>
      <c r="AT17" s="42">
        <f t="shared" si="109"/>
        <v>40.200000000000003</v>
      </c>
      <c r="AU17" s="42">
        <f t="shared" si="109"/>
        <v>40.4</v>
      </c>
      <c r="AV17" s="42">
        <f t="shared" si="109"/>
        <v>41.5</v>
      </c>
      <c r="AW17" s="42">
        <f t="shared" si="109"/>
        <v>37.799999999999997</v>
      </c>
      <c r="AX17" s="42">
        <f t="shared" si="109"/>
        <v>36.299999999999997</v>
      </c>
      <c r="AY17" s="42">
        <f t="shared" si="109"/>
        <v>37.4</v>
      </c>
      <c r="AZ17" s="42">
        <f t="shared" si="109"/>
        <v>37.700000000000003</v>
      </c>
      <c r="BA17" s="42">
        <f t="shared" si="109"/>
        <v>39.700000000000003</v>
      </c>
      <c r="BB17" s="42">
        <f t="shared" si="109"/>
        <v>39.1</v>
      </c>
      <c r="BC17" s="42">
        <f t="shared" si="109"/>
        <v>39.5</v>
      </c>
      <c r="BD17" s="42">
        <f t="shared" si="109"/>
        <v>39.799999999999997</v>
      </c>
      <c r="BE17" s="42">
        <f t="shared" si="109"/>
        <v>38.299999999999997</v>
      </c>
      <c r="BF17" s="42">
        <f t="shared" si="109"/>
        <v>39.700000000000003</v>
      </c>
      <c r="BG17" s="42">
        <f t="shared" si="109"/>
        <v>40.9</v>
      </c>
      <c r="BH17" s="42">
        <f t="shared" si="109"/>
        <v>36.700000000000003</v>
      </c>
      <c r="BI17" s="42">
        <f t="shared" si="109"/>
        <v>37.5</v>
      </c>
      <c r="BJ17" s="42">
        <f t="shared" si="109"/>
        <v>38.299999999999997</v>
      </c>
      <c r="BK17" s="42">
        <f t="shared" si="109"/>
        <v>35.5</v>
      </c>
      <c r="BL17" s="42">
        <f t="shared" si="109"/>
        <v>39</v>
      </c>
      <c r="BM17" s="42">
        <f t="shared" si="109"/>
        <v>42.1</v>
      </c>
      <c r="BN17" s="42">
        <f t="shared" si="109"/>
        <v>40.799999999999997</v>
      </c>
      <c r="BO17" s="42">
        <f t="shared" si="109"/>
        <v>40.6</v>
      </c>
      <c r="BP17" s="42">
        <f t="shared" si="109"/>
        <v>42.7</v>
      </c>
      <c r="BQ17" s="42">
        <f t="shared" si="109"/>
        <v>44.4</v>
      </c>
      <c r="BR17" s="42">
        <f t="shared" si="110"/>
        <v>42</v>
      </c>
      <c r="BS17" s="42">
        <f t="shared" si="110"/>
        <v>44.9</v>
      </c>
      <c r="BT17" s="42">
        <f t="shared" si="111"/>
        <v>44.3</v>
      </c>
      <c r="BU17" s="42">
        <f t="shared" si="112"/>
        <v>45.1</v>
      </c>
      <c r="BV17" s="42">
        <f t="shared" si="113"/>
        <v>44.7</v>
      </c>
      <c r="BW17" s="42">
        <f t="shared" si="114"/>
        <v>45.3</v>
      </c>
      <c r="BX17" s="42">
        <f t="shared" si="115"/>
        <v>45.2</v>
      </c>
      <c r="BY17" s="42">
        <f t="shared" si="116"/>
        <v>47</v>
      </c>
      <c r="BZ17" s="42">
        <f t="shared" si="117"/>
        <v>47.1</v>
      </c>
      <c r="CA17" s="42">
        <f t="shared" si="118"/>
        <v>47.7</v>
      </c>
      <c r="CB17" s="42">
        <f t="shared" si="119"/>
        <v>44.9</v>
      </c>
      <c r="CC17" s="42">
        <f t="shared" si="120"/>
        <v>44.6</v>
      </c>
      <c r="CD17" s="42">
        <f t="shared" si="121"/>
        <v>45.4</v>
      </c>
      <c r="CE17" s="42" t="str">
        <f t="shared" si="122"/>
        <v/>
      </c>
      <c r="CF17" s="42" t="str">
        <f t="shared" si="123"/>
        <v/>
      </c>
      <c r="CG17" s="42" t="str">
        <f t="shared" si="124"/>
        <v/>
      </c>
      <c r="CH17" s="42" t="str">
        <f t="shared" si="125"/>
        <v/>
      </c>
      <c r="CI17" s="42" t="str">
        <f t="shared" si="126"/>
        <v/>
      </c>
      <c r="CJ17" s="42" t="str">
        <f t="shared" si="127"/>
        <v/>
      </c>
      <c r="CK17" s="42" t="str">
        <f t="shared" si="128"/>
        <v/>
      </c>
      <c r="CL17" s="42" t="str">
        <f t="shared" si="129"/>
        <v/>
      </c>
      <c r="CM17" s="42" t="str">
        <f t="shared" si="130"/>
        <v/>
      </c>
      <c r="CN17" s="42" t="str">
        <f t="shared" si="131"/>
        <v/>
      </c>
      <c r="CO17" s="42" t="str">
        <f t="shared" si="132"/>
        <v/>
      </c>
      <c r="CP17" s="42" t="str">
        <f t="shared" si="133"/>
        <v/>
      </c>
      <c r="CQ17" s="42" t="str">
        <f t="shared" si="134"/>
        <v/>
      </c>
      <c r="CR17" s="42" t="str">
        <f t="shared" si="135"/>
        <v/>
      </c>
      <c r="CS17" s="42" t="str">
        <f t="shared" si="136"/>
        <v/>
      </c>
      <c r="CT17" s="42" t="str">
        <f t="shared" si="137"/>
        <v/>
      </c>
      <c r="CU17" s="42" t="str">
        <f t="shared" si="138"/>
        <v/>
      </c>
      <c r="CV17" s="42" t="str">
        <f t="shared" si="139"/>
        <v/>
      </c>
      <c r="CW17" s="42" t="str">
        <f t="shared" si="140"/>
        <v/>
      </c>
      <c r="CX17" s="42" t="str">
        <f t="shared" si="141"/>
        <v/>
      </c>
      <c r="CY17" s="42" t="str">
        <f t="shared" si="142"/>
        <v/>
      </c>
      <c r="CZ17" s="42" t="str">
        <f t="shared" si="143"/>
        <v/>
      </c>
      <c r="DA17" s="42" t="str">
        <f t="shared" si="144"/>
        <v/>
      </c>
      <c r="DB17" s="42" t="str">
        <f t="shared" si="145"/>
        <v/>
      </c>
      <c r="DC17" s="42" t="str">
        <f t="shared" si="146"/>
        <v/>
      </c>
      <c r="DD17" s="42" t="str">
        <f t="shared" si="147"/>
        <v/>
      </c>
      <c r="DE17" s="42" t="str">
        <f t="shared" si="148"/>
        <v/>
      </c>
      <c r="DF17" s="42" t="str">
        <f t="shared" si="149"/>
        <v/>
      </c>
      <c r="DG17" s="42" t="str">
        <f t="shared" si="150"/>
        <v/>
      </c>
      <c r="DH17" s="42" t="str">
        <f t="shared" si="151"/>
        <v/>
      </c>
    </row>
    <row r="18" spans="1:112" ht="17.25" customHeight="1">
      <c r="A18" s="41"/>
      <c r="B18" s="116" t="s">
        <v>5707</v>
      </c>
      <c r="C18" s="41"/>
      <c r="D18" s="34"/>
      <c r="E18" s="118">
        <f t="shared" si="108"/>
        <v>45.4</v>
      </c>
      <c r="F18" s="118">
        <f t="shared" si="109"/>
        <v>43.7</v>
      </c>
      <c r="G18" s="118">
        <f t="shared" si="109"/>
        <v>44.7</v>
      </c>
      <c r="H18" s="118">
        <f t="shared" si="109"/>
        <v>43.6</v>
      </c>
      <c r="I18" s="118">
        <f t="shared" si="109"/>
        <v>47.2</v>
      </c>
      <c r="J18" s="118">
        <f t="shared" si="109"/>
        <v>46.3</v>
      </c>
      <c r="K18" s="118">
        <f t="shared" si="109"/>
        <v>45.9</v>
      </c>
      <c r="L18" s="118">
        <f t="shared" si="109"/>
        <v>46.5</v>
      </c>
      <c r="M18" s="118">
        <f t="shared" si="109"/>
        <v>48.3</v>
      </c>
      <c r="N18" s="118">
        <f t="shared" si="109"/>
        <v>47</v>
      </c>
      <c r="O18" s="118">
        <f t="shared" si="109"/>
        <v>46.3</v>
      </c>
      <c r="P18" s="118">
        <f t="shared" si="109"/>
        <v>45.8</v>
      </c>
      <c r="Q18" s="118">
        <f t="shared" si="109"/>
        <v>46.1</v>
      </c>
      <c r="R18" s="118">
        <f t="shared" si="109"/>
        <v>46.8</v>
      </c>
      <c r="S18" s="118">
        <f t="shared" si="109"/>
        <v>45.8</v>
      </c>
      <c r="T18" s="118">
        <f t="shared" si="109"/>
        <v>46.7</v>
      </c>
      <c r="U18" s="118">
        <f t="shared" si="109"/>
        <v>47.9</v>
      </c>
      <c r="V18" s="118">
        <f t="shared" si="109"/>
        <v>48</v>
      </c>
      <c r="W18" s="118">
        <f t="shared" si="109"/>
        <v>46.5</v>
      </c>
      <c r="X18" s="118">
        <f t="shared" si="109"/>
        <v>47.2</v>
      </c>
      <c r="Y18" s="118">
        <f t="shared" si="109"/>
        <v>48.2</v>
      </c>
      <c r="Z18" s="118">
        <f t="shared" si="109"/>
        <v>48.3</v>
      </c>
      <c r="AA18" s="118">
        <f t="shared" si="109"/>
        <v>48.8</v>
      </c>
      <c r="AB18" s="118">
        <f t="shared" si="109"/>
        <v>50.3</v>
      </c>
      <c r="AC18" s="118">
        <f t="shared" si="109"/>
        <v>54.2</v>
      </c>
      <c r="AD18" s="118">
        <f t="shared" si="109"/>
        <v>53</v>
      </c>
      <c r="AE18" s="118">
        <f t="shared" si="109"/>
        <v>53.4</v>
      </c>
      <c r="AF18" s="118">
        <f t="shared" si="109"/>
        <v>52.4</v>
      </c>
      <c r="AG18" s="118">
        <f t="shared" si="109"/>
        <v>52.2</v>
      </c>
      <c r="AH18" s="118">
        <f t="shared" si="109"/>
        <v>54.3</v>
      </c>
      <c r="AI18" s="118">
        <f t="shared" si="109"/>
        <v>50.3</v>
      </c>
      <c r="AJ18" s="118">
        <f t="shared" si="109"/>
        <v>49.9</v>
      </c>
      <c r="AK18" s="118">
        <f t="shared" si="109"/>
        <v>49.7</v>
      </c>
      <c r="AL18" s="118">
        <f t="shared" si="109"/>
        <v>50.3</v>
      </c>
      <c r="AM18" s="118">
        <f t="shared" si="109"/>
        <v>51.8</v>
      </c>
      <c r="AN18" s="118">
        <f t="shared" si="109"/>
        <v>53</v>
      </c>
      <c r="AO18" s="118">
        <f t="shared" si="109"/>
        <v>52.1</v>
      </c>
      <c r="AP18" s="118">
        <f t="shared" si="109"/>
        <v>57.3</v>
      </c>
      <c r="AQ18" s="118">
        <f t="shared" si="109"/>
        <v>57.6</v>
      </c>
      <c r="AR18" s="118">
        <f t="shared" si="109"/>
        <v>63.8</v>
      </c>
      <c r="AS18" s="118">
        <f t="shared" si="109"/>
        <v>62.1</v>
      </c>
      <c r="AT18" s="118">
        <f t="shared" si="109"/>
        <v>62.2</v>
      </c>
      <c r="AU18" s="118">
        <f t="shared" si="109"/>
        <v>62.2</v>
      </c>
      <c r="AV18" s="118">
        <f t="shared" si="109"/>
        <v>63.7</v>
      </c>
      <c r="AW18" s="118">
        <f t="shared" si="109"/>
        <v>58.4</v>
      </c>
      <c r="AX18" s="118">
        <f t="shared" si="109"/>
        <v>58.4</v>
      </c>
      <c r="AY18" s="118">
        <f t="shared" si="109"/>
        <v>59.8</v>
      </c>
      <c r="AZ18" s="118">
        <f t="shared" si="109"/>
        <v>59.9</v>
      </c>
      <c r="BA18" s="118">
        <f t="shared" si="109"/>
        <v>60.7</v>
      </c>
      <c r="BB18" s="118">
        <f t="shared" si="109"/>
        <v>59.9</v>
      </c>
      <c r="BC18" s="118">
        <f t="shared" si="109"/>
        <v>60.8</v>
      </c>
      <c r="BD18" s="118">
        <f t="shared" si="109"/>
        <v>58.7</v>
      </c>
      <c r="BE18" s="118">
        <f t="shared" si="109"/>
        <v>58.4</v>
      </c>
      <c r="BF18" s="118">
        <f t="shared" si="109"/>
        <v>58.8</v>
      </c>
      <c r="BG18" s="118">
        <f t="shared" si="109"/>
        <v>59.1</v>
      </c>
      <c r="BH18" s="118">
        <f t="shared" si="109"/>
        <v>56.9</v>
      </c>
      <c r="BI18" s="118">
        <f t="shared" si="109"/>
        <v>58.6</v>
      </c>
      <c r="BJ18" s="118">
        <f t="shared" si="109"/>
        <v>58.2</v>
      </c>
      <c r="BK18" s="118">
        <f t="shared" si="109"/>
        <v>53.8</v>
      </c>
      <c r="BL18" s="118">
        <f t="shared" si="109"/>
        <v>58.5</v>
      </c>
      <c r="BM18" s="118">
        <f t="shared" si="109"/>
        <v>63.7</v>
      </c>
      <c r="BN18" s="118">
        <f t="shared" si="109"/>
        <v>62.1</v>
      </c>
      <c r="BO18" s="118">
        <f t="shared" si="109"/>
        <v>61.7</v>
      </c>
      <c r="BP18" s="118">
        <f t="shared" si="109"/>
        <v>64.5</v>
      </c>
      <c r="BQ18" s="118">
        <f t="shared" si="109"/>
        <v>64.5</v>
      </c>
      <c r="BR18" s="118">
        <f t="shared" si="110"/>
        <v>61.9</v>
      </c>
      <c r="BS18" s="118">
        <f t="shared" si="110"/>
        <v>64.099999999999994</v>
      </c>
      <c r="BT18" s="118">
        <f t="shared" si="111"/>
        <v>63.5</v>
      </c>
      <c r="BU18" s="118">
        <f t="shared" si="112"/>
        <v>63.6</v>
      </c>
      <c r="BV18" s="118">
        <f t="shared" si="113"/>
        <v>65.599999999999994</v>
      </c>
      <c r="BW18" s="118">
        <f t="shared" si="114"/>
        <v>66.5</v>
      </c>
      <c r="BX18" s="118">
        <f t="shared" si="115"/>
        <v>67.2</v>
      </c>
      <c r="BY18" s="118">
        <f t="shared" si="116"/>
        <v>69.2</v>
      </c>
      <c r="BZ18" s="118">
        <f t="shared" si="117"/>
        <v>68</v>
      </c>
      <c r="CA18" s="118">
        <f t="shared" si="118"/>
        <v>70.900000000000006</v>
      </c>
      <c r="CB18" s="118">
        <f t="shared" si="119"/>
        <v>67.5</v>
      </c>
      <c r="CC18" s="118">
        <f t="shared" si="120"/>
        <v>67.5</v>
      </c>
      <c r="CD18" s="118">
        <f t="shared" si="121"/>
        <v>65.900000000000006</v>
      </c>
      <c r="CE18" s="118" t="str">
        <f t="shared" si="122"/>
        <v/>
      </c>
      <c r="CF18" s="118" t="str">
        <f t="shared" si="123"/>
        <v/>
      </c>
      <c r="CG18" s="118" t="str">
        <f t="shared" si="124"/>
        <v/>
      </c>
      <c r="CH18" s="118" t="str">
        <f t="shared" si="125"/>
        <v/>
      </c>
      <c r="CI18" s="118" t="str">
        <f t="shared" si="126"/>
        <v/>
      </c>
      <c r="CJ18" s="118" t="str">
        <f t="shared" si="127"/>
        <v/>
      </c>
      <c r="CK18" s="118" t="str">
        <f t="shared" si="128"/>
        <v/>
      </c>
      <c r="CL18" s="118" t="str">
        <f t="shared" si="129"/>
        <v/>
      </c>
      <c r="CM18" s="118" t="str">
        <f t="shared" si="130"/>
        <v/>
      </c>
      <c r="CN18" s="118" t="str">
        <f t="shared" si="131"/>
        <v/>
      </c>
      <c r="CO18" s="118" t="str">
        <f t="shared" si="132"/>
        <v/>
      </c>
      <c r="CP18" s="118" t="str">
        <f t="shared" si="133"/>
        <v/>
      </c>
      <c r="CQ18" s="118" t="str">
        <f t="shared" si="134"/>
        <v/>
      </c>
      <c r="CR18" s="118" t="str">
        <f t="shared" si="135"/>
        <v/>
      </c>
      <c r="CS18" s="118" t="str">
        <f t="shared" si="136"/>
        <v/>
      </c>
      <c r="CT18" s="118" t="str">
        <f t="shared" si="137"/>
        <v/>
      </c>
      <c r="CU18" s="118" t="str">
        <f t="shared" si="138"/>
        <v/>
      </c>
      <c r="CV18" s="118" t="str">
        <f t="shared" si="139"/>
        <v/>
      </c>
      <c r="CW18" s="118" t="str">
        <f t="shared" si="140"/>
        <v/>
      </c>
      <c r="CX18" s="118" t="str">
        <f t="shared" si="141"/>
        <v/>
      </c>
      <c r="CY18" s="118" t="str">
        <f t="shared" si="142"/>
        <v/>
      </c>
      <c r="CZ18" s="118" t="str">
        <f t="shared" si="143"/>
        <v/>
      </c>
      <c r="DA18" s="118" t="str">
        <f t="shared" si="144"/>
        <v/>
      </c>
      <c r="DB18" s="118" t="str">
        <f t="shared" si="145"/>
        <v/>
      </c>
      <c r="DC18" s="118" t="str">
        <f t="shared" si="146"/>
        <v/>
      </c>
      <c r="DD18" s="118" t="str">
        <f t="shared" si="147"/>
        <v/>
      </c>
      <c r="DE18" s="118" t="str">
        <f t="shared" si="148"/>
        <v/>
      </c>
      <c r="DF18" s="118" t="str">
        <f t="shared" si="149"/>
        <v/>
      </c>
      <c r="DG18" s="118" t="str">
        <f t="shared" si="150"/>
        <v/>
      </c>
      <c r="DH18" s="118" t="str">
        <f t="shared" si="151"/>
        <v/>
      </c>
    </row>
    <row r="19" spans="1:112" ht="9.75" customHeight="1">
      <c r="A19" s="41"/>
      <c r="B19" s="41" t="s">
        <v>5708</v>
      </c>
      <c r="C19" s="41"/>
      <c r="D19" s="34"/>
      <c r="E19" s="42">
        <f t="shared" si="108"/>
        <v>529.6</v>
      </c>
      <c r="F19" s="42">
        <f t="shared" si="109"/>
        <v>540.29999999999995</v>
      </c>
      <c r="G19" s="42">
        <f t="shared" si="109"/>
        <v>564</v>
      </c>
      <c r="H19" s="42">
        <f t="shared" si="109"/>
        <v>557.9</v>
      </c>
      <c r="I19" s="42">
        <f t="shared" si="109"/>
        <v>573</v>
      </c>
      <c r="J19" s="42">
        <f t="shared" si="109"/>
        <v>589</v>
      </c>
      <c r="K19" s="42">
        <f t="shared" si="109"/>
        <v>613.79999999999995</v>
      </c>
      <c r="L19" s="42">
        <f t="shared" si="109"/>
        <v>605.9</v>
      </c>
      <c r="M19" s="42">
        <f t="shared" si="109"/>
        <v>606.79999999999995</v>
      </c>
      <c r="N19" s="42">
        <f t="shared" si="109"/>
        <v>626.6</v>
      </c>
      <c r="O19" s="42">
        <f t="shared" si="109"/>
        <v>652</v>
      </c>
      <c r="P19" s="42">
        <f t="shared" si="109"/>
        <v>642.1</v>
      </c>
      <c r="Q19" s="42">
        <f t="shared" si="109"/>
        <v>639.5</v>
      </c>
      <c r="R19" s="42">
        <f t="shared" si="109"/>
        <v>654.29999999999995</v>
      </c>
      <c r="S19" s="42">
        <f t="shared" si="109"/>
        <v>682.3</v>
      </c>
      <c r="T19" s="42">
        <f t="shared" si="109"/>
        <v>675.1</v>
      </c>
      <c r="U19" s="42">
        <f t="shared" si="109"/>
        <v>674.6</v>
      </c>
      <c r="V19" s="42">
        <f t="shared" si="109"/>
        <v>680.5</v>
      </c>
      <c r="W19" s="42">
        <f t="shared" si="109"/>
        <v>697.1</v>
      </c>
      <c r="X19" s="42">
        <f t="shared" si="109"/>
        <v>686.5</v>
      </c>
      <c r="Y19" s="42">
        <f t="shared" si="109"/>
        <v>688.2</v>
      </c>
      <c r="Z19" s="42">
        <f t="shared" si="109"/>
        <v>696.9</v>
      </c>
      <c r="AA19" s="42">
        <f t="shared" si="109"/>
        <v>708.8</v>
      </c>
      <c r="AB19" s="42">
        <f t="shared" si="109"/>
        <v>708.1</v>
      </c>
      <c r="AC19" s="42">
        <f t="shared" si="109"/>
        <v>705.4</v>
      </c>
      <c r="AD19" s="42">
        <f t="shared" si="109"/>
        <v>717.2</v>
      </c>
      <c r="AE19" s="42">
        <f t="shared" si="109"/>
        <v>739</v>
      </c>
      <c r="AF19" s="42">
        <f t="shared" si="109"/>
        <v>742.3</v>
      </c>
      <c r="AG19" s="42">
        <f t="shared" si="109"/>
        <v>749.9</v>
      </c>
      <c r="AH19" s="42">
        <f t="shared" si="109"/>
        <v>761.8</v>
      </c>
      <c r="AI19" s="42">
        <f t="shared" si="109"/>
        <v>782.7</v>
      </c>
      <c r="AJ19" s="42">
        <f t="shared" si="109"/>
        <v>785.6</v>
      </c>
      <c r="AK19" s="42">
        <f t="shared" si="109"/>
        <v>791.2</v>
      </c>
      <c r="AL19" s="42">
        <f t="shared" si="109"/>
        <v>803</v>
      </c>
      <c r="AM19" s="42">
        <f t="shared" si="109"/>
        <v>819.7</v>
      </c>
      <c r="AN19" s="42">
        <f t="shared" si="109"/>
        <v>828.4</v>
      </c>
      <c r="AO19" s="42">
        <f t="shared" si="109"/>
        <v>842.3</v>
      </c>
      <c r="AP19" s="42">
        <f t="shared" si="109"/>
        <v>850.6</v>
      </c>
      <c r="AQ19" s="42">
        <f t="shared" si="109"/>
        <v>865.7</v>
      </c>
      <c r="AR19" s="42">
        <f t="shared" si="109"/>
        <v>861.6</v>
      </c>
      <c r="AS19" s="42">
        <f t="shared" si="109"/>
        <v>866.2</v>
      </c>
      <c r="AT19" s="42">
        <f t="shared" si="109"/>
        <v>868.4</v>
      </c>
      <c r="AU19" s="42">
        <f t="shared" si="109"/>
        <v>868.4</v>
      </c>
      <c r="AV19" s="42">
        <f t="shared" si="109"/>
        <v>854.1</v>
      </c>
      <c r="AW19" s="42">
        <f t="shared" si="109"/>
        <v>837.1</v>
      </c>
      <c r="AX19" s="42">
        <f t="shared" si="109"/>
        <v>836.4</v>
      </c>
      <c r="AY19" s="42">
        <f t="shared" si="109"/>
        <v>828.9</v>
      </c>
      <c r="AZ19" s="42">
        <f t="shared" si="109"/>
        <v>819.9</v>
      </c>
      <c r="BA19" s="42">
        <f t="shared" si="109"/>
        <v>809.5</v>
      </c>
      <c r="BB19" s="42">
        <f t="shared" si="109"/>
        <v>810.2</v>
      </c>
      <c r="BC19" s="42">
        <f t="shared" si="109"/>
        <v>804.2</v>
      </c>
      <c r="BD19" s="42">
        <f t="shared" si="109"/>
        <v>800</v>
      </c>
      <c r="BE19" s="42">
        <f t="shared" si="109"/>
        <v>793.3</v>
      </c>
      <c r="BF19" s="42">
        <f t="shared" si="109"/>
        <v>804</v>
      </c>
      <c r="BG19" s="42">
        <f t="shared" si="109"/>
        <v>790.9</v>
      </c>
      <c r="BH19" s="42">
        <f t="shared" si="109"/>
        <v>798</v>
      </c>
      <c r="BI19" s="42">
        <f t="shared" si="109"/>
        <v>788.4</v>
      </c>
      <c r="BJ19" s="42">
        <f t="shared" si="109"/>
        <v>795.1</v>
      </c>
      <c r="BK19" s="42">
        <f t="shared" si="109"/>
        <v>794.1</v>
      </c>
      <c r="BL19" s="42">
        <f t="shared" si="109"/>
        <v>795.2</v>
      </c>
      <c r="BM19" s="42">
        <f t="shared" si="109"/>
        <v>783.3</v>
      </c>
      <c r="BN19" s="42">
        <f t="shared" si="109"/>
        <v>794</v>
      </c>
      <c r="BO19" s="42">
        <f t="shared" si="109"/>
        <v>800.6</v>
      </c>
      <c r="BP19" s="42">
        <f t="shared" si="109"/>
        <v>798.7</v>
      </c>
      <c r="BQ19" s="42">
        <f>IF(BO110="","",IF(ISNUMBER(VALUE(BO110)),VALUE(BO110),BO110))</f>
        <v>792.2</v>
      </c>
      <c r="BR19" s="42">
        <f t="shared" si="110"/>
        <v>802.4</v>
      </c>
      <c r="BS19" s="42">
        <f t="shared" si="110"/>
        <v>807</v>
      </c>
      <c r="BT19" s="42">
        <f t="shared" si="111"/>
        <v>815.9</v>
      </c>
      <c r="BU19" s="42">
        <f t="shared" si="112"/>
        <v>809.8</v>
      </c>
      <c r="BV19" s="42">
        <f t="shared" si="113"/>
        <v>819.8</v>
      </c>
      <c r="BW19" s="42">
        <f t="shared" si="114"/>
        <v>826.3</v>
      </c>
      <c r="BX19" s="42">
        <f t="shared" si="115"/>
        <v>835.3</v>
      </c>
      <c r="BY19" s="42">
        <f t="shared" si="116"/>
        <v>830.4</v>
      </c>
      <c r="BZ19" s="42">
        <f t="shared" si="117"/>
        <v>846.8</v>
      </c>
      <c r="CA19" s="42">
        <f t="shared" si="118"/>
        <v>852.7</v>
      </c>
      <c r="CB19" s="42">
        <f t="shared" si="119"/>
        <v>861.8</v>
      </c>
      <c r="CC19" s="42">
        <f t="shared" si="120"/>
        <v>864.3</v>
      </c>
      <c r="CD19" s="42">
        <f t="shared" si="121"/>
        <v>874.5</v>
      </c>
      <c r="CE19" s="42" t="str">
        <f t="shared" si="122"/>
        <v/>
      </c>
      <c r="CF19" s="42" t="str">
        <f t="shared" si="123"/>
        <v/>
      </c>
      <c r="CG19" s="42" t="str">
        <f t="shared" si="124"/>
        <v/>
      </c>
      <c r="CH19" s="42" t="str">
        <f t="shared" si="125"/>
        <v/>
      </c>
      <c r="CI19" s="42" t="str">
        <f t="shared" si="126"/>
        <v/>
      </c>
      <c r="CJ19" s="42" t="str">
        <f t="shared" si="127"/>
        <v/>
      </c>
      <c r="CK19" s="42" t="str">
        <f t="shared" si="128"/>
        <v/>
      </c>
      <c r="CL19" s="42" t="str">
        <f t="shared" si="129"/>
        <v/>
      </c>
      <c r="CM19" s="42" t="str">
        <f t="shared" si="130"/>
        <v/>
      </c>
      <c r="CN19" s="42" t="str">
        <f t="shared" si="131"/>
        <v/>
      </c>
      <c r="CO19" s="42" t="str">
        <f t="shared" si="132"/>
        <v/>
      </c>
      <c r="CP19" s="42" t="str">
        <f t="shared" si="133"/>
        <v/>
      </c>
      <c r="CQ19" s="42" t="str">
        <f t="shared" si="134"/>
        <v/>
      </c>
      <c r="CR19" s="42" t="str">
        <f t="shared" si="135"/>
        <v/>
      </c>
      <c r="CS19" s="42" t="str">
        <f t="shared" si="136"/>
        <v/>
      </c>
      <c r="CT19" s="42" t="str">
        <f t="shared" si="137"/>
        <v/>
      </c>
      <c r="CU19" s="42" t="str">
        <f t="shared" si="138"/>
        <v/>
      </c>
      <c r="CV19" s="42" t="str">
        <f t="shared" si="139"/>
        <v/>
      </c>
      <c r="CW19" s="42" t="str">
        <f t="shared" si="140"/>
        <v/>
      </c>
      <c r="CX19" s="42" t="str">
        <f t="shared" si="141"/>
        <v/>
      </c>
      <c r="CY19" s="42" t="str">
        <f t="shared" si="142"/>
        <v/>
      </c>
      <c r="CZ19" s="42" t="str">
        <f t="shared" si="143"/>
        <v/>
      </c>
      <c r="DA19" s="42" t="str">
        <f t="shared" si="144"/>
        <v/>
      </c>
      <c r="DB19" s="42" t="str">
        <f t="shared" si="145"/>
        <v/>
      </c>
      <c r="DC19" s="42" t="str">
        <f t="shared" si="146"/>
        <v/>
      </c>
      <c r="DD19" s="42" t="str">
        <f t="shared" si="147"/>
        <v/>
      </c>
      <c r="DE19" s="42" t="str">
        <f t="shared" si="148"/>
        <v/>
      </c>
      <c r="DF19" s="42" t="str">
        <f t="shared" si="149"/>
        <v/>
      </c>
      <c r="DG19" s="42" t="str">
        <f t="shared" si="150"/>
        <v/>
      </c>
      <c r="DH19" s="42" t="str">
        <f t="shared" si="151"/>
        <v/>
      </c>
    </row>
    <row r="20" spans="1:112" ht="9.75" customHeight="1">
      <c r="A20" s="41"/>
      <c r="B20" s="41" t="s">
        <v>5709</v>
      </c>
      <c r="C20" s="41"/>
      <c r="D20" s="34"/>
      <c r="E20" s="42">
        <f t="shared" si="108"/>
        <v>12.7</v>
      </c>
      <c r="F20" s="42">
        <f t="shared" ref="F20:O21" si="152">IF(D111="","",IF(ISNUMBER(VALUE(D111)),VALUE(D111),D111))</f>
        <v>11.8</v>
      </c>
      <c r="G20" s="42">
        <f t="shared" si="152"/>
        <v>12.4</v>
      </c>
      <c r="H20" s="42">
        <f t="shared" si="152"/>
        <v>12</v>
      </c>
      <c r="I20" s="42">
        <f t="shared" si="152"/>
        <v>12.3</v>
      </c>
      <c r="J20" s="42">
        <f t="shared" si="152"/>
        <v>11.2</v>
      </c>
      <c r="K20" s="42">
        <f t="shared" si="152"/>
        <v>12.2</v>
      </c>
      <c r="L20" s="42">
        <f t="shared" si="152"/>
        <v>13.3</v>
      </c>
      <c r="M20" s="42">
        <f t="shared" si="152"/>
        <v>12.5</v>
      </c>
      <c r="N20" s="42">
        <f t="shared" si="152"/>
        <v>12</v>
      </c>
      <c r="O20" s="42">
        <f t="shared" si="152"/>
        <v>11</v>
      </c>
      <c r="P20" s="42">
        <f t="shared" ref="P20:Y21" si="153">IF(N111="","",IF(ISNUMBER(VALUE(N111)),VALUE(N111),N111))</f>
        <v>11</v>
      </c>
      <c r="Q20" s="42">
        <f t="shared" si="153"/>
        <v>11.3</v>
      </c>
      <c r="R20" s="42">
        <f t="shared" si="153"/>
        <v>10</v>
      </c>
      <c r="S20" s="42">
        <f t="shared" si="153"/>
        <v>9.1999999999999993</v>
      </c>
      <c r="T20" s="42">
        <f t="shared" si="153"/>
        <v>9.1999999999999993</v>
      </c>
      <c r="U20" s="42">
        <f t="shared" si="153"/>
        <v>8.8000000000000007</v>
      </c>
      <c r="V20" s="42">
        <f t="shared" si="153"/>
        <v>8.6999999999999993</v>
      </c>
      <c r="W20" s="42">
        <f t="shared" si="153"/>
        <v>9.1</v>
      </c>
      <c r="X20" s="42">
        <f t="shared" si="153"/>
        <v>9.6</v>
      </c>
      <c r="Y20" s="42">
        <f t="shared" si="153"/>
        <v>9.5</v>
      </c>
      <c r="Z20" s="42">
        <f t="shared" ref="Z20:AI21" si="154">IF(X111="","",IF(ISNUMBER(VALUE(X111)),VALUE(X111),X111))</f>
        <v>9.6</v>
      </c>
      <c r="AA20" s="42">
        <f t="shared" si="154"/>
        <v>8.9</v>
      </c>
      <c r="AB20" s="42">
        <f t="shared" si="154"/>
        <v>7.2</v>
      </c>
      <c r="AC20" s="42">
        <f t="shared" si="154"/>
        <v>7.5</v>
      </c>
      <c r="AD20" s="42">
        <f t="shared" si="154"/>
        <v>6.7</v>
      </c>
      <c r="AE20" s="42">
        <f t="shared" si="154"/>
        <v>6.4</v>
      </c>
      <c r="AF20" s="42">
        <f t="shared" si="154"/>
        <v>6.8</v>
      </c>
      <c r="AG20" s="42">
        <f t="shared" si="154"/>
        <v>7.6</v>
      </c>
      <c r="AH20" s="42">
        <f t="shared" si="154"/>
        <v>8.1</v>
      </c>
      <c r="AI20" s="42">
        <f t="shared" si="154"/>
        <v>8</v>
      </c>
      <c r="AJ20" s="42">
        <f t="shared" ref="AJ20:AS21" si="155">IF(AH111="","",IF(ISNUMBER(VALUE(AH111)),VALUE(AH111),AH111))</f>
        <v>6.4</v>
      </c>
      <c r="AK20" s="42">
        <f t="shared" si="155"/>
        <v>7.2</v>
      </c>
      <c r="AL20" s="42">
        <f t="shared" si="155"/>
        <v>7.7</v>
      </c>
      <c r="AM20" s="42">
        <f t="shared" si="155"/>
        <v>8.3000000000000007</v>
      </c>
      <c r="AN20" s="42">
        <f t="shared" si="155"/>
        <v>7.5</v>
      </c>
      <c r="AO20" s="42">
        <f t="shared" si="155"/>
        <v>7.7</v>
      </c>
      <c r="AP20" s="42">
        <f t="shared" si="155"/>
        <v>8.5</v>
      </c>
      <c r="AQ20" s="42">
        <f t="shared" si="155"/>
        <v>10.199999999999999</v>
      </c>
      <c r="AR20" s="42">
        <f t="shared" si="155"/>
        <v>8.8000000000000007</v>
      </c>
      <c r="AS20" s="42">
        <f t="shared" si="155"/>
        <v>8.1999999999999993</v>
      </c>
      <c r="AT20" s="42">
        <f t="shared" ref="AT20:BC21" si="156">IF(AR111="","",IF(ISNUMBER(VALUE(AR111)),VALUE(AR111),AR111))</f>
        <v>8.1</v>
      </c>
      <c r="AU20" s="42">
        <f t="shared" si="156"/>
        <v>7.7</v>
      </c>
      <c r="AV20" s="42">
        <f t="shared" si="156"/>
        <v>7.1</v>
      </c>
      <c r="AW20" s="42">
        <f t="shared" si="156"/>
        <v>7.9</v>
      </c>
      <c r="AX20" s="42">
        <f t="shared" si="156"/>
        <v>7.4</v>
      </c>
      <c r="AY20" s="42">
        <f t="shared" si="156"/>
        <v>8.5</v>
      </c>
      <c r="AZ20" s="42">
        <f t="shared" si="156"/>
        <v>7.4</v>
      </c>
      <c r="BA20" s="42">
        <f t="shared" si="156"/>
        <v>7.6</v>
      </c>
      <c r="BB20" s="42">
        <f t="shared" si="156"/>
        <v>7.8</v>
      </c>
      <c r="BC20" s="42">
        <f t="shared" si="156"/>
        <v>5.5</v>
      </c>
      <c r="BD20" s="42">
        <f t="shared" ref="BD20:BM21" si="157">IF(BB111="","",IF(ISNUMBER(VALUE(BB111)),VALUE(BB111),BB111))</f>
        <v>4.5</v>
      </c>
      <c r="BE20" s="42">
        <f t="shared" si="157"/>
        <v>5.6</v>
      </c>
      <c r="BF20" s="42">
        <f t="shared" si="157"/>
        <v>5.7</v>
      </c>
      <c r="BG20" s="42">
        <f t="shared" si="157"/>
        <v>5.5</v>
      </c>
      <c r="BH20" s="42">
        <f t="shared" si="157"/>
        <v>5.5</v>
      </c>
      <c r="BI20" s="42">
        <f t="shared" si="157"/>
        <v>5.9</v>
      </c>
      <c r="BJ20" s="42">
        <f t="shared" si="157"/>
        <v>5.8</v>
      </c>
      <c r="BK20" s="42">
        <f t="shared" si="157"/>
        <v>7.3</v>
      </c>
      <c r="BL20" s="42">
        <f t="shared" si="157"/>
        <v>7.3</v>
      </c>
      <c r="BM20" s="42">
        <f t="shared" si="157"/>
        <v>7.1</v>
      </c>
      <c r="BN20" s="42">
        <f t="shared" ref="BN20:BP21" si="158">IF(BL111="","",IF(ISNUMBER(VALUE(BL111)),VALUE(BL111),BL111))</f>
        <v>8.1</v>
      </c>
      <c r="BO20" s="42">
        <f t="shared" si="158"/>
        <v>8.6999999999999993</v>
      </c>
      <c r="BP20" s="42">
        <f t="shared" si="158"/>
        <v>8.4</v>
      </c>
      <c r="BQ20" s="42">
        <f>IF(BO111="","",IF(ISNUMBER(VALUE(BO111)),VALUE(BO111),BO111))</f>
        <v>7.3</v>
      </c>
      <c r="BR20" s="42">
        <f t="shared" si="110"/>
        <v>6.7</v>
      </c>
      <c r="BS20" s="42">
        <f t="shared" si="110"/>
        <v>7.4</v>
      </c>
      <c r="BT20" s="42">
        <f t="shared" si="111"/>
        <v>6.5</v>
      </c>
      <c r="BU20" s="42">
        <f t="shared" si="112"/>
        <v>6.7</v>
      </c>
      <c r="BV20" s="42">
        <f t="shared" si="113"/>
        <v>8.4</v>
      </c>
      <c r="BW20" s="42">
        <f t="shared" si="114"/>
        <v>8.4</v>
      </c>
      <c r="BX20" s="42">
        <f t="shared" si="115"/>
        <v>8.6</v>
      </c>
      <c r="BY20" s="42">
        <f t="shared" si="116"/>
        <v>8.4</v>
      </c>
      <c r="BZ20" s="42">
        <f t="shared" si="117"/>
        <v>9.1</v>
      </c>
      <c r="CA20" s="42">
        <f t="shared" si="118"/>
        <v>7.3</v>
      </c>
      <c r="CB20" s="42">
        <f t="shared" si="119"/>
        <v>6</v>
      </c>
      <c r="CC20" s="42">
        <f t="shared" si="120"/>
        <v>5.7</v>
      </c>
      <c r="CD20" s="42" t="str">
        <f t="shared" si="121"/>
        <v>[4.5]</v>
      </c>
      <c r="CE20" s="42" t="str">
        <f t="shared" si="122"/>
        <v/>
      </c>
      <c r="CF20" s="42" t="str">
        <f t="shared" si="123"/>
        <v/>
      </c>
      <c r="CG20" s="42" t="str">
        <f t="shared" si="124"/>
        <v/>
      </c>
      <c r="CH20" s="42" t="str">
        <f t="shared" si="125"/>
        <v/>
      </c>
      <c r="CI20" s="42" t="str">
        <f t="shared" si="126"/>
        <v/>
      </c>
      <c r="CJ20" s="42" t="str">
        <f t="shared" si="127"/>
        <v/>
      </c>
      <c r="CK20" s="42" t="str">
        <f t="shared" si="128"/>
        <v/>
      </c>
      <c r="CL20" s="42" t="str">
        <f t="shared" si="129"/>
        <v/>
      </c>
      <c r="CM20" s="42" t="str">
        <f t="shared" si="130"/>
        <v/>
      </c>
      <c r="CN20" s="42" t="str">
        <f t="shared" si="131"/>
        <v/>
      </c>
      <c r="CO20" s="42" t="str">
        <f t="shared" si="132"/>
        <v/>
      </c>
      <c r="CP20" s="42" t="str">
        <f t="shared" si="133"/>
        <v/>
      </c>
      <c r="CQ20" s="42" t="str">
        <f t="shared" si="134"/>
        <v/>
      </c>
      <c r="CR20" s="42" t="str">
        <f t="shared" si="135"/>
        <v/>
      </c>
      <c r="CS20" s="42" t="str">
        <f t="shared" si="136"/>
        <v/>
      </c>
      <c r="CT20" s="42" t="str">
        <f t="shared" si="137"/>
        <v/>
      </c>
      <c r="CU20" s="42" t="str">
        <f t="shared" si="138"/>
        <v/>
      </c>
      <c r="CV20" s="42" t="str">
        <f t="shared" si="139"/>
        <v/>
      </c>
      <c r="CW20" s="42" t="str">
        <f t="shared" si="140"/>
        <v/>
      </c>
      <c r="CX20" s="42" t="str">
        <f t="shared" si="141"/>
        <v/>
      </c>
      <c r="CY20" s="42" t="str">
        <f t="shared" si="142"/>
        <v/>
      </c>
      <c r="CZ20" s="42" t="str">
        <f t="shared" si="143"/>
        <v/>
      </c>
      <c r="DA20" s="42" t="str">
        <f t="shared" si="144"/>
        <v/>
      </c>
      <c r="DB20" s="42" t="str">
        <f t="shared" si="145"/>
        <v/>
      </c>
      <c r="DC20" s="42" t="str">
        <f t="shared" si="146"/>
        <v/>
      </c>
      <c r="DD20" s="42" t="str">
        <f t="shared" si="147"/>
        <v/>
      </c>
      <c r="DE20" s="42" t="str">
        <f t="shared" si="148"/>
        <v/>
      </c>
      <c r="DF20" s="42" t="str">
        <f t="shared" si="149"/>
        <v/>
      </c>
      <c r="DG20" s="42" t="str">
        <f t="shared" si="150"/>
        <v/>
      </c>
      <c r="DH20" s="42" t="str">
        <f t="shared" si="151"/>
        <v/>
      </c>
    </row>
    <row r="21" spans="1:112" s="48" customFormat="1" ht="9.75" customHeight="1">
      <c r="A21" s="41"/>
      <c r="B21" s="39" t="s">
        <v>2822</v>
      </c>
      <c r="C21" s="41"/>
      <c r="D21" s="38"/>
      <c r="E21" s="40">
        <f t="shared" si="108"/>
        <v>587.70000000000005</v>
      </c>
      <c r="F21" s="40">
        <f t="shared" si="152"/>
        <v>595.79999999999995</v>
      </c>
      <c r="G21" s="40">
        <f t="shared" si="152"/>
        <v>621.20000000000005</v>
      </c>
      <c r="H21" s="40">
        <f t="shared" si="152"/>
        <v>613.5</v>
      </c>
      <c r="I21" s="40">
        <f t="shared" si="152"/>
        <v>632.5</v>
      </c>
      <c r="J21" s="40">
        <f t="shared" si="152"/>
        <v>646.6</v>
      </c>
      <c r="K21" s="40">
        <f t="shared" si="152"/>
        <v>671.9</v>
      </c>
      <c r="L21" s="40">
        <f t="shared" si="152"/>
        <v>665.8</v>
      </c>
      <c r="M21" s="40">
        <f t="shared" si="152"/>
        <v>667.5</v>
      </c>
      <c r="N21" s="40">
        <f t="shared" si="152"/>
        <v>685.5</v>
      </c>
      <c r="O21" s="40">
        <f t="shared" si="152"/>
        <v>709.3</v>
      </c>
      <c r="P21" s="40">
        <f t="shared" si="153"/>
        <v>698.9</v>
      </c>
      <c r="Q21" s="40">
        <f t="shared" si="153"/>
        <v>696.9</v>
      </c>
      <c r="R21" s="40">
        <f t="shared" si="153"/>
        <v>711.1</v>
      </c>
      <c r="S21" s="40">
        <f t="shared" si="153"/>
        <v>737.3</v>
      </c>
      <c r="T21" s="40">
        <f t="shared" si="153"/>
        <v>731</v>
      </c>
      <c r="U21" s="40">
        <f t="shared" si="153"/>
        <v>731.3</v>
      </c>
      <c r="V21" s="40">
        <f t="shared" si="153"/>
        <v>737.3</v>
      </c>
      <c r="W21" s="40">
        <f t="shared" si="153"/>
        <v>752.7</v>
      </c>
      <c r="X21" s="40">
        <f t="shared" si="153"/>
        <v>743.2</v>
      </c>
      <c r="Y21" s="40">
        <f t="shared" si="153"/>
        <v>745.8</v>
      </c>
      <c r="Z21" s="40">
        <f t="shared" si="154"/>
        <v>754.9</v>
      </c>
      <c r="AA21" s="40">
        <f t="shared" si="154"/>
        <v>766.4</v>
      </c>
      <c r="AB21" s="40">
        <f t="shared" si="154"/>
        <v>765.6</v>
      </c>
      <c r="AC21" s="40">
        <f t="shared" si="154"/>
        <v>767.1</v>
      </c>
      <c r="AD21" s="40">
        <f t="shared" si="154"/>
        <v>777</v>
      </c>
      <c r="AE21" s="40">
        <f t="shared" si="154"/>
        <v>798.8</v>
      </c>
      <c r="AF21" s="40">
        <f t="shared" si="154"/>
        <v>801.5</v>
      </c>
      <c r="AG21" s="40">
        <f t="shared" si="154"/>
        <v>809.7</v>
      </c>
      <c r="AH21" s="40">
        <f t="shared" si="154"/>
        <v>824.2</v>
      </c>
      <c r="AI21" s="40">
        <f t="shared" si="154"/>
        <v>841</v>
      </c>
      <c r="AJ21" s="40">
        <f t="shared" si="155"/>
        <v>841.9</v>
      </c>
      <c r="AK21" s="40">
        <f t="shared" si="155"/>
        <v>848.2</v>
      </c>
      <c r="AL21" s="40">
        <f t="shared" si="155"/>
        <v>860.9</v>
      </c>
      <c r="AM21" s="40">
        <f t="shared" si="155"/>
        <v>879.8</v>
      </c>
      <c r="AN21" s="40">
        <f t="shared" si="155"/>
        <v>888.8</v>
      </c>
      <c r="AO21" s="40">
        <f t="shared" si="155"/>
        <v>902</v>
      </c>
      <c r="AP21" s="40">
        <f t="shared" si="155"/>
        <v>916.3</v>
      </c>
      <c r="AQ21" s="40">
        <f t="shared" si="155"/>
        <v>933.5</v>
      </c>
      <c r="AR21" s="40">
        <f t="shared" si="155"/>
        <v>934.2</v>
      </c>
      <c r="AS21" s="40">
        <f t="shared" si="155"/>
        <v>936.5</v>
      </c>
      <c r="AT21" s="40">
        <f t="shared" si="156"/>
        <v>938.7</v>
      </c>
      <c r="AU21" s="40">
        <f t="shared" si="156"/>
        <v>938.3</v>
      </c>
      <c r="AV21" s="40">
        <f t="shared" si="156"/>
        <v>924.9</v>
      </c>
      <c r="AW21" s="40">
        <f t="shared" si="156"/>
        <v>903.5</v>
      </c>
      <c r="AX21" s="40">
        <f t="shared" si="156"/>
        <v>902.2</v>
      </c>
      <c r="AY21" s="40">
        <f t="shared" si="156"/>
        <v>897.3</v>
      </c>
      <c r="AZ21" s="40">
        <f t="shared" si="156"/>
        <v>887.2</v>
      </c>
      <c r="BA21" s="40">
        <f t="shared" si="156"/>
        <v>877.9</v>
      </c>
      <c r="BB21" s="40">
        <f t="shared" si="156"/>
        <v>877.9</v>
      </c>
      <c r="BC21" s="40">
        <f t="shared" si="156"/>
        <v>870.5</v>
      </c>
      <c r="BD21" s="40">
        <f t="shared" si="157"/>
        <v>863.2</v>
      </c>
      <c r="BE21" s="40">
        <f t="shared" si="157"/>
        <v>857.3</v>
      </c>
      <c r="BF21" s="40">
        <f t="shared" si="157"/>
        <v>868.5</v>
      </c>
      <c r="BG21" s="40">
        <f t="shared" si="157"/>
        <v>855.5</v>
      </c>
      <c r="BH21" s="40">
        <f t="shared" si="157"/>
        <v>860.4</v>
      </c>
      <c r="BI21" s="40">
        <f t="shared" si="157"/>
        <v>852.9</v>
      </c>
      <c r="BJ21" s="40">
        <f t="shared" si="157"/>
        <v>859.2</v>
      </c>
      <c r="BK21" s="40">
        <f t="shared" si="157"/>
        <v>855.1</v>
      </c>
      <c r="BL21" s="40">
        <f t="shared" si="157"/>
        <v>860.9</v>
      </c>
      <c r="BM21" s="40">
        <f t="shared" si="157"/>
        <v>854</v>
      </c>
      <c r="BN21" s="40">
        <f t="shared" si="158"/>
        <v>864.3</v>
      </c>
      <c r="BO21" s="40">
        <f t="shared" si="158"/>
        <v>871</v>
      </c>
      <c r="BP21" s="40">
        <f t="shared" si="158"/>
        <v>871.6</v>
      </c>
      <c r="BQ21" s="40">
        <f>IF(BO112="","",IF(ISNUMBER(VALUE(BO112)),VALUE(BO112),BO112))</f>
        <v>864</v>
      </c>
      <c r="BR21" s="40">
        <f t="shared" si="110"/>
        <v>870.9</v>
      </c>
      <c r="BS21" s="40">
        <f t="shared" si="110"/>
        <v>878.4</v>
      </c>
      <c r="BT21" s="40">
        <f t="shared" si="111"/>
        <v>885.9</v>
      </c>
      <c r="BU21" s="40">
        <f t="shared" si="112"/>
        <v>880.1</v>
      </c>
      <c r="BV21" s="40">
        <f t="shared" si="113"/>
        <v>893.8</v>
      </c>
      <c r="BW21" s="40">
        <f t="shared" si="114"/>
        <v>901.2</v>
      </c>
      <c r="BX21" s="40">
        <f t="shared" si="115"/>
        <v>911.1</v>
      </c>
      <c r="BY21" s="40">
        <f t="shared" si="116"/>
        <v>908.1</v>
      </c>
      <c r="BZ21" s="40">
        <f t="shared" si="117"/>
        <v>923.9</v>
      </c>
      <c r="CA21" s="40">
        <f t="shared" si="118"/>
        <v>930.9</v>
      </c>
      <c r="CB21" s="40">
        <f t="shared" si="119"/>
        <v>935.4</v>
      </c>
      <c r="CC21" s="40">
        <f t="shared" si="120"/>
        <v>937.5</v>
      </c>
      <c r="CD21" s="40">
        <f t="shared" si="121"/>
        <v>945</v>
      </c>
      <c r="CE21" s="40" t="str">
        <f t="shared" si="122"/>
        <v/>
      </c>
      <c r="CF21" s="40" t="str">
        <f t="shared" si="123"/>
        <v/>
      </c>
      <c r="CG21" s="40" t="str">
        <f t="shared" si="124"/>
        <v/>
      </c>
      <c r="CH21" s="40" t="str">
        <f t="shared" si="125"/>
        <v/>
      </c>
      <c r="CI21" s="40" t="str">
        <f t="shared" si="126"/>
        <v/>
      </c>
      <c r="CJ21" s="40" t="str">
        <f t="shared" si="127"/>
        <v/>
      </c>
      <c r="CK21" s="40" t="str">
        <f t="shared" si="128"/>
        <v/>
      </c>
      <c r="CL21" s="40" t="str">
        <f t="shared" si="129"/>
        <v/>
      </c>
      <c r="CM21" s="40" t="str">
        <f t="shared" si="130"/>
        <v/>
      </c>
      <c r="CN21" s="40" t="str">
        <f t="shared" si="131"/>
        <v/>
      </c>
      <c r="CO21" s="40" t="str">
        <f t="shared" si="132"/>
        <v/>
      </c>
      <c r="CP21" s="40" t="str">
        <f t="shared" si="133"/>
        <v/>
      </c>
      <c r="CQ21" s="40" t="str">
        <f t="shared" si="134"/>
        <v/>
      </c>
      <c r="CR21" s="40" t="str">
        <f t="shared" si="135"/>
        <v/>
      </c>
      <c r="CS21" s="40" t="str">
        <f t="shared" si="136"/>
        <v/>
      </c>
      <c r="CT21" s="40" t="str">
        <f t="shared" si="137"/>
        <v/>
      </c>
      <c r="CU21" s="40" t="str">
        <f t="shared" si="138"/>
        <v/>
      </c>
      <c r="CV21" s="40" t="str">
        <f t="shared" si="139"/>
        <v/>
      </c>
      <c r="CW21" s="40" t="str">
        <f t="shared" si="140"/>
        <v/>
      </c>
      <c r="CX21" s="40" t="str">
        <f t="shared" si="141"/>
        <v/>
      </c>
      <c r="CY21" s="40" t="str">
        <f t="shared" si="142"/>
        <v/>
      </c>
      <c r="CZ21" s="40" t="str">
        <f t="shared" si="143"/>
        <v/>
      </c>
      <c r="DA21" s="40" t="str">
        <f t="shared" si="144"/>
        <v/>
      </c>
      <c r="DB21" s="40" t="str">
        <f t="shared" si="145"/>
        <v/>
      </c>
      <c r="DC21" s="40" t="str">
        <f t="shared" si="146"/>
        <v/>
      </c>
      <c r="DD21" s="40" t="str">
        <f t="shared" si="147"/>
        <v/>
      </c>
      <c r="DE21" s="40" t="str">
        <f t="shared" si="148"/>
        <v/>
      </c>
      <c r="DF21" s="40" t="str">
        <f t="shared" si="149"/>
        <v/>
      </c>
      <c r="DG21" s="40" t="str">
        <f t="shared" si="150"/>
        <v/>
      </c>
      <c r="DH21" s="40" t="str">
        <f t="shared" si="151"/>
        <v/>
      </c>
    </row>
    <row r="22" spans="1:112" ht="4.5" customHeight="1">
      <c r="A22" s="41"/>
      <c r="B22" s="41"/>
      <c r="C22" s="41"/>
      <c r="D22" s="41"/>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row>
    <row r="23" spans="1:112" ht="9.75" customHeight="1">
      <c r="A23" s="137" t="s">
        <v>232</v>
      </c>
      <c r="B23" s="137"/>
      <c r="C23" s="137"/>
      <c r="D23" s="137"/>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123"/>
      <c r="BT23" s="123"/>
      <c r="BU23" s="123"/>
      <c r="BV23" s="123"/>
      <c r="BW23" s="123"/>
      <c r="BX23" s="123"/>
      <c r="BY23" s="123"/>
      <c r="BZ23" s="123"/>
      <c r="CA23" s="123"/>
      <c r="CB23" s="123"/>
      <c r="CC23" s="123"/>
      <c r="CD23" s="123"/>
      <c r="CE23" s="123"/>
      <c r="CF23" s="123"/>
      <c r="CG23" s="123"/>
      <c r="CH23" s="123"/>
      <c r="CI23" s="123"/>
      <c r="CJ23" s="123"/>
      <c r="CK23" s="123"/>
      <c r="CL23" s="123"/>
      <c r="CM23" s="123"/>
      <c r="CN23" s="123"/>
      <c r="CO23" s="123"/>
      <c r="CP23" s="123"/>
      <c r="CQ23" s="123"/>
      <c r="CR23" s="123"/>
      <c r="CS23" s="123"/>
      <c r="CT23" s="123"/>
      <c r="CU23" s="123"/>
      <c r="CV23" s="123"/>
      <c r="CW23" s="123"/>
      <c r="CX23" s="123"/>
      <c r="CY23" s="123"/>
      <c r="CZ23" s="123"/>
      <c r="DA23" s="123"/>
      <c r="DB23" s="123"/>
      <c r="DC23" s="123"/>
      <c r="DD23" s="123"/>
      <c r="DE23" s="123"/>
      <c r="DF23" s="123"/>
      <c r="DG23" s="123"/>
      <c r="DH23" s="123"/>
    </row>
    <row r="24" spans="1:112" ht="9.75" customHeight="1">
      <c r="A24" s="41"/>
      <c r="B24" s="41" t="s">
        <v>5705</v>
      </c>
      <c r="C24" s="41"/>
      <c r="D24" s="34"/>
      <c r="E24" s="42">
        <f t="shared" ref="E24:E29" si="159">IF(C113="","",IF(ISNUMBER(VALUE(C113)),VALUE(C113),C113))</f>
        <v>93</v>
      </c>
      <c r="F24" s="42">
        <f t="shared" ref="F24:BQ27" si="160">IF(D113="","",IF(ISNUMBER(VALUE(D113)),VALUE(D113),D113))</f>
        <v>90.5</v>
      </c>
      <c r="G24" s="42">
        <f t="shared" si="160"/>
        <v>91.1</v>
      </c>
      <c r="H24" s="42">
        <f t="shared" si="160"/>
        <v>89.5</v>
      </c>
      <c r="I24" s="42">
        <f t="shared" si="160"/>
        <v>95.4</v>
      </c>
      <c r="J24" s="42">
        <f t="shared" si="160"/>
        <v>93.8</v>
      </c>
      <c r="K24" s="42">
        <f t="shared" si="160"/>
        <v>93.1</v>
      </c>
      <c r="L24" s="42">
        <f t="shared" si="160"/>
        <v>94.3</v>
      </c>
      <c r="M24" s="42">
        <f t="shared" si="160"/>
        <v>99</v>
      </c>
      <c r="N24" s="42">
        <f t="shared" si="160"/>
        <v>100.7</v>
      </c>
      <c r="O24" s="42">
        <f t="shared" si="160"/>
        <v>101.4</v>
      </c>
      <c r="P24" s="42">
        <f t="shared" si="160"/>
        <v>102.5</v>
      </c>
      <c r="Q24" s="42">
        <f t="shared" si="160"/>
        <v>103</v>
      </c>
      <c r="R24" s="42">
        <f t="shared" si="160"/>
        <v>103.1</v>
      </c>
      <c r="S24" s="42">
        <f t="shared" si="160"/>
        <v>101</v>
      </c>
      <c r="T24" s="42">
        <f t="shared" si="160"/>
        <v>102.3</v>
      </c>
      <c r="U24" s="42">
        <f t="shared" si="160"/>
        <v>102.4</v>
      </c>
      <c r="V24" s="42">
        <f t="shared" si="160"/>
        <v>102.3</v>
      </c>
      <c r="W24" s="42">
        <f t="shared" si="160"/>
        <v>100.1</v>
      </c>
      <c r="X24" s="42">
        <f t="shared" si="160"/>
        <v>99.7</v>
      </c>
      <c r="Y24" s="42">
        <f t="shared" si="160"/>
        <v>103.5</v>
      </c>
      <c r="Z24" s="42">
        <f t="shared" si="160"/>
        <v>101.2</v>
      </c>
      <c r="AA24" s="42">
        <f t="shared" si="160"/>
        <v>102</v>
      </c>
      <c r="AB24" s="42">
        <f t="shared" si="160"/>
        <v>105.1</v>
      </c>
      <c r="AC24" s="42">
        <f t="shared" si="160"/>
        <v>108.5</v>
      </c>
      <c r="AD24" s="42">
        <f t="shared" si="160"/>
        <v>108.9</v>
      </c>
      <c r="AE24" s="42">
        <f t="shared" si="160"/>
        <v>107.7</v>
      </c>
      <c r="AF24" s="42">
        <f t="shared" si="160"/>
        <v>110.1</v>
      </c>
      <c r="AG24" s="42">
        <f t="shared" si="160"/>
        <v>109.7</v>
      </c>
      <c r="AH24" s="42">
        <f t="shared" si="160"/>
        <v>113.2</v>
      </c>
      <c r="AI24" s="42">
        <f t="shared" si="160"/>
        <v>111</v>
      </c>
      <c r="AJ24" s="42">
        <f t="shared" si="160"/>
        <v>104.9</v>
      </c>
      <c r="AK24" s="42">
        <f t="shared" si="160"/>
        <v>108.4</v>
      </c>
      <c r="AL24" s="42">
        <f t="shared" si="160"/>
        <v>110.1</v>
      </c>
      <c r="AM24" s="42">
        <f t="shared" si="160"/>
        <v>113.8</v>
      </c>
      <c r="AN24" s="42">
        <f t="shared" si="160"/>
        <v>114.3</v>
      </c>
      <c r="AO24" s="42">
        <f t="shared" si="160"/>
        <v>117.5</v>
      </c>
      <c r="AP24" s="42">
        <f t="shared" si="160"/>
        <v>122.6</v>
      </c>
      <c r="AQ24" s="42">
        <f t="shared" si="160"/>
        <v>122.4</v>
      </c>
      <c r="AR24" s="42">
        <f t="shared" si="160"/>
        <v>127.4</v>
      </c>
      <c r="AS24" s="42">
        <f t="shared" si="160"/>
        <v>123.7</v>
      </c>
      <c r="AT24" s="42">
        <f t="shared" si="160"/>
        <v>121.2</v>
      </c>
      <c r="AU24" s="42">
        <f t="shared" si="160"/>
        <v>119.4</v>
      </c>
      <c r="AV24" s="42">
        <f t="shared" si="160"/>
        <v>120.2</v>
      </c>
      <c r="AW24" s="42">
        <f t="shared" si="160"/>
        <v>109.5</v>
      </c>
      <c r="AX24" s="42">
        <f t="shared" si="160"/>
        <v>110.3</v>
      </c>
      <c r="AY24" s="42">
        <f t="shared" si="160"/>
        <v>108.3</v>
      </c>
      <c r="AZ24" s="42">
        <f t="shared" si="160"/>
        <v>105.2</v>
      </c>
      <c r="BA24" s="42">
        <f t="shared" si="160"/>
        <v>100.5</v>
      </c>
      <c r="BB24" s="42">
        <f t="shared" si="160"/>
        <v>98.8</v>
      </c>
      <c r="BC24" s="42">
        <f t="shared" si="160"/>
        <v>95.9</v>
      </c>
      <c r="BD24" s="42">
        <f t="shared" si="160"/>
        <v>91.8</v>
      </c>
      <c r="BE24" s="42">
        <f t="shared" si="160"/>
        <v>92</v>
      </c>
      <c r="BF24" s="42">
        <f t="shared" si="160"/>
        <v>89.5</v>
      </c>
      <c r="BG24" s="42">
        <f t="shared" si="160"/>
        <v>87.3</v>
      </c>
      <c r="BH24" s="42">
        <f t="shared" si="160"/>
        <v>86.5</v>
      </c>
      <c r="BI24" s="42">
        <f t="shared" si="160"/>
        <v>91.4</v>
      </c>
      <c r="BJ24" s="42">
        <f t="shared" si="160"/>
        <v>88.1</v>
      </c>
      <c r="BK24" s="42">
        <f t="shared" si="160"/>
        <v>82.9</v>
      </c>
      <c r="BL24" s="42">
        <f t="shared" si="160"/>
        <v>83.6</v>
      </c>
      <c r="BM24" s="42">
        <f t="shared" si="160"/>
        <v>88.2</v>
      </c>
      <c r="BN24" s="42">
        <f t="shared" si="160"/>
        <v>86.8</v>
      </c>
      <c r="BO24" s="42">
        <f t="shared" si="160"/>
        <v>84.7</v>
      </c>
      <c r="BP24" s="42">
        <f t="shared" si="160"/>
        <v>88.4</v>
      </c>
      <c r="BQ24" s="42">
        <f t="shared" si="160"/>
        <v>87.2</v>
      </c>
      <c r="BR24" s="42">
        <f t="shared" ref="BR24:BS29" si="161">IF(BP113="","",IF(ISNUMBER(VALUE(BP113)),VALUE(BP113),BP113))</f>
        <v>89</v>
      </c>
      <c r="BS24" s="42">
        <f t="shared" si="161"/>
        <v>88.7</v>
      </c>
      <c r="BT24" s="42">
        <f t="shared" ref="BT24:BT29" si="162">IF(BR113="","",IF(ISNUMBER(VALUE(BR113)),VALUE(BR113),BR113))</f>
        <v>93.4</v>
      </c>
      <c r="BU24" s="42">
        <f t="shared" ref="BU24:BU29" si="163">IF(BS113="","",IF(ISNUMBER(VALUE(BS113)),VALUE(BS113),BS113))</f>
        <v>89.6</v>
      </c>
      <c r="BV24" s="42">
        <f t="shared" ref="BV24:BV29" si="164">IF(BT113="","",IF(ISNUMBER(VALUE(BT113)),VALUE(BT113),BT113))</f>
        <v>93.6</v>
      </c>
      <c r="BW24" s="42">
        <f t="shared" ref="BW24:BW29" si="165">IF(BU113="","",IF(ISNUMBER(VALUE(BU113)),VALUE(BU113),BU113))</f>
        <v>93.4</v>
      </c>
      <c r="BX24" s="42">
        <f t="shared" ref="BX24:BX29" si="166">IF(BV113="","",IF(ISNUMBER(VALUE(BV113)),VALUE(BV113),BV113))</f>
        <v>92.9</v>
      </c>
      <c r="BY24" s="42">
        <f t="shared" ref="BY24:BY29" si="167">IF(BW113="","",IF(ISNUMBER(VALUE(BW113)),VALUE(BW113),BW113))</f>
        <v>92.5</v>
      </c>
      <c r="BZ24" s="42">
        <f t="shared" ref="BZ24:BZ29" si="168">IF(BX113="","",IF(ISNUMBER(VALUE(BX113)),VALUE(BX113),BX113))</f>
        <v>92.6</v>
      </c>
      <c r="CA24" s="42">
        <f t="shared" ref="CA24:CA29" si="169">IF(BY113="","",IF(ISNUMBER(VALUE(BY113)),VALUE(BY113),BY113))</f>
        <v>96</v>
      </c>
      <c r="CB24" s="42">
        <f t="shared" ref="CB24:CB29" si="170">IF(BZ113="","",IF(ISNUMBER(VALUE(BZ113)),VALUE(BZ113),BZ113))</f>
        <v>94.7</v>
      </c>
      <c r="CC24" s="42">
        <f t="shared" ref="CC24:CC29" si="171">IF(CA113="","",IF(ISNUMBER(VALUE(CA113)),VALUE(CA113),CA113))</f>
        <v>91.5</v>
      </c>
      <c r="CD24" s="42">
        <f t="shared" ref="CD24:CD29" si="172">IF(CB113="","",IF(ISNUMBER(VALUE(CB113)),VALUE(CB113),CB113))</f>
        <v>92.3</v>
      </c>
      <c r="CE24" s="42" t="str">
        <f t="shared" ref="CE24:CE29" si="173">IF(CC113="","",IF(ISNUMBER(VALUE(CC113)),VALUE(CC113),CC113))</f>
        <v/>
      </c>
      <c r="CF24" s="42" t="str">
        <f t="shared" ref="CF24:CF29" si="174">IF(CD113="","",IF(ISNUMBER(VALUE(CD113)),VALUE(CD113),CD113))</f>
        <v/>
      </c>
      <c r="CG24" s="42" t="str">
        <f t="shared" ref="CG24:CG29" si="175">IF(CE113="","",IF(ISNUMBER(VALUE(CE113)),VALUE(CE113),CE113))</f>
        <v/>
      </c>
      <c r="CH24" s="42" t="str">
        <f t="shared" ref="CH24:CH29" si="176">IF(CF113="","",IF(ISNUMBER(VALUE(CF113)),VALUE(CF113),CF113))</f>
        <v/>
      </c>
      <c r="CI24" s="42" t="str">
        <f t="shared" ref="CI24:CI29" si="177">IF(CG113="","",IF(ISNUMBER(VALUE(CG113)),VALUE(CG113),CG113))</f>
        <v/>
      </c>
      <c r="CJ24" s="42" t="str">
        <f t="shared" ref="CJ24:CJ29" si="178">IF(CH113="","",IF(ISNUMBER(VALUE(CH113)),VALUE(CH113),CH113))</f>
        <v/>
      </c>
      <c r="CK24" s="42" t="str">
        <f t="shared" ref="CK24:CK29" si="179">IF(CI113="","",IF(ISNUMBER(VALUE(CI113)),VALUE(CI113),CI113))</f>
        <v/>
      </c>
      <c r="CL24" s="42" t="str">
        <f t="shared" ref="CL24:CL29" si="180">IF(CJ113="","",IF(ISNUMBER(VALUE(CJ113)),VALUE(CJ113),CJ113))</f>
        <v/>
      </c>
      <c r="CM24" s="42" t="str">
        <f t="shared" ref="CM24:CM29" si="181">IF(CK113="","",IF(ISNUMBER(VALUE(CK113)),VALUE(CK113),CK113))</f>
        <v/>
      </c>
      <c r="CN24" s="42" t="str">
        <f t="shared" ref="CN24:CN29" si="182">IF(CL113="","",IF(ISNUMBER(VALUE(CL113)),VALUE(CL113),CL113))</f>
        <v/>
      </c>
      <c r="CO24" s="42" t="str">
        <f t="shared" ref="CO24:CO29" si="183">IF(CM113="","",IF(ISNUMBER(VALUE(CM113)),VALUE(CM113),CM113))</f>
        <v/>
      </c>
      <c r="CP24" s="42" t="str">
        <f t="shared" ref="CP24:CP29" si="184">IF(CN113="","",IF(ISNUMBER(VALUE(CN113)),VALUE(CN113),CN113))</f>
        <v/>
      </c>
      <c r="CQ24" s="42" t="str">
        <f t="shared" ref="CQ24:CQ29" si="185">IF(CO113="","",IF(ISNUMBER(VALUE(CO113)),VALUE(CO113),CO113))</f>
        <v/>
      </c>
      <c r="CR24" s="42" t="str">
        <f t="shared" ref="CR24:CR29" si="186">IF(CP113="","",IF(ISNUMBER(VALUE(CP113)),VALUE(CP113),CP113))</f>
        <v/>
      </c>
      <c r="CS24" s="42" t="str">
        <f t="shared" ref="CS24:CS29" si="187">IF(CQ113="","",IF(ISNUMBER(VALUE(CQ113)),VALUE(CQ113),CQ113))</f>
        <v/>
      </c>
      <c r="CT24" s="42" t="str">
        <f t="shared" ref="CT24:CT29" si="188">IF(CR113="","",IF(ISNUMBER(VALUE(CR113)),VALUE(CR113),CR113))</f>
        <v/>
      </c>
      <c r="CU24" s="42" t="str">
        <f t="shared" ref="CU24:CU29" si="189">IF(CS113="","",IF(ISNUMBER(VALUE(CS113)),VALUE(CS113),CS113))</f>
        <v/>
      </c>
      <c r="CV24" s="42" t="str">
        <f t="shared" ref="CV24:CV29" si="190">IF(CT113="","",IF(ISNUMBER(VALUE(CT113)),VALUE(CT113),CT113))</f>
        <v/>
      </c>
      <c r="CW24" s="42" t="str">
        <f t="shared" ref="CW24:CW29" si="191">IF(CU113="","",IF(ISNUMBER(VALUE(CU113)),VALUE(CU113),CU113))</f>
        <v/>
      </c>
      <c r="CX24" s="42" t="str">
        <f t="shared" ref="CX24:CX29" si="192">IF(CV113="","",IF(ISNUMBER(VALUE(CV113)),VALUE(CV113),CV113))</f>
        <v/>
      </c>
      <c r="CY24" s="42" t="str">
        <f t="shared" ref="CY24:CY29" si="193">IF(CW113="","",IF(ISNUMBER(VALUE(CW113)),VALUE(CW113),CW113))</f>
        <v/>
      </c>
      <c r="CZ24" s="42" t="str">
        <f t="shared" ref="CZ24:CZ29" si="194">IF(CX113="","",IF(ISNUMBER(VALUE(CX113)),VALUE(CX113),CX113))</f>
        <v/>
      </c>
      <c r="DA24" s="42" t="str">
        <f t="shared" ref="DA24:DA29" si="195">IF(CY113="","",IF(ISNUMBER(VALUE(CY113)),VALUE(CY113),CY113))</f>
        <v/>
      </c>
      <c r="DB24" s="42" t="str">
        <f t="shared" ref="DB24:DB29" si="196">IF(CZ113="","",IF(ISNUMBER(VALUE(CZ113)),VALUE(CZ113),CZ113))</f>
        <v/>
      </c>
      <c r="DC24" s="42" t="str">
        <f t="shared" ref="DC24:DC29" si="197">IF(DA113="","",IF(ISNUMBER(VALUE(DA113)),VALUE(DA113),DA113))</f>
        <v/>
      </c>
      <c r="DD24" s="42" t="str">
        <f t="shared" ref="DD24:DD29" si="198">IF(DB113="","",IF(ISNUMBER(VALUE(DB113)),VALUE(DB113),DB113))</f>
        <v/>
      </c>
      <c r="DE24" s="42" t="str">
        <f t="shared" ref="DE24:DE29" si="199">IF(DC113="","",IF(ISNUMBER(VALUE(DC113)),VALUE(DC113),DC113))</f>
        <v/>
      </c>
      <c r="DF24" s="42" t="str">
        <f t="shared" ref="DF24:DF29" si="200">IF(DD113="","",IF(ISNUMBER(VALUE(DD113)),VALUE(DD113),DD113))</f>
        <v/>
      </c>
      <c r="DG24" s="42" t="str">
        <f t="shared" ref="DG24:DG29" si="201">IF(DE113="","",IF(ISNUMBER(VALUE(DE113)),VALUE(DE113),DE113))</f>
        <v/>
      </c>
      <c r="DH24" s="42" t="str">
        <f t="shared" ref="DH24:DH29" si="202">IF(DF113="","",IF(ISNUMBER(VALUE(DF113)),VALUE(DF113),DF113))</f>
        <v/>
      </c>
    </row>
    <row r="25" spans="1:112" ht="9.75" customHeight="1">
      <c r="A25" s="41"/>
      <c r="B25" s="41" t="s">
        <v>5710</v>
      </c>
      <c r="C25" s="41"/>
      <c r="D25" s="34"/>
      <c r="E25" s="42">
        <f t="shared" si="159"/>
        <v>192.7</v>
      </c>
      <c r="F25" s="42">
        <f t="shared" si="160"/>
        <v>191.3</v>
      </c>
      <c r="G25" s="42">
        <f t="shared" si="160"/>
        <v>188.3</v>
      </c>
      <c r="H25" s="42">
        <f t="shared" si="160"/>
        <v>193.6</v>
      </c>
      <c r="I25" s="42">
        <f t="shared" si="160"/>
        <v>195.6</v>
      </c>
      <c r="J25" s="42">
        <f t="shared" si="160"/>
        <v>195.2</v>
      </c>
      <c r="K25" s="42">
        <f t="shared" si="160"/>
        <v>197</v>
      </c>
      <c r="L25" s="42">
        <f t="shared" si="160"/>
        <v>202.7</v>
      </c>
      <c r="M25" s="42">
        <f t="shared" si="160"/>
        <v>201</v>
      </c>
      <c r="N25" s="42">
        <f t="shared" si="160"/>
        <v>194.5</v>
      </c>
      <c r="O25" s="42">
        <f t="shared" si="160"/>
        <v>192.7</v>
      </c>
      <c r="P25" s="42">
        <f t="shared" si="160"/>
        <v>192.4</v>
      </c>
      <c r="Q25" s="42">
        <f t="shared" si="160"/>
        <v>193.3</v>
      </c>
      <c r="R25" s="42">
        <f t="shared" si="160"/>
        <v>195.2</v>
      </c>
      <c r="S25" s="42">
        <f t="shared" si="160"/>
        <v>200.2</v>
      </c>
      <c r="T25" s="42">
        <f t="shared" si="160"/>
        <v>200.9</v>
      </c>
      <c r="U25" s="42">
        <f t="shared" si="160"/>
        <v>200.9</v>
      </c>
      <c r="V25" s="42">
        <f t="shared" si="160"/>
        <v>199.3</v>
      </c>
      <c r="W25" s="42">
        <f t="shared" si="160"/>
        <v>201</v>
      </c>
      <c r="X25" s="42">
        <f t="shared" si="160"/>
        <v>196.5</v>
      </c>
      <c r="Y25" s="42">
        <f t="shared" si="160"/>
        <v>195.2</v>
      </c>
      <c r="Z25" s="42">
        <f t="shared" si="160"/>
        <v>196.5</v>
      </c>
      <c r="AA25" s="42">
        <f t="shared" si="160"/>
        <v>199.6</v>
      </c>
      <c r="AB25" s="42">
        <f t="shared" si="160"/>
        <v>205.3</v>
      </c>
      <c r="AC25" s="42">
        <f t="shared" si="160"/>
        <v>211.1</v>
      </c>
      <c r="AD25" s="42">
        <f t="shared" si="160"/>
        <v>207.5</v>
      </c>
      <c r="AE25" s="42">
        <f t="shared" si="160"/>
        <v>207.6</v>
      </c>
      <c r="AF25" s="42">
        <f t="shared" si="160"/>
        <v>205.6</v>
      </c>
      <c r="AG25" s="42">
        <f t="shared" si="160"/>
        <v>209.8</v>
      </c>
      <c r="AH25" s="42">
        <f t="shared" si="160"/>
        <v>213.6</v>
      </c>
      <c r="AI25" s="42">
        <f t="shared" si="160"/>
        <v>210.4</v>
      </c>
      <c r="AJ25" s="42">
        <f t="shared" si="160"/>
        <v>204</v>
      </c>
      <c r="AK25" s="42">
        <f t="shared" si="160"/>
        <v>208.1</v>
      </c>
      <c r="AL25" s="42">
        <f t="shared" si="160"/>
        <v>207</v>
      </c>
      <c r="AM25" s="42">
        <f t="shared" si="160"/>
        <v>213.3</v>
      </c>
      <c r="AN25" s="42">
        <f t="shared" si="160"/>
        <v>214.3</v>
      </c>
      <c r="AO25" s="42">
        <f t="shared" si="160"/>
        <v>214</v>
      </c>
      <c r="AP25" s="42">
        <f t="shared" si="160"/>
        <v>219.4</v>
      </c>
      <c r="AQ25" s="42">
        <f t="shared" si="160"/>
        <v>229.6</v>
      </c>
      <c r="AR25" s="42">
        <f t="shared" si="160"/>
        <v>236.9</v>
      </c>
      <c r="AS25" s="42">
        <f t="shared" si="160"/>
        <v>235.8</v>
      </c>
      <c r="AT25" s="42">
        <f t="shared" si="160"/>
        <v>230.7</v>
      </c>
      <c r="AU25" s="42">
        <f t="shared" si="160"/>
        <v>231.5</v>
      </c>
      <c r="AV25" s="42">
        <f t="shared" si="160"/>
        <v>241.6</v>
      </c>
      <c r="AW25" s="42">
        <f t="shared" si="160"/>
        <v>224</v>
      </c>
      <c r="AX25" s="42">
        <f t="shared" si="160"/>
        <v>220.3</v>
      </c>
      <c r="AY25" s="42">
        <f t="shared" si="160"/>
        <v>221.2</v>
      </c>
      <c r="AZ25" s="42">
        <f t="shared" si="160"/>
        <v>219</v>
      </c>
      <c r="BA25" s="42">
        <f t="shared" si="160"/>
        <v>208</v>
      </c>
      <c r="BB25" s="42">
        <f t="shared" si="160"/>
        <v>208.3</v>
      </c>
      <c r="BC25" s="42">
        <f t="shared" si="160"/>
        <v>209.8</v>
      </c>
      <c r="BD25" s="42">
        <f t="shared" si="160"/>
        <v>206.2</v>
      </c>
      <c r="BE25" s="42">
        <f t="shared" si="160"/>
        <v>202.3</v>
      </c>
      <c r="BF25" s="42">
        <f t="shared" si="160"/>
        <v>206.8</v>
      </c>
      <c r="BG25" s="42">
        <f t="shared" si="160"/>
        <v>205</v>
      </c>
      <c r="BH25" s="42">
        <f t="shared" si="160"/>
        <v>201</v>
      </c>
      <c r="BI25" s="42">
        <f t="shared" si="160"/>
        <v>199.5</v>
      </c>
      <c r="BJ25" s="42">
        <f t="shared" si="160"/>
        <v>204.2</v>
      </c>
      <c r="BK25" s="42">
        <f t="shared" si="160"/>
        <v>196.8</v>
      </c>
      <c r="BL25" s="42">
        <f t="shared" si="160"/>
        <v>207.5</v>
      </c>
      <c r="BM25" s="42">
        <f t="shared" si="160"/>
        <v>215.3</v>
      </c>
      <c r="BN25" s="42">
        <f t="shared" si="160"/>
        <v>217</v>
      </c>
      <c r="BO25" s="42">
        <f t="shared" si="160"/>
        <v>225.2</v>
      </c>
      <c r="BP25" s="42">
        <f t="shared" si="160"/>
        <v>236.1</v>
      </c>
      <c r="BQ25" s="42">
        <f t="shared" si="160"/>
        <v>231.1</v>
      </c>
      <c r="BR25" s="42">
        <f t="shared" si="161"/>
        <v>226.7</v>
      </c>
      <c r="BS25" s="42">
        <f t="shared" si="161"/>
        <v>228.9</v>
      </c>
      <c r="BT25" s="42">
        <f t="shared" si="162"/>
        <v>226.9</v>
      </c>
      <c r="BU25" s="42">
        <f t="shared" si="163"/>
        <v>229.2</v>
      </c>
      <c r="BV25" s="42">
        <f t="shared" si="164"/>
        <v>233.9</v>
      </c>
      <c r="BW25" s="42">
        <f t="shared" si="165"/>
        <v>229.6</v>
      </c>
      <c r="BX25" s="42">
        <f t="shared" si="166"/>
        <v>228.4</v>
      </c>
      <c r="BY25" s="42">
        <f t="shared" si="167"/>
        <v>233</v>
      </c>
      <c r="BZ25" s="42">
        <f t="shared" si="168"/>
        <v>235.9</v>
      </c>
      <c r="CA25" s="42">
        <f t="shared" si="169"/>
        <v>231.4</v>
      </c>
      <c r="CB25" s="42">
        <f t="shared" si="170"/>
        <v>226.7</v>
      </c>
      <c r="CC25" s="42">
        <f t="shared" si="171"/>
        <v>220.8</v>
      </c>
      <c r="CD25" s="42">
        <f t="shared" si="172"/>
        <v>233.9</v>
      </c>
      <c r="CE25" s="42" t="str">
        <f t="shared" si="173"/>
        <v/>
      </c>
      <c r="CF25" s="42" t="str">
        <f t="shared" si="174"/>
        <v/>
      </c>
      <c r="CG25" s="42" t="str">
        <f t="shared" si="175"/>
        <v/>
      </c>
      <c r="CH25" s="42" t="str">
        <f t="shared" si="176"/>
        <v/>
      </c>
      <c r="CI25" s="42" t="str">
        <f t="shared" si="177"/>
        <v/>
      </c>
      <c r="CJ25" s="42" t="str">
        <f t="shared" si="178"/>
        <v/>
      </c>
      <c r="CK25" s="42" t="str">
        <f t="shared" si="179"/>
        <v/>
      </c>
      <c r="CL25" s="42" t="str">
        <f t="shared" si="180"/>
        <v/>
      </c>
      <c r="CM25" s="42" t="str">
        <f t="shared" si="181"/>
        <v/>
      </c>
      <c r="CN25" s="42" t="str">
        <f t="shared" si="182"/>
        <v/>
      </c>
      <c r="CO25" s="42" t="str">
        <f t="shared" si="183"/>
        <v/>
      </c>
      <c r="CP25" s="42" t="str">
        <f t="shared" si="184"/>
        <v/>
      </c>
      <c r="CQ25" s="42" t="str">
        <f t="shared" si="185"/>
        <v/>
      </c>
      <c r="CR25" s="42" t="str">
        <f t="shared" si="186"/>
        <v/>
      </c>
      <c r="CS25" s="42" t="str">
        <f t="shared" si="187"/>
        <v/>
      </c>
      <c r="CT25" s="42" t="str">
        <f t="shared" si="188"/>
        <v/>
      </c>
      <c r="CU25" s="42" t="str">
        <f t="shared" si="189"/>
        <v/>
      </c>
      <c r="CV25" s="42" t="str">
        <f t="shared" si="190"/>
        <v/>
      </c>
      <c r="CW25" s="42" t="str">
        <f t="shared" si="191"/>
        <v/>
      </c>
      <c r="CX25" s="42" t="str">
        <f t="shared" si="192"/>
        <v/>
      </c>
      <c r="CY25" s="42" t="str">
        <f t="shared" si="193"/>
        <v/>
      </c>
      <c r="CZ25" s="42" t="str">
        <f t="shared" si="194"/>
        <v/>
      </c>
      <c r="DA25" s="42" t="str">
        <f t="shared" si="195"/>
        <v/>
      </c>
      <c r="DB25" s="42" t="str">
        <f t="shared" si="196"/>
        <v/>
      </c>
      <c r="DC25" s="42" t="str">
        <f t="shared" si="197"/>
        <v/>
      </c>
      <c r="DD25" s="42" t="str">
        <f t="shared" si="198"/>
        <v/>
      </c>
      <c r="DE25" s="42" t="str">
        <f t="shared" si="199"/>
        <v/>
      </c>
      <c r="DF25" s="42" t="str">
        <f t="shared" si="200"/>
        <v/>
      </c>
      <c r="DG25" s="42" t="str">
        <f t="shared" si="201"/>
        <v/>
      </c>
      <c r="DH25" s="42" t="str">
        <f t="shared" si="202"/>
        <v/>
      </c>
    </row>
    <row r="26" spans="1:112" ht="17.25" customHeight="1">
      <c r="A26" s="41"/>
      <c r="B26" s="116" t="s">
        <v>5707</v>
      </c>
      <c r="C26" s="41"/>
      <c r="D26" s="34"/>
      <c r="E26" s="118">
        <f t="shared" si="159"/>
        <v>285.7</v>
      </c>
      <c r="F26" s="118">
        <f t="shared" si="160"/>
        <v>281.8</v>
      </c>
      <c r="G26" s="118">
        <f t="shared" si="160"/>
        <v>279.39999999999998</v>
      </c>
      <c r="H26" s="118">
        <f t="shared" si="160"/>
        <v>283.10000000000002</v>
      </c>
      <c r="I26" s="118">
        <f t="shared" si="160"/>
        <v>290.89999999999998</v>
      </c>
      <c r="J26" s="118">
        <f t="shared" si="160"/>
        <v>289</v>
      </c>
      <c r="K26" s="118">
        <f t="shared" si="160"/>
        <v>290.2</v>
      </c>
      <c r="L26" s="118">
        <f t="shared" si="160"/>
        <v>297.10000000000002</v>
      </c>
      <c r="M26" s="118">
        <f t="shared" si="160"/>
        <v>300</v>
      </c>
      <c r="N26" s="118">
        <f t="shared" si="160"/>
        <v>295.10000000000002</v>
      </c>
      <c r="O26" s="118">
        <f t="shared" si="160"/>
        <v>294.10000000000002</v>
      </c>
      <c r="P26" s="118">
        <f t="shared" si="160"/>
        <v>294.89999999999998</v>
      </c>
      <c r="Q26" s="118">
        <f t="shared" si="160"/>
        <v>296.3</v>
      </c>
      <c r="R26" s="118">
        <f t="shared" si="160"/>
        <v>298.3</v>
      </c>
      <c r="S26" s="118">
        <f t="shared" si="160"/>
        <v>301.2</v>
      </c>
      <c r="T26" s="118">
        <f t="shared" si="160"/>
        <v>303.2</v>
      </c>
      <c r="U26" s="118">
        <f t="shared" si="160"/>
        <v>303.3</v>
      </c>
      <c r="V26" s="118">
        <f t="shared" si="160"/>
        <v>301.60000000000002</v>
      </c>
      <c r="W26" s="118">
        <f t="shared" si="160"/>
        <v>301.10000000000002</v>
      </c>
      <c r="X26" s="118">
        <f t="shared" si="160"/>
        <v>296.2</v>
      </c>
      <c r="Y26" s="118">
        <f t="shared" si="160"/>
        <v>298.8</v>
      </c>
      <c r="Z26" s="118">
        <f t="shared" si="160"/>
        <v>297.8</v>
      </c>
      <c r="AA26" s="118">
        <f t="shared" si="160"/>
        <v>301.60000000000002</v>
      </c>
      <c r="AB26" s="118">
        <f t="shared" si="160"/>
        <v>310.3</v>
      </c>
      <c r="AC26" s="118">
        <f t="shared" si="160"/>
        <v>319.5</v>
      </c>
      <c r="AD26" s="118">
        <f t="shared" si="160"/>
        <v>316.39999999999998</v>
      </c>
      <c r="AE26" s="118">
        <f t="shared" si="160"/>
        <v>315.3</v>
      </c>
      <c r="AF26" s="118">
        <f t="shared" si="160"/>
        <v>315.7</v>
      </c>
      <c r="AG26" s="118">
        <f t="shared" si="160"/>
        <v>319.5</v>
      </c>
      <c r="AH26" s="118">
        <f t="shared" si="160"/>
        <v>326.89999999999998</v>
      </c>
      <c r="AI26" s="118">
        <f t="shared" si="160"/>
        <v>321.39999999999998</v>
      </c>
      <c r="AJ26" s="118">
        <f t="shared" si="160"/>
        <v>309</v>
      </c>
      <c r="AK26" s="118">
        <f t="shared" si="160"/>
        <v>316.60000000000002</v>
      </c>
      <c r="AL26" s="118">
        <f t="shared" si="160"/>
        <v>317.2</v>
      </c>
      <c r="AM26" s="118">
        <f t="shared" si="160"/>
        <v>327.10000000000002</v>
      </c>
      <c r="AN26" s="118">
        <f t="shared" si="160"/>
        <v>328.7</v>
      </c>
      <c r="AO26" s="118">
        <f t="shared" si="160"/>
        <v>331.5</v>
      </c>
      <c r="AP26" s="118">
        <f t="shared" si="160"/>
        <v>342</v>
      </c>
      <c r="AQ26" s="118">
        <f t="shared" si="160"/>
        <v>352</v>
      </c>
      <c r="AR26" s="118">
        <f t="shared" si="160"/>
        <v>364.3</v>
      </c>
      <c r="AS26" s="118">
        <f t="shared" si="160"/>
        <v>359.5</v>
      </c>
      <c r="AT26" s="118">
        <f t="shared" si="160"/>
        <v>351.9</v>
      </c>
      <c r="AU26" s="118">
        <f t="shared" si="160"/>
        <v>350.9</v>
      </c>
      <c r="AV26" s="118">
        <f t="shared" si="160"/>
        <v>361.9</v>
      </c>
      <c r="AW26" s="118">
        <f t="shared" si="160"/>
        <v>333.5</v>
      </c>
      <c r="AX26" s="118">
        <f t="shared" si="160"/>
        <v>330.6</v>
      </c>
      <c r="AY26" s="118">
        <f t="shared" si="160"/>
        <v>329.5</v>
      </c>
      <c r="AZ26" s="118">
        <f t="shared" si="160"/>
        <v>324.10000000000002</v>
      </c>
      <c r="BA26" s="118">
        <f t="shared" si="160"/>
        <v>308.5</v>
      </c>
      <c r="BB26" s="118">
        <f t="shared" si="160"/>
        <v>307.10000000000002</v>
      </c>
      <c r="BC26" s="118">
        <f t="shared" si="160"/>
        <v>305.7</v>
      </c>
      <c r="BD26" s="118">
        <f t="shared" si="160"/>
        <v>298.10000000000002</v>
      </c>
      <c r="BE26" s="118">
        <f t="shared" si="160"/>
        <v>294.3</v>
      </c>
      <c r="BF26" s="118">
        <f t="shared" si="160"/>
        <v>296.3</v>
      </c>
      <c r="BG26" s="118">
        <f t="shared" si="160"/>
        <v>292.3</v>
      </c>
      <c r="BH26" s="118">
        <f t="shared" si="160"/>
        <v>287.5</v>
      </c>
      <c r="BI26" s="118">
        <f t="shared" si="160"/>
        <v>290.89999999999998</v>
      </c>
      <c r="BJ26" s="118">
        <f t="shared" si="160"/>
        <v>292.3</v>
      </c>
      <c r="BK26" s="118">
        <f t="shared" si="160"/>
        <v>279.7</v>
      </c>
      <c r="BL26" s="118">
        <f t="shared" si="160"/>
        <v>291.10000000000002</v>
      </c>
      <c r="BM26" s="118">
        <f t="shared" si="160"/>
        <v>303.39999999999998</v>
      </c>
      <c r="BN26" s="118">
        <f t="shared" si="160"/>
        <v>303.8</v>
      </c>
      <c r="BO26" s="118">
        <f t="shared" si="160"/>
        <v>309.89999999999998</v>
      </c>
      <c r="BP26" s="118">
        <f t="shared" si="160"/>
        <v>324.5</v>
      </c>
      <c r="BQ26" s="118">
        <f t="shared" si="160"/>
        <v>318.39999999999998</v>
      </c>
      <c r="BR26" s="118">
        <f t="shared" si="161"/>
        <v>315.7</v>
      </c>
      <c r="BS26" s="118">
        <f t="shared" si="161"/>
        <v>317.60000000000002</v>
      </c>
      <c r="BT26" s="118">
        <f t="shared" si="162"/>
        <v>320.2</v>
      </c>
      <c r="BU26" s="118">
        <f t="shared" si="163"/>
        <v>318.8</v>
      </c>
      <c r="BV26" s="118">
        <f t="shared" si="164"/>
        <v>327.5</v>
      </c>
      <c r="BW26" s="118">
        <f t="shared" si="165"/>
        <v>323</v>
      </c>
      <c r="BX26" s="118">
        <f t="shared" si="166"/>
        <v>321.3</v>
      </c>
      <c r="BY26" s="118">
        <f t="shared" si="167"/>
        <v>325.5</v>
      </c>
      <c r="BZ26" s="118">
        <f t="shared" si="168"/>
        <v>328.5</v>
      </c>
      <c r="CA26" s="118">
        <f t="shared" si="169"/>
        <v>327.39999999999998</v>
      </c>
      <c r="CB26" s="118">
        <f t="shared" si="170"/>
        <v>321.39999999999998</v>
      </c>
      <c r="CC26" s="118">
        <f t="shared" si="171"/>
        <v>312.3</v>
      </c>
      <c r="CD26" s="118">
        <f t="shared" si="172"/>
        <v>326.2</v>
      </c>
      <c r="CE26" s="118" t="str">
        <f t="shared" si="173"/>
        <v/>
      </c>
      <c r="CF26" s="118" t="str">
        <f t="shared" si="174"/>
        <v/>
      </c>
      <c r="CG26" s="118" t="str">
        <f t="shared" si="175"/>
        <v/>
      </c>
      <c r="CH26" s="118" t="str">
        <f t="shared" si="176"/>
        <v/>
      </c>
      <c r="CI26" s="118" t="str">
        <f t="shared" si="177"/>
        <v/>
      </c>
      <c r="CJ26" s="118" t="str">
        <f t="shared" si="178"/>
        <v/>
      </c>
      <c r="CK26" s="118" t="str">
        <f t="shared" si="179"/>
        <v/>
      </c>
      <c r="CL26" s="118" t="str">
        <f t="shared" si="180"/>
        <v/>
      </c>
      <c r="CM26" s="118" t="str">
        <f t="shared" si="181"/>
        <v/>
      </c>
      <c r="CN26" s="118" t="str">
        <f t="shared" si="182"/>
        <v/>
      </c>
      <c r="CO26" s="118" t="str">
        <f t="shared" si="183"/>
        <v/>
      </c>
      <c r="CP26" s="118" t="str">
        <f t="shared" si="184"/>
        <v/>
      </c>
      <c r="CQ26" s="118" t="str">
        <f t="shared" si="185"/>
        <v/>
      </c>
      <c r="CR26" s="118" t="str">
        <f t="shared" si="186"/>
        <v/>
      </c>
      <c r="CS26" s="118" t="str">
        <f t="shared" si="187"/>
        <v/>
      </c>
      <c r="CT26" s="118" t="str">
        <f t="shared" si="188"/>
        <v/>
      </c>
      <c r="CU26" s="118" t="str">
        <f t="shared" si="189"/>
        <v/>
      </c>
      <c r="CV26" s="118" t="str">
        <f t="shared" si="190"/>
        <v/>
      </c>
      <c r="CW26" s="118" t="str">
        <f t="shared" si="191"/>
        <v/>
      </c>
      <c r="CX26" s="118" t="str">
        <f t="shared" si="192"/>
        <v/>
      </c>
      <c r="CY26" s="118" t="str">
        <f t="shared" si="193"/>
        <v/>
      </c>
      <c r="CZ26" s="118" t="str">
        <f t="shared" si="194"/>
        <v/>
      </c>
      <c r="DA26" s="118" t="str">
        <f t="shared" si="195"/>
        <v/>
      </c>
      <c r="DB26" s="118" t="str">
        <f t="shared" si="196"/>
        <v/>
      </c>
      <c r="DC26" s="118" t="str">
        <f t="shared" si="197"/>
        <v/>
      </c>
      <c r="DD26" s="118" t="str">
        <f t="shared" si="198"/>
        <v/>
      </c>
      <c r="DE26" s="118" t="str">
        <f t="shared" si="199"/>
        <v/>
      </c>
      <c r="DF26" s="118" t="str">
        <f t="shared" si="200"/>
        <v/>
      </c>
      <c r="DG26" s="118" t="str">
        <f t="shared" si="201"/>
        <v/>
      </c>
      <c r="DH26" s="118" t="str">
        <f t="shared" si="202"/>
        <v/>
      </c>
    </row>
    <row r="27" spans="1:112" ht="9.75" customHeight="1">
      <c r="A27" s="41"/>
      <c r="B27" s="41" t="s">
        <v>5708</v>
      </c>
      <c r="C27" s="41"/>
      <c r="D27" s="34"/>
      <c r="E27" s="42">
        <f t="shared" si="159"/>
        <v>1179</v>
      </c>
      <c r="F27" s="42">
        <f t="shared" si="160"/>
        <v>1204.8</v>
      </c>
      <c r="G27" s="42">
        <f t="shared" si="160"/>
        <v>1260.0999999999999</v>
      </c>
      <c r="H27" s="42">
        <f t="shared" si="160"/>
        <v>1246.0999999999999</v>
      </c>
      <c r="I27" s="42">
        <f t="shared" si="160"/>
        <v>1264.8</v>
      </c>
      <c r="J27" s="42">
        <f t="shared" si="160"/>
        <v>1297.3</v>
      </c>
      <c r="K27" s="42">
        <f t="shared" si="160"/>
        <v>1351.7</v>
      </c>
      <c r="L27" s="42">
        <f t="shared" si="160"/>
        <v>1331.7</v>
      </c>
      <c r="M27" s="42">
        <f t="shared" si="160"/>
        <v>1335.5</v>
      </c>
      <c r="N27" s="42">
        <f t="shared" si="160"/>
        <v>1369.1</v>
      </c>
      <c r="O27" s="42">
        <f t="shared" si="160"/>
        <v>1421</v>
      </c>
      <c r="P27" s="42">
        <f t="shared" si="160"/>
        <v>1401.4</v>
      </c>
      <c r="Q27" s="42">
        <f t="shared" si="160"/>
        <v>1395.4</v>
      </c>
      <c r="R27" s="42">
        <f t="shared" si="160"/>
        <v>1422.1</v>
      </c>
      <c r="S27" s="42">
        <f t="shared" si="160"/>
        <v>1466.8</v>
      </c>
      <c r="T27" s="42">
        <f t="shared" si="160"/>
        <v>1442.2</v>
      </c>
      <c r="U27" s="42">
        <f t="shared" si="160"/>
        <v>1437.1</v>
      </c>
      <c r="V27" s="42">
        <f t="shared" si="160"/>
        <v>1450.7</v>
      </c>
      <c r="W27" s="42">
        <f t="shared" si="160"/>
        <v>1483.3</v>
      </c>
      <c r="X27" s="42">
        <f t="shared" si="160"/>
        <v>1463.8</v>
      </c>
      <c r="Y27" s="42">
        <f t="shared" si="160"/>
        <v>1467</v>
      </c>
      <c r="Z27" s="42">
        <f t="shared" si="160"/>
        <v>1485.6</v>
      </c>
      <c r="AA27" s="42">
        <f t="shared" si="160"/>
        <v>1511.3</v>
      </c>
      <c r="AB27" s="42">
        <f t="shared" si="160"/>
        <v>1501.6</v>
      </c>
      <c r="AC27" s="42">
        <f t="shared" si="160"/>
        <v>1495.9</v>
      </c>
      <c r="AD27" s="42">
        <f t="shared" si="160"/>
        <v>1522.7</v>
      </c>
      <c r="AE27" s="42">
        <f t="shared" si="160"/>
        <v>1573.2</v>
      </c>
      <c r="AF27" s="42">
        <f t="shared" si="160"/>
        <v>1570.2</v>
      </c>
      <c r="AG27" s="42">
        <f t="shared" si="160"/>
        <v>1583.7</v>
      </c>
      <c r="AH27" s="42">
        <f t="shared" si="160"/>
        <v>1602.3</v>
      </c>
      <c r="AI27" s="42">
        <f t="shared" si="160"/>
        <v>1658.1</v>
      </c>
      <c r="AJ27" s="42">
        <f t="shared" si="160"/>
        <v>1675.5</v>
      </c>
      <c r="AK27" s="42">
        <f t="shared" si="160"/>
        <v>1681.1</v>
      </c>
      <c r="AL27" s="42">
        <f t="shared" si="160"/>
        <v>1706.4</v>
      </c>
      <c r="AM27" s="42">
        <f t="shared" si="160"/>
        <v>1737.6</v>
      </c>
      <c r="AN27" s="42">
        <f t="shared" si="160"/>
        <v>1751</v>
      </c>
      <c r="AO27" s="42">
        <f t="shared" si="160"/>
        <v>1766.5</v>
      </c>
      <c r="AP27" s="42">
        <f t="shared" si="160"/>
        <v>1779.8</v>
      </c>
      <c r="AQ27" s="42">
        <f t="shared" si="160"/>
        <v>1799.7</v>
      </c>
      <c r="AR27" s="42">
        <f t="shared" si="160"/>
        <v>1775.9</v>
      </c>
      <c r="AS27" s="42">
        <f t="shared" si="160"/>
        <v>1771.9</v>
      </c>
      <c r="AT27" s="42">
        <f t="shared" si="160"/>
        <v>1779.9</v>
      </c>
      <c r="AU27" s="42">
        <f t="shared" si="160"/>
        <v>1769.7</v>
      </c>
      <c r="AV27" s="42">
        <f t="shared" si="160"/>
        <v>1707.4</v>
      </c>
      <c r="AW27" s="42">
        <f t="shared" si="160"/>
        <v>1648</v>
      </c>
      <c r="AX27" s="42">
        <f t="shared" si="160"/>
        <v>1628.9</v>
      </c>
      <c r="AY27" s="42">
        <f t="shared" si="160"/>
        <v>1607</v>
      </c>
      <c r="AZ27" s="42">
        <f t="shared" si="160"/>
        <v>1583.2</v>
      </c>
      <c r="BA27" s="42">
        <f t="shared" si="160"/>
        <v>1569.2</v>
      </c>
      <c r="BB27" s="42">
        <f t="shared" si="160"/>
        <v>1570.8</v>
      </c>
      <c r="BC27" s="42">
        <f t="shared" si="160"/>
        <v>1567.7</v>
      </c>
      <c r="BD27" s="42">
        <f t="shared" si="160"/>
        <v>1548.9</v>
      </c>
      <c r="BE27" s="42">
        <f t="shared" si="160"/>
        <v>1535.9</v>
      </c>
      <c r="BF27" s="42">
        <f t="shared" si="160"/>
        <v>1554</v>
      </c>
      <c r="BG27" s="42">
        <f t="shared" si="160"/>
        <v>1543.3</v>
      </c>
      <c r="BH27" s="42">
        <f t="shared" si="160"/>
        <v>1550.7</v>
      </c>
      <c r="BI27" s="42">
        <f t="shared" si="160"/>
        <v>1523</v>
      </c>
      <c r="BJ27" s="42">
        <f t="shared" si="160"/>
        <v>1531.3</v>
      </c>
      <c r="BK27" s="42">
        <f t="shared" si="160"/>
        <v>1546.4</v>
      </c>
      <c r="BL27" s="42">
        <f t="shared" si="160"/>
        <v>1543.1</v>
      </c>
      <c r="BM27" s="42">
        <f t="shared" si="160"/>
        <v>1527.3</v>
      </c>
      <c r="BN27" s="42">
        <f t="shared" si="160"/>
        <v>1550.8</v>
      </c>
      <c r="BO27" s="42">
        <f t="shared" si="160"/>
        <v>1573.6</v>
      </c>
      <c r="BP27" s="42">
        <f t="shared" si="160"/>
        <v>1571.4</v>
      </c>
      <c r="BQ27" s="42">
        <f>IF(BO116="","",IF(ISNUMBER(VALUE(BO116)),VALUE(BO116),BO116))</f>
        <v>1555.5</v>
      </c>
      <c r="BR27" s="42">
        <f t="shared" si="161"/>
        <v>1572</v>
      </c>
      <c r="BS27" s="42">
        <f t="shared" si="161"/>
        <v>1594.8</v>
      </c>
      <c r="BT27" s="42">
        <f t="shared" si="162"/>
        <v>1605.5</v>
      </c>
      <c r="BU27" s="42">
        <f t="shared" si="163"/>
        <v>1598.6</v>
      </c>
      <c r="BV27" s="42">
        <f t="shared" si="164"/>
        <v>1615.9</v>
      </c>
      <c r="BW27" s="42">
        <f t="shared" si="165"/>
        <v>1644.2</v>
      </c>
      <c r="BX27" s="42">
        <f t="shared" si="166"/>
        <v>1646.7</v>
      </c>
      <c r="BY27" s="42">
        <f t="shared" si="167"/>
        <v>1636.4</v>
      </c>
      <c r="BZ27" s="42">
        <f t="shared" si="168"/>
        <v>1669</v>
      </c>
      <c r="CA27" s="42">
        <f t="shared" si="169"/>
        <v>1698.3</v>
      </c>
      <c r="CB27" s="42">
        <f t="shared" si="170"/>
        <v>1714.1</v>
      </c>
      <c r="CC27" s="42">
        <f t="shared" si="171"/>
        <v>1721.2</v>
      </c>
      <c r="CD27" s="42">
        <f t="shared" si="172"/>
        <v>1724.9</v>
      </c>
      <c r="CE27" s="42" t="str">
        <f t="shared" si="173"/>
        <v/>
      </c>
      <c r="CF27" s="42" t="str">
        <f t="shared" si="174"/>
        <v/>
      </c>
      <c r="CG27" s="42" t="str">
        <f t="shared" si="175"/>
        <v/>
      </c>
      <c r="CH27" s="42" t="str">
        <f t="shared" si="176"/>
        <v/>
      </c>
      <c r="CI27" s="42" t="str">
        <f t="shared" si="177"/>
        <v/>
      </c>
      <c r="CJ27" s="42" t="str">
        <f t="shared" si="178"/>
        <v/>
      </c>
      <c r="CK27" s="42" t="str">
        <f t="shared" si="179"/>
        <v/>
      </c>
      <c r="CL27" s="42" t="str">
        <f t="shared" si="180"/>
        <v/>
      </c>
      <c r="CM27" s="42" t="str">
        <f t="shared" si="181"/>
        <v/>
      </c>
      <c r="CN27" s="42" t="str">
        <f t="shared" si="182"/>
        <v/>
      </c>
      <c r="CO27" s="42" t="str">
        <f t="shared" si="183"/>
        <v/>
      </c>
      <c r="CP27" s="42" t="str">
        <f t="shared" si="184"/>
        <v/>
      </c>
      <c r="CQ27" s="42" t="str">
        <f t="shared" si="185"/>
        <v/>
      </c>
      <c r="CR27" s="42" t="str">
        <f t="shared" si="186"/>
        <v/>
      </c>
      <c r="CS27" s="42" t="str">
        <f t="shared" si="187"/>
        <v/>
      </c>
      <c r="CT27" s="42" t="str">
        <f t="shared" si="188"/>
        <v/>
      </c>
      <c r="CU27" s="42" t="str">
        <f t="shared" si="189"/>
        <v/>
      </c>
      <c r="CV27" s="42" t="str">
        <f t="shared" si="190"/>
        <v/>
      </c>
      <c r="CW27" s="42" t="str">
        <f t="shared" si="191"/>
        <v/>
      </c>
      <c r="CX27" s="42" t="str">
        <f t="shared" si="192"/>
        <v/>
      </c>
      <c r="CY27" s="42" t="str">
        <f t="shared" si="193"/>
        <v/>
      </c>
      <c r="CZ27" s="42" t="str">
        <f t="shared" si="194"/>
        <v/>
      </c>
      <c r="DA27" s="42" t="str">
        <f t="shared" si="195"/>
        <v/>
      </c>
      <c r="DB27" s="42" t="str">
        <f t="shared" si="196"/>
        <v/>
      </c>
      <c r="DC27" s="42" t="str">
        <f t="shared" si="197"/>
        <v/>
      </c>
      <c r="DD27" s="42" t="str">
        <f t="shared" si="198"/>
        <v/>
      </c>
      <c r="DE27" s="42" t="str">
        <f t="shared" si="199"/>
        <v/>
      </c>
      <c r="DF27" s="42" t="str">
        <f t="shared" si="200"/>
        <v/>
      </c>
      <c r="DG27" s="42" t="str">
        <f t="shared" si="201"/>
        <v/>
      </c>
      <c r="DH27" s="42" t="str">
        <f t="shared" si="202"/>
        <v/>
      </c>
    </row>
    <row r="28" spans="1:112" ht="9.75" customHeight="1">
      <c r="A28" s="41"/>
      <c r="B28" s="41" t="s">
        <v>5709</v>
      </c>
      <c r="C28" s="41"/>
      <c r="D28" s="34"/>
      <c r="E28" s="42">
        <f t="shared" si="159"/>
        <v>21.2</v>
      </c>
      <c r="F28" s="42">
        <f t="shared" ref="F28:O29" si="203">IF(D117="","",IF(ISNUMBER(VALUE(D117)),VALUE(D117),D117))</f>
        <v>19.899999999999999</v>
      </c>
      <c r="G28" s="42">
        <f t="shared" si="203"/>
        <v>22</v>
      </c>
      <c r="H28" s="42">
        <f t="shared" si="203"/>
        <v>19.600000000000001</v>
      </c>
      <c r="I28" s="42">
        <f t="shared" si="203"/>
        <v>20.5</v>
      </c>
      <c r="J28" s="42">
        <f t="shared" si="203"/>
        <v>20.9</v>
      </c>
      <c r="K28" s="42">
        <f t="shared" si="203"/>
        <v>23.6</v>
      </c>
      <c r="L28" s="42">
        <f t="shared" si="203"/>
        <v>22</v>
      </c>
      <c r="M28" s="42">
        <f t="shared" si="203"/>
        <v>20.2</v>
      </c>
      <c r="N28" s="42">
        <f t="shared" si="203"/>
        <v>20.6</v>
      </c>
      <c r="O28" s="42">
        <f t="shared" si="203"/>
        <v>20.399999999999999</v>
      </c>
      <c r="P28" s="42">
        <f t="shared" ref="P28:Y29" si="204">IF(N117="","",IF(ISNUMBER(VALUE(N117)),VALUE(N117),N117))</f>
        <v>18.600000000000001</v>
      </c>
      <c r="Q28" s="42">
        <f t="shared" si="204"/>
        <v>18.7</v>
      </c>
      <c r="R28" s="42">
        <f t="shared" si="204"/>
        <v>18</v>
      </c>
      <c r="S28" s="42">
        <f t="shared" si="204"/>
        <v>18.899999999999999</v>
      </c>
      <c r="T28" s="42">
        <f t="shared" si="204"/>
        <v>17.399999999999999</v>
      </c>
      <c r="U28" s="42">
        <f t="shared" si="204"/>
        <v>16.7</v>
      </c>
      <c r="V28" s="42">
        <f t="shared" si="204"/>
        <v>16.5</v>
      </c>
      <c r="W28" s="42">
        <f t="shared" si="204"/>
        <v>18.3</v>
      </c>
      <c r="X28" s="42">
        <f t="shared" si="204"/>
        <v>17.399999999999999</v>
      </c>
      <c r="Y28" s="42">
        <f t="shared" si="204"/>
        <v>17.399999999999999</v>
      </c>
      <c r="Z28" s="42">
        <f t="shared" ref="Z28:AI29" si="205">IF(X117="","",IF(ISNUMBER(VALUE(X117)),VALUE(X117),X117))</f>
        <v>16.7</v>
      </c>
      <c r="AA28" s="42">
        <f t="shared" si="205"/>
        <v>18.2</v>
      </c>
      <c r="AB28" s="42">
        <f t="shared" si="205"/>
        <v>14.2</v>
      </c>
      <c r="AC28" s="42">
        <f t="shared" si="205"/>
        <v>14.3</v>
      </c>
      <c r="AD28" s="42">
        <f t="shared" si="205"/>
        <v>13.4</v>
      </c>
      <c r="AE28" s="42">
        <f t="shared" si="205"/>
        <v>14</v>
      </c>
      <c r="AF28" s="42">
        <f t="shared" si="205"/>
        <v>13.9</v>
      </c>
      <c r="AG28" s="42">
        <f t="shared" si="205"/>
        <v>14</v>
      </c>
      <c r="AH28" s="42">
        <f t="shared" si="205"/>
        <v>15.4</v>
      </c>
      <c r="AI28" s="42">
        <f t="shared" si="205"/>
        <v>14.4</v>
      </c>
      <c r="AJ28" s="42">
        <f t="shared" ref="AJ28:AS29" si="206">IF(AH117="","",IF(ISNUMBER(VALUE(AH117)),VALUE(AH117),AH117))</f>
        <v>10.8</v>
      </c>
      <c r="AK28" s="42">
        <f t="shared" si="206"/>
        <v>11.8</v>
      </c>
      <c r="AL28" s="42">
        <f t="shared" si="206"/>
        <v>11.5</v>
      </c>
      <c r="AM28" s="42">
        <f t="shared" si="206"/>
        <v>13.7</v>
      </c>
      <c r="AN28" s="42">
        <f t="shared" si="206"/>
        <v>11.6</v>
      </c>
      <c r="AO28" s="42">
        <f t="shared" si="206"/>
        <v>12.6</v>
      </c>
      <c r="AP28" s="42">
        <f t="shared" si="206"/>
        <v>14.3</v>
      </c>
      <c r="AQ28" s="42">
        <f t="shared" si="206"/>
        <v>17.899999999999999</v>
      </c>
      <c r="AR28" s="42">
        <f t="shared" si="206"/>
        <v>15.8</v>
      </c>
      <c r="AS28" s="42">
        <f t="shared" si="206"/>
        <v>15</v>
      </c>
      <c r="AT28" s="42">
        <f t="shared" ref="AT28:BC29" si="207">IF(AR117="","",IF(ISNUMBER(VALUE(AR117)),VALUE(AR117),AR117))</f>
        <v>15.6</v>
      </c>
      <c r="AU28" s="42">
        <f t="shared" si="207"/>
        <v>15.8</v>
      </c>
      <c r="AV28" s="42">
        <f t="shared" si="207"/>
        <v>14.2</v>
      </c>
      <c r="AW28" s="42">
        <f t="shared" si="207"/>
        <v>14.8</v>
      </c>
      <c r="AX28" s="42">
        <f t="shared" si="207"/>
        <v>14.5</v>
      </c>
      <c r="AY28" s="42">
        <f t="shared" si="207"/>
        <v>17</v>
      </c>
      <c r="AZ28" s="42">
        <f t="shared" si="207"/>
        <v>14.1</v>
      </c>
      <c r="BA28" s="42">
        <f t="shared" si="207"/>
        <v>14.2</v>
      </c>
      <c r="BB28" s="42">
        <f t="shared" si="207"/>
        <v>15.7</v>
      </c>
      <c r="BC28" s="42">
        <f t="shared" si="207"/>
        <v>12.6</v>
      </c>
      <c r="BD28" s="42">
        <f t="shared" ref="BD28:BM29" si="208">IF(BB117="","",IF(ISNUMBER(VALUE(BB117)),VALUE(BB117),BB117))</f>
        <v>10.3</v>
      </c>
      <c r="BE28" s="42">
        <f t="shared" si="208"/>
        <v>11.7</v>
      </c>
      <c r="BF28" s="42">
        <f t="shared" si="208"/>
        <v>11</v>
      </c>
      <c r="BG28" s="42">
        <f t="shared" si="208"/>
        <v>10</v>
      </c>
      <c r="BH28" s="42">
        <f t="shared" si="208"/>
        <v>9.5</v>
      </c>
      <c r="BI28" s="42">
        <f t="shared" si="208"/>
        <v>11.2</v>
      </c>
      <c r="BJ28" s="42">
        <f t="shared" si="208"/>
        <v>12.6</v>
      </c>
      <c r="BK28" s="42">
        <f t="shared" si="208"/>
        <v>15.2</v>
      </c>
      <c r="BL28" s="42">
        <f t="shared" si="208"/>
        <v>14.7</v>
      </c>
      <c r="BM28" s="42">
        <f t="shared" si="208"/>
        <v>14.9</v>
      </c>
      <c r="BN28" s="42">
        <f t="shared" ref="BN28:BP29" si="209">IF(BL117="","",IF(ISNUMBER(VALUE(BL117)),VALUE(BL117),BL117))</f>
        <v>15.3</v>
      </c>
      <c r="BO28" s="42">
        <f t="shared" si="209"/>
        <v>15.7</v>
      </c>
      <c r="BP28" s="42">
        <f t="shared" si="209"/>
        <v>13.9</v>
      </c>
      <c r="BQ28" s="42">
        <f>IF(BO117="","",IF(ISNUMBER(VALUE(BO117)),VALUE(BO117),BO117))</f>
        <v>14.3</v>
      </c>
      <c r="BR28" s="42">
        <f t="shared" si="161"/>
        <v>13.8</v>
      </c>
      <c r="BS28" s="42">
        <f t="shared" si="161"/>
        <v>14.5</v>
      </c>
      <c r="BT28" s="42">
        <f t="shared" si="162"/>
        <v>13.2</v>
      </c>
      <c r="BU28" s="42">
        <f t="shared" si="163"/>
        <v>12.2</v>
      </c>
      <c r="BV28" s="42">
        <f t="shared" si="164"/>
        <v>15.3</v>
      </c>
      <c r="BW28" s="42">
        <f t="shared" si="165"/>
        <v>15.7</v>
      </c>
      <c r="BX28" s="42">
        <f t="shared" si="166"/>
        <v>15</v>
      </c>
      <c r="BY28" s="42">
        <f t="shared" si="167"/>
        <v>14.5</v>
      </c>
      <c r="BZ28" s="42">
        <f t="shared" si="168"/>
        <v>17.399999999999999</v>
      </c>
      <c r="CA28" s="42">
        <f t="shared" si="169"/>
        <v>14.8</v>
      </c>
      <c r="CB28" s="42">
        <f t="shared" si="170"/>
        <v>12.7</v>
      </c>
      <c r="CC28" s="42">
        <f t="shared" si="171"/>
        <v>11.6</v>
      </c>
      <c r="CD28" s="42">
        <f t="shared" si="172"/>
        <v>11.9</v>
      </c>
      <c r="CE28" s="42" t="str">
        <f t="shared" si="173"/>
        <v/>
      </c>
      <c r="CF28" s="42" t="str">
        <f t="shared" si="174"/>
        <v/>
      </c>
      <c r="CG28" s="42" t="str">
        <f t="shared" si="175"/>
        <v/>
      </c>
      <c r="CH28" s="42" t="str">
        <f t="shared" si="176"/>
        <v/>
      </c>
      <c r="CI28" s="42" t="str">
        <f t="shared" si="177"/>
        <v/>
      </c>
      <c r="CJ28" s="42" t="str">
        <f t="shared" si="178"/>
        <v/>
      </c>
      <c r="CK28" s="42" t="str">
        <f t="shared" si="179"/>
        <v/>
      </c>
      <c r="CL28" s="42" t="str">
        <f t="shared" si="180"/>
        <v/>
      </c>
      <c r="CM28" s="42" t="str">
        <f t="shared" si="181"/>
        <v/>
      </c>
      <c r="CN28" s="42" t="str">
        <f t="shared" si="182"/>
        <v/>
      </c>
      <c r="CO28" s="42" t="str">
        <f t="shared" si="183"/>
        <v/>
      </c>
      <c r="CP28" s="42" t="str">
        <f t="shared" si="184"/>
        <v/>
      </c>
      <c r="CQ28" s="42" t="str">
        <f t="shared" si="185"/>
        <v/>
      </c>
      <c r="CR28" s="42" t="str">
        <f t="shared" si="186"/>
        <v/>
      </c>
      <c r="CS28" s="42" t="str">
        <f t="shared" si="187"/>
        <v/>
      </c>
      <c r="CT28" s="42" t="str">
        <f t="shared" si="188"/>
        <v/>
      </c>
      <c r="CU28" s="42" t="str">
        <f t="shared" si="189"/>
        <v/>
      </c>
      <c r="CV28" s="42" t="str">
        <f t="shared" si="190"/>
        <v/>
      </c>
      <c r="CW28" s="42" t="str">
        <f t="shared" si="191"/>
        <v/>
      </c>
      <c r="CX28" s="42" t="str">
        <f t="shared" si="192"/>
        <v/>
      </c>
      <c r="CY28" s="42" t="str">
        <f t="shared" si="193"/>
        <v/>
      </c>
      <c r="CZ28" s="42" t="str">
        <f t="shared" si="194"/>
        <v/>
      </c>
      <c r="DA28" s="42" t="str">
        <f t="shared" si="195"/>
        <v/>
      </c>
      <c r="DB28" s="42" t="str">
        <f t="shared" si="196"/>
        <v/>
      </c>
      <c r="DC28" s="42" t="str">
        <f t="shared" si="197"/>
        <v/>
      </c>
      <c r="DD28" s="42" t="str">
        <f t="shared" si="198"/>
        <v/>
      </c>
      <c r="DE28" s="42" t="str">
        <f t="shared" si="199"/>
        <v/>
      </c>
      <c r="DF28" s="42" t="str">
        <f t="shared" si="200"/>
        <v/>
      </c>
      <c r="DG28" s="42" t="str">
        <f t="shared" si="201"/>
        <v/>
      </c>
      <c r="DH28" s="42" t="str">
        <f t="shared" si="202"/>
        <v/>
      </c>
    </row>
    <row r="29" spans="1:112" s="48" customFormat="1" ht="9.75" customHeight="1">
      <c r="A29" s="41"/>
      <c r="B29" s="39" t="s">
        <v>237</v>
      </c>
      <c r="C29" s="41"/>
      <c r="D29" s="38"/>
      <c r="E29" s="40">
        <f t="shared" si="159"/>
        <v>1485.9</v>
      </c>
      <c r="F29" s="40">
        <f t="shared" si="203"/>
        <v>1506.5</v>
      </c>
      <c r="G29" s="40">
        <f t="shared" si="203"/>
        <v>1561.5</v>
      </c>
      <c r="H29" s="40">
        <f t="shared" si="203"/>
        <v>1548.8</v>
      </c>
      <c r="I29" s="40">
        <f t="shared" si="203"/>
        <v>1576.2</v>
      </c>
      <c r="J29" s="40">
        <f t="shared" si="203"/>
        <v>1607.2</v>
      </c>
      <c r="K29" s="40">
        <f t="shared" si="203"/>
        <v>1665.6</v>
      </c>
      <c r="L29" s="40">
        <f t="shared" si="203"/>
        <v>1650.8</v>
      </c>
      <c r="M29" s="40">
        <f t="shared" si="203"/>
        <v>1655.6</v>
      </c>
      <c r="N29" s="40">
        <f t="shared" si="203"/>
        <v>1684.8</v>
      </c>
      <c r="O29" s="40">
        <f t="shared" si="203"/>
        <v>1735.4</v>
      </c>
      <c r="P29" s="40">
        <f t="shared" si="204"/>
        <v>1714.8</v>
      </c>
      <c r="Q29" s="40">
        <f t="shared" si="204"/>
        <v>1710.4</v>
      </c>
      <c r="R29" s="40">
        <f t="shared" si="204"/>
        <v>1738.4</v>
      </c>
      <c r="S29" s="40">
        <f t="shared" si="204"/>
        <v>1786.9</v>
      </c>
      <c r="T29" s="40">
        <f t="shared" si="204"/>
        <v>1762.8</v>
      </c>
      <c r="U29" s="40">
        <f t="shared" si="204"/>
        <v>1757.2</v>
      </c>
      <c r="V29" s="40">
        <f t="shared" si="204"/>
        <v>1768.8</v>
      </c>
      <c r="W29" s="40">
        <f t="shared" si="204"/>
        <v>1802.7</v>
      </c>
      <c r="X29" s="40">
        <f t="shared" si="204"/>
        <v>1777.4</v>
      </c>
      <c r="Y29" s="40">
        <f t="shared" si="204"/>
        <v>1783.1</v>
      </c>
      <c r="Z29" s="40">
        <f t="shared" si="205"/>
        <v>1800.1</v>
      </c>
      <c r="AA29" s="40">
        <f t="shared" si="205"/>
        <v>1831</v>
      </c>
      <c r="AB29" s="40">
        <f t="shared" si="205"/>
        <v>1826.1</v>
      </c>
      <c r="AC29" s="40">
        <f t="shared" si="205"/>
        <v>1829.7</v>
      </c>
      <c r="AD29" s="40">
        <f t="shared" si="205"/>
        <v>1852.4</v>
      </c>
      <c r="AE29" s="40">
        <f t="shared" si="205"/>
        <v>1902.5</v>
      </c>
      <c r="AF29" s="40">
        <f t="shared" si="205"/>
        <v>1899.8</v>
      </c>
      <c r="AG29" s="40">
        <f t="shared" si="205"/>
        <v>1917.2</v>
      </c>
      <c r="AH29" s="40">
        <f t="shared" si="205"/>
        <v>1944.6</v>
      </c>
      <c r="AI29" s="40">
        <f t="shared" si="205"/>
        <v>1994</v>
      </c>
      <c r="AJ29" s="40">
        <f t="shared" si="206"/>
        <v>1995.3</v>
      </c>
      <c r="AK29" s="40">
        <f t="shared" si="206"/>
        <v>2009.5</v>
      </c>
      <c r="AL29" s="40">
        <f t="shared" si="206"/>
        <v>2035.1</v>
      </c>
      <c r="AM29" s="40">
        <f t="shared" si="206"/>
        <v>2078.4</v>
      </c>
      <c r="AN29" s="40">
        <f t="shared" si="206"/>
        <v>2091.1999999999998</v>
      </c>
      <c r="AO29" s="40">
        <f t="shared" si="206"/>
        <v>2110.6</v>
      </c>
      <c r="AP29" s="40">
        <f t="shared" si="206"/>
        <v>2136.1</v>
      </c>
      <c r="AQ29" s="40">
        <f t="shared" si="206"/>
        <v>2169.6</v>
      </c>
      <c r="AR29" s="40">
        <f t="shared" si="206"/>
        <v>2156</v>
      </c>
      <c r="AS29" s="40">
        <f t="shared" si="206"/>
        <v>2146.4</v>
      </c>
      <c r="AT29" s="40">
        <f t="shared" si="207"/>
        <v>2147.3000000000002</v>
      </c>
      <c r="AU29" s="40">
        <f t="shared" si="207"/>
        <v>2136.4</v>
      </c>
      <c r="AV29" s="40">
        <f t="shared" si="207"/>
        <v>2083.5</v>
      </c>
      <c r="AW29" s="40">
        <f t="shared" si="207"/>
        <v>1996.4</v>
      </c>
      <c r="AX29" s="40">
        <f t="shared" si="207"/>
        <v>1974</v>
      </c>
      <c r="AY29" s="40">
        <f t="shared" si="207"/>
        <v>1953.6</v>
      </c>
      <c r="AZ29" s="40">
        <f t="shared" si="207"/>
        <v>1921.4</v>
      </c>
      <c r="BA29" s="40">
        <f t="shared" si="207"/>
        <v>1891.9</v>
      </c>
      <c r="BB29" s="40">
        <f t="shared" si="207"/>
        <v>1893.6</v>
      </c>
      <c r="BC29" s="40">
        <f t="shared" si="207"/>
        <v>1886.1</v>
      </c>
      <c r="BD29" s="40">
        <f t="shared" si="208"/>
        <v>1857.3</v>
      </c>
      <c r="BE29" s="40">
        <f t="shared" si="208"/>
        <v>1841.8</v>
      </c>
      <c r="BF29" s="40">
        <f t="shared" si="208"/>
        <v>1861.3</v>
      </c>
      <c r="BG29" s="40">
        <f t="shared" si="208"/>
        <v>1845.6</v>
      </c>
      <c r="BH29" s="40">
        <f t="shared" si="208"/>
        <v>1847.7</v>
      </c>
      <c r="BI29" s="40">
        <f t="shared" si="208"/>
        <v>1825</v>
      </c>
      <c r="BJ29" s="40">
        <f t="shared" si="208"/>
        <v>1836.2</v>
      </c>
      <c r="BK29" s="40">
        <f t="shared" si="208"/>
        <v>1841.3</v>
      </c>
      <c r="BL29" s="40">
        <f t="shared" si="208"/>
        <v>1848.9</v>
      </c>
      <c r="BM29" s="40">
        <f t="shared" si="208"/>
        <v>1845.6</v>
      </c>
      <c r="BN29" s="40">
        <f t="shared" si="209"/>
        <v>1869.9</v>
      </c>
      <c r="BO29" s="40">
        <f t="shared" si="209"/>
        <v>1899.3</v>
      </c>
      <c r="BP29" s="40">
        <f t="shared" si="209"/>
        <v>1909.8</v>
      </c>
      <c r="BQ29" s="40">
        <f>IF(BO118="","",IF(ISNUMBER(VALUE(BO118)),VALUE(BO118),BO118))</f>
        <v>1888.2</v>
      </c>
      <c r="BR29" s="40">
        <f t="shared" si="161"/>
        <v>1901.6</v>
      </c>
      <c r="BS29" s="40">
        <f t="shared" si="161"/>
        <v>1926.9</v>
      </c>
      <c r="BT29" s="40">
        <f t="shared" si="162"/>
        <v>1938.9</v>
      </c>
      <c r="BU29" s="40">
        <f t="shared" si="163"/>
        <v>1929.5</v>
      </c>
      <c r="BV29" s="40">
        <f t="shared" si="164"/>
        <v>1958.7</v>
      </c>
      <c r="BW29" s="40">
        <f t="shared" si="165"/>
        <v>1983</v>
      </c>
      <c r="BX29" s="40">
        <f t="shared" si="166"/>
        <v>1983</v>
      </c>
      <c r="BY29" s="40">
        <f t="shared" si="167"/>
        <v>1976.5</v>
      </c>
      <c r="BZ29" s="40">
        <f t="shared" si="168"/>
        <v>2014.9</v>
      </c>
      <c r="CA29" s="40">
        <f t="shared" si="169"/>
        <v>2040.5</v>
      </c>
      <c r="CB29" s="40">
        <f t="shared" si="170"/>
        <v>2048.1</v>
      </c>
      <c r="CC29" s="40">
        <f t="shared" si="171"/>
        <v>2045.1</v>
      </c>
      <c r="CD29" s="40">
        <f t="shared" si="172"/>
        <v>2063</v>
      </c>
      <c r="CE29" s="40" t="str">
        <f t="shared" si="173"/>
        <v/>
      </c>
      <c r="CF29" s="40" t="str">
        <f t="shared" si="174"/>
        <v/>
      </c>
      <c r="CG29" s="40" t="str">
        <f t="shared" si="175"/>
        <v/>
      </c>
      <c r="CH29" s="40" t="str">
        <f t="shared" si="176"/>
        <v/>
      </c>
      <c r="CI29" s="40" t="str">
        <f t="shared" si="177"/>
        <v/>
      </c>
      <c r="CJ29" s="40" t="str">
        <f t="shared" si="178"/>
        <v/>
      </c>
      <c r="CK29" s="40" t="str">
        <f t="shared" si="179"/>
        <v/>
      </c>
      <c r="CL29" s="40" t="str">
        <f t="shared" si="180"/>
        <v/>
      </c>
      <c r="CM29" s="40" t="str">
        <f t="shared" si="181"/>
        <v/>
      </c>
      <c r="CN29" s="40" t="str">
        <f t="shared" si="182"/>
        <v/>
      </c>
      <c r="CO29" s="40" t="str">
        <f t="shared" si="183"/>
        <v/>
      </c>
      <c r="CP29" s="40" t="str">
        <f t="shared" si="184"/>
        <v/>
      </c>
      <c r="CQ29" s="40" t="str">
        <f t="shared" si="185"/>
        <v/>
      </c>
      <c r="CR29" s="40" t="str">
        <f t="shared" si="186"/>
        <v/>
      </c>
      <c r="CS29" s="40" t="str">
        <f t="shared" si="187"/>
        <v/>
      </c>
      <c r="CT29" s="40" t="str">
        <f t="shared" si="188"/>
        <v/>
      </c>
      <c r="CU29" s="40" t="str">
        <f t="shared" si="189"/>
        <v/>
      </c>
      <c r="CV29" s="40" t="str">
        <f t="shared" si="190"/>
        <v/>
      </c>
      <c r="CW29" s="40" t="str">
        <f t="shared" si="191"/>
        <v/>
      </c>
      <c r="CX29" s="40" t="str">
        <f t="shared" si="192"/>
        <v/>
      </c>
      <c r="CY29" s="40" t="str">
        <f t="shared" si="193"/>
        <v/>
      </c>
      <c r="CZ29" s="40" t="str">
        <f t="shared" si="194"/>
        <v/>
      </c>
      <c r="DA29" s="40" t="str">
        <f t="shared" si="195"/>
        <v/>
      </c>
      <c r="DB29" s="40" t="str">
        <f t="shared" si="196"/>
        <v/>
      </c>
      <c r="DC29" s="40" t="str">
        <f t="shared" si="197"/>
        <v/>
      </c>
      <c r="DD29" s="40" t="str">
        <f t="shared" si="198"/>
        <v/>
      </c>
      <c r="DE29" s="40" t="str">
        <f t="shared" si="199"/>
        <v/>
      </c>
      <c r="DF29" s="40" t="str">
        <f t="shared" si="200"/>
        <v/>
      </c>
      <c r="DG29" s="40" t="str">
        <f t="shared" si="201"/>
        <v/>
      </c>
      <c r="DH29" s="40" t="str">
        <f t="shared" si="202"/>
        <v/>
      </c>
    </row>
    <row r="30" spans="1:112" ht="4.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13"/>
      <c r="BJ30" s="13"/>
      <c r="BK30" s="13"/>
      <c r="BL30" s="13"/>
      <c r="BM30" s="13"/>
      <c r="BN30" s="13"/>
      <c r="BO30" s="13"/>
      <c r="BP30" s="13"/>
      <c r="BQ30" s="13"/>
      <c r="BR30" s="13"/>
      <c r="BS30" s="13"/>
    </row>
    <row r="31" spans="1:112" ht="10.5" customHeight="1">
      <c r="A31" s="57" t="s">
        <v>238</v>
      </c>
      <c r="B31" s="57"/>
      <c r="C31" s="57"/>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row>
    <row r="32" spans="1:112" ht="10.5" customHeight="1">
      <c r="A32" s="63" t="s">
        <v>5711</v>
      </c>
      <c r="B32" s="63"/>
      <c r="C32" s="63"/>
      <c r="D32" s="31"/>
      <c r="E32" s="53"/>
      <c r="F32" s="54"/>
      <c r="G32" s="55"/>
      <c r="H32" s="54"/>
      <c r="I32" s="55"/>
      <c r="J32" s="56"/>
      <c r="K32" s="56"/>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row>
    <row r="100" spans="1:110" ht="12.75" hidden="1">
      <c r="A100" s="6" t="s">
        <v>240</v>
      </c>
      <c r="B100" s="6" t="s">
        <v>241</v>
      </c>
      <c r="C100" s="6" t="s">
        <v>242</v>
      </c>
      <c r="D100" s="6" t="s">
        <v>243</v>
      </c>
      <c r="E100" s="6" t="s">
        <v>244</v>
      </c>
      <c r="F100" s="6" t="s">
        <v>245</v>
      </c>
      <c r="G100" s="6" t="s">
        <v>246</v>
      </c>
      <c r="H100" s="6" t="s">
        <v>247</v>
      </c>
      <c r="I100" s="6" t="s">
        <v>248</v>
      </c>
      <c r="J100" s="6" t="s">
        <v>249</v>
      </c>
      <c r="K100" s="6" t="s">
        <v>250</v>
      </c>
      <c r="L100" s="6" t="s">
        <v>251</v>
      </c>
      <c r="M100" s="6" t="s">
        <v>252</v>
      </c>
      <c r="N100" s="6" t="s">
        <v>253</v>
      </c>
      <c r="O100" s="6" t="s">
        <v>254</v>
      </c>
      <c r="P100" s="6" t="s">
        <v>255</v>
      </c>
      <c r="Q100" s="6" t="s">
        <v>256</v>
      </c>
      <c r="R100" s="6" t="s">
        <v>257</v>
      </c>
      <c r="S100" s="6" t="s">
        <v>258</v>
      </c>
      <c r="T100" s="6" t="s">
        <v>259</v>
      </c>
      <c r="U100" s="6" t="s">
        <v>260</v>
      </c>
      <c r="V100" s="6" t="s">
        <v>261</v>
      </c>
      <c r="W100" s="6" t="s">
        <v>262</v>
      </c>
      <c r="X100" s="6" t="s">
        <v>263</v>
      </c>
      <c r="Y100" s="6" t="s">
        <v>264</v>
      </c>
      <c r="Z100" s="6" t="s">
        <v>265</v>
      </c>
      <c r="AA100" s="6" t="s">
        <v>266</v>
      </c>
      <c r="AB100" s="6" t="s">
        <v>267</v>
      </c>
      <c r="AC100" s="6" t="s">
        <v>268</v>
      </c>
      <c r="AD100" s="6" t="s">
        <v>269</v>
      </c>
      <c r="AE100" s="6" t="s">
        <v>270</v>
      </c>
      <c r="AF100" s="6" t="s">
        <v>271</v>
      </c>
      <c r="AG100" s="6" t="s">
        <v>272</v>
      </c>
      <c r="AH100" s="6" t="s">
        <v>273</v>
      </c>
      <c r="AI100" s="6" t="s">
        <v>274</v>
      </c>
      <c r="AJ100" s="6" t="s">
        <v>275</v>
      </c>
      <c r="AK100" s="6" t="s">
        <v>276</v>
      </c>
      <c r="AL100" s="6" t="s">
        <v>277</v>
      </c>
      <c r="AM100" s="6" t="s">
        <v>278</v>
      </c>
      <c r="AN100" s="6" t="s">
        <v>279</v>
      </c>
      <c r="AO100" s="6" t="s">
        <v>280</v>
      </c>
      <c r="AP100" s="6" t="s">
        <v>281</v>
      </c>
      <c r="AQ100" s="6" t="s">
        <v>282</v>
      </c>
      <c r="AR100" s="6" t="s">
        <v>283</v>
      </c>
      <c r="AS100" s="6" t="s">
        <v>284</v>
      </c>
      <c r="AT100" s="6" t="s">
        <v>285</v>
      </c>
      <c r="AU100" s="6" t="s">
        <v>286</v>
      </c>
      <c r="AV100" s="6" t="s">
        <v>287</v>
      </c>
      <c r="AW100" s="6" t="s">
        <v>288</v>
      </c>
      <c r="AX100" s="6" t="s">
        <v>289</v>
      </c>
      <c r="AY100" s="6" t="s">
        <v>290</v>
      </c>
      <c r="AZ100" s="6" t="s">
        <v>291</v>
      </c>
      <c r="BA100" s="6" t="s">
        <v>292</v>
      </c>
      <c r="BB100" s="6" t="s">
        <v>293</v>
      </c>
      <c r="BC100" s="6" t="s">
        <v>294</v>
      </c>
      <c r="BD100" s="6" t="s">
        <v>295</v>
      </c>
      <c r="BE100" s="6" t="s">
        <v>296</v>
      </c>
      <c r="BF100" s="6" t="s">
        <v>297</v>
      </c>
      <c r="BG100" s="6" t="s">
        <v>298</v>
      </c>
      <c r="BH100" s="6" t="s">
        <v>299</v>
      </c>
      <c r="BI100" s="6" t="s">
        <v>300</v>
      </c>
      <c r="BJ100" s="6" t="s">
        <v>301</v>
      </c>
      <c r="BK100" s="6" t="s">
        <v>302</v>
      </c>
      <c r="BL100" s="6" t="s">
        <v>303</v>
      </c>
      <c r="BM100" s="6" t="s">
        <v>304</v>
      </c>
      <c r="BN100" s="6" t="s">
        <v>305</v>
      </c>
      <c r="BO100" s="6" t="s">
        <v>306</v>
      </c>
      <c r="BP100" s="6" t="s">
        <v>307</v>
      </c>
      <c r="BQ100" s="6" t="s">
        <v>308</v>
      </c>
      <c r="BR100" s="6" t="s">
        <v>309</v>
      </c>
      <c r="BS100" s="6" t="s">
        <v>310</v>
      </c>
      <c r="BT100" s="6" t="s">
        <v>311</v>
      </c>
      <c r="BU100" s="6" t="s">
        <v>312</v>
      </c>
      <c r="BV100" s="6" t="s">
        <v>313</v>
      </c>
      <c r="BW100" s="6" t="s">
        <v>314</v>
      </c>
      <c r="BX100" s="6" t="s">
        <v>315</v>
      </c>
      <c r="BY100" s="6" t="s">
        <v>316</v>
      </c>
      <c r="BZ100" s="6" t="s">
        <v>317</v>
      </c>
      <c r="CA100" s="6" t="s">
        <v>318</v>
      </c>
      <c r="CB100" s="6" t="s">
        <v>319</v>
      </c>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row>
    <row r="101" spans="1:110" ht="12.75" hidden="1">
      <c r="A101" s="6" t="s">
        <v>320</v>
      </c>
      <c r="B101" s="6" t="s">
        <v>5712</v>
      </c>
      <c r="C101" s="6" t="s">
        <v>2404</v>
      </c>
      <c r="D101" s="6" t="s">
        <v>634</v>
      </c>
      <c r="E101" s="6" t="s">
        <v>3354</v>
      </c>
      <c r="F101" s="6" t="s">
        <v>1236</v>
      </c>
      <c r="G101" s="6" t="s">
        <v>581</v>
      </c>
      <c r="H101" s="6" t="s">
        <v>2754</v>
      </c>
      <c r="I101" s="6" t="s">
        <v>759</v>
      </c>
      <c r="J101" s="6" t="s">
        <v>3204</v>
      </c>
      <c r="K101" s="6" t="s">
        <v>2343</v>
      </c>
      <c r="L101" s="6" t="s">
        <v>3486</v>
      </c>
      <c r="M101" s="6" t="s">
        <v>642</v>
      </c>
      <c r="N101" s="6" t="s">
        <v>4067</v>
      </c>
      <c r="O101" s="6" t="s">
        <v>2342</v>
      </c>
      <c r="P101" s="6" t="s">
        <v>4067</v>
      </c>
      <c r="Q101" s="6" t="s">
        <v>3988</v>
      </c>
      <c r="R101" s="6" t="s">
        <v>3511</v>
      </c>
      <c r="S101" s="6" t="s">
        <v>4478</v>
      </c>
      <c r="T101" s="6" t="s">
        <v>4478</v>
      </c>
      <c r="U101" s="6" t="s">
        <v>642</v>
      </c>
      <c r="V101" s="6" t="s">
        <v>2350</v>
      </c>
      <c r="W101" s="6" t="s">
        <v>3363</v>
      </c>
      <c r="X101" s="6" t="s">
        <v>3988</v>
      </c>
      <c r="Y101" s="6" t="s">
        <v>3510</v>
      </c>
      <c r="Z101" s="6" t="s">
        <v>4800</v>
      </c>
      <c r="AA101" s="6" t="s">
        <v>2861</v>
      </c>
      <c r="AB101" s="6" t="s">
        <v>4359</v>
      </c>
      <c r="AC101" s="6" t="s">
        <v>587</v>
      </c>
      <c r="AD101" s="6" t="s">
        <v>4799</v>
      </c>
      <c r="AE101" s="6" t="s">
        <v>2360</v>
      </c>
      <c r="AF101" s="6" t="s">
        <v>4073</v>
      </c>
      <c r="AG101" s="6" t="s">
        <v>3964</v>
      </c>
      <c r="AH101" s="6" t="s">
        <v>2355</v>
      </c>
      <c r="AI101" s="6" t="s">
        <v>4798</v>
      </c>
      <c r="AJ101" s="6" t="s">
        <v>2334</v>
      </c>
      <c r="AK101" s="6" t="s">
        <v>3054</v>
      </c>
      <c r="AL101" s="6" t="s">
        <v>3343</v>
      </c>
      <c r="AM101" s="6" t="s">
        <v>2872</v>
      </c>
      <c r="AN101" s="6" t="s">
        <v>4070</v>
      </c>
      <c r="AO101" s="6" t="s">
        <v>3541</v>
      </c>
      <c r="AP101" s="6" t="s">
        <v>2361</v>
      </c>
      <c r="AQ101" s="6" t="s">
        <v>3993</v>
      </c>
      <c r="AR101" s="6" t="s">
        <v>2858</v>
      </c>
      <c r="AS101" s="6" t="s">
        <v>3349</v>
      </c>
      <c r="AT101" s="6" t="s">
        <v>3917</v>
      </c>
      <c r="AU101" s="6" t="s">
        <v>2411</v>
      </c>
      <c r="AV101" s="6" t="s">
        <v>757</v>
      </c>
      <c r="AW101" s="6" t="s">
        <v>2412</v>
      </c>
      <c r="AX101" s="6" t="s">
        <v>3974</v>
      </c>
      <c r="AY101" s="6" t="s">
        <v>3368</v>
      </c>
      <c r="AZ101" s="6" t="s">
        <v>3203</v>
      </c>
      <c r="BA101" s="6" t="s">
        <v>692</v>
      </c>
      <c r="BB101" s="6" t="s">
        <v>3207</v>
      </c>
      <c r="BC101" s="6" t="s">
        <v>579</v>
      </c>
      <c r="BD101" s="6" t="s">
        <v>3369</v>
      </c>
      <c r="BE101" s="6" t="s">
        <v>567</v>
      </c>
      <c r="BF101" s="6" t="s">
        <v>4823</v>
      </c>
      <c r="BG101" s="6" t="s">
        <v>3369</v>
      </c>
      <c r="BH101" s="6" t="s">
        <v>558</v>
      </c>
      <c r="BI101" s="6" t="s">
        <v>2741</v>
      </c>
      <c r="BJ101" s="6" t="s">
        <v>2740</v>
      </c>
      <c r="BK101" s="6" t="s">
        <v>557</v>
      </c>
      <c r="BL101" s="6" t="s">
        <v>1674</v>
      </c>
      <c r="BM101" s="6" t="s">
        <v>2763</v>
      </c>
      <c r="BN101" s="6" t="s">
        <v>557</v>
      </c>
      <c r="BO101" s="6" t="s">
        <v>1241</v>
      </c>
      <c r="BP101" s="6" t="s">
        <v>636</v>
      </c>
      <c r="BQ101" s="6" t="s">
        <v>630</v>
      </c>
      <c r="BR101" s="6" t="s">
        <v>632</v>
      </c>
      <c r="BS101" s="6" t="s">
        <v>559</v>
      </c>
      <c r="BT101" s="6" t="s">
        <v>2406</v>
      </c>
      <c r="BU101" s="6" t="s">
        <v>2349</v>
      </c>
      <c r="BV101" s="6" t="s">
        <v>574</v>
      </c>
      <c r="BW101" s="6" t="s">
        <v>788</v>
      </c>
      <c r="BX101" s="6" t="s">
        <v>760</v>
      </c>
      <c r="BY101" s="6" t="s">
        <v>1218</v>
      </c>
      <c r="BZ101" s="6" t="s">
        <v>3270</v>
      </c>
      <c r="CA101" s="6" t="s">
        <v>573</v>
      </c>
      <c r="CB101" s="6" t="s">
        <v>760</v>
      </c>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row>
    <row r="102" spans="1:110" ht="12.75" hidden="1">
      <c r="A102" s="6" t="s">
        <v>320</v>
      </c>
      <c r="B102" s="6" t="s">
        <v>5713</v>
      </c>
      <c r="C102" s="6" t="s">
        <v>4029</v>
      </c>
      <c r="D102" s="6" t="s">
        <v>5714</v>
      </c>
      <c r="E102" s="6" t="s">
        <v>3752</v>
      </c>
      <c r="F102" s="6" t="s">
        <v>5715</v>
      </c>
      <c r="G102" s="6" t="s">
        <v>2997</v>
      </c>
      <c r="H102" s="6" t="s">
        <v>5716</v>
      </c>
      <c r="I102" s="6" t="s">
        <v>3026</v>
      </c>
      <c r="J102" s="6" t="s">
        <v>5717</v>
      </c>
      <c r="K102" s="6" t="s">
        <v>5549</v>
      </c>
      <c r="L102" s="6" t="s">
        <v>2997</v>
      </c>
      <c r="M102" s="6" t="s">
        <v>5674</v>
      </c>
      <c r="N102" s="6" t="s">
        <v>5567</v>
      </c>
      <c r="O102" s="6" t="s">
        <v>5716</v>
      </c>
      <c r="P102" s="6" t="s">
        <v>2998</v>
      </c>
      <c r="Q102" s="6" t="s">
        <v>5718</v>
      </c>
      <c r="R102" s="6" t="s">
        <v>5719</v>
      </c>
      <c r="S102" s="6" t="s">
        <v>5720</v>
      </c>
      <c r="T102" s="6" t="s">
        <v>3755</v>
      </c>
      <c r="U102" s="6" t="s">
        <v>4031</v>
      </c>
      <c r="V102" s="6" t="s">
        <v>4423</v>
      </c>
      <c r="W102" s="6" t="s">
        <v>5721</v>
      </c>
      <c r="X102" s="6" t="s">
        <v>5722</v>
      </c>
      <c r="Y102" s="6" t="s">
        <v>3023</v>
      </c>
      <c r="Z102" s="6" t="s">
        <v>3004</v>
      </c>
      <c r="AA102" s="6" t="s">
        <v>5545</v>
      </c>
      <c r="AB102" s="6" t="s">
        <v>5723</v>
      </c>
      <c r="AC102" s="6" t="s">
        <v>4835</v>
      </c>
      <c r="AD102" s="6" t="s">
        <v>4399</v>
      </c>
      <c r="AE102" s="6" t="s">
        <v>2393</v>
      </c>
      <c r="AF102" s="6" t="s">
        <v>5724</v>
      </c>
      <c r="AG102" s="6" t="s">
        <v>5546</v>
      </c>
      <c r="AH102" s="6" t="s">
        <v>807</v>
      </c>
      <c r="AI102" s="6" t="s">
        <v>4408</v>
      </c>
      <c r="AJ102" s="6" t="s">
        <v>4835</v>
      </c>
      <c r="AK102" s="6" t="s">
        <v>3760</v>
      </c>
      <c r="AL102" s="6" t="s">
        <v>4397</v>
      </c>
      <c r="AM102" s="6" t="s">
        <v>5725</v>
      </c>
      <c r="AN102" s="6" t="s">
        <v>4493</v>
      </c>
      <c r="AO102" s="6" t="s">
        <v>798</v>
      </c>
      <c r="AP102" s="6" t="s">
        <v>3581</v>
      </c>
      <c r="AQ102" s="6" t="s">
        <v>4481</v>
      </c>
      <c r="AR102" s="6" t="s">
        <v>5523</v>
      </c>
      <c r="AS102" s="6" t="s">
        <v>5726</v>
      </c>
      <c r="AT102" s="6" t="s">
        <v>4849</v>
      </c>
      <c r="AU102" s="6" t="s">
        <v>1466</v>
      </c>
      <c r="AV102" s="6" t="s">
        <v>5727</v>
      </c>
      <c r="AW102" s="6" t="s">
        <v>5728</v>
      </c>
      <c r="AX102" s="6" t="s">
        <v>3760</v>
      </c>
      <c r="AY102" s="6" t="s">
        <v>3754</v>
      </c>
      <c r="AZ102" s="6" t="s">
        <v>3755</v>
      </c>
      <c r="BA102" s="6" t="s">
        <v>5568</v>
      </c>
      <c r="BB102" s="6" t="s">
        <v>4423</v>
      </c>
      <c r="BC102" s="6" t="s">
        <v>4029</v>
      </c>
      <c r="BD102" s="6" t="s">
        <v>5552</v>
      </c>
      <c r="BE102" s="6" t="s">
        <v>809</v>
      </c>
      <c r="BF102" s="6" t="s">
        <v>5729</v>
      </c>
      <c r="BG102" s="6" t="s">
        <v>5676</v>
      </c>
      <c r="BH102" s="6" t="s">
        <v>5722</v>
      </c>
      <c r="BI102" s="6" t="s">
        <v>748</v>
      </c>
      <c r="BJ102" s="6" t="s">
        <v>5547</v>
      </c>
      <c r="BK102" s="6" t="s">
        <v>5669</v>
      </c>
      <c r="BL102" s="6" t="s">
        <v>5236</v>
      </c>
      <c r="BM102" s="6" t="s">
        <v>5730</v>
      </c>
      <c r="BN102" s="6" t="s">
        <v>5731</v>
      </c>
      <c r="BO102" s="6" t="s">
        <v>4839</v>
      </c>
      <c r="BP102" s="6" t="s">
        <v>1465</v>
      </c>
      <c r="BQ102" s="6" t="s">
        <v>4410</v>
      </c>
      <c r="BR102" s="6" t="s">
        <v>2985</v>
      </c>
      <c r="BS102" s="6" t="s">
        <v>5732</v>
      </c>
      <c r="BT102" s="6" t="s">
        <v>3032</v>
      </c>
      <c r="BU102" s="6" t="s">
        <v>4756</v>
      </c>
      <c r="BV102" s="6" t="s">
        <v>5725</v>
      </c>
      <c r="BW102" s="6" t="s">
        <v>4411</v>
      </c>
      <c r="BX102" s="6" t="s">
        <v>4037</v>
      </c>
      <c r="BY102" s="6" t="s">
        <v>5733</v>
      </c>
      <c r="BZ102" s="6" t="s">
        <v>4034</v>
      </c>
      <c r="CA102" s="6" t="s">
        <v>5236</v>
      </c>
      <c r="CB102" s="6" t="s">
        <v>5734</v>
      </c>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row>
    <row r="103" spans="1:110" ht="12.75" hidden="1">
      <c r="A103" s="6" t="s">
        <v>320</v>
      </c>
      <c r="B103" s="6" t="s">
        <v>5735</v>
      </c>
      <c r="C103" s="6" t="s">
        <v>1538</v>
      </c>
      <c r="D103" s="6" t="s">
        <v>5736</v>
      </c>
      <c r="E103" s="6" t="s">
        <v>4769</v>
      </c>
      <c r="F103" s="6" t="s">
        <v>3725</v>
      </c>
      <c r="G103" s="6" t="s">
        <v>5737</v>
      </c>
      <c r="H103" s="6" t="s">
        <v>5259</v>
      </c>
      <c r="I103" s="6" t="s">
        <v>1558</v>
      </c>
      <c r="J103" s="6" t="s">
        <v>5229</v>
      </c>
      <c r="K103" s="6" t="s">
        <v>3768</v>
      </c>
      <c r="L103" s="6" t="s">
        <v>5738</v>
      </c>
      <c r="M103" s="6" t="s">
        <v>5260</v>
      </c>
      <c r="N103" s="6" t="s">
        <v>4062</v>
      </c>
      <c r="O103" s="6" t="s">
        <v>1562</v>
      </c>
      <c r="P103" s="6" t="s">
        <v>3720</v>
      </c>
      <c r="Q103" s="6" t="s">
        <v>5739</v>
      </c>
      <c r="R103" s="6" t="s">
        <v>5740</v>
      </c>
      <c r="S103" s="6" t="s">
        <v>5739</v>
      </c>
      <c r="T103" s="6" t="s">
        <v>2419</v>
      </c>
      <c r="U103" s="6" t="s">
        <v>5741</v>
      </c>
      <c r="V103" s="6" t="s">
        <v>4062</v>
      </c>
      <c r="W103" s="6" t="s">
        <v>5215</v>
      </c>
      <c r="X103" s="6" t="s">
        <v>5742</v>
      </c>
      <c r="Y103" s="6" t="s">
        <v>2215</v>
      </c>
      <c r="Z103" s="6" t="s">
        <v>5743</v>
      </c>
      <c r="AA103" s="6" t="s">
        <v>2424</v>
      </c>
      <c r="AB103" s="6" t="s">
        <v>5744</v>
      </c>
      <c r="AC103" s="6" t="s">
        <v>5745</v>
      </c>
      <c r="AD103" s="6" t="s">
        <v>5744</v>
      </c>
      <c r="AE103" s="6" t="s">
        <v>5746</v>
      </c>
      <c r="AF103" s="6" t="s">
        <v>3910</v>
      </c>
      <c r="AG103" s="6" t="s">
        <v>5747</v>
      </c>
      <c r="AH103" s="6" t="s">
        <v>3743</v>
      </c>
      <c r="AI103" s="6" t="s">
        <v>2934</v>
      </c>
      <c r="AJ103" s="6" t="s">
        <v>5748</v>
      </c>
      <c r="AK103" s="6" t="s">
        <v>3893</v>
      </c>
      <c r="AL103" s="6" t="s">
        <v>2221</v>
      </c>
      <c r="AM103" s="6" t="s">
        <v>3909</v>
      </c>
      <c r="AN103" s="6" t="s">
        <v>1497</v>
      </c>
      <c r="AO103" s="6" t="s">
        <v>5749</v>
      </c>
      <c r="AP103" s="6" t="s">
        <v>4779</v>
      </c>
      <c r="AQ103" s="6" t="s">
        <v>5272</v>
      </c>
      <c r="AR103" s="6" t="s">
        <v>5750</v>
      </c>
      <c r="AS103" s="6" t="s">
        <v>5751</v>
      </c>
      <c r="AT103" s="6" t="s">
        <v>5752</v>
      </c>
      <c r="AU103" s="6" t="s">
        <v>5289</v>
      </c>
      <c r="AV103" s="6" t="s">
        <v>5753</v>
      </c>
      <c r="AW103" s="6" t="s">
        <v>1493</v>
      </c>
      <c r="AX103" s="6" t="s">
        <v>5248</v>
      </c>
      <c r="AY103" s="6" t="s">
        <v>5260</v>
      </c>
      <c r="AZ103" s="6" t="s">
        <v>1539</v>
      </c>
      <c r="BA103" s="6" t="s">
        <v>4056</v>
      </c>
      <c r="BB103" s="6" t="s">
        <v>1484</v>
      </c>
      <c r="BC103" s="6" t="s">
        <v>4049</v>
      </c>
      <c r="BD103" s="6" t="s">
        <v>5754</v>
      </c>
      <c r="BE103" s="6" t="s">
        <v>5755</v>
      </c>
      <c r="BF103" s="6" t="s">
        <v>5243</v>
      </c>
      <c r="BG103" s="6" t="s">
        <v>1481</v>
      </c>
      <c r="BH103" s="6" t="s">
        <v>5756</v>
      </c>
      <c r="BI103" s="6" t="s">
        <v>5618</v>
      </c>
      <c r="BJ103" s="6" t="s">
        <v>3044</v>
      </c>
      <c r="BK103" s="6" t="s">
        <v>5217</v>
      </c>
      <c r="BL103" s="6" t="s">
        <v>5224</v>
      </c>
      <c r="BM103" s="6" t="s">
        <v>5738</v>
      </c>
      <c r="BN103" s="6" t="s">
        <v>5743</v>
      </c>
      <c r="BO103" s="6" t="s">
        <v>5757</v>
      </c>
      <c r="BP103" s="6" t="s">
        <v>4771</v>
      </c>
      <c r="BQ103" s="6" t="s">
        <v>5695</v>
      </c>
      <c r="BR103" s="6" t="s">
        <v>5758</v>
      </c>
      <c r="BS103" s="6" t="s">
        <v>5759</v>
      </c>
      <c r="BT103" s="6" t="s">
        <v>5745</v>
      </c>
      <c r="BU103" s="6" t="s">
        <v>2932</v>
      </c>
      <c r="BV103" s="6" t="s">
        <v>5760</v>
      </c>
      <c r="BW103" s="6" t="s">
        <v>5761</v>
      </c>
      <c r="BX103" s="6" t="s">
        <v>4435</v>
      </c>
      <c r="BY103" s="6" t="s">
        <v>5740</v>
      </c>
      <c r="BZ103" s="6" t="s">
        <v>5757</v>
      </c>
      <c r="CA103" s="6" t="s">
        <v>5762</v>
      </c>
      <c r="CB103" s="6" t="s">
        <v>5354</v>
      </c>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row>
    <row r="104" spans="1:110" ht="12.75" hidden="1">
      <c r="A104" s="6" t="s">
        <v>320</v>
      </c>
      <c r="B104" s="6" t="s">
        <v>5763</v>
      </c>
      <c r="C104" s="6" t="s">
        <v>5764</v>
      </c>
      <c r="D104" s="6" t="s">
        <v>5765</v>
      </c>
      <c r="E104" s="6" t="s">
        <v>4633</v>
      </c>
      <c r="F104" s="6" t="s">
        <v>5766</v>
      </c>
      <c r="G104" s="6" t="s">
        <v>3145</v>
      </c>
      <c r="H104" s="6" t="s">
        <v>5767</v>
      </c>
      <c r="I104" s="6" t="s">
        <v>5768</v>
      </c>
      <c r="J104" s="6" t="s">
        <v>5769</v>
      </c>
      <c r="K104" s="6" t="s">
        <v>5770</v>
      </c>
      <c r="L104" s="6" t="s">
        <v>5771</v>
      </c>
      <c r="M104" s="6" t="s">
        <v>5772</v>
      </c>
      <c r="N104" s="6" t="s">
        <v>5773</v>
      </c>
      <c r="O104" s="6" t="s">
        <v>5774</v>
      </c>
      <c r="P104" s="6" t="s">
        <v>4646</v>
      </c>
      <c r="Q104" s="6" t="s">
        <v>1840</v>
      </c>
      <c r="R104" s="6" t="s">
        <v>1343</v>
      </c>
      <c r="S104" s="6" t="s">
        <v>5775</v>
      </c>
      <c r="T104" s="6" t="s">
        <v>5776</v>
      </c>
      <c r="U104" s="6" t="s">
        <v>1730</v>
      </c>
      <c r="V104" s="6" t="s">
        <v>5777</v>
      </c>
      <c r="W104" s="6" t="s">
        <v>5778</v>
      </c>
      <c r="X104" s="6" t="s">
        <v>5779</v>
      </c>
      <c r="Y104" s="6" t="s">
        <v>5780</v>
      </c>
      <c r="Z104" s="6" t="s">
        <v>1814</v>
      </c>
      <c r="AA104" s="6" t="s">
        <v>3432</v>
      </c>
      <c r="AB104" s="6" t="s">
        <v>1756</v>
      </c>
      <c r="AC104" s="6" t="s">
        <v>5781</v>
      </c>
      <c r="AD104" s="6" t="s">
        <v>5782</v>
      </c>
      <c r="AE104" s="6" t="s">
        <v>5783</v>
      </c>
      <c r="AF104" s="6" t="s">
        <v>5784</v>
      </c>
      <c r="AG104" s="6" t="s">
        <v>5785</v>
      </c>
      <c r="AH104" s="6" t="s">
        <v>5786</v>
      </c>
      <c r="AI104" s="6" t="s">
        <v>5786</v>
      </c>
      <c r="AJ104" s="6" t="s">
        <v>1361</v>
      </c>
      <c r="AK104" s="6" t="s">
        <v>5787</v>
      </c>
      <c r="AL104" s="6" t="s">
        <v>5788</v>
      </c>
      <c r="AM104" s="6" t="s">
        <v>5789</v>
      </c>
      <c r="AN104" s="6" t="s">
        <v>5790</v>
      </c>
      <c r="AO104" s="6" t="s">
        <v>5791</v>
      </c>
      <c r="AP104" s="6" t="s">
        <v>5792</v>
      </c>
      <c r="AQ104" s="6" t="s">
        <v>5793</v>
      </c>
      <c r="AR104" s="6" t="s">
        <v>5794</v>
      </c>
      <c r="AS104" s="6" t="s">
        <v>5795</v>
      </c>
      <c r="AT104" s="6" t="s">
        <v>5796</v>
      </c>
      <c r="AU104" s="6" t="s">
        <v>5797</v>
      </c>
      <c r="AV104" s="6" t="s">
        <v>5798</v>
      </c>
      <c r="AW104" s="6" t="s">
        <v>3427</v>
      </c>
      <c r="AX104" s="6" t="s">
        <v>5799</v>
      </c>
      <c r="AY104" s="6" t="s">
        <v>5800</v>
      </c>
      <c r="AZ104" s="6" t="s">
        <v>5801</v>
      </c>
      <c r="BA104" s="6" t="s">
        <v>5802</v>
      </c>
      <c r="BB104" s="6" t="s">
        <v>5803</v>
      </c>
      <c r="BC104" s="6" t="s">
        <v>5771</v>
      </c>
      <c r="BD104" s="6" t="s">
        <v>5804</v>
      </c>
      <c r="BE104" s="6" t="s">
        <v>5805</v>
      </c>
      <c r="BF104" s="6" t="s">
        <v>5806</v>
      </c>
      <c r="BG104" s="6" t="s">
        <v>5807</v>
      </c>
      <c r="BH104" s="6" t="s">
        <v>5808</v>
      </c>
      <c r="BI104" s="6" t="s">
        <v>5809</v>
      </c>
      <c r="BJ104" s="6" t="s">
        <v>5810</v>
      </c>
      <c r="BK104" s="6" t="s">
        <v>5811</v>
      </c>
      <c r="BL104" s="6" t="s">
        <v>1262</v>
      </c>
      <c r="BM104" s="6" t="s">
        <v>5812</v>
      </c>
      <c r="BN104" s="6" t="s">
        <v>5813</v>
      </c>
      <c r="BO104" s="6" t="s">
        <v>5799</v>
      </c>
      <c r="BP104" s="6" t="s">
        <v>5814</v>
      </c>
      <c r="BQ104" s="6" t="s">
        <v>5815</v>
      </c>
      <c r="BR104" s="6" t="s">
        <v>5816</v>
      </c>
      <c r="BS104" s="6" t="s">
        <v>5779</v>
      </c>
      <c r="BT104" s="6" t="s">
        <v>1822</v>
      </c>
      <c r="BU104" s="6" t="s">
        <v>5817</v>
      </c>
      <c r="BV104" s="6" t="s">
        <v>4881</v>
      </c>
      <c r="BW104" s="6" t="s">
        <v>4863</v>
      </c>
      <c r="BX104" s="6" t="s">
        <v>3404</v>
      </c>
      <c r="BY104" s="6" t="s">
        <v>5818</v>
      </c>
      <c r="BZ104" s="6" t="s">
        <v>1860</v>
      </c>
      <c r="CA104" s="6" t="s">
        <v>4898</v>
      </c>
      <c r="CB104" s="6" t="s">
        <v>5819</v>
      </c>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row>
    <row r="105" spans="1:110" ht="12.75" hidden="1">
      <c r="A105" s="6" t="s">
        <v>320</v>
      </c>
      <c r="B105" s="6" t="s">
        <v>5820</v>
      </c>
      <c r="C105" s="6" t="s">
        <v>1192</v>
      </c>
      <c r="D105" s="6" t="s">
        <v>1960</v>
      </c>
      <c r="E105" s="6" t="s">
        <v>1799</v>
      </c>
      <c r="F105" s="6" t="s">
        <v>1952</v>
      </c>
      <c r="G105" s="6" t="s">
        <v>1960</v>
      </c>
      <c r="H105" s="6" t="s">
        <v>1959</v>
      </c>
      <c r="I105" s="6" t="s">
        <v>896</v>
      </c>
      <c r="J105" s="6" t="s">
        <v>1797</v>
      </c>
      <c r="K105" s="6" t="s">
        <v>2723</v>
      </c>
      <c r="L105" s="6" t="s">
        <v>1957</v>
      </c>
      <c r="M105" s="6" t="s">
        <v>886</v>
      </c>
      <c r="N105" s="6" t="s">
        <v>1952</v>
      </c>
      <c r="O105" s="6" t="s">
        <v>860</v>
      </c>
      <c r="P105" s="6" t="s">
        <v>902</v>
      </c>
      <c r="Q105" s="6" t="s">
        <v>1959</v>
      </c>
      <c r="R105" s="6" t="s">
        <v>1960</v>
      </c>
      <c r="S105" s="6" t="s">
        <v>904</v>
      </c>
      <c r="T105" s="6" t="s">
        <v>903</v>
      </c>
      <c r="U105" s="6" t="s">
        <v>1698</v>
      </c>
      <c r="V105" s="6" t="s">
        <v>903</v>
      </c>
      <c r="W105" s="6" t="s">
        <v>904</v>
      </c>
      <c r="X105" s="6" t="s">
        <v>855</v>
      </c>
      <c r="Y105" s="6" t="s">
        <v>1692</v>
      </c>
      <c r="Z105" s="6" t="s">
        <v>3370</v>
      </c>
      <c r="AA105" s="6" t="s">
        <v>861</v>
      </c>
      <c r="AB105" s="6" t="s">
        <v>856</v>
      </c>
      <c r="AC105" s="6" t="s">
        <v>1213</v>
      </c>
      <c r="AD105" s="6" t="s">
        <v>855</v>
      </c>
      <c r="AE105" s="6" t="s">
        <v>1193</v>
      </c>
      <c r="AF105" s="6" t="s">
        <v>3371</v>
      </c>
      <c r="AG105" s="6" t="s">
        <v>857</v>
      </c>
      <c r="AH105" s="6" t="s">
        <v>1199</v>
      </c>
      <c r="AI105" s="6" t="s">
        <v>1955</v>
      </c>
      <c r="AJ105" s="6" t="s">
        <v>1197</v>
      </c>
      <c r="AK105" s="6" t="s">
        <v>852</v>
      </c>
      <c r="AL105" s="6" t="s">
        <v>1954</v>
      </c>
      <c r="AM105" s="6" t="s">
        <v>1195</v>
      </c>
      <c r="AN105" s="6" t="s">
        <v>1953</v>
      </c>
      <c r="AO105" s="6" t="s">
        <v>2723</v>
      </c>
      <c r="AP105" s="6" t="s">
        <v>3370</v>
      </c>
      <c r="AQ105" s="6" t="s">
        <v>858</v>
      </c>
      <c r="AR105" s="6" t="s">
        <v>860</v>
      </c>
      <c r="AS105" s="6" t="s">
        <v>1201</v>
      </c>
      <c r="AT105" s="6" t="s">
        <v>855</v>
      </c>
      <c r="AU105" s="6" t="s">
        <v>858</v>
      </c>
      <c r="AV105" s="6" t="s">
        <v>2465</v>
      </c>
      <c r="AW105" s="6" t="s">
        <v>1192</v>
      </c>
      <c r="AX105" s="6" t="s">
        <v>856</v>
      </c>
      <c r="AY105" s="6" t="s">
        <v>857</v>
      </c>
      <c r="AZ105" s="6" t="s">
        <v>904</v>
      </c>
      <c r="BA105" s="6" t="s">
        <v>855</v>
      </c>
      <c r="BB105" s="6" t="s">
        <v>1953</v>
      </c>
      <c r="BC105" s="6" t="s">
        <v>848</v>
      </c>
      <c r="BD105" s="6" t="s">
        <v>852</v>
      </c>
      <c r="BE105" s="6" t="s">
        <v>851</v>
      </c>
      <c r="BF105" s="6" t="s">
        <v>873</v>
      </c>
      <c r="BG105" s="6" t="s">
        <v>850</v>
      </c>
      <c r="BH105" s="6" t="s">
        <v>861</v>
      </c>
      <c r="BI105" s="6" t="s">
        <v>904</v>
      </c>
      <c r="BJ105" s="6" t="s">
        <v>860</v>
      </c>
      <c r="BK105" s="6" t="s">
        <v>903</v>
      </c>
      <c r="BL105" s="6" t="s">
        <v>2465</v>
      </c>
      <c r="BM105" s="6" t="s">
        <v>3370</v>
      </c>
      <c r="BN105" s="6" t="s">
        <v>854</v>
      </c>
      <c r="BO105" s="6" t="s">
        <v>855</v>
      </c>
      <c r="BP105" s="6" t="s">
        <v>855</v>
      </c>
      <c r="BQ105" s="6" t="s">
        <v>2465</v>
      </c>
      <c r="BR105" s="6" t="s">
        <v>863</v>
      </c>
      <c r="BS105" s="6" t="s">
        <v>854</v>
      </c>
      <c r="BT105" s="6" t="s">
        <v>858</v>
      </c>
      <c r="BU105" s="6" t="s">
        <v>860</v>
      </c>
      <c r="BV105" s="6" t="s">
        <v>1193</v>
      </c>
      <c r="BW105" s="6" t="s">
        <v>1194</v>
      </c>
      <c r="BX105" s="6" t="s">
        <v>1798</v>
      </c>
      <c r="BY105" s="6" t="s">
        <v>1213</v>
      </c>
      <c r="BZ105" s="6" t="s">
        <v>863</v>
      </c>
      <c r="CA105" s="6" t="s">
        <v>1200</v>
      </c>
      <c r="CB105" s="6" t="s">
        <v>1213</v>
      </c>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row>
    <row r="106" spans="1:110" ht="12.75" hidden="1">
      <c r="A106" s="6" t="s">
        <v>320</v>
      </c>
      <c r="B106" s="6" t="s">
        <v>5821</v>
      </c>
      <c r="C106" s="6" t="s">
        <v>401</v>
      </c>
      <c r="D106" s="6" t="s">
        <v>402</v>
      </c>
      <c r="E106" s="6" t="s">
        <v>403</v>
      </c>
      <c r="F106" s="6" t="s">
        <v>404</v>
      </c>
      <c r="G106" s="6" t="s">
        <v>405</v>
      </c>
      <c r="H106" s="6" t="s">
        <v>406</v>
      </c>
      <c r="I106" s="6" t="s">
        <v>407</v>
      </c>
      <c r="J106" s="6" t="s">
        <v>408</v>
      </c>
      <c r="K106" s="6" t="s">
        <v>409</v>
      </c>
      <c r="L106" s="6" t="s">
        <v>410</v>
      </c>
      <c r="M106" s="6" t="s">
        <v>411</v>
      </c>
      <c r="N106" s="6" t="s">
        <v>412</v>
      </c>
      <c r="O106" s="6" t="s">
        <v>413</v>
      </c>
      <c r="P106" s="6" t="s">
        <v>414</v>
      </c>
      <c r="Q106" s="6" t="s">
        <v>415</v>
      </c>
      <c r="R106" s="6" t="s">
        <v>416</v>
      </c>
      <c r="S106" s="6" t="s">
        <v>417</v>
      </c>
      <c r="T106" s="6" t="s">
        <v>418</v>
      </c>
      <c r="U106" s="6" t="s">
        <v>419</v>
      </c>
      <c r="V106" s="6" t="s">
        <v>420</v>
      </c>
      <c r="W106" s="6" t="s">
        <v>421</v>
      </c>
      <c r="X106" s="6" t="s">
        <v>422</v>
      </c>
      <c r="Y106" s="6" t="s">
        <v>423</v>
      </c>
      <c r="Z106" s="6" t="s">
        <v>424</v>
      </c>
      <c r="AA106" s="6" t="s">
        <v>425</v>
      </c>
      <c r="AB106" s="6" t="s">
        <v>426</v>
      </c>
      <c r="AC106" s="6" t="s">
        <v>427</v>
      </c>
      <c r="AD106" s="6" t="s">
        <v>428</v>
      </c>
      <c r="AE106" s="6" t="s">
        <v>429</v>
      </c>
      <c r="AF106" s="6" t="s">
        <v>346</v>
      </c>
      <c r="AG106" s="6" t="s">
        <v>430</v>
      </c>
      <c r="AH106" s="6" t="s">
        <v>431</v>
      </c>
      <c r="AI106" s="6" t="s">
        <v>432</v>
      </c>
      <c r="AJ106" s="6" t="s">
        <v>433</v>
      </c>
      <c r="AK106" s="6" t="s">
        <v>377</v>
      </c>
      <c r="AL106" s="6" t="s">
        <v>434</v>
      </c>
      <c r="AM106" s="6" t="s">
        <v>435</v>
      </c>
      <c r="AN106" s="6" t="s">
        <v>436</v>
      </c>
      <c r="AO106" s="6" t="s">
        <v>437</v>
      </c>
      <c r="AP106" s="6" t="s">
        <v>438</v>
      </c>
      <c r="AQ106" s="6" t="s">
        <v>439</v>
      </c>
      <c r="AR106" s="6" t="s">
        <v>435</v>
      </c>
      <c r="AS106" s="6" t="s">
        <v>440</v>
      </c>
      <c r="AT106" s="6" t="s">
        <v>441</v>
      </c>
      <c r="AU106" s="6" t="s">
        <v>442</v>
      </c>
      <c r="AV106" s="6" t="s">
        <v>443</v>
      </c>
      <c r="AW106" s="6" t="s">
        <v>444</v>
      </c>
      <c r="AX106" s="6" t="s">
        <v>445</v>
      </c>
      <c r="AY106" s="6" t="s">
        <v>446</v>
      </c>
      <c r="AZ106" s="6" t="s">
        <v>447</v>
      </c>
      <c r="BA106" s="6" t="s">
        <v>448</v>
      </c>
      <c r="BB106" s="6" t="s">
        <v>449</v>
      </c>
      <c r="BC106" s="6" t="s">
        <v>450</v>
      </c>
      <c r="BD106" s="6" t="s">
        <v>451</v>
      </c>
      <c r="BE106" s="6" t="s">
        <v>452</v>
      </c>
      <c r="BF106" s="6" t="s">
        <v>453</v>
      </c>
      <c r="BG106" s="6" t="s">
        <v>454</v>
      </c>
      <c r="BH106" s="6" t="s">
        <v>455</v>
      </c>
      <c r="BI106" s="6" t="s">
        <v>456</v>
      </c>
      <c r="BJ106" s="6" t="s">
        <v>457</v>
      </c>
      <c r="BK106" s="6" t="s">
        <v>458</v>
      </c>
      <c r="BL106" s="6" t="s">
        <v>459</v>
      </c>
      <c r="BM106" s="6" t="s">
        <v>460</v>
      </c>
      <c r="BN106" s="6" t="s">
        <v>461</v>
      </c>
      <c r="BO106" s="6" t="s">
        <v>462</v>
      </c>
      <c r="BP106" s="6" t="s">
        <v>463</v>
      </c>
      <c r="BQ106" s="6" t="s">
        <v>464</v>
      </c>
      <c r="BR106" s="6" t="s">
        <v>465</v>
      </c>
      <c r="BS106" s="6" t="s">
        <v>466</v>
      </c>
      <c r="BT106" s="6" t="s">
        <v>467</v>
      </c>
      <c r="BU106" s="6" t="s">
        <v>468</v>
      </c>
      <c r="BV106" s="6" t="s">
        <v>469</v>
      </c>
      <c r="BW106" s="6" t="s">
        <v>470</v>
      </c>
      <c r="BX106" s="6" t="s">
        <v>471</v>
      </c>
      <c r="BY106" s="6" t="s">
        <v>472</v>
      </c>
      <c r="BZ106" s="6" t="s">
        <v>473</v>
      </c>
      <c r="CA106" s="6" t="s">
        <v>474</v>
      </c>
      <c r="CB106" s="6" t="s">
        <v>475</v>
      </c>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row>
    <row r="107" spans="1:110" ht="12.75" hidden="1">
      <c r="A107" s="6" t="s">
        <v>1246</v>
      </c>
      <c r="B107" s="6" t="s">
        <v>5712</v>
      </c>
      <c r="C107" s="6" t="s">
        <v>1204</v>
      </c>
      <c r="D107" s="6" t="s">
        <v>1715</v>
      </c>
      <c r="E107" s="6" t="s">
        <v>1688</v>
      </c>
      <c r="F107" s="6" t="s">
        <v>3482</v>
      </c>
      <c r="G107" s="6" t="s">
        <v>1208</v>
      </c>
      <c r="H107" s="6" t="s">
        <v>1205</v>
      </c>
      <c r="I107" s="6" t="s">
        <v>1715</v>
      </c>
      <c r="J107" s="6" t="s">
        <v>1688</v>
      </c>
      <c r="K107" s="6" t="s">
        <v>1702</v>
      </c>
      <c r="L107" s="6" t="s">
        <v>1654</v>
      </c>
      <c r="M107" s="6" t="s">
        <v>1038</v>
      </c>
      <c r="N107" s="6" t="s">
        <v>3273</v>
      </c>
      <c r="O107" s="6" t="s">
        <v>4821</v>
      </c>
      <c r="P107" s="6" t="s">
        <v>1033</v>
      </c>
      <c r="Q107" s="6" t="s">
        <v>991</v>
      </c>
      <c r="R107" s="6" t="s">
        <v>1207</v>
      </c>
      <c r="S107" s="6" t="s">
        <v>1035</v>
      </c>
      <c r="T107" s="6" t="s">
        <v>1034</v>
      </c>
      <c r="U107" s="6" t="s">
        <v>1715</v>
      </c>
      <c r="V107" s="6" t="s">
        <v>1039</v>
      </c>
      <c r="W107" s="6" t="s">
        <v>1038</v>
      </c>
      <c r="X107" s="6" t="s">
        <v>1207</v>
      </c>
      <c r="Y107" s="6" t="s">
        <v>1711</v>
      </c>
      <c r="Z107" s="6" t="s">
        <v>2450</v>
      </c>
      <c r="AA107" s="6" t="s">
        <v>1652</v>
      </c>
      <c r="AB107" s="6" t="s">
        <v>1652</v>
      </c>
      <c r="AC107" s="6" t="s">
        <v>1662</v>
      </c>
      <c r="AD107" s="6" t="s">
        <v>1036</v>
      </c>
      <c r="AE107" s="6" t="s">
        <v>1651</v>
      </c>
      <c r="AF107" s="6" t="s">
        <v>2550</v>
      </c>
      <c r="AG107" s="6" t="s">
        <v>2450</v>
      </c>
      <c r="AH107" s="6" t="s">
        <v>1206</v>
      </c>
      <c r="AI107" s="6" t="s">
        <v>991</v>
      </c>
      <c r="AJ107" s="6" t="s">
        <v>1038</v>
      </c>
      <c r="AK107" s="6" t="s">
        <v>1804</v>
      </c>
      <c r="AL107" s="6" t="s">
        <v>1655</v>
      </c>
      <c r="AM107" s="6" t="s">
        <v>1030</v>
      </c>
      <c r="AN107" s="6" t="s">
        <v>1809</v>
      </c>
      <c r="AO107" s="6" t="s">
        <v>2545</v>
      </c>
      <c r="AP107" s="6" t="s">
        <v>3490</v>
      </c>
      <c r="AQ107" s="6" t="s">
        <v>2553</v>
      </c>
      <c r="AR107" s="6" t="s">
        <v>1032</v>
      </c>
      <c r="AS107" s="6" t="s">
        <v>2546</v>
      </c>
      <c r="AT107" s="6" t="s">
        <v>1665</v>
      </c>
      <c r="AU107" s="6" t="s">
        <v>1710</v>
      </c>
      <c r="AV107" s="6" t="s">
        <v>2549</v>
      </c>
      <c r="AW107" s="6" t="s">
        <v>1657</v>
      </c>
      <c r="AX107" s="6" t="s">
        <v>1665</v>
      </c>
      <c r="AY107" s="6" t="s">
        <v>1660</v>
      </c>
      <c r="AZ107" s="6" t="s">
        <v>1652</v>
      </c>
      <c r="BA107" s="6" t="s">
        <v>2553</v>
      </c>
      <c r="BB107" s="6" t="s">
        <v>4821</v>
      </c>
      <c r="BC107" s="6" t="s">
        <v>1803</v>
      </c>
      <c r="BD107" s="6" t="s">
        <v>1033</v>
      </c>
      <c r="BE107" s="6" t="s">
        <v>4564</v>
      </c>
      <c r="BF107" s="6" t="s">
        <v>1651</v>
      </c>
      <c r="BG107" s="6" t="s">
        <v>1030</v>
      </c>
      <c r="BH107" s="6" t="s">
        <v>1805</v>
      </c>
      <c r="BI107" s="6" t="s">
        <v>5558</v>
      </c>
      <c r="BJ107" s="6" t="s">
        <v>1040</v>
      </c>
      <c r="BK107" s="6" t="s">
        <v>2545</v>
      </c>
      <c r="BL107" s="6" t="s">
        <v>2553</v>
      </c>
      <c r="BM107" s="6" t="s">
        <v>1030</v>
      </c>
      <c r="BN107" s="6" t="s">
        <v>2556</v>
      </c>
      <c r="BO107" s="6" t="s">
        <v>1803</v>
      </c>
      <c r="BP107" s="6" t="s">
        <v>1805</v>
      </c>
      <c r="BQ107" s="6" t="s">
        <v>1802</v>
      </c>
      <c r="BR107" s="6" t="s">
        <v>1802</v>
      </c>
      <c r="BS107" s="6" t="s">
        <v>3273</v>
      </c>
      <c r="BT107" s="6" t="s">
        <v>1704</v>
      </c>
      <c r="BU107" s="6" t="s">
        <v>3489</v>
      </c>
      <c r="BV107" s="6" t="s">
        <v>1807</v>
      </c>
      <c r="BW107" s="6" t="s">
        <v>1665</v>
      </c>
      <c r="BX107" s="6" t="s">
        <v>1704</v>
      </c>
      <c r="BY107" s="6" t="s">
        <v>1809</v>
      </c>
      <c r="BZ107" s="6" t="s">
        <v>1664</v>
      </c>
      <c r="CA107" s="6" t="s">
        <v>1010</v>
      </c>
      <c r="CB107" s="6" t="s">
        <v>1710</v>
      </c>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row>
    <row r="108" spans="1:110" ht="12.75" hidden="1">
      <c r="A108" s="6" t="s">
        <v>1246</v>
      </c>
      <c r="B108" s="6" t="s">
        <v>5713</v>
      </c>
      <c r="C108" s="6" t="s">
        <v>2452</v>
      </c>
      <c r="D108" s="6" t="s">
        <v>2551</v>
      </c>
      <c r="E108" s="6" t="s">
        <v>1026</v>
      </c>
      <c r="F108" s="6" t="s">
        <v>1026</v>
      </c>
      <c r="G108" s="6" t="s">
        <v>3248</v>
      </c>
      <c r="H108" s="6" t="s">
        <v>4466</v>
      </c>
      <c r="I108" s="6" t="s">
        <v>3503</v>
      </c>
      <c r="J108" s="6" t="s">
        <v>3313</v>
      </c>
      <c r="K108" s="6" t="s">
        <v>3248</v>
      </c>
      <c r="L108" s="6" t="s">
        <v>1011</v>
      </c>
      <c r="M108" s="6" t="s">
        <v>1598</v>
      </c>
      <c r="N108" s="6" t="s">
        <v>3247</v>
      </c>
      <c r="O108" s="6" t="s">
        <v>3247</v>
      </c>
      <c r="P108" s="6" t="s">
        <v>1029</v>
      </c>
      <c r="Q108" s="6" t="s">
        <v>3500</v>
      </c>
      <c r="R108" s="6" t="s">
        <v>3503</v>
      </c>
      <c r="S108" s="6" t="s">
        <v>4824</v>
      </c>
      <c r="T108" s="6" t="s">
        <v>1670</v>
      </c>
      <c r="U108" s="6" t="s">
        <v>3248</v>
      </c>
      <c r="V108" s="6" t="s">
        <v>659</v>
      </c>
      <c r="W108" s="6" t="s">
        <v>4824</v>
      </c>
      <c r="X108" s="6" t="s">
        <v>1646</v>
      </c>
      <c r="Y108" s="6" t="s">
        <v>3320</v>
      </c>
      <c r="Z108" s="6" t="s">
        <v>3314</v>
      </c>
      <c r="AA108" s="6" t="s">
        <v>3250</v>
      </c>
      <c r="AB108" s="6" t="s">
        <v>1025</v>
      </c>
      <c r="AC108" s="6" t="s">
        <v>1609</v>
      </c>
      <c r="AD108" s="6" t="s">
        <v>1595</v>
      </c>
      <c r="AE108" s="6" t="s">
        <v>3252</v>
      </c>
      <c r="AF108" s="6" t="s">
        <v>3495</v>
      </c>
      <c r="AG108" s="6" t="s">
        <v>658</v>
      </c>
      <c r="AH108" s="6" t="s">
        <v>1025</v>
      </c>
      <c r="AI108" s="6" t="s">
        <v>1025</v>
      </c>
      <c r="AJ108" s="6" t="s">
        <v>3252</v>
      </c>
      <c r="AK108" s="6" t="s">
        <v>1599</v>
      </c>
      <c r="AL108" s="6" t="s">
        <v>3315</v>
      </c>
      <c r="AM108" s="6" t="s">
        <v>1595</v>
      </c>
      <c r="AN108" s="6" t="s">
        <v>1015</v>
      </c>
      <c r="AO108" s="6" t="s">
        <v>3229</v>
      </c>
      <c r="AP108" s="6" t="s">
        <v>1613</v>
      </c>
      <c r="AQ108" s="6" t="s">
        <v>768</v>
      </c>
      <c r="AR108" s="6" t="s">
        <v>660</v>
      </c>
      <c r="AS108" s="6" t="s">
        <v>686</v>
      </c>
      <c r="AT108" s="6" t="s">
        <v>701</v>
      </c>
      <c r="AU108" s="6" t="s">
        <v>1687</v>
      </c>
      <c r="AV108" s="6" t="s">
        <v>1018</v>
      </c>
      <c r="AW108" s="6" t="s">
        <v>1590</v>
      </c>
      <c r="AX108" s="6" t="s">
        <v>688</v>
      </c>
      <c r="AY108" s="6" t="s">
        <v>3497</v>
      </c>
      <c r="AZ108" s="6" t="s">
        <v>3235</v>
      </c>
      <c r="BA108" s="6" t="s">
        <v>2571</v>
      </c>
      <c r="BB108" s="6" t="s">
        <v>1592</v>
      </c>
      <c r="BC108" s="6" t="s">
        <v>3253</v>
      </c>
      <c r="BD108" s="6" t="s">
        <v>3497</v>
      </c>
      <c r="BE108" s="6" t="s">
        <v>3232</v>
      </c>
      <c r="BF108" s="6" t="s">
        <v>2573</v>
      </c>
      <c r="BG108" s="6" t="s">
        <v>3302</v>
      </c>
      <c r="BH108" s="6" t="s">
        <v>3253</v>
      </c>
      <c r="BI108" s="6" t="s">
        <v>3296</v>
      </c>
      <c r="BJ108" s="6" t="s">
        <v>1611</v>
      </c>
      <c r="BK108" s="6" t="s">
        <v>3323</v>
      </c>
      <c r="BL108" s="6" t="s">
        <v>768</v>
      </c>
      <c r="BM108" s="6" t="s">
        <v>3305</v>
      </c>
      <c r="BN108" s="6" t="s">
        <v>3257</v>
      </c>
      <c r="BO108" s="6" t="s">
        <v>3494</v>
      </c>
      <c r="BP108" s="6" t="s">
        <v>772</v>
      </c>
      <c r="BQ108" s="6" t="s">
        <v>3317</v>
      </c>
      <c r="BR108" s="6" t="s">
        <v>1616</v>
      </c>
      <c r="BS108" s="6" t="s">
        <v>3221</v>
      </c>
      <c r="BT108" s="6" t="s">
        <v>3318</v>
      </c>
      <c r="BU108" s="6" t="s">
        <v>3263</v>
      </c>
      <c r="BV108" s="6" t="s">
        <v>3496</v>
      </c>
      <c r="BW108" s="6" t="s">
        <v>2562</v>
      </c>
      <c r="BX108" s="6" t="s">
        <v>3266</v>
      </c>
      <c r="BY108" s="6" t="s">
        <v>697</v>
      </c>
      <c r="BZ108" s="6" t="s">
        <v>3317</v>
      </c>
      <c r="CA108" s="6" t="s">
        <v>774</v>
      </c>
      <c r="CB108" s="6" t="s">
        <v>698</v>
      </c>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row>
    <row r="109" spans="1:110" ht="12.75" hidden="1">
      <c r="A109" s="6" t="s">
        <v>1246</v>
      </c>
      <c r="B109" s="6" t="s">
        <v>5735</v>
      </c>
      <c r="C109" s="6" t="s">
        <v>698</v>
      </c>
      <c r="D109" s="6" t="s">
        <v>3220</v>
      </c>
      <c r="E109" s="6" t="s">
        <v>3318</v>
      </c>
      <c r="F109" s="6" t="s">
        <v>3258</v>
      </c>
      <c r="G109" s="6" t="s">
        <v>3243</v>
      </c>
      <c r="H109" s="6" t="s">
        <v>778</v>
      </c>
      <c r="I109" s="6" t="s">
        <v>765</v>
      </c>
      <c r="J109" s="6" t="s">
        <v>1684</v>
      </c>
      <c r="K109" s="6" t="s">
        <v>2768</v>
      </c>
      <c r="L109" s="6" t="s">
        <v>2562</v>
      </c>
      <c r="M109" s="6" t="s">
        <v>778</v>
      </c>
      <c r="N109" s="6" t="s">
        <v>3219</v>
      </c>
      <c r="O109" s="6" t="s">
        <v>3215</v>
      </c>
      <c r="P109" s="6" t="s">
        <v>683</v>
      </c>
      <c r="Q109" s="6" t="s">
        <v>3219</v>
      </c>
      <c r="R109" s="6" t="s">
        <v>663</v>
      </c>
      <c r="S109" s="6" t="s">
        <v>661</v>
      </c>
      <c r="T109" s="6" t="s">
        <v>685</v>
      </c>
      <c r="U109" s="6" t="s">
        <v>1684</v>
      </c>
      <c r="V109" s="6" t="s">
        <v>3243</v>
      </c>
      <c r="W109" s="6" t="s">
        <v>1967</v>
      </c>
      <c r="X109" s="6" t="s">
        <v>2768</v>
      </c>
      <c r="Y109" s="6" t="s">
        <v>1970</v>
      </c>
      <c r="Z109" s="6" t="s">
        <v>667</v>
      </c>
      <c r="AA109" s="6" t="s">
        <v>1983</v>
      </c>
      <c r="AB109" s="6" t="s">
        <v>1987</v>
      </c>
      <c r="AC109" s="6" t="s">
        <v>1982</v>
      </c>
      <c r="AD109" s="6" t="s">
        <v>1586</v>
      </c>
      <c r="AE109" s="6" t="s">
        <v>712</v>
      </c>
      <c r="AF109" s="6" t="s">
        <v>1981</v>
      </c>
      <c r="AG109" s="6" t="s">
        <v>667</v>
      </c>
      <c r="AH109" s="6" t="s">
        <v>3292</v>
      </c>
      <c r="AI109" s="6" t="s">
        <v>1969</v>
      </c>
      <c r="AJ109" s="6" t="s">
        <v>667</v>
      </c>
      <c r="AK109" s="6" t="s">
        <v>779</v>
      </c>
      <c r="AL109" s="6" t="s">
        <v>1987</v>
      </c>
      <c r="AM109" s="6" t="s">
        <v>2565</v>
      </c>
      <c r="AN109" s="6" t="s">
        <v>1644</v>
      </c>
      <c r="AO109" s="6" t="s">
        <v>2778</v>
      </c>
      <c r="AP109" s="6" t="s">
        <v>2742</v>
      </c>
      <c r="AQ109" s="6" t="s">
        <v>2738</v>
      </c>
      <c r="AR109" s="6" t="s">
        <v>2401</v>
      </c>
      <c r="AS109" s="6" t="s">
        <v>2401</v>
      </c>
      <c r="AT109" s="6" t="s">
        <v>556</v>
      </c>
      <c r="AU109" s="6" t="s">
        <v>677</v>
      </c>
      <c r="AV109" s="6" t="s">
        <v>677</v>
      </c>
      <c r="AW109" s="6" t="s">
        <v>1682</v>
      </c>
      <c r="AX109" s="6" t="s">
        <v>2400</v>
      </c>
      <c r="AY109" s="6" t="s">
        <v>2747</v>
      </c>
      <c r="AZ109" s="6" t="s">
        <v>2400</v>
      </c>
      <c r="BA109" s="6" t="s">
        <v>2730</v>
      </c>
      <c r="BB109" s="6" t="s">
        <v>3244</v>
      </c>
      <c r="BC109" s="6" t="s">
        <v>677</v>
      </c>
      <c r="BD109" s="6" t="s">
        <v>2728</v>
      </c>
      <c r="BE109" s="6" t="s">
        <v>2777</v>
      </c>
      <c r="BF109" s="6" t="s">
        <v>2724</v>
      </c>
      <c r="BG109" s="6" t="s">
        <v>676</v>
      </c>
      <c r="BH109" s="6" t="s">
        <v>2725</v>
      </c>
      <c r="BI109" s="6" t="s">
        <v>3987</v>
      </c>
      <c r="BJ109" s="6" t="s">
        <v>786</v>
      </c>
      <c r="BK109" s="6" t="s">
        <v>556</v>
      </c>
      <c r="BL109" s="6" t="s">
        <v>2738</v>
      </c>
      <c r="BM109" s="6" t="s">
        <v>675</v>
      </c>
      <c r="BN109" s="6" t="s">
        <v>3269</v>
      </c>
      <c r="BO109" s="6" t="s">
        <v>3269</v>
      </c>
      <c r="BP109" s="6" t="s">
        <v>1643</v>
      </c>
      <c r="BQ109" s="6" t="s">
        <v>2740</v>
      </c>
      <c r="BR109" s="6" t="s">
        <v>2743</v>
      </c>
      <c r="BS109" s="6" t="s">
        <v>2763</v>
      </c>
      <c r="BT109" s="6" t="s">
        <v>565</v>
      </c>
      <c r="BU109" s="6" t="s">
        <v>566</v>
      </c>
      <c r="BV109" s="6" t="s">
        <v>1241</v>
      </c>
      <c r="BW109" s="6" t="s">
        <v>636</v>
      </c>
      <c r="BX109" s="6" t="s">
        <v>562</v>
      </c>
      <c r="BY109" s="6" t="s">
        <v>1221</v>
      </c>
      <c r="BZ109" s="6" t="s">
        <v>1239</v>
      </c>
      <c r="CA109" s="6" t="s">
        <v>1239</v>
      </c>
      <c r="CB109" s="6" t="s">
        <v>629</v>
      </c>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row>
    <row r="110" spans="1:110" ht="12.75" hidden="1">
      <c r="A110" s="6" t="s">
        <v>1246</v>
      </c>
      <c r="B110" s="6" t="s">
        <v>5763</v>
      </c>
      <c r="C110" s="6" t="s">
        <v>5822</v>
      </c>
      <c r="D110" s="6" t="s">
        <v>4710</v>
      </c>
      <c r="E110" s="6" t="s">
        <v>4731</v>
      </c>
      <c r="F110" s="6" t="s">
        <v>973</v>
      </c>
      <c r="G110" s="6" t="s">
        <v>3648</v>
      </c>
      <c r="H110" s="6" t="s">
        <v>5823</v>
      </c>
      <c r="I110" s="6" t="s">
        <v>5824</v>
      </c>
      <c r="J110" s="6" t="s">
        <v>5825</v>
      </c>
      <c r="K110" s="6" t="s">
        <v>5826</v>
      </c>
      <c r="L110" s="6" t="s">
        <v>5827</v>
      </c>
      <c r="M110" s="6" t="s">
        <v>5828</v>
      </c>
      <c r="N110" s="6" t="s">
        <v>5829</v>
      </c>
      <c r="O110" s="6" t="s">
        <v>1462</v>
      </c>
      <c r="P110" s="6" t="s">
        <v>5830</v>
      </c>
      <c r="Q110" s="6" t="s">
        <v>5831</v>
      </c>
      <c r="R110" s="6" t="s">
        <v>5832</v>
      </c>
      <c r="S110" s="6" t="s">
        <v>5833</v>
      </c>
      <c r="T110" s="6" t="s">
        <v>5834</v>
      </c>
      <c r="U110" s="6" t="s">
        <v>5835</v>
      </c>
      <c r="V110" s="6" t="s">
        <v>5836</v>
      </c>
      <c r="W110" s="6" t="s">
        <v>5766</v>
      </c>
      <c r="X110" s="6" t="s">
        <v>1332</v>
      </c>
      <c r="Y110" s="6" t="s">
        <v>5837</v>
      </c>
      <c r="Z110" s="6" t="s">
        <v>5838</v>
      </c>
      <c r="AA110" s="6" t="s">
        <v>5839</v>
      </c>
      <c r="AB110" s="6" t="s">
        <v>5840</v>
      </c>
      <c r="AC110" s="6" t="s">
        <v>5841</v>
      </c>
      <c r="AD110" s="6" t="s">
        <v>5842</v>
      </c>
      <c r="AE110" s="6" t="s">
        <v>5843</v>
      </c>
      <c r="AF110" s="6" t="s">
        <v>5844</v>
      </c>
      <c r="AG110" s="6" t="s">
        <v>1828</v>
      </c>
      <c r="AH110" s="6" t="s">
        <v>5845</v>
      </c>
      <c r="AI110" s="6" t="s">
        <v>1834</v>
      </c>
      <c r="AJ110" s="6" t="s">
        <v>5846</v>
      </c>
      <c r="AK110" s="6" t="s">
        <v>5847</v>
      </c>
      <c r="AL110" s="6" t="s">
        <v>5848</v>
      </c>
      <c r="AM110" s="6" t="s">
        <v>533</v>
      </c>
      <c r="AN110" s="6" t="s">
        <v>5849</v>
      </c>
      <c r="AO110" s="6" t="s">
        <v>5850</v>
      </c>
      <c r="AP110" s="6" t="s">
        <v>5851</v>
      </c>
      <c r="AQ110" s="6" t="s">
        <v>4667</v>
      </c>
      <c r="AR110" s="6" t="s">
        <v>4675</v>
      </c>
      <c r="AS110" s="6" t="s">
        <v>4675</v>
      </c>
      <c r="AT110" s="6" t="s">
        <v>5852</v>
      </c>
      <c r="AU110" s="6" t="s">
        <v>4296</v>
      </c>
      <c r="AV110" s="6" t="s">
        <v>5853</v>
      </c>
      <c r="AW110" s="6" t="s">
        <v>5854</v>
      </c>
      <c r="AX110" s="6" t="s">
        <v>5855</v>
      </c>
      <c r="AY110" s="6" t="s">
        <v>3433</v>
      </c>
      <c r="AZ110" s="6" t="s">
        <v>1741</v>
      </c>
      <c r="BA110" s="6" t="s">
        <v>5856</v>
      </c>
      <c r="BB110" s="6" t="s">
        <v>5857</v>
      </c>
      <c r="BC110" s="6" t="s">
        <v>1738</v>
      </c>
      <c r="BD110" s="6" t="s">
        <v>4886</v>
      </c>
      <c r="BE110" s="6" t="s">
        <v>5858</v>
      </c>
      <c r="BF110" s="6" t="s">
        <v>1736</v>
      </c>
      <c r="BG110" s="6" t="s">
        <v>4873</v>
      </c>
      <c r="BH110" s="6" t="s">
        <v>5859</v>
      </c>
      <c r="BI110" s="6" t="s">
        <v>5860</v>
      </c>
      <c r="BJ110" s="6" t="s">
        <v>5861</v>
      </c>
      <c r="BK110" s="6" t="s">
        <v>5862</v>
      </c>
      <c r="BL110" s="6" t="s">
        <v>5863</v>
      </c>
      <c r="BM110" s="6" t="s">
        <v>5864</v>
      </c>
      <c r="BN110" s="6" t="s">
        <v>1838</v>
      </c>
      <c r="BO110" s="6" t="s">
        <v>1821</v>
      </c>
      <c r="BP110" s="6" t="s">
        <v>5865</v>
      </c>
      <c r="BQ110" s="6" t="s">
        <v>5866</v>
      </c>
      <c r="BR110" s="6" t="s">
        <v>1745</v>
      </c>
      <c r="BS110" s="6" t="s">
        <v>5867</v>
      </c>
      <c r="BT110" s="6" t="s">
        <v>5868</v>
      </c>
      <c r="BU110" s="6" t="s">
        <v>5869</v>
      </c>
      <c r="BV110" s="6" t="s">
        <v>5870</v>
      </c>
      <c r="BW110" s="6" t="s">
        <v>5871</v>
      </c>
      <c r="BX110" s="6" t="s">
        <v>5872</v>
      </c>
      <c r="BY110" s="6" t="s">
        <v>5873</v>
      </c>
      <c r="BZ110" s="6" t="s">
        <v>5874</v>
      </c>
      <c r="CA110" s="6" t="s">
        <v>1375</v>
      </c>
      <c r="CB110" s="6" t="s">
        <v>1778</v>
      </c>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row>
    <row r="111" spans="1:110" ht="12.75" hidden="1">
      <c r="A111" s="6" t="s">
        <v>1246</v>
      </c>
      <c r="B111" s="6" t="s">
        <v>5820</v>
      </c>
      <c r="C111" s="6" t="s">
        <v>997</v>
      </c>
      <c r="D111" s="6" t="s">
        <v>899</v>
      </c>
      <c r="E111" s="6" t="s">
        <v>1000</v>
      </c>
      <c r="F111" s="6" t="s">
        <v>889</v>
      </c>
      <c r="G111" s="6" t="s">
        <v>999</v>
      </c>
      <c r="H111" s="6" t="s">
        <v>1694</v>
      </c>
      <c r="I111" s="6" t="s">
        <v>1800</v>
      </c>
      <c r="J111" s="6" t="s">
        <v>1005</v>
      </c>
      <c r="K111" s="6" t="s">
        <v>1691</v>
      </c>
      <c r="L111" s="6" t="s">
        <v>889</v>
      </c>
      <c r="M111" s="6" t="s">
        <v>891</v>
      </c>
      <c r="N111" s="6" t="s">
        <v>891</v>
      </c>
      <c r="O111" s="6" t="s">
        <v>890</v>
      </c>
      <c r="P111" s="6" t="s">
        <v>900</v>
      </c>
      <c r="Q111" s="6" t="s">
        <v>1698</v>
      </c>
      <c r="R111" s="6" t="s">
        <v>1698</v>
      </c>
      <c r="S111" s="6" t="s">
        <v>1794</v>
      </c>
      <c r="T111" s="6" t="s">
        <v>1797</v>
      </c>
      <c r="U111" s="6" t="s">
        <v>1212</v>
      </c>
      <c r="V111" s="6" t="s">
        <v>1696</v>
      </c>
      <c r="W111" s="6" t="s">
        <v>1799</v>
      </c>
      <c r="X111" s="6" t="s">
        <v>1696</v>
      </c>
      <c r="Y111" s="6" t="s">
        <v>1796</v>
      </c>
      <c r="Z111" s="6" t="s">
        <v>2465</v>
      </c>
      <c r="AA111" s="6" t="s">
        <v>1213</v>
      </c>
      <c r="AB111" s="6" t="s">
        <v>856</v>
      </c>
      <c r="AC111" s="6" t="s">
        <v>1193</v>
      </c>
      <c r="AD111" s="6" t="s">
        <v>861</v>
      </c>
      <c r="AE111" s="6" t="s">
        <v>1952</v>
      </c>
      <c r="AF111" s="6" t="s">
        <v>1201</v>
      </c>
      <c r="AG111" s="6" t="s">
        <v>902</v>
      </c>
      <c r="AH111" s="6" t="s">
        <v>1193</v>
      </c>
      <c r="AI111" s="6" t="s">
        <v>2465</v>
      </c>
      <c r="AJ111" s="6" t="s">
        <v>2723</v>
      </c>
      <c r="AK111" s="6" t="s">
        <v>1956</v>
      </c>
      <c r="AL111" s="6" t="s">
        <v>1213</v>
      </c>
      <c r="AM111" s="6" t="s">
        <v>2723</v>
      </c>
      <c r="AN111" s="6" t="s">
        <v>1192</v>
      </c>
      <c r="AO111" s="6" t="s">
        <v>888</v>
      </c>
      <c r="AP111" s="6" t="s">
        <v>1794</v>
      </c>
      <c r="AQ111" s="6" t="s">
        <v>1960</v>
      </c>
      <c r="AR111" s="6" t="s">
        <v>1201</v>
      </c>
      <c r="AS111" s="6" t="s">
        <v>2723</v>
      </c>
      <c r="AT111" s="6" t="s">
        <v>855</v>
      </c>
      <c r="AU111" s="6" t="s">
        <v>904</v>
      </c>
      <c r="AV111" s="6" t="s">
        <v>860</v>
      </c>
      <c r="AW111" s="6" t="s">
        <v>1192</v>
      </c>
      <c r="AX111" s="6" t="s">
        <v>860</v>
      </c>
      <c r="AY111" s="6" t="s">
        <v>1952</v>
      </c>
      <c r="AZ111" s="6" t="s">
        <v>903</v>
      </c>
      <c r="BA111" s="6" t="s">
        <v>854</v>
      </c>
      <c r="BB111" s="6" t="s">
        <v>1955</v>
      </c>
      <c r="BC111" s="6" t="s">
        <v>907</v>
      </c>
      <c r="BD111" s="6" t="s">
        <v>2463</v>
      </c>
      <c r="BE111" s="6" t="s">
        <v>854</v>
      </c>
      <c r="BF111" s="6" t="s">
        <v>854</v>
      </c>
      <c r="BG111" s="6" t="s">
        <v>1200</v>
      </c>
      <c r="BH111" s="6" t="s">
        <v>1953</v>
      </c>
      <c r="BI111" s="6" t="s">
        <v>3371</v>
      </c>
      <c r="BJ111" s="6" t="s">
        <v>3371</v>
      </c>
      <c r="BK111" s="6" t="s">
        <v>855</v>
      </c>
      <c r="BL111" s="6" t="s">
        <v>1201</v>
      </c>
      <c r="BM111" s="6" t="s">
        <v>1797</v>
      </c>
      <c r="BN111" s="6" t="s">
        <v>1798</v>
      </c>
      <c r="BO111" s="6" t="s">
        <v>3371</v>
      </c>
      <c r="BP111" s="6" t="s">
        <v>856</v>
      </c>
      <c r="BQ111" s="6" t="s">
        <v>860</v>
      </c>
      <c r="BR111" s="6" t="s">
        <v>857</v>
      </c>
      <c r="BS111" s="6" t="s">
        <v>856</v>
      </c>
      <c r="BT111" s="6" t="s">
        <v>1798</v>
      </c>
      <c r="BU111" s="6" t="s">
        <v>1798</v>
      </c>
      <c r="BV111" s="6" t="s">
        <v>1957</v>
      </c>
      <c r="BW111" s="6" t="s">
        <v>1798</v>
      </c>
      <c r="BX111" s="6" t="s">
        <v>1212</v>
      </c>
      <c r="BY111" s="6" t="s">
        <v>3371</v>
      </c>
      <c r="BZ111" s="6" t="s">
        <v>848</v>
      </c>
      <c r="CA111" s="6" t="s">
        <v>2463</v>
      </c>
      <c r="CB111" s="6" t="s">
        <v>908</v>
      </c>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row>
    <row r="112" spans="1:110" ht="12.75" hidden="1">
      <c r="A112" s="6" t="s">
        <v>1246</v>
      </c>
      <c r="B112" s="6" t="s">
        <v>5821</v>
      </c>
      <c r="C112" s="6" t="s">
        <v>1321</v>
      </c>
      <c r="D112" s="6" t="s">
        <v>1322</v>
      </c>
      <c r="E112" s="6" t="s">
        <v>1323</v>
      </c>
      <c r="F112" s="6" t="s">
        <v>1324</v>
      </c>
      <c r="G112" s="6" t="s">
        <v>1325</v>
      </c>
      <c r="H112" s="6" t="s">
        <v>1326</v>
      </c>
      <c r="I112" s="6" t="s">
        <v>1251</v>
      </c>
      <c r="J112" s="6" t="s">
        <v>1327</v>
      </c>
      <c r="K112" s="6" t="s">
        <v>1328</v>
      </c>
      <c r="L112" s="6" t="s">
        <v>1329</v>
      </c>
      <c r="M112" s="6" t="s">
        <v>1330</v>
      </c>
      <c r="N112" s="6" t="s">
        <v>1331</v>
      </c>
      <c r="O112" s="6" t="s">
        <v>1332</v>
      </c>
      <c r="P112" s="6" t="s">
        <v>1333</v>
      </c>
      <c r="Q112" s="6" t="s">
        <v>1334</v>
      </c>
      <c r="R112" s="6" t="s">
        <v>1335</v>
      </c>
      <c r="S112" s="6" t="s">
        <v>1336</v>
      </c>
      <c r="T112" s="6" t="s">
        <v>1334</v>
      </c>
      <c r="U112" s="6" t="s">
        <v>1337</v>
      </c>
      <c r="V112" s="6" t="s">
        <v>1338</v>
      </c>
      <c r="W112" s="6" t="s">
        <v>1339</v>
      </c>
      <c r="X112" s="6" t="s">
        <v>1340</v>
      </c>
      <c r="Y112" s="6" t="s">
        <v>1341</v>
      </c>
      <c r="Z112" s="6" t="s">
        <v>1342</v>
      </c>
      <c r="AA112" s="6" t="s">
        <v>1343</v>
      </c>
      <c r="AB112" s="6" t="s">
        <v>1344</v>
      </c>
      <c r="AC112" s="6" t="s">
        <v>1345</v>
      </c>
      <c r="AD112" s="6" t="s">
        <v>1346</v>
      </c>
      <c r="AE112" s="6" t="s">
        <v>1347</v>
      </c>
      <c r="AF112" s="6" t="s">
        <v>1348</v>
      </c>
      <c r="AG112" s="6" t="s">
        <v>1349</v>
      </c>
      <c r="AH112" s="6" t="s">
        <v>478</v>
      </c>
      <c r="AI112" s="6" t="s">
        <v>1350</v>
      </c>
      <c r="AJ112" s="6" t="s">
        <v>1351</v>
      </c>
      <c r="AK112" s="6" t="s">
        <v>1352</v>
      </c>
      <c r="AL112" s="6" t="s">
        <v>1353</v>
      </c>
      <c r="AM112" s="6" t="s">
        <v>1280</v>
      </c>
      <c r="AN112" s="6" t="s">
        <v>1354</v>
      </c>
      <c r="AO112" s="6" t="s">
        <v>1355</v>
      </c>
      <c r="AP112" s="6" t="s">
        <v>1356</v>
      </c>
      <c r="AQ112" s="6" t="s">
        <v>1357</v>
      </c>
      <c r="AR112" s="6" t="s">
        <v>1358</v>
      </c>
      <c r="AS112" s="6" t="s">
        <v>1359</v>
      </c>
      <c r="AT112" s="6" t="s">
        <v>1360</v>
      </c>
      <c r="AU112" s="6" t="s">
        <v>1361</v>
      </c>
      <c r="AV112" s="6" t="s">
        <v>541</v>
      </c>
      <c r="AW112" s="6" t="s">
        <v>1362</v>
      </c>
      <c r="AX112" s="6" t="s">
        <v>1363</v>
      </c>
      <c r="AY112" s="6" t="s">
        <v>1364</v>
      </c>
      <c r="AZ112" s="6" t="s">
        <v>1364</v>
      </c>
      <c r="BA112" s="6" t="s">
        <v>1365</v>
      </c>
      <c r="BB112" s="6" t="s">
        <v>1366</v>
      </c>
      <c r="BC112" s="6" t="s">
        <v>1367</v>
      </c>
      <c r="BD112" s="6" t="s">
        <v>1368</v>
      </c>
      <c r="BE112" s="6" t="s">
        <v>1369</v>
      </c>
      <c r="BF112" s="6" t="s">
        <v>1370</v>
      </c>
      <c r="BG112" s="6" t="s">
        <v>1371</v>
      </c>
      <c r="BH112" s="6" t="s">
        <v>1372</v>
      </c>
      <c r="BI112" s="6" t="s">
        <v>1373</v>
      </c>
      <c r="BJ112" s="6" t="s">
        <v>1351</v>
      </c>
      <c r="BK112" s="6" t="s">
        <v>1374</v>
      </c>
      <c r="BL112" s="6" t="s">
        <v>1375</v>
      </c>
      <c r="BM112" s="6" t="s">
        <v>1376</v>
      </c>
      <c r="BN112" s="6" t="s">
        <v>480</v>
      </c>
      <c r="BO112" s="6" t="s">
        <v>1377</v>
      </c>
      <c r="BP112" s="6" t="s">
        <v>1378</v>
      </c>
      <c r="BQ112" s="6" t="s">
        <v>1379</v>
      </c>
      <c r="BR112" s="6" t="s">
        <v>1380</v>
      </c>
      <c r="BS112" s="6" t="s">
        <v>1381</v>
      </c>
      <c r="BT112" s="6" t="s">
        <v>1382</v>
      </c>
      <c r="BU112" s="6" t="s">
        <v>1383</v>
      </c>
      <c r="BV112" s="6" t="s">
        <v>1384</v>
      </c>
      <c r="BW112" s="6" t="s">
        <v>1385</v>
      </c>
      <c r="BX112" s="6" t="s">
        <v>1386</v>
      </c>
      <c r="BY112" s="6" t="s">
        <v>1387</v>
      </c>
      <c r="BZ112" s="6" t="s">
        <v>1388</v>
      </c>
      <c r="CA112" s="6" t="s">
        <v>1389</v>
      </c>
      <c r="CB112" s="6" t="s">
        <v>1390</v>
      </c>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row>
    <row r="113" spans="1:110" ht="12.75" hidden="1">
      <c r="A113" s="6" t="s">
        <v>1988</v>
      </c>
      <c r="B113" s="6" t="s">
        <v>5712</v>
      </c>
      <c r="C113" s="6" t="s">
        <v>2354</v>
      </c>
      <c r="D113" s="6" t="s">
        <v>650</v>
      </c>
      <c r="E113" s="6" t="s">
        <v>3918</v>
      </c>
      <c r="F113" s="6" t="s">
        <v>3924</v>
      </c>
      <c r="G113" s="6" t="s">
        <v>3344</v>
      </c>
      <c r="H113" s="6" t="s">
        <v>3343</v>
      </c>
      <c r="I113" s="6" t="s">
        <v>3538</v>
      </c>
      <c r="J113" s="6" t="s">
        <v>1636</v>
      </c>
      <c r="K113" s="6" t="s">
        <v>2359</v>
      </c>
      <c r="L113" s="6" t="s">
        <v>2339</v>
      </c>
      <c r="M113" s="6" t="s">
        <v>3052</v>
      </c>
      <c r="N113" s="6" t="s">
        <v>1629</v>
      </c>
      <c r="O113" s="6" t="s">
        <v>2859</v>
      </c>
      <c r="P113" s="6" t="s">
        <v>3972</v>
      </c>
      <c r="Q113" s="6" t="s">
        <v>1625</v>
      </c>
      <c r="R113" s="6" t="s">
        <v>2340</v>
      </c>
      <c r="S113" s="6" t="s">
        <v>3993</v>
      </c>
      <c r="T113" s="6" t="s">
        <v>2340</v>
      </c>
      <c r="U113" s="6" t="s">
        <v>3975</v>
      </c>
      <c r="V113" s="6" t="s">
        <v>2843</v>
      </c>
      <c r="W113" s="6" t="s">
        <v>3994</v>
      </c>
      <c r="X113" s="6" t="s">
        <v>820</v>
      </c>
      <c r="Y113" s="6" t="s">
        <v>2870</v>
      </c>
      <c r="Z113" s="6" t="s">
        <v>1634</v>
      </c>
      <c r="AA113" s="6" t="s">
        <v>3610</v>
      </c>
      <c r="AB113" s="6" t="s">
        <v>2840</v>
      </c>
      <c r="AC113" s="6" t="s">
        <v>2309</v>
      </c>
      <c r="AD113" s="6" t="s">
        <v>3521</v>
      </c>
      <c r="AE113" s="6" t="s">
        <v>818</v>
      </c>
      <c r="AF113" s="6" t="s">
        <v>817</v>
      </c>
      <c r="AG113" s="6" t="s">
        <v>3531</v>
      </c>
      <c r="AH113" s="6" t="s">
        <v>3929</v>
      </c>
      <c r="AI113" s="6" t="s">
        <v>2397</v>
      </c>
      <c r="AJ113" s="6" t="s">
        <v>3521</v>
      </c>
      <c r="AK113" s="6" t="s">
        <v>2834</v>
      </c>
      <c r="AL113" s="6" t="s">
        <v>3611</v>
      </c>
      <c r="AM113" s="6" t="s">
        <v>753</v>
      </c>
      <c r="AN113" s="6" t="s">
        <v>3014</v>
      </c>
      <c r="AO113" s="6" t="s">
        <v>5875</v>
      </c>
      <c r="AP113" s="6" t="s">
        <v>3161</v>
      </c>
      <c r="AQ113" s="6" t="s">
        <v>815</v>
      </c>
      <c r="AR113" s="6" t="s">
        <v>3598</v>
      </c>
      <c r="AS113" s="6" t="s">
        <v>5304</v>
      </c>
      <c r="AT113" s="6" t="s">
        <v>3050</v>
      </c>
      <c r="AU113" s="6" t="s">
        <v>2841</v>
      </c>
      <c r="AV113" s="6" t="s">
        <v>3518</v>
      </c>
      <c r="AW113" s="6" t="s">
        <v>3062</v>
      </c>
      <c r="AX113" s="6" t="s">
        <v>4802</v>
      </c>
      <c r="AY113" s="6" t="s">
        <v>2306</v>
      </c>
      <c r="AZ113" s="6" t="s">
        <v>5876</v>
      </c>
      <c r="BA113" s="6" t="s">
        <v>593</v>
      </c>
      <c r="BB113" s="6" t="s">
        <v>3342</v>
      </c>
      <c r="BC113" s="6" t="s">
        <v>2334</v>
      </c>
      <c r="BD113" s="6" t="s">
        <v>3924</v>
      </c>
      <c r="BE113" s="6" t="s">
        <v>3537</v>
      </c>
      <c r="BF113" s="6" t="s">
        <v>3487</v>
      </c>
      <c r="BG113" s="6" t="s">
        <v>588</v>
      </c>
      <c r="BH113" s="6" t="s">
        <v>4359</v>
      </c>
      <c r="BI113" s="6" t="s">
        <v>2356</v>
      </c>
      <c r="BJ113" s="6" t="s">
        <v>3988</v>
      </c>
      <c r="BK113" s="6" t="s">
        <v>757</v>
      </c>
      <c r="BL113" s="6" t="s">
        <v>644</v>
      </c>
      <c r="BM113" s="6" t="s">
        <v>3958</v>
      </c>
      <c r="BN113" s="6" t="s">
        <v>2336</v>
      </c>
      <c r="BO113" s="6" t="s">
        <v>3352</v>
      </c>
      <c r="BP113" s="6" t="s">
        <v>656</v>
      </c>
      <c r="BQ113" s="6" t="s">
        <v>4799</v>
      </c>
      <c r="BR113" s="6" t="s">
        <v>3914</v>
      </c>
      <c r="BS113" s="6" t="s">
        <v>2360</v>
      </c>
      <c r="BT113" s="6" t="s">
        <v>3515</v>
      </c>
      <c r="BU113" s="6" t="s">
        <v>3914</v>
      </c>
      <c r="BV113" s="6" t="s">
        <v>5293</v>
      </c>
      <c r="BW113" s="6" t="s">
        <v>3348</v>
      </c>
      <c r="BX113" s="6" t="s">
        <v>3350</v>
      </c>
      <c r="BY113" s="6" t="s">
        <v>3919</v>
      </c>
      <c r="BZ113" s="6" t="s">
        <v>2341</v>
      </c>
      <c r="CA113" s="6" t="s">
        <v>3345</v>
      </c>
      <c r="CB113" s="6" t="s">
        <v>3964</v>
      </c>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row>
    <row r="114" spans="1:110" ht="12.75" hidden="1">
      <c r="A114" s="6" t="s">
        <v>1988</v>
      </c>
      <c r="B114" s="6" t="s">
        <v>5713</v>
      </c>
      <c r="C114" s="6" t="s">
        <v>4758</v>
      </c>
      <c r="D114" s="6" t="s">
        <v>5530</v>
      </c>
      <c r="E114" s="6" t="s">
        <v>3765</v>
      </c>
      <c r="F114" s="6" t="s">
        <v>798</v>
      </c>
      <c r="G114" s="6" t="s">
        <v>730</v>
      </c>
      <c r="H114" s="6" t="s">
        <v>5877</v>
      </c>
      <c r="I114" s="6" t="s">
        <v>5878</v>
      </c>
      <c r="J114" s="6" t="s">
        <v>4855</v>
      </c>
      <c r="K114" s="6" t="s">
        <v>5879</v>
      </c>
      <c r="L114" s="6" t="s">
        <v>4843</v>
      </c>
      <c r="M114" s="6" t="s">
        <v>4758</v>
      </c>
      <c r="N114" s="6" t="s">
        <v>4394</v>
      </c>
      <c r="O114" s="6" t="s">
        <v>4845</v>
      </c>
      <c r="P114" s="6" t="s">
        <v>5877</v>
      </c>
      <c r="Q114" s="6" t="s">
        <v>5698</v>
      </c>
      <c r="R114" s="6" t="s">
        <v>5333</v>
      </c>
      <c r="S114" s="6" t="s">
        <v>5333</v>
      </c>
      <c r="T114" s="6" t="s">
        <v>5880</v>
      </c>
      <c r="U114" s="6" t="s">
        <v>5879</v>
      </c>
      <c r="V114" s="6" t="s">
        <v>5881</v>
      </c>
      <c r="W114" s="6" t="s">
        <v>5877</v>
      </c>
      <c r="X114" s="6" t="s">
        <v>5881</v>
      </c>
      <c r="Y114" s="6" t="s">
        <v>4853</v>
      </c>
      <c r="Z114" s="6" t="s">
        <v>5882</v>
      </c>
      <c r="AA114" s="6" t="s">
        <v>734</v>
      </c>
      <c r="AB114" s="6" t="s">
        <v>4392</v>
      </c>
      <c r="AC114" s="6" t="s">
        <v>2950</v>
      </c>
      <c r="AD114" s="6" t="s">
        <v>5632</v>
      </c>
      <c r="AE114" s="6" t="s">
        <v>4488</v>
      </c>
      <c r="AF114" s="6" t="s">
        <v>2386</v>
      </c>
      <c r="AG114" s="6" t="s">
        <v>2976</v>
      </c>
      <c r="AH114" s="6" t="s">
        <v>5537</v>
      </c>
      <c r="AI114" s="6" t="s">
        <v>3861</v>
      </c>
      <c r="AJ114" s="6" t="s">
        <v>4386</v>
      </c>
      <c r="AK114" s="6" t="s">
        <v>741</v>
      </c>
      <c r="AL114" s="6" t="s">
        <v>4764</v>
      </c>
      <c r="AM114" s="6" t="s">
        <v>5883</v>
      </c>
      <c r="AN114" s="6" t="s">
        <v>4380</v>
      </c>
      <c r="AO114" s="6" t="s">
        <v>5884</v>
      </c>
      <c r="AP114" s="6" t="s">
        <v>5885</v>
      </c>
      <c r="AQ114" s="6" t="s">
        <v>3776</v>
      </c>
      <c r="AR114" s="6" t="s">
        <v>5340</v>
      </c>
      <c r="AS114" s="6" t="s">
        <v>5886</v>
      </c>
      <c r="AT114" s="6" t="s">
        <v>1544</v>
      </c>
      <c r="AU114" s="6" t="s">
        <v>5887</v>
      </c>
      <c r="AV114" s="6" t="s">
        <v>4383</v>
      </c>
      <c r="AW114" s="6" t="s">
        <v>5888</v>
      </c>
      <c r="AX114" s="6" t="s">
        <v>5889</v>
      </c>
      <c r="AY114" s="6" t="s">
        <v>5890</v>
      </c>
      <c r="AZ114" s="6" t="s">
        <v>4860</v>
      </c>
      <c r="BA114" s="6" t="s">
        <v>4488</v>
      </c>
      <c r="BB114" s="6" t="s">
        <v>5891</v>
      </c>
      <c r="BC114" s="6" t="s">
        <v>5540</v>
      </c>
      <c r="BD114" s="6" t="s">
        <v>1470</v>
      </c>
      <c r="BE114" s="6" t="s">
        <v>5892</v>
      </c>
      <c r="BF114" s="6" t="s">
        <v>5879</v>
      </c>
      <c r="BG114" s="6" t="s">
        <v>5527</v>
      </c>
      <c r="BH114" s="6" t="s">
        <v>3033</v>
      </c>
      <c r="BI114" s="6" t="s">
        <v>801</v>
      </c>
      <c r="BJ114" s="6" t="s">
        <v>4392</v>
      </c>
      <c r="BK114" s="6" t="s">
        <v>2956</v>
      </c>
      <c r="BL114" s="6" t="s">
        <v>1473</v>
      </c>
      <c r="BM114" s="6" t="s">
        <v>4767</v>
      </c>
      <c r="BN114" s="6" t="s">
        <v>4050</v>
      </c>
      <c r="BO114" s="6" t="s">
        <v>3730</v>
      </c>
      <c r="BP114" s="6" t="s">
        <v>1479</v>
      </c>
      <c r="BQ114" s="6" t="s">
        <v>3767</v>
      </c>
      <c r="BR114" s="6" t="s">
        <v>5893</v>
      </c>
      <c r="BS114" s="6" t="s">
        <v>5630</v>
      </c>
      <c r="BT114" s="6" t="s">
        <v>5894</v>
      </c>
      <c r="BU114" s="6" t="s">
        <v>5884</v>
      </c>
      <c r="BV114" s="6" t="s">
        <v>5895</v>
      </c>
      <c r="BW114" s="6" t="s">
        <v>5896</v>
      </c>
      <c r="BX114" s="6" t="s">
        <v>4049</v>
      </c>
      <c r="BY114" s="6" t="s">
        <v>5621</v>
      </c>
      <c r="BZ114" s="6" t="s">
        <v>1479</v>
      </c>
      <c r="CA114" s="6" t="s">
        <v>5897</v>
      </c>
      <c r="CB114" s="6" t="s">
        <v>5894</v>
      </c>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row>
    <row r="115" spans="1:110" ht="12.75" hidden="1">
      <c r="A115" s="6" t="s">
        <v>1988</v>
      </c>
      <c r="B115" s="6" t="s">
        <v>5735</v>
      </c>
      <c r="C115" s="6" t="s">
        <v>5501</v>
      </c>
      <c r="D115" s="6" t="s">
        <v>5692</v>
      </c>
      <c r="E115" s="6" t="s">
        <v>3909</v>
      </c>
      <c r="F115" s="6" t="s">
        <v>5898</v>
      </c>
      <c r="G115" s="6" t="s">
        <v>5899</v>
      </c>
      <c r="H115" s="6" t="s">
        <v>5900</v>
      </c>
      <c r="I115" s="6" t="s">
        <v>3886</v>
      </c>
      <c r="J115" s="6" t="s">
        <v>5901</v>
      </c>
      <c r="K115" s="6" t="s">
        <v>5902</v>
      </c>
      <c r="L115" s="6" t="s">
        <v>3705</v>
      </c>
      <c r="M115" s="6" t="s">
        <v>5149</v>
      </c>
      <c r="N115" s="6" t="s">
        <v>5903</v>
      </c>
      <c r="O115" s="6" t="s">
        <v>5904</v>
      </c>
      <c r="P115" s="6" t="s">
        <v>5206</v>
      </c>
      <c r="Q115" s="6" t="s">
        <v>5905</v>
      </c>
      <c r="R115" s="6" t="s">
        <v>1500</v>
      </c>
      <c r="S115" s="6" t="s">
        <v>1526</v>
      </c>
      <c r="T115" s="6" t="s">
        <v>5906</v>
      </c>
      <c r="U115" s="6" t="s">
        <v>1510</v>
      </c>
      <c r="V115" s="6" t="s">
        <v>5654</v>
      </c>
      <c r="W115" s="6" t="s">
        <v>1499</v>
      </c>
      <c r="X115" s="6" t="s">
        <v>3704</v>
      </c>
      <c r="Y115" s="6" t="s">
        <v>5906</v>
      </c>
      <c r="Z115" s="6" t="s">
        <v>5907</v>
      </c>
      <c r="AA115" s="6" t="s">
        <v>5274</v>
      </c>
      <c r="AB115" s="6" t="s">
        <v>3692</v>
      </c>
      <c r="AC115" s="6" t="s">
        <v>5275</v>
      </c>
      <c r="AD115" s="6" t="s">
        <v>5490</v>
      </c>
      <c r="AE115" s="6" t="s">
        <v>5274</v>
      </c>
      <c r="AF115" s="6" t="s">
        <v>5908</v>
      </c>
      <c r="AG115" s="6" t="s">
        <v>5909</v>
      </c>
      <c r="AH115" s="6" t="s">
        <v>1527</v>
      </c>
      <c r="AI115" s="6" t="s">
        <v>5910</v>
      </c>
      <c r="AJ115" s="6" t="s">
        <v>5911</v>
      </c>
      <c r="AK115" s="6" t="s">
        <v>5912</v>
      </c>
      <c r="AL115" s="6" t="s">
        <v>5913</v>
      </c>
      <c r="AM115" s="6" t="s">
        <v>5156</v>
      </c>
      <c r="AN115" s="6" t="s">
        <v>3675</v>
      </c>
      <c r="AO115" s="6" t="s">
        <v>5914</v>
      </c>
      <c r="AP115" s="6" t="s">
        <v>5915</v>
      </c>
      <c r="AQ115" s="6" t="s">
        <v>5916</v>
      </c>
      <c r="AR115" s="6" t="s">
        <v>5917</v>
      </c>
      <c r="AS115" s="6" t="s">
        <v>5918</v>
      </c>
      <c r="AT115" s="6" t="s">
        <v>2920</v>
      </c>
      <c r="AU115" s="6" t="s">
        <v>5919</v>
      </c>
      <c r="AV115" s="6" t="s">
        <v>5920</v>
      </c>
      <c r="AW115" s="6" t="s">
        <v>5921</v>
      </c>
      <c r="AX115" s="6" t="s">
        <v>5922</v>
      </c>
      <c r="AY115" s="6" t="s">
        <v>1525</v>
      </c>
      <c r="AZ115" s="6" t="s">
        <v>5923</v>
      </c>
      <c r="BA115" s="6" t="s">
        <v>5924</v>
      </c>
      <c r="BB115" s="6" t="s">
        <v>5752</v>
      </c>
      <c r="BC115" s="6" t="s">
        <v>3703</v>
      </c>
      <c r="BD115" s="6" t="s">
        <v>5904</v>
      </c>
      <c r="BE115" s="6" t="s">
        <v>5925</v>
      </c>
      <c r="BF115" s="6" t="s">
        <v>5926</v>
      </c>
      <c r="BG115" s="6" t="s">
        <v>5899</v>
      </c>
      <c r="BH115" s="6" t="s">
        <v>5925</v>
      </c>
      <c r="BI115" s="6" t="s">
        <v>5927</v>
      </c>
      <c r="BJ115" s="6" t="s">
        <v>5690</v>
      </c>
      <c r="BK115" s="6" t="s">
        <v>1511</v>
      </c>
      <c r="BL115" s="6" t="s">
        <v>3698</v>
      </c>
      <c r="BM115" s="6" t="s">
        <v>2281</v>
      </c>
      <c r="BN115" s="6" t="s">
        <v>2377</v>
      </c>
      <c r="BO115" s="6" t="s">
        <v>5928</v>
      </c>
      <c r="BP115" s="6" t="s">
        <v>5490</v>
      </c>
      <c r="BQ115" s="6" t="s">
        <v>2285</v>
      </c>
      <c r="BR115" s="6" t="s">
        <v>5929</v>
      </c>
      <c r="BS115" s="6" t="s">
        <v>5930</v>
      </c>
      <c r="BT115" s="6" t="s">
        <v>5931</v>
      </c>
      <c r="BU115" s="6" t="s">
        <v>2282</v>
      </c>
      <c r="BV115" s="6" t="s">
        <v>5932</v>
      </c>
      <c r="BW115" s="6" t="s">
        <v>5933</v>
      </c>
      <c r="BX115" s="6" t="s">
        <v>2239</v>
      </c>
      <c r="BY115" s="6" t="s">
        <v>5934</v>
      </c>
      <c r="BZ115" s="6" t="s">
        <v>5909</v>
      </c>
      <c r="CA115" s="6" t="s">
        <v>5935</v>
      </c>
      <c r="CB115" s="6" t="s">
        <v>5936</v>
      </c>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row>
    <row r="116" spans="1:110" ht="12.75" hidden="1">
      <c r="A116" s="6" t="s">
        <v>1988</v>
      </c>
      <c r="B116" s="6" t="s">
        <v>5763</v>
      </c>
      <c r="C116" s="6" t="s">
        <v>5937</v>
      </c>
      <c r="D116" s="6" t="s">
        <v>5938</v>
      </c>
      <c r="E116" s="6" t="s">
        <v>2499</v>
      </c>
      <c r="F116" s="6" t="s">
        <v>5939</v>
      </c>
      <c r="G116" s="6" t="s">
        <v>5940</v>
      </c>
      <c r="H116" s="6" t="s">
        <v>5941</v>
      </c>
      <c r="I116" s="6" t="s">
        <v>5942</v>
      </c>
      <c r="J116" s="6" t="s">
        <v>5943</v>
      </c>
      <c r="K116" s="6" t="s">
        <v>5944</v>
      </c>
      <c r="L116" s="6" t="s">
        <v>5945</v>
      </c>
      <c r="M116" s="6" t="s">
        <v>5946</v>
      </c>
      <c r="N116" s="6" t="s">
        <v>5947</v>
      </c>
      <c r="O116" s="6" t="s">
        <v>5948</v>
      </c>
      <c r="P116" s="6" t="s">
        <v>5949</v>
      </c>
      <c r="Q116" s="6" t="s">
        <v>2185</v>
      </c>
      <c r="R116" s="6" t="s">
        <v>5950</v>
      </c>
      <c r="S116" s="6" t="s">
        <v>5951</v>
      </c>
      <c r="T116" s="6" t="s">
        <v>5952</v>
      </c>
      <c r="U116" s="6" t="s">
        <v>5953</v>
      </c>
      <c r="V116" s="6" t="s">
        <v>5954</v>
      </c>
      <c r="W116" s="6" t="s">
        <v>5955</v>
      </c>
      <c r="X116" s="6" t="s">
        <v>5956</v>
      </c>
      <c r="Y116" s="6" t="s">
        <v>5957</v>
      </c>
      <c r="Z116" s="6" t="s">
        <v>5958</v>
      </c>
      <c r="AA116" s="6" t="s">
        <v>5959</v>
      </c>
      <c r="AB116" s="6" t="s">
        <v>5960</v>
      </c>
      <c r="AC116" s="6" t="s">
        <v>5961</v>
      </c>
      <c r="AD116" s="6" t="s">
        <v>1140</v>
      </c>
      <c r="AE116" s="6" t="s">
        <v>5962</v>
      </c>
      <c r="AF116" s="6" t="s">
        <v>5963</v>
      </c>
      <c r="AG116" s="6" t="s">
        <v>5964</v>
      </c>
      <c r="AH116" s="6" t="s">
        <v>5965</v>
      </c>
      <c r="AI116" s="6" t="s">
        <v>5966</v>
      </c>
      <c r="AJ116" s="6" t="s">
        <v>5967</v>
      </c>
      <c r="AK116" s="6" t="s">
        <v>5968</v>
      </c>
      <c r="AL116" s="6" t="s">
        <v>5969</v>
      </c>
      <c r="AM116" s="6" t="s">
        <v>1179</v>
      </c>
      <c r="AN116" s="6" t="s">
        <v>5970</v>
      </c>
      <c r="AO116" s="6" t="s">
        <v>5971</v>
      </c>
      <c r="AP116" s="6" t="s">
        <v>5972</v>
      </c>
      <c r="AQ116" s="6" t="s">
        <v>1166</v>
      </c>
      <c r="AR116" s="6" t="s">
        <v>5973</v>
      </c>
      <c r="AS116" s="6" t="s">
        <v>1185</v>
      </c>
      <c r="AT116" s="6" t="s">
        <v>5974</v>
      </c>
      <c r="AU116" s="6" t="s">
        <v>5975</v>
      </c>
      <c r="AV116" s="6" t="s">
        <v>5976</v>
      </c>
      <c r="AW116" s="6" t="s">
        <v>5977</v>
      </c>
      <c r="AX116" s="6" t="s">
        <v>5978</v>
      </c>
      <c r="AY116" s="6" t="s">
        <v>5979</v>
      </c>
      <c r="AZ116" s="6" t="s">
        <v>5980</v>
      </c>
      <c r="BA116" s="6" t="s">
        <v>5981</v>
      </c>
      <c r="BB116" s="6" t="s">
        <v>5982</v>
      </c>
      <c r="BC116" s="6" t="s">
        <v>5983</v>
      </c>
      <c r="BD116" s="6" t="s">
        <v>5984</v>
      </c>
      <c r="BE116" s="6" t="s">
        <v>5985</v>
      </c>
      <c r="BF116" s="6" t="s">
        <v>5986</v>
      </c>
      <c r="BG116" s="6" t="s">
        <v>5987</v>
      </c>
      <c r="BH116" s="6" t="s">
        <v>5988</v>
      </c>
      <c r="BI116" s="6" t="s">
        <v>5989</v>
      </c>
      <c r="BJ116" s="6" t="s">
        <v>5990</v>
      </c>
      <c r="BK116" s="6" t="s">
        <v>5991</v>
      </c>
      <c r="BL116" s="6" t="s">
        <v>5992</v>
      </c>
      <c r="BM116" s="6" t="s">
        <v>5993</v>
      </c>
      <c r="BN116" s="6" t="s">
        <v>5994</v>
      </c>
      <c r="BO116" s="6" t="s">
        <v>5995</v>
      </c>
      <c r="BP116" s="6" t="s">
        <v>5996</v>
      </c>
      <c r="BQ116" s="6" t="s">
        <v>1143</v>
      </c>
      <c r="BR116" s="6" t="s">
        <v>5997</v>
      </c>
      <c r="BS116" s="6" t="s">
        <v>5998</v>
      </c>
      <c r="BT116" s="6" t="s">
        <v>5999</v>
      </c>
      <c r="BU116" s="6" t="s">
        <v>6000</v>
      </c>
      <c r="BV116" s="6" t="s">
        <v>6001</v>
      </c>
      <c r="BW116" s="6" t="s">
        <v>6002</v>
      </c>
      <c r="BX116" s="6" t="s">
        <v>6003</v>
      </c>
      <c r="BY116" s="6" t="s">
        <v>6004</v>
      </c>
      <c r="BZ116" s="6" t="s">
        <v>6005</v>
      </c>
      <c r="CA116" s="6" t="s">
        <v>6006</v>
      </c>
      <c r="CB116" s="6" t="s">
        <v>6007</v>
      </c>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row>
    <row r="117" spans="1:110" ht="12.75" hidden="1">
      <c r="A117" s="6" t="s">
        <v>1988</v>
      </c>
      <c r="B117" s="6" t="s">
        <v>5820</v>
      </c>
      <c r="C117" s="6" t="s">
        <v>3489</v>
      </c>
      <c r="D117" s="6" t="s">
        <v>1805</v>
      </c>
      <c r="E117" s="6" t="s">
        <v>1032</v>
      </c>
      <c r="F117" s="6" t="s">
        <v>1703</v>
      </c>
      <c r="G117" s="6" t="s">
        <v>1655</v>
      </c>
      <c r="H117" s="6" t="s">
        <v>1704</v>
      </c>
      <c r="I117" s="6" t="s">
        <v>1709</v>
      </c>
      <c r="J117" s="6" t="s">
        <v>1032</v>
      </c>
      <c r="K117" s="6" t="s">
        <v>1651</v>
      </c>
      <c r="L117" s="6" t="s">
        <v>1710</v>
      </c>
      <c r="M117" s="6" t="s">
        <v>1656</v>
      </c>
      <c r="N117" s="6" t="s">
        <v>1654</v>
      </c>
      <c r="O117" s="6" t="s">
        <v>2450</v>
      </c>
      <c r="P117" s="6" t="s">
        <v>1035</v>
      </c>
      <c r="Q117" s="6" t="s">
        <v>4821</v>
      </c>
      <c r="R117" s="6" t="s">
        <v>991</v>
      </c>
      <c r="S117" s="6" t="s">
        <v>1801</v>
      </c>
      <c r="T117" s="6" t="s">
        <v>3481</v>
      </c>
      <c r="U117" s="6" t="s">
        <v>5558</v>
      </c>
      <c r="V117" s="6" t="s">
        <v>991</v>
      </c>
      <c r="W117" s="6" t="s">
        <v>991</v>
      </c>
      <c r="X117" s="6" t="s">
        <v>1801</v>
      </c>
      <c r="Y117" s="6" t="s">
        <v>1038</v>
      </c>
      <c r="Z117" s="6" t="s">
        <v>993</v>
      </c>
      <c r="AA117" s="6" t="s">
        <v>1690</v>
      </c>
      <c r="AB117" s="6" t="s">
        <v>990</v>
      </c>
      <c r="AC117" s="6" t="s">
        <v>1795</v>
      </c>
      <c r="AD117" s="6" t="s">
        <v>1006</v>
      </c>
      <c r="AE117" s="6" t="s">
        <v>1795</v>
      </c>
      <c r="AF117" s="6" t="s">
        <v>1202</v>
      </c>
      <c r="AG117" s="6" t="s">
        <v>1653</v>
      </c>
      <c r="AH117" s="6" t="s">
        <v>892</v>
      </c>
      <c r="AI117" s="6" t="s">
        <v>899</v>
      </c>
      <c r="AJ117" s="6" t="s">
        <v>1210</v>
      </c>
      <c r="AK117" s="6" t="s">
        <v>994</v>
      </c>
      <c r="AL117" s="6" t="s">
        <v>1001</v>
      </c>
      <c r="AM117" s="6" t="s">
        <v>1209</v>
      </c>
      <c r="AN117" s="6" t="s">
        <v>1690</v>
      </c>
      <c r="AO117" s="6" t="s">
        <v>1034</v>
      </c>
      <c r="AP117" s="6" t="s">
        <v>1004</v>
      </c>
      <c r="AQ117" s="6" t="s">
        <v>2445</v>
      </c>
      <c r="AR117" s="6" t="s">
        <v>2448</v>
      </c>
      <c r="AS117" s="6" t="s">
        <v>1004</v>
      </c>
      <c r="AT117" s="6" t="s">
        <v>993</v>
      </c>
      <c r="AU117" s="6" t="s">
        <v>1700</v>
      </c>
      <c r="AV117" s="6" t="s">
        <v>1689</v>
      </c>
      <c r="AW117" s="6" t="s">
        <v>1715</v>
      </c>
      <c r="AX117" s="6" t="s">
        <v>1701</v>
      </c>
      <c r="AY117" s="6" t="s">
        <v>993</v>
      </c>
      <c r="AZ117" s="6" t="s">
        <v>3483</v>
      </c>
      <c r="BA117" s="6" t="s">
        <v>1209</v>
      </c>
      <c r="BB117" s="6" t="s">
        <v>1697</v>
      </c>
      <c r="BC117" s="6" t="s">
        <v>895</v>
      </c>
      <c r="BD117" s="6" t="s">
        <v>891</v>
      </c>
      <c r="BE117" s="6" t="s">
        <v>900</v>
      </c>
      <c r="BF117" s="6" t="s">
        <v>1799</v>
      </c>
      <c r="BG117" s="6" t="s">
        <v>1694</v>
      </c>
      <c r="BH117" s="6" t="s">
        <v>1209</v>
      </c>
      <c r="BI117" s="6" t="s">
        <v>2449</v>
      </c>
      <c r="BJ117" s="6" t="s">
        <v>2447</v>
      </c>
      <c r="BK117" s="6" t="s">
        <v>1002</v>
      </c>
      <c r="BL117" s="6" t="s">
        <v>1008</v>
      </c>
      <c r="BM117" s="6" t="s">
        <v>3483</v>
      </c>
      <c r="BN117" s="6" t="s">
        <v>1006</v>
      </c>
      <c r="BO117" s="6" t="s">
        <v>1690</v>
      </c>
      <c r="BP117" s="6" t="s">
        <v>2446</v>
      </c>
      <c r="BQ117" s="6" t="s">
        <v>1689</v>
      </c>
      <c r="BR117" s="6" t="s">
        <v>894</v>
      </c>
      <c r="BS117" s="6" t="s">
        <v>1800</v>
      </c>
      <c r="BT117" s="6" t="s">
        <v>1008</v>
      </c>
      <c r="BU117" s="6" t="s">
        <v>3483</v>
      </c>
      <c r="BV117" s="6" t="s">
        <v>2445</v>
      </c>
      <c r="BW117" s="6" t="s">
        <v>1689</v>
      </c>
      <c r="BX117" s="6" t="s">
        <v>991</v>
      </c>
      <c r="BY117" s="6" t="s">
        <v>1700</v>
      </c>
      <c r="BZ117" s="6" t="s">
        <v>997</v>
      </c>
      <c r="CA117" s="6" t="s">
        <v>1001</v>
      </c>
      <c r="CB117" s="6" t="s">
        <v>1699</v>
      </c>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row>
    <row r="118" spans="1:110" ht="12.75" hidden="1">
      <c r="A118" s="6" t="s">
        <v>1988</v>
      </c>
      <c r="B118" s="6" t="s">
        <v>5821</v>
      </c>
      <c r="C118" s="6" t="s">
        <v>2064</v>
      </c>
      <c r="D118" s="6" t="s">
        <v>2065</v>
      </c>
      <c r="E118" s="6" t="s">
        <v>2066</v>
      </c>
      <c r="F118" s="6" t="s">
        <v>2067</v>
      </c>
      <c r="G118" s="6" t="s">
        <v>2068</v>
      </c>
      <c r="H118" s="6" t="s">
        <v>2069</v>
      </c>
      <c r="I118" s="6" t="s">
        <v>2070</v>
      </c>
      <c r="J118" s="6" t="s">
        <v>2071</v>
      </c>
      <c r="K118" s="6" t="s">
        <v>2072</v>
      </c>
      <c r="L118" s="6" t="s">
        <v>2073</v>
      </c>
      <c r="M118" s="6" t="s">
        <v>2074</v>
      </c>
      <c r="N118" s="6" t="s">
        <v>2075</v>
      </c>
      <c r="O118" s="6" t="s">
        <v>2076</v>
      </c>
      <c r="P118" s="6" t="s">
        <v>2077</v>
      </c>
      <c r="Q118" s="6" t="s">
        <v>2078</v>
      </c>
      <c r="R118" s="6" t="s">
        <v>2079</v>
      </c>
      <c r="S118" s="6" t="s">
        <v>2080</v>
      </c>
      <c r="T118" s="6" t="s">
        <v>2081</v>
      </c>
      <c r="U118" s="6" t="s">
        <v>2082</v>
      </c>
      <c r="V118" s="6" t="s">
        <v>2083</v>
      </c>
      <c r="W118" s="6" t="s">
        <v>2084</v>
      </c>
      <c r="X118" s="6" t="s">
        <v>2085</v>
      </c>
      <c r="Y118" s="6" t="s">
        <v>2086</v>
      </c>
      <c r="Z118" s="6" t="s">
        <v>2087</v>
      </c>
      <c r="AA118" s="6" t="s">
        <v>1932</v>
      </c>
      <c r="AB118" s="6" t="s">
        <v>2088</v>
      </c>
      <c r="AC118" s="6" t="s">
        <v>2089</v>
      </c>
      <c r="AD118" s="6" t="s">
        <v>2090</v>
      </c>
      <c r="AE118" s="6" t="s">
        <v>2091</v>
      </c>
      <c r="AF118" s="6" t="s">
        <v>2092</v>
      </c>
      <c r="AG118" s="6" t="s">
        <v>2093</v>
      </c>
      <c r="AH118" s="6" t="s">
        <v>2094</v>
      </c>
      <c r="AI118" s="6" t="s">
        <v>2095</v>
      </c>
      <c r="AJ118" s="6" t="s">
        <v>2096</v>
      </c>
      <c r="AK118" s="6" t="s">
        <v>2097</v>
      </c>
      <c r="AL118" s="6" t="s">
        <v>2098</v>
      </c>
      <c r="AM118" s="6" t="s">
        <v>2099</v>
      </c>
      <c r="AN118" s="6" t="s">
        <v>2100</v>
      </c>
      <c r="AO118" s="6" t="s">
        <v>2101</v>
      </c>
      <c r="AP118" s="6" t="s">
        <v>2058</v>
      </c>
      <c r="AQ118" s="6" t="s">
        <v>2102</v>
      </c>
      <c r="AR118" s="6" t="s">
        <v>2103</v>
      </c>
      <c r="AS118" s="6" t="s">
        <v>2104</v>
      </c>
      <c r="AT118" s="6" t="s">
        <v>2105</v>
      </c>
      <c r="AU118" s="6" t="s">
        <v>2106</v>
      </c>
      <c r="AV118" s="6" t="s">
        <v>2107</v>
      </c>
      <c r="AW118" s="6" t="s">
        <v>2108</v>
      </c>
      <c r="AX118" s="6" t="s">
        <v>2109</v>
      </c>
      <c r="AY118" s="6" t="s">
        <v>2110</v>
      </c>
      <c r="AZ118" s="6" t="s">
        <v>2111</v>
      </c>
      <c r="BA118" s="6" t="s">
        <v>2112</v>
      </c>
      <c r="BB118" s="6" t="s">
        <v>2113</v>
      </c>
      <c r="BC118" s="6" t="s">
        <v>2114</v>
      </c>
      <c r="BD118" s="6" t="s">
        <v>2115</v>
      </c>
      <c r="BE118" s="6" t="s">
        <v>2116</v>
      </c>
      <c r="BF118" s="6" t="s">
        <v>2117</v>
      </c>
      <c r="BG118" s="6" t="s">
        <v>2118</v>
      </c>
      <c r="BH118" s="6" t="s">
        <v>2119</v>
      </c>
      <c r="BI118" s="6" t="s">
        <v>2120</v>
      </c>
      <c r="BJ118" s="6" t="s">
        <v>2121</v>
      </c>
      <c r="BK118" s="6" t="s">
        <v>2116</v>
      </c>
      <c r="BL118" s="6" t="s">
        <v>2122</v>
      </c>
      <c r="BM118" s="6" t="s">
        <v>2123</v>
      </c>
      <c r="BN118" s="6" t="s">
        <v>2124</v>
      </c>
      <c r="BO118" s="6" t="s">
        <v>2125</v>
      </c>
      <c r="BP118" s="6" t="s">
        <v>2126</v>
      </c>
      <c r="BQ118" s="6" t="s">
        <v>2127</v>
      </c>
      <c r="BR118" s="6" t="s">
        <v>2128</v>
      </c>
      <c r="BS118" s="6" t="s">
        <v>2129</v>
      </c>
      <c r="BT118" s="6" t="s">
        <v>2130</v>
      </c>
      <c r="BU118" s="6" t="s">
        <v>2131</v>
      </c>
      <c r="BV118" s="6" t="s">
        <v>2131</v>
      </c>
      <c r="BW118" s="6" t="s">
        <v>2132</v>
      </c>
      <c r="BX118" s="6" t="s">
        <v>2133</v>
      </c>
      <c r="BY118" s="6" t="s">
        <v>2134</v>
      </c>
      <c r="BZ118" s="6" t="s">
        <v>2135</v>
      </c>
      <c r="CA118" s="6" t="s">
        <v>2136</v>
      </c>
      <c r="CB118" s="6" t="s">
        <v>2137</v>
      </c>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row>
    <row r="336" spans="1:19" s="4" customFormat="1" hidden="1">
      <c r="A336" s="2"/>
      <c r="B336" s="2"/>
      <c r="C336" s="2"/>
      <c r="D336" s="2"/>
      <c r="E336" s="3"/>
      <c r="J336" s="5"/>
      <c r="K336" s="5"/>
      <c r="L336" s="2"/>
      <c r="M336" s="2"/>
      <c r="N336" s="2"/>
      <c r="O336" s="2"/>
      <c r="P336" s="2"/>
      <c r="Q336" s="2"/>
      <c r="R336" s="2"/>
      <c r="S336" s="2"/>
    </row>
    <row r="337" spans="1:19" s="4" customFormat="1" ht="12.75" hidden="1">
      <c r="A337" s="6"/>
      <c r="B337" s="6"/>
      <c r="C337" s="6"/>
      <c r="D337" s="6"/>
      <c r="E337" s="6"/>
      <c r="F337" s="6"/>
      <c r="G337" s="6"/>
      <c r="J337" s="5"/>
      <c r="K337" s="5"/>
      <c r="L337" s="2"/>
      <c r="M337" s="2"/>
      <c r="N337" s="2"/>
      <c r="O337" s="2"/>
      <c r="P337" s="2"/>
      <c r="Q337" s="2"/>
      <c r="R337" s="2"/>
      <c r="S337" s="2"/>
    </row>
    <row r="338" spans="1:19" s="4" customFormat="1" ht="12.75" hidden="1">
      <c r="A338" s="6"/>
      <c r="B338" s="6"/>
      <c r="C338" s="6"/>
      <c r="D338" s="6"/>
      <c r="E338" s="6"/>
      <c r="F338" s="6"/>
      <c r="G338" s="6"/>
      <c r="J338" s="5"/>
      <c r="K338" s="5"/>
      <c r="L338" s="2"/>
      <c r="M338" s="2"/>
      <c r="N338" s="2"/>
      <c r="O338" s="2"/>
      <c r="P338" s="2"/>
      <c r="Q338" s="2"/>
      <c r="R338" s="2"/>
      <c r="S338" s="2"/>
    </row>
    <row r="339" spans="1:19" s="4" customFormat="1" hidden="1">
      <c r="A339" s="2"/>
      <c r="B339" s="2"/>
      <c r="C339" s="2"/>
      <c r="D339" s="2"/>
      <c r="E339" s="3"/>
      <c r="J339" s="5"/>
      <c r="K339" s="5"/>
      <c r="L339" s="2"/>
      <c r="M339" s="2"/>
      <c r="N339" s="2"/>
      <c r="O339" s="2"/>
      <c r="P339" s="2"/>
      <c r="Q339" s="2"/>
      <c r="R339" s="2"/>
      <c r="S339" s="2"/>
    </row>
    <row r="340" spans="1:19" s="4" customFormat="1" hidden="1">
      <c r="A340" s="2"/>
      <c r="B340" s="2"/>
      <c r="C340" s="2"/>
      <c r="D340" s="2"/>
      <c r="E340" s="3"/>
      <c r="J340" s="5"/>
      <c r="K340" s="5"/>
      <c r="L340" s="2"/>
      <c r="M340" s="2"/>
      <c r="N340" s="2"/>
      <c r="O340" s="2"/>
      <c r="P340" s="2"/>
      <c r="Q340" s="2"/>
      <c r="R340" s="2"/>
      <c r="S340" s="2"/>
    </row>
    <row r="341" spans="1:19" s="4" customFormat="1" hidden="1">
      <c r="A341" s="2"/>
      <c r="B341" s="2"/>
      <c r="C341" s="2"/>
      <c r="D341" s="2"/>
      <c r="E341" s="3"/>
      <c r="J341" s="5"/>
      <c r="K341" s="5"/>
      <c r="L341" s="2"/>
      <c r="M341" s="2"/>
      <c r="N341" s="2"/>
      <c r="O341" s="2"/>
      <c r="P341" s="2"/>
      <c r="Q341" s="2"/>
      <c r="R341" s="2"/>
      <c r="S341" s="2"/>
    </row>
    <row r="342" spans="1:19" s="4" customFormat="1" hidden="1">
      <c r="A342" s="2"/>
      <c r="B342" s="2"/>
      <c r="C342" s="2"/>
      <c r="D342" s="2"/>
      <c r="E342" s="3"/>
      <c r="J342" s="5"/>
      <c r="K342" s="5"/>
      <c r="L342" s="2"/>
      <c r="M342" s="2"/>
      <c r="N342" s="2"/>
      <c r="O342" s="2"/>
      <c r="P342" s="2"/>
      <c r="Q342" s="2"/>
      <c r="R342" s="2"/>
      <c r="S342" s="2"/>
    </row>
    <row r="343" spans="1:19" s="4" customFormat="1" hidden="1">
      <c r="A343" s="2"/>
      <c r="B343" s="2"/>
      <c r="C343" s="2"/>
      <c r="D343" s="2"/>
      <c r="E343" s="3"/>
      <c r="J343" s="5"/>
      <c r="K343" s="5"/>
      <c r="L343" s="2"/>
      <c r="M343" s="2"/>
      <c r="N343" s="2"/>
      <c r="O343" s="2"/>
      <c r="P343" s="2"/>
      <c r="Q343" s="2"/>
      <c r="R343" s="2"/>
      <c r="S343" s="2"/>
    </row>
    <row r="344" spans="1:19" s="4" customFormat="1" hidden="1">
      <c r="A344" s="2"/>
      <c r="B344" s="2"/>
      <c r="C344" s="2"/>
      <c r="D344" s="2"/>
      <c r="E344" s="3"/>
      <c r="J344" s="5"/>
      <c r="K344" s="5"/>
      <c r="L344" s="2"/>
      <c r="M344" s="2"/>
      <c r="N344" s="2"/>
      <c r="O344" s="2"/>
      <c r="P344" s="2"/>
      <c r="Q344" s="2"/>
      <c r="R344" s="2"/>
      <c r="S344" s="2"/>
    </row>
    <row r="345" spans="1:19" s="4" customFormat="1" hidden="1">
      <c r="A345" s="2"/>
      <c r="B345" s="2"/>
      <c r="C345" s="2"/>
      <c r="D345" s="2"/>
      <c r="E345" s="3"/>
      <c r="J345" s="5"/>
      <c r="K345" s="5"/>
      <c r="L345" s="2"/>
      <c r="M345" s="2"/>
      <c r="N345" s="2"/>
      <c r="O345" s="2"/>
      <c r="P345" s="2"/>
      <c r="Q345" s="2"/>
      <c r="R345" s="2"/>
      <c r="S345" s="2"/>
    </row>
    <row r="346" spans="1:19" s="4" customFormat="1" hidden="1">
      <c r="A346" s="2"/>
      <c r="B346" s="2"/>
      <c r="C346" s="2"/>
      <c r="D346" s="2"/>
      <c r="E346" s="3"/>
      <c r="J346" s="5"/>
      <c r="K346" s="5"/>
      <c r="L346" s="2"/>
      <c r="M346" s="2"/>
      <c r="N346" s="2"/>
      <c r="O346" s="2"/>
      <c r="P346" s="2"/>
      <c r="Q346" s="2"/>
      <c r="R346" s="2"/>
      <c r="S346" s="2"/>
    </row>
    <row r="347" spans="1:19" s="5" customFormat="1" ht="12.75" hidden="1">
      <c r="A347" s="6"/>
      <c r="B347" s="6"/>
      <c r="C347" s="6"/>
      <c r="D347" s="6"/>
      <c r="E347" s="6"/>
      <c r="F347" s="6"/>
      <c r="G347" s="6"/>
      <c r="H347" s="6"/>
      <c r="I347" s="6"/>
      <c r="L347" s="2"/>
      <c r="M347" s="2"/>
      <c r="N347" s="2"/>
      <c r="O347" s="2"/>
      <c r="P347" s="2"/>
      <c r="Q347" s="2"/>
      <c r="R347" s="2"/>
      <c r="S347" s="2"/>
    </row>
    <row r="348" spans="1:19" s="5" customFormat="1" ht="12.75" hidden="1">
      <c r="A348" s="6"/>
      <c r="B348" s="6"/>
      <c r="C348" s="6"/>
      <c r="D348" s="6"/>
      <c r="E348" s="6"/>
      <c r="F348" s="6"/>
      <c r="G348" s="6"/>
      <c r="H348" s="6"/>
      <c r="I348" s="6"/>
      <c r="L348" s="2"/>
      <c r="M348" s="2"/>
      <c r="N348" s="2"/>
      <c r="O348" s="2"/>
      <c r="P348" s="2"/>
      <c r="Q348" s="2"/>
      <c r="R348" s="2"/>
      <c r="S348" s="2"/>
    </row>
    <row r="349" spans="1:19" s="5" customFormat="1" ht="12.75" hidden="1">
      <c r="A349" s="6"/>
      <c r="B349" s="6"/>
      <c r="C349" s="6"/>
      <c r="D349" s="6"/>
      <c r="E349" s="6"/>
      <c r="F349" s="6"/>
      <c r="G349" s="6"/>
      <c r="H349" s="6"/>
      <c r="I349" s="6"/>
      <c r="L349" s="2"/>
      <c r="M349" s="2"/>
      <c r="N349" s="2"/>
      <c r="O349" s="2"/>
      <c r="P349" s="2"/>
      <c r="Q349" s="2"/>
      <c r="R349" s="2"/>
      <c r="S349" s="2"/>
    </row>
    <row r="350" spans="1:19" s="5" customFormat="1" ht="12.75" hidden="1">
      <c r="A350" s="6"/>
      <c r="B350" s="6"/>
      <c r="C350" s="6"/>
      <c r="D350" s="6"/>
      <c r="E350" s="6"/>
      <c r="F350" s="6"/>
      <c r="G350" s="6"/>
      <c r="H350" s="6"/>
      <c r="I350" s="6"/>
      <c r="L350" s="2"/>
      <c r="M350" s="2"/>
      <c r="N350" s="2"/>
      <c r="O350" s="2"/>
      <c r="P350" s="2"/>
      <c r="Q350" s="2"/>
      <c r="R350" s="2"/>
      <c r="S350" s="2"/>
    </row>
    <row r="351" spans="1:19" s="5" customFormat="1" ht="12.75" hidden="1">
      <c r="A351" s="6"/>
      <c r="B351" s="6"/>
      <c r="C351" s="6"/>
      <c r="D351" s="6"/>
      <c r="E351" s="6"/>
      <c r="F351" s="6"/>
      <c r="G351" s="6"/>
      <c r="H351" s="6"/>
      <c r="I351" s="6"/>
      <c r="L351" s="2"/>
      <c r="M351" s="2"/>
      <c r="N351" s="2"/>
      <c r="O351" s="2"/>
      <c r="P351" s="2"/>
      <c r="Q351" s="2"/>
      <c r="R351" s="2"/>
      <c r="S351" s="2"/>
    </row>
    <row r="352" spans="1:19" s="5" customFormat="1" ht="12.75" hidden="1">
      <c r="A352" s="6"/>
      <c r="B352" s="6"/>
      <c r="C352" s="6"/>
      <c r="D352" s="6"/>
      <c r="E352" s="6"/>
      <c r="F352" s="6"/>
      <c r="G352" s="6"/>
      <c r="H352" s="6"/>
      <c r="I352" s="6"/>
      <c r="L352" s="2"/>
      <c r="M352" s="2"/>
      <c r="N352" s="2"/>
      <c r="O352" s="2"/>
      <c r="P352" s="2"/>
      <c r="Q352" s="2"/>
      <c r="R352" s="2"/>
      <c r="S352" s="2"/>
    </row>
    <row r="353" spans="1:19" s="5" customFormat="1" ht="12.75" hidden="1">
      <c r="A353" s="6"/>
      <c r="B353" s="6"/>
      <c r="C353" s="6"/>
      <c r="D353" s="6"/>
      <c r="E353" s="6"/>
      <c r="F353" s="6"/>
      <c r="G353" s="6"/>
      <c r="H353" s="6"/>
      <c r="I353" s="6"/>
      <c r="L353" s="2"/>
      <c r="M353" s="2"/>
      <c r="N353" s="2"/>
      <c r="O353" s="2"/>
      <c r="P353" s="2"/>
      <c r="Q353" s="2"/>
      <c r="R353" s="2"/>
      <c r="S353" s="2"/>
    </row>
    <row r="354" spans="1:19" s="5" customFormat="1" ht="12.75" hidden="1">
      <c r="A354" s="6"/>
      <c r="B354" s="6"/>
      <c r="C354" s="6"/>
      <c r="D354" s="6"/>
      <c r="E354" s="6"/>
      <c r="F354" s="6"/>
      <c r="G354" s="6"/>
      <c r="H354" s="6"/>
      <c r="I354" s="6"/>
      <c r="L354" s="2"/>
      <c r="M354" s="2"/>
      <c r="N354" s="2"/>
      <c r="O354" s="2"/>
      <c r="P354" s="2"/>
      <c r="Q354" s="2"/>
      <c r="R354" s="2"/>
      <c r="S354" s="2"/>
    </row>
    <row r="355" spans="1:19" s="5" customFormat="1" ht="12.75" hidden="1">
      <c r="A355" s="6"/>
      <c r="B355" s="6"/>
      <c r="C355" s="6"/>
      <c r="D355" s="6"/>
      <c r="E355" s="6"/>
      <c r="F355" s="6"/>
      <c r="G355" s="6"/>
      <c r="H355" s="6"/>
      <c r="I355" s="6"/>
      <c r="L355" s="2"/>
      <c r="M355" s="2"/>
      <c r="N355" s="2"/>
      <c r="O355" s="2"/>
      <c r="P355" s="2"/>
      <c r="Q355" s="2"/>
      <c r="R355" s="2"/>
      <c r="S355" s="2"/>
    </row>
    <row r="356" spans="1:19" s="5" customFormat="1" ht="12.75" hidden="1">
      <c r="A356" s="6"/>
      <c r="B356" s="6"/>
      <c r="C356" s="6"/>
      <c r="D356" s="6"/>
      <c r="E356" s="6"/>
      <c r="F356" s="6"/>
      <c r="G356" s="6"/>
      <c r="H356" s="6"/>
      <c r="I356" s="6"/>
      <c r="L356" s="2"/>
      <c r="M356" s="2"/>
      <c r="N356" s="2"/>
      <c r="O356" s="2"/>
      <c r="P356" s="2"/>
      <c r="Q356" s="2"/>
      <c r="R356" s="2"/>
      <c r="S356" s="2"/>
    </row>
    <row r="357" spans="1:19" s="5" customFormat="1" ht="12.75" hidden="1">
      <c r="A357" s="6"/>
      <c r="B357" s="6"/>
      <c r="C357" s="6"/>
      <c r="D357" s="6"/>
      <c r="E357" s="6"/>
      <c r="F357" s="6"/>
      <c r="G357" s="6"/>
      <c r="H357" s="6"/>
      <c r="I357" s="6"/>
      <c r="L357" s="2"/>
      <c r="M357" s="2"/>
      <c r="N357" s="2"/>
      <c r="O357" s="2"/>
      <c r="P357" s="2"/>
      <c r="Q357" s="2"/>
      <c r="R357" s="2"/>
      <c r="S357" s="2"/>
    </row>
    <row r="358" spans="1:19" s="5" customFormat="1" ht="12.75" hidden="1">
      <c r="A358" s="6"/>
      <c r="B358" s="6"/>
      <c r="C358" s="6"/>
      <c r="D358" s="6"/>
      <c r="E358" s="6"/>
      <c r="F358" s="6"/>
      <c r="G358" s="6"/>
      <c r="H358" s="6"/>
      <c r="I358" s="6"/>
      <c r="L358" s="2"/>
      <c r="M358" s="2"/>
      <c r="N358" s="2"/>
      <c r="O358" s="2"/>
      <c r="P358" s="2"/>
      <c r="Q358" s="2"/>
      <c r="R358" s="2"/>
      <c r="S358" s="2"/>
    </row>
    <row r="359" spans="1:19" s="5" customFormat="1" ht="12.75" hidden="1">
      <c r="A359" s="6"/>
      <c r="B359" s="6"/>
      <c r="C359" s="6"/>
      <c r="D359" s="6"/>
      <c r="E359" s="6"/>
      <c r="F359" s="6"/>
      <c r="G359" s="6"/>
      <c r="H359" s="6"/>
      <c r="I359" s="6"/>
      <c r="L359" s="2"/>
      <c r="M359" s="2"/>
      <c r="N359" s="2"/>
      <c r="O359" s="2"/>
      <c r="P359" s="2"/>
      <c r="Q359" s="2"/>
      <c r="R359" s="2"/>
      <c r="S359" s="2"/>
    </row>
    <row r="360" spans="1:19" s="5" customFormat="1" ht="12.75" hidden="1">
      <c r="A360" s="6"/>
      <c r="B360" s="6"/>
      <c r="C360" s="6"/>
      <c r="D360" s="6"/>
      <c r="E360" s="6"/>
      <c r="F360" s="6"/>
      <c r="G360" s="6"/>
      <c r="H360" s="6"/>
      <c r="I360" s="6"/>
      <c r="L360" s="2"/>
      <c r="M360" s="2"/>
      <c r="N360" s="2"/>
      <c r="O360" s="2"/>
      <c r="P360" s="2"/>
      <c r="Q360" s="2"/>
      <c r="R360" s="2"/>
      <c r="S360" s="2"/>
    </row>
    <row r="361" spans="1:19" s="5" customFormat="1" ht="12.75" hidden="1">
      <c r="A361" s="6"/>
      <c r="B361" s="6"/>
      <c r="C361" s="6"/>
      <c r="D361" s="6"/>
      <c r="E361" s="6"/>
      <c r="F361" s="6"/>
      <c r="G361" s="6"/>
      <c r="H361" s="6"/>
      <c r="I361" s="6"/>
      <c r="L361" s="2"/>
      <c r="M361" s="2"/>
      <c r="N361" s="2"/>
      <c r="O361" s="2"/>
      <c r="P361" s="2"/>
      <c r="Q361" s="2"/>
      <c r="R361" s="2"/>
      <c r="S361" s="2"/>
    </row>
    <row r="362" spans="1:19" s="5" customFormat="1" ht="12.75" hidden="1">
      <c r="A362" s="6"/>
      <c r="B362" s="6"/>
      <c r="C362" s="6"/>
      <c r="D362" s="6"/>
      <c r="E362" s="6"/>
      <c r="F362" s="6"/>
      <c r="G362" s="6"/>
      <c r="H362" s="6"/>
      <c r="I362" s="6"/>
      <c r="L362" s="2"/>
      <c r="M362" s="2"/>
      <c r="N362" s="2"/>
      <c r="O362" s="2"/>
      <c r="P362" s="2"/>
      <c r="Q362" s="2"/>
      <c r="R362" s="2"/>
      <c r="S362" s="2"/>
    </row>
    <row r="363" spans="1:19" s="5" customFormat="1" ht="12.75" hidden="1">
      <c r="A363" s="6"/>
      <c r="B363" s="6"/>
      <c r="C363" s="6"/>
      <c r="D363" s="6"/>
      <c r="E363" s="6"/>
      <c r="F363" s="6"/>
      <c r="G363" s="6"/>
      <c r="H363" s="6"/>
      <c r="I363" s="6"/>
      <c r="L363" s="2"/>
      <c r="M363" s="2"/>
      <c r="N363" s="2"/>
      <c r="O363" s="2"/>
      <c r="P363" s="2"/>
      <c r="Q363" s="2"/>
      <c r="R363" s="2"/>
      <c r="S363" s="2"/>
    </row>
    <row r="364" spans="1:19" s="5" customFormat="1" ht="12.75" hidden="1">
      <c r="A364" s="6"/>
      <c r="B364" s="6"/>
      <c r="C364" s="6"/>
      <c r="D364" s="6"/>
      <c r="E364" s="6"/>
      <c r="F364" s="6"/>
      <c r="G364" s="6"/>
      <c r="H364" s="6"/>
      <c r="I364" s="6"/>
      <c r="L364" s="2"/>
      <c r="M364" s="2"/>
      <c r="N364" s="2"/>
      <c r="O364" s="2"/>
      <c r="P364" s="2"/>
      <c r="Q364" s="2"/>
      <c r="R364" s="2"/>
      <c r="S364" s="2"/>
    </row>
    <row r="365" spans="1:19" s="5" customFormat="1" ht="12.75" hidden="1">
      <c r="A365" s="6"/>
      <c r="B365" s="6"/>
      <c r="C365" s="6"/>
      <c r="D365" s="6"/>
      <c r="E365" s="6"/>
      <c r="F365" s="6"/>
      <c r="G365" s="6"/>
      <c r="H365" s="6"/>
      <c r="I365" s="6"/>
      <c r="L365" s="2"/>
      <c r="M365" s="2"/>
      <c r="N365" s="2"/>
      <c r="O365" s="2"/>
      <c r="P365" s="2"/>
      <c r="Q365" s="2"/>
      <c r="R365" s="2"/>
      <c r="S365" s="2"/>
    </row>
    <row r="366" spans="1:19" s="5" customFormat="1" ht="12.75" hidden="1">
      <c r="A366" s="6"/>
      <c r="B366" s="6"/>
      <c r="C366" s="6"/>
      <c r="D366" s="6"/>
      <c r="E366" s="6"/>
      <c r="F366" s="6"/>
      <c r="G366" s="6"/>
      <c r="H366" s="6"/>
      <c r="I366" s="6"/>
      <c r="L366" s="2"/>
      <c r="M366" s="2"/>
      <c r="N366" s="2"/>
      <c r="O366" s="2"/>
      <c r="P366" s="2"/>
      <c r="Q366" s="2"/>
      <c r="R366" s="2"/>
      <c r="S366" s="2"/>
    </row>
    <row r="367" spans="1:19" s="5" customFormat="1" ht="12.75" hidden="1">
      <c r="A367" s="6"/>
      <c r="B367" s="6"/>
      <c r="C367" s="6"/>
      <c r="D367" s="6"/>
      <c r="E367" s="6"/>
      <c r="F367" s="6"/>
      <c r="G367" s="6"/>
      <c r="H367" s="6"/>
      <c r="I367" s="6"/>
      <c r="L367" s="2"/>
      <c r="M367" s="2"/>
      <c r="N367" s="2"/>
      <c r="O367" s="2"/>
      <c r="P367" s="2"/>
      <c r="Q367" s="2"/>
      <c r="R367" s="2"/>
      <c r="S367" s="2"/>
    </row>
    <row r="368" spans="1:19" s="5" customFormat="1" ht="12.75" hidden="1">
      <c r="A368" s="6"/>
      <c r="B368" s="6"/>
      <c r="C368" s="6"/>
      <c r="D368" s="6"/>
      <c r="E368" s="6"/>
      <c r="F368" s="6"/>
      <c r="G368" s="6"/>
      <c r="H368" s="6"/>
      <c r="I368" s="6"/>
      <c r="L368" s="2"/>
      <c r="M368" s="2"/>
      <c r="N368" s="2"/>
      <c r="O368" s="2"/>
      <c r="P368" s="2"/>
      <c r="Q368" s="2"/>
      <c r="R368" s="2"/>
      <c r="S368" s="2"/>
    </row>
    <row r="369" spans="1:19" s="5" customFormat="1" ht="12.75" hidden="1">
      <c r="A369" s="6"/>
      <c r="B369" s="6"/>
      <c r="C369" s="6"/>
      <c r="D369" s="6"/>
      <c r="E369" s="6"/>
      <c r="F369" s="6"/>
      <c r="G369" s="6"/>
      <c r="H369" s="6"/>
      <c r="I369" s="6"/>
      <c r="L369" s="2"/>
      <c r="M369" s="2"/>
      <c r="N369" s="2"/>
      <c r="O369" s="2"/>
      <c r="P369" s="2"/>
      <c r="Q369" s="2"/>
      <c r="R369" s="2"/>
      <c r="S369" s="2"/>
    </row>
    <row r="370" spans="1:19" s="5" customFormat="1" ht="12.75" hidden="1">
      <c r="A370" s="6"/>
      <c r="B370" s="6"/>
      <c r="C370" s="6"/>
      <c r="D370" s="6"/>
      <c r="E370" s="6"/>
      <c r="F370" s="6"/>
      <c r="G370" s="6"/>
      <c r="H370" s="6"/>
      <c r="I370" s="6"/>
      <c r="L370" s="2"/>
      <c r="M370" s="2"/>
      <c r="N370" s="2"/>
      <c r="O370" s="2"/>
      <c r="P370" s="2"/>
      <c r="Q370" s="2"/>
      <c r="R370" s="2"/>
      <c r="S370" s="2"/>
    </row>
    <row r="371" spans="1:19" s="5" customFormat="1" ht="12.75" hidden="1">
      <c r="A371" s="6"/>
      <c r="B371" s="6"/>
      <c r="C371" s="6"/>
      <c r="D371" s="6"/>
      <c r="E371" s="6"/>
      <c r="F371" s="6"/>
      <c r="G371" s="6"/>
      <c r="H371" s="6"/>
      <c r="I371" s="6"/>
      <c r="L371" s="2"/>
      <c r="M371" s="2"/>
      <c r="N371" s="2"/>
      <c r="O371" s="2"/>
      <c r="P371" s="2"/>
      <c r="Q371" s="2"/>
      <c r="R371" s="2"/>
      <c r="S371" s="2"/>
    </row>
    <row r="372" spans="1:19" s="5" customFormat="1" ht="12.75" hidden="1">
      <c r="A372" s="6"/>
      <c r="B372" s="6"/>
      <c r="C372" s="6"/>
      <c r="D372" s="6"/>
      <c r="E372" s="6"/>
      <c r="F372" s="6"/>
      <c r="G372" s="6"/>
      <c r="H372" s="6"/>
      <c r="I372" s="6"/>
      <c r="L372" s="2"/>
      <c r="M372" s="2"/>
      <c r="N372" s="2"/>
      <c r="O372" s="2"/>
      <c r="P372" s="2"/>
      <c r="Q372" s="2"/>
      <c r="R372" s="2"/>
      <c r="S372" s="2"/>
    </row>
    <row r="373" spans="1:19" s="5" customFormat="1" ht="12.75" hidden="1">
      <c r="A373" s="6"/>
      <c r="B373" s="6"/>
      <c r="C373" s="6"/>
      <c r="D373" s="6"/>
      <c r="E373" s="6"/>
      <c r="F373" s="6"/>
      <c r="G373" s="6"/>
      <c r="H373" s="6"/>
      <c r="I373" s="6"/>
      <c r="L373" s="2"/>
      <c r="M373" s="2"/>
      <c r="N373" s="2"/>
      <c r="O373" s="2"/>
      <c r="P373" s="2"/>
      <c r="Q373" s="2"/>
      <c r="R373" s="2"/>
      <c r="S373" s="2"/>
    </row>
    <row r="374" spans="1:19" s="5" customFormat="1" ht="12.75" hidden="1">
      <c r="A374" s="6"/>
      <c r="B374" s="6"/>
      <c r="C374" s="6"/>
      <c r="D374" s="6"/>
      <c r="E374" s="6"/>
      <c r="F374" s="6"/>
      <c r="G374" s="6"/>
      <c r="H374" s="6"/>
      <c r="I374" s="6"/>
      <c r="L374" s="2"/>
      <c r="M374" s="2"/>
      <c r="N374" s="2"/>
      <c r="O374" s="2"/>
      <c r="P374" s="2"/>
      <c r="Q374" s="2"/>
      <c r="R374" s="2"/>
      <c r="S374" s="2"/>
    </row>
    <row r="375" spans="1:19" s="5" customFormat="1" ht="12.75" hidden="1">
      <c r="A375" s="6"/>
      <c r="B375" s="6"/>
      <c r="C375" s="6"/>
      <c r="D375" s="6"/>
      <c r="E375" s="6"/>
      <c r="F375" s="6"/>
      <c r="G375" s="6"/>
      <c r="H375" s="6"/>
      <c r="I375" s="6"/>
      <c r="L375" s="2"/>
      <c r="M375" s="2"/>
      <c r="N375" s="2"/>
      <c r="O375" s="2"/>
      <c r="P375" s="2"/>
      <c r="Q375" s="2"/>
      <c r="R375" s="2"/>
      <c r="S375" s="2"/>
    </row>
    <row r="376" spans="1:19" s="5" customFormat="1" ht="12.75" hidden="1">
      <c r="A376" s="6"/>
      <c r="B376" s="6"/>
      <c r="C376" s="6"/>
      <c r="D376" s="6"/>
      <c r="E376" s="6"/>
      <c r="F376" s="6"/>
      <c r="G376" s="6"/>
      <c r="H376" s="6"/>
      <c r="I376" s="6"/>
      <c r="L376" s="2"/>
      <c r="M376" s="2"/>
      <c r="N376" s="2"/>
      <c r="O376" s="2"/>
      <c r="P376" s="2"/>
      <c r="Q376" s="2"/>
      <c r="R376" s="2"/>
      <c r="S376" s="2"/>
    </row>
    <row r="377" spans="1:19" s="5" customFormat="1" ht="12.75" hidden="1">
      <c r="A377" s="6"/>
      <c r="B377" s="6"/>
      <c r="C377" s="6"/>
      <c r="D377" s="6"/>
      <c r="E377" s="6"/>
      <c r="F377" s="6"/>
      <c r="G377" s="6"/>
      <c r="H377" s="6"/>
      <c r="I377" s="6"/>
      <c r="L377" s="2"/>
      <c r="M377" s="2"/>
      <c r="N377" s="2"/>
      <c r="O377" s="2"/>
      <c r="P377" s="2"/>
      <c r="Q377" s="2"/>
      <c r="R377" s="2"/>
      <c r="S377" s="2"/>
    </row>
    <row r="378" spans="1:19" s="5" customFormat="1" ht="12.75" hidden="1">
      <c r="A378" s="6"/>
      <c r="B378" s="6"/>
      <c r="C378" s="6"/>
      <c r="D378" s="6"/>
      <c r="E378" s="6"/>
      <c r="F378" s="6"/>
      <c r="G378" s="6"/>
      <c r="H378" s="6"/>
      <c r="I378" s="6"/>
      <c r="L378" s="2"/>
      <c r="M378" s="2"/>
      <c r="N378" s="2"/>
      <c r="O378" s="2"/>
      <c r="P378" s="2"/>
      <c r="Q378" s="2"/>
      <c r="R378" s="2"/>
      <c r="S378" s="2"/>
    </row>
    <row r="379" spans="1:19" s="5" customFormat="1" ht="12.75" hidden="1">
      <c r="A379" s="6"/>
      <c r="B379" s="6"/>
      <c r="C379" s="6"/>
      <c r="D379" s="6"/>
      <c r="E379" s="6"/>
      <c r="F379" s="6"/>
      <c r="G379" s="6"/>
      <c r="H379" s="6"/>
      <c r="I379" s="6"/>
      <c r="L379" s="2"/>
      <c r="M379" s="2"/>
      <c r="N379" s="2"/>
      <c r="O379" s="2"/>
      <c r="P379" s="2"/>
      <c r="Q379" s="2"/>
      <c r="R379" s="2"/>
      <c r="S379" s="2"/>
    </row>
    <row r="380" spans="1:19" s="5" customFormat="1" ht="12.75" hidden="1">
      <c r="A380" s="6"/>
      <c r="B380" s="6"/>
      <c r="C380" s="6"/>
      <c r="D380" s="6"/>
      <c r="E380" s="6"/>
      <c r="F380" s="6"/>
      <c r="G380" s="6"/>
      <c r="H380" s="6"/>
      <c r="I380" s="6"/>
      <c r="L380" s="2"/>
      <c r="M380" s="2"/>
      <c r="N380" s="2"/>
      <c r="O380" s="2"/>
      <c r="P380" s="2"/>
      <c r="Q380" s="2"/>
      <c r="R380" s="2"/>
      <c r="S380" s="2"/>
    </row>
    <row r="381" spans="1:19" s="5" customFormat="1" ht="12.75" hidden="1">
      <c r="A381" s="6"/>
      <c r="B381" s="6"/>
      <c r="C381" s="6"/>
      <c r="D381" s="6"/>
      <c r="E381" s="6"/>
      <c r="F381" s="6"/>
      <c r="G381" s="6"/>
      <c r="H381" s="6"/>
      <c r="I381" s="6"/>
      <c r="L381" s="2"/>
      <c r="M381" s="2"/>
      <c r="N381" s="2"/>
      <c r="O381" s="2"/>
      <c r="P381" s="2"/>
      <c r="Q381" s="2"/>
      <c r="R381" s="2"/>
      <c r="S381" s="2"/>
    </row>
    <row r="382" spans="1:19" s="5" customFormat="1" ht="12.75" hidden="1">
      <c r="A382" s="6"/>
      <c r="B382" s="6"/>
      <c r="C382" s="6"/>
      <c r="D382" s="6"/>
      <c r="E382" s="6"/>
      <c r="F382" s="6"/>
      <c r="G382" s="6"/>
      <c r="H382" s="6"/>
      <c r="I382" s="6"/>
      <c r="L382" s="2"/>
      <c r="M382" s="2"/>
      <c r="N382" s="2"/>
      <c r="O382" s="2"/>
      <c r="P382" s="2"/>
      <c r="Q382" s="2"/>
      <c r="R382" s="2"/>
      <c r="S382" s="2"/>
    </row>
    <row r="383" spans="1:19" s="5" customFormat="1" ht="12.75" hidden="1">
      <c r="A383" s="6"/>
      <c r="B383" s="6"/>
      <c r="C383" s="6"/>
      <c r="D383" s="6"/>
      <c r="E383" s="6"/>
      <c r="F383" s="6"/>
      <c r="G383" s="6"/>
      <c r="H383" s="6"/>
      <c r="I383" s="6"/>
      <c r="L383" s="2"/>
      <c r="M383" s="2"/>
      <c r="N383" s="2"/>
      <c r="O383" s="2"/>
      <c r="P383" s="2"/>
      <c r="Q383" s="2"/>
      <c r="R383" s="2"/>
      <c r="S383" s="2"/>
    </row>
    <row r="384" spans="1:19" s="5" customFormat="1" ht="12.75" hidden="1">
      <c r="A384" s="6"/>
      <c r="B384" s="6"/>
      <c r="C384" s="6"/>
      <c r="D384" s="6"/>
      <c r="E384" s="6"/>
      <c r="F384" s="6"/>
      <c r="G384" s="6"/>
      <c r="H384" s="6"/>
      <c r="I384" s="6"/>
      <c r="L384" s="2"/>
      <c r="M384" s="2"/>
      <c r="N384" s="2"/>
      <c r="O384" s="2"/>
      <c r="P384" s="2"/>
      <c r="Q384" s="2"/>
      <c r="R384" s="2"/>
      <c r="S384" s="2"/>
    </row>
    <row r="385" spans="1:19" s="5" customFormat="1" ht="12.75" hidden="1">
      <c r="A385" s="6"/>
      <c r="B385" s="6"/>
      <c r="C385" s="6"/>
      <c r="D385" s="6"/>
      <c r="E385" s="6"/>
      <c r="F385" s="6"/>
      <c r="G385" s="6"/>
      <c r="H385" s="6"/>
      <c r="I385" s="6"/>
      <c r="L385" s="2"/>
      <c r="M385" s="2"/>
      <c r="N385" s="2"/>
      <c r="O385" s="2"/>
      <c r="P385" s="2"/>
      <c r="Q385" s="2"/>
      <c r="R385" s="2"/>
      <c r="S385" s="2"/>
    </row>
    <row r="386" spans="1:19" s="5" customFormat="1" ht="12.75" hidden="1">
      <c r="A386" s="6"/>
      <c r="B386" s="6"/>
      <c r="C386" s="6"/>
      <c r="D386" s="6"/>
      <c r="E386" s="6"/>
      <c r="F386" s="6"/>
      <c r="G386" s="6"/>
      <c r="H386" s="6"/>
      <c r="I386" s="6"/>
      <c r="L386" s="2"/>
      <c r="M386" s="2"/>
      <c r="N386" s="2"/>
      <c r="O386" s="2"/>
      <c r="P386" s="2"/>
      <c r="Q386" s="2"/>
      <c r="R386" s="2"/>
      <c r="S386" s="2"/>
    </row>
    <row r="387" spans="1:19" s="5" customFormat="1" ht="12.75" hidden="1">
      <c r="A387" s="6"/>
      <c r="B387" s="6"/>
      <c r="C387" s="6"/>
      <c r="D387" s="6"/>
      <c r="E387" s="6"/>
      <c r="F387" s="6"/>
      <c r="G387" s="6"/>
      <c r="H387" s="6"/>
      <c r="I387" s="6"/>
      <c r="L387" s="2"/>
      <c r="M387" s="2"/>
      <c r="N387" s="2"/>
      <c r="O387" s="2"/>
      <c r="P387" s="2"/>
      <c r="Q387" s="2"/>
      <c r="R387" s="2"/>
      <c r="S387" s="2"/>
    </row>
    <row r="388" spans="1:19" s="5" customFormat="1" ht="12.75" hidden="1">
      <c r="A388" s="6"/>
      <c r="B388" s="6"/>
      <c r="C388" s="6"/>
      <c r="D388" s="6"/>
      <c r="E388" s="6"/>
      <c r="F388" s="6"/>
      <c r="G388" s="6"/>
      <c r="H388" s="6"/>
      <c r="I388" s="6"/>
      <c r="L388" s="2"/>
      <c r="M388" s="2"/>
      <c r="N388" s="2"/>
      <c r="O388" s="2"/>
      <c r="P388" s="2"/>
      <c r="Q388" s="2"/>
      <c r="R388" s="2"/>
      <c r="S388" s="2"/>
    </row>
    <row r="389" spans="1:19" s="5" customFormat="1" ht="12.75" hidden="1">
      <c r="A389" s="6"/>
      <c r="B389" s="6"/>
      <c r="C389" s="6"/>
      <c r="D389" s="6"/>
      <c r="E389" s="6"/>
      <c r="F389" s="6"/>
      <c r="G389" s="6"/>
      <c r="H389" s="6"/>
      <c r="I389" s="6"/>
      <c r="L389" s="2"/>
      <c r="M389" s="2"/>
      <c r="N389" s="2"/>
      <c r="O389" s="2"/>
      <c r="P389" s="2"/>
      <c r="Q389" s="2"/>
      <c r="R389" s="2"/>
      <c r="S389" s="2"/>
    </row>
    <row r="390" spans="1:19" s="5" customFormat="1" ht="12.75" hidden="1">
      <c r="A390" s="6"/>
      <c r="B390" s="6"/>
      <c r="C390" s="6"/>
      <c r="D390" s="6"/>
      <c r="E390" s="6"/>
      <c r="F390" s="6"/>
      <c r="G390" s="6"/>
      <c r="H390" s="6"/>
      <c r="I390" s="6"/>
      <c r="L390" s="2"/>
      <c r="M390" s="2"/>
      <c r="N390" s="2"/>
      <c r="O390" s="2"/>
      <c r="P390" s="2"/>
      <c r="Q390" s="2"/>
      <c r="R390" s="2"/>
      <c r="S390" s="2"/>
    </row>
    <row r="391" spans="1:19" s="5" customFormat="1" ht="12.75" hidden="1">
      <c r="A391" s="6"/>
      <c r="B391" s="6"/>
      <c r="C391" s="6"/>
      <c r="D391" s="6"/>
      <c r="E391" s="6"/>
      <c r="F391" s="6"/>
      <c r="G391" s="6"/>
      <c r="H391" s="6"/>
      <c r="I391" s="6"/>
      <c r="L391" s="2"/>
      <c r="M391" s="2"/>
      <c r="N391" s="2"/>
      <c r="O391" s="2"/>
      <c r="P391" s="2"/>
      <c r="Q391" s="2"/>
      <c r="R391" s="2"/>
      <c r="S391" s="2"/>
    </row>
    <row r="392" spans="1:19" s="5" customFormat="1" ht="12.75" hidden="1">
      <c r="A392" s="6"/>
      <c r="B392" s="6"/>
      <c r="C392" s="6"/>
      <c r="D392" s="6"/>
      <c r="E392" s="6"/>
      <c r="F392" s="6"/>
      <c r="G392" s="6"/>
      <c r="H392" s="6"/>
      <c r="I392" s="6"/>
      <c r="L392" s="2"/>
      <c r="M392" s="2"/>
      <c r="N392" s="2"/>
      <c r="O392" s="2"/>
      <c r="P392" s="2"/>
      <c r="Q392" s="2"/>
      <c r="R392" s="2"/>
      <c r="S392" s="2"/>
    </row>
    <row r="393" spans="1:19" s="5" customFormat="1" ht="12.75" hidden="1">
      <c r="A393" s="6"/>
      <c r="B393" s="6"/>
      <c r="C393" s="6"/>
      <c r="D393" s="6"/>
      <c r="E393" s="6"/>
      <c r="F393" s="6"/>
      <c r="G393" s="6"/>
      <c r="H393" s="6"/>
      <c r="I393" s="6"/>
      <c r="L393" s="2"/>
      <c r="M393" s="2"/>
      <c r="N393" s="2"/>
      <c r="O393" s="2"/>
      <c r="P393" s="2"/>
      <c r="Q393" s="2"/>
      <c r="R393" s="2"/>
      <c r="S393" s="2"/>
    </row>
    <row r="394" spans="1:19" s="5" customFormat="1" ht="12.75" hidden="1">
      <c r="A394" s="6"/>
      <c r="B394" s="6"/>
      <c r="C394" s="6"/>
      <c r="D394" s="6"/>
      <c r="E394" s="6"/>
      <c r="F394" s="6"/>
      <c r="G394" s="6"/>
      <c r="H394" s="6"/>
      <c r="I394" s="6"/>
      <c r="L394" s="2"/>
      <c r="M394" s="2"/>
      <c r="N394" s="2"/>
      <c r="O394" s="2"/>
      <c r="P394" s="2"/>
      <c r="Q394" s="2"/>
      <c r="R394" s="2"/>
      <c r="S394" s="2"/>
    </row>
    <row r="395" spans="1:19" s="5" customFormat="1" ht="12.75" hidden="1">
      <c r="A395" s="6"/>
      <c r="B395" s="6"/>
      <c r="C395" s="6"/>
      <c r="D395" s="6"/>
      <c r="E395" s="6"/>
      <c r="F395" s="6"/>
      <c r="G395" s="6"/>
      <c r="H395" s="6"/>
      <c r="I395" s="6"/>
      <c r="L395" s="2"/>
      <c r="M395" s="2"/>
      <c r="N395" s="2"/>
      <c r="O395" s="2"/>
      <c r="P395" s="2"/>
      <c r="Q395" s="2"/>
      <c r="R395" s="2"/>
      <c r="S395" s="2"/>
    </row>
    <row r="396" spans="1:19" s="5" customFormat="1" ht="12.75" hidden="1">
      <c r="A396" s="6"/>
      <c r="B396" s="6"/>
      <c r="C396" s="6"/>
      <c r="D396" s="6"/>
      <c r="E396" s="6"/>
      <c r="F396" s="6"/>
      <c r="G396" s="6"/>
      <c r="H396" s="6"/>
      <c r="I396" s="6"/>
      <c r="L396" s="2"/>
      <c r="M396" s="2"/>
      <c r="N396" s="2"/>
      <c r="O396" s="2"/>
      <c r="P396" s="2"/>
      <c r="Q396" s="2"/>
      <c r="R396" s="2"/>
      <c r="S396" s="2"/>
    </row>
    <row r="397" spans="1:19" s="5" customFormat="1" ht="12.75" hidden="1">
      <c r="A397" s="6"/>
      <c r="B397" s="6"/>
      <c r="C397" s="6"/>
      <c r="D397" s="6"/>
      <c r="E397" s="6"/>
      <c r="F397" s="6"/>
      <c r="G397" s="6"/>
      <c r="H397" s="6"/>
      <c r="I397" s="6"/>
      <c r="L397" s="2"/>
      <c r="M397" s="2"/>
      <c r="N397" s="2"/>
      <c r="O397" s="2"/>
      <c r="P397" s="2"/>
      <c r="Q397" s="2"/>
      <c r="R397" s="2"/>
      <c r="S397" s="2"/>
    </row>
    <row r="398" spans="1:19" s="5" customFormat="1" ht="12.75" hidden="1">
      <c r="A398" s="6"/>
      <c r="B398" s="6"/>
      <c r="C398" s="6"/>
      <c r="D398" s="6"/>
      <c r="E398" s="6"/>
      <c r="F398" s="6"/>
      <c r="G398" s="6"/>
      <c r="H398" s="6"/>
      <c r="I398" s="6"/>
      <c r="L398" s="2"/>
      <c r="M398" s="2"/>
      <c r="N398" s="2"/>
      <c r="O398" s="2"/>
      <c r="P398" s="2"/>
      <c r="Q398" s="2"/>
      <c r="R398" s="2"/>
      <c r="S398" s="2"/>
    </row>
    <row r="399" spans="1:19" s="5" customFormat="1" ht="12.75" hidden="1">
      <c r="A399" s="6"/>
      <c r="B399" s="6"/>
      <c r="C399" s="6"/>
      <c r="D399" s="6"/>
      <c r="E399" s="6"/>
      <c r="F399" s="6"/>
      <c r="G399" s="6"/>
      <c r="H399" s="6"/>
      <c r="I399" s="6"/>
      <c r="L399" s="2"/>
      <c r="M399" s="2"/>
      <c r="N399" s="2"/>
      <c r="O399" s="2"/>
      <c r="P399" s="2"/>
      <c r="Q399" s="2"/>
      <c r="R399" s="2"/>
      <c r="S399" s="2"/>
    </row>
    <row r="400" spans="1:19" s="5" customFormat="1" ht="12.75" hidden="1">
      <c r="A400" s="6"/>
      <c r="B400" s="6"/>
      <c r="C400" s="6"/>
      <c r="D400" s="6"/>
      <c r="E400" s="6"/>
      <c r="F400" s="6"/>
      <c r="G400" s="6"/>
      <c r="H400" s="6"/>
      <c r="I400" s="6"/>
      <c r="L400" s="2"/>
      <c r="M400" s="2"/>
      <c r="N400" s="2"/>
      <c r="O400" s="2"/>
      <c r="P400" s="2"/>
      <c r="Q400" s="2"/>
      <c r="R400" s="2"/>
      <c r="S400" s="2"/>
    </row>
    <row r="401" spans="1:19" s="5" customFormat="1" ht="12.75" hidden="1">
      <c r="A401" s="6"/>
      <c r="B401" s="6"/>
      <c r="C401" s="6"/>
      <c r="D401" s="6"/>
      <c r="E401" s="6"/>
      <c r="F401" s="6"/>
      <c r="G401" s="6"/>
      <c r="H401" s="6"/>
      <c r="I401" s="6"/>
      <c r="L401" s="2"/>
      <c r="M401" s="2"/>
      <c r="N401" s="2"/>
      <c r="O401" s="2"/>
      <c r="P401" s="2"/>
      <c r="Q401" s="2"/>
      <c r="R401" s="2"/>
      <c r="S401" s="2"/>
    </row>
    <row r="402" spans="1:19" s="5" customFormat="1" ht="12.75" hidden="1">
      <c r="A402" s="6"/>
      <c r="B402" s="6"/>
      <c r="C402" s="6"/>
      <c r="D402" s="6"/>
      <c r="E402" s="6"/>
      <c r="F402" s="6"/>
      <c r="G402" s="6"/>
      <c r="H402" s="6"/>
      <c r="I402" s="6"/>
      <c r="L402" s="2"/>
      <c r="M402" s="2"/>
      <c r="N402" s="2"/>
      <c r="O402" s="2"/>
      <c r="P402" s="2"/>
      <c r="Q402" s="2"/>
      <c r="R402" s="2"/>
      <c r="S402" s="2"/>
    </row>
    <row r="403" spans="1:19" s="5" customFormat="1" ht="12.75" hidden="1">
      <c r="A403" s="6"/>
      <c r="B403" s="6"/>
      <c r="C403" s="6"/>
      <c r="D403" s="6"/>
      <c r="E403" s="6"/>
      <c r="F403" s="6"/>
      <c r="G403" s="6"/>
      <c r="H403" s="6"/>
      <c r="I403" s="6"/>
      <c r="L403" s="2"/>
      <c r="M403" s="2"/>
      <c r="N403" s="2"/>
      <c r="O403" s="2"/>
      <c r="P403" s="2"/>
      <c r="Q403" s="2"/>
      <c r="R403" s="2"/>
      <c r="S403" s="2"/>
    </row>
    <row r="404" spans="1:19" s="5" customFormat="1" ht="12.75" hidden="1">
      <c r="A404" s="6"/>
      <c r="B404" s="6"/>
      <c r="C404" s="6"/>
      <c r="D404" s="6"/>
      <c r="E404" s="6"/>
      <c r="F404" s="6"/>
      <c r="G404" s="6"/>
      <c r="H404" s="6"/>
      <c r="I404" s="6"/>
      <c r="L404" s="2"/>
      <c r="M404" s="2"/>
      <c r="N404" s="2"/>
      <c r="O404" s="2"/>
      <c r="P404" s="2"/>
      <c r="Q404" s="2"/>
      <c r="R404" s="2"/>
      <c r="S404" s="2"/>
    </row>
    <row r="405" spans="1:19" s="5" customFormat="1" ht="12.75" hidden="1">
      <c r="A405" s="6"/>
      <c r="B405" s="6"/>
      <c r="C405" s="6"/>
      <c r="D405" s="6"/>
      <c r="E405" s="6"/>
      <c r="F405" s="6"/>
      <c r="G405" s="6"/>
      <c r="H405" s="6"/>
      <c r="I405" s="6"/>
      <c r="L405" s="2"/>
      <c r="M405" s="2"/>
      <c r="N405" s="2"/>
      <c r="O405" s="2"/>
      <c r="P405" s="2"/>
      <c r="Q405" s="2"/>
      <c r="R405" s="2"/>
      <c r="S405" s="2"/>
    </row>
    <row r="406" spans="1:19" s="5" customFormat="1" ht="12.75" hidden="1">
      <c r="A406" s="6"/>
      <c r="B406" s="6"/>
      <c r="C406" s="6"/>
      <c r="D406" s="6"/>
      <c r="E406" s="6"/>
      <c r="F406" s="6"/>
      <c r="G406" s="6"/>
      <c r="H406" s="6"/>
      <c r="I406" s="6"/>
      <c r="L406" s="2"/>
      <c r="M406" s="2"/>
      <c r="N406" s="2"/>
      <c r="O406" s="2"/>
      <c r="P406" s="2"/>
      <c r="Q406" s="2"/>
      <c r="R406" s="2"/>
      <c r="S406" s="2"/>
    </row>
    <row r="407" spans="1:19" s="5" customFormat="1" ht="12.75" hidden="1">
      <c r="A407" s="6"/>
      <c r="B407" s="6"/>
      <c r="C407" s="6"/>
      <c r="D407" s="6"/>
      <c r="E407" s="6"/>
      <c r="F407" s="6"/>
      <c r="G407" s="6"/>
      <c r="H407" s="6"/>
      <c r="I407" s="6"/>
      <c r="L407" s="2"/>
      <c r="M407" s="2"/>
      <c r="N407" s="2"/>
      <c r="O407" s="2"/>
      <c r="P407" s="2"/>
      <c r="Q407" s="2"/>
      <c r="R407" s="2"/>
      <c r="S407" s="2"/>
    </row>
    <row r="408" spans="1:19" s="5" customFormat="1" ht="12.75" hidden="1">
      <c r="A408" s="6"/>
      <c r="B408" s="6"/>
      <c r="C408" s="6"/>
      <c r="D408" s="6"/>
      <c r="E408" s="6"/>
      <c r="F408" s="6"/>
      <c r="G408" s="6"/>
      <c r="H408" s="6"/>
      <c r="I408" s="6"/>
      <c r="L408" s="2"/>
      <c r="M408" s="2"/>
      <c r="N408" s="2"/>
      <c r="O408" s="2"/>
      <c r="P408" s="2"/>
      <c r="Q408" s="2"/>
      <c r="R408" s="2"/>
      <c r="S408" s="2"/>
    </row>
    <row r="409" spans="1:19" s="5" customFormat="1" ht="12.75" hidden="1">
      <c r="A409" s="6"/>
      <c r="B409" s="6"/>
      <c r="C409" s="6"/>
      <c r="D409" s="6"/>
      <c r="E409" s="6"/>
      <c r="F409" s="6"/>
      <c r="G409" s="6"/>
      <c r="H409" s="6"/>
      <c r="I409" s="6"/>
      <c r="L409" s="2"/>
      <c r="M409" s="2"/>
      <c r="N409" s="2"/>
      <c r="O409" s="2"/>
      <c r="P409" s="2"/>
      <c r="Q409" s="2"/>
      <c r="R409" s="2"/>
      <c r="S409" s="2"/>
    </row>
    <row r="410" spans="1:19" s="5" customFormat="1" ht="12.75" hidden="1">
      <c r="A410" s="6"/>
      <c r="B410" s="6"/>
      <c r="C410" s="6"/>
      <c r="D410" s="6"/>
      <c r="E410" s="6"/>
      <c r="F410" s="6"/>
      <c r="G410" s="6"/>
      <c r="H410" s="6"/>
      <c r="I410" s="6"/>
      <c r="L410" s="2"/>
      <c r="M410" s="2"/>
      <c r="N410" s="2"/>
      <c r="O410" s="2"/>
      <c r="P410" s="2"/>
      <c r="Q410" s="2"/>
      <c r="R410" s="2"/>
      <c r="S410" s="2"/>
    </row>
    <row r="411" spans="1:19" s="5" customFormat="1" ht="12.75" hidden="1">
      <c r="A411" s="6"/>
      <c r="B411" s="6"/>
      <c r="C411" s="6"/>
      <c r="D411" s="6"/>
      <c r="E411" s="6"/>
      <c r="F411" s="6"/>
      <c r="G411" s="6"/>
      <c r="H411" s="6"/>
      <c r="I411" s="6"/>
      <c r="L411" s="2"/>
      <c r="M411" s="2"/>
      <c r="N411" s="2"/>
      <c r="O411" s="2"/>
      <c r="P411" s="2"/>
      <c r="Q411" s="2"/>
      <c r="R411" s="2"/>
      <c r="S411" s="2"/>
    </row>
    <row r="412" spans="1:19" s="5" customFormat="1" ht="12.75" hidden="1">
      <c r="A412" s="6"/>
      <c r="B412" s="6"/>
      <c r="C412" s="6"/>
      <c r="D412" s="6"/>
      <c r="E412" s="6"/>
      <c r="F412" s="6"/>
      <c r="G412" s="6"/>
      <c r="H412" s="6"/>
      <c r="I412" s="6"/>
      <c r="L412" s="2"/>
      <c r="M412" s="2"/>
      <c r="N412" s="2"/>
      <c r="O412" s="2"/>
      <c r="P412" s="2"/>
      <c r="Q412" s="2"/>
      <c r="R412" s="2"/>
      <c r="S412" s="2"/>
    </row>
    <row r="413" spans="1:19" s="5" customFormat="1" ht="12.75" hidden="1">
      <c r="A413" s="6"/>
      <c r="B413" s="6"/>
      <c r="C413" s="6"/>
      <c r="D413" s="6"/>
      <c r="E413" s="6"/>
      <c r="F413" s="6"/>
      <c r="G413" s="6"/>
      <c r="H413" s="6"/>
      <c r="I413" s="6"/>
      <c r="L413" s="2"/>
      <c r="M413" s="2"/>
      <c r="N413" s="2"/>
      <c r="O413" s="2"/>
      <c r="P413" s="2"/>
      <c r="Q413" s="2"/>
      <c r="R413" s="2"/>
      <c r="S413" s="2"/>
    </row>
    <row r="414" spans="1:19" s="5" customFormat="1" hidden="1">
      <c r="A414" s="2"/>
      <c r="B414" s="2"/>
      <c r="C414" s="2"/>
      <c r="D414" s="2"/>
      <c r="E414" s="3"/>
      <c r="F414" s="4"/>
      <c r="G414" s="4"/>
      <c r="H414" s="4"/>
      <c r="I414" s="4"/>
      <c r="L414" s="2"/>
      <c r="M414" s="2"/>
      <c r="N414" s="2"/>
      <c r="O414" s="2"/>
      <c r="P414" s="2"/>
      <c r="Q414" s="2"/>
      <c r="R414" s="2"/>
      <c r="S414" s="2"/>
    </row>
    <row r="446" spans="1:19" s="5" customFormat="1" ht="11.25" customHeight="1">
      <c r="A446" s="6"/>
      <c r="B446" s="6"/>
      <c r="C446" s="6"/>
      <c r="D446" s="6"/>
      <c r="E446" s="6"/>
      <c r="F446" s="6"/>
      <c r="G446" s="6"/>
      <c r="H446" s="6"/>
      <c r="I446" s="6"/>
      <c r="J446" s="6"/>
      <c r="L446" s="2"/>
      <c r="M446" s="2"/>
      <c r="N446" s="2"/>
      <c r="O446" s="2"/>
      <c r="P446" s="2"/>
      <c r="Q446" s="2"/>
      <c r="R446" s="2"/>
      <c r="S446" s="2"/>
    </row>
    <row r="447" spans="1:19" s="5" customFormat="1" ht="11.25" customHeight="1">
      <c r="A447" s="2"/>
      <c r="B447" s="2"/>
      <c r="C447" s="2"/>
      <c r="D447" s="2"/>
      <c r="E447" s="6"/>
      <c r="F447" s="4"/>
      <c r="G447" s="4"/>
      <c r="H447" s="4"/>
      <c r="I447" s="4"/>
      <c r="J447" s="6"/>
      <c r="L447" s="2"/>
      <c r="M447" s="2"/>
      <c r="N447" s="2"/>
      <c r="O447" s="2"/>
      <c r="P447" s="2"/>
      <c r="Q447" s="2"/>
      <c r="R447" s="2"/>
      <c r="S447" s="2"/>
    </row>
    <row r="448" spans="1:19" s="5" customFormat="1" ht="11.25" customHeight="1">
      <c r="A448" s="2"/>
      <c r="B448" s="2"/>
      <c r="C448" s="2"/>
      <c r="D448" s="2"/>
      <c r="E448" s="6"/>
      <c r="F448" s="4"/>
      <c r="G448" s="4"/>
      <c r="H448" s="4"/>
      <c r="I448" s="4"/>
      <c r="J448" s="6"/>
      <c r="L448" s="2"/>
      <c r="M448" s="2"/>
      <c r="N448" s="2"/>
      <c r="O448" s="2"/>
      <c r="P448" s="2"/>
      <c r="Q448" s="2"/>
      <c r="R448" s="2"/>
      <c r="S448" s="2"/>
    </row>
    <row r="449" spans="1:19" s="5" customFormat="1" ht="11.25" customHeight="1">
      <c r="A449" s="2"/>
      <c r="B449" s="2"/>
      <c r="C449" s="2"/>
      <c r="D449" s="2"/>
      <c r="E449" s="6"/>
      <c r="F449" s="4"/>
      <c r="G449" s="4"/>
      <c r="H449" s="4"/>
      <c r="I449" s="4"/>
      <c r="J449" s="6"/>
      <c r="L449" s="2"/>
      <c r="M449" s="2"/>
      <c r="N449" s="2"/>
      <c r="O449" s="2"/>
      <c r="P449" s="2"/>
      <c r="Q449" s="2"/>
      <c r="R449" s="2"/>
      <c r="S449" s="2"/>
    </row>
    <row r="450" spans="1:19" ht="11.25" customHeight="1"/>
    <row r="451" spans="1:19" ht="11.25" customHeight="1"/>
    <row r="452" spans="1:19" ht="11.25" customHeight="1"/>
    <row r="453" spans="1:19" ht="11.25" customHeight="1"/>
    <row r="454" spans="1:19" ht="11.25" customHeight="1"/>
    <row r="455" spans="1:19" ht="11.25" customHeight="1"/>
    <row r="456" spans="1:19" ht="11.25" customHeight="1"/>
    <row r="457" spans="1:19" ht="11.25" customHeight="1">
      <c r="A457" s="7"/>
      <c r="B457" s="7"/>
      <c r="C457" s="7"/>
      <c r="D457" s="7"/>
      <c r="E457" s="8"/>
      <c r="F457" s="9"/>
      <c r="G457" s="9"/>
      <c r="H457" s="9"/>
      <c r="I457" s="9"/>
      <c r="J457" s="10"/>
      <c r="K457" s="10"/>
      <c r="L457" s="7"/>
      <c r="M457" s="7"/>
      <c r="N457" s="7"/>
      <c r="O457" s="7"/>
      <c r="P457" s="7"/>
      <c r="Q457" s="7"/>
      <c r="R457" s="7"/>
      <c r="S457" s="7"/>
    </row>
    <row r="458" spans="1:19" ht="11.25" customHeight="1">
      <c r="A458" s="7"/>
      <c r="B458" s="7"/>
      <c r="C458" s="7"/>
      <c r="D458" s="7"/>
      <c r="E458" s="6"/>
      <c r="F458" s="11"/>
      <c r="G458" s="11"/>
      <c r="H458" s="11"/>
      <c r="I458" s="11"/>
      <c r="J458" s="11"/>
      <c r="K458" s="11"/>
      <c r="L458" s="11"/>
      <c r="M458" s="7"/>
      <c r="N458" s="7"/>
      <c r="O458" s="7"/>
      <c r="P458" s="7"/>
      <c r="Q458" s="7"/>
      <c r="R458" s="7"/>
      <c r="S458" s="7"/>
    </row>
    <row r="459" spans="1:19" ht="11.25" customHeight="1">
      <c r="A459" s="7"/>
      <c r="B459" s="7"/>
      <c r="C459" s="7"/>
      <c r="D459" s="7"/>
      <c r="E459" s="6"/>
      <c r="F459" s="11"/>
      <c r="G459" s="11"/>
      <c r="H459" s="11"/>
      <c r="I459" s="11"/>
      <c r="J459" s="11"/>
      <c r="K459" s="11"/>
      <c r="L459" s="11"/>
      <c r="M459" s="7"/>
      <c r="N459" s="7"/>
      <c r="O459" s="7"/>
      <c r="P459" s="7"/>
      <c r="Q459" s="7"/>
      <c r="R459" s="7"/>
      <c r="S459" s="7"/>
    </row>
    <row r="460" spans="1:19" ht="11.25" customHeight="1">
      <c r="A460" s="7"/>
      <c r="B460" s="7"/>
      <c r="C460" s="7"/>
      <c r="D460" s="7"/>
      <c r="E460" s="6"/>
      <c r="F460" s="11"/>
      <c r="G460" s="11"/>
      <c r="H460" s="11"/>
      <c r="I460" s="11"/>
      <c r="J460" s="11"/>
      <c r="K460" s="11"/>
      <c r="L460" s="11"/>
      <c r="M460" s="7"/>
      <c r="N460" s="7"/>
      <c r="O460" s="7"/>
      <c r="P460" s="7"/>
      <c r="Q460" s="7"/>
      <c r="R460" s="7"/>
      <c r="S460" s="7"/>
    </row>
    <row r="461" spans="1:19" ht="11.25" customHeight="1">
      <c r="A461" s="7"/>
      <c r="B461" s="7"/>
      <c r="C461" s="7"/>
      <c r="D461" s="7"/>
      <c r="E461" s="6"/>
      <c r="F461" s="11"/>
      <c r="G461" s="11"/>
      <c r="H461" s="11"/>
      <c r="I461" s="11"/>
      <c r="J461" s="11"/>
      <c r="K461" s="11"/>
      <c r="L461" s="11"/>
      <c r="M461" s="7"/>
      <c r="N461" s="7"/>
      <c r="O461" s="7"/>
      <c r="P461" s="7"/>
      <c r="Q461" s="7"/>
      <c r="R461" s="7"/>
      <c r="S461" s="7"/>
    </row>
    <row r="462" spans="1:19" ht="11.25" customHeight="1">
      <c r="A462" s="7"/>
      <c r="B462" s="7"/>
      <c r="C462" s="7"/>
      <c r="D462" s="7"/>
      <c r="E462" s="6"/>
      <c r="F462" s="11"/>
      <c r="G462" s="11"/>
      <c r="H462" s="11"/>
      <c r="I462" s="11"/>
      <c r="J462" s="11"/>
      <c r="K462" s="11"/>
      <c r="L462" s="11"/>
      <c r="M462" s="7"/>
      <c r="N462" s="7"/>
      <c r="O462" s="7"/>
      <c r="P462" s="7"/>
      <c r="Q462" s="7"/>
      <c r="R462" s="7"/>
      <c r="S462" s="7"/>
    </row>
    <row r="463" spans="1:19" ht="11.25" customHeight="1">
      <c r="A463" s="7"/>
      <c r="B463" s="7"/>
      <c r="C463" s="7"/>
      <c r="D463" s="7"/>
      <c r="E463" s="6"/>
      <c r="F463" s="11"/>
      <c r="G463" s="11"/>
      <c r="H463" s="11"/>
      <c r="I463" s="11"/>
      <c r="J463" s="11"/>
      <c r="K463" s="11"/>
      <c r="L463" s="11"/>
      <c r="M463" s="7"/>
      <c r="N463" s="7"/>
      <c r="O463" s="7"/>
      <c r="P463" s="7"/>
      <c r="Q463" s="7"/>
      <c r="R463" s="7"/>
      <c r="S463" s="7"/>
    </row>
    <row r="464" spans="1:19" ht="11.25" customHeight="1">
      <c r="A464" s="7"/>
      <c r="B464" s="7"/>
      <c r="C464" s="7"/>
      <c r="D464" s="7"/>
      <c r="E464" s="6"/>
      <c r="F464" s="11"/>
      <c r="G464" s="11"/>
      <c r="H464" s="11"/>
      <c r="I464" s="11"/>
      <c r="J464" s="11"/>
      <c r="K464" s="11"/>
      <c r="L464" s="11"/>
      <c r="M464" s="7"/>
      <c r="N464" s="7"/>
      <c r="O464" s="7"/>
      <c r="P464" s="7"/>
      <c r="Q464" s="7"/>
      <c r="R464" s="7"/>
      <c r="S464" s="7"/>
    </row>
    <row r="465" spans="1:19" ht="11.25" customHeight="1">
      <c r="A465" s="7"/>
      <c r="B465" s="7"/>
      <c r="C465" s="7"/>
      <c r="D465" s="7"/>
      <c r="E465" s="6"/>
      <c r="F465" s="11"/>
      <c r="G465" s="11"/>
      <c r="H465" s="11"/>
      <c r="I465" s="11"/>
      <c r="J465" s="11"/>
      <c r="K465" s="11"/>
      <c r="L465" s="11"/>
      <c r="M465" s="7"/>
      <c r="N465" s="7"/>
      <c r="O465" s="7"/>
      <c r="P465" s="7"/>
      <c r="Q465" s="7"/>
      <c r="R465" s="7"/>
      <c r="S465" s="7"/>
    </row>
    <row r="466" spans="1:19" ht="11.25" customHeight="1">
      <c r="A466" s="7"/>
      <c r="B466" s="7"/>
      <c r="C466" s="7"/>
      <c r="D466" s="7"/>
      <c r="E466" s="6"/>
      <c r="F466" s="11"/>
      <c r="G466" s="11"/>
      <c r="H466" s="11"/>
      <c r="I466" s="11"/>
      <c r="J466" s="11"/>
      <c r="K466" s="11"/>
      <c r="L466" s="11"/>
      <c r="M466" s="7"/>
      <c r="N466" s="7"/>
      <c r="O466" s="7"/>
      <c r="P466" s="7"/>
      <c r="Q466" s="7"/>
      <c r="R466" s="7"/>
      <c r="S466" s="7"/>
    </row>
    <row r="467" spans="1:19" ht="11.25" customHeight="1">
      <c r="A467" s="7"/>
      <c r="B467" s="7"/>
      <c r="C467" s="7"/>
      <c r="D467" s="7"/>
      <c r="E467" s="6"/>
      <c r="F467" s="11"/>
      <c r="G467" s="11"/>
      <c r="H467" s="11"/>
      <c r="I467" s="11"/>
      <c r="J467" s="11"/>
      <c r="K467" s="11"/>
      <c r="L467" s="11"/>
      <c r="M467" s="7"/>
      <c r="N467" s="7"/>
      <c r="O467" s="7"/>
      <c r="P467" s="7"/>
      <c r="Q467" s="7"/>
      <c r="R467" s="7"/>
      <c r="S467" s="7"/>
    </row>
    <row r="468" spans="1:19" ht="11.25" customHeight="1">
      <c r="A468" s="7"/>
      <c r="B468" s="7"/>
      <c r="C468" s="7"/>
      <c r="D468" s="7"/>
      <c r="E468" s="6"/>
      <c r="F468" s="11"/>
      <c r="G468" s="11"/>
      <c r="H468" s="11"/>
      <c r="I468" s="11"/>
      <c r="J468" s="11"/>
      <c r="K468" s="11"/>
      <c r="L468" s="11"/>
      <c r="M468" s="7"/>
      <c r="N468" s="7"/>
      <c r="O468" s="7"/>
      <c r="P468" s="7"/>
      <c r="Q468" s="7"/>
      <c r="R468" s="7"/>
      <c r="S468" s="7"/>
    </row>
    <row r="469" spans="1:19" ht="11.25" customHeight="1">
      <c r="A469" s="7"/>
      <c r="B469" s="7"/>
      <c r="C469" s="7"/>
      <c r="D469" s="7"/>
      <c r="E469" s="6"/>
      <c r="F469" s="11"/>
      <c r="G469" s="11"/>
      <c r="H469" s="11"/>
      <c r="I469" s="11"/>
      <c r="J469" s="11"/>
      <c r="K469" s="11"/>
      <c r="L469" s="11"/>
      <c r="M469" s="7"/>
      <c r="N469" s="7"/>
      <c r="O469" s="7"/>
      <c r="P469" s="7"/>
      <c r="Q469" s="7"/>
      <c r="R469" s="7"/>
      <c r="S469" s="7"/>
    </row>
    <row r="470" spans="1:19" ht="11.25" customHeight="1">
      <c r="A470" s="7"/>
      <c r="B470" s="7"/>
      <c r="C470" s="7"/>
      <c r="D470" s="7"/>
      <c r="E470" s="6"/>
      <c r="F470" s="11"/>
      <c r="G470" s="11"/>
      <c r="H470" s="11"/>
      <c r="I470" s="11"/>
      <c r="J470" s="11"/>
      <c r="K470" s="11"/>
      <c r="L470" s="11"/>
      <c r="M470" s="7"/>
      <c r="N470" s="7"/>
      <c r="O470" s="7"/>
      <c r="P470" s="7"/>
      <c r="Q470" s="7"/>
      <c r="R470" s="7"/>
      <c r="S470" s="7"/>
    </row>
    <row r="471" spans="1:19" ht="11.25" customHeight="1">
      <c r="A471" s="7"/>
      <c r="B471" s="7"/>
      <c r="C471" s="7"/>
      <c r="D471" s="7"/>
      <c r="E471" s="6"/>
      <c r="F471" s="11"/>
      <c r="G471" s="11"/>
      <c r="H471" s="11"/>
      <c r="I471" s="11"/>
      <c r="J471" s="11"/>
      <c r="K471" s="11"/>
      <c r="L471" s="11"/>
      <c r="M471" s="7"/>
      <c r="N471" s="7"/>
      <c r="O471" s="7"/>
      <c r="P471" s="7"/>
      <c r="Q471" s="7"/>
      <c r="R471" s="7"/>
      <c r="S471" s="7"/>
    </row>
    <row r="472" spans="1:19" ht="11.25" customHeight="1">
      <c r="A472" s="7"/>
      <c r="B472" s="7"/>
      <c r="C472" s="7"/>
      <c r="D472" s="7"/>
      <c r="E472" s="6"/>
      <c r="F472" s="11"/>
      <c r="G472" s="11"/>
      <c r="H472" s="11"/>
      <c r="I472" s="11"/>
      <c r="J472" s="11"/>
      <c r="K472" s="11"/>
      <c r="L472" s="11"/>
      <c r="M472" s="7"/>
      <c r="N472" s="7"/>
      <c r="O472" s="7"/>
      <c r="P472" s="7"/>
      <c r="Q472" s="7"/>
      <c r="R472" s="7"/>
      <c r="S472" s="7"/>
    </row>
    <row r="473" spans="1:19" ht="11.25" customHeight="1">
      <c r="A473" s="7"/>
      <c r="B473" s="7"/>
      <c r="C473" s="7"/>
      <c r="D473" s="7"/>
      <c r="E473" s="6"/>
      <c r="F473" s="11"/>
      <c r="G473" s="11"/>
      <c r="H473" s="11"/>
      <c r="I473" s="11"/>
      <c r="J473" s="11"/>
      <c r="K473" s="11"/>
      <c r="L473" s="11"/>
      <c r="M473" s="7"/>
      <c r="N473" s="7"/>
      <c r="O473" s="7"/>
      <c r="P473" s="7"/>
      <c r="Q473" s="7"/>
      <c r="R473" s="7"/>
      <c r="S473" s="7"/>
    </row>
    <row r="474" spans="1:19" ht="11.25" customHeight="1">
      <c r="A474" s="7"/>
      <c r="B474" s="7"/>
      <c r="C474" s="7"/>
      <c r="D474" s="7"/>
      <c r="E474" s="6"/>
      <c r="F474" s="11"/>
      <c r="G474" s="11"/>
      <c r="H474" s="11"/>
      <c r="I474" s="11"/>
      <c r="J474" s="11"/>
      <c r="K474" s="11"/>
      <c r="L474" s="11"/>
      <c r="M474" s="7"/>
      <c r="N474" s="7"/>
      <c r="O474" s="7"/>
      <c r="P474" s="7"/>
      <c r="Q474" s="7"/>
      <c r="R474" s="7"/>
      <c r="S474" s="7"/>
    </row>
    <row r="475" spans="1:19" ht="11.25" customHeight="1">
      <c r="A475" s="7"/>
      <c r="B475" s="7"/>
      <c r="C475" s="7"/>
      <c r="D475" s="7"/>
      <c r="E475" s="6"/>
      <c r="F475" s="11"/>
      <c r="G475" s="11"/>
      <c r="H475" s="11"/>
      <c r="I475" s="11"/>
      <c r="J475" s="11"/>
      <c r="K475" s="11"/>
      <c r="L475" s="11"/>
      <c r="M475" s="7"/>
      <c r="N475" s="7"/>
      <c r="O475" s="7"/>
      <c r="P475" s="7"/>
      <c r="Q475" s="7"/>
      <c r="R475" s="7"/>
      <c r="S475" s="7"/>
    </row>
    <row r="476" spans="1:19" ht="11.25" customHeight="1">
      <c r="A476" s="7"/>
      <c r="B476" s="7"/>
      <c r="C476" s="7"/>
      <c r="D476" s="7"/>
      <c r="E476" s="6"/>
      <c r="F476" s="11"/>
      <c r="G476" s="11"/>
      <c r="H476" s="11"/>
      <c r="I476" s="11"/>
      <c r="J476" s="11"/>
      <c r="K476" s="11"/>
      <c r="L476" s="11"/>
      <c r="M476" s="7"/>
      <c r="N476" s="7"/>
      <c r="O476" s="7"/>
      <c r="P476" s="7"/>
      <c r="Q476" s="7"/>
      <c r="R476" s="7"/>
      <c r="S476" s="7"/>
    </row>
    <row r="477" spans="1:19" ht="11.25" customHeight="1">
      <c r="A477" s="7"/>
      <c r="B477" s="7"/>
      <c r="C477" s="7"/>
      <c r="D477" s="7"/>
      <c r="E477" s="6"/>
      <c r="F477" s="11"/>
      <c r="G477" s="11"/>
      <c r="H477" s="11"/>
      <c r="I477" s="11"/>
      <c r="J477" s="11"/>
      <c r="K477" s="11"/>
      <c r="L477" s="11"/>
      <c r="M477" s="7"/>
      <c r="N477" s="7"/>
      <c r="O477" s="7"/>
      <c r="P477" s="7"/>
      <c r="Q477" s="7"/>
      <c r="R477" s="7"/>
      <c r="S477" s="7"/>
    </row>
    <row r="478" spans="1:19" ht="11.25" customHeight="1">
      <c r="A478" s="7"/>
      <c r="B478" s="7"/>
      <c r="C478" s="7"/>
      <c r="D478" s="7"/>
      <c r="E478" s="6"/>
      <c r="F478" s="11"/>
      <c r="G478" s="11"/>
      <c r="H478" s="11"/>
      <c r="I478" s="11"/>
      <c r="J478" s="11"/>
      <c r="K478" s="11"/>
      <c r="L478" s="11"/>
      <c r="M478" s="7"/>
      <c r="N478" s="7"/>
      <c r="O478" s="7"/>
      <c r="P478" s="7"/>
      <c r="Q478" s="7"/>
      <c r="R478" s="7"/>
      <c r="S478" s="7"/>
    </row>
    <row r="479" spans="1:19" ht="11.25" customHeight="1">
      <c r="A479" s="7"/>
      <c r="B479" s="7"/>
      <c r="C479" s="7"/>
      <c r="D479" s="7"/>
      <c r="E479" s="6"/>
      <c r="F479" s="11"/>
      <c r="G479" s="11"/>
      <c r="H479" s="11"/>
      <c r="I479" s="11"/>
      <c r="J479" s="11"/>
      <c r="K479" s="11"/>
      <c r="L479" s="11"/>
      <c r="M479" s="7"/>
      <c r="N479" s="7"/>
      <c r="O479" s="7"/>
      <c r="P479" s="7"/>
      <c r="Q479" s="7"/>
      <c r="R479" s="7"/>
      <c r="S479" s="7"/>
    </row>
    <row r="480" spans="1:19" ht="11.25" customHeight="1">
      <c r="A480" s="7"/>
      <c r="B480" s="7"/>
      <c r="C480" s="7"/>
      <c r="D480" s="7"/>
      <c r="E480" s="6"/>
      <c r="F480" s="11"/>
      <c r="G480" s="11"/>
      <c r="H480" s="11"/>
      <c r="I480" s="11"/>
      <c r="J480" s="11"/>
      <c r="K480" s="11"/>
      <c r="L480" s="11"/>
      <c r="M480" s="7"/>
      <c r="N480" s="7"/>
      <c r="O480" s="7"/>
      <c r="P480" s="7"/>
      <c r="Q480" s="7"/>
      <c r="R480" s="7"/>
      <c r="S480" s="7"/>
    </row>
    <row r="481" spans="1:19" ht="11.25" customHeight="1">
      <c r="A481" s="7"/>
      <c r="B481" s="7"/>
      <c r="C481" s="7"/>
      <c r="D481" s="7"/>
      <c r="E481" s="6"/>
      <c r="F481" s="11"/>
      <c r="G481" s="11"/>
      <c r="H481" s="11"/>
      <c r="I481" s="11"/>
      <c r="J481" s="11"/>
      <c r="K481" s="11"/>
      <c r="L481" s="11"/>
      <c r="M481" s="7"/>
      <c r="N481" s="7"/>
      <c r="O481" s="7"/>
      <c r="P481" s="7"/>
      <c r="Q481" s="7"/>
      <c r="R481" s="7"/>
      <c r="S481" s="7"/>
    </row>
    <row r="482" spans="1:19" ht="11.25" customHeight="1">
      <c r="A482" s="7"/>
      <c r="B482" s="7"/>
      <c r="C482" s="7"/>
      <c r="D482" s="7"/>
      <c r="E482" s="6"/>
      <c r="F482" s="11"/>
      <c r="G482" s="11"/>
      <c r="H482" s="11"/>
      <c r="I482" s="11"/>
      <c r="J482" s="11"/>
      <c r="K482" s="11"/>
      <c r="L482" s="11"/>
      <c r="M482" s="7"/>
      <c r="N482" s="7"/>
      <c r="O482" s="7"/>
      <c r="P482" s="7"/>
      <c r="Q482" s="7"/>
      <c r="R482" s="7"/>
      <c r="S482" s="7"/>
    </row>
    <row r="483" spans="1:19" ht="11.25" customHeight="1">
      <c r="A483" s="7"/>
      <c r="B483" s="7"/>
      <c r="C483" s="7"/>
      <c r="D483" s="7"/>
      <c r="E483" s="6"/>
      <c r="F483" s="12"/>
      <c r="G483" s="12"/>
      <c r="H483" s="12"/>
      <c r="I483" s="11"/>
      <c r="J483" s="11"/>
      <c r="K483" s="11"/>
      <c r="L483" s="11"/>
      <c r="M483" s="7"/>
      <c r="N483" s="7"/>
      <c r="O483" s="7"/>
      <c r="P483" s="7"/>
      <c r="Q483" s="7"/>
      <c r="R483" s="7"/>
      <c r="S483" s="7"/>
    </row>
    <row r="484" spans="1:19" ht="11.25" customHeight="1">
      <c r="A484" s="7"/>
      <c r="B484" s="7"/>
      <c r="C484" s="7"/>
      <c r="D484" s="7"/>
      <c r="E484" s="6"/>
      <c r="F484" s="11"/>
      <c r="G484" s="11"/>
      <c r="H484" s="11"/>
      <c r="I484" s="11"/>
      <c r="J484" s="11"/>
      <c r="K484" s="11"/>
      <c r="L484" s="11"/>
      <c r="M484" s="7"/>
      <c r="N484" s="7"/>
      <c r="O484" s="7"/>
      <c r="P484" s="7"/>
      <c r="Q484" s="7"/>
      <c r="R484" s="7"/>
      <c r="S484" s="7"/>
    </row>
    <row r="485" spans="1:19" ht="11.25" customHeight="1">
      <c r="A485" s="7"/>
      <c r="B485" s="7"/>
      <c r="C485" s="7"/>
      <c r="D485" s="7"/>
      <c r="E485" s="6"/>
      <c r="F485" s="11"/>
      <c r="G485" s="11"/>
      <c r="H485" s="11"/>
      <c r="I485" s="11"/>
      <c r="J485" s="11"/>
      <c r="K485" s="11"/>
      <c r="L485" s="11"/>
      <c r="M485" s="7"/>
      <c r="N485" s="7"/>
      <c r="O485" s="7"/>
      <c r="P485" s="7"/>
      <c r="Q485" s="7"/>
      <c r="R485" s="7"/>
      <c r="S485" s="7"/>
    </row>
    <row r="486" spans="1:19" ht="11.25" customHeight="1">
      <c r="A486" s="7"/>
      <c r="B486" s="7"/>
      <c r="C486" s="7"/>
      <c r="D486" s="7"/>
      <c r="E486" s="6"/>
      <c r="F486" s="11"/>
      <c r="G486" s="11"/>
      <c r="H486" s="11"/>
      <c r="I486" s="11"/>
      <c r="J486" s="11"/>
      <c r="K486" s="11"/>
      <c r="L486" s="11"/>
      <c r="M486" s="7"/>
      <c r="N486" s="7"/>
      <c r="O486" s="7"/>
      <c r="P486" s="7"/>
      <c r="Q486" s="7"/>
      <c r="R486" s="7"/>
      <c r="S486" s="7"/>
    </row>
    <row r="487" spans="1:19" ht="11.25" customHeight="1">
      <c r="A487" s="7"/>
      <c r="B487" s="7"/>
      <c r="C487" s="7"/>
      <c r="D487" s="7"/>
      <c r="E487" s="6"/>
      <c r="F487" s="11"/>
      <c r="G487" s="11"/>
      <c r="H487" s="11"/>
      <c r="I487" s="11"/>
      <c r="J487" s="11"/>
      <c r="K487" s="11"/>
      <c r="L487" s="11"/>
      <c r="M487" s="7"/>
      <c r="N487" s="7"/>
      <c r="O487" s="7"/>
      <c r="P487" s="7"/>
      <c r="Q487" s="7"/>
      <c r="R487" s="7"/>
      <c r="S487" s="7"/>
    </row>
    <row r="488" spans="1:19" ht="11.25" customHeight="1">
      <c r="A488" s="7"/>
      <c r="B488" s="7"/>
      <c r="C488" s="7"/>
      <c r="D488" s="7"/>
      <c r="E488" s="6"/>
      <c r="F488" s="11"/>
      <c r="G488" s="11"/>
      <c r="H488" s="11"/>
      <c r="I488" s="11"/>
      <c r="J488" s="11"/>
      <c r="K488" s="11"/>
      <c r="L488" s="11"/>
      <c r="M488" s="7"/>
      <c r="N488" s="7"/>
      <c r="O488" s="7"/>
      <c r="P488" s="7"/>
      <c r="Q488" s="7"/>
      <c r="R488" s="7"/>
      <c r="S488" s="7"/>
    </row>
    <row r="489" spans="1:19" ht="11.25" customHeight="1">
      <c r="A489" s="7"/>
      <c r="B489" s="7"/>
      <c r="C489" s="7"/>
      <c r="D489" s="7"/>
      <c r="E489" s="6"/>
      <c r="F489" s="11"/>
      <c r="G489" s="11"/>
      <c r="H489" s="11"/>
      <c r="I489" s="11"/>
      <c r="J489" s="11"/>
      <c r="K489" s="11"/>
      <c r="L489" s="11"/>
      <c r="M489" s="7"/>
      <c r="N489" s="7"/>
      <c r="O489" s="7"/>
      <c r="P489" s="7"/>
      <c r="Q489" s="7"/>
      <c r="R489" s="7"/>
      <c r="S489" s="7"/>
    </row>
    <row r="490" spans="1:19" ht="11.25" customHeight="1">
      <c r="A490" s="7"/>
      <c r="B490" s="7"/>
      <c r="C490" s="7"/>
      <c r="D490" s="7"/>
      <c r="E490" s="6"/>
      <c r="F490" s="11"/>
      <c r="G490" s="11"/>
      <c r="H490" s="11"/>
      <c r="I490" s="11"/>
      <c r="J490" s="11"/>
      <c r="K490" s="11"/>
      <c r="L490" s="11"/>
      <c r="M490" s="7"/>
      <c r="N490" s="7"/>
      <c r="O490" s="7"/>
      <c r="P490" s="7"/>
      <c r="Q490" s="7"/>
      <c r="R490" s="7"/>
      <c r="S490" s="7"/>
    </row>
    <row r="491" spans="1:19" ht="11.25" customHeight="1">
      <c r="A491" s="7"/>
      <c r="B491" s="7"/>
      <c r="C491" s="7"/>
      <c r="D491" s="7"/>
      <c r="E491" s="6"/>
      <c r="F491" s="11"/>
      <c r="G491" s="11"/>
      <c r="H491" s="11"/>
      <c r="I491" s="11"/>
      <c r="J491" s="11"/>
      <c r="K491" s="11"/>
      <c r="L491" s="11"/>
      <c r="M491" s="7"/>
      <c r="N491" s="7"/>
      <c r="O491" s="7"/>
      <c r="P491" s="7"/>
      <c r="Q491" s="7"/>
      <c r="R491" s="7"/>
      <c r="S491" s="7"/>
    </row>
    <row r="492" spans="1:19" ht="11.25" customHeight="1">
      <c r="A492" s="7"/>
      <c r="B492" s="7"/>
      <c r="C492" s="7"/>
      <c r="D492" s="7"/>
      <c r="E492" s="6"/>
      <c r="F492" s="11"/>
      <c r="G492" s="11"/>
      <c r="H492" s="11"/>
      <c r="I492" s="11"/>
      <c r="J492" s="11"/>
      <c r="K492" s="11"/>
      <c r="L492" s="11"/>
      <c r="M492" s="7"/>
      <c r="N492" s="7"/>
      <c r="O492" s="7"/>
      <c r="P492" s="7"/>
      <c r="Q492" s="7"/>
      <c r="R492" s="7"/>
      <c r="S492" s="7"/>
    </row>
    <row r="493" spans="1:19" ht="11.25" customHeight="1">
      <c r="A493" s="7"/>
      <c r="B493" s="7"/>
      <c r="C493" s="7"/>
      <c r="D493" s="7"/>
      <c r="E493" s="6"/>
      <c r="F493" s="11"/>
      <c r="G493" s="11"/>
      <c r="H493" s="11"/>
      <c r="I493" s="11"/>
      <c r="J493" s="11"/>
      <c r="K493" s="11"/>
      <c r="L493" s="11"/>
      <c r="M493" s="7"/>
      <c r="N493" s="7"/>
      <c r="O493" s="7"/>
      <c r="P493" s="7"/>
      <c r="Q493" s="7"/>
      <c r="R493" s="7"/>
      <c r="S493" s="7"/>
    </row>
    <row r="494" spans="1:19" ht="11.25" customHeight="1">
      <c r="A494" s="7"/>
      <c r="B494" s="7"/>
      <c r="C494" s="7"/>
      <c r="D494" s="7"/>
      <c r="E494" s="6"/>
      <c r="F494" s="11"/>
      <c r="G494" s="11"/>
      <c r="H494" s="11"/>
      <c r="I494" s="11"/>
      <c r="J494" s="11"/>
      <c r="K494" s="11"/>
      <c r="L494" s="11"/>
      <c r="M494" s="7"/>
      <c r="N494" s="7"/>
      <c r="O494" s="7"/>
      <c r="P494" s="7"/>
      <c r="Q494" s="7"/>
      <c r="R494" s="7"/>
      <c r="S494" s="7"/>
    </row>
    <row r="495" spans="1:19" ht="11.25" customHeight="1">
      <c r="A495" s="7"/>
      <c r="B495" s="7"/>
      <c r="C495" s="7"/>
      <c r="D495" s="7"/>
      <c r="E495" s="6"/>
      <c r="F495" s="11"/>
      <c r="G495" s="11"/>
      <c r="H495" s="11"/>
      <c r="I495" s="11"/>
      <c r="J495" s="11"/>
      <c r="K495" s="11"/>
      <c r="L495" s="11"/>
      <c r="M495" s="7"/>
      <c r="N495" s="7"/>
      <c r="O495" s="7"/>
      <c r="P495" s="7"/>
      <c r="Q495" s="7"/>
      <c r="R495" s="7"/>
      <c r="S495" s="7"/>
    </row>
    <row r="496" spans="1:19" ht="11.25" customHeight="1">
      <c r="A496" s="7"/>
      <c r="B496" s="7"/>
      <c r="C496" s="7"/>
      <c r="D496" s="7"/>
      <c r="E496" s="6"/>
      <c r="F496" s="11"/>
      <c r="G496" s="11"/>
      <c r="H496" s="11"/>
      <c r="I496" s="11"/>
      <c r="J496" s="11"/>
      <c r="K496" s="11"/>
      <c r="L496" s="11"/>
      <c r="M496" s="7"/>
      <c r="N496" s="7"/>
      <c r="O496" s="7"/>
      <c r="P496" s="7"/>
      <c r="Q496" s="7"/>
      <c r="R496" s="7"/>
      <c r="S496" s="7"/>
    </row>
    <row r="497" spans="1:19" ht="11.25" customHeight="1">
      <c r="A497" s="7"/>
      <c r="B497" s="7"/>
      <c r="C497" s="7"/>
      <c r="D497" s="7"/>
      <c r="E497" s="6"/>
      <c r="F497" s="11"/>
      <c r="G497" s="11"/>
      <c r="H497" s="11"/>
      <c r="I497" s="11"/>
      <c r="J497" s="11"/>
      <c r="K497" s="11"/>
      <c r="L497" s="11"/>
      <c r="M497" s="7"/>
      <c r="N497" s="7"/>
      <c r="O497" s="7"/>
      <c r="P497" s="7"/>
      <c r="Q497" s="7"/>
      <c r="R497" s="7"/>
      <c r="S497" s="7"/>
    </row>
    <row r="498" spans="1:19" ht="11.25" customHeight="1">
      <c r="A498" s="7"/>
      <c r="B498" s="7"/>
      <c r="C498" s="7"/>
      <c r="D498" s="7"/>
      <c r="E498" s="6"/>
      <c r="F498" s="11"/>
      <c r="G498" s="11"/>
      <c r="H498" s="11"/>
      <c r="I498" s="11"/>
      <c r="J498" s="11"/>
      <c r="K498" s="11"/>
      <c r="L498" s="11"/>
      <c r="M498" s="7"/>
      <c r="N498" s="7"/>
      <c r="O498" s="7"/>
      <c r="P498" s="7"/>
      <c r="Q498" s="7"/>
      <c r="R498" s="7"/>
      <c r="S498" s="7"/>
    </row>
    <row r="499" spans="1:19" ht="11.25" customHeight="1">
      <c r="A499" s="7"/>
      <c r="B499" s="7"/>
      <c r="C499" s="7"/>
      <c r="D499" s="7"/>
      <c r="E499" s="6"/>
      <c r="F499" s="11"/>
      <c r="G499" s="11"/>
      <c r="H499" s="11"/>
      <c r="I499" s="11"/>
      <c r="J499" s="11"/>
      <c r="K499" s="11"/>
      <c r="L499" s="11"/>
      <c r="M499" s="7"/>
      <c r="N499" s="7"/>
      <c r="O499" s="7"/>
      <c r="P499" s="7"/>
      <c r="Q499" s="7"/>
      <c r="R499" s="7"/>
      <c r="S499" s="7"/>
    </row>
    <row r="500" spans="1:19" ht="11.25" customHeight="1">
      <c r="A500" s="7"/>
      <c r="B500" s="7"/>
      <c r="C500" s="7"/>
      <c r="D500" s="7"/>
      <c r="E500" s="6"/>
      <c r="F500" s="11"/>
      <c r="G500" s="11"/>
      <c r="H500" s="11"/>
      <c r="I500" s="11"/>
      <c r="J500" s="11"/>
      <c r="K500" s="11"/>
      <c r="L500" s="11"/>
      <c r="M500" s="7"/>
      <c r="N500" s="7"/>
      <c r="O500" s="7"/>
      <c r="P500" s="7"/>
      <c r="Q500" s="7"/>
      <c r="R500" s="7"/>
      <c r="S500" s="7"/>
    </row>
    <row r="501" spans="1:19" ht="11.25" customHeight="1">
      <c r="A501" s="7"/>
      <c r="B501" s="7"/>
      <c r="C501" s="7"/>
      <c r="D501" s="7"/>
      <c r="E501" s="6"/>
      <c r="F501" s="11"/>
      <c r="G501" s="11"/>
      <c r="H501" s="11"/>
      <c r="I501" s="11"/>
      <c r="J501" s="11"/>
      <c r="K501" s="11"/>
      <c r="L501" s="11"/>
      <c r="M501" s="7"/>
      <c r="N501" s="7"/>
      <c r="O501" s="7"/>
      <c r="P501" s="7"/>
      <c r="Q501" s="7"/>
      <c r="R501" s="7"/>
      <c r="S501" s="7"/>
    </row>
    <row r="502" spans="1:19" ht="11.25" customHeight="1">
      <c r="A502" s="7"/>
      <c r="B502" s="7"/>
      <c r="C502" s="7"/>
      <c r="D502" s="7"/>
      <c r="E502" s="6"/>
      <c r="F502" s="11"/>
      <c r="G502" s="11"/>
      <c r="H502" s="11"/>
      <c r="I502" s="11"/>
      <c r="J502" s="11"/>
      <c r="K502" s="11"/>
      <c r="L502" s="11"/>
      <c r="M502" s="7"/>
      <c r="N502" s="7"/>
      <c r="O502" s="7"/>
      <c r="P502" s="7"/>
      <c r="Q502" s="7"/>
      <c r="R502" s="7"/>
      <c r="S502" s="7"/>
    </row>
    <row r="503" spans="1:19" ht="11.25" customHeight="1"/>
    <row r="504" spans="1:19" ht="11.25" customHeight="1"/>
    <row r="505" spans="1:19">
      <c r="J505" s="4"/>
      <c r="K505" s="4"/>
      <c r="L505" s="4"/>
    </row>
    <row r="506" spans="1:19">
      <c r="J506" s="4"/>
      <c r="K506" s="4"/>
      <c r="L506" s="4"/>
    </row>
  </sheetData>
  <sheetProtection password="EC49" sheet="1"/>
  <mergeCells count="6">
    <mergeCell ref="A1:B1"/>
    <mergeCell ref="C1:K1"/>
    <mergeCell ref="A7:D7"/>
    <mergeCell ref="A14:D14"/>
    <mergeCell ref="A15:D15"/>
    <mergeCell ref="A23:D23"/>
  </mergeCells>
  <conditionalFormatting sqref="BI3">
    <cfRule type="expression" dxfId="1434" priority="128" stopIfTrue="1">
      <formula>IF(ISBLANK(BG101),FALSE,TRUE)</formula>
    </cfRule>
  </conditionalFormatting>
  <conditionalFormatting sqref="BI4">
    <cfRule type="expression" dxfId="1433" priority="127" stopIfTrue="1">
      <formula>IF(ISBLANK(BG101),FALSE,TRUE)</formula>
    </cfRule>
  </conditionalFormatting>
  <conditionalFormatting sqref="BI5">
    <cfRule type="expression" dxfId="1432" priority="126" stopIfTrue="1">
      <formula>IF(ISBLANK(BG101),FALSE,TRUE)</formula>
    </cfRule>
  </conditionalFormatting>
  <conditionalFormatting sqref="BI31">
    <cfRule type="expression" dxfId="1431" priority="125" stopIfTrue="1">
      <formula>IF(ISBLANK(BG101),FALSE,TRUE)</formula>
    </cfRule>
  </conditionalFormatting>
  <conditionalFormatting sqref="BJ31">
    <cfRule type="expression" dxfId="1430" priority="124" stopIfTrue="1">
      <formula>IF(ISBLANK(BH101),FALSE,TRUE)</formula>
    </cfRule>
  </conditionalFormatting>
  <conditionalFormatting sqref="BK31">
    <cfRule type="expression" dxfId="1429" priority="123" stopIfTrue="1">
      <formula>IF(ISBLANK(BI101),FALSE,TRUE)</formula>
    </cfRule>
  </conditionalFormatting>
  <conditionalFormatting sqref="BL31">
    <cfRule type="expression" dxfId="1428" priority="122" stopIfTrue="1">
      <formula>IF(ISBLANK(BJ101),FALSE,TRUE)</formula>
    </cfRule>
  </conditionalFormatting>
  <conditionalFormatting sqref="BM31">
    <cfRule type="expression" dxfId="1427" priority="121" stopIfTrue="1">
      <formula>IF(ISBLANK(BK101),FALSE,TRUE)</formula>
    </cfRule>
  </conditionalFormatting>
  <conditionalFormatting sqref="BN31">
    <cfRule type="expression" dxfId="1426" priority="120" stopIfTrue="1">
      <formula>IF(ISBLANK(BL101),FALSE,TRUE)</formula>
    </cfRule>
  </conditionalFormatting>
  <conditionalFormatting sqref="BO31">
    <cfRule type="expression" dxfId="1425" priority="119" stopIfTrue="1">
      <formula>IF(ISBLANK(BM101),FALSE,TRUE)</formula>
    </cfRule>
  </conditionalFormatting>
  <conditionalFormatting sqref="BP31">
    <cfRule type="expression" dxfId="1424" priority="118" stopIfTrue="1">
      <formula>IF(ISBLANK(BN101),FALSE,TRUE)</formula>
    </cfRule>
  </conditionalFormatting>
  <conditionalFormatting sqref="BQ31">
    <cfRule type="expression" dxfId="1423" priority="117" stopIfTrue="1">
      <formula>IF(ISBLANK(BO101),FALSE,TRUE)</formula>
    </cfRule>
  </conditionalFormatting>
  <conditionalFormatting sqref="BR31">
    <cfRule type="expression" dxfId="1422" priority="116" stopIfTrue="1">
      <formula>IF(ISBLANK(BP101),FALSE,TRUE)</formula>
    </cfRule>
  </conditionalFormatting>
  <conditionalFormatting sqref="BS31">
    <cfRule type="expression" dxfId="1421" priority="115" stopIfTrue="1">
      <formula>IF(ISBLANK(BQ101),FALSE,TRUE)</formula>
    </cfRule>
  </conditionalFormatting>
  <conditionalFormatting sqref="BJ3">
    <cfRule type="expression" dxfId="1420" priority="114" stopIfTrue="1">
      <formula>IF(ISBLANK(BH101),FALSE,TRUE)</formula>
    </cfRule>
  </conditionalFormatting>
  <conditionalFormatting sqref="BK3">
    <cfRule type="expression" dxfId="1419" priority="113" stopIfTrue="1">
      <formula>IF(ISBLANK(BI101),FALSE,TRUE)</formula>
    </cfRule>
  </conditionalFormatting>
  <conditionalFormatting sqref="BL3">
    <cfRule type="expression" dxfId="1418" priority="112" stopIfTrue="1">
      <formula>IF(ISBLANK(BJ101),FALSE,TRUE)</formula>
    </cfRule>
  </conditionalFormatting>
  <conditionalFormatting sqref="BM3">
    <cfRule type="expression" dxfId="1417" priority="111" stopIfTrue="1">
      <formula>IF(ISBLANK(BK101),FALSE,TRUE)</formula>
    </cfRule>
  </conditionalFormatting>
  <conditionalFormatting sqref="BN3">
    <cfRule type="expression" dxfId="1416" priority="110" stopIfTrue="1">
      <formula>IF(ISBLANK(BL101),FALSE,TRUE)</formula>
    </cfRule>
  </conditionalFormatting>
  <conditionalFormatting sqref="BO3">
    <cfRule type="expression" dxfId="1415" priority="109" stopIfTrue="1">
      <formula>IF(ISBLANK(BM101),FALSE,TRUE)</formula>
    </cfRule>
  </conditionalFormatting>
  <conditionalFormatting sqref="BP3">
    <cfRule type="expression" dxfId="1414" priority="108" stopIfTrue="1">
      <formula>IF(ISBLANK(BN101),FALSE,TRUE)</formula>
    </cfRule>
  </conditionalFormatting>
  <conditionalFormatting sqref="BQ3">
    <cfRule type="expression" dxfId="1413" priority="107" stopIfTrue="1">
      <formula>IF(ISBLANK(BO101),FALSE,TRUE)</formula>
    </cfRule>
  </conditionalFormatting>
  <conditionalFormatting sqref="BR3">
    <cfRule type="expression" dxfId="1412" priority="106" stopIfTrue="1">
      <formula>IF(ISBLANK(BP101),FALSE,TRUE)</formula>
    </cfRule>
  </conditionalFormatting>
  <conditionalFormatting sqref="BS3">
    <cfRule type="expression" dxfId="1411" priority="105" stopIfTrue="1">
      <formula>IF(ISBLANK(BQ101),FALSE,TRUE)</formula>
    </cfRule>
  </conditionalFormatting>
  <conditionalFormatting sqref="BJ4">
    <cfRule type="expression" dxfId="1410" priority="104" stopIfTrue="1">
      <formula>IF(ISBLANK(BH101),FALSE,TRUE)</formula>
    </cfRule>
  </conditionalFormatting>
  <conditionalFormatting sqref="BK4">
    <cfRule type="expression" dxfId="1409" priority="103" stopIfTrue="1">
      <formula>IF(ISBLANK(BI101),FALSE,TRUE)</formula>
    </cfRule>
  </conditionalFormatting>
  <conditionalFormatting sqref="BL4">
    <cfRule type="expression" dxfId="1408" priority="102" stopIfTrue="1">
      <formula>IF(ISBLANK(BJ101),FALSE,TRUE)</formula>
    </cfRule>
  </conditionalFormatting>
  <conditionalFormatting sqref="BM4">
    <cfRule type="expression" dxfId="1407" priority="101" stopIfTrue="1">
      <formula>IF(ISBLANK(BK101),FALSE,TRUE)</formula>
    </cfRule>
  </conditionalFormatting>
  <conditionalFormatting sqref="BN4">
    <cfRule type="expression" dxfId="1406" priority="100" stopIfTrue="1">
      <formula>IF(ISBLANK(BL101),FALSE,TRUE)</formula>
    </cfRule>
  </conditionalFormatting>
  <conditionalFormatting sqref="BO4">
    <cfRule type="expression" dxfId="1405" priority="99" stopIfTrue="1">
      <formula>IF(ISBLANK(BM101),FALSE,TRUE)</formula>
    </cfRule>
  </conditionalFormatting>
  <conditionalFormatting sqref="BP4">
    <cfRule type="expression" dxfId="1404" priority="98" stopIfTrue="1">
      <formula>IF(ISBLANK(BN101),FALSE,TRUE)</formula>
    </cfRule>
  </conditionalFormatting>
  <conditionalFormatting sqref="BQ4">
    <cfRule type="expression" dxfId="1403" priority="97" stopIfTrue="1">
      <formula>IF(ISBLANK(BO101),FALSE,TRUE)</formula>
    </cfRule>
  </conditionalFormatting>
  <conditionalFormatting sqref="BR4">
    <cfRule type="expression" dxfId="1402" priority="96" stopIfTrue="1">
      <formula>IF(ISBLANK(BP101),FALSE,TRUE)</formula>
    </cfRule>
  </conditionalFormatting>
  <conditionalFormatting sqref="BS4">
    <cfRule type="expression" dxfId="1401" priority="95" stopIfTrue="1">
      <formula>IF(ISBLANK(BQ101),FALSE,TRUE)</formula>
    </cfRule>
  </conditionalFormatting>
  <conditionalFormatting sqref="BJ5">
    <cfRule type="expression" dxfId="1400" priority="94" stopIfTrue="1">
      <formula>IF(ISBLANK(BH101),FALSE,TRUE)</formula>
    </cfRule>
  </conditionalFormatting>
  <conditionalFormatting sqref="BK5">
    <cfRule type="expression" dxfId="1399" priority="93" stopIfTrue="1">
      <formula>IF(ISBLANK(BI101),FALSE,TRUE)</formula>
    </cfRule>
  </conditionalFormatting>
  <conditionalFormatting sqref="BL5">
    <cfRule type="expression" dxfId="1398" priority="92" stopIfTrue="1">
      <formula>IF(ISBLANK(BJ101),FALSE,TRUE)</formula>
    </cfRule>
  </conditionalFormatting>
  <conditionalFormatting sqref="BM5">
    <cfRule type="expression" dxfId="1397" priority="91" stopIfTrue="1">
      <formula>IF(ISBLANK(BK101),FALSE,TRUE)</formula>
    </cfRule>
  </conditionalFormatting>
  <conditionalFormatting sqref="BN5">
    <cfRule type="expression" dxfId="1396" priority="90" stopIfTrue="1">
      <formula>IF(ISBLANK(BL101),FALSE,TRUE)</formula>
    </cfRule>
  </conditionalFormatting>
  <conditionalFormatting sqref="BO5">
    <cfRule type="expression" dxfId="1395" priority="89" stopIfTrue="1">
      <formula>IF(ISBLANK(BM101),FALSE,TRUE)</formula>
    </cfRule>
  </conditionalFormatting>
  <conditionalFormatting sqref="BP5">
    <cfRule type="expression" dxfId="1394" priority="88" stopIfTrue="1">
      <formula>IF(ISBLANK(BN101),FALSE,TRUE)</formula>
    </cfRule>
  </conditionalFormatting>
  <conditionalFormatting sqref="BQ5">
    <cfRule type="expression" dxfId="1393" priority="87" stopIfTrue="1">
      <formula>IF(ISBLANK(BO101),FALSE,TRUE)</formula>
    </cfRule>
  </conditionalFormatting>
  <conditionalFormatting sqref="BR5">
    <cfRule type="expression" dxfId="1392" priority="86" stopIfTrue="1">
      <formula>IF(ISBLANK(BP101),FALSE,TRUE)</formula>
    </cfRule>
  </conditionalFormatting>
  <conditionalFormatting sqref="BS5">
    <cfRule type="expression" dxfId="1391" priority="85" stopIfTrue="1">
      <formula>IF(ISBLANK(BQ101),FALSE,TRUE)</formula>
    </cfRule>
  </conditionalFormatting>
  <conditionalFormatting sqref="BT3">
    <cfRule type="expression" dxfId="1390" priority="84" stopIfTrue="1">
      <formula>IF(ISBLANK(BR101),FALSE,TRUE)</formula>
    </cfRule>
  </conditionalFormatting>
  <conditionalFormatting sqref="BU3">
    <cfRule type="expression" dxfId="1389" priority="83" stopIfTrue="1">
      <formula>IF(ISBLANK(BS101),FALSE,TRUE)</formula>
    </cfRule>
  </conditionalFormatting>
  <conditionalFormatting sqref="BV3">
    <cfRule type="expression" dxfId="1388" priority="82" stopIfTrue="1">
      <formula>IF(ISBLANK(BT101),FALSE,TRUE)</formula>
    </cfRule>
  </conditionalFormatting>
  <conditionalFormatting sqref="BW3">
    <cfRule type="expression" dxfId="1387" priority="81" stopIfTrue="1">
      <formula>IF(ISBLANK(BU101),FALSE,TRUE)</formula>
    </cfRule>
  </conditionalFormatting>
  <conditionalFormatting sqref="BX3">
    <cfRule type="expression" dxfId="1386" priority="80" stopIfTrue="1">
      <formula>IF(ISBLANK(BV101),FALSE,TRUE)</formula>
    </cfRule>
  </conditionalFormatting>
  <conditionalFormatting sqref="BY3">
    <cfRule type="expression" dxfId="1385" priority="79" stopIfTrue="1">
      <formula>IF(ISBLANK(BW101),FALSE,TRUE)</formula>
    </cfRule>
  </conditionalFormatting>
  <conditionalFormatting sqref="BZ3">
    <cfRule type="expression" dxfId="1384" priority="78" stopIfTrue="1">
      <formula>IF(ISBLANK(BX101),FALSE,TRUE)</formula>
    </cfRule>
  </conditionalFormatting>
  <conditionalFormatting sqref="CA3">
    <cfRule type="expression" dxfId="1383" priority="77" stopIfTrue="1">
      <formula>IF(ISBLANK(BY101),FALSE,TRUE)</formula>
    </cfRule>
  </conditionalFormatting>
  <conditionalFormatting sqref="CB3">
    <cfRule type="expression" dxfId="1382" priority="76" stopIfTrue="1">
      <formula>IF(ISBLANK(BZ101),FALSE,TRUE)</formula>
    </cfRule>
  </conditionalFormatting>
  <conditionalFormatting sqref="CC3">
    <cfRule type="expression" dxfId="1381" priority="75" stopIfTrue="1">
      <formula>IF(ISBLANK(CA101),FALSE,TRUE)</formula>
    </cfRule>
  </conditionalFormatting>
  <conditionalFormatting sqref="CD3">
    <cfRule type="expression" dxfId="1380" priority="74" stopIfTrue="1">
      <formula>IF(ISBLANK(CB101),FALSE,TRUE)</formula>
    </cfRule>
  </conditionalFormatting>
  <conditionalFormatting sqref="CE3">
    <cfRule type="expression" dxfId="1379" priority="73" stopIfTrue="1">
      <formula>IF(ISBLANK(CC101),FALSE,TRUE)</formula>
    </cfRule>
  </conditionalFormatting>
  <conditionalFormatting sqref="CF3">
    <cfRule type="expression" dxfId="1378" priority="72" stopIfTrue="1">
      <formula>IF(ISBLANK(CD101),FALSE,TRUE)</formula>
    </cfRule>
  </conditionalFormatting>
  <conditionalFormatting sqref="CG3">
    <cfRule type="expression" dxfId="1377" priority="71" stopIfTrue="1">
      <formula>IF(ISBLANK(CE101),FALSE,TRUE)</formula>
    </cfRule>
  </conditionalFormatting>
  <conditionalFormatting sqref="CH3">
    <cfRule type="expression" dxfId="1376" priority="70" stopIfTrue="1">
      <formula>IF(ISBLANK(CF101),FALSE,TRUE)</formula>
    </cfRule>
  </conditionalFormatting>
  <conditionalFormatting sqref="CI3">
    <cfRule type="expression" dxfId="1375" priority="69" stopIfTrue="1">
      <formula>IF(ISBLANK(CG101),FALSE,TRUE)</formula>
    </cfRule>
  </conditionalFormatting>
  <conditionalFormatting sqref="CJ3">
    <cfRule type="expression" dxfId="1374" priority="68" stopIfTrue="1">
      <formula>IF(ISBLANK(CH101),FALSE,TRUE)</formula>
    </cfRule>
  </conditionalFormatting>
  <conditionalFormatting sqref="CK3">
    <cfRule type="expression" dxfId="1373" priority="67" stopIfTrue="1">
      <formula>IF(ISBLANK(CI101),FALSE,TRUE)</formula>
    </cfRule>
  </conditionalFormatting>
  <conditionalFormatting sqref="CL3">
    <cfRule type="expression" dxfId="1372" priority="66" stopIfTrue="1">
      <formula>IF(ISBLANK(CJ101),FALSE,TRUE)</formula>
    </cfRule>
  </conditionalFormatting>
  <conditionalFormatting sqref="CM3:DH3">
    <cfRule type="expression" dxfId="1371" priority="65" stopIfTrue="1">
      <formula>IF(ISBLANK(CK101),FALSE,TRUE)</formula>
    </cfRule>
  </conditionalFormatting>
  <conditionalFormatting sqref="BT4">
    <cfRule type="expression" dxfId="1370" priority="64" stopIfTrue="1">
      <formula>IF(ISBLANK(BR101),FALSE,TRUE)</formula>
    </cfRule>
  </conditionalFormatting>
  <conditionalFormatting sqref="BU4">
    <cfRule type="expression" dxfId="1369" priority="63" stopIfTrue="1">
      <formula>IF(ISBLANK(BS101),FALSE,TRUE)</formula>
    </cfRule>
  </conditionalFormatting>
  <conditionalFormatting sqref="BV4">
    <cfRule type="expression" dxfId="1368" priority="62" stopIfTrue="1">
      <formula>IF(ISBLANK(BT101),FALSE,TRUE)</formula>
    </cfRule>
  </conditionalFormatting>
  <conditionalFormatting sqref="BW4">
    <cfRule type="expression" dxfId="1367" priority="61" stopIfTrue="1">
      <formula>IF(ISBLANK(BU101),FALSE,TRUE)</formula>
    </cfRule>
  </conditionalFormatting>
  <conditionalFormatting sqref="BX4">
    <cfRule type="expression" dxfId="1366" priority="60" stopIfTrue="1">
      <formula>IF(ISBLANK(BV101),FALSE,TRUE)</formula>
    </cfRule>
  </conditionalFormatting>
  <conditionalFormatting sqref="BY4">
    <cfRule type="expression" dxfId="1365" priority="59" stopIfTrue="1">
      <formula>IF(ISBLANK(BW101),FALSE,TRUE)</formula>
    </cfRule>
  </conditionalFormatting>
  <conditionalFormatting sqref="BZ4">
    <cfRule type="expression" dxfId="1364" priority="58" stopIfTrue="1">
      <formula>IF(ISBLANK(BX101),FALSE,TRUE)</formula>
    </cfRule>
  </conditionalFormatting>
  <conditionalFormatting sqref="CA4">
    <cfRule type="expression" dxfId="1363" priority="57" stopIfTrue="1">
      <formula>IF(ISBLANK(BY101),FALSE,TRUE)</formula>
    </cfRule>
  </conditionalFormatting>
  <conditionalFormatting sqref="CB4">
    <cfRule type="expression" dxfId="1362" priority="56" stopIfTrue="1">
      <formula>IF(ISBLANK(BZ101),FALSE,TRUE)</formula>
    </cfRule>
  </conditionalFormatting>
  <conditionalFormatting sqref="CC4">
    <cfRule type="expression" dxfId="1361" priority="55" stopIfTrue="1">
      <formula>IF(ISBLANK(CA101),FALSE,TRUE)</formula>
    </cfRule>
  </conditionalFormatting>
  <conditionalFormatting sqref="CD4">
    <cfRule type="expression" dxfId="1360" priority="54" stopIfTrue="1">
      <formula>IF(ISBLANK(CB101),FALSE,TRUE)</formula>
    </cfRule>
  </conditionalFormatting>
  <conditionalFormatting sqref="CE4">
    <cfRule type="expression" dxfId="1359" priority="53" stopIfTrue="1">
      <formula>IF(ISBLANK(CC101),FALSE,TRUE)</formula>
    </cfRule>
  </conditionalFormatting>
  <conditionalFormatting sqref="CF4">
    <cfRule type="expression" dxfId="1358" priority="52" stopIfTrue="1">
      <formula>IF(ISBLANK(CD101),FALSE,TRUE)</formula>
    </cfRule>
  </conditionalFormatting>
  <conditionalFormatting sqref="CG4">
    <cfRule type="expression" dxfId="1357" priority="51" stopIfTrue="1">
      <formula>IF(ISBLANK(CE101),FALSE,TRUE)</formula>
    </cfRule>
  </conditionalFormatting>
  <conditionalFormatting sqref="CH4">
    <cfRule type="expression" dxfId="1356" priority="50" stopIfTrue="1">
      <formula>IF(ISBLANK(CF101),FALSE,TRUE)</formula>
    </cfRule>
  </conditionalFormatting>
  <conditionalFormatting sqref="CI4">
    <cfRule type="expression" dxfId="1355" priority="49" stopIfTrue="1">
      <formula>IF(ISBLANK(CG101),FALSE,TRUE)</formula>
    </cfRule>
  </conditionalFormatting>
  <conditionalFormatting sqref="CJ4">
    <cfRule type="expression" dxfId="1354" priority="48" stopIfTrue="1">
      <formula>IF(ISBLANK(CH101),FALSE,TRUE)</formula>
    </cfRule>
  </conditionalFormatting>
  <conditionalFormatting sqref="CK4">
    <cfRule type="expression" dxfId="1353" priority="47" stopIfTrue="1">
      <formula>IF(ISBLANK(CI101),FALSE,TRUE)</formula>
    </cfRule>
  </conditionalFormatting>
  <conditionalFormatting sqref="CL4">
    <cfRule type="expression" dxfId="1352" priority="46" stopIfTrue="1">
      <formula>IF(ISBLANK(CJ101),FALSE,TRUE)</formula>
    </cfRule>
  </conditionalFormatting>
  <conditionalFormatting sqref="CM4:DH4">
    <cfRule type="expression" dxfId="1351" priority="45" stopIfTrue="1">
      <formula>IF(ISBLANK(CK101),FALSE,TRUE)</formula>
    </cfRule>
  </conditionalFormatting>
  <conditionalFormatting sqref="BT5">
    <cfRule type="expression" dxfId="1350" priority="44" stopIfTrue="1">
      <formula>IF(ISBLANK(BR101),FALSE,TRUE)</formula>
    </cfRule>
  </conditionalFormatting>
  <conditionalFormatting sqref="BU5">
    <cfRule type="expression" dxfId="1349" priority="43" stopIfTrue="1">
      <formula>IF(ISBLANK(BS101),FALSE,TRUE)</formula>
    </cfRule>
  </conditionalFormatting>
  <conditionalFormatting sqref="BV5">
    <cfRule type="expression" dxfId="1348" priority="42" stopIfTrue="1">
      <formula>IF(ISBLANK(BT101),FALSE,TRUE)</formula>
    </cfRule>
  </conditionalFormatting>
  <conditionalFormatting sqref="BW5">
    <cfRule type="expression" dxfId="1347" priority="41" stopIfTrue="1">
      <formula>IF(ISBLANK(BU101),FALSE,TRUE)</formula>
    </cfRule>
  </conditionalFormatting>
  <conditionalFormatting sqref="BX5">
    <cfRule type="expression" dxfId="1346" priority="40" stopIfTrue="1">
      <formula>IF(ISBLANK(BV101),FALSE,TRUE)</formula>
    </cfRule>
  </conditionalFormatting>
  <conditionalFormatting sqref="BY5">
    <cfRule type="expression" dxfId="1345" priority="39" stopIfTrue="1">
      <formula>IF(ISBLANK(BW101),FALSE,TRUE)</formula>
    </cfRule>
  </conditionalFormatting>
  <conditionalFormatting sqref="BZ5">
    <cfRule type="expression" dxfId="1344" priority="38" stopIfTrue="1">
      <formula>IF(ISBLANK(BX101),FALSE,TRUE)</formula>
    </cfRule>
  </conditionalFormatting>
  <conditionalFormatting sqref="CA5">
    <cfRule type="expression" dxfId="1343" priority="37" stopIfTrue="1">
      <formula>IF(ISBLANK(BY101),FALSE,TRUE)</formula>
    </cfRule>
  </conditionalFormatting>
  <conditionalFormatting sqref="CB5">
    <cfRule type="expression" dxfId="1342" priority="36" stopIfTrue="1">
      <formula>IF(ISBLANK(BZ101),FALSE,TRUE)</formula>
    </cfRule>
  </conditionalFormatting>
  <conditionalFormatting sqref="CC5">
    <cfRule type="expression" dxfId="1341" priority="35" stopIfTrue="1">
      <formula>IF(ISBLANK(CA101),FALSE,TRUE)</formula>
    </cfRule>
  </conditionalFormatting>
  <conditionalFormatting sqref="CD5">
    <cfRule type="expression" dxfId="1340" priority="34" stopIfTrue="1">
      <formula>IF(ISBLANK(CB101),FALSE,TRUE)</formula>
    </cfRule>
  </conditionalFormatting>
  <conditionalFormatting sqref="CE5">
    <cfRule type="expression" dxfId="1339" priority="33" stopIfTrue="1">
      <formula>IF(ISBLANK(CC101),FALSE,TRUE)</formula>
    </cfRule>
  </conditionalFormatting>
  <conditionalFormatting sqref="CF5">
    <cfRule type="expression" dxfId="1338" priority="32" stopIfTrue="1">
      <formula>IF(ISBLANK(CD101),FALSE,TRUE)</formula>
    </cfRule>
  </conditionalFormatting>
  <conditionalFormatting sqref="CG5">
    <cfRule type="expression" dxfId="1337" priority="31" stopIfTrue="1">
      <formula>IF(ISBLANK(CE101),FALSE,TRUE)</formula>
    </cfRule>
  </conditionalFormatting>
  <conditionalFormatting sqref="CH5">
    <cfRule type="expression" dxfId="1336" priority="30" stopIfTrue="1">
      <formula>IF(ISBLANK(CF101),FALSE,TRUE)</formula>
    </cfRule>
  </conditionalFormatting>
  <conditionalFormatting sqref="CI5">
    <cfRule type="expression" dxfId="1335" priority="29" stopIfTrue="1">
      <formula>IF(ISBLANK(CG101),FALSE,TRUE)</formula>
    </cfRule>
  </conditionalFormatting>
  <conditionalFormatting sqref="CJ5">
    <cfRule type="expression" dxfId="1334" priority="28" stopIfTrue="1">
      <formula>IF(ISBLANK(CH101),FALSE,TRUE)</formula>
    </cfRule>
  </conditionalFormatting>
  <conditionalFormatting sqref="CK5">
    <cfRule type="expression" dxfId="1333" priority="27" stopIfTrue="1">
      <formula>IF(ISBLANK(CI101),FALSE,TRUE)</formula>
    </cfRule>
  </conditionalFormatting>
  <conditionalFormatting sqref="CL5">
    <cfRule type="expression" dxfId="1332" priority="26" stopIfTrue="1">
      <formula>IF(ISBLANK(CJ101),FALSE,TRUE)</formula>
    </cfRule>
  </conditionalFormatting>
  <conditionalFormatting sqref="CM5:DH5">
    <cfRule type="expression" dxfId="1331" priority="25" stopIfTrue="1">
      <formula>IF(ISBLANK(CK101),FALSE,TRUE)</formula>
    </cfRule>
  </conditionalFormatting>
  <conditionalFormatting sqref="BT31">
    <cfRule type="expression" dxfId="1330" priority="24" stopIfTrue="1">
      <formula>IF(ISBLANK(BR101),FALSE,TRUE)</formula>
    </cfRule>
  </conditionalFormatting>
  <conditionalFormatting sqref="BU31">
    <cfRule type="expression" dxfId="1329" priority="23" stopIfTrue="1">
      <formula>IF(ISBLANK(BS101),FALSE,TRUE)</formula>
    </cfRule>
  </conditionalFormatting>
  <conditionalFormatting sqref="BV31">
    <cfRule type="expression" dxfId="1328" priority="22" stopIfTrue="1">
      <formula>IF(ISBLANK(BT101),FALSE,TRUE)</formula>
    </cfRule>
  </conditionalFormatting>
  <conditionalFormatting sqref="BW31">
    <cfRule type="expression" dxfId="1327" priority="21" stopIfTrue="1">
      <formula>IF(ISBLANK(BU101),FALSE,TRUE)</formula>
    </cfRule>
  </conditionalFormatting>
  <conditionalFormatting sqref="BX31">
    <cfRule type="expression" dxfId="1326" priority="20" stopIfTrue="1">
      <formula>IF(ISBLANK(BV101),FALSE,TRUE)</formula>
    </cfRule>
  </conditionalFormatting>
  <conditionalFormatting sqref="BY31">
    <cfRule type="expression" dxfId="1325" priority="19" stopIfTrue="1">
      <formula>IF(ISBLANK(BW101),FALSE,TRUE)</formula>
    </cfRule>
  </conditionalFormatting>
  <conditionalFormatting sqref="BZ31">
    <cfRule type="expression" dxfId="1324" priority="18" stopIfTrue="1">
      <formula>IF(ISBLANK(BX101),FALSE,TRUE)</formula>
    </cfRule>
  </conditionalFormatting>
  <conditionalFormatting sqref="CA31">
    <cfRule type="expression" dxfId="1323" priority="17" stopIfTrue="1">
      <formula>IF(ISBLANK(BY101),FALSE,TRUE)</formula>
    </cfRule>
  </conditionalFormatting>
  <conditionalFormatting sqref="CB31">
    <cfRule type="expression" dxfId="1322" priority="16" stopIfTrue="1">
      <formula>IF(ISBLANK(BZ101),FALSE,TRUE)</formula>
    </cfRule>
  </conditionalFormatting>
  <conditionalFormatting sqref="CC31">
    <cfRule type="expression" dxfId="1321" priority="15" stopIfTrue="1">
      <formula>IF(ISBLANK(CA101),FALSE,TRUE)</formula>
    </cfRule>
  </conditionalFormatting>
  <conditionalFormatting sqref="CD31">
    <cfRule type="expression" dxfId="1320" priority="14" stopIfTrue="1">
      <formula>IF(ISBLANK(CB101),FALSE,TRUE)</formula>
    </cfRule>
  </conditionalFormatting>
  <conditionalFormatting sqref="CE31">
    <cfRule type="expression" dxfId="1319" priority="13" stopIfTrue="1">
      <formula>IF(ISBLANK(CC101),FALSE,TRUE)</formula>
    </cfRule>
  </conditionalFormatting>
  <conditionalFormatting sqref="CF31">
    <cfRule type="expression" dxfId="1318" priority="12" stopIfTrue="1">
      <formula>IF(ISBLANK(CD101),FALSE,TRUE)</formula>
    </cfRule>
  </conditionalFormatting>
  <conditionalFormatting sqref="CG31">
    <cfRule type="expression" dxfId="1317" priority="11" stopIfTrue="1">
      <formula>IF(ISBLANK(CE101),FALSE,TRUE)</formula>
    </cfRule>
  </conditionalFormatting>
  <conditionalFormatting sqref="CH31">
    <cfRule type="expression" dxfId="1316" priority="10" stopIfTrue="1">
      <formula>IF(ISBLANK(CF101),FALSE,TRUE)</formula>
    </cfRule>
  </conditionalFormatting>
  <conditionalFormatting sqref="CI31">
    <cfRule type="expression" dxfId="1315" priority="9" stopIfTrue="1">
      <formula>IF(ISBLANK(CG101),FALSE,TRUE)</formula>
    </cfRule>
  </conditionalFormatting>
  <conditionalFormatting sqref="CJ31">
    <cfRule type="expression" dxfId="1314" priority="8" stopIfTrue="1">
      <formula>IF(ISBLANK(CH101),FALSE,TRUE)</formula>
    </cfRule>
  </conditionalFormatting>
  <conditionalFormatting sqref="CK31">
    <cfRule type="expression" dxfId="1313" priority="7" stopIfTrue="1">
      <formula>IF(ISBLANK(CI101),FALSE,TRUE)</formula>
    </cfRule>
  </conditionalFormatting>
  <conditionalFormatting sqref="CL31">
    <cfRule type="expression" dxfId="1312" priority="6" stopIfTrue="1">
      <formula>IF(ISBLANK(CJ101),FALSE,TRUE)</formula>
    </cfRule>
  </conditionalFormatting>
  <conditionalFormatting sqref="CM31:DH31">
    <cfRule type="expression" dxfId="1311" priority="5" stopIfTrue="1">
      <formula>IF(ISBLANK(CK101),FALSE,TRUE)</formula>
    </cfRule>
  </conditionalFormatting>
  <pageMargins left="0.62992125984251968" right="0.27559055118110237" top="0.55118110236220474" bottom="0.51181102362204722" header="0.31496062992125984" footer="0.31496062992125984"/>
  <pageSetup paperSize="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DH505"/>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activeCell="CM2" sqref="CM2:DH28"/>
    </sheetView>
  </sheetViews>
  <sheetFormatPr defaultRowHeight="11.25"/>
  <cols>
    <col min="1" max="1" width="3.7109375" style="2" customWidth="1"/>
    <col min="2" max="2" width="8.7109375" style="2" customWidth="1"/>
    <col min="3" max="3" width="12.7109375" style="2" customWidth="1"/>
    <col min="4" max="4" width="22.7109375" style="2" customWidth="1"/>
    <col min="5" max="5" width="6.7109375" style="3" customWidth="1"/>
    <col min="6" max="9" width="6.7109375" style="4" customWidth="1"/>
    <col min="10" max="11" width="6.7109375" style="5" customWidth="1"/>
    <col min="12" max="112" width="6.7109375" style="2" customWidth="1"/>
    <col min="113" max="16384" width="9.140625" style="2"/>
  </cols>
  <sheetData>
    <row r="1" spans="1:112" ht="25.5" customHeight="1">
      <c r="A1" s="133" t="s">
        <v>6008</v>
      </c>
      <c r="B1" s="134"/>
      <c r="C1" s="135" t="s">
        <v>13</v>
      </c>
      <c r="D1" s="144"/>
      <c r="E1" s="144"/>
      <c r="F1" s="144"/>
      <c r="G1" s="144"/>
      <c r="H1" s="144"/>
      <c r="I1" s="144"/>
      <c r="J1" s="144"/>
      <c r="K1" s="144"/>
      <c r="L1" s="90"/>
      <c r="M1" s="90"/>
      <c r="N1" s="90"/>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row>
    <row r="2" spans="1:112" s="20" customFormat="1" ht="9.9499999999999993" customHeight="1">
      <c r="A2" s="16"/>
      <c r="B2" s="16"/>
      <c r="C2" s="16"/>
      <c r="D2" s="17"/>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4"/>
      <c r="BJ2" s="14" t="str">
        <f>IF(ISBLANK('Table of Contents'!BG100),IF(ISBLANK('Table of Contents'!BF100),"","'000"),"")</f>
        <v/>
      </c>
      <c r="BK2" s="14" t="str">
        <f>IF(ISBLANK('Table of Contents'!BH100),IF(ISBLANK('Table of Contents'!BG100),"","'000"),"")</f>
        <v/>
      </c>
      <c r="BL2" s="14" t="str">
        <f>IF(ISBLANK('Table of Contents'!BI100),IF(ISBLANK('Table of Contents'!BH100),"","'000"),"")</f>
        <v/>
      </c>
      <c r="BM2" s="14" t="str">
        <f>IF(ISBLANK('Table of Contents'!BJ100),IF(ISBLANK('Table of Contents'!BI100),"","'000"),"")</f>
        <v/>
      </c>
      <c r="BN2" s="14" t="str">
        <f>IF(ISBLANK('Table of Contents'!BK100),IF(ISBLANK('Table of Contents'!BJ100),"","'000"),"")</f>
        <v/>
      </c>
      <c r="BO2" s="14" t="str">
        <f>IF(ISBLANK('Table of Contents'!BL100),IF(ISBLANK('Table of Contents'!BK100),"","'000"),"")</f>
        <v/>
      </c>
      <c r="BP2" s="14" t="str">
        <f>IF(ISBLANK('Table of Contents'!BM100),IF(ISBLANK('Table of Contents'!BL100),"","'000"),"")</f>
        <v/>
      </c>
      <c r="BQ2" s="14" t="str">
        <f>IF(ISBLANK('Table of Contents'!BN100),IF(ISBLANK('Table of Contents'!BM100),"","'000"),"")</f>
        <v/>
      </c>
      <c r="BR2" s="14" t="str">
        <f>IF(ISBLANK('Table of Contents'!BO100),IF(ISBLANK('Table of Contents'!BN100),"","'000"),"")</f>
        <v/>
      </c>
      <c r="BS2" s="14" t="str">
        <f>IF(ISBLANK('Table of Contents'!BP100),IF(ISBLANK('Table of Contents'!BO100),"","'000"),"")</f>
        <v/>
      </c>
      <c r="BT2" s="14" t="str">
        <f>IF(ISBLANK('Table of Contents'!BQ100),IF(ISBLANK('Table of Contents'!BP100),"","'000"),"")</f>
        <v/>
      </c>
      <c r="BU2" s="14" t="str">
        <f>IF(ISBLANK('Table of Contents'!BR100),IF(ISBLANK('Table of Contents'!BQ100),"","'000"),"")</f>
        <v/>
      </c>
      <c r="BV2" s="14" t="str">
        <f>IF(ISBLANK('Table of Contents'!BS100),IF(ISBLANK('Table of Contents'!BR100),"","'000"),"")</f>
        <v/>
      </c>
      <c r="BW2" s="14" t="str">
        <f>IF(ISBLANK('Table of Contents'!BT100),IF(ISBLANK('Table of Contents'!BS100),"","'000"),"")</f>
        <v/>
      </c>
      <c r="BX2" s="14" t="str">
        <f>IF(ISBLANK('Table of Contents'!BU100),IF(ISBLANK('Table of Contents'!BT100),"","'000"),"")</f>
        <v/>
      </c>
      <c r="BY2" s="14" t="str">
        <f>IF(ISBLANK('Table of Contents'!BV100),IF(ISBLANK('Table of Contents'!BU100),"","'000"),"")</f>
        <v/>
      </c>
      <c r="BZ2" s="14" t="str">
        <f>IF(ISBLANK('Table of Contents'!BW100),IF(ISBLANK('Table of Contents'!BV100),"","'000"),"")</f>
        <v/>
      </c>
      <c r="CA2" s="14" t="str">
        <f>IF(ISBLANK('Table of Contents'!BX100),IF(ISBLANK('Table of Contents'!BW100),"","'000"),"")</f>
        <v/>
      </c>
      <c r="CB2" s="14" t="str">
        <f>IF(ISBLANK('Table of Contents'!BY100),IF(ISBLANK('Table of Contents'!BX100),"","'000"),"")</f>
        <v/>
      </c>
      <c r="CC2" s="14" t="str">
        <f>IF(ISBLANK('Table of Contents'!BZ100),IF(ISBLANK('Table of Contents'!BY100),"","'000"),"")</f>
        <v/>
      </c>
      <c r="CD2" s="14" t="str">
        <f>IF(ISBLANK('Table of Contents'!CA100),IF(ISBLANK('Table of Contents'!BZ100),"","'000"),"")</f>
        <v>'000</v>
      </c>
      <c r="CE2" s="14" t="str">
        <f>IF(ISBLANK('Table of Contents'!CB100),IF(ISBLANK('Table of Contents'!CA100),"","'000"),"")</f>
        <v/>
      </c>
      <c r="CF2" s="14" t="str">
        <f>IF(ISBLANK('Table of Contents'!CC100),IF(ISBLANK('Table of Contents'!CB100),"","'000"),"")</f>
        <v/>
      </c>
      <c r="CG2" s="14" t="str">
        <f>IF(ISBLANK('Table of Contents'!CD100),IF(ISBLANK('Table of Contents'!CC100),"","'000"),"")</f>
        <v/>
      </c>
      <c r="CH2" s="14" t="str">
        <f>IF(ISBLANK('Table of Contents'!CE100),IF(ISBLANK('Table of Contents'!CD100),"","'000"),"")</f>
        <v/>
      </c>
      <c r="CI2" s="14" t="str">
        <f>IF(ISBLANK('Table of Contents'!CF100),IF(ISBLANK('Table of Contents'!CE100),"","'000"),"")</f>
        <v/>
      </c>
      <c r="CJ2" s="14" t="str">
        <f>IF(ISBLANK('Table of Contents'!CG100),IF(ISBLANK('Table of Contents'!CF100),"","'000"),"")</f>
        <v/>
      </c>
      <c r="CK2" s="14" t="str">
        <f>IF(ISBLANK('Table of Contents'!CH100),IF(ISBLANK('Table of Contents'!CG100),"","'000"),"")</f>
        <v/>
      </c>
      <c r="CL2" s="14" t="str">
        <f>IF(ISBLANK('Table of Contents'!CI100),IF(ISBLANK('Table of Contents'!CH100),"","'000"),"")</f>
        <v/>
      </c>
      <c r="CM2" s="14" t="str">
        <f>IF(ISBLANK('Table of Contents'!CJ100),IF(ISBLANK('Table of Contents'!CI100),"","'000"),"")</f>
        <v/>
      </c>
      <c r="CN2" s="14" t="str">
        <f>IF(ISBLANK('Table of Contents'!CK100),IF(ISBLANK('Table of Contents'!CJ100),"","'000"),"")</f>
        <v/>
      </c>
      <c r="CO2" s="14" t="str">
        <f>IF(ISBLANK('Table of Contents'!CL100),IF(ISBLANK('Table of Contents'!CK100),"","'000"),"")</f>
        <v/>
      </c>
      <c r="CP2" s="14" t="str">
        <f>IF(ISBLANK('Table of Contents'!CM100),IF(ISBLANK('Table of Contents'!CL100),"","'000"),"")</f>
        <v/>
      </c>
      <c r="CQ2" s="14" t="str">
        <f>IF(ISBLANK('Table of Contents'!CN100),IF(ISBLANK('Table of Contents'!CM100),"","'000"),"")</f>
        <v/>
      </c>
      <c r="CR2" s="14" t="str">
        <f>IF(ISBLANK('Table of Contents'!CO100),IF(ISBLANK('Table of Contents'!CN100),"","'000"),"")</f>
        <v/>
      </c>
      <c r="CS2" s="14" t="str">
        <f>IF(ISBLANK('Table of Contents'!CP100),IF(ISBLANK('Table of Contents'!CO100),"","'000"),"")</f>
        <v/>
      </c>
      <c r="CT2" s="14" t="str">
        <f>IF(ISBLANK('Table of Contents'!CQ100),IF(ISBLANK('Table of Contents'!CP100),"","'000"),"")</f>
        <v/>
      </c>
      <c r="CU2" s="14" t="str">
        <f>IF(ISBLANK('Table of Contents'!CR100),IF(ISBLANK('Table of Contents'!CQ100),"","'000"),"")</f>
        <v/>
      </c>
      <c r="CV2" s="14" t="str">
        <f>IF(ISBLANK('Table of Contents'!CS100),IF(ISBLANK('Table of Contents'!CR100),"","'000"),"")</f>
        <v/>
      </c>
      <c r="CW2" s="14" t="str">
        <f>IF(ISBLANK('Table of Contents'!CT100),IF(ISBLANK('Table of Contents'!CS100),"","'000"),"")</f>
        <v/>
      </c>
      <c r="CX2" s="14" t="str">
        <f>IF(ISBLANK('Table of Contents'!CU100),IF(ISBLANK('Table of Contents'!CT100),"","'000"),"")</f>
        <v/>
      </c>
      <c r="CY2" s="14" t="str">
        <f>IF(ISBLANK('Table of Contents'!CV100),IF(ISBLANK('Table of Contents'!CU100),"","'000"),"")</f>
        <v/>
      </c>
      <c r="CZ2" s="14" t="str">
        <f>IF(ISBLANK('Table of Contents'!CW100),IF(ISBLANK('Table of Contents'!CV100),"","'000"),"")</f>
        <v/>
      </c>
      <c r="DA2" s="14" t="str">
        <f>IF(ISBLANK('Table of Contents'!CX100),IF(ISBLANK('Table of Contents'!CW100),"","'000"),"")</f>
        <v/>
      </c>
      <c r="DB2" s="14" t="str">
        <f>IF(ISBLANK('Table of Contents'!CY100),IF(ISBLANK('Table of Contents'!CX100),"","'000"),"")</f>
        <v/>
      </c>
      <c r="DC2" s="14" t="str">
        <f>IF(ISBLANK('Table of Contents'!CZ100),IF(ISBLANK('Table of Contents'!CY100),"","'000"),"")</f>
        <v/>
      </c>
      <c r="DD2" s="14" t="str">
        <f>IF(ISBLANK('Table of Contents'!DA100),IF(ISBLANK('Table of Contents'!CZ100),"","'000"),"")</f>
        <v/>
      </c>
      <c r="DE2" s="14" t="str">
        <f>IF(ISBLANK('Table of Contents'!DB100),IF(ISBLANK('Table of Contents'!DA100),"","'000"),"")</f>
        <v/>
      </c>
      <c r="DF2" s="14" t="str">
        <f>IF(ISBLANK('Table of Contents'!DC100),IF(ISBLANK('Table of Contents'!DB100),"","'000"),"")</f>
        <v/>
      </c>
      <c r="DG2" s="14" t="str">
        <f>IF(ISBLANK('Table of Contents'!DD100),IF(ISBLANK('Table of Contents'!DC100),"","'000"),"")</f>
        <v/>
      </c>
      <c r="DH2" s="14" t="str">
        <f>IF(ISBLANK('Table of Contents'!DE100),IF(ISBLANK('Table of Contents'!DD100),"","'000"),"")</f>
        <v/>
      </c>
    </row>
    <row r="3" spans="1:112" ht="1.5" customHeight="1">
      <c r="A3" s="21"/>
      <c r="B3" s="21"/>
      <c r="C3" s="21"/>
      <c r="D3" s="22"/>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row>
    <row r="4" spans="1:112" ht="9.75" customHeight="1">
      <c r="A4" s="147" t="s">
        <v>6009</v>
      </c>
      <c r="B4" s="147"/>
      <c r="C4" s="147"/>
      <c r="D4" s="147"/>
      <c r="E4" s="27" t="str">
        <f>IF('Table of Contents'!A100="","",'Table of Contents'!A100)</f>
        <v>Q1 98</v>
      </c>
      <c r="F4" s="27" t="str">
        <f>IF('Table of Contents'!B100="","",'Table of Contents'!B100)</f>
        <v>Q2 98</v>
      </c>
      <c r="G4" s="27" t="str">
        <f>IF('Table of Contents'!C100="","",'Table of Contents'!C100)</f>
        <v>Q3 98</v>
      </c>
      <c r="H4" s="27" t="str">
        <f>IF('Table of Contents'!D100="","",'Table of Contents'!D100)</f>
        <v>Q4 98</v>
      </c>
      <c r="I4" s="27" t="str">
        <f>IF('Table of Contents'!E100="","",'Table of Contents'!E100)</f>
        <v>Q1 99</v>
      </c>
      <c r="J4" s="27" t="str">
        <f>IF('Table of Contents'!F100="","",'Table of Contents'!F100)</f>
        <v>Q2 99</v>
      </c>
      <c r="K4" s="27" t="str">
        <f>IF('Table of Contents'!G100="","",'Table of Contents'!G100)</f>
        <v>Q3 99</v>
      </c>
      <c r="L4" s="27" t="str">
        <f>IF('Table of Contents'!H100="","",'Table of Contents'!H100)</f>
        <v>Q4 99</v>
      </c>
      <c r="M4" s="27" t="str">
        <f>IF('Table of Contents'!I100="","",'Table of Contents'!I100)</f>
        <v>Q1 00</v>
      </c>
      <c r="N4" s="27" t="str">
        <f>IF('Table of Contents'!J100="","",'Table of Contents'!J100)</f>
        <v>Q2 00</v>
      </c>
      <c r="O4" s="27" t="str">
        <f>IF('Table of Contents'!K100="","",'Table of Contents'!K100)</f>
        <v>Q3 00</v>
      </c>
      <c r="P4" s="27" t="str">
        <f>IF('Table of Contents'!L100="","",'Table of Contents'!L100)</f>
        <v>Q4 00</v>
      </c>
      <c r="Q4" s="27" t="str">
        <f>IF('Table of Contents'!M100="","",'Table of Contents'!M100)</f>
        <v>Q1 01</v>
      </c>
      <c r="R4" s="27" t="str">
        <f>IF('Table of Contents'!N100="","",'Table of Contents'!N100)</f>
        <v>Q2 01</v>
      </c>
      <c r="S4" s="27" t="str">
        <f>IF('Table of Contents'!O100="","",'Table of Contents'!O100)</f>
        <v>Q3 01</v>
      </c>
      <c r="T4" s="27" t="str">
        <f>IF('Table of Contents'!P100="","",'Table of Contents'!P100)</f>
        <v>Q4 01</v>
      </c>
      <c r="U4" s="27" t="str">
        <f>IF('Table of Contents'!Q100="","",'Table of Contents'!Q100)</f>
        <v>Q1 02</v>
      </c>
      <c r="V4" s="27" t="str">
        <f>IF('Table of Contents'!R100="","",'Table of Contents'!R100)</f>
        <v>Q2 02</v>
      </c>
      <c r="W4" s="27" t="str">
        <f>IF('Table of Contents'!S100="","",'Table of Contents'!S100)</f>
        <v>Q3 02</v>
      </c>
      <c r="X4" s="27" t="str">
        <f>IF('Table of Contents'!T100="","",'Table of Contents'!T100)</f>
        <v>Q4 02</v>
      </c>
      <c r="Y4" s="27" t="str">
        <f>IF('Table of Contents'!U100="","",'Table of Contents'!U100)</f>
        <v>Q1 03</v>
      </c>
      <c r="Z4" s="27" t="str">
        <f>IF('Table of Contents'!V100="","",'Table of Contents'!V100)</f>
        <v>Q2 03</v>
      </c>
      <c r="AA4" s="27" t="str">
        <f>IF('Table of Contents'!W100="","",'Table of Contents'!W100)</f>
        <v>Q3 03</v>
      </c>
      <c r="AB4" s="27" t="str">
        <f>IF('Table of Contents'!X100="","",'Table of Contents'!X100)</f>
        <v>Q4 03</v>
      </c>
      <c r="AC4" s="27" t="str">
        <f>IF('Table of Contents'!Y100="","",'Table of Contents'!Y100)</f>
        <v>Q1 04</v>
      </c>
      <c r="AD4" s="27" t="str">
        <f>IF('Table of Contents'!Z100="","",'Table of Contents'!Z100)</f>
        <v>Q2 04</v>
      </c>
      <c r="AE4" s="27" t="str">
        <f>IF('Table of Contents'!AA100="","",'Table of Contents'!AA100)</f>
        <v>Q3 04</v>
      </c>
      <c r="AF4" s="27" t="str">
        <f>IF('Table of Contents'!AB100="","",'Table of Contents'!AB100)</f>
        <v>Q4 04</v>
      </c>
      <c r="AG4" s="27" t="str">
        <f>IF('Table of Contents'!AC100="","",'Table of Contents'!AC100)</f>
        <v>Q1 05</v>
      </c>
      <c r="AH4" s="27" t="str">
        <f>IF('Table of Contents'!AD100="","",'Table of Contents'!AD100)</f>
        <v>Q2 05</v>
      </c>
      <c r="AI4" s="27" t="str">
        <f>IF('Table of Contents'!AE100="","",'Table of Contents'!AE100)</f>
        <v>Q3 05</v>
      </c>
      <c r="AJ4" s="27" t="str">
        <f>IF('Table of Contents'!AF100="","",'Table of Contents'!AF100)</f>
        <v>Q4 05</v>
      </c>
      <c r="AK4" s="27" t="str">
        <f>IF('Table of Contents'!AG100="","",'Table of Contents'!AG100)</f>
        <v>Q1 06</v>
      </c>
      <c r="AL4" s="27" t="str">
        <f>IF('Table of Contents'!AH100="","",'Table of Contents'!AH100)</f>
        <v>Q2 06</v>
      </c>
      <c r="AM4" s="27" t="str">
        <f>IF('Table of Contents'!AI100="","",'Table of Contents'!AI100)</f>
        <v>Q3 06</v>
      </c>
      <c r="AN4" s="27" t="str">
        <f>IF('Table of Contents'!AJ100="","",'Table of Contents'!AJ100)</f>
        <v>Q4 06</v>
      </c>
      <c r="AO4" s="27" t="str">
        <f>IF('Table of Contents'!AK100="","",'Table of Contents'!AK100)</f>
        <v>Q1 07</v>
      </c>
      <c r="AP4" s="27" t="str">
        <f>IF('Table of Contents'!AL100="","",'Table of Contents'!AL100)</f>
        <v>Q2 07</v>
      </c>
      <c r="AQ4" s="27" t="str">
        <f>IF('Table of Contents'!AM100="","",'Table of Contents'!AM100)</f>
        <v>Q3 07</v>
      </c>
      <c r="AR4" s="27" t="str">
        <f>IF('Table of Contents'!AN100="","",'Table of Contents'!AN100)</f>
        <v>Q4 07</v>
      </c>
      <c r="AS4" s="27" t="str">
        <f>IF('Table of Contents'!AO100="","",'Table of Contents'!AO100)</f>
        <v>Q1 08</v>
      </c>
      <c r="AT4" s="27" t="str">
        <f>IF('Table of Contents'!AP100="","",'Table of Contents'!AP100)</f>
        <v>Q2 08</v>
      </c>
      <c r="AU4" s="27" t="str">
        <f>IF('Table of Contents'!AQ100="","",'Table of Contents'!AQ100)</f>
        <v>Q3 08</v>
      </c>
      <c r="AV4" s="27" t="str">
        <f>IF('Table of Contents'!AR100="","",'Table of Contents'!AR100)</f>
        <v>Q4 08</v>
      </c>
      <c r="AW4" s="27" t="str">
        <f>IF('Table of Contents'!AS100="","",'Table of Contents'!AS100)</f>
        <v>Q1 09</v>
      </c>
      <c r="AX4" s="27" t="str">
        <f>IF('Table of Contents'!AT100="","",'Table of Contents'!AT100)</f>
        <v>Q2 09</v>
      </c>
      <c r="AY4" s="27" t="str">
        <f>IF('Table of Contents'!AU100="","",'Table of Contents'!AU100)</f>
        <v>Q3 09</v>
      </c>
      <c r="AZ4" s="27" t="str">
        <f>IF('Table of Contents'!AV100="","",'Table of Contents'!AV100)</f>
        <v>Q4 09</v>
      </c>
      <c r="BA4" s="27" t="str">
        <f>IF('Table of Contents'!AW100="","",'Table of Contents'!AW100)</f>
        <v>Q1 10</v>
      </c>
      <c r="BB4" s="27" t="str">
        <f>IF('Table of Contents'!AX100="","",'Table of Contents'!AX100)</f>
        <v>Q2 10</v>
      </c>
      <c r="BC4" s="27" t="str">
        <f>IF('Table of Contents'!AY100="","",'Table of Contents'!AY100)</f>
        <v>Q3 10</v>
      </c>
      <c r="BD4" s="27" t="str">
        <f>IF('Table of Contents'!AZ100="","",'Table of Contents'!AZ100)</f>
        <v>Q4 10</v>
      </c>
      <c r="BE4" s="27" t="str">
        <f>IF('Table of Contents'!BA100="","",'Table of Contents'!BA100)</f>
        <v>Q1 11</v>
      </c>
      <c r="BF4" s="27" t="str">
        <f>IF('Table of Contents'!BB100="","",'Table of Contents'!BB100)</f>
        <v>Q2 11</v>
      </c>
      <c r="BG4" s="27" t="str">
        <f>IF('Table of Contents'!BC100="","",'Table of Contents'!BC100)</f>
        <v>Q3 11</v>
      </c>
      <c r="BH4" s="27" t="str">
        <f>IF('Table of Contents'!BD100="","",'Table of Contents'!BD100)</f>
        <v>Q4 11</v>
      </c>
      <c r="BI4" s="87" t="str">
        <f>IF('Table of Contents'!BE100="","",'Table of Contents'!BE100)</f>
        <v>Q1 12</v>
      </c>
      <c r="BJ4" s="87" t="str">
        <f>IF('Table of Contents'!BF100="","",'Table of Contents'!BF100)</f>
        <v>Q2 12</v>
      </c>
      <c r="BK4" s="87" t="str">
        <f>IF('Table of Contents'!BG100="","",'Table of Contents'!BG100)</f>
        <v>Q3 12</v>
      </c>
      <c r="BL4" s="87" t="str">
        <f>IF('Table of Contents'!BH100="","",'Table of Contents'!BH100)</f>
        <v>Q4 12</v>
      </c>
      <c r="BM4" s="87" t="str">
        <f>IF('Table of Contents'!BI100="","",'Table of Contents'!BI100)</f>
        <v>Q1 13</v>
      </c>
      <c r="BN4" s="87" t="str">
        <f>IF('Table of Contents'!BJ100="","",'Table of Contents'!BJ100)</f>
        <v>Q2 13</v>
      </c>
      <c r="BO4" s="87" t="str">
        <f>IF('Table of Contents'!BK100="","",'Table of Contents'!BK100)</f>
        <v>Q3 13</v>
      </c>
      <c r="BP4" s="87" t="str">
        <f>IF('Table of Contents'!BL100="","",'Table of Contents'!BL100)</f>
        <v>Q4 13</v>
      </c>
      <c r="BQ4" s="87" t="str">
        <f>IF('Table of Contents'!BM100="","",'Table of Contents'!BM100)</f>
        <v>Q1 14</v>
      </c>
      <c r="BR4" s="87" t="str">
        <f>IF('Table of Contents'!BN100="","",'Table of Contents'!BN100)</f>
        <v>Q2 14</v>
      </c>
      <c r="BS4" s="87" t="str">
        <f>IF('Table of Contents'!BO100="","",'Table of Contents'!BO100)</f>
        <v>Q3 14</v>
      </c>
      <c r="BT4" s="87" t="str">
        <f>IF('Table of Contents'!BP100="","",'Table of Contents'!BP100)</f>
        <v>Q4 14</v>
      </c>
      <c r="BU4" s="87" t="str">
        <f>IF('Table of Contents'!BQ100="","",'Table of Contents'!BQ100)</f>
        <v>Q1 15</v>
      </c>
      <c r="BV4" s="87" t="str">
        <f>IF('Table of Contents'!BR100="","",'Table of Contents'!BR100)</f>
        <v>Q2 15</v>
      </c>
      <c r="BW4" s="87" t="str">
        <f>IF('Table of Contents'!BS100="","",'Table of Contents'!BS100)</f>
        <v>Q3 15</v>
      </c>
      <c r="BX4" s="87" t="str">
        <f>IF('Table of Contents'!BT100="","",'Table of Contents'!BT100)</f>
        <v>Q4 15</v>
      </c>
      <c r="BY4" s="87" t="str">
        <f>IF('Table of Contents'!BU100="","",'Table of Contents'!BU100)</f>
        <v>Q1 16</v>
      </c>
      <c r="BZ4" s="87" t="str">
        <f>IF('Table of Contents'!BV100="","",'Table of Contents'!BV100)</f>
        <v>Q2 16</v>
      </c>
      <c r="CA4" s="87" t="str">
        <f>IF('Table of Contents'!BW100="","",'Table of Contents'!BW100)</f>
        <v>Q3 16</v>
      </c>
      <c r="CB4" s="87" t="str">
        <f>IF('Table of Contents'!BX100="","",'Table of Contents'!BX100)</f>
        <v>Q4 16</v>
      </c>
      <c r="CC4" s="87" t="str">
        <f>IF('Table of Contents'!BY100="","",'Table of Contents'!BY100)</f>
        <v>Q1 17</v>
      </c>
      <c r="CD4" s="87" t="str">
        <f>IF('Table of Contents'!BZ100="","",'Table of Contents'!BZ100)</f>
        <v>Q2 17</v>
      </c>
      <c r="CE4" s="87" t="str">
        <f>IF('Table of Contents'!CA100="","",'Table of Contents'!CA100)</f>
        <v/>
      </c>
      <c r="CF4" s="87" t="str">
        <f>IF('Table of Contents'!CB100="","",'Table of Contents'!CB100)</f>
        <v/>
      </c>
      <c r="CG4" s="87" t="str">
        <f>IF('Table of Contents'!CC100="","",'Table of Contents'!CC100)</f>
        <v/>
      </c>
      <c r="CH4" s="87" t="str">
        <f>IF('Table of Contents'!CD100="","",'Table of Contents'!CD100)</f>
        <v/>
      </c>
      <c r="CI4" s="87" t="str">
        <f>IF('Table of Contents'!CE100="","",'Table of Contents'!CE100)</f>
        <v/>
      </c>
      <c r="CJ4" s="87" t="str">
        <f>IF('Table of Contents'!CF100="","",'Table of Contents'!CF100)</f>
        <v/>
      </c>
      <c r="CK4" s="87" t="str">
        <f>IF('Table of Contents'!CG100="","",'Table of Contents'!CG100)</f>
        <v/>
      </c>
      <c r="CL4" s="87" t="str">
        <f>IF('Table of Contents'!CH100="","",'Table of Contents'!CH100)</f>
        <v/>
      </c>
      <c r="CM4" s="87" t="str">
        <f>IF('Table of Contents'!CI100="","",'Table of Contents'!CI100)</f>
        <v/>
      </c>
      <c r="CN4" s="87" t="str">
        <f>IF('Table of Contents'!CJ100="","",'Table of Contents'!CJ100)</f>
        <v/>
      </c>
      <c r="CO4" s="87" t="str">
        <f>IF('Table of Contents'!CK100="","",'Table of Contents'!CK100)</f>
        <v/>
      </c>
      <c r="CP4" s="87" t="str">
        <f>IF('Table of Contents'!CL100="","",'Table of Contents'!CL100)</f>
        <v/>
      </c>
      <c r="CQ4" s="87" t="str">
        <f>IF('Table of Contents'!CM100="","",'Table of Contents'!CM100)</f>
        <v/>
      </c>
      <c r="CR4" s="87" t="str">
        <f>IF('Table of Contents'!CN100="","",'Table of Contents'!CN100)</f>
        <v/>
      </c>
      <c r="CS4" s="87" t="str">
        <f>IF('Table of Contents'!CO100="","",'Table of Contents'!CO100)</f>
        <v/>
      </c>
      <c r="CT4" s="87" t="str">
        <f>IF('Table of Contents'!CP100="","",'Table of Contents'!CP100)</f>
        <v/>
      </c>
      <c r="CU4" s="87" t="str">
        <f>IF('Table of Contents'!CQ100="","",'Table of Contents'!CQ100)</f>
        <v/>
      </c>
      <c r="CV4" s="87" t="str">
        <f>IF('Table of Contents'!CR100="","",'Table of Contents'!CR100)</f>
        <v/>
      </c>
      <c r="CW4" s="87" t="str">
        <f>IF('Table of Contents'!CS100="","",'Table of Contents'!CS100)</f>
        <v/>
      </c>
      <c r="CX4" s="87" t="str">
        <f>IF('Table of Contents'!CT100="","",'Table of Contents'!CT100)</f>
        <v/>
      </c>
      <c r="CY4" s="87" t="str">
        <f>IF('Table of Contents'!CU100="","",'Table of Contents'!CU100)</f>
        <v/>
      </c>
      <c r="CZ4" s="87" t="str">
        <f>IF('Table of Contents'!CV100="","",'Table of Contents'!CV100)</f>
        <v/>
      </c>
      <c r="DA4" s="87" t="str">
        <f>IF('Table of Contents'!CW100="","",'Table of Contents'!CW100)</f>
        <v/>
      </c>
      <c r="DB4" s="87" t="str">
        <f>IF('Table of Contents'!CX100="","",'Table of Contents'!CX100)</f>
        <v/>
      </c>
      <c r="DC4" s="87" t="str">
        <f>IF('Table of Contents'!CY100="","",'Table of Contents'!CY100)</f>
        <v/>
      </c>
      <c r="DD4" s="87" t="str">
        <f>IF('Table of Contents'!CZ100="","",'Table of Contents'!CZ100)</f>
        <v/>
      </c>
      <c r="DE4" s="87" t="str">
        <f>IF('Table of Contents'!DA100="","",'Table of Contents'!DA100)</f>
        <v/>
      </c>
      <c r="DF4" s="87" t="str">
        <f>IF('Table of Contents'!DB100="","",'Table of Contents'!DB100)</f>
        <v/>
      </c>
      <c r="DG4" s="87" t="str">
        <f>IF('Table of Contents'!DC100="","",'Table of Contents'!DC100)</f>
        <v/>
      </c>
      <c r="DH4" s="87" t="str">
        <f>IF('Table of Contents'!DD100="","",'Table of Contents'!DD100)</f>
        <v/>
      </c>
    </row>
    <row r="5" spans="1:112" ht="2.25" customHeight="1">
      <c r="A5" s="28"/>
      <c r="B5" s="28"/>
      <c r="C5" s="28"/>
      <c r="D5" s="28"/>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row>
    <row r="6" spans="1:112" ht="4.5" customHeight="1">
      <c r="A6" s="31"/>
      <c r="B6" s="31"/>
      <c r="C6" s="31"/>
      <c r="D6" s="31"/>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13"/>
      <c r="BJ6" s="13"/>
      <c r="BK6" s="13"/>
      <c r="BL6" s="13"/>
      <c r="BM6" s="13"/>
      <c r="BN6" s="13"/>
      <c r="BO6" s="13"/>
      <c r="BP6" s="13"/>
      <c r="BQ6" s="13"/>
      <c r="BR6" s="13"/>
      <c r="BS6" s="13"/>
    </row>
    <row r="7" spans="1:112" ht="9.75" customHeight="1">
      <c r="A7" s="137" t="s">
        <v>212</v>
      </c>
      <c r="B7" s="137"/>
      <c r="C7" s="137"/>
      <c r="D7" s="137"/>
      <c r="E7" s="35"/>
      <c r="F7" s="36"/>
      <c r="G7" s="36"/>
      <c r="H7" s="36"/>
      <c r="I7" s="36"/>
      <c r="J7" s="37"/>
      <c r="K7" s="37"/>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row>
    <row r="8" spans="1:112" ht="9.75" customHeight="1">
      <c r="A8" s="41"/>
      <c r="B8" s="41" t="s">
        <v>6010</v>
      </c>
      <c r="C8" s="41"/>
      <c r="D8" s="34"/>
      <c r="E8" s="42">
        <f>IF(C101="","",IF(ISNUMBER(VALUE(C101)),VALUE(C101),C101))</f>
        <v>32.5</v>
      </c>
      <c r="F8" s="42">
        <f t="shared" ref="F8:BH8" si="0">IF(D101="","",IF(ISNUMBER(VALUE(D101)),VALUE(D101),D101))</f>
        <v>32.200000000000003</v>
      </c>
      <c r="G8" s="42">
        <f t="shared" si="0"/>
        <v>31.5</v>
      </c>
      <c r="H8" s="42">
        <f t="shared" si="0"/>
        <v>26.1</v>
      </c>
      <c r="I8" s="42">
        <f t="shared" si="0"/>
        <v>27.3</v>
      </c>
      <c r="J8" s="42">
        <f t="shared" si="0"/>
        <v>30.5</v>
      </c>
      <c r="K8" s="42">
        <f t="shared" si="0"/>
        <v>27.8</v>
      </c>
      <c r="L8" s="42">
        <f t="shared" si="0"/>
        <v>24.2</v>
      </c>
      <c r="M8" s="42">
        <f t="shared" si="0"/>
        <v>24.9</v>
      </c>
      <c r="N8" s="42">
        <f t="shared" si="0"/>
        <v>25.9</v>
      </c>
      <c r="O8" s="42">
        <f t="shared" si="0"/>
        <v>24.6</v>
      </c>
      <c r="P8" s="42">
        <f t="shared" si="0"/>
        <v>20.6</v>
      </c>
      <c r="Q8" s="42">
        <f t="shared" si="0"/>
        <v>21.8</v>
      </c>
      <c r="R8" s="42">
        <f t="shared" si="0"/>
        <v>25.1</v>
      </c>
      <c r="S8" s="42">
        <f t="shared" si="0"/>
        <v>27.8</v>
      </c>
      <c r="T8" s="42">
        <f t="shared" si="0"/>
        <v>28.4</v>
      </c>
      <c r="U8" s="42">
        <f t="shared" si="0"/>
        <v>30.1</v>
      </c>
      <c r="V8" s="42">
        <f t="shared" si="0"/>
        <v>33.200000000000003</v>
      </c>
      <c r="W8" s="42">
        <f t="shared" si="0"/>
        <v>31.6</v>
      </c>
      <c r="X8" s="42">
        <f t="shared" si="0"/>
        <v>32.700000000000003</v>
      </c>
      <c r="Y8" s="42">
        <f t="shared" si="0"/>
        <v>32.4</v>
      </c>
      <c r="Z8" s="42">
        <f t="shared" si="0"/>
        <v>33.1</v>
      </c>
      <c r="AA8" s="42">
        <f t="shared" si="0"/>
        <v>34.9</v>
      </c>
      <c r="AB8" s="42">
        <f t="shared" si="0"/>
        <v>30.4</v>
      </c>
      <c r="AC8" s="42">
        <f t="shared" si="0"/>
        <v>33.799999999999997</v>
      </c>
      <c r="AD8" s="42">
        <f t="shared" si="0"/>
        <v>34.4</v>
      </c>
      <c r="AE8" s="42">
        <f t="shared" si="0"/>
        <v>30.4</v>
      </c>
      <c r="AF8" s="42">
        <f t="shared" si="0"/>
        <v>29.4</v>
      </c>
      <c r="AG8" s="42">
        <f t="shared" si="0"/>
        <v>29</v>
      </c>
      <c r="AH8" s="42">
        <f t="shared" si="0"/>
        <v>35.5</v>
      </c>
      <c r="AI8" s="42">
        <f t="shared" si="0"/>
        <v>34.6</v>
      </c>
      <c r="AJ8" s="42">
        <f t="shared" si="0"/>
        <v>30.1</v>
      </c>
      <c r="AK8" s="42">
        <f t="shared" si="0"/>
        <v>33.799999999999997</v>
      </c>
      <c r="AL8" s="42">
        <f t="shared" si="0"/>
        <v>35</v>
      </c>
      <c r="AM8" s="42">
        <f t="shared" si="0"/>
        <v>39.6</v>
      </c>
      <c r="AN8" s="42">
        <f t="shared" si="0"/>
        <v>33.5</v>
      </c>
      <c r="AO8" s="42">
        <f t="shared" si="0"/>
        <v>40.200000000000003</v>
      </c>
      <c r="AP8" s="42">
        <f t="shared" si="0"/>
        <v>39.1</v>
      </c>
      <c r="AQ8" s="42">
        <f t="shared" si="0"/>
        <v>41.4</v>
      </c>
      <c r="AR8" s="42">
        <f t="shared" si="0"/>
        <v>43</v>
      </c>
      <c r="AS8" s="42">
        <f t="shared" si="0"/>
        <v>50.3</v>
      </c>
      <c r="AT8" s="42">
        <f t="shared" si="0"/>
        <v>58.1</v>
      </c>
      <c r="AU8" s="42">
        <f t="shared" si="0"/>
        <v>72.8</v>
      </c>
      <c r="AV8" s="42">
        <f t="shared" si="0"/>
        <v>87.4</v>
      </c>
      <c r="AW8" s="42">
        <f t="shared" si="0"/>
        <v>119.7</v>
      </c>
      <c r="AX8" s="42">
        <f t="shared" si="0"/>
        <v>141.9</v>
      </c>
      <c r="AY8" s="42">
        <f t="shared" si="0"/>
        <v>133.69999999999999</v>
      </c>
      <c r="AZ8" s="42">
        <f t="shared" si="0"/>
        <v>109.6</v>
      </c>
      <c r="BA8" s="42">
        <f t="shared" si="0"/>
        <v>103.7</v>
      </c>
      <c r="BB8" s="42">
        <f t="shared" si="0"/>
        <v>100.4</v>
      </c>
      <c r="BC8" s="42">
        <f t="shared" si="0"/>
        <v>93.9</v>
      </c>
      <c r="BD8" s="42">
        <f t="shared" si="0"/>
        <v>82.1</v>
      </c>
      <c r="BE8" s="42">
        <f t="shared" si="0"/>
        <v>78.2</v>
      </c>
      <c r="BF8" s="42">
        <f t="shared" si="0"/>
        <v>80.900000000000006</v>
      </c>
      <c r="BG8" s="42">
        <f t="shared" si="0"/>
        <v>72.2</v>
      </c>
      <c r="BH8" s="42">
        <f t="shared" si="0"/>
        <v>61.8</v>
      </c>
      <c r="BI8" s="42">
        <f t="shared" ref="BI8:BS11" si="1">IF(BG101="","",IF(ISNUMBER(VALUE(BG101)),VALUE(BG101),BG101))</f>
        <v>64.2</v>
      </c>
      <c r="BJ8" s="42">
        <f t="shared" si="1"/>
        <v>67.8</v>
      </c>
      <c r="BK8" s="42">
        <f t="shared" si="1"/>
        <v>70.2</v>
      </c>
      <c r="BL8" s="42">
        <f t="shared" si="1"/>
        <v>63</v>
      </c>
      <c r="BM8" s="42">
        <f t="shared" si="1"/>
        <v>59</v>
      </c>
      <c r="BN8" s="42">
        <f t="shared" si="1"/>
        <v>63.9</v>
      </c>
      <c r="BO8" s="42">
        <f t="shared" si="1"/>
        <v>60</v>
      </c>
      <c r="BP8" s="42">
        <f t="shared" si="1"/>
        <v>48.6</v>
      </c>
      <c r="BQ8" s="42">
        <f t="shared" si="1"/>
        <v>53.3</v>
      </c>
      <c r="BR8" s="42">
        <f t="shared" si="1"/>
        <v>56.4</v>
      </c>
      <c r="BS8" s="42">
        <f t="shared" si="1"/>
        <v>52.8</v>
      </c>
      <c r="BT8" s="42">
        <f t="shared" ref="BT8:CC11" si="2">IF(BR101="","",IF(ISNUMBER(VALUE(BR101)),VALUE(BR101),BR101))</f>
        <v>45.8</v>
      </c>
      <c r="BU8" s="42">
        <f t="shared" si="2"/>
        <v>45.5</v>
      </c>
      <c r="BV8" s="42">
        <f t="shared" si="2"/>
        <v>47.1</v>
      </c>
      <c r="BW8" s="42">
        <f t="shared" si="2"/>
        <v>47.8</v>
      </c>
      <c r="BX8" s="42">
        <f t="shared" si="2"/>
        <v>44.2</v>
      </c>
      <c r="BY8" s="42">
        <f t="shared" si="2"/>
        <v>40.799999999999997</v>
      </c>
      <c r="BZ8" s="42">
        <f t="shared" si="2"/>
        <v>44.6</v>
      </c>
      <c r="CA8" s="42">
        <f t="shared" si="2"/>
        <v>42.8</v>
      </c>
      <c r="CB8" s="42">
        <f t="shared" si="2"/>
        <v>33.4</v>
      </c>
      <c r="CC8" s="42">
        <f t="shared" si="2"/>
        <v>35.299999999999997</v>
      </c>
      <c r="CD8" s="42">
        <f t="shared" ref="CD8:CM11" si="3">IF(CB101="","",IF(ISNUMBER(VALUE(CB101)),VALUE(CB101),CB101))</f>
        <v>36.9</v>
      </c>
      <c r="CE8" s="42" t="str">
        <f t="shared" si="3"/>
        <v/>
      </c>
      <c r="CF8" s="42" t="str">
        <f t="shared" si="3"/>
        <v/>
      </c>
      <c r="CG8" s="42" t="str">
        <f t="shared" si="3"/>
        <v/>
      </c>
      <c r="CH8" s="42" t="str">
        <f t="shared" si="3"/>
        <v/>
      </c>
      <c r="CI8" s="42" t="str">
        <f t="shared" si="3"/>
        <v/>
      </c>
      <c r="CJ8" s="42" t="str">
        <f t="shared" si="3"/>
        <v/>
      </c>
      <c r="CK8" s="42" t="str">
        <f t="shared" si="3"/>
        <v/>
      </c>
      <c r="CL8" s="42" t="str">
        <f t="shared" si="3"/>
        <v/>
      </c>
      <c r="CM8" s="42" t="str">
        <f t="shared" si="3"/>
        <v/>
      </c>
      <c r="CN8" s="42" t="str">
        <f t="shared" ref="CN8:CW11" si="4">IF(CL101="","",IF(ISNUMBER(VALUE(CL101)),VALUE(CL101),CL101))</f>
        <v/>
      </c>
      <c r="CO8" s="42" t="str">
        <f t="shared" si="4"/>
        <v/>
      </c>
      <c r="CP8" s="42" t="str">
        <f t="shared" si="4"/>
        <v/>
      </c>
      <c r="CQ8" s="42" t="str">
        <f t="shared" si="4"/>
        <v/>
      </c>
      <c r="CR8" s="42" t="str">
        <f t="shared" si="4"/>
        <v/>
      </c>
      <c r="CS8" s="42" t="str">
        <f t="shared" si="4"/>
        <v/>
      </c>
      <c r="CT8" s="42" t="str">
        <f t="shared" si="4"/>
        <v/>
      </c>
      <c r="CU8" s="42" t="str">
        <f t="shared" si="4"/>
        <v/>
      </c>
      <c r="CV8" s="42" t="str">
        <f t="shared" si="4"/>
        <v/>
      </c>
      <c r="CW8" s="42" t="str">
        <f t="shared" si="4"/>
        <v/>
      </c>
      <c r="CX8" s="42" t="str">
        <f t="shared" ref="CX8:DG11" si="5">IF(CV101="","",IF(ISNUMBER(VALUE(CV101)),VALUE(CV101),CV101))</f>
        <v/>
      </c>
      <c r="CY8" s="42" t="str">
        <f t="shared" si="5"/>
        <v/>
      </c>
      <c r="CZ8" s="42" t="str">
        <f t="shared" si="5"/>
        <v/>
      </c>
      <c r="DA8" s="42" t="str">
        <f t="shared" si="5"/>
        <v/>
      </c>
      <c r="DB8" s="42" t="str">
        <f t="shared" si="5"/>
        <v/>
      </c>
      <c r="DC8" s="42" t="str">
        <f t="shared" si="5"/>
        <v/>
      </c>
      <c r="DD8" s="42" t="str">
        <f t="shared" si="5"/>
        <v/>
      </c>
      <c r="DE8" s="42" t="str">
        <f t="shared" si="5"/>
        <v/>
      </c>
      <c r="DF8" s="42" t="str">
        <f t="shared" si="5"/>
        <v/>
      </c>
      <c r="DG8" s="42" t="str">
        <f t="shared" si="5"/>
        <v/>
      </c>
      <c r="DH8" s="42" t="str">
        <f>IF(DF101="","",IF(ISNUMBER(VALUE(DF101)),VALUE(DF101),DF101))</f>
        <v/>
      </c>
    </row>
    <row r="9" spans="1:112" ht="9.75" customHeight="1">
      <c r="A9" s="41"/>
      <c r="B9" s="41" t="s">
        <v>6011</v>
      </c>
      <c r="C9" s="41"/>
      <c r="D9" s="34"/>
      <c r="E9" s="42">
        <f>IF(C102="","",IF(ISNUMBER(VALUE(C102)),VALUE(C102),C102))</f>
        <v>50.4</v>
      </c>
      <c r="F9" s="42">
        <f t="shared" ref="F9:BH9" si="6">IF(D102="","",IF(ISNUMBER(VALUE(D102)),VALUE(D102),D102))</f>
        <v>46</v>
      </c>
      <c r="G9" s="42">
        <f t="shared" si="6"/>
        <v>42.6</v>
      </c>
      <c r="H9" s="42">
        <f t="shared" si="6"/>
        <v>36.9</v>
      </c>
      <c r="I9" s="42">
        <f t="shared" si="6"/>
        <v>33.799999999999997</v>
      </c>
      <c r="J9" s="42">
        <f t="shared" si="6"/>
        <v>31.3</v>
      </c>
      <c r="K9" s="42">
        <f t="shared" si="6"/>
        <v>28.1</v>
      </c>
      <c r="L9" s="42">
        <f t="shared" si="6"/>
        <v>26.1</v>
      </c>
      <c r="M9" s="42">
        <f t="shared" si="6"/>
        <v>22.8</v>
      </c>
      <c r="N9" s="42">
        <f t="shared" si="6"/>
        <v>21.3</v>
      </c>
      <c r="O9" s="42">
        <f t="shared" si="6"/>
        <v>20.3</v>
      </c>
      <c r="P9" s="42">
        <f t="shared" si="6"/>
        <v>18.5</v>
      </c>
      <c r="Q9" s="42">
        <f t="shared" si="6"/>
        <v>17.399999999999999</v>
      </c>
      <c r="R9" s="42">
        <f t="shared" si="6"/>
        <v>16.2</v>
      </c>
      <c r="S9" s="42">
        <f t="shared" si="6"/>
        <v>18.399999999999999</v>
      </c>
      <c r="T9" s="42">
        <f t="shared" si="6"/>
        <v>17.899999999999999</v>
      </c>
      <c r="U9" s="42">
        <f t="shared" si="6"/>
        <v>18.600000000000001</v>
      </c>
      <c r="V9" s="42">
        <f t="shared" si="6"/>
        <v>17.899999999999999</v>
      </c>
      <c r="W9" s="42">
        <f t="shared" si="6"/>
        <v>18.7</v>
      </c>
      <c r="X9" s="42">
        <f t="shared" si="6"/>
        <v>22</v>
      </c>
      <c r="Y9" s="42">
        <f t="shared" si="6"/>
        <v>20.9</v>
      </c>
      <c r="Z9" s="42">
        <f t="shared" si="6"/>
        <v>21.1</v>
      </c>
      <c r="AA9" s="42">
        <f t="shared" si="6"/>
        <v>21.9</v>
      </c>
      <c r="AB9" s="42">
        <f t="shared" si="6"/>
        <v>20.8</v>
      </c>
      <c r="AC9" s="42">
        <f t="shared" si="6"/>
        <v>23.7</v>
      </c>
      <c r="AD9" s="42">
        <f t="shared" si="6"/>
        <v>21.9</v>
      </c>
      <c r="AE9" s="42">
        <f t="shared" si="6"/>
        <v>22.8</v>
      </c>
      <c r="AF9" s="42">
        <f t="shared" si="6"/>
        <v>22.5</v>
      </c>
      <c r="AG9" s="42">
        <f t="shared" si="6"/>
        <v>21.5</v>
      </c>
      <c r="AH9" s="42">
        <f t="shared" si="6"/>
        <v>23.7</v>
      </c>
      <c r="AI9" s="42">
        <f t="shared" si="6"/>
        <v>22</v>
      </c>
      <c r="AJ9" s="42">
        <f t="shared" si="6"/>
        <v>20.5</v>
      </c>
      <c r="AK9" s="42">
        <f t="shared" si="6"/>
        <v>21.8</v>
      </c>
      <c r="AL9" s="42">
        <f t="shared" si="6"/>
        <v>22.8</v>
      </c>
      <c r="AM9" s="42">
        <f t="shared" si="6"/>
        <v>22.2</v>
      </c>
      <c r="AN9" s="42">
        <f t="shared" si="6"/>
        <v>21</v>
      </c>
      <c r="AO9" s="42">
        <f t="shared" si="6"/>
        <v>21.1</v>
      </c>
      <c r="AP9" s="42">
        <f t="shared" si="6"/>
        <v>22.8</v>
      </c>
      <c r="AQ9" s="42">
        <f t="shared" si="6"/>
        <v>22.4</v>
      </c>
      <c r="AR9" s="42">
        <f t="shared" si="6"/>
        <v>23.2</v>
      </c>
      <c r="AS9" s="42">
        <f t="shared" si="6"/>
        <v>24.9</v>
      </c>
      <c r="AT9" s="42">
        <f t="shared" si="6"/>
        <v>27.4</v>
      </c>
      <c r="AU9" s="42">
        <f t="shared" si="6"/>
        <v>31.1</v>
      </c>
      <c r="AV9" s="42">
        <f t="shared" si="6"/>
        <v>31.8</v>
      </c>
      <c r="AW9" s="42">
        <f t="shared" si="6"/>
        <v>42.5</v>
      </c>
      <c r="AX9" s="42">
        <f t="shared" si="6"/>
        <v>50.6</v>
      </c>
      <c r="AY9" s="42">
        <f t="shared" si="6"/>
        <v>61.5</v>
      </c>
      <c r="AZ9" s="42">
        <f t="shared" si="6"/>
        <v>83.4</v>
      </c>
      <c r="BA9" s="42">
        <f t="shared" si="6"/>
        <v>96.5</v>
      </c>
      <c r="BB9" s="42">
        <f t="shared" si="6"/>
        <v>105.7</v>
      </c>
      <c r="BC9" s="42">
        <f t="shared" si="6"/>
        <v>114.5</v>
      </c>
      <c r="BD9" s="42">
        <f t="shared" si="6"/>
        <v>127.9</v>
      </c>
      <c r="BE9" s="42">
        <f t="shared" si="6"/>
        <v>130</v>
      </c>
      <c r="BF9" s="42">
        <f t="shared" si="6"/>
        <v>130.4</v>
      </c>
      <c r="BG9" s="42">
        <f t="shared" si="6"/>
        <v>142</v>
      </c>
      <c r="BH9" s="42">
        <f t="shared" si="6"/>
        <v>146.5</v>
      </c>
      <c r="BI9" s="42">
        <f t="shared" si="1"/>
        <v>148.9</v>
      </c>
      <c r="BJ9" s="42">
        <f t="shared" si="1"/>
        <v>146.4</v>
      </c>
      <c r="BK9" s="42">
        <f t="shared" si="1"/>
        <v>141.69999999999999</v>
      </c>
      <c r="BL9" s="42">
        <f t="shared" si="1"/>
        <v>131.69999999999999</v>
      </c>
      <c r="BM9" s="42">
        <f t="shared" si="1"/>
        <v>126.2</v>
      </c>
      <c r="BN9" s="42">
        <f t="shared" si="1"/>
        <v>123.3</v>
      </c>
      <c r="BO9" s="42">
        <f t="shared" si="1"/>
        <v>115.9</v>
      </c>
      <c r="BP9" s="42">
        <f t="shared" si="1"/>
        <v>108.7</v>
      </c>
      <c r="BQ9" s="42">
        <f t="shared" si="1"/>
        <v>107.6</v>
      </c>
      <c r="BR9" s="42">
        <f t="shared" si="1"/>
        <v>101.8</v>
      </c>
      <c r="BS9" s="42">
        <f t="shared" si="1"/>
        <v>94.9</v>
      </c>
      <c r="BT9" s="42">
        <f t="shared" si="2"/>
        <v>86.3</v>
      </c>
      <c r="BU9" s="42">
        <f t="shared" si="2"/>
        <v>88</v>
      </c>
      <c r="BV9" s="42">
        <f t="shared" si="2"/>
        <v>81</v>
      </c>
      <c r="BW9" s="42">
        <f t="shared" si="2"/>
        <v>75.7</v>
      </c>
      <c r="BX9" s="42">
        <f t="shared" si="2"/>
        <v>74.7</v>
      </c>
      <c r="BY9" s="42">
        <f t="shared" si="2"/>
        <v>70.8</v>
      </c>
      <c r="BZ9" s="42">
        <f t="shared" si="2"/>
        <v>68.2</v>
      </c>
      <c r="CA9" s="42">
        <f t="shared" si="2"/>
        <v>63.6</v>
      </c>
      <c r="CB9" s="42">
        <f t="shared" si="2"/>
        <v>53.5</v>
      </c>
      <c r="CC9" s="42">
        <f t="shared" si="2"/>
        <v>49.6</v>
      </c>
      <c r="CD9" s="42">
        <f t="shared" si="3"/>
        <v>47.7</v>
      </c>
      <c r="CE9" s="42" t="str">
        <f t="shared" si="3"/>
        <v/>
      </c>
      <c r="CF9" s="42" t="str">
        <f t="shared" si="3"/>
        <v/>
      </c>
      <c r="CG9" s="42" t="str">
        <f t="shared" si="3"/>
        <v/>
      </c>
      <c r="CH9" s="42" t="str">
        <f t="shared" si="3"/>
        <v/>
      </c>
      <c r="CI9" s="42" t="str">
        <f t="shared" si="3"/>
        <v/>
      </c>
      <c r="CJ9" s="42" t="str">
        <f t="shared" si="3"/>
        <v/>
      </c>
      <c r="CK9" s="42" t="str">
        <f t="shared" si="3"/>
        <v/>
      </c>
      <c r="CL9" s="42" t="str">
        <f t="shared" si="3"/>
        <v/>
      </c>
      <c r="CM9" s="42" t="str">
        <f t="shared" si="3"/>
        <v/>
      </c>
      <c r="CN9" s="42" t="str">
        <f t="shared" si="4"/>
        <v/>
      </c>
      <c r="CO9" s="42" t="str">
        <f t="shared" si="4"/>
        <v/>
      </c>
      <c r="CP9" s="42" t="str">
        <f t="shared" si="4"/>
        <v/>
      </c>
      <c r="CQ9" s="42" t="str">
        <f t="shared" si="4"/>
        <v/>
      </c>
      <c r="CR9" s="42" t="str">
        <f t="shared" si="4"/>
        <v/>
      </c>
      <c r="CS9" s="42" t="str">
        <f t="shared" si="4"/>
        <v/>
      </c>
      <c r="CT9" s="42" t="str">
        <f t="shared" si="4"/>
        <v/>
      </c>
      <c r="CU9" s="42" t="str">
        <f t="shared" si="4"/>
        <v/>
      </c>
      <c r="CV9" s="42" t="str">
        <f t="shared" si="4"/>
        <v/>
      </c>
      <c r="CW9" s="42" t="str">
        <f t="shared" si="4"/>
        <v/>
      </c>
      <c r="CX9" s="42" t="str">
        <f t="shared" si="5"/>
        <v/>
      </c>
      <c r="CY9" s="42" t="str">
        <f t="shared" si="5"/>
        <v/>
      </c>
      <c r="CZ9" s="42" t="str">
        <f t="shared" si="5"/>
        <v/>
      </c>
      <c r="DA9" s="42" t="str">
        <f t="shared" si="5"/>
        <v/>
      </c>
      <c r="DB9" s="42" t="str">
        <f t="shared" si="5"/>
        <v/>
      </c>
      <c r="DC9" s="42" t="str">
        <f t="shared" si="5"/>
        <v/>
      </c>
      <c r="DD9" s="42" t="str">
        <f t="shared" si="5"/>
        <v/>
      </c>
      <c r="DE9" s="42" t="str">
        <f t="shared" si="5"/>
        <v/>
      </c>
      <c r="DF9" s="42" t="str">
        <f t="shared" si="5"/>
        <v/>
      </c>
      <c r="DG9" s="42" t="str">
        <f t="shared" si="5"/>
        <v/>
      </c>
      <c r="DH9" s="42" t="str">
        <f>IF(DF102="","",IF(ISNUMBER(VALUE(DF102)),VALUE(DF102),DF102))</f>
        <v/>
      </c>
    </row>
    <row r="10" spans="1:112" ht="9.75" customHeight="1">
      <c r="A10" s="41"/>
      <c r="B10" s="41" t="s">
        <v>2820</v>
      </c>
      <c r="C10" s="41"/>
      <c r="D10" s="34"/>
      <c r="E10" s="42" t="str">
        <f>IF(C103="","",IF(ISNUMBER(VALUE(C103)),VALUE(C103),C103))</f>
        <v>*</v>
      </c>
      <c r="F10" s="42" t="str">
        <f t="shared" ref="F10:BH10" si="7">IF(D103="","",IF(ISNUMBER(VALUE(D103)),VALUE(D103),D103))</f>
        <v>*</v>
      </c>
      <c r="G10" s="42" t="str">
        <f t="shared" si="7"/>
        <v>*</v>
      </c>
      <c r="H10" s="42" t="str">
        <f t="shared" si="7"/>
        <v>*</v>
      </c>
      <c r="I10" s="42" t="str">
        <f t="shared" si="7"/>
        <v>*</v>
      </c>
      <c r="J10" s="42" t="str">
        <f t="shared" si="7"/>
        <v>*</v>
      </c>
      <c r="K10" s="42" t="str">
        <f t="shared" si="7"/>
        <v>*</v>
      </c>
      <c r="L10" s="42" t="str">
        <f t="shared" si="7"/>
        <v>*</v>
      </c>
      <c r="M10" s="42" t="str">
        <f t="shared" si="7"/>
        <v>*</v>
      </c>
      <c r="N10" s="42" t="str">
        <f t="shared" si="7"/>
        <v>*</v>
      </c>
      <c r="O10" s="42" t="str">
        <f t="shared" si="7"/>
        <v>*</v>
      </c>
      <c r="P10" s="42" t="str">
        <f t="shared" si="7"/>
        <v>*</v>
      </c>
      <c r="Q10" s="42" t="str">
        <f t="shared" si="7"/>
        <v>*</v>
      </c>
      <c r="R10" s="42" t="str">
        <f t="shared" si="7"/>
        <v>*</v>
      </c>
      <c r="S10" s="42" t="str">
        <f t="shared" si="7"/>
        <v>*</v>
      </c>
      <c r="T10" s="42" t="str">
        <f t="shared" si="7"/>
        <v>*</v>
      </c>
      <c r="U10" s="42" t="str">
        <f t="shared" si="7"/>
        <v>*</v>
      </c>
      <c r="V10" s="42" t="str">
        <f t="shared" si="7"/>
        <v>*</v>
      </c>
      <c r="W10" s="42" t="str">
        <f t="shared" si="7"/>
        <v>*</v>
      </c>
      <c r="X10" s="42" t="str">
        <f t="shared" si="7"/>
        <v>*</v>
      </c>
      <c r="Y10" s="42" t="str">
        <f t="shared" si="7"/>
        <v>*</v>
      </c>
      <c r="Z10" s="42" t="str">
        <f t="shared" si="7"/>
        <v>*</v>
      </c>
      <c r="AA10" s="42" t="str">
        <f t="shared" si="7"/>
        <v>*</v>
      </c>
      <c r="AB10" s="42" t="str">
        <f t="shared" si="7"/>
        <v>*</v>
      </c>
      <c r="AC10" s="42" t="str">
        <f t="shared" si="7"/>
        <v>*</v>
      </c>
      <c r="AD10" s="42" t="str">
        <f t="shared" si="7"/>
        <v>*</v>
      </c>
      <c r="AE10" s="42" t="str">
        <f t="shared" si="7"/>
        <v>*</v>
      </c>
      <c r="AF10" s="42" t="str">
        <f t="shared" si="7"/>
        <v>*</v>
      </c>
      <c r="AG10" s="42" t="str">
        <f t="shared" si="7"/>
        <v>*</v>
      </c>
      <c r="AH10" s="42" t="str">
        <f t="shared" si="7"/>
        <v>*</v>
      </c>
      <c r="AI10" s="42" t="str">
        <f t="shared" si="7"/>
        <v>*</v>
      </c>
      <c r="AJ10" s="42" t="str">
        <f t="shared" si="7"/>
        <v>*</v>
      </c>
      <c r="AK10" s="42" t="str">
        <f t="shared" si="7"/>
        <v>*</v>
      </c>
      <c r="AL10" s="42" t="str">
        <f t="shared" si="7"/>
        <v>*</v>
      </c>
      <c r="AM10" s="42" t="str">
        <f t="shared" si="7"/>
        <v>*</v>
      </c>
      <c r="AN10" s="42" t="str">
        <f t="shared" si="7"/>
        <v>*</v>
      </c>
      <c r="AO10" s="42" t="str">
        <f t="shared" si="7"/>
        <v>*</v>
      </c>
      <c r="AP10" s="42" t="str">
        <f t="shared" si="7"/>
        <v>*</v>
      </c>
      <c r="AQ10" s="42" t="str">
        <f t="shared" si="7"/>
        <v>*</v>
      </c>
      <c r="AR10" s="42" t="str">
        <f t="shared" si="7"/>
        <v>*</v>
      </c>
      <c r="AS10" s="42" t="str">
        <f t="shared" si="7"/>
        <v>*</v>
      </c>
      <c r="AT10" s="42" t="str">
        <f t="shared" si="7"/>
        <v>*</v>
      </c>
      <c r="AU10" s="42" t="str">
        <f t="shared" si="7"/>
        <v>*</v>
      </c>
      <c r="AV10" s="42" t="str">
        <f t="shared" si="7"/>
        <v>*</v>
      </c>
      <c r="AW10" s="42" t="str">
        <f t="shared" si="7"/>
        <v>*</v>
      </c>
      <c r="AX10" s="42" t="str">
        <f t="shared" si="7"/>
        <v>*</v>
      </c>
      <c r="AY10" s="42" t="str">
        <f t="shared" si="7"/>
        <v>*</v>
      </c>
      <c r="AZ10" s="42" t="str">
        <f t="shared" si="7"/>
        <v>[2.6]</v>
      </c>
      <c r="BA10" s="42" t="str">
        <f t="shared" si="7"/>
        <v>*</v>
      </c>
      <c r="BB10" s="42" t="str">
        <f t="shared" si="7"/>
        <v>*</v>
      </c>
      <c r="BC10" s="42" t="str">
        <f t="shared" si="7"/>
        <v>*</v>
      </c>
      <c r="BD10" s="42" t="str">
        <f t="shared" si="7"/>
        <v>*</v>
      </c>
      <c r="BE10" s="42" t="str">
        <f t="shared" si="7"/>
        <v>*</v>
      </c>
      <c r="BF10" s="42" t="str">
        <f t="shared" si="7"/>
        <v>[2.7]</v>
      </c>
      <c r="BG10" s="42" t="str">
        <f t="shared" si="7"/>
        <v>*</v>
      </c>
      <c r="BH10" s="42" t="str">
        <f t="shared" si="7"/>
        <v>[3.0]</v>
      </c>
      <c r="BI10" s="42" t="str">
        <f t="shared" si="1"/>
        <v>*</v>
      </c>
      <c r="BJ10" s="42" t="str">
        <f t="shared" si="1"/>
        <v>*</v>
      </c>
      <c r="BK10" s="42" t="str">
        <f t="shared" si="1"/>
        <v>*</v>
      </c>
      <c r="BL10" s="42" t="str">
        <f t="shared" si="1"/>
        <v>*</v>
      </c>
      <c r="BM10" s="42" t="str">
        <f t="shared" si="1"/>
        <v>*</v>
      </c>
      <c r="BN10" s="42" t="str">
        <f t="shared" si="1"/>
        <v>*</v>
      </c>
      <c r="BO10" s="42" t="str">
        <f t="shared" si="1"/>
        <v>*</v>
      </c>
      <c r="BP10" s="42" t="str">
        <f t="shared" si="1"/>
        <v>*</v>
      </c>
      <c r="BQ10" s="42" t="str">
        <f t="shared" si="1"/>
        <v>*</v>
      </c>
      <c r="BR10" s="42" t="str">
        <f t="shared" si="1"/>
        <v>[3.2]</v>
      </c>
      <c r="BS10" s="42" t="str">
        <f t="shared" si="1"/>
        <v>[2.6]</v>
      </c>
      <c r="BT10" s="42" t="str">
        <f t="shared" si="2"/>
        <v>[3.5]</v>
      </c>
      <c r="BU10" s="42" t="str">
        <f t="shared" si="2"/>
        <v>*</v>
      </c>
      <c r="BV10" s="42" t="str">
        <f t="shared" si="2"/>
        <v>[3.4]</v>
      </c>
      <c r="BW10" s="42" t="str">
        <f t="shared" si="2"/>
        <v>[3.8]</v>
      </c>
      <c r="BX10" s="42" t="str">
        <f t="shared" si="2"/>
        <v>[4.2]</v>
      </c>
      <c r="BY10" s="42" t="str">
        <f t="shared" si="2"/>
        <v>[6.0]</v>
      </c>
      <c r="BZ10" s="42" t="str">
        <f t="shared" si="2"/>
        <v>[4.5]</v>
      </c>
      <c r="CA10" s="42" t="str">
        <f t="shared" si="2"/>
        <v>[3.8]</v>
      </c>
      <c r="CB10" s="42" t="str">
        <f t="shared" si="2"/>
        <v>[3.3]</v>
      </c>
      <c r="CC10" s="42" t="str">
        <f t="shared" si="2"/>
        <v>[3.4]</v>
      </c>
      <c r="CD10" s="42" t="str">
        <f t="shared" si="3"/>
        <v>[4.4]</v>
      </c>
      <c r="CE10" s="42" t="str">
        <f t="shared" si="3"/>
        <v/>
      </c>
      <c r="CF10" s="42" t="str">
        <f t="shared" si="3"/>
        <v/>
      </c>
      <c r="CG10" s="42" t="str">
        <f t="shared" si="3"/>
        <v/>
      </c>
      <c r="CH10" s="42" t="str">
        <f t="shared" si="3"/>
        <v/>
      </c>
      <c r="CI10" s="42" t="str">
        <f t="shared" si="3"/>
        <v/>
      </c>
      <c r="CJ10" s="42" t="str">
        <f t="shared" si="3"/>
        <v/>
      </c>
      <c r="CK10" s="42" t="str">
        <f t="shared" si="3"/>
        <v/>
      </c>
      <c r="CL10" s="42" t="str">
        <f t="shared" si="3"/>
        <v/>
      </c>
      <c r="CM10" s="42" t="str">
        <f t="shared" si="3"/>
        <v/>
      </c>
      <c r="CN10" s="42" t="str">
        <f t="shared" si="4"/>
        <v/>
      </c>
      <c r="CO10" s="42" t="str">
        <f t="shared" si="4"/>
        <v/>
      </c>
      <c r="CP10" s="42" t="str">
        <f t="shared" si="4"/>
        <v/>
      </c>
      <c r="CQ10" s="42" t="str">
        <f t="shared" si="4"/>
        <v/>
      </c>
      <c r="CR10" s="42" t="str">
        <f t="shared" si="4"/>
        <v/>
      </c>
      <c r="CS10" s="42" t="str">
        <f t="shared" si="4"/>
        <v/>
      </c>
      <c r="CT10" s="42" t="str">
        <f t="shared" si="4"/>
        <v/>
      </c>
      <c r="CU10" s="42" t="str">
        <f t="shared" si="4"/>
        <v/>
      </c>
      <c r="CV10" s="42" t="str">
        <f t="shared" si="4"/>
        <v/>
      </c>
      <c r="CW10" s="42" t="str">
        <f t="shared" si="4"/>
        <v/>
      </c>
      <c r="CX10" s="42" t="str">
        <f t="shared" si="5"/>
        <v/>
      </c>
      <c r="CY10" s="42" t="str">
        <f t="shared" si="5"/>
        <v/>
      </c>
      <c r="CZ10" s="42" t="str">
        <f t="shared" si="5"/>
        <v/>
      </c>
      <c r="DA10" s="42" t="str">
        <f t="shared" si="5"/>
        <v/>
      </c>
      <c r="DB10" s="42" t="str">
        <f t="shared" si="5"/>
        <v/>
      </c>
      <c r="DC10" s="42" t="str">
        <f t="shared" si="5"/>
        <v/>
      </c>
      <c r="DD10" s="42" t="str">
        <f t="shared" si="5"/>
        <v/>
      </c>
      <c r="DE10" s="42" t="str">
        <f t="shared" si="5"/>
        <v/>
      </c>
      <c r="DF10" s="42" t="str">
        <f t="shared" si="5"/>
        <v/>
      </c>
      <c r="DG10" s="42" t="str">
        <f t="shared" si="5"/>
        <v/>
      </c>
      <c r="DH10" s="42" t="str">
        <f>IF(DF103="","",IF(ISNUMBER(VALUE(DF103)),VALUE(DF103),DF103))</f>
        <v/>
      </c>
    </row>
    <row r="11" spans="1:112" s="48" customFormat="1" ht="9.75" customHeight="1">
      <c r="A11" s="41"/>
      <c r="B11" s="39" t="s">
        <v>2821</v>
      </c>
      <c r="C11" s="41"/>
      <c r="D11" s="38"/>
      <c r="E11" s="40">
        <f>IF(C104="","",IF(ISNUMBER(VALUE(C104)),VALUE(C104),C104))</f>
        <v>83.3</v>
      </c>
      <c r="F11" s="40">
        <f t="shared" ref="F11:BH11" si="8">IF(D104="","",IF(ISNUMBER(VALUE(D104)),VALUE(D104),D104))</f>
        <v>78.8</v>
      </c>
      <c r="G11" s="40">
        <f t="shared" si="8"/>
        <v>74.599999999999994</v>
      </c>
      <c r="H11" s="40">
        <f t="shared" si="8"/>
        <v>63.3</v>
      </c>
      <c r="I11" s="40">
        <f t="shared" si="8"/>
        <v>61.8</v>
      </c>
      <c r="J11" s="40">
        <f t="shared" si="8"/>
        <v>62.5</v>
      </c>
      <c r="K11" s="40">
        <f t="shared" si="8"/>
        <v>56.2</v>
      </c>
      <c r="L11" s="40">
        <f t="shared" si="8"/>
        <v>50.5</v>
      </c>
      <c r="M11" s="40">
        <f t="shared" si="8"/>
        <v>47.9</v>
      </c>
      <c r="N11" s="40">
        <f t="shared" si="8"/>
        <v>47.7</v>
      </c>
      <c r="O11" s="40">
        <f t="shared" si="8"/>
        <v>45.4</v>
      </c>
      <c r="P11" s="40">
        <f t="shared" si="8"/>
        <v>39.6</v>
      </c>
      <c r="Q11" s="40">
        <f t="shared" si="8"/>
        <v>39.299999999999997</v>
      </c>
      <c r="R11" s="40">
        <f t="shared" si="8"/>
        <v>41.5</v>
      </c>
      <c r="S11" s="40">
        <f t="shared" si="8"/>
        <v>46.4</v>
      </c>
      <c r="T11" s="40">
        <f t="shared" si="8"/>
        <v>46.4</v>
      </c>
      <c r="U11" s="40">
        <f t="shared" si="8"/>
        <v>48.7</v>
      </c>
      <c r="V11" s="40">
        <f t="shared" si="8"/>
        <v>51.3</v>
      </c>
      <c r="W11" s="40">
        <f t="shared" si="8"/>
        <v>50.5</v>
      </c>
      <c r="X11" s="40">
        <f t="shared" si="8"/>
        <v>54.9</v>
      </c>
      <c r="Y11" s="40">
        <f t="shared" si="8"/>
        <v>53.5</v>
      </c>
      <c r="Z11" s="40">
        <f t="shared" si="8"/>
        <v>54.6</v>
      </c>
      <c r="AA11" s="40">
        <f t="shared" si="8"/>
        <v>57.2</v>
      </c>
      <c r="AB11" s="40">
        <f t="shared" si="8"/>
        <v>51.5</v>
      </c>
      <c r="AC11" s="40">
        <f t="shared" si="8"/>
        <v>57.7</v>
      </c>
      <c r="AD11" s="40">
        <f t="shared" si="8"/>
        <v>56.8</v>
      </c>
      <c r="AE11" s="40">
        <f t="shared" si="8"/>
        <v>53.6</v>
      </c>
      <c r="AF11" s="40">
        <f t="shared" si="8"/>
        <v>52.2</v>
      </c>
      <c r="AG11" s="40">
        <f t="shared" si="8"/>
        <v>50.7</v>
      </c>
      <c r="AH11" s="40">
        <f t="shared" si="8"/>
        <v>59.7</v>
      </c>
      <c r="AI11" s="40">
        <f t="shared" si="8"/>
        <v>57</v>
      </c>
      <c r="AJ11" s="40">
        <f t="shared" si="8"/>
        <v>50.9</v>
      </c>
      <c r="AK11" s="40">
        <f t="shared" si="8"/>
        <v>55.9</v>
      </c>
      <c r="AL11" s="40">
        <f t="shared" si="8"/>
        <v>58</v>
      </c>
      <c r="AM11" s="40">
        <f t="shared" si="8"/>
        <v>62.3</v>
      </c>
      <c r="AN11" s="40">
        <f t="shared" si="8"/>
        <v>55.1</v>
      </c>
      <c r="AO11" s="40">
        <f t="shared" si="8"/>
        <v>61.8</v>
      </c>
      <c r="AP11" s="40">
        <f t="shared" si="8"/>
        <v>63.1</v>
      </c>
      <c r="AQ11" s="40">
        <f t="shared" si="8"/>
        <v>64.3</v>
      </c>
      <c r="AR11" s="40">
        <f t="shared" si="8"/>
        <v>66.7</v>
      </c>
      <c r="AS11" s="40">
        <f t="shared" si="8"/>
        <v>75.8</v>
      </c>
      <c r="AT11" s="40">
        <f t="shared" si="8"/>
        <v>86.7</v>
      </c>
      <c r="AU11" s="40">
        <f t="shared" si="8"/>
        <v>105.6</v>
      </c>
      <c r="AV11" s="40">
        <f t="shared" si="8"/>
        <v>120</v>
      </c>
      <c r="AW11" s="40">
        <f t="shared" si="8"/>
        <v>162.5</v>
      </c>
      <c r="AX11" s="40">
        <f t="shared" si="8"/>
        <v>193.8</v>
      </c>
      <c r="AY11" s="40">
        <f t="shared" si="8"/>
        <v>197.3</v>
      </c>
      <c r="AZ11" s="40">
        <f t="shared" si="8"/>
        <v>195.6</v>
      </c>
      <c r="BA11" s="40">
        <f t="shared" si="8"/>
        <v>201.3</v>
      </c>
      <c r="BB11" s="40">
        <f t="shared" si="8"/>
        <v>207.8</v>
      </c>
      <c r="BC11" s="40">
        <f t="shared" si="8"/>
        <v>209.7</v>
      </c>
      <c r="BD11" s="40">
        <f t="shared" si="8"/>
        <v>211.1</v>
      </c>
      <c r="BE11" s="40">
        <f t="shared" si="8"/>
        <v>210.3</v>
      </c>
      <c r="BF11" s="40">
        <f t="shared" si="8"/>
        <v>214.1</v>
      </c>
      <c r="BG11" s="40">
        <f t="shared" si="8"/>
        <v>216</v>
      </c>
      <c r="BH11" s="40">
        <f t="shared" si="8"/>
        <v>211.3</v>
      </c>
      <c r="BI11" s="40">
        <f t="shared" si="1"/>
        <v>215.1</v>
      </c>
      <c r="BJ11" s="40">
        <f t="shared" si="1"/>
        <v>216.4</v>
      </c>
      <c r="BK11" s="40">
        <f t="shared" si="1"/>
        <v>213.3</v>
      </c>
      <c r="BL11" s="40">
        <f t="shared" si="1"/>
        <v>196.2</v>
      </c>
      <c r="BM11" s="40">
        <f t="shared" si="1"/>
        <v>186.9</v>
      </c>
      <c r="BN11" s="40">
        <f t="shared" si="1"/>
        <v>189.6</v>
      </c>
      <c r="BO11" s="40">
        <f t="shared" si="1"/>
        <v>179</v>
      </c>
      <c r="BP11" s="40">
        <f t="shared" si="1"/>
        <v>158.9</v>
      </c>
      <c r="BQ11" s="40">
        <f t="shared" si="1"/>
        <v>163.5</v>
      </c>
      <c r="BR11" s="40">
        <f t="shared" si="1"/>
        <v>161.30000000000001</v>
      </c>
      <c r="BS11" s="40">
        <f t="shared" si="1"/>
        <v>150.30000000000001</v>
      </c>
      <c r="BT11" s="40">
        <f t="shared" si="2"/>
        <v>135.5</v>
      </c>
      <c r="BU11" s="40">
        <f t="shared" si="2"/>
        <v>135.69999999999999</v>
      </c>
      <c r="BV11" s="40">
        <f t="shared" si="2"/>
        <v>131.6</v>
      </c>
      <c r="BW11" s="40">
        <f t="shared" si="2"/>
        <v>127.3</v>
      </c>
      <c r="BX11" s="40">
        <f t="shared" si="2"/>
        <v>123</v>
      </c>
      <c r="BY11" s="40">
        <f t="shared" si="2"/>
        <v>117.5</v>
      </c>
      <c r="BZ11" s="40">
        <f t="shared" si="2"/>
        <v>117.2</v>
      </c>
      <c r="CA11" s="40">
        <f t="shared" si="2"/>
        <v>110.2</v>
      </c>
      <c r="CB11" s="40">
        <f t="shared" si="2"/>
        <v>90.1</v>
      </c>
      <c r="CC11" s="40">
        <f t="shared" si="2"/>
        <v>88.2</v>
      </c>
      <c r="CD11" s="40">
        <f t="shared" si="3"/>
        <v>89</v>
      </c>
      <c r="CE11" s="40" t="str">
        <f t="shared" si="3"/>
        <v/>
      </c>
      <c r="CF11" s="40" t="str">
        <f t="shared" si="3"/>
        <v/>
      </c>
      <c r="CG11" s="40" t="str">
        <f t="shared" si="3"/>
        <v/>
      </c>
      <c r="CH11" s="40" t="str">
        <f t="shared" si="3"/>
        <v/>
      </c>
      <c r="CI11" s="40" t="str">
        <f t="shared" si="3"/>
        <v/>
      </c>
      <c r="CJ11" s="40" t="str">
        <f t="shared" si="3"/>
        <v/>
      </c>
      <c r="CK11" s="40" t="str">
        <f t="shared" si="3"/>
        <v/>
      </c>
      <c r="CL11" s="40" t="str">
        <f t="shared" si="3"/>
        <v/>
      </c>
      <c r="CM11" s="40" t="str">
        <f t="shared" si="3"/>
        <v/>
      </c>
      <c r="CN11" s="40" t="str">
        <f t="shared" si="4"/>
        <v/>
      </c>
      <c r="CO11" s="40" t="str">
        <f t="shared" si="4"/>
        <v/>
      </c>
      <c r="CP11" s="40" t="str">
        <f t="shared" si="4"/>
        <v/>
      </c>
      <c r="CQ11" s="40" t="str">
        <f t="shared" si="4"/>
        <v/>
      </c>
      <c r="CR11" s="40" t="str">
        <f t="shared" si="4"/>
        <v/>
      </c>
      <c r="CS11" s="40" t="str">
        <f t="shared" si="4"/>
        <v/>
      </c>
      <c r="CT11" s="40" t="str">
        <f t="shared" si="4"/>
        <v/>
      </c>
      <c r="CU11" s="40" t="str">
        <f t="shared" si="4"/>
        <v/>
      </c>
      <c r="CV11" s="40" t="str">
        <f t="shared" si="4"/>
        <v/>
      </c>
      <c r="CW11" s="40" t="str">
        <f t="shared" si="4"/>
        <v/>
      </c>
      <c r="CX11" s="40" t="str">
        <f t="shared" si="5"/>
        <v/>
      </c>
      <c r="CY11" s="40" t="str">
        <f t="shared" si="5"/>
        <v/>
      </c>
      <c r="CZ11" s="40" t="str">
        <f t="shared" si="5"/>
        <v/>
      </c>
      <c r="DA11" s="40" t="str">
        <f t="shared" si="5"/>
        <v/>
      </c>
      <c r="DB11" s="40" t="str">
        <f t="shared" si="5"/>
        <v/>
      </c>
      <c r="DC11" s="40" t="str">
        <f t="shared" si="5"/>
        <v/>
      </c>
      <c r="DD11" s="40" t="str">
        <f t="shared" si="5"/>
        <v/>
      </c>
      <c r="DE11" s="40" t="str">
        <f t="shared" si="5"/>
        <v/>
      </c>
      <c r="DF11" s="40" t="str">
        <f t="shared" si="5"/>
        <v/>
      </c>
      <c r="DG11" s="40" t="str">
        <f t="shared" si="5"/>
        <v/>
      </c>
      <c r="DH11" s="40" t="str">
        <f>IF(DF104="","",IF(ISNUMBER(VALUE(DF104)),VALUE(DF104),DF104))</f>
        <v/>
      </c>
    </row>
    <row r="12" spans="1:112" ht="4.5" customHeight="1">
      <c r="A12" s="143"/>
      <c r="B12" s="143"/>
      <c r="C12" s="143"/>
      <c r="D12" s="143"/>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row>
    <row r="13" spans="1:112" ht="9.75" customHeight="1">
      <c r="A13" s="137" t="s">
        <v>230</v>
      </c>
      <c r="B13" s="137"/>
      <c r="C13" s="137"/>
      <c r="D13" s="137"/>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row>
    <row r="14" spans="1:112" ht="9.75" customHeight="1">
      <c r="A14" s="41"/>
      <c r="B14" s="41" t="s">
        <v>6010</v>
      </c>
      <c r="C14" s="41"/>
      <c r="D14" s="34"/>
      <c r="E14" s="42">
        <f>IF(C105="","",IF(ISNUMBER(VALUE(C105)),VALUE(C105),C105))</f>
        <v>32.799999999999997</v>
      </c>
      <c r="F14" s="42">
        <f t="shared" ref="F14:BH14" si="9">IF(D105="","",IF(ISNUMBER(VALUE(D105)),VALUE(D105),D105))</f>
        <v>31.4</v>
      </c>
      <c r="G14" s="42">
        <f t="shared" si="9"/>
        <v>29.1</v>
      </c>
      <c r="H14" s="42">
        <f t="shared" si="9"/>
        <v>24.2</v>
      </c>
      <c r="I14" s="42">
        <f t="shared" si="9"/>
        <v>26</v>
      </c>
      <c r="J14" s="42">
        <f t="shared" si="9"/>
        <v>28.8</v>
      </c>
      <c r="K14" s="42">
        <f t="shared" si="9"/>
        <v>27.9</v>
      </c>
      <c r="L14" s="42">
        <f t="shared" si="9"/>
        <v>23.9</v>
      </c>
      <c r="M14" s="42">
        <f t="shared" si="9"/>
        <v>23.8</v>
      </c>
      <c r="N14" s="42">
        <f t="shared" si="9"/>
        <v>25.7</v>
      </c>
      <c r="O14" s="42">
        <f t="shared" si="9"/>
        <v>24.1</v>
      </c>
      <c r="P14" s="42">
        <f t="shared" si="9"/>
        <v>18.899999999999999</v>
      </c>
      <c r="Q14" s="42">
        <f t="shared" si="9"/>
        <v>19.8</v>
      </c>
      <c r="R14" s="42">
        <f t="shared" si="9"/>
        <v>22.3</v>
      </c>
      <c r="S14" s="42">
        <f t="shared" si="9"/>
        <v>25.8</v>
      </c>
      <c r="T14" s="42">
        <f t="shared" si="9"/>
        <v>20.9</v>
      </c>
      <c r="U14" s="42">
        <f t="shared" si="9"/>
        <v>23.4</v>
      </c>
      <c r="V14" s="42">
        <f t="shared" si="9"/>
        <v>26.1</v>
      </c>
      <c r="W14" s="42">
        <f t="shared" si="9"/>
        <v>25.8</v>
      </c>
      <c r="X14" s="42">
        <f t="shared" si="9"/>
        <v>25.9</v>
      </c>
      <c r="Y14" s="42">
        <f t="shared" si="9"/>
        <v>23.4</v>
      </c>
      <c r="Z14" s="42">
        <f t="shared" si="9"/>
        <v>25.5</v>
      </c>
      <c r="AA14" s="42">
        <f t="shared" si="9"/>
        <v>29</v>
      </c>
      <c r="AB14" s="42">
        <f t="shared" si="9"/>
        <v>22.6</v>
      </c>
      <c r="AC14" s="42">
        <f t="shared" si="9"/>
        <v>26.8</v>
      </c>
      <c r="AD14" s="42">
        <f t="shared" si="9"/>
        <v>24.3</v>
      </c>
      <c r="AE14" s="42">
        <f t="shared" si="9"/>
        <v>26.3</v>
      </c>
      <c r="AF14" s="42">
        <f t="shared" si="9"/>
        <v>23.5</v>
      </c>
      <c r="AG14" s="42">
        <f t="shared" si="9"/>
        <v>24.9</v>
      </c>
      <c r="AH14" s="42">
        <f t="shared" si="9"/>
        <v>29.1</v>
      </c>
      <c r="AI14" s="42">
        <f t="shared" si="9"/>
        <v>31.7</v>
      </c>
      <c r="AJ14" s="42">
        <f t="shared" si="9"/>
        <v>26.6</v>
      </c>
      <c r="AK14" s="42">
        <f t="shared" si="9"/>
        <v>29.9</v>
      </c>
      <c r="AL14" s="42">
        <f t="shared" si="9"/>
        <v>31.4</v>
      </c>
      <c r="AM14" s="42">
        <f t="shared" si="9"/>
        <v>33.700000000000003</v>
      </c>
      <c r="AN14" s="42">
        <f t="shared" si="9"/>
        <v>26.9</v>
      </c>
      <c r="AO14" s="42">
        <f t="shared" si="9"/>
        <v>30.4</v>
      </c>
      <c r="AP14" s="42">
        <f t="shared" si="9"/>
        <v>34.4</v>
      </c>
      <c r="AQ14" s="42">
        <f t="shared" si="9"/>
        <v>33.299999999999997</v>
      </c>
      <c r="AR14" s="42">
        <f t="shared" si="9"/>
        <v>29</v>
      </c>
      <c r="AS14" s="42">
        <f t="shared" si="9"/>
        <v>29.4</v>
      </c>
      <c r="AT14" s="42">
        <f t="shared" si="9"/>
        <v>35</v>
      </c>
      <c r="AU14" s="42">
        <f t="shared" si="9"/>
        <v>44.7</v>
      </c>
      <c r="AV14" s="42">
        <f t="shared" si="9"/>
        <v>43.5</v>
      </c>
      <c r="AW14" s="42">
        <f t="shared" si="9"/>
        <v>54</v>
      </c>
      <c r="AX14" s="42">
        <f t="shared" si="9"/>
        <v>65.099999999999994</v>
      </c>
      <c r="AY14" s="42">
        <f t="shared" si="9"/>
        <v>71.900000000000006</v>
      </c>
      <c r="AZ14" s="42">
        <f t="shared" si="9"/>
        <v>56.9</v>
      </c>
      <c r="BA14" s="42">
        <f t="shared" si="9"/>
        <v>52.9</v>
      </c>
      <c r="BB14" s="42">
        <f t="shared" si="9"/>
        <v>61.8</v>
      </c>
      <c r="BC14" s="42">
        <f t="shared" si="9"/>
        <v>61.6</v>
      </c>
      <c r="BD14" s="42">
        <f t="shared" si="9"/>
        <v>54.6</v>
      </c>
      <c r="BE14" s="42">
        <f t="shared" si="9"/>
        <v>49.4</v>
      </c>
      <c r="BF14" s="42">
        <f t="shared" si="9"/>
        <v>54</v>
      </c>
      <c r="BG14" s="42">
        <f t="shared" si="9"/>
        <v>60.9</v>
      </c>
      <c r="BH14" s="42">
        <f t="shared" si="9"/>
        <v>52</v>
      </c>
      <c r="BI14" s="42">
        <f t="shared" ref="BI14:BS17" si="10">IF(BG105="","",IF(ISNUMBER(VALUE(BG105)),VALUE(BG105),BG105))</f>
        <v>50.7</v>
      </c>
      <c r="BJ14" s="42">
        <f t="shared" si="10"/>
        <v>52.1</v>
      </c>
      <c r="BK14" s="42">
        <f t="shared" si="10"/>
        <v>58.3</v>
      </c>
      <c r="BL14" s="42">
        <f t="shared" si="10"/>
        <v>53.2</v>
      </c>
      <c r="BM14" s="42">
        <f t="shared" si="10"/>
        <v>49.8</v>
      </c>
      <c r="BN14" s="42">
        <f t="shared" si="10"/>
        <v>57.9</v>
      </c>
      <c r="BO14" s="42">
        <f t="shared" si="10"/>
        <v>53.6</v>
      </c>
      <c r="BP14" s="42">
        <f t="shared" si="10"/>
        <v>46.6</v>
      </c>
      <c r="BQ14" s="42">
        <f t="shared" si="10"/>
        <v>45</v>
      </c>
      <c r="BR14" s="42">
        <f t="shared" si="10"/>
        <v>47.2</v>
      </c>
      <c r="BS14" s="42">
        <f t="shared" si="10"/>
        <v>49.5</v>
      </c>
      <c r="BT14" s="42">
        <f t="shared" ref="BT14:CC17" si="11">IF(BR105="","",IF(ISNUMBER(VALUE(BR105)),VALUE(BR105),BR105))</f>
        <v>39.5</v>
      </c>
      <c r="BU14" s="42">
        <f t="shared" si="11"/>
        <v>37</v>
      </c>
      <c r="BV14" s="42">
        <f t="shared" si="11"/>
        <v>40.9</v>
      </c>
      <c r="BW14" s="42">
        <f t="shared" si="11"/>
        <v>39.799999999999997</v>
      </c>
      <c r="BX14" s="42">
        <f t="shared" si="11"/>
        <v>35</v>
      </c>
      <c r="BY14" s="42">
        <f t="shared" si="11"/>
        <v>30.4</v>
      </c>
      <c r="BZ14" s="42">
        <f t="shared" si="11"/>
        <v>40.5</v>
      </c>
      <c r="CA14" s="42">
        <f t="shared" si="11"/>
        <v>37.4</v>
      </c>
      <c r="CB14" s="42">
        <f t="shared" si="11"/>
        <v>30.3</v>
      </c>
      <c r="CC14" s="42">
        <f t="shared" si="11"/>
        <v>28.3</v>
      </c>
      <c r="CD14" s="42">
        <f t="shared" ref="CD14:CM17" si="12">IF(CB105="","",IF(ISNUMBER(VALUE(CB105)),VALUE(CB105),CB105))</f>
        <v>29.2</v>
      </c>
      <c r="CE14" s="42" t="str">
        <f t="shared" si="12"/>
        <v/>
      </c>
      <c r="CF14" s="42" t="str">
        <f t="shared" si="12"/>
        <v/>
      </c>
      <c r="CG14" s="42" t="str">
        <f t="shared" si="12"/>
        <v/>
      </c>
      <c r="CH14" s="42" t="str">
        <f t="shared" si="12"/>
        <v/>
      </c>
      <c r="CI14" s="42" t="str">
        <f t="shared" si="12"/>
        <v/>
      </c>
      <c r="CJ14" s="42" t="str">
        <f t="shared" si="12"/>
        <v/>
      </c>
      <c r="CK14" s="42" t="str">
        <f t="shared" si="12"/>
        <v/>
      </c>
      <c r="CL14" s="42" t="str">
        <f t="shared" si="12"/>
        <v/>
      </c>
      <c r="CM14" s="42" t="str">
        <f t="shared" si="12"/>
        <v/>
      </c>
      <c r="CN14" s="42" t="str">
        <f t="shared" ref="CN14:CW17" si="13">IF(CL105="","",IF(ISNUMBER(VALUE(CL105)),VALUE(CL105),CL105))</f>
        <v/>
      </c>
      <c r="CO14" s="42" t="str">
        <f t="shared" si="13"/>
        <v/>
      </c>
      <c r="CP14" s="42" t="str">
        <f t="shared" si="13"/>
        <v/>
      </c>
      <c r="CQ14" s="42" t="str">
        <f t="shared" si="13"/>
        <v/>
      </c>
      <c r="CR14" s="42" t="str">
        <f t="shared" si="13"/>
        <v/>
      </c>
      <c r="CS14" s="42" t="str">
        <f t="shared" si="13"/>
        <v/>
      </c>
      <c r="CT14" s="42" t="str">
        <f t="shared" si="13"/>
        <v/>
      </c>
      <c r="CU14" s="42" t="str">
        <f t="shared" si="13"/>
        <v/>
      </c>
      <c r="CV14" s="42" t="str">
        <f t="shared" si="13"/>
        <v/>
      </c>
      <c r="CW14" s="42" t="str">
        <f t="shared" si="13"/>
        <v/>
      </c>
      <c r="CX14" s="42" t="str">
        <f t="shared" ref="CX14:DG17" si="14">IF(CV105="","",IF(ISNUMBER(VALUE(CV105)),VALUE(CV105),CV105))</f>
        <v/>
      </c>
      <c r="CY14" s="42" t="str">
        <f t="shared" si="14"/>
        <v/>
      </c>
      <c r="CZ14" s="42" t="str">
        <f t="shared" si="14"/>
        <v/>
      </c>
      <c r="DA14" s="42" t="str">
        <f t="shared" si="14"/>
        <v/>
      </c>
      <c r="DB14" s="42" t="str">
        <f t="shared" si="14"/>
        <v/>
      </c>
      <c r="DC14" s="42" t="str">
        <f t="shared" si="14"/>
        <v/>
      </c>
      <c r="DD14" s="42" t="str">
        <f t="shared" si="14"/>
        <v/>
      </c>
      <c r="DE14" s="42" t="str">
        <f t="shared" si="14"/>
        <v/>
      </c>
      <c r="DF14" s="42" t="str">
        <f t="shared" si="14"/>
        <v/>
      </c>
      <c r="DG14" s="42" t="str">
        <f t="shared" si="14"/>
        <v/>
      </c>
      <c r="DH14" s="42" t="str">
        <f>IF(DF105="","",IF(ISNUMBER(VALUE(DF105)),VALUE(DF105),DF105))</f>
        <v/>
      </c>
    </row>
    <row r="15" spans="1:112" ht="9.75" customHeight="1">
      <c r="A15" s="41"/>
      <c r="B15" s="41" t="s">
        <v>6011</v>
      </c>
      <c r="C15" s="41"/>
      <c r="D15" s="34"/>
      <c r="E15" s="42">
        <f>IF(C106="","",IF(ISNUMBER(VALUE(C106)),VALUE(C106),C106))</f>
        <v>20.8</v>
      </c>
      <c r="F15" s="42">
        <f t="shared" ref="F15:BH15" si="15">IF(D106="","",IF(ISNUMBER(VALUE(D106)),VALUE(D106),D106))</f>
        <v>17.3</v>
      </c>
      <c r="G15" s="42">
        <f t="shared" si="15"/>
        <v>16.3</v>
      </c>
      <c r="H15" s="42">
        <f t="shared" si="15"/>
        <v>12.8</v>
      </c>
      <c r="I15" s="42">
        <f t="shared" si="15"/>
        <v>13.2</v>
      </c>
      <c r="J15" s="42">
        <f t="shared" si="15"/>
        <v>10.5</v>
      </c>
      <c r="K15" s="42">
        <f t="shared" si="15"/>
        <v>10</v>
      </c>
      <c r="L15" s="42">
        <f t="shared" si="15"/>
        <v>9.5</v>
      </c>
      <c r="M15" s="42">
        <f t="shared" si="15"/>
        <v>8.1999999999999993</v>
      </c>
      <c r="N15" s="42">
        <f t="shared" si="15"/>
        <v>7.4</v>
      </c>
      <c r="O15" s="42">
        <f t="shared" si="15"/>
        <v>6.2</v>
      </c>
      <c r="P15" s="42">
        <f t="shared" si="15"/>
        <v>5.2</v>
      </c>
      <c r="Q15" s="42">
        <f t="shared" si="15"/>
        <v>6.8</v>
      </c>
      <c r="R15" s="42">
        <f t="shared" si="15"/>
        <v>5.6</v>
      </c>
      <c r="S15" s="42">
        <f t="shared" si="15"/>
        <v>6.1</v>
      </c>
      <c r="T15" s="42">
        <f t="shared" si="15"/>
        <v>4.9000000000000004</v>
      </c>
      <c r="U15" s="42">
        <f t="shared" si="15"/>
        <v>5.5</v>
      </c>
      <c r="V15" s="42">
        <f t="shared" si="15"/>
        <v>5</v>
      </c>
      <c r="W15" s="42">
        <f t="shared" si="15"/>
        <v>6</v>
      </c>
      <c r="X15" s="42">
        <f t="shared" si="15"/>
        <v>7.4</v>
      </c>
      <c r="Y15" s="42">
        <f t="shared" si="15"/>
        <v>7.9</v>
      </c>
      <c r="Z15" s="42">
        <f t="shared" si="15"/>
        <v>7.1</v>
      </c>
      <c r="AA15" s="42">
        <f t="shared" si="15"/>
        <v>7.4</v>
      </c>
      <c r="AB15" s="42">
        <f t="shared" si="15"/>
        <v>7.1</v>
      </c>
      <c r="AC15" s="42">
        <f t="shared" si="15"/>
        <v>8.5</v>
      </c>
      <c r="AD15" s="42">
        <f t="shared" si="15"/>
        <v>7.4</v>
      </c>
      <c r="AE15" s="42">
        <f t="shared" si="15"/>
        <v>7.2</v>
      </c>
      <c r="AF15" s="42">
        <f t="shared" si="15"/>
        <v>7.2</v>
      </c>
      <c r="AG15" s="42">
        <f t="shared" si="15"/>
        <v>7.6</v>
      </c>
      <c r="AH15" s="42">
        <f t="shared" si="15"/>
        <v>7.9</v>
      </c>
      <c r="AI15" s="42">
        <f t="shared" si="15"/>
        <v>7.1</v>
      </c>
      <c r="AJ15" s="42">
        <f t="shared" si="15"/>
        <v>6.5</v>
      </c>
      <c r="AK15" s="42">
        <f t="shared" si="15"/>
        <v>7.5</v>
      </c>
      <c r="AL15" s="42">
        <f t="shared" si="15"/>
        <v>9.1999999999999993</v>
      </c>
      <c r="AM15" s="42">
        <f t="shared" si="15"/>
        <v>8.9</v>
      </c>
      <c r="AN15" s="42">
        <f t="shared" si="15"/>
        <v>7.5</v>
      </c>
      <c r="AO15" s="42">
        <f t="shared" si="15"/>
        <v>8.1999999999999993</v>
      </c>
      <c r="AP15" s="42">
        <f t="shared" si="15"/>
        <v>9.1999999999999993</v>
      </c>
      <c r="AQ15" s="42">
        <f t="shared" si="15"/>
        <v>9.4</v>
      </c>
      <c r="AR15" s="42">
        <f t="shared" si="15"/>
        <v>8.5</v>
      </c>
      <c r="AS15" s="42">
        <f t="shared" si="15"/>
        <v>8.1</v>
      </c>
      <c r="AT15" s="42">
        <f t="shared" si="15"/>
        <v>8.5</v>
      </c>
      <c r="AU15" s="42">
        <f t="shared" si="15"/>
        <v>11</v>
      </c>
      <c r="AV15" s="42">
        <f t="shared" si="15"/>
        <v>9.3000000000000007</v>
      </c>
      <c r="AW15" s="42">
        <f t="shared" si="15"/>
        <v>12.8</v>
      </c>
      <c r="AX15" s="42">
        <f t="shared" si="15"/>
        <v>14.9</v>
      </c>
      <c r="AY15" s="42">
        <f t="shared" si="15"/>
        <v>19.100000000000001</v>
      </c>
      <c r="AZ15" s="42">
        <f t="shared" si="15"/>
        <v>23.9</v>
      </c>
      <c r="BA15" s="42">
        <f t="shared" si="15"/>
        <v>28.6</v>
      </c>
      <c r="BB15" s="42">
        <f t="shared" si="15"/>
        <v>34.5</v>
      </c>
      <c r="BC15" s="42">
        <f t="shared" si="15"/>
        <v>38.1</v>
      </c>
      <c r="BD15" s="42">
        <f t="shared" si="15"/>
        <v>44.2</v>
      </c>
      <c r="BE15" s="42">
        <f t="shared" si="15"/>
        <v>47</v>
      </c>
      <c r="BF15" s="42">
        <f t="shared" si="15"/>
        <v>47.7</v>
      </c>
      <c r="BG15" s="42">
        <f t="shared" si="15"/>
        <v>49.7</v>
      </c>
      <c r="BH15" s="42">
        <f t="shared" si="15"/>
        <v>49.5</v>
      </c>
      <c r="BI15" s="42">
        <f t="shared" si="10"/>
        <v>55.4</v>
      </c>
      <c r="BJ15" s="42">
        <f t="shared" si="10"/>
        <v>53.2</v>
      </c>
      <c r="BK15" s="42">
        <f t="shared" si="10"/>
        <v>51.3</v>
      </c>
      <c r="BL15" s="42">
        <f t="shared" si="10"/>
        <v>44.7</v>
      </c>
      <c r="BM15" s="42">
        <f t="shared" si="10"/>
        <v>54.4</v>
      </c>
      <c r="BN15" s="42">
        <f t="shared" si="10"/>
        <v>51.8</v>
      </c>
      <c r="BO15" s="42">
        <f t="shared" si="10"/>
        <v>49.2</v>
      </c>
      <c r="BP15" s="42">
        <f t="shared" si="10"/>
        <v>46.8</v>
      </c>
      <c r="BQ15" s="42">
        <f t="shared" si="10"/>
        <v>48.5</v>
      </c>
      <c r="BR15" s="42">
        <f t="shared" si="10"/>
        <v>44.8</v>
      </c>
      <c r="BS15" s="42">
        <f t="shared" si="10"/>
        <v>44.3</v>
      </c>
      <c r="BT15" s="42">
        <f t="shared" si="11"/>
        <v>37.200000000000003</v>
      </c>
      <c r="BU15" s="42">
        <f t="shared" si="11"/>
        <v>39.200000000000003</v>
      </c>
      <c r="BV15" s="42">
        <f t="shared" si="11"/>
        <v>37.6</v>
      </c>
      <c r="BW15" s="42">
        <f t="shared" si="11"/>
        <v>34.1</v>
      </c>
      <c r="BX15" s="42">
        <f t="shared" si="11"/>
        <v>27.5</v>
      </c>
      <c r="BY15" s="42">
        <f t="shared" si="11"/>
        <v>29.9</v>
      </c>
      <c r="BZ15" s="42">
        <f t="shared" si="11"/>
        <v>27.7</v>
      </c>
      <c r="CA15" s="42">
        <f t="shared" si="11"/>
        <v>28.8</v>
      </c>
      <c r="CB15" s="42">
        <f t="shared" si="11"/>
        <v>26.2</v>
      </c>
      <c r="CC15" s="42">
        <f t="shared" si="11"/>
        <v>29</v>
      </c>
      <c r="CD15" s="42">
        <f t="shared" si="12"/>
        <v>21.2</v>
      </c>
      <c r="CE15" s="42" t="str">
        <f t="shared" si="12"/>
        <v/>
      </c>
      <c r="CF15" s="42" t="str">
        <f t="shared" si="12"/>
        <v/>
      </c>
      <c r="CG15" s="42" t="str">
        <f t="shared" si="12"/>
        <v/>
      </c>
      <c r="CH15" s="42" t="str">
        <f t="shared" si="12"/>
        <v/>
      </c>
      <c r="CI15" s="42" t="str">
        <f t="shared" si="12"/>
        <v/>
      </c>
      <c r="CJ15" s="42" t="str">
        <f t="shared" si="12"/>
        <v/>
      </c>
      <c r="CK15" s="42" t="str">
        <f t="shared" si="12"/>
        <v/>
      </c>
      <c r="CL15" s="42" t="str">
        <f t="shared" si="12"/>
        <v/>
      </c>
      <c r="CM15" s="42" t="str">
        <f t="shared" si="12"/>
        <v/>
      </c>
      <c r="CN15" s="42" t="str">
        <f t="shared" si="13"/>
        <v/>
      </c>
      <c r="CO15" s="42" t="str">
        <f t="shared" si="13"/>
        <v/>
      </c>
      <c r="CP15" s="42" t="str">
        <f t="shared" si="13"/>
        <v/>
      </c>
      <c r="CQ15" s="42" t="str">
        <f t="shared" si="13"/>
        <v/>
      </c>
      <c r="CR15" s="42" t="str">
        <f t="shared" si="13"/>
        <v/>
      </c>
      <c r="CS15" s="42" t="str">
        <f t="shared" si="13"/>
        <v/>
      </c>
      <c r="CT15" s="42" t="str">
        <f t="shared" si="13"/>
        <v/>
      </c>
      <c r="CU15" s="42" t="str">
        <f t="shared" si="13"/>
        <v/>
      </c>
      <c r="CV15" s="42" t="str">
        <f t="shared" si="13"/>
        <v/>
      </c>
      <c r="CW15" s="42" t="str">
        <f t="shared" si="13"/>
        <v/>
      </c>
      <c r="CX15" s="42" t="str">
        <f t="shared" si="14"/>
        <v/>
      </c>
      <c r="CY15" s="42" t="str">
        <f t="shared" si="14"/>
        <v/>
      </c>
      <c r="CZ15" s="42" t="str">
        <f t="shared" si="14"/>
        <v/>
      </c>
      <c r="DA15" s="42" t="str">
        <f t="shared" si="14"/>
        <v/>
      </c>
      <c r="DB15" s="42" t="str">
        <f t="shared" si="14"/>
        <v/>
      </c>
      <c r="DC15" s="42" t="str">
        <f t="shared" si="14"/>
        <v/>
      </c>
      <c r="DD15" s="42" t="str">
        <f t="shared" si="14"/>
        <v/>
      </c>
      <c r="DE15" s="42" t="str">
        <f t="shared" si="14"/>
        <v/>
      </c>
      <c r="DF15" s="42" t="str">
        <f t="shared" si="14"/>
        <v/>
      </c>
      <c r="DG15" s="42" t="str">
        <f t="shared" si="14"/>
        <v/>
      </c>
      <c r="DH15" s="42" t="str">
        <f>IF(DF106="","",IF(ISNUMBER(VALUE(DF106)),VALUE(DF106),DF106))</f>
        <v/>
      </c>
    </row>
    <row r="16" spans="1:112" ht="9.75" customHeight="1">
      <c r="A16" s="41"/>
      <c r="B16" s="41" t="s">
        <v>2820</v>
      </c>
      <c r="C16" s="41"/>
      <c r="D16" s="34"/>
      <c r="E16" s="42" t="str">
        <f>IF(C107="","",IF(ISNUMBER(VALUE(C107)),VALUE(C107),C107))</f>
        <v>*</v>
      </c>
      <c r="F16" s="42" t="str">
        <f t="shared" ref="F16:BH16" si="16">IF(D107="","",IF(ISNUMBER(VALUE(D107)),VALUE(D107),D107))</f>
        <v>*</v>
      </c>
      <c r="G16" s="42" t="str">
        <f t="shared" si="16"/>
        <v>*</v>
      </c>
      <c r="H16" s="42" t="str">
        <f t="shared" si="16"/>
        <v>*</v>
      </c>
      <c r="I16" s="42" t="str">
        <f t="shared" si="16"/>
        <v>*</v>
      </c>
      <c r="J16" s="42" t="str">
        <f t="shared" si="16"/>
        <v>*</v>
      </c>
      <c r="K16" s="42" t="str">
        <f t="shared" si="16"/>
        <v>*</v>
      </c>
      <c r="L16" s="42" t="str">
        <f t="shared" si="16"/>
        <v>*</v>
      </c>
      <c r="M16" s="42" t="str">
        <f t="shared" si="16"/>
        <v>*</v>
      </c>
      <c r="N16" s="42" t="str">
        <f t="shared" si="16"/>
        <v>*</v>
      </c>
      <c r="O16" s="42" t="str">
        <f t="shared" si="16"/>
        <v>*</v>
      </c>
      <c r="P16" s="42" t="str">
        <f t="shared" si="16"/>
        <v>*</v>
      </c>
      <c r="Q16" s="42" t="str">
        <f t="shared" si="16"/>
        <v>*</v>
      </c>
      <c r="R16" s="42" t="str">
        <f t="shared" si="16"/>
        <v>*</v>
      </c>
      <c r="S16" s="42" t="str">
        <f t="shared" si="16"/>
        <v>*</v>
      </c>
      <c r="T16" s="42" t="str">
        <f t="shared" si="16"/>
        <v>*</v>
      </c>
      <c r="U16" s="42" t="str">
        <f t="shared" si="16"/>
        <v>*</v>
      </c>
      <c r="V16" s="42" t="str">
        <f t="shared" si="16"/>
        <v>*</v>
      </c>
      <c r="W16" s="42" t="str">
        <f t="shared" si="16"/>
        <v>*</v>
      </c>
      <c r="X16" s="42" t="str">
        <f t="shared" si="16"/>
        <v>*</v>
      </c>
      <c r="Y16" s="42" t="str">
        <f t="shared" si="16"/>
        <v>*</v>
      </c>
      <c r="Z16" s="42" t="str">
        <f t="shared" si="16"/>
        <v>*</v>
      </c>
      <c r="AA16" s="42" t="str">
        <f t="shared" si="16"/>
        <v>*</v>
      </c>
      <c r="AB16" s="42" t="str">
        <f t="shared" si="16"/>
        <v>*</v>
      </c>
      <c r="AC16" s="42" t="str">
        <f t="shared" si="16"/>
        <v>*</v>
      </c>
      <c r="AD16" s="42" t="str">
        <f t="shared" si="16"/>
        <v>*</v>
      </c>
      <c r="AE16" s="42" t="str">
        <f t="shared" si="16"/>
        <v>*</v>
      </c>
      <c r="AF16" s="42" t="str">
        <f t="shared" si="16"/>
        <v>*</v>
      </c>
      <c r="AG16" s="42" t="str">
        <f t="shared" si="16"/>
        <v>*</v>
      </c>
      <c r="AH16" s="42" t="str">
        <f t="shared" si="16"/>
        <v>*</v>
      </c>
      <c r="AI16" s="42" t="str">
        <f t="shared" si="16"/>
        <v>*</v>
      </c>
      <c r="AJ16" s="42" t="str">
        <f t="shared" si="16"/>
        <v>*</v>
      </c>
      <c r="AK16" s="42" t="str">
        <f t="shared" si="16"/>
        <v>*</v>
      </c>
      <c r="AL16" s="42" t="str">
        <f t="shared" si="16"/>
        <v>*</v>
      </c>
      <c r="AM16" s="42" t="str">
        <f t="shared" si="16"/>
        <v>*</v>
      </c>
      <c r="AN16" s="42" t="str">
        <f t="shared" si="16"/>
        <v>*</v>
      </c>
      <c r="AO16" s="42" t="str">
        <f t="shared" si="16"/>
        <v>*</v>
      </c>
      <c r="AP16" s="42" t="str">
        <f t="shared" si="16"/>
        <v>*</v>
      </c>
      <c r="AQ16" s="42" t="str">
        <f t="shared" si="16"/>
        <v>*</v>
      </c>
      <c r="AR16" s="42" t="str">
        <f t="shared" si="16"/>
        <v>*</v>
      </c>
      <c r="AS16" s="42" t="str">
        <f t="shared" si="16"/>
        <v>*</v>
      </c>
      <c r="AT16" s="42" t="str">
        <f t="shared" si="16"/>
        <v>*</v>
      </c>
      <c r="AU16" s="42" t="str">
        <f t="shared" si="16"/>
        <v>*</v>
      </c>
      <c r="AV16" s="42" t="str">
        <f t="shared" si="16"/>
        <v>*</v>
      </c>
      <c r="AW16" s="42" t="str">
        <f t="shared" si="16"/>
        <v>*</v>
      </c>
      <c r="AX16" s="42" t="str">
        <f t="shared" si="16"/>
        <v>*</v>
      </c>
      <c r="AY16" s="42" t="str">
        <f t="shared" si="16"/>
        <v>*</v>
      </c>
      <c r="AZ16" s="42" t="str">
        <f t="shared" si="16"/>
        <v>*</v>
      </c>
      <c r="BA16" s="42" t="str">
        <f t="shared" si="16"/>
        <v>*</v>
      </c>
      <c r="BB16" s="42" t="str">
        <f t="shared" si="16"/>
        <v>*</v>
      </c>
      <c r="BC16" s="42" t="str">
        <f t="shared" si="16"/>
        <v>*</v>
      </c>
      <c r="BD16" s="42" t="str">
        <f t="shared" si="16"/>
        <v>*</v>
      </c>
      <c r="BE16" s="42" t="str">
        <f t="shared" si="16"/>
        <v>*</v>
      </c>
      <c r="BF16" s="42" t="str">
        <f t="shared" si="16"/>
        <v>*</v>
      </c>
      <c r="BG16" s="42" t="str">
        <f t="shared" si="16"/>
        <v>*</v>
      </c>
      <c r="BH16" s="42" t="str">
        <f t="shared" si="16"/>
        <v>*</v>
      </c>
      <c r="BI16" s="42" t="str">
        <f t="shared" si="10"/>
        <v>*</v>
      </c>
      <c r="BJ16" s="42" t="str">
        <f t="shared" si="10"/>
        <v>*</v>
      </c>
      <c r="BK16" s="42" t="str">
        <f t="shared" si="10"/>
        <v>*</v>
      </c>
      <c r="BL16" s="42" t="str">
        <f t="shared" si="10"/>
        <v>*</v>
      </c>
      <c r="BM16" s="42" t="str">
        <f t="shared" si="10"/>
        <v>*</v>
      </c>
      <c r="BN16" s="42" t="str">
        <f t="shared" si="10"/>
        <v>*</v>
      </c>
      <c r="BO16" s="42" t="str">
        <f t="shared" si="10"/>
        <v>*</v>
      </c>
      <c r="BP16" s="42" t="str">
        <f t="shared" si="10"/>
        <v>*</v>
      </c>
      <c r="BQ16" s="42" t="str">
        <f t="shared" si="10"/>
        <v>*</v>
      </c>
      <c r="BR16" s="42" t="str">
        <f t="shared" si="10"/>
        <v>*</v>
      </c>
      <c r="BS16" s="42" t="str">
        <f t="shared" si="10"/>
        <v>*</v>
      </c>
      <c r="BT16" s="42" t="str">
        <f t="shared" si="11"/>
        <v>*</v>
      </c>
      <c r="BU16" s="42" t="str">
        <f t="shared" si="11"/>
        <v>*</v>
      </c>
      <c r="BV16" s="42" t="str">
        <f t="shared" si="11"/>
        <v>*</v>
      </c>
      <c r="BW16" s="42" t="str">
        <f t="shared" si="11"/>
        <v>*</v>
      </c>
      <c r="BX16" s="42" t="str">
        <f t="shared" si="11"/>
        <v>*</v>
      </c>
      <c r="BY16" s="42" t="str">
        <f t="shared" si="11"/>
        <v>*</v>
      </c>
      <c r="BZ16" s="42" t="str">
        <f t="shared" si="11"/>
        <v>*</v>
      </c>
      <c r="CA16" s="42" t="str">
        <f t="shared" si="11"/>
        <v>*</v>
      </c>
      <c r="CB16" s="42" t="str">
        <f t="shared" si="11"/>
        <v>*</v>
      </c>
      <c r="CC16" s="42" t="str">
        <f t="shared" si="11"/>
        <v>*</v>
      </c>
      <c r="CD16" s="42" t="str">
        <f t="shared" si="12"/>
        <v>*</v>
      </c>
      <c r="CE16" s="42" t="str">
        <f t="shared" si="12"/>
        <v/>
      </c>
      <c r="CF16" s="42" t="str">
        <f t="shared" si="12"/>
        <v/>
      </c>
      <c r="CG16" s="42" t="str">
        <f t="shared" si="12"/>
        <v/>
      </c>
      <c r="CH16" s="42" t="str">
        <f t="shared" si="12"/>
        <v/>
      </c>
      <c r="CI16" s="42" t="str">
        <f t="shared" si="12"/>
        <v/>
      </c>
      <c r="CJ16" s="42" t="str">
        <f t="shared" si="12"/>
        <v/>
      </c>
      <c r="CK16" s="42" t="str">
        <f t="shared" si="12"/>
        <v/>
      </c>
      <c r="CL16" s="42" t="str">
        <f t="shared" si="12"/>
        <v/>
      </c>
      <c r="CM16" s="42" t="str">
        <f t="shared" si="12"/>
        <v/>
      </c>
      <c r="CN16" s="42" t="str">
        <f t="shared" si="13"/>
        <v/>
      </c>
      <c r="CO16" s="42" t="str">
        <f t="shared" si="13"/>
        <v/>
      </c>
      <c r="CP16" s="42" t="str">
        <f t="shared" si="13"/>
        <v/>
      </c>
      <c r="CQ16" s="42" t="str">
        <f t="shared" si="13"/>
        <v/>
      </c>
      <c r="CR16" s="42" t="str">
        <f t="shared" si="13"/>
        <v/>
      </c>
      <c r="CS16" s="42" t="str">
        <f t="shared" si="13"/>
        <v/>
      </c>
      <c r="CT16" s="42" t="str">
        <f t="shared" si="13"/>
        <v/>
      </c>
      <c r="CU16" s="42" t="str">
        <f t="shared" si="13"/>
        <v/>
      </c>
      <c r="CV16" s="42" t="str">
        <f t="shared" si="13"/>
        <v/>
      </c>
      <c r="CW16" s="42" t="str">
        <f t="shared" si="13"/>
        <v/>
      </c>
      <c r="CX16" s="42" t="str">
        <f t="shared" si="14"/>
        <v/>
      </c>
      <c r="CY16" s="42" t="str">
        <f t="shared" si="14"/>
        <v/>
      </c>
      <c r="CZ16" s="42" t="str">
        <f t="shared" si="14"/>
        <v/>
      </c>
      <c r="DA16" s="42" t="str">
        <f t="shared" si="14"/>
        <v/>
      </c>
      <c r="DB16" s="42" t="str">
        <f t="shared" si="14"/>
        <v/>
      </c>
      <c r="DC16" s="42" t="str">
        <f t="shared" si="14"/>
        <v/>
      </c>
      <c r="DD16" s="42" t="str">
        <f t="shared" si="14"/>
        <v/>
      </c>
      <c r="DE16" s="42" t="str">
        <f t="shared" si="14"/>
        <v/>
      </c>
      <c r="DF16" s="42" t="str">
        <f t="shared" si="14"/>
        <v/>
      </c>
      <c r="DG16" s="42" t="str">
        <f t="shared" si="14"/>
        <v/>
      </c>
      <c r="DH16" s="42" t="str">
        <f>IF(DF107="","",IF(ISNUMBER(VALUE(DF107)),VALUE(DF107),DF107))</f>
        <v/>
      </c>
    </row>
    <row r="17" spans="1:112" s="48" customFormat="1" ht="9.75" customHeight="1">
      <c r="A17" s="41"/>
      <c r="B17" s="39" t="s">
        <v>2822</v>
      </c>
      <c r="C17" s="41"/>
      <c r="D17" s="38"/>
      <c r="E17" s="40">
        <f>IF(C108="","",IF(ISNUMBER(VALUE(C108)),VALUE(C108),C108))</f>
        <v>53.9</v>
      </c>
      <c r="F17" s="40">
        <f t="shared" ref="F17:BH17" si="17">IF(D108="","",IF(ISNUMBER(VALUE(D108)),VALUE(D108),D108))</f>
        <v>49.1</v>
      </c>
      <c r="G17" s="40">
        <f t="shared" si="17"/>
        <v>46.2</v>
      </c>
      <c r="H17" s="40">
        <f t="shared" si="17"/>
        <v>37.4</v>
      </c>
      <c r="I17" s="40">
        <f t="shared" si="17"/>
        <v>39.4</v>
      </c>
      <c r="J17" s="40">
        <f t="shared" si="17"/>
        <v>39.799999999999997</v>
      </c>
      <c r="K17" s="40">
        <f t="shared" si="17"/>
        <v>38.5</v>
      </c>
      <c r="L17" s="40">
        <f t="shared" si="17"/>
        <v>33.700000000000003</v>
      </c>
      <c r="M17" s="40">
        <f t="shared" si="17"/>
        <v>32.299999999999997</v>
      </c>
      <c r="N17" s="40">
        <f t="shared" si="17"/>
        <v>33.6</v>
      </c>
      <c r="O17" s="40">
        <f t="shared" si="17"/>
        <v>31</v>
      </c>
      <c r="P17" s="40">
        <f t="shared" si="17"/>
        <v>24.2</v>
      </c>
      <c r="Q17" s="40">
        <f t="shared" si="17"/>
        <v>26.6</v>
      </c>
      <c r="R17" s="40">
        <f t="shared" si="17"/>
        <v>28.1</v>
      </c>
      <c r="S17" s="40">
        <f t="shared" si="17"/>
        <v>32</v>
      </c>
      <c r="T17" s="40">
        <f t="shared" si="17"/>
        <v>25.8</v>
      </c>
      <c r="U17" s="40">
        <f t="shared" si="17"/>
        <v>29.1</v>
      </c>
      <c r="V17" s="40">
        <f t="shared" si="17"/>
        <v>31.2</v>
      </c>
      <c r="W17" s="40">
        <f t="shared" si="17"/>
        <v>31.8</v>
      </c>
      <c r="X17" s="40">
        <f t="shared" si="17"/>
        <v>33.4</v>
      </c>
      <c r="Y17" s="40">
        <f t="shared" si="17"/>
        <v>31.4</v>
      </c>
      <c r="Z17" s="40">
        <f t="shared" si="17"/>
        <v>32.9</v>
      </c>
      <c r="AA17" s="40">
        <f t="shared" si="17"/>
        <v>36.5</v>
      </c>
      <c r="AB17" s="40">
        <f t="shared" si="17"/>
        <v>29.8</v>
      </c>
      <c r="AC17" s="40">
        <f t="shared" si="17"/>
        <v>35.299999999999997</v>
      </c>
      <c r="AD17" s="40">
        <f t="shared" si="17"/>
        <v>31.8</v>
      </c>
      <c r="AE17" s="40">
        <f t="shared" si="17"/>
        <v>33.700000000000003</v>
      </c>
      <c r="AF17" s="40">
        <f t="shared" si="17"/>
        <v>30.7</v>
      </c>
      <c r="AG17" s="40">
        <f t="shared" si="17"/>
        <v>32.700000000000003</v>
      </c>
      <c r="AH17" s="40">
        <f t="shared" si="17"/>
        <v>37.200000000000003</v>
      </c>
      <c r="AI17" s="40">
        <f t="shared" si="17"/>
        <v>39</v>
      </c>
      <c r="AJ17" s="40">
        <f t="shared" si="17"/>
        <v>33.200000000000003</v>
      </c>
      <c r="AK17" s="40">
        <f t="shared" si="17"/>
        <v>37.4</v>
      </c>
      <c r="AL17" s="40">
        <f t="shared" si="17"/>
        <v>41</v>
      </c>
      <c r="AM17" s="40">
        <f t="shared" si="17"/>
        <v>42.9</v>
      </c>
      <c r="AN17" s="40">
        <f t="shared" si="17"/>
        <v>34.5</v>
      </c>
      <c r="AO17" s="40">
        <f t="shared" si="17"/>
        <v>39</v>
      </c>
      <c r="AP17" s="40">
        <f t="shared" si="17"/>
        <v>44.3</v>
      </c>
      <c r="AQ17" s="40">
        <f t="shared" si="17"/>
        <v>43.2</v>
      </c>
      <c r="AR17" s="40">
        <f t="shared" si="17"/>
        <v>37.9</v>
      </c>
      <c r="AS17" s="40">
        <f t="shared" si="17"/>
        <v>37.9</v>
      </c>
      <c r="AT17" s="40">
        <f t="shared" si="17"/>
        <v>44.3</v>
      </c>
      <c r="AU17" s="40">
        <f t="shared" si="17"/>
        <v>58.1</v>
      </c>
      <c r="AV17" s="40">
        <f t="shared" si="17"/>
        <v>53.7</v>
      </c>
      <c r="AW17" s="40">
        <f t="shared" si="17"/>
        <v>67</v>
      </c>
      <c r="AX17" s="40">
        <f t="shared" si="17"/>
        <v>81.099999999999994</v>
      </c>
      <c r="AY17" s="40">
        <f t="shared" si="17"/>
        <v>91.6</v>
      </c>
      <c r="AZ17" s="40">
        <f t="shared" si="17"/>
        <v>81.7</v>
      </c>
      <c r="BA17" s="40">
        <f t="shared" si="17"/>
        <v>82.8</v>
      </c>
      <c r="BB17" s="40">
        <f t="shared" si="17"/>
        <v>97.3</v>
      </c>
      <c r="BC17" s="40">
        <f t="shared" si="17"/>
        <v>101</v>
      </c>
      <c r="BD17" s="40">
        <f t="shared" si="17"/>
        <v>99.8</v>
      </c>
      <c r="BE17" s="40">
        <f t="shared" si="17"/>
        <v>97.3</v>
      </c>
      <c r="BF17" s="40">
        <f t="shared" si="17"/>
        <v>103.3</v>
      </c>
      <c r="BG17" s="40">
        <f t="shared" si="17"/>
        <v>112.1</v>
      </c>
      <c r="BH17" s="40">
        <f t="shared" si="17"/>
        <v>102.5</v>
      </c>
      <c r="BI17" s="40">
        <f t="shared" si="10"/>
        <v>106.8</v>
      </c>
      <c r="BJ17" s="40">
        <f t="shared" si="10"/>
        <v>106.6</v>
      </c>
      <c r="BK17" s="40">
        <f t="shared" si="10"/>
        <v>111.2</v>
      </c>
      <c r="BL17" s="40">
        <f t="shared" si="10"/>
        <v>98.5</v>
      </c>
      <c r="BM17" s="40">
        <f t="shared" si="10"/>
        <v>105.1</v>
      </c>
      <c r="BN17" s="40">
        <f t="shared" si="10"/>
        <v>111.2</v>
      </c>
      <c r="BO17" s="40">
        <f t="shared" si="10"/>
        <v>103.8</v>
      </c>
      <c r="BP17" s="40">
        <f t="shared" si="10"/>
        <v>94.3</v>
      </c>
      <c r="BQ17" s="40">
        <f t="shared" si="10"/>
        <v>94.6</v>
      </c>
      <c r="BR17" s="40">
        <f t="shared" si="10"/>
        <v>93.2</v>
      </c>
      <c r="BS17" s="40">
        <f t="shared" si="10"/>
        <v>95.2</v>
      </c>
      <c r="BT17" s="40">
        <f t="shared" si="11"/>
        <v>78.099999999999994</v>
      </c>
      <c r="BU17" s="40">
        <f t="shared" si="11"/>
        <v>77.099999999999994</v>
      </c>
      <c r="BV17" s="40">
        <f t="shared" si="11"/>
        <v>79.7</v>
      </c>
      <c r="BW17" s="40">
        <f t="shared" si="11"/>
        <v>75.7</v>
      </c>
      <c r="BX17" s="40">
        <f t="shared" si="11"/>
        <v>64.400000000000006</v>
      </c>
      <c r="BY17" s="40">
        <f t="shared" si="11"/>
        <v>61.9</v>
      </c>
      <c r="BZ17" s="40">
        <f t="shared" si="11"/>
        <v>70.5</v>
      </c>
      <c r="CA17" s="40">
        <f t="shared" si="11"/>
        <v>67.5</v>
      </c>
      <c r="CB17" s="40">
        <f t="shared" si="11"/>
        <v>57.3</v>
      </c>
      <c r="CC17" s="40">
        <f t="shared" si="11"/>
        <v>58</v>
      </c>
      <c r="CD17" s="40">
        <f t="shared" si="12"/>
        <v>52.5</v>
      </c>
      <c r="CE17" s="40" t="str">
        <f t="shared" si="12"/>
        <v/>
      </c>
      <c r="CF17" s="40" t="str">
        <f t="shared" si="12"/>
        <v/>
      </c>
      <c r="CG17" s="40" t="str">
        <f t="shared" si="12"/>
        <v/>
      </c>
      <c r="CH17" s="40" t="str">
        <f t="shared" si="12"/>
        <v/>
      </c>
      <c r="CI17" s="40" t="str">
        <f t="shared" si="12"/>
        <v/>
      </c>
      <c r="CJ17" s="40" t="str">
        <f t="shared" si="12"/>
        <v/>
      </c>
      <c r="CK17" s="40" t="str">
        <f t="shared" si="12"/>
        <v/>
      </c>
      <c r="CL17" s="40" t="str">
        <f t="shared" si="12"/>
        <v/>
      </c>
      <c r="CM17" s="40" t="str">
        <f t="shared" si="12"/>
        <v/>
      </c>
      <c r="CN17" s="40" t="str">
        <f t="shared" si="13"/>
        <v/>
      </c>
      <c r="CO17" s="40" t="str">
        <f t="shared" si="13"/>
        <v/>
      </c>
      <c r="CP17" s="40" t="str">
        <f t="shared" si="13"/>
        <v/>
      </c>
      <c r="CQ17" s="40" t="str">
        <f t="shared" si="13"/>
        <v/>
      </c>
      <c r="CR17" s="40" t="str">
        <f t="shared" si="13"/>
        <v/>
      </c>
      <c r="CS17" s="40" t="str">
        <f t="shared" si="13"/>
        <v/>
      </c>
      <c r="CT17" s="40" t="str">
        <f t="shared" si="13"/>
        <v/>
      </c>
      <c r="CU17" s="40" t="str">
        <f t="shared" si="13"/>
        <v/>
      </c>
      <c r="CV17" s="40" t="str">
        <f t="shared" si="13"/>
        <v/>
      </c>
      <c r="CW17" s="40" t="str">
        <f t="shared" si="13"/>
        <v/>
      </c>
      <c r="CX17" s="40" t="str">
        <f t="shared" si="14"/>
        <v/>
      </c>
      <c r="CY17" s="40" t="str">
        <f t="shared" si="14"/>
        <v/>
      </c>
      <c r="CZ17" s="40" t="str">
        <f t="shared" si="14"/>
        <v/>
      </c>
      <c r="DA17" s="40" t="str">
        <f t="shared" si="14"/>
        <v/>
      </c>
      <c r="DB17" s="40" t="str">
        <f t="shared" si="14"/>
        <v/>
      </c>
      <c r="DC17" s="40" t="str">
        <f t="shared" si="14"/>
        <v/>
      </c>
      <c r="DD17" s="40" t="str">
        <f t="shared" si="14"/>
        <v/>
      </c>
      <c r="DE17" s="40" t="str">
        <f t="shared" si="14"/>
        <v/>
      </c>
      <c r="DF17" s="40" t="str">
        <f t="shared" si="14"/>
        <v/>
      </c>
      <c r="DG17" s="40" t="str">
        <f t="shared" si="14"/>
        <v/>
      </c>
      <c r="DH17" s="40" t="str">
        <f>IF(DF108="","",IF(ISNUMBER(VALUE(DF108)),VALUE(DF108),DF108))</f>
        <v/>
      </c>
    </row>
    <row r="18" spans="1:112" ht="4.5" customHeight="1">
      <c r="A18" s="41"/>
      <c r="B18" s="41"/>
      <c r="C18" s="41"/>
      <c r="D18" s="41"/>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row>
    <row r="19" spans="1:112" ht="9.75" customHeight="1">
      <c r="A19" s="137" t="s">
        <v>232</v>
      </c>
      <c r="B19" s="137"/>
      <c r="C19" s="137"/>
      <c r="D19" s="137"/>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row>
    <row r="20" spans="1:112" ht="9.75" customHeight="1">
      <c r="A20" s="41"/>
      <c r="B20" s="41" t="s">
        <v>6010</v>
      </c>
      <c r="C20" s="41"/>
      <c r="D20" s="34"/>
      <c r="E20" s="42">
        <f>IF(C109="","",IF(ISNUMBER(VALUE(C109)),VALUE(C109),C109))</f>
        <v>65.3</v>
      </c>
      <c r="F20" s="42">
        <f t="shared" ref="F20:BH20" si="18">IF(D109="","",IF(ISNUMBER(VALUE(D109)),VALUE(D109),D109))</f>
        <v>63.6</v>
      </c>
      <c r="G20" s="42">
        <f t="shared" si="18"/>
        <v>60.6</v>
      </c>
      <c r="H20" s="42">
        <f t="shared" si="18"/>
        <v>50.3</v>
      </c>
      <c r="I20" s="42">
        <f t="shared" si="18"/>
        <v>53.3</v>
      </c>
      <c r="J20" s="42">
        <f t="shared" si="18"/>
        <v>59.3</v>
      </c>
      <c r="K20" s="42">
        <f t="shared" si="18"/>
        <v>55.7</v>
      </c>
      <c r="L20" s="42">
        <f t="shared" si="18"/>
        <v>48.1</v>
      </c>
      <c r="M20" s="42">
        <f t="shared" si="18"/>
        <v>48.7</v>
      </c>
      <c r="N20" s="42">
        <f t="shared" si="18"/>
        <v>51.6</v>
      </c>
      <c r="O20" s="42">
        <f t="shared" si="18"/>
        <v>48.6</v>
      </c>
      <c r="P20" s="42">
        <f t="shared" si="18"/>
        <v>39.5</v>
      </c>
      <c r="Q20" s="42">
        <f t="shared" si="18"/>
        <v>41.6</v>
      </c>
      <c r="R20" s="42">
        <f t="shared" si="18"/>
        <v>47.3</v>
      </c>
      <c r="S20" s="42">
        <f t="shared" si="18"/>
        <v>53.7</v>
      </c>
      <c r="T20" s="42">
        <f t="shared" si="18"/>
        <v>49.3</v>
      </c>
      <c r="U20" s="42">
        <f t="shared" si="18"/>
        <v>53.4</v>
      </c>
      <c r="V20" s="42">
        <f t="shared" si="18"/>
        <v>59.4</v>
      </c>
      <c r="W20" s="42">
        <f t="shared" si="18"/>
        <v>57.4</v>
      </c>
      <c r="X20" s="42">
        <f t="shared" si="18"/>
        <v>58.6</v>
      </c>
      <c r="Y20" s="42">
        <f t="shared" si="18"/>
        <v>55.8</v>
      </c>
      <c r="Z20" s="42">
        <f t="shared" si="18"/>
        <v>58.6</v>
      </c>
      <c r="AA20" s="42">
        <f t="shared" si="18"/>
        <v>63.9</v>
      </c>
      <c r="AB20" s="42">
        <f t="shared" si="18"/>
        <v>53</v>
      </c>
      <c r="AC20" s="42">
        <f t="shared" si="18"/>
        <v>60.6</v>
      </c>
      <c r="AD20" s="42">
        <f t="shared" si="18"/>
        <v>58.6</v>
      </c>
      <c r="AE20" s="42">
        <f t="shared" si="18"/>
        <v>56.7</v>
      </c>
      <c r="AF20" s="42">
        <f t="shared" si="18"/>
        <v>52.9</v>
      </c>
      <c r="AG20" s="42">
        <f t="shared" si="18"/>
        <v>53.9</v>
      </c>
      <c r="AH20" s="42">
        <f t="shared" si="18"/>
        <v>64.599999999999994</v>
      </c>
      <c r="AI20" s="42">
        <f t="shared" si="18"/>
        <v>66.3</v>
      </c>
      <c r="AJ20" s="42">
        <f t="shared" si="18"/>
        <v>56.6</v>
      </c>
      <c r="AK20" s="42">
        <f t="shared" si="18"/>
        <v>63.6</v>
      </c>
      <c r="AL20" s="42">
        <f t="shared" si="18"/>
        <v>66.400000000000006</v>
      </c>
      <c r="AM20" s="42">
        <f t="shared" si="18"/>
        <v>73.3</v>
      </c>
      <c r="AN20" s="42">
        <f t="shared" si="18"/>
        <v>60.4</v>
      </c>
      <c r="AO20" s="42">
        <f t="shared" si="18"/>
        <v>70.599999999999994</v>
      </c>
      <c r="AP20" s="42">
        <f t="shared" si="18"/>
        <v>73.5</v>
      </c>
      <c r="AQ20" s="42">
        <f t="shared" si="18"/>
        <v>74.8</v>
      </c>
      <c r="AR20" s="42">
        <f t="shared" si="18"/>
        <v>72</v>
      </c>
      <c r="AS20" s="42">
        <f t="shared" si="18"/>
        <v>79.7</v>
      </c>
      <c r="AT20" s="42">
        <f t="shared" si="18"/>
        <v>93.1</v>
      </c>
      <c r="AU20" s="42">
        <f t="shared" si="18"/>
        <v>117.5</v>
      </c>
      <c r="AV20" s="42">
        <f t="shared" si="18"/>
        <v>130.9</v>
      </c>
      <c r="AW20" s="42">
        <f t="shared" si="18"/>
        <v>173.6</v>
      </c>
      <c r="AX20" s="42">
        <f t="shared" si="18"/>
        <v>207.1</v>
      </c>
      <c r="AY20" s="42">
        <f t="shared" si="18"/>
        <v>205.6</v>
      </c>
      <c r="AZ20" s="42">
        <f t="shared" si="18"/>
        <v>166.4</v>
      </c>
      <c r="BA20" s="42">
        <f t="shared" si="18"/>
        <v>156.6</v>
      </c>
      <c r="BB20" s="42">
        <f t="shared" si="18"/>
        <v>162.1</v>
      </c>
      <c r="BC20" s="42">
        <f t="shared" si="18"/>
        <v>155.5</v>
      </c>
      <c r="BD20" s="42">
        <f t="shared" si="18"/>
        <v>136.69999999999999</v>
      </c>
      <c r="BE20" s="42">
        <f t="shared" si="18"/>
        <v>127.6</v>
      </c>
      <c r="BF20" s="42">
        <f t="shared" si="18"/>
        <v>134.9</v>
      </c>
      <c r="BG20" s="42">
        <f t="shared" si="18"/>
        <v>133.1</v>
      </c>
      <c r="BH20" s="42">
        <f t="shared" si="18"/>
        <v>113.8</v>
      </c>
      <c r="BI20" s="42">
        <f t="shared" ref="BI20:BS23" si="19">IF(BG109="","",IF(ISNUMBER(VALUE(BG109)),VALUE(BG109),BG109))</f>
        <v>114.9</v>
      </c>
      <c r="BJ20" s="42">
        <f t="shared" si="19"/>
        <v>119.8</v>
      </c>
      <c r="BK20" s="42">
        <f t="shared" si="19"/>
        <v>128.5</v>
      </c>
      <c r="BL20" s="42">
        <f t="shared" si="19"/>
        <v>116.1</v>
      </c>
      <c r="BM20" s="42">
        <f t="shared" si="19"/>
        <v>108.8</v>
      </c>
      <c r="BN20" s="42">
        <f t="shared" si="19"/>
        <v>121.8</v>
      </c>
      <c r="BO20" s="42">
        <f t="shared" si="19"/>
        <v>113.7</v>
      </c>
      <c r="BP20" s="42">
        <f t="shared" si="19"/>
        <v>95.2</v>
      </c>
      <c r="BQ20" s="42">
        <f t="shared" si="19"/>
        <v>98.3</v>
      </c>
      <c r="BR20" s="42">
        <f t="shared" si="19"/>
        <v>103.6</v>
      </c>
      <c r="BS20" s="42">
        <f t="shared" si="19"/>
        <v>102.4</v>
      </c>
      <c r="BT20" s="42">
        <f t="shared" ref="BT20:CC23" si="20">IF(BR109="","",IF(ISNUMBER(VALUE(BR109)),VALUE(BR109),BR109))</f>
        <v>85.3</v>
      </c>
      <c r="BU20" s="42">
        <f t="shared" si="20"/>
        <v>82.5</v>
      </c>
      <c r="BV20" s="42">
        <f t="shared" si="20"/>
        <v>88.1</v>
      </c>
      <c r="BW20" s="42">
        <f t="shared" si="20"/>
        <v>87.5</v>
      </c>
      <c r="BX20" s="42">
        <f t="shared" si="20"/>
        <v>79.2</v>
      </c>
      <c r="BY20" s="42">
        <f t="shared" si="20"/>
        <v>71.2</v>
      </c>
      <c r="BZ20" s="42">
        <f t="shared" si="20"/>
        <v>85</v>
      </c>
      <c r="CA20" s="42">
        <f t="shared" si="20"/>
        <v>80.2</v>
      </c>
      <c r="CB20" s="42">
        <f t="shared" si="20"/>
        <v>63.6</v>
      </c>
      <c r="CC20" s="42">
        <f t="shared" si="20"/>
        <v>63.5</v>
      </c>
      <c r="CD20" s="42">
        <f t="shared" ref="CD20:CM23" si="21">IF(CB109="","",IF(ISNUMBER(VALUE(CB109)),VALUE(CB109),CB109))</f>
        <v>66.099999999999994</v>
      </c>
      <c r="CE20" s="42" t="str">
        <f t="shared" si="21"/>
        <v/>
      </c>
      <c r="CF20" s="42" t="str">
        <f t="shared" si="21"/>
        <v/>
      </c>
      <c r="CG20" s="42" t="str">
        <f t="shared" si="21"/>
        <v/>
      </c>
      <c r="CH20" s="42" t="str">
        <f t="shared" si="21"/>
        <v/>
      </c>
      <c r="CI20" s="42" t="str">
        <f t="shared" si="21"/>
        <v/>
      </c>
      <c r="CJ20" s="42" t="str">
        <f t="shared" si="21"/>
        <v/>
      </c>
      <c r="CK20" s="42" t="str">
        <f t="shared" si="21"/>
        <v/>
      </c>
      <c r="CL20" s="42" t="str">
        <f t="shared" si="21"/>
        <v/>
      </c>
      <c r="CM20" s="42" t="str">
        <f t="shared" si="21"/>
        <v/>
      </c>
      <c r="CN20" s="42" t="str">
        <f t="shared" ref="CN20:CW23" si="22">IF(CL109="","",IF(ISNUMBER(VALUE(CL109)),VALUE(CL109),CL109))</f>
        <v/>
      </c>
      <c r="CO20" s="42" t="str">
        <f t="shared" si="22"/>
        <v/>
      </c>
      <c r="CP20" s="42" t="str">
        <f t="shared" si="22"/>
        <v/>
      </c>
      <c r="CQ20" s="42" t="str">
        <f t="shared" si="22"/>
        <v/>
      </c>
      <c r="CR20" s="42" t="str">
        <f t="shared" si="22"/>
        <v/>
      </c>
      <c r="CS20" s="42" t="str">
        <f t="shared" si="22"/>
        <v/>
      </c>
      <c r="CT20" s="42" t="str">
        <f t="shared" si="22"/>
        <v/>
      </c>
      <c r="CU20" s="42" t="str">
        <f t="shared" si="22"/>
        <v/>
      </c>
      <c r="CV20" s="42" t="str">
        <f t="shared" si="22"/>
        <v/>
      </c>
      <c r="CW20" s="42" t="str">
        <f t="shared" si="22"/>
        <v/>
      </c>
      <c r="CX20" s="42" t="str">
        <f t="shared" ref="CX20:DG23" si="23">IF(CV109="","",IF(ISNUMBER(VALUE(CV109)),VALUE(CV109),CV109))</f>
        <v/>
      </c>
      <c r="CY20" s="42" t="str">
        <f t="shared" si="23"/>
        <v/>
      </c>
      <c r="CZ20" s="42" t="str">
        <f t="shared" si="23"/>
        <v/>
      </c>
      <c r="DA20" s="42" t="str">
        <f t="shared" si="23"/>
        <v/>
      </c>
      <c r="DB20" s="42" t="str">
        <f t="shared" si="23"/>
        <v/>
      </c>
      <c r="DC20" s="42" t="str">
        <f t="shared" si="23"/>
        <v/>
      </c>
      <c r="DD20" s="42" t="str">
        <f t="shared" si="23"/>
        <v/>
      </c>
      <c r="DE20" s="42" t="str">
        <f t="shared" si="23"/>
        <v/>
      </c>
      <c r="DF20" s="42" t="str">
        <f t="shared" si="23"/>
        <v/>
      </c>
      <c r="DG20" s="42" t="str">
        <f t="shared" si="23"/>
        <v/>
      </c>
      <c r="DH20" s="42" t="str">
        <f>IF(DF109="","",IF(ISNUMBER(VALUE(DF109)),VALUE(DF109),DF109))</f>
        <v/>
      </c>
    </row>
    <row r="21" spans="1:112" ht="9.75" customHeight="1">
      <c r="A21" s="41"/>
      <c r="B21" s="41" t="s">
        <v>6011</v>
      </c>
      <c r="C21" s="41"/>
      <c r="D21" s="34"/>
      <c r="E21" s="42">
        <f>IF(C110="","",IF(ISNUMBER(VALUE(C110)),VALUE(C110),C110))</f>
        <v>71.3</v>
      </c>
      <c r="F21" s="42">
        <f t="shared" ref="F21:BH21" si="24">IF(D110="","",IF(ISNUMBER(VALUE(D110)),VALUE(D110),D110))</f>
        <v>63.3</v>
      </c>
      <c r="G21" s="42">
        <f t="shared" si="24"/>
        <v>59</v>
      </c>
      <c r="H21" s="42">
        <f t="shared" si="24"/>
        <v>49.7</v>
      </c>
      <c r="I21" s="42">
        <f t="shared" si="24"/>
        <v>47</v>
      </c>
      <c r="J21" s="42">
        <f t="shared" si="24"/>
        <v>41.9</v>
      </c>
      <c r="K21" s="42">
        <f t="shared" si="24"/>
        <v>38.1</v>
      </c>
      <c r="L21" s="42">
        <f t="shared" si="24"/>
        <v>35.6</v>
      </c>
      <c r="M21" s="42">
        <f t="shared" si="24"/>
        <v>31</v>
      </c>
      <c r="N21" s="42">
        <f t="shared" si="24"/>
        <v>28.6</v>
      </c>
      <c r="O21" s="42">
        <f t="shared" si="24"/>
        <v>26.5</v>
      </c>
      <c r="P21" s="42">
        <f t="shared" si="24"/>
        <v>23.7</v>
      </c>
      <c r="Q21" s="42">
        <f t="shared" si="24"/>
        <v>24.2</v>
      </c>
      <c r="R21" s="42">
        <f t="shared" si="24"/>
        <v>21.8</v>
      </c>
      <c r="S21" s="42">
        <f t="shared" si="24"/>
        <v>24.5</v>
      </c>
      <c r="T21" s="42">
        <f t="shared" si="24"/>
        <v>22.8</v>
      </c>
      <c r="U21" s="42">
        <f t="shared" si="24"/>
        <v>24.1</v>
      </c>
      <c r="V21" s="42">
        <f t="shared" si="24"/>
        <v>22.9</v>
      </c>
      <c r="W21" s="42">
        <f t="shared" si="24"/>
        <v>24.7</v>
      </c>
      <c r="X21" s="42">
        <f t="shared" si="24"/>
        <v>29.4</v>
      </c>
      <c r="Y21" s="42">
        <f t="shared" si="24"/>
        <v>28.8</v>
      </c>
      <c r="Z21" s="42">
        <f t="shared" si="24"/>
        <v>28.2</v>
      </c>
      <c r="AA21" s="42">
        <f t="shared" si="24"/>
        <v>29.3</v>
      </c>
      <c r="AB21" s="42">
        <f t="shared" si="24"/>
        <v>27.9</v>
      </c>
      <c r="AC21" s="42">
        <f t="shared" si="24"/>
        <v>32.200000000000003</v>
      </c>
      <c r="AD21" s="42">
        <f t="shared" si="24"/>
        <v>29.4</v>
      </c>
      <c r="AE21" s="42">
        <f t="shared" si="24"/>
        <v>30</v>
      </c>
      <c r="AF21" s="42">
        <f t="shared" si="24"/>
        <v>29.7</v>
      </c>
      <c r="AG21" s="42">
        <f t="shared" si="24"/>
        <v>29.1</v>
      </c>
      <c r="AH21" s="42">
        <f t="shared" si="24"/>
        <v>31.6</v>
      </c>
      <c r="AI21" s="42">
        <f t="shared" si="24"/>
        <v>29.1</v>
      </c>
      <c r="AJ21" s="42">
        <f t="shared" si="24"/>
        <v>27</v>
      </c>
      <c r="AK21" s="42">
        <f t="shared" si="24"/>
        <v>29.3</v>
      </c>
      <c r="AL21" s="42">
        <f t="shared" si="24"/>
        <v>32</v>
      </c>
      <c r="AM21" s="42">
        <f t="shared" si="24"/>
        <v>31.1</v>
      </c>
      <c r="AN21" s="42">
        <f t="shared" si="24"/>
        <v>28.5</v>
      </c>
      <c r="AO21" s="42">
        <f t="shared" si="24"/>
        <v>29.3</v>
      </c>
      <c r="AP21" s="42">
        <f t="shared" si="24"/>
        <v>32</v>
      </c>
      <c r="AQ21" s="42">
        <f t="shared" si="24"/>
        <v>31.8</v>
      </c>
      <c r="AR21" s="42">
        <f t="shared" si="24"/>
        <v>31.7</v>
      </c>
      <c r="AS21" s="42">
        <f t="shared" si="24"/>
        <v>33</v>
      </c>
      <c r="AT21" s="42">
        <f t="shared" si="24"/>
        <v>35.9</v>
      </c>
      <c r="AU21" s="42">
        <f t="shared" si="24"/>
        <v>42</v>
      </c>
      <c r="AV21" s="42">
        <f t="shared" si="24"/>
        <v>41.1</v>
      </c>
      <c r="AW21" s="42">
        <f t="shared" si="24"/>
        <v>55.3</v>
      </c>
      <c r="AX21" s="42">
        <f t="shared" si="24"/>
        <v>65.5</v>
      </c>
      <c r="AY21" s="42">
        <f t="shared" si="24"/>
        <v>80.599999999999994</v>
      </c>
      <c r="AZ21" s="42">
        <f t="shared" si="24"/>
        <v>107.3</v>
      </c>
      <c r="BA21" s="42">
        <f t="shared" si="24"/>
        <v>125.1</v>
      </c>
      <c r="BB21" s="42">
        <f t="shared" si="24"/>
        <v>140.19999999999999</v>
      </c>
      <c r="BC21" s="42">
        <f t="shared" si="24"/>
        <v>152.6</v>
      </c>
      <c r="BD21" s="42">
        <f t="shared" si="24"/>
        <v>172.1</v>
      </c>
      <c r="BE21" s="42">
        <f t="shared" si="24"/>
        <v>177</v>
      </c>
      <c r="BF21" s="42">
        <f t="shared" si="24"/>
        <v>178.1</v>
      </c>
      <c r="BG21" s="42">
        <f t="shared" si="24"/>
        <v>191.7</v>
      </c>
      <c r="BH21" s="42">
        <f t="shared" si="24"/>
        <v>196.1</v>
      </c>
      <c r="BI21" s="42">
        <f t="shared" si="19"/>
        <v>204.3</v>
      </c>
      <c r="BJ21" s="42">
        <f t="shared" si="19"/>
        <v>199.6</v>
      </c>
      <c r="BK21" s="42">
        <f t="shared" si="19"/>
        <v>193</v>
      </c>
      <c r="BL21" s="42">
        <f t="shared" si="19"/>
        <v>176.4</v>
      </c>
      <c r="BM21" s="42">
        <f t="shared" si="19"/>
        <v>180.5</v>
      </c>
      <c r="BN21" s="42">
        <f t="shared" si="19"/>
        <v>175</v>
      </c>
      <c r="BO21" s="42">
        <f t="shared" si="19"/>
        <v>165.1</v>
      </c>
      <c r="BP21" s="42">
        <f t="shared" si="19"/>
        <v>155.5</v>
      </c>
      <c r="BQ21" s="42">
        <f t="shared" si="19"/>
        <v>156.19999999999999</v>
      </c>
      <c r="BR21" s="42">
        <f t="shared" si="19"/>
        <v>146.5</v>
      </c>
      <c r="BS21" s="42">
        <f t="shared" si="19"/>
        <v>139.19999999999999</v>
      </c>
      <c r="BT21" s="42">
        <f t="shared" si="20"/>
        <v>123.4</v>
      </c>
      <c r="BU21" s="42">
        <f t="shared" si="20"/>
        <v>127.2</v>
      </c>
      <c r="BV21" s="42">
        <f t="shared" si="20"/>
        <v>118.6</v>
      </c>
      <c r="BW21" s="42">
        <f t="shared" si="20"/>
        <v>109.8</v>
      </c>
      <c r="BX21" s="42">
        <f t="shared" si="20"/>
        <v>102.1</v>
      </c>
      <c r="BY21" s="42">
        <f t="shared" si="20"/>
        <v>100.6</v>
      </c>
      <c r="BZ21" s="42">
        <f t="shared" si="20"/>
        <v>95.9</v>
      </c>
      <c r="CA21" s="42">
        <f t="shared" si="20"/>
        <v>92.3</v>
      </c>
      <c r="CB21" s="42">
        <f t="shared" si="20"/>
        <v>79.7</v>
      </c>
      <c r="CC21" s="42">
        <f t="shared" si="20"/>
        <v>78.7</v>
      </c>
      <c r="CD21" s="42">
        <f t="shared" si="21"/>
        <v>68.900000000000006</v>
      </c>
      <c r="CE21" s="42" t="str">
        <f t="shared" si="21"/>
        <v/>
      </c>
      <c r="CF21" s="42" t="str">
        <f t="shared" si="21"/>
        <v/>
      </c>
      <c r="CG21" s="42" t="str">
        <f t="shared" si="21"/>
        <v/>
      </c>
      <c r="CH21" s="42" t="str">
        <f t="shared" si="21"/>
        <v/>
      </c>
      <c r="CI21" s="42" t="str">
        <f t="shared" si="21"/>
        <v/>
      </c>
      <c r="CJ21" s="42" t="str">
        <f t="shared" si="21"/>
        <v/>
      </c>
      <c r="CK21" s="42" t="str">
        <f t="shared" si="21"/>
        <v/>
      </c>
      <c r="CL21" s="42" t="str">
        <f t="shared" si="21"/>
        <v/>
      </c>
      <c r="CM21" s="42" t="str">
        <f t="shared" si="21"/>
        <v/>
      </c>
      <c r="CN21" s="42" t="str">
        <f t="shared" si="22"/>
        <v/>
      </c>
      <c r="CO21" s="42" t="str">
        <f t="shared" si="22"/>
        <v/>
      </c>
      <c r="CP21" s="42" t="str">
        <f t="shared" si="22"/>
        <v/>
      </c>
      <c r="CQ21" s="42" t="str">
        <f t="shared" si="22"/>
        <v/>
      </c>
      <c r="CR21" s="42" t="str">
        <f t="shared" si="22"/>
        <v/>
      </c>
      <c r="CS21" s="42" t="str">
        <f t="shared" si="22"/>
        <v/>
      </c>
      <c r="CT21" s="42" t="str">
        <f t="shared" si="22"/>
        <v/>
      </c>
      <c r="CU21" s="42" t="str">
        <f t="shared" si="22"/>
        <v/>
      </c>
      <c r="CV21" s="42" t="str">
        <f t="shared" si="22"/>
        <v/>
      </c>
      <c r="CW21" s="42" t="str">
        <f t="shared" si="22"/>
        <v/>
      </c>
      <c r="CX21" s="42" t="str">
        <f t="shared" si="23"/>
        <v/>
      </c>
      <c r="CY21" s="42" t="str">
        <f t="shared" si="23"/>
        <v/>
      </c>
      <c r="CZ21" s="42" t="str">
        <f t="shared" si="23"/>
        <v/>
      </c>
      <c r="DA21" s="42" t="str">
        <f t="shared" si="23"/>
        <v/>
      </c>
      <c r="DB21" s="42" t="str">
        <f t="shared" si="23"/>
        <v/>
      </c>
      <c r="DC21" s="42" t="str">
        <f t="shared" si="23"/>
        <v/>
      </c>
      <c r="DD21" s="42" t="str">
        <f t="shared" si="23"/>
        <v/>
      </c>
      <c r="DE21" s="42" t="str">
        <f t="shared" si="23"/>
        <v/>
      </c>
      <c r="DF21" s="42" t="str">
        <f t="shared" si="23"/>
        <v/>
      </c>
      <c r="DG21" s="42" t="str">
        <f t="shared" si="23"/>
        <v/>
      </c>
      <c r="DH21" s="42" t="str">
        <f>IF(DF110="","",IF(ISNUMBER(VALUE(DF110)),VALUE(DF110),DF110))</f>
        <v/>
      </c>
    </row>
    <row r="22" spans="1:112" ht="9.75" customHeight="1">
      <c r="A22" s="41"/>
      <c r="B22" s="41" t="s">
        <v>2820</v>
      </c>
      <c r="C22" s="41"/>
      <c r="D22" s="34"/>
      <c r="E22" s="42" t="str">
        <f>IF(C111="","",IF(ISNUMBER(VALUE(C111)),VALUE(C111),C111))</f>
        <v>*</v>
      </c>
      <c r="F22" s="42" t="str">
        <f t="shared" ref="F22:BH22" si="25">IF(D111="","",IF(ISNUMBER(VALUE(D111)),VALUE(D111),D111))</f>
        <v>*</v>
      </c>
      <c r="G22" s="42" t="str">
        <f t="shared" si="25"/>
        <v>[1.1]</v>
      </c>
      <c r="H22" s="42" t="str">
        <f t="shared" si="25"/>
        <v>*</v>
      </c>
      <c r="I22" s="42" t="str">
        <f t="shared" si="25"/>
        <v>*</v>
      </c>
      <c r="J22" s="42" t="str">
        <f t="shared" si="25"/>
        <v>[1.1]</v>
      </c>
      <c r="K22" s="42" t="str">
        <f t="shared" si="25"/>
        <v>*</v>
      </c>
      <c r="L22" s="42" t="str">
        <f t="shared" si="25"/>
        <v>*</v>
      </c>
      <c r="M22" s="42" t="str">
        <f t="shared" si="25"/>
        <v>*</v>
      </c>
      <c r="N22" s="42" t="str">
        <f t="shared" si="25"/>
        <v>*</v>
      </c>
      <c r="O22" s="42" t="str">
        <f t="shared" si="25"/>
        <v>[1.2]</v>
      </c>
      <c r="P22" s="42" t="str">
        <f t="shared" si="25"/>
        <v>*</v>
      </c>
      <c r="Q22" s="42" t="str">
        <f t="shared" si="25"/>
        <v>*</v>
      </c>
      <c r="R22" s="42" t="str">
        <f t="shared" si="25"/>
        <v>*</v>
      </c>
      <c r="S22" s="42" t="str">
        <f t="shared" si="25"/>
        <v>*</v>
      </c>
      <c r="T22" s="42" t="str">
        <f t="shared" si="25"/>
        <v>*</v>
      </c>
      <c r="U22" s="42" t="str">
        <f t="shared" si="25"/>
        <v>*</v>
      </c>
      <c r="V22" s="42" t="str">
        <f t="shared" si="25"/>
        <v>*</v>
      </c>
      <c r="W22" s="42" t="str">
        <f t="shared" si="25"/>
        <v>*</v>
      </c>
      <c r="X22" s="42" t="str">
        <f t="shared" si="25"/>
        <v>*</v>
      </c>
      <c r="Y22" s="42" t="str">
        <f t="shared" si="25"/>
        <v>*</v>
      </c>
      <c r="Z22" s="42" t="str">
        <f t="shared" si="25"/>
        <v>*</v>
      </c>
      <c r="AA22" s="42" t="str">
        <f t="shared" si="25"/>
        <v>*</v>
      </c>
      <c r="AB22" s="42" t="str">
        <f t="shared" si="25"/>
        <v>*</v>
      </c>
      <c r="AC22" s="42" t="str">
        <f t="shared" si="25"/>
        <v>*</v>
      </c>
      <c r="AD22" s="42" t="str">
        <f t="shared" si="25"/>
        <v>*</v>
      </c>
      <c r="AE22" s="42" t="str">
        <f t="shared" si="25"/>
        <v>*</v>
      </c>
      <c r="AF22" s="42" t="str">
        <f t="shared" si="25"/>
        <v>*</v>
      </c>
      <c r="AG22" s="42" t="str">
        <f t="shared" si="25"/>
        <v>*</v>
      </c>
      <c r="AH22" s="42" t="str">
        <f t="shared" si="25"/>
        <v>*</v>
      </c>
      <c r="AI22" s="42" t="str">
        <f t="shared" si="25"/>
        <v>*</v>
      </c>
      <c r="AJ22" s="42" t="str">
        <f t="shared" si="25"/>
        <v>*</v>
      </c>
      <c r="AK22" s="42" t="str">
        <f t="shared" si="25"/>
        <v>*</v>
      </c>
      <c r="AL22" s="42" t="str">
        <f t="shared" si="25"/>
        <v>*</v>
      </c>
      <c r="AM22" s="42" t="str">
        <f t="shared" si="25"/>
        <v>*</v>
      </c>
      <c r="AN22" s="42" t="str">
        <f t="shared" si="25"/>
        <v>*</v>
      </c>
      <c r="AO22" s="42" t="str">
        <f t="shared" si="25"/>
        <v>*</v>
      </c>
      <c r="AP22" s="42" t="str">
        <f t="shared" si="25"/>
        <v>[2.0]</v>
      </c>
      <c r="AQ22" s="42" t="str">
        <f t="shared" si="25"/>
        <v>*</v>
      </c>
      <c r="AR22" s="42" t="str">
        <f t="shared" si="25"/>
        <v>*</v>
      </c>
      <c r="AS22" s="42" t="str">
        <f t="shared" si="25"/>
        <v>*</v>
      </c>
      <c r="AT22" s="42" t="str">
        <f t="shared" si="25"/>
        <v>[1.9]</v>
      </c>
      <c r="AU22" s="42">
        <f t="shared" si="25"/>
        <v>4.0999999999999996</v>
      </c>
      <c r="AV22" s="42" t="str">
        <f t="shared" si="25"/>
        <v>*</v>
      </c>
      <c r="AW22" s="42" t="str">
        <f t="shared" si="25"/>
        <v>*</v>
      </c>
      <c r="AX22" s="42" t="str">
        <f t="shared" si="25"/>
        <v>[2.4]</v>
      </c>
      <c r="AY22" s="42" t="str">
        <f t="shared" si="25"/>
        <v>[2.7]</v>
      </c>
      <c r="AZ22" s="42" t="str">
        <f t="shared" si="25"/>
        <v>[3.5]</v>
      </c>
      <c r="BA22" s="42" t="str">
        <f t="shared" si="25"/>
        <v>[2.4]</v>
      </c>
      <c r="BB22" s="42" t="str">
        <f t="shared" si="25"/>
        <v>[2.8]</v>
      </c>
      <c r="BC22" s="42" t="str">
        <f t="shared" si="25"/>
        <v>[2.6]</v>
      </c>
      <c r="BD22" s="42" t="str">
        <f t="shared" si="25"/>
        <v>*</v>
      </c>
      <c r="BE22" s="42" t="str">
        <f t="shared" si="25"/>
        <v>[3.1]</v>
      </c>
      <c r="BF22" s="42">
        <f t="shared" si="25"/>
        <v>4.3</v>
      </c>
      <c r="BG22" s="42" t="str">
        <f t="shared" si="25"/>
        <v>[3.3]</v>
      </c>
      <c r="BH22" s="42" t="str">
        <f t="shared" si="25"/>
        <v>[4.0]</v>
      </c>
      <c r="BI22" s="42" t="str">
        <f t="shared" si="19"/>
        <v>[2.7]</v>
      </c>
      <c r="BJ22" s="42" t="str">
        <f t="shared" si="19"/>
        <v>[3.5]</v>
      </c>
      <c r="BK22" s="42" t="str">
        <f t="shared" si="19"/>
        <v>[3.0]</v>
      </c>
      <c r="BL22" s="42" t="str">
        <f t="shared" si="19"/>
        <v>*</v>
      </c>
      <c r="BM22" s="42" t="str">
        <f t="shared" si="19"/>
        <v>*</v>
      </c>
      <c r="BN22" s="42" t="str">
        <f t="shared" si="19"/>
        <v>[3.9]</v>
      </c>
      <c r="BO22" s="42" t="str">
        <f t="shared" si="19"/>
        <v>[4.1]</v>
      </c>
      <c r="BP22" s="42" t="str">
        <f t="shared" si="19"/>
        <v>*</v>
      </c>
      <c r="BQ22" s="42" t="str">
        <f t="shared" si="19"/>
        <v>[3.6]</v>
      </c>
      <c r="BR22" s="42">
        <f t="shared" si="19"/>
        <v>4.4000000000000004</v>
      </c>
      <c r="BS22" s="42" t="str">
        <f t="shared" si="19"/>
        <v>[3.9]</v>
      </c>
      <c r="BT22" s="42">
        <f t="shared" si="20"/>
        <v>4.9000000000000004</v>
      </c>
      <c r="BU22" s="42" t="str">
        <f t="shared" si="20"/>
        <v>[3.2]</v>
      </c>
      <c r="BV22" s="42">
        <f t="shared" si="20"/>
        <v>4.5999999999999996</v>
      </c>
      <c r="BW22" s="42">
        <f t="shared" si="20"/>
        <v>5.7</v>
      </c>
      <c r="BX22" s="42">
        <f t="shared" si="20"/>
        <v>6.1</v>
      </c>
      <c r="BY22" s="42">
        <f t="shared" si="20"/>
        <v>7.7</v>
      </c>
      <c r="BZ22" s="42">
        <f t="shared" si="20"/>
        <v>6.9</v>
      </c>
      <c r="CA22" s="42" t="str">
        <f t="shared" si="20"/>
        <v>[5.2]</v>
      </c>
      <c r="CB22" s="42" t="str">
        <f t="shared" si="20"/>
        <v>[4.2]</v>
      </c>
      <c r="CC22" s="42" t="str">
        <f t="shared" si="20"/>
        <v>[4.1]</v>
      </c>
      <c r="CD22" s="42">
        <f t="shared" si="21"/>
        <v>6.5</v>
      </c>
      <c r="CE22" s="42" t="str">
        <f t="shared" si="21"/>
        <v/>
      </c>
      <c r="CF22" s="42" t="str">
        <f t="shared" si="21"/>
        <v/>
      </c>
      <c r="CG22" s="42" t="str">
        <f t="shared" si="21"/>
        <v/>
      </c>
      <c r="CH22" s="42" t="str">
        <f t="shared" si="21"/>
        <v/>
      </c>
      <c r="CI22" s="42" t="str">
        <f t="shared" si="21"/>
        <v/>
      </c>
      <c r="CJ22" s="42" t="str">
        <f t="shared" si="21"/>
        <v/>
      </c>
      <c r="CK22" s="42" t="str">
        <f t="shared" si="21"/>
        <v/>
      </c>
      <c r="CL22" s="42" t="str">
        <f t="shared" si="21"/>
        <v/>
      </c>
      <c r="CM22" s="42" t="str">
        <f t="shared" si="21"/>
        <v/>
      </c>
      <c r="CN22" s="42" t="str">
        <f t="shared" si="22"/>
        <v/>
      </c>
      <c r="CO22" s="42" t="str">
        <f t="shared" si="22"/>
        <v/>
      </c>
      <c r="CP22" s="42" t="str">
        <f t="shared" si="22"/>
        <v/>
      </c>
      <c r="CQ22" s="42" t="str">
        <f t="shared" si="22"/>
        <v/>
      </c>
      <c r="CR22" s="42" t="str">
        <f t="shared" si="22"/>
        <v/>
      </c>
      <c r="CS22" s="42" t="str">
        <f t="shared" si="22"/>
        <v/>
      </c>
      <c r="CT22" s="42" t="str">
        <f t="shared" si="22"/>
        <v/>
      </c>
      <c r="CU22" s="42" t="str">
        <f t="shared" si="22"/>
        <v/>
      </c>
      <c r="CV22" s="42" t="str">
        <f t="shared" si="22"/>
        <v/>
      </c>
      <c r="CW22" s="42" t="str">
        <f t="shared" si="22"/>
        <v/>
      </c>
      <c r="CX22" s="42" t="str">
        <f t="shared" si="23"/>
        <v/>
      </c>
      <c r="CY22" s="42" t="str">
        <f t="shared" si="23"/>
        <v/>
      </c>
      <c r="CZ22" s="42" t="str">
        <f t="shared" si="23"/>
        <v/>
      </c>
      <c r="DA22" s="42" t="str">
        <f t="shared" si="23"/>
        <v/>
      </c>
      <c r="DB22" s="42" t="str">
        <f t="shared" si="23"/>
        <v/>
      </c>
      <c r="DC22" s="42" t="str">
        <f t="shared" si="23"/>
        <v/>
      </c>
      <c r="DD22" s="42" t="str">
        <f t="shared" si="23"/>
        <v/>
      </c>
      <c r="DE22" s="42" t="str">
        <f t="shared" si="23"/>
        <v/>
      </c>
      <c r="DF22" s="42" t="str">
        <f t="shared" si="23"/>
        <v/>
      </c>
      <c r="DG22" s="42" t="str">
        <f t="shared" si="23"/>
        <v/>
      </c>
      <c r="DH22" s="42" t="str">
        <f>IF(DF111="","",IF(ISNUMBER(VALUE(DF111)),VALUE(DF111),DF111))</f>
        <v/>
      </c>
    </row>
    <row r="23" spans="1:112" s="48" customFormat="1" ht="9.75" customHeight="1">
      <c r="A23" s="41"/>
      <c r="B23" s="39" t="s">
        <v>237</v>
      </c>
      <c r="C23" s="41"/>
      <c r="D23" s="38"/>
      <c r="E23" s="40">
        <f>IF(C112="","",IF(ISNUMBER(VALUE(C112)),VALUE(C112),C112))</f>
        <v>137.19999999999999</v>
      </c>
      <c r="F23" s="40">
        <f t="shared" ref="F23:BH23" si="26">IF(D112="","",IF(ISNUMBER(VALUE(D112)),VALUE(D112),D112))</f>
        <v>127.9</v>
      </c>
      <c r="G23" s="40">
        <f t="shared" si="26"/>
        <v>120.7</v>
      </c>
      <c r="H23" s="40">
        <f t="shared" si="26"/>
        <v>100.7</v>
      </c>
      <c r="I23" s="40">
        <f t="shared" si="26"/>
        <v>101.2</v>
      </c>
      <c r="J23" s="40">
        <f t="shared" si="26"/>
        <v>102.3</v>
      </c>
      <c r="K23" s="40">
        <f t="shared" si="26"/>
        <v>94.7</v>
      </c>
      <c r="L23" s="40">
        <f t="shared" si="26"/>
        <v>84.2</v>
      </c>
      <c r="M23" s="40">
        <f t="shared" si="26"/>
        <v>80.2</v>
      </c>
      <c r="N23" s="40">
        <f t="shared" si="26"/>
        <v>81.3</v>
      </c>
      <c r="O23" s="40">
        <f t="shared" si="26"/>
        <v>76.400000000000006</v>
      </c>
      <c r="P23" s="40">
        <f t="shared" si="26"/>
        <v>63.7</v>
      </c>
      <c r="Q23" s="40">
        <f t="shared" si="26"/>
        <v>66</v>
      </c>
      <c r="R23" s="40">
        <f t="shared" si="26"/>
        <v>69.7</v>
      </c>
      <c r="S23" s="40">
        <f t="shared" si="26"/>
        <v>78.400000000000006</v>
      </c>
      <c r="T23" s="40">
        <f t="shared" si="26"/>
        <v>72.2</v>
      </c>
      <c r="U23" s="40">
        <f t="shared" si="26"/>
        <v>77.7</v>
      </c>
      <c r="V23" s="40">
        <f t="shared" si="26"/>
        <v>82.5</v>
      </c>
      <c r="W23" s="40">
        <f t="shared" si="26"/>
        <v>82.3</v>
      </c>
      <c r="X23" s="40">
        <f t="shared" si="26"/>
        <v>88.3</v>
      </c>
      <c r="Y23" s="40">
        <f t="shared" si="26"/>
        <v>85</v>
      </c>
      <c r="Z23" s="40">
        <f t="shared" si="26"/>
        <v>87.5</v>
      </c>
      <c r="AA23" s="40">
        <f t="shared" si="26"/>
        <v>93.7</v>
      </c>
      <c r="AB23" s="40">
        <f t="shared" si="26"/>
        <v>81.3</v>
      </c>
      <c r="AC23" s="40">
        <f t="shared" si="26"/>
        <v>93</v>
      </c>
      <c r="AD23" s="40">
        <f t="shared" si="26"/>
        <v>88.5</v>
      </c>
      <c r="AE23" s="40">
        <f t="shared" si="26"/>
        <v>87.4</v>
      </c>
      <c r="AF23" s="40">
        <f t="shared" si="26"/>
        <v>82.9</v>
      </c>
      <c r="AG23" s="40">
        <f t="shared" si="26"/>
        <v>83.4</v>
      </c>
      <c r="AH23" s="40">
        <f t="shared" si="26"/>
        <v>96.9</v>
      </c>
      <c r="AI23" s="40">
        <f t="shared" si="26"/>
        <v>95.9</v>
      </c>
      <c r="AJ23" s="40">
        <f t="shared" si="26"/>
        <v>84.2</v>
      </c>
      <c r="AK23" s="40">
        <f t="shared" si="26"/>
        <v>93.3</v>
      </c>
      <c r="AL23" s="40">
        <f t="shared" si="26"/>
        <v>99</v>
      </c>
      <c r="AM23" s="40">
        <f t="shared" si="26"/>
        <v>105.1</v>
      </c>
      <c r="AN23" s="40">
        <f t="shared" si="26"/>
        <v>89.6</v>
      </c>
      <c r="AO23" s="40">
        <f t="shared" si="26"/>
        <v>100.7</v>
      </c>
      <c r="AP23" s="40">
        <f t="shared" si="26"/>
        <v>107.5</v>
      </c>
      <c r="AQ23" s="40">
        <f t="shared" si="26"/>
        <v>107.5</v>
      </c>
      <c r="AR23" s="40">
        <f t="shared" si="26"/>
        <v>104.6</v>
      </c>
      <c r="AS23" s="40">
        <f t="shared" si="26"/>
        <v>113.6</v>
      </c>
      <c r="AT23" s="40">
        <f t="shared" si="26"/>
        <v>131</v>
      </c>
      <c r="AU23" s="40">
        <f t="shared" si="26"/>
        <v>163.69999999999999</v>
      </c>
      <c r="AV23" s="40">
        <f t="shared" si="26"/>
        <v>173.8</v>
      </c>
      <c r="AW23" s="40">
        <f t="shared" si="26"/>
        <v>229.5</v>
      </c>
      <c r="AX23" s="40">
        <f t="shared" si="26"/>
        <v>275</v>
      </c>
      <c r="AY23" s="40">
        <f t="shared" si="26"/>
        <v>288.89999999999998</v>
      </c>
      <c r="AZ23" s="40">
        <f t="shared" si="26"/>
        <v>277.3</v>
      </c>
      <c r="BA23" s="40">
        <f t="shared" si="26"/>
        <v>284.10000000000002</v>
      </c>
      <c r="BB23" s="40">
        <f t="shared" si="26"/>
        <v>305.10000000000002</v>
      </c>
      <c r="BC23" s="40">
        <f t="shared" si="26"/>
        <v>310.60000000000002</v>
      </c>
      <c r="BD23" s="40">
        <f t="shared" si="26"/>
        <v>310.89999999999998</v>
      </c>
      <c r="BE23" s="40">
        <f t="shared" si="26"/>
        <v>307.60000000000002</v>
      </c>
      <c r="BF23" s="40">
        <f t="shared" si="26"/>
        <v>317.39999999999998</v>
      </c>
      <c r="BG23" s="40">
        <f t="shared" si="26"/>
        <v>328.1</v>
      </c>
      <c r="BH23" s="40">
        <f t="shared" si="26"/>
        <v>313.89999999999998</v>
      </c>
      <c r="BI23" s="40">
        <f t="shared" si="19"/>
        <v>321.89999999999998</v>
      </c>
      <c r="BJ23" s="40">
        <f t="shared" si="19"/>
        <v>323</v>
      </c>
      <c r="BK23" s="40">
        <f t="shared" si="19"/>
        <v>324.5</v>
      </c>
      <c r="BL23" s="40">
        <f t="shared" si="19"/>
        <v>294.60000000000002</v>
      </c>
      <c r="BM23" s="40">
        <f t="shared" si="19"/>
        <v>292</v>
      </c>
      <c r="BN23" s="40">
        <f t="shared" si="19"/>
        <v>300.7</v>
      </c>
      <c r="BO23" s="40">
        <f t="shared" si="19"/>
        <v>282.89999999999998</v>
      </c>
      <c r="BP23" s="40">
        <f t="shared" si="19"/>
        <v>253.2</v>
      </c>
      <c r="BQ23" s="40">
        <f t="shared" si="19"/>
        <v>258.10000000000002</v>
      </c>
      <c r="BR23" s="40">
        <f t="shared" si="19"/>
        <v>254.5</v>
      </c>
      <c r="BS23" s="40">
        <f t="shared" si="19"/>
        <v>245.5</v>
      </c>
      <c r="BT23" s="40">
        <f t="shared" si="20"/>
        <v>213.6</v>
      </c>
      <c r="BU23" s="40">
        <f t="shared" si="20"/>
        <v>212.8</v>
      </c>
      <c r="BV23" s="40">
        <f t="shared" si="20"/>
        <v>211.2</v>
      </c>
      <c r="BW23" s="40">
        <f t="shared" si="20"/>
        <v>203</v>
      </c>
      <c r="BX23" s="40">
        <f t="shared" si="20"/>
        <v>187.5</v>
      </c>
      <c r="BY23" s="40">
        <f t="shared" si="20"/>
        <v>179.5</v>
      </c>
      <c r="BZ23" s="40">
        <f t="shared" si="20"/>
        <v>187.8</v>
      </c>
      <c r="CA23" s="40">
        <f t="shared" si="20"/>
        <v>177.7</v>
      </c>
      <c r="CB23" s="40">
        <f t="shared" si="20"/>
        <v>147.4</v>
      </c>
      <c r="CC23" s="40">
        <f t="shared" si="20"/>
        <v>146.19999999999999</v>
      </c>
      <c r="CD23" s="40">
        <f t="shared" si="21"/>
        <v>141.5</v>
      </c>
      <c r="CE23" s="40" t="str">
        <f t="shared" si="21"/>
        <v/>
      </c>
      <c r="CF23" s="40" t="str">
        <f t="shared" si="21"/>
        <v/>
      </c>
      <c r="CG23" s="40" t="str">
        <f t="shared" si="21"/>
        <v/>
      </c>
      <c r="CH23" s="40" t="str">
        <f t="shared" si="21"/>
        <v/>
      </c>
      <c r="CI23" s="40" t="str">
        <f t="shared" si="21"/>
        <v/>
      </c>
      <c r="CJ23" s="40" t="str">
        <f t="shared" si="21"/>
        <v/>
      </c>
      <c r="CK23" s="40" t="str">
        <f t="shared" si="21"/>
        <v/>
      </c>
      <c r="CL23" s="40" t="str">
        <f t="shared" si="21"/>
        <v/>
      </c>
      <c r="CM23" s="40" t="str">
        <f t="shared" si="21"/>
        <v/>
      </c>
      <c r="CN23" s="40" t="str">
        <f t="shared" si="22"/>
        <v/>
      </c>
      <c r="CO23" s="40" t="str">
        <f t="shared" si="22"/>
        <v/>
      </c>
      <c r="CP23" s="40" t="str">
        <f t="shared" si="22"/>
        <v/>
      </c>
      <c r="CQ23" s="40" t="str">
        <f t="shared" si="22"/>
        <v/>
      </c>
      <c r="CR23" s="40" t="str">
        <f t="shared" si="22"/>
        <v/>
      </c>
      <c r="CS23" s="40" t="str">
        <f t="shared" si="22"/>
        <v/>
      </c>
      <c r="CT23" s="40" t="str">
        <f t="shared" si="22"/>
        <v/>
      </c>
      <c r="CU23" s="40" t="str">
        <f t="shared" si="22"/>
        <v/>
      </c>
      <c r="CV23" s="40" t="str">
        <f t="shared" si="22"/>
        <v/>
      </c>
      <c r="CW23" s="40" t="str">
        <f t="shared" si="22"/>
        <v/>
      </c>
      <c r="CX23" s="40" t="str">
        <f t="shared" si="23"/>
        <v/>
      </c>
      <c r="CY23" s="40" t="str">
        <f t="shared" si="23"/>
        <v/>
      </c>
      <c r="CZ23" s="40" t="str">
        <f t="shared" si="23"/>
        <v/>
      </c>
      <c r="DA23" s="40" t="str">
        <f t="shared" si="23"/>
        <v/>
      </c>
      <c r="DB23" s="40" t="str">
        <f t="shared" si="23"/>
        <v/>
      </c>
      <c r="DC23" s="40" t="str">
        <f t="shared" si="23"/>
        <v/>
      </c>
      <c r="DD23" s="40" t="str">
        <f t="shared" si="23"/>
        <v/>
      </c>
      <c r="DE23" s="40" t="str">
        <f t="shared" si="23"/>
        <v/>
      </c>
      <c r="DF23" s="40" t="str">
        <f t="shared" si="23"/>
        <v/>
      </c>
      <c r="DG23" s="40" t="str">
        <f t="shared" si="23"/>
        <v/>
      </c>
      <c r="DH23" s="40" t="str">
        <f>IF(DF112="","",IF(ISNUMBER(VALUE(DF112)),VALUE(DF112),DF112))</f>
        <v/>
      </c>
    </row>
    <row r="24" spans="1:112" s="48" customFormat="1" ht="4.5" customHeight="1">
      <c r="A24" s="41"/>
      <c r="B24" s="39"/>
      <c r="C24" s="41"/>
      <c r="D24" s="38"/>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row>
    <row r="25" spans="1:112" s="48" customFormat="1" ht="9.75" customHeight="1">
      <c r="A25" s="88" t="s">
        <v>6012</v>
      </c>
      <c r="B25" s="39"/>
      <c r="C25" s="41"/>
      <c r="D25" s="38"/>
      <c r="E25" s="40">
        <f>IF(C113="","",IF(ISNUMBER(VALUE(C113)),VALUE(C113),C113))</f>
        <v>4.4000000000000004</v>
      </c>
      <c r="F25" s="40">
        <f t="shared" ref="F25:BH25" si="27">IF(D113="","",IF(ISNUMBER(VALUE(D113)),VALUE(D113),D113))</f>
        <v>3.9</v>
      </c>
      <c r="G25" s="40">
        <f t="shared" si="27"/>
        <v>3.5</v>
      </c>
      <c r="H25" s="40">
        <f t="shared" si="27"/>
        <v>3</v>
      </c>
      <c r="I25" s="40">
        <f t="shared" si="27"/>
        <v>2.8</v>
      </c>
      <c r="J25" s="40">
        <f t="shared" si="27"/>
        <v>2.5</v>
      </c>
      <c r="K25" s="40">
        <f t="shared" si="27"/>
        <v>2.2000000000000002</v>
      </c>
      <c r="L25" s="40">
        <f t="shared" si="27"/>
        <v>2.1</v>
      </c>
      <c r="M25" s="40">
        <f t="shared" si="27"/>
        <v>1.8</v>
      </c>
      <c r="N25" s="40">
        <f t="shared" si="27"/>
        <v>1.6</v>
      </c>
      <c r="O25" s="40">
        <f t="shared" si="27"/>
        <v>1.5</v>
      </c>
      <c r="P25" s="40">
        <f t="shared" si="27"/>
        <v>1.3</v>
      </c>
      <c r="Q25" s="40">
        <f t="shared" si="27"/>
        <v>1.4</v>
      </c>
      <c r="R25" s="40">
        <f t="shared" si="27"/>
        <v>1.2</v>
      </c>
      <c r="S25" s="40">
        <f t="shared" si="27"/>
        <v>1.3</v>
      </c>
      <c r="T25" s="40">
        <f t="shared" si="27"/>
        <v>1.2</v>
      </c>
      <c r="U25" s="40">
        <f t="shared" si="27"/>
        <v>1.3</v>
      </c>
      <c r="V25" s="40">
        <f t="shared" si="27"/>
        <v>1.2</v>
      </c>
      <c r="W25" s="40">
        <f t="shared" si="27"/>
        <v>1.3</v>
      </c>
      <c r="X25" s="40">
        <f t="shared" si="27"/>
        <v>1.6</v>
      </c>
      <c r="Y25" s="40">
        <f t="shared" si="27"/>
        <v>1.5</v>
      </c>
      <c r="Z25" s="40">
        <f t="shared" si="27"/>
        <v>1.5</v>
      </c>
      <c r="AA25" s="40">
        <f t="shared" si="27"/>
        <v>1.5</v>
      </c>
      <c r="AB25" s="40">
        <f t="shared" si="27"/>
        <v>1.5</v>
      </c>
      <c r="AC25" s="40">
        <f t="shared" si="27"/>
        <v>1.7</v>
      </c>
      <c r="AD25" s="40">
        <f t="shared" si="27"/>
        <v>1.5</v>
      </c>
      <c r="AE25" s="40">
        <f t="shared" si="27"/>
        <v>1.5</v>
      </c>
      <c r="AF25" s="40">
        <f t="shared" si="27"/>
        <v>1.5</v>
      </c>
      <c r="AG25" s="40">
        <f t="shared" si="27"/>
        <v>1.5</v>
      </c>
      <c r="AH25" s="40">
        <f t="shared" si="27"/>
        <v>1.6</v>
      </c>
      <c r="AI25" s="40">
        <f t="shared" si="27"/>
        <v>1.4</v>
      </c>
      <c r="AJ25" s="40">
        <f t="shared" si="27"/>
        <v>1.3</v>
      </c>
      <c r="AK25" s="40">
        <f t="shared" si="27"/>
        <v>1.4</v>
      </c>
      <c r="AL25" s="40">
        <f t="shared" si="27"/>
        <v>1.5</v>
      </c>
      <c r="AM25" s="40">
        <f t="shared" si="27"/>
        <v>1.4</v>
      </c>
      <c r="AN25" s="40">
        <f t="shared" si="27"/>
        <v>1.3</v>
      </c>
      <c r="AO25" s="40">
        <f t="shared" si="27"/>
        <v>1.3</v>
      </c>
      <c r="AP25" s="40">
        <f t="shared" si="27"/>
        <v>1.4</v>
      </c>
      <c r="AQ25" s="40">
        <f t="shared" si="27"/>
        <v>1.4</v>
      </c>
      <c r="AR25" s="40">
        <f t="shared" si="27"/>
        <v>1.4</v>
      </c>
      <c r="AS25" s="40">
        <f t="shared" si="27"/>
        <v>1.5</v>
      </c>
      <c r="AT25" s="40">
        <f t="shared" si="27"/>
        <v>1.6</v>
      </c>
      <c r="AU25" s="40">
        <f t="shared" si="27"/>
        <v>1.8</v>
      </c>
      <c r="AV25" s="40">
        <f t="shared" si="27"/>
        <v>1.8</v>
      </c>
      <c r="AW25" s="40">
        <f t="shared" si="27"/>
        <v>2.5</v>
      </c>
      <c r="AX25" s="40">
        <f t="shared" si="27"/>
        <v>2.9</v>
      </c>
      <c r="AY25" s="40">
        <f t="shared" si="27"/>
        <v>3.6</v>
      </c>
      <c r="AZ25" s="40">
        <f t="shared" si="27"/>
        <v>4.9000000000000004</v>
      </c>
      <c r="BA25" s="40">
        <f t="shared" si="27"/>
        <v>5.8</v>
      </c>
      <c r="BB25" s="40">
        <f t="shared" si="27"/>
        <v>6.4</v>
      </c>
      <c r="BC25" s="40">
        <f t="shared" si="27"/>
        <v>7</v>
      </c>
      <c r="BD25" s="40">
        <f t="shared" si="27"/>
        <v>8</v>
      </c>
      <c r="BE25" s="40">
        <f t="shared" si="27"/>
        <v>8.3000000000000007</v>
      </c>
      <c r="BF25" s="40">
        <f t="shared" si="27"/>
        <v>8.1999999999999993</v>
      </c>
      <c r="BG25" s="40">
        <f t="shared" si="27"/>
        <v>8.8000000000000007</v>
      </c>
      <c r="BH25" s="40">
        <f t="shared" si="27"/>
        <v>9.1</v>
      </c>
      <c r="BI25" s="40">
        <f t="shared" ref="BI25:BS25" si="28">IF(BG113="","",IF(ISNUMBER(VALUE(BG113)),VALUE(BG113),BG113))</f>
        <v>9.5</v>
      </c>
      <c r="BJ25" s="40">
        <f t="shared" si="28"/>
        <v>9.3000000000000007</v>
      </c>
      <c r="BK25" s="40">
        <f t="shared" si="28"/>
        <v>8.9</v>
      </c>
      <c r="BL25" s="40">
        <f t="shared" si="28"/>
        <v>8.3000000000000007</v>
      </c>
      <c r="BM25" s="40">
        <f t="shared" si="28"/>
        <v>8.5</v>
      </c>
      <c r="BN25" s="40">
        <f t="shared" si="28"/>
        <v>8.1</v>
      </c>
      <c r="BO25" s="40">
        <f t="shared" si="28"/>
        <v>7.6</v>
      </c>
      <c r="BP25" s="40">
        <f t="shared" si="28"/>
        <v>7.2</v>
      </c>
      <c r="BQ25" s="40">
        <f t="shared" si="28"/>
        <v>7.3</v>
      </c>
      <c r="BR25" s="40">
        <f t="shared" si="28"/>
        <v>6.8</v>
      </c>
      <c r="BS25" s="40">
        <f t="shared" si="28"/>
        <v>6.4</v>
      </c>
      <c r="BT25" s="40">
        <f t="shared" ref="BT25:CM25" si="29">IF(BR113="","",IF(ISNUMBER(VALUE(BR113)),VALUE(BR113),BR113))</f>
        <v>5.8</v>
      </c>
      <c r="BU25" s="40">
        <f t="shared" si="29"/>
        <v>6</v>
      </c>
      <c r="BV25" s="40">
        <f t="shared" si="29"/>
        <v>5.5</v>
      </c>
      <c r="BW25" s="40">
        <f t="shared" si="29"/>
        <v>5</v>
      </c>
      <c r="BX25" s="40">
        <f t="shared" si="29"/>
        <v>4.7</v>
      </c>
      <c r="BY25" s="40">
        <f t="shared" si="29"/>
        <v>4.7</v>
      </c>
      <c r="BZ25" s="40">
        <f t="shared" si="29"/>
        <v>4.4000000000000004</v>
      </c>
      <c r="CA25" s="40">
        <f t="shared" si="29"/>
        <v>4.2</v>
      </c>
      <c r="CB25" s="40">
        <f t="shared" si="29"/>
        <v>3.6</v>
      </c>
      <c r="CC25" s="40">
        <f t="shared" si="29"/>
        <v>3.6</v>
      </c>
      <c r="CD25" s="40">
        <f t="shared" si="29"/>
        <v>3.1</v>
      </c>
      <c r="CE25" s="40" t="str">
        <f t="shared" si="29"/>
        <v/>
      </c>
      <c r="CF25" s="40" t="str">
        <f t="shared" si="29"/>
        <v/>
      </c>
      <c r="CG25" s="40" t="str">
        <f t="shared" si="29"/>
        <v/>
      </c>
      <c r="CH25" s="40" t="str">
        <f t="shared" si="29"/>
        <v/>
      </c>
      <c r="CI25" s="40" t="str">
        <f t="shared" si="29"/>
        <v/>
      </c>
      <c r="CJ25" s="40" t="str">
        <f t="shared" si="29"/>
        <v/>
      </c>
      <c r="CK25" s="40" t="str">
        <f t="shared" si="29"/>
        <v/>
      </c>
      <c r="CL25" s="40" t="str">
        <f t="shared" si="29"/>
        <v/>
      </c>
      <c r="CM25" s="40" t="str">
        <f t="shared" si="29"/>
        <v/>
      </c>
      <c r="CN25" s="40" t="str">
        <f t="shared" ref="CN25:DH25" si="30">IF(CL113="","",IF(ISNUMBER(VALUE(CL113)),VALUE(CL113),CL113))</f>
        <v/>
      </c>
      <c r="CO25" s="40" t="str">
        <f t="shared" si="30"/>
        <v/>
      </c>
      <c r="CP25" s="40" t="str">
        <f t="shared" si="30"/>
        <v/>
      </c>
      <c r="CQ25" s="40" t="str">
        <f t="shared" si="30"/>
        <v/>
      </c>
      <c r="CR25" s="40" t="str">
        <f t="shared" si="30"/>
        <v/>
      </c>
      <c r="CS25" s="40" t="str">
        <f t="shared" si="30"/>
        <v/>
      </c>
      <c r="CT25" s="40" t="str">
        <f t="shared" si="30"/>
        <v/>
      </c>
      <c r="CU25" s="40" t="str">
        <f t="shared" si="30"/>
        <v/>
      </c>
      <c r="CV25" s="40" t="str">
        <f t="shared" si="30"/>
        <v/>
      </c>
      <c r="CW25" s="40" t="str">
        <f t="shared" si="30"/>
        <v/>
      </c>
      <c r="CX25" s="40" t="str">
        <f t="shared" si="30"/>
        <v/>
      </c>
      <c r="CY25" s="40" t="str">
        <f t="shared" si="30"/>
        <v/>
      </c>
      <c r="CZ25" s="40" t="str">
        <f t="shared" si="30"/>
        <v/>
      </c>
      <c r="DA25" s="40" t="str">
        <f t="shared" si="30"/>
        <v/>
      </c>
      <c r="DB25" s="40" t="str">
        <f t="shared" si="30"/>
        <v/>
      </c>
      <c r="DC25" s="40" t="str">
        <f t="shared" si="30"/>
        <v/>
      </c>
      <c r="DD25" s="40" t="str">
        <f t="shared" si="30"/>
        <v/>
      </c>
      <c r="DE25" s="40" t="str">
        <f t="shared" si="30"/>
        <v/>
      </c>
      <c r="DF25" s="40" t="str">
        <f t="shared" si="30"/>
        <v/>
      </c>
      <c r="DG25" s="40" t="str">
        <f t="shared" si="30"/>
        <v/>
      </c>
      <c r="DH25" s="40" t="str">
        <f t="shared" si="30"/>
        <v/>
      </c>
    </row>
    <row r="26" spans="1:112" ht="4.5" customHeight="1">
      <c r="A26" s="31"/>
      <c r="B26" s="31"/>
      <c r="C26" s="31"/>
      <c r="D26" s="31"/>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13"/>
      <c r="BJ26" s="13"/>
      <c r="BK26" s="13"/>
      <c r="BL26" s="13"/>
      <c r="BM26" s="13"/>
      <c r="BN26" s="13"/>
      <c r="BO26" s="13"/>
      <c r="BP26" s="13"/>
      <c r="BQ26" s="13"/>
      <c r="BR26" s="13"/>
      <c r="BS26" s="13"/>
    </row>
    <row r="27" spans="1:112" ht="10.5" customHeight="1">
      <c r="A27" s="57" t="s">
        <v>238</v>
      </c>
      <c r="B27" s="57"/>
      <c r="C27" s="57"/>
      <c r="D27" s="58"/>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13"/>
      <c r="BJ27" s="13"/>
      <c r="BK27" s="13"/>
      <c r="BL27" s="13"/>
      <c r="BM27" s="13"/>
      <c r="BN27" s="13"/>
      <c r="BO27" s="13"/>
      <c r="BP27" s="13"/>
      <c r="BQ27" s="13"/>
      <c r="BR27" s="13"/>
      <c r="BS27" s="13"/>
      <c r="BT27" s="13"/>
      <c r="BU27" s="13"/>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3"/>
      <c r="DD27" s="13"/>
      <c r="DE27" s="13"/>
      <c r="DF27" s="13"/>
      <c r="DG27" s="13"/>
      <c r="DH27" s="13"/>
    </row>
    <row r="28" spans="1:112" ht="10.5" customHeight="1">
      <c r="A28" s="63" t="s">
        <v>6013</v>
      </c>
      <c r="B28" s="63"/>
      <c r="C28" s="63"/>
      <c r="D28" s="31"/>
      <c r="E28" s="53"/>
      <c r="F28" s="54"/>
      <c r="G28" s="55"/>
      <c r="H28" s="54"/>
      <c r="I28" s="55"/>
      <c r="J28" s="56"/>
      <c r="K28" s="56"/>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row>
    <row r="100" spans="1:110" ht="12.75" hidden="1">
      <c r="A100" s="6" t="s">
        <v>240</v>
      </c>
      <c r="B100" s="6" t="s">
        <v>241</v>
      </c>
      <c r="C100" s="6" t="s">
        <v>242</v>
      </c>
      <c r="D100" s="6" t="s">
        <v>243</v>
      </c>
      <c r="E100" s="6" t="s">
        <v>244</v>
      </c>
      <c r="F100" s="6" t="s">
        <v>245</v>
      </c>
      <c r="G100" s="6" t="s">
        <v>246</v>
      </c>
      <c r="H100" s="6" t="s">
        <v>247</v>
      </c>
      <c r="I100" s="6" t="s">
        <v>248</v>
      </c>
      <c r="J100" s="6" t="s">
        <v>249</v>
      </c>
      <c r="K100" s="6" t="s">
        <v>250</v>
      </c>
      <c r="L100" s="6" t="s">
        <v>251</v>
      </c>
      <c r="M100" s="6" t="s">
        <v>252</v>
      </c>
      <c r="N100" s="6" t="s">
        <v>253</v>
      </c>
      <c r="O100" s="6" t="s">
        <v>254</v>
      </c>
      <c r="P100" s="6" t="s">
        <v>255</v>
      </c>
      <c r="Q100" s="6" t="s">
        <v>256</v>
      </c>
      <c r="R100" s="6" t="s">
        <v>257</v>
      </c>
      <c r="S100" s="6" t="s">
        <v>258</v>
      </c>
      <c r="T100" s="6" t="s">
        <v>259</v>
      </c>
      <c r="U100" s="6" t="s">
        <v>260</v>
      </c>
      <c r="V100" s="6" t="s">
        <v>261</v>
      </c>
      <c r="W100" s="6" t="s">
        <v>262</v>
      </c>
      <c r="X100" s="6" t="s">
        <v>263</v>
      </c>
      <c r="Y100" s="6" t="s">
        <v>264</v>
      </c>
      <c r="Z100" s="6" t="s">
        <v>265</v>
      </c>
      <c r="AA100" s="6" t="s">
        <v>266</v>
      </c>
      <c r="AB100" s="6" t="s">
        <v>267</v>
      </c>
      <c r="AC100" s="6" t="s">
        <v>268</v>
      </c>
      <c r="AD100" s="6" t="s">
        <v>269</v>
      </c>
      <c r="AE100" s="6" t="s">
        <v>270</v>
      </c>
      <c r="AF100" s="6" t="s">
        <v>271</v>
      </c>
      <c r="AG100" s="6" t="s">
        <v>272</v>
      </c>
      <c r="AH100" s="6" t="s">
        <v>273</v>
      </c>
      <c r="AI100" s="6" t="s">
        <v>274</v>
      </c>
      <c r="AJ100" s="6" t="s">
        <v>275</v>
      </c>
      <c r="AK100" s="6" t="s">
        <v>276</v>
      </c>
      <c r="AL100" s="6" t="s">
        <v>277</v>
      </c>
      <c r="AM100" s="6" t="s">
        <v>278</v>
      </c>
      <c r="AN100" s="6" t="s">
        <v>279</v>
      </c>
      <c r="AO100" s="6" t="s">
        <v>280</v>
      </c>
      <c r="AP100" s="6" t="s">
        <v>281</v>
      </c>
      <c r="AQ100" s="6" t="s">
        <v>282</v>
      </c>
      <c r="AR100" s="6" t="s">
        <v>283</v>
      </c>
      <c r="AS100" s="6" t="s">
        <v>284</v>
      </c>
      <c r="AT100" s="6" t="s">
        <v>285</v>
      </c>
      <c r="AU100" s="6" t="s">
        <v>286</v>
      </c>
      <c r="AV100" s="6" t="s">
        <v>287</v>
      </c>
      <c r="AW100" s="6" t="s">
        <v>288</v>
      </c>
      <c r="AX100" s="6" t="s">
        <v>289</v>
      </c>
      <c r="AY100" s="6" t="s">
        <v>290</v>
      </c>
      <c r="AZ100" s="6" t="s">
        <v>291</v>
      </c>
      <c r="BA100" s="6" t="s">
        <v>292</v>
      </c>
      <c r="BB100" s="6" t="s">
        <v>293</v>
      </c>
      <c r="BC100" s="6" t="s">
        <v>294</v>
      </c>
      <c r="BD100" s="6" t="s">
        <v>295</v>
      </c>
      <c r="BE100" s="6" t="s">
        <v>296</v>
      </c>
      <c r="BF100" s="6" t="s">
        <v>297</v>
      </c>
      <c r="BG100" s="6" t="s">
        <v>298</v>
      </c>
      <c r="BH100" s="6" t="s">
        <v>299</v>
      </c>
      <c r="BI100" s="6" t="s">
        <v>300</v>
      </c>
      <c r="BJ100" s="6" t="s">
        <v>301</v>
      </c>
      <c r="BK100" s="6" t="s">
        <v>302</v>
      </c>
      <c r="BL100" s="6" t="s">
        <v>303</v>
      </c>
      <c r="BM100" s="6" t="s">
        <v>304</v>
      </c>
      <c r="BN100" s="6" t="s">
        <v>305</v>
      </c>
      <c r="BO100" s="6" t="s">
        <v>306</v>
      </c>
      <c r="BP100" s="6" t="s">
        <v>307</v>
      </c>
      <c r="BQ100" s="6" t="s">
        <v>308</v>
      </c>
      <c r="BR100" s="6" t="s">
        <v>309</v>
      </c>
      <c r="BS100" s="6" t="s">
        <v>310</v>
      </c>
      <c r="BT100" s="6" t="s">
        <v>311</v>
      </c>
      <c r="BU100" s="6" t="s">
        <v>312</v>
      </c>
      <c r="BV100" s="6" t="s">
        <v>313</v>
      </c>
      <c r="BW100" s="6" t="s">
        <v>314</v>
      </c>
      <c r="BX100" s="6" t="s">
        <v>315</v>
      </c>
      <c r="BY100" s="6" t="s">
        <v>316</v>
      </c>
      <c r="BZ100" s="6" t="s">
        <v>317</v>
      </c>
      <c r="CA100" s="6" t="s">
        <v>318</v>
      </c>
      <c r="CB100" s="6" t="s">
        <v>319</v>
      </c>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row>
    <row r="101" spans="1:110" ht="12.75" hidden="1">
      <c r="A101" s="6" t="s">
        <v>320</v>
      </c>
      <c r="B101" s="6" t="s">
        <v>6014</v>
      </c>
      <c r="C101" s="6" t="s">
        <v>3315</v>
      </c>
      <c r="D101" s="6" t="s">
        <v>1020</v>
      </c>
      <c r="E101" s="6" t="s">
        <v>658</v>
      </c>
      <c r="F101" s="6" t="s">
        <v>4474</v>
      </c>
      <c r="G101" s="6" t="s">
        <v>3247</v>
      </c>
      <c r="H101" s="6" t="s">
        <v>3501</v>
      </c>
      <c r="I101" s="6" t="s">
        <v>2457</v>
      </c>
      <c r="J101" s="6" t="s">
        <v>1596</v>
      </c>
      <c r="K101" s="6" t="s">
        <v>1663</v>
      </c>
      <c r="L101" s="6" t="s">
        <v>3311</v>
      </c>
      <c r="M101" s="6" t="s">
        <v>2554</v>
      </c>
      <c r="N101" s="6" t="s">
        <v>1710</v>
      </c>
      <c r="O101" s="6" t="s">
        <v>2556</v>
      </c>
      <c r="P101" s="6" t="s">
        <v>1658</v>
      </c>
      <c r="Q101" s="6" t="s">
        <v>2457</v>
      </c>
      <c r="R101" s="6" t="s">
        <v>3500</v>
      </c>
      <c r="S101" s="6" t="s">
        <v>1670</v>
      </c>
      <c r="T101" s="6" t="s">
        <v>1612</v>
      </c>
      <c r="U101" s="6" t="s">
        <v>3314</v>
      </c>
      <c r="V101" s="6" t="s">
        <v>1609</v>
      </c>
      <c r="W101" s="6" t="s">
        <v>3286</v>
      </c>
      <c r="X101" s="6" t="s">
        <v>3316</v>
      </c>
      <c r="Y101" s="6" t="s">
        <v>1016</v>
      </c>
      <c r="Z101" s="6" t="s">
        <v>3278</v>
      </c>
      <c r="AA101" s="6" t="s">
        <v>3295</v>
      </c>
      <c r="AB101" s="6" t="s">
        <v>1014</v>
      </c>
      <c r="AC101" s="6" t="s">
        <v>3278</v>
      </c>
      <c r="AD101" s="6" t="s">
        <v>3277</v>
      </c>
      <c r="AE101" s="6" t="s">
        <v>2453</v>
      </c>
      <c r="AF101" s="6" t="s">
        <v>3296</v>
      </c>
      <c r="AG101" s="6" t="s">
        <v>3495</v>
      </c>
      <c r="AH101" s="6" t="s">
        <v>1670</v>
      </c>
      <c r="AI101" s="6" t="s">
        <v>3295</v>
      </c>
      <c r="AJ101" s="6" t="s">
        <v>3280</v>
      </c>
      <c r="AK101" s="6" t="s">
        <v>699</v>
      </c>
      <c r="AL101" s="6" t="s">
        <v>3251</v>
      </c>
      <c r="AM101" s="6" t="s">
        <v>660</v>
      </c>
      <c r="AN101" s="6" t="s">
        <v>3235</v>
      </c>
      <c r="AO101" s="6" t="s">
        <v>3237</v>
      </c>
      <c r="AP101" s="6" t="s">
        <v>3240</v>
      </c>
      <c r="AQ101" s="6" t="s">
        <v>667</v>
      </c>
      <c r="AR101" s="6" t="s">
        <v>1619</v>
      </c>
      <c r="AS101" s="6" t="s">
        <v>1218</v>
      </c>
      <c r="AT101" s="6" t="s">
        <v>2355</v>
      </c>
      <c r="AU101" s="6" t="s">
        <v>3746</v>
      </c>
      <c r="AV101" s="6" t="s">
        <v>4002</v>
      </c>
      <c r="AW101" s="6" t="s">
        <v>605</v>
      </c>
      <c r="AX101" s="6" t="s">
        <v>5192</v>
      </c>
      <c r="AY101" s="6" t="s">
        <v>3339</v>
      </c>
      <c r="AZ101" s="6" t="s">
        <v>2333</v>
      </c>
      <c r="BA101" s="6" t="s">
        <v>2874</v>
      </c>
      <c r="BB101" s="6" t="s">
        <v>3486</v>
      </c>
      <c r="BC101" s="6" t="s">
        <v>2760</v>
      </c>
      <c r="BD101" s="6" t="s">
        <v>3912</v>
      </c>
      <c r="BE101" s="6" t="s">
        <v>2349</v>
      </c>
      <c r="BF101" s="6" t="s">
        <v>693</v>
      </c>
      <c r="BG101" s="6" t="s">
        <v>2744</v>
      </c>
      <c r="BH101" s="6" t="s">
        <v>1240</v>
      </c>
      <c r="BI101" s="6" t="s">
        <v>788</v>
      </c>
      <c r="BJ101" s="6" t="s">
        <v>1572</v>
      </c>
      <c r="BK101" s="6" t="s">
        <v>2732</v>
      </c>
      <c r="BL101" s="6" t="s">
        <v>2739</v>
      </c>
      <c r="BM101" s="6" t="s">
        <v>2568</v>
      </c>
      <c r="BN101" s="6" t="s">
        <v>781</v>
      </c>
      <c r="BO101" s="6" t="s">
        <v>1978</v>
      </c>
      <c r="BP101" s="6" t="s">
        <v>1584</v>
      </c>
      <c r="BQ101" s="6" t="s">
        <v>1986</v>
      </c>
      <c r="BR101" s="6" t="s">
        <v>3219</v>
      </c>
      <c r="BS101" s="6" t="s">
        <v>1962</v>
      </c>
      <c r="BT101" s="6" t="s">
        <v>3266</v>
      </c>
      <c r="BU101" s="6" t="s">
        <v>1964</v>
      </c>
      <c r="BV101" s="6" t="s">
        <v>1961</v>
      </c>
      <c r="BW101" s="6" t="s">
        <v>768</v>
      </c>
      <c r="BX101" s="6" t="s">
        <v>774</v>
      </c>
      <c r="BY101" s="6" t="s">
        <v>3217</v>
      </c>
      <c r="BZ101" s="6" t="s">
        <v>1604</v>
      </c>
      <c r="CA101" s="6" t="s">
        <v>1019</v>
      </c>
      <c r="CB101" s="6" t="s">
        <v>3254</v>
      </c>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row>
    <row r="102" spans="1:110" ht="12.75" hidden="1">
      <c r="A102" s="6" t="s">
        <v>320</v>
      </c>
      <c r="B102" s="6" t="s">
        <v>6015</v>
      </c>
      <c r="C102" s="6" t="s">
        <v>684</v>
      </c>
      <c r="D102" s="6" t="s">
        <v>776</v>
      </c>
      <c r="E102" s="6" t="s">
        <v>3236</v>
      </c>
      <c r="F102" s="6" t="s">
        <v>3254</v>
      </c>
      <c r="G102" s="6" t="s">
        <v>3295</v>
      </c>
      <c r="H102" s="6" t="s">
        <v>1021</v>
      </c>
      <c r="I102" s="6" t="s">
        <v>1598</v>
      </c>
      <c r="J102" s="6" t="s">
        <v>4474</v>
      </c>
      <c r="K102" s="6" t="s">
        <v>3490</v>
      </c>
      <c r="L102" s="6" t="s">
        <v>2553</v>
      </c>
      <c r="M102" s="6" t="s">
        <v>2548</v>
      </c>
      <c r="N102" s="6" t="s">
        <v>3273</v>
      </c>
      <c r="O102" s="6" t="s">
        <v>991</v>
      </c>
      <c r="P102" s="6" t="s">
        <v>995</v>
      </c>
      <c r="Q102" s="6" t="s">
        <v>1808</v>
      </c>
      <c r="R102" s="6" t="s">
        <v>1034</v>
      </c>
      <c r="S102" s="6" t="s">
        <v>1654</v>
      </c>
      <c r="T102" s="6" t="s">
        <v>1034</v>
      </c>
      <c r="U102" s="6" t="s">
        <v>2450</v>
      </c>
      <c r="V102" s="6" t="s">
        <v>1032</v>
      </c>
      <c r="W102" s="6" t="s">
        <v>1704</v>
      </c>
      <c r="X102" s="6" t="s">
        <v>1030</v>
      </c>
      <c r="Y102" s="6" t="s">
        <v>1807</v>
      </c>
      <c r="Z102" s="6" t="s">
        <v>1652</v>
      </c>
      <c r="AA102" s="6" t="s">
        <v>1648</v>
      </c>
      <c r="AB102" s="6" t="s">
        <v>1807</v>
      </c>
      <c r="AC102" s="6" t="s">
        <v>3490</v>
      </c>
      <c r="AD102" s="6" t="s">
        <v>1657</v>
      </c>
      <c r="AE102" s="6" t="s">
        <v>1031</v>
      </c>
      <c r="AF102" s="6" t="s">
        <v>1648</v>
      </c>
      <c r="AG102" s="6" t="s">
        <v>1032</v>
      </c>
      <c r="AH102" s="6" t="s">
        <v>1655</v>
      </c>
      <c r="AI102" s="6" t="s">
        <v>2556</v>
      </c>
      <c r="AJ102" s="6" t="s">
        <v>3490</v>
      </c>
      <c r="AK102" s="6" t="s">
        <v>1665</v>
      </c>
      <c r="AL102" s="6" t="s">
        <v>1660</v>
      </c>
      <c r="AM102" s="6" t="s">
        <v>1030</v>
      </c>
      <c r="AN102" s="6" t="s">
        <v>3490</v>
      </c>
      <c r="AO102" s="6" t="s">
        <v>2555</v>
      </c>
      <c r="AP102" s="6" t="s">
        <v>1809</v>
      </c>
      <c r="AQ102" s="6" t="s">
        <v>1663</v>
      </c>
      <c r="AR102" s="6" t="s">
        <v>1026</v>
      </c>
      <c r="AS102" s="6" t="s">
        <v>1012</v>
      </c>
      <c r="AT102" s="6" t="s">
        <v>1603</v>
      </c>
      <c r="AU102" s="6" t="s">
        <v>767</v>
      </c>
      <c r="AV102" s="6" t="s">
        <v>1974</v>
      </c>
      <c r="AW102" s="6" t="s">
        <v>3989</v>
      </c>
      <c r="AX102" s="6" t="s">
        <v>647</v>
      </c>
      <c r="AY102" s="6" t="s">
        <v>651</v>
      </c>
      <c r="AZ102" s="6" t="s">
        <v>3928</v>
      </c>
      <c r="BA102" s="6" t="s">
        <v>3149</v>
      </c>
      <c r="BB102" s="6" t="s">
        <v>2337</v>
      </c>
      <c r="BC102" s="6" t="s">
        <v>3451</v>
      </c>
      <c r="BD102" s="6" t="s">
        <v>3471</v>
      </c>
      <c r="BE102" s="6" t="s">
        <v>4024</v>
      </c>
      <c r="BF102" s="6" t="s">
        <v>5254</v>
      </c>
      <c r="BG102" s="6" t="s">
        <v>792</v>
      </c>
      <c r="BH102" s="6" t="s">
        <v>5469</v>
      </c>
      <c r="BI102" s="6" t="s">
        <v>2324</v>
      </c>
      <c r="BJ102" s="6" t="s">
        <v>3017</v>
      </c>
      <c r="BK102" s="6" t="s">
        <v>3450</v>
      </c>
      <c r="BL102" s="6" t="s">
        <v>3066</v>
      </c>
      <c r="BM102" s="6" t="s">
        <v>3780</v>
      </c>
      <c r="BN102" s="6" t="s">
        <v>3524</v>
      </c>
      <c r="BO102" s="6" t="s">
        <v>3608</v>
      </c>
      <c r="BP102" s="6" t="s">
        <v>2856</v>
      </c>
      <c r="BQ102" s="6" t="s">
        <v>2875</v>
      </c>
      <c r="BR102" s="6" t="s">
        <v>4800</v>
      </c>
      <c r="BS102" s="6" t="s">
        <v>645</v>
      </c>
      <c r="BT102" s="6" t="s">
        <v>5292</v>
      </c>
      <c r="BU102" s="6" t="s">
        <v>1641</v>
      </c>
      <c r="BV102" s="6" t="s">
        <v>580</v>
      </c>
      <c r="BW102" s="6" t="s">
        <v>1226</v>
      </c>
      <c r="BX102" s="6" t="s">
        <v>558</v>
      </c>
      <c r="BY102" s="6" t="s">
        <v>2763</v>
      </c>
      <c r="BZ102" s="6" t="s">
        <v>706</v>
      </c>
      <c r="CA102" s="6" t="s">
        <v>1973</v>
      </c>
      <c r="CB102" s="6" t="s">
        <v>697</v>
      </c>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row>
    <row r="103" spans="1:110" ht="12.75" hidden="1">
      <c r="A103" s="6" t="s">
        <v>320</v>
      </c>
      <c r="B103" s="6" t="s">
        <v>6016</v>
      </c>
      <c r="C103" s="6" t="s">
        <v>877</v>
      </c>
      <c r="D103" s="6" t="s">
        <v>877</v>
      </c>
      <c r="E103" s="6" t="s">
        <v>877</v>
      </c>
      <c r="F103" s="6" t="s">
        <v>877</v>
      </c>
      <c r="G103" s="6" t="s">
        <v>877</v>
      </c>
      <c r="H103" s="6" t="s">
        <v>877</v>
      </c>
      <c r="I103" s="6" t="s">
        <v>877</v>
      </c>
      <c r="J103" s="6" t="s">
        <v>877</v>
      </c>
      <c r="K103" s="6" t="s">
        <v>877</v>
      </c>
      <c r="L103" s="6" t="s">
        <v>877</v>
      </c>
      <c r="M103" s="6" t="s">
        <v>877</v>
      </c>
      <c r="N103" s="6" t="s">
        <v>877</v>
      </c>
      <c r="O103" s="6" t="s">
        <v>877</v>
      </c>
      <c r="P103" s="6" t="s">
        <v>877</v>
      </c>
      <c r="Q103" s="6" t="s">
        <v>877</v>
      </c>
      <c r="R103" s="6" t="s">
        <v>877</v>
      </c>
      <c r="S103" s="6" t="s">
        <v>877</v>
      </c>
      <c r="T103" s="6" t="s">
        <v>877</v>
      </c>
      <c r="U103" s="6" t="s">
        <v>877</v>
      </c>
      <c r="V103" s="6" t="s">
        <v>877</v>
      </c>
      <c r="W103" s="6" t="s">
        <v>877</v>
      </c>
      <c r="X103" s="6" t="s">
        <v>877</v>
      </c>
      <c r="Y103" s="6" t="s">
        <v>877</v>
      </c>
      <c r="Z103" s="6" t="s">
        <v>877</v>
      </c>
      <c r="AA103" s="6" t="s">
        <v>877</v>
      </c>
      <c r="AB103" s="6" t="s">
        <v>877</v>
      </c>
      <c r="AC103" s="6" t="s">
        <v>877</v>
      </c>
      <c r="AD103" s="6" t="s">
        <v>877</v>
      </c>
      <c r="AE103" s="6" t="s">
        <v>877</v>
      </c>
      <c r="AF103" s="6" t="s">
        <v>877</v>
      </c>
      <c r="AG103" s="6" t="s">
        <v>877</v>
      </c>
      <c r="AH103" s="6" t="s">
        <v>877</v>
      </c>
      <c r="AI103" s="6" t="s">
        <v>877</v>
      </c>
      <c r="AJ103" s="6" t="s">
        <v>877</v>
      </c>
      <c r="AK103" s="6" t="s">
        <v>877</v>
      </c>
      <c r="AL103" s="6" t="s">
        <v>877</v>
      </c>
      <c r="AM103" s="6" t="s">
        <v>877</v>
      </c>
      <c r="AN103" s="6" t="s">
        <v>877</v>
      </c>
      <c r="AO103" s="6" t="s">
        <v>877</v>
      </c>
      <c r="AP103" s="6" t="s">
        <v>877</v>
      </c>
      <c r="AQ103" s="6" t="s">
        <v>877</v>
      </c>
      <c r="AR103" s="6" t="s">
        <v>877</v>
      </c>
      <c r="AS103" s="6" t="s">
        <v>877</v>
      </c>
      <c r="AT103" s="6" t="s">
        <v>877</v>
      </c>
      <c r="AU103" s="6" t="s">
        <v>877</v>
      </c>
      <c r="AV103" s="6" t="s">
        <v>877</v>
      </c>
      <c r="AW103" s="6" t="s">
        <v>877</v>
      </c>
      <c r="AX103" s="6" t="s">
        <v>883</v>
      </c>
      <c r="AY103" s="6" t="s">
        <v>877</v>
      </c>
      <c r="AZ103" s="6" t="s">
        <v>877</v>
      </c>
      <c r="BA103" s="6" t="s">
        <v>877</v>
      </c>
      <c r="BB103" s="6" t="s">
        <v>877</v>
      </c>
      <c r="BC103" s="6" t="s">
        <v>877</v>
      </c>
      <c r="BD103" s="6" t="s">
        <v>3326</v>
      </c>
      <c r="BE103" s="6" t="s">
        <v>877</v>
      </c>
      <c r="BF103" s="6" t="s">
        <v>3325</v>
      </c>
      <c r="BG103" s="6" t="s">
        <v>877</v>
      </c>
      <c r="BH103" s="6" t="s">
        <v>877</v>
      </c>
      <c r="BI103" s="6" t="s">
        <v>877</v>
      </c>
      <c r="BJ103" s="6" t="s">
        <v>877</v>
      </c>
      <c r="BK103" s="6" t="s">
        <v>877</v>
      </c>
      <c r="BL103" s="6" t="s">
        <v>877</v>
      </c>
      <c r="BM103" s="6" t="s">
        <v>877</v>
      </c>
      <c r="BN103" s="6" t="s">
        <v>877</v>
      </c>
      <c r="BO103" s="6" t="s">
        <v>877</v>
      </c>
      <c r="BP103" s="6" t="s">
        <v>866</v>
      </c>
      <c r="BQ103" s="6" t="s">
        <v>883</v>
      </c>
      <c r="BR103" s="6" t="s">
        <v>3591</v>
      </c>
      <c r="BS103" s="6" t="s">
        <v>877</v>
      </c>
      <c r="BT103" s="6" t="s">
        <v>910</v>
      </c>
      <c r="BU103" s="6" t="s">
        <v>865</v>
      </c>
      <c r="BV103" s="6" t="s">
        <v>6017</v>
      </c>
      <c r="BW103" s="6" t="s">
        <v>6018</v>
      </c>
      <c r="BX103" s="6" t="s">
        <v>908</v>
      </c>
      <c r="BY103" s="6" t="s">
        <v>865</v>
      </c>
      <c r="BZ103" s="6" t="s">
        <v>5521</v>
      </c>
      <c r="CA103" s="6" t="s">
        <v>910</v>
      </c>
      <c r="CB103" s="6" t="s">
        <v>6019</v>
      </c>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row>
    <row r="104" spans="1:110" ht="12.75" hidden="1">
      <c r="A104" s="6" t="s">
        <v>320</v>
      </c>
      <c r="B104" s="6" t="s">
        <v>6020</v>
      </c>
      <c r="C104" s="6" t="s">
        <v>690</v>
      </c>
      <c r="D104" s="6" t="s">
        <v>691</v>
      </c>
      <c r="E104" s="6" t="s">
        <v>692</v>
      </c>
      <c r="F104" s="6" t="s">
        <v>670</v>
      </c>
      <c r="G104" s="6" t="s">
        <v>693</v>
      </c>
      <c r="H104" s="6" t="s">
        <v>694</v>
      </c>
      <c r="I104" s="6" t="s">
        <v>695</v>
      </c>
      <c r="J104" s="6" t="s">
        <v>696</v>
      </c>
      <c r="K104" s="6" t="s">
        <v>661</v>
      </c>
      <c r="L104" s="6" t="s">
        <v>697</v>
      </c>
      <c r="M104" s="6" t="s">
        <v>698</v>
      </c>
      <c r="N104" s="6" t="s">
        <v>699</v>
      </c>
      <c r="O104" s="6" t="s">
        <v>700</v>
      </c>
      <c r="P104" s="6" t="s">
        <v>701</v>
      </c>
      <c r="Q104" s="6" t="s">
        <v>702</v>
      </c>
      <c r="R104" s="6" t="s">
        <v>702</v>
      </c>
      <c r="S104" s="6" t="s">
        <v>703</v>
      </c>
      <c r="T104" s="6" t="s">
        <v>704</v>
      </c>
      <c r="U104" s="6" t="s">
        <v>696</v>
      </c>
      <c r="V104" s="6" t="s">
        <v>705</v>
      </c>
      <c r="W104" s="6" t="s">
        <v>706</v>
      </c>
      <c r="X104" s="6" t="s">
        <v>707</v>
      </c>
      <c r="Y104" s="6" t="s">
        <v>708</v>
      </c>
      <c r="Z104" s="6" t="s">
        <v>662</v>
      </c>
      <c r="AA104" s="6" t="s">
        <v>709</v>
      </c>
      <c r="AB104" s="6" t="s">
        <v>710</v>
      </c>
      <c r="AC104" s="6" t="s">
        <v>711</v>
      </c>
      <c r="AD104" s="6" t="s">
        <v>712</v>
      </c>
      <c r="AE104" s="6" t="s">
        <v>713</v>
      </c>
      <c r="AF104" s="6" t="s">
        <v>714</v>
      </c>
      <c r="AG104" s="6" t="s">
        <v>715</v>
      </c>
      <c r="AH104" s="6" t="s">
        <v>716</v>
      </c>
      <c r="AI104" s="6" t="s">
        <v>717</v>
      </c>
      <c r="AJ104" s="6" t="s">
        <v>718</v>
      </c>
      <c r="AK104" s="6" t="s">
        <v>719</v>
      </c>
      <c r="AL104" s="6" t="s">
        <v>720</v>
      </c>
      <c r="AM104" s="6" t="s">
        <v>693</v>
      </c>
      <c r="AN104" s="6" t="s">
        <v>721</v>
      </c>
      <c r="AO104" s="6" t="s">
        <v>722</v>
      </c>
      <c r="AP104" s="6" t="s">
        <v>723</v>
      </c>
      <c r="AQ104" s="6" t="s">
        <v>631</v>
      </c>
      <c r="AR104" s="6" t="s">
        <v>724</v>
      </c>
      <c r="AS104" s="6" t="s">
        <v>725</v>
      </c>
      <c r="AT104" s="6" t="s">
        <v>726</v>
      </c>
      <c r="AU104" s="6" t="s">
        <v>727</v>
      </c>
      <c r="AV104" s="6" t="s">
        <v>728</v>
      </c>
      <c r="AW104" s="6" t="s">
        <v>729</v>
      </c>
      <c r="AX104" s="6" t="s">
        <v>730</v>
      </c>
      <c r="AY104" s="6" t="s">
        <v>731</v>
      </c>
      <c r="AZ104" s="6" t="s">
        <v>732</v>
      </c>
      <c r="BA104" s="6" t="s">
        <v>733</v>
      </c>
      <c r="BB104" s="6" t="s">
        <v>734</v>
      </c>
      <c r="BC104" s="6" t="s">
        <v>735</v>
      </c>
      <c r="BD104" s="6" t="s">
        <v>736</v>
      </c>
      <c r="BE104" s="6" t="s">
        <v>737</v>
      </c>
      <c r="BF104" s="6" t="s">
        <v>738</v>
      </c>
      <c r="BG104" s="6" t="s">
        <v>739</v>
      </c>
      <c r="BH104" s="6" t="s">
        <v>740</v>
      </c>
      <c r="BI104" s="6" t="s">
        <v>741</v>
      </c>
      <c r="BJ104" s="6" t="s">
        <v>742</v>
      </c>
      <c r="BK104" s="6" t="s">
        <v>743</v>
      </c>
      <c r="BL104" s="6" t="s">
        <v>744</v>
      </c>
      <c r="BM104" s="6" t="s">
        <v>745</v>
      </c>
      <c r="BN104" s="6" t="s">
        <v>746</v>
      </c>
      <c r="BO104" s="6" t="s">
        <v>747</v>
      </c>
      <c r="BP104" s="6" t="s">
        <v>748</v>
      </c>
      <c r="BQ104" s="6" t="s">
        <v>749</v>
      </c>
      <c r="BR104" s="6" t="s">
        <v>750</v>
      </c>
      <c r="BS104" s="6" t="s">
        <v>624</v>
      </c>
      <c r="BT104" s="6" t="s">
        <v>751</v>
      </c>
      <c r="BU104" s="6" t="s">
        <v>752</v>
      </c>
      <c r="BV104" s="6" t="s">
        <v>600</v>
      </c>
      <c r="BW104" s="6" t="s">
        <v>753</v>
      </c>
      <c r="BX104" s="6" t="s">
        <v>754</v>
      </c>
      <c r="BY104" s="6" t="s">
        <v>755</v>
      </c>
      <c r="BZ104" s="6" t="s">
        <v>756</v>
      </c>
      <c r="CA104" s="6" t="s">
        <v>757</v>
      </c>
      <c r="CB104" s="6" t="s">
        <v>656</v>
      </c>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row>
    <row r="105" spans="1:110" ht="12.75" hidden="1">
      <c r="A105" s="6" t="s">
        <v>1246</v>
      </c>
      <c r="B105" s="6" t="s">
        <v>6014</v>
      </c>
      <c r="C105" s="6" t="s">
        <v>3228</v>
      </c>
      <c r="D105" s="6" t="s">
        <v>1605</v>
      </c>
      <c r="E105" s="6" t="s">
        <v>1601</v>
      </c>
      <c r="F105" s="6" t="s">
        <v>1596</v>
      </c>
      <c r="G105" s="6" t="s">
        <v>2547</v>
      </c>
      <c r="H105" s="6" t="s">
        <v>2454</v>
      </c>
      <c r="I105" s="6" t="s">
        <v>4472</v>
      </c>
      <c r="J105" s="6" t="s">
        <v>1668</v>
      </c>
      <c r="K105" s="6" t="s">
        <v>1647</v>
      </c>
      <c r="L105" s="6" t="s">
        <v>2552</v>
      </c>
      <c r="M105" s="6" t="s">
        <v>1661</v>
      </c>
      <c r="N105" s="6" t="s">
        <v>4821</v>
      </c>
      <c r="O105" s="6" t="s">
        <v>1804</v>
      </c>
      <c r="P105" s="6" t="s">
        <v>2559</v>
      </c>
      <c r="Q105" s="6" t="s">
        <v>1600</v>
      </c>
      <c r="R105" s="6" t="s">
        <v>1704</v>
      </c>
      <c r="S105" s="6" t="s">
        <v>3274</v>
      </c>
      <c r="T105" s="6" t="s">
        <v>4474</v>
      </c>
      <c r="U105" s="6" t="s">
        <v>1600</v>
      </c>
      <c r="V105" s="6" t="s">
        <v>3311</v>
      </c>
      <c r="W105" s="6" t="s">
        <v>3274</v>
      </c>
      <c r="X105" s="6" t="s">
        <v>1650</v>
      </c>
      <c r="Y105" s="6" t="s">
        <v>2453</v>
      </c>
      <c r="Z105" s="6" t="s">
        <v>1664</v>
      </c>
      <c r="AA105" s="6" t="s">
        <v>2458</v>
      </c>
      <c r="AB105" s="6" t="s">
        <v>1649</v>
      </c>
      <c r="AC105" s="6" t="s">
        <v>2558</v>
      </c>
      <c r="AD105" s="6" t="s">
        <v>1806</v>
      </c>
      <c r="AE105" s="6" t="s">
        <v>1663</v>
      </c>
      <c r="AF105" s="6" t="s">
        <v>1601</v>
      </c>
      <c r="AG105" s="6" t="s">
        <v>3249</v>
      </c>
      <c r="AH105" s="6" t="s">
        <v>1597</v>
      </c>
      <c r="AI105" s="6" t="s">
        <v>4824</v>
      </c>
      <c r="AJ105" s="6" t="s">
        <v>1605</v>
      </c>
      <c r="AK105" s="6" t="s">
        <v>1013</v>
      </c>
      <c r="AL105" s="6" t="s">
        <v>1708</v>
      </c>
      <c r="AM105" s="6" t="s">
        <v>3278</v>
      </c>
      <c r="AN105" s="6" t="s">
        <v>1014</v>
      </c>
      <c r="AO105" s="6" t="s">
        <v>3250</v>
      </c>
      <c r="AP105" s="6" t="s">
        <v>2453</v>
      </c>
      <c r="AQ105" s="6" t="s">
        <v>3277</v>
      </c>
      <c r="AR105" s="6" t="s">
        <v>3280</v>
      </c>
      <c r="AS105" s="6" t="s">
        <v>3318</v>
      </c>
      <c r="AT105" s="6" t="s">
        <v>3259</v>
      </c>
      <c r="AU105" s="6" t="s">
        <v>678</v>
      </c>
      <c r="AV105" s="6" t="s">
        <v>2782</v>
      </c>
      <c r="AW105" s="6" t="s">
        <v>579</v>
      </c>
      <c r="AX105" s="6" t="s">
        <v>2724</v>
      </c>
      <c r="AY105" s="6" t="s">
        <v>1985</v>
      </c>
      <c r="AZ105" s="6" t="s">
        <v>693</v>
      </c>
      <c r="BA105" s="6" t="s">
        <v>1581</v>
      </c>
      <c r="BB105" s="6" t="s">
        <v>707</v>
      </c>
      <c r="BC105" s="6" t="s">
        <v>681</v>
      </c>
      <c r="BD105" s="6" t="s">
        <v>678</v>
      </c>
      <c r="BE105" s="6" t="s">
        <v>2737</v>
      </c>
      <c r="BF105" s="6" t="s">
        <v>1976</v>
      </c>
      <c r="BG105" s="6" t="s">
        <v>713</v>
      </c>
      <c r="BH105" s="6" t="s">
        <v>2565</v>
      </c>
      <c r="BI105" s="6" t="s">
        <v>2784</v>
      </c>
      <c r="BJ105" s="6" t="s">
        <v>679</v>
      </c>
      <c r="BK105" s="6" t="s">
        <v>780</v>
      </c>
      <c r="BL105" s="6" t="s">
        <v>2566</v>
      </c>
      <c r="BM105" s="6" t="s">
        <v>711</v>
      </c>
      <c r="BN105" s="6" t="s">
        <v>1963</v>
      </c>
      <c r="BO105" s="6" t="s">
        <v>3260</v>
      </c>
      <c r="BP105" s="6" t="s">
        <v>3243</v>
      </c>
      <c r="BQ105" s="6" t="s">
        <v>666</v>
      </c>
      <c r="BR105" s="6" t="s">
        <v>2571</v>
      </c>
      <c r="BS105" s="6" t="s">
        <v>3303</v>
      </c>
      <c r="BT105" s="6" t="s">
        <v>3232</v>
      </c>
      <c r="BU105" s="6" t="s">
        <v>1592</v>
      </c>
      <c r="BV105" s="6" t="s">
        <v>3280</v>
      </c>
      <c r="BW105" s="6" t="s">
        <v>3278</v>
      </c>
      <c r="BX105" s="6" t="s">
        <v>1686</v>
      </c>
      <c r="BY105" s="6" t="s">
        <v>1590</v>
      </c>
      <c r="BZ105" s="6" t="s">
        <v>1667</v>
      </c>
      <c r="CA105" s="6" t="s">
        <v>1011</v>
      </c>
      <c r="CB105" s="6" t="s">
        <v>4466</v>
      </c>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row>
    <row r="106" spans="1:110" ht="12.75" hidden="1">
      <c r="A106" s="6" t="s">
        <v>1246</v>
      </c>
      <c r="B106" s="6" t="s">
        <v>6015</v>
      </c>
      <c r="C106" s="6" t="s">
        <v>1652</v>
      </c>
      <c r="D106" s="6" t="s">
        <v>1688</v>
      </c>
      <c r="E106" s="6" t="s">
        <v>3482</v>
      </c>
      <c r="F106" s="6" t="s">
        <v>996</v>
      </c>
      <c r="G106" s="6" t="s">
        <v>894</v>
      </c>
      <c r="H106" s="6" t="s">
        <v>1693</v>
      </c>
      <c r="I106" s="6" t="s">
        <v>900</v>
      </c>
      <c r="J106" s="6" t="s">
        <v>1799</v>
      </c>
      <c r="K106" s="6" t="s">
        <v>1960</v>
      </c>
      <c r="L106" s="6" t="s">
        <v>860</v>
      </c>
      <c r="M106" s="6" t="s">
        <v>849</v>
      </c>
      <c r="N106" s="6" t="s">
        <v>850</v>
      </c>
      <c r="O106" s="6" t="s">
        <v>861</v>
      </c>
      <c r="P106" s="6" t="s">
        <v>907</v>
      </c>
      <c r="Q106" s="6" t="s">
        <v>1194</v>
      </c>
      <c r="R106" s="6" t="s">
        <v>1195</v>
      </c>
      <c r="S106" s="6" t="s">
        <v>854</v>
      </c>
      <c r="T106" s="6" t="s">
        <v>862</v>
      </c>
      <c r="U106" s="6" t="s">
        <v>848</v>
      </c>
      <c r="V106" s="6" t="s">
        <v>860</v>
      </c>
      <c r="W106" s="6" t="s">
        <v>904</v>
      </c>
      <c r="X106" s="6" t="s">
        <v>855</v>
      </c>
      <c r="Y106" s="6" t="s">
        <v>860</v>
      </c>
      <c r="Z106" s="6" t="s">
        <v>855</v>
      </c>
      <c r="AA106" s="6" t="s">
        <v>1192</v>
      </c>
      <c r="AB106" s="6" t="s">
        <v>860</v>
      </c>
      <c r="AC106" s="6" t="s">
        <v>2465</v>
      </c>
      <c r="AD106" s="6" t="s">
        <v>2465</v>
      </c>
      <c r="AE106" s="6" t="s">
        <v>1952</v>
      </c>
      <c r="AF106" s="6" t="s">
        <v>904</v>
      </c>
      <c r="AG106" s="6" t="s">
        <v>855</v>
      </c>
      <c r="AH106" s="6" t="s">
        <v>857</v>
      </c>
      <c r="AI106" s="6" t="s">
        <v>1213</v>
      </c>
      <c r="AJ106" s="6" t="s">
        <v>1698</v>
      </c>
      <c r="AK106" s="6" t="s">
        <v>1796</v>
      </c>
      <c r="AL106" s="6" t="s">
        <v>1213</v>
      </c>
      <c r="AM106" s="6" t="s">
        <v>1960</v>
      </c>
      <c r="AN106" s="6" t="s">
        <v>1698</v>
      </c>
      <c r="AO106" s="6" t="s">
        <v>886</v>
      </c>
      <c r="AP106" s="6" t="s">
        <v>1192</v>
      </c>
      <c r="AQ106" s="6" t="s">
        <v>1201</v>
      </c>
      <c r="AR106" s="6" t="s">
        <v>1192</v>
      </c>
      <c r="AS106" s="6" t="s">
        <v>891</v>
      </c>
      <c r="AT106" s="6" t="s">
        <v>1692</v>
      </c>
      <c r="AU106" s="6" t="s">
        <v>996</v>
      </c>
      <c r="AV106" s="6" t="s">
        <v>1002</v>
      </c>
      <c r="AW106" s="6" t="s">
        <v>1033</v>
      </c>
      <c r="AX106" s="6" t="s">
        <v>1668</v>
      </c>
      <c r="AY106" s="6" t="s">
        <v>1028</v>
      </c>
      <c r="AZ106" s="6" t="s">
        <v>1615</v>
      </c>
      <c r="BA106" s="6" t="s">
        <v>3304</v>
      </c>
      <c r="BB106" s="6" t="s">
        <v>1961</v>
      </c>
      <c r="BC106" s="6" t="s">
        <v>2562</v>
      </c>
      <c r="BD106" s="6" t="s">
        <v>697</v>
      </c>
      <c r="BE106" s="6" t="s">
        <v>1969</v>
      </c>
      <c r="BF106" s="6" t="s">
        <v>666</v>
      </c>
      <c r="BG106" s="6" t="s">
        <v>2773</v>
      </c>
      <c r="BH106" s="6" t="s">
        <v>679</v>
      </c>
      <c r="BI106" s="6" t="s">
        <v>704</v>
      </c>
      <c r="BJ106" s="6" t="s">
        <v>3318</v>
      </c>
      <c r="BK106" s="6" t="s">
        <v>3268</v>
      </c>
      <c r="BL106" s="6" t="s">
        <v>779</v>
      </c>
      <c r="BM106" s="6" t="s">
        <v>2769</v>
      </c>
      <c r="BN106" s="6" t="s">
        <v>683</v>
      </c>
      <c r="BO106" s="6" t="s">
        <v>3507</v>
      </c>
      <c r="BP106" s="6" t="s">
        <v>3291</v>
      </c>
      <c r="BQ106" s="6" t="s">
        <v>1616</v>
      </c>
      <c r="BR106" s="6" t="s">
        <v>1610</v>
      </c>
      <c r="BS106" s="6" t="s">
        <v>2572</v>
      </c>
      <c r="BT106" s="6" t="s">
        <v>3306</v>
      </c>
      <c r="BU106" s="6" t="s">
        <v>1015</v>
      </c>
      <c r="BV106" s="6" t="s">
        <v>3246</v>
      </c>
      <c r="BW106" s="6" t="s">
        <v>4824</v>
      </c>
      <c r="BX106" s="6" t="s">
        <v>1029</v>
      </c>
      <c r="BY106" s="6" t="s">
        <v>2454</v>
      </c>
      <c r="BZ106" s="6" t="s">
        <v>3312</v>
      </c>
      <c r="CA106" s="6" t="s">
        <v>2453</v>
      </c>
      <c r="CB106" s="6" t="s">
        <v>3489</v>
      </c>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row>
    <row r="107" spans="1:110" ht="12.75" hidden="1">
      <c r="A107" s="6" t="s">
        <v>1246</v>
      </c>
      <c r="B107" s="6" t="s">
        <v>6016</v>
      </c>
      <c r="C107" s="6" t="s">
        <v>877</v>
      </c>
      <c r="D107" s="6" t="s">
        <v>877</v>
      </c>
      <c r="E107" s="6" t="s">
        <v>877</v>
      </c>
      <c r="F107" s="6" t="s">
        <v>877</v>
      </c>
      <c r="G107" s="6" t="s">
        <v>877</v>
      </c>
      <c r="H107" s="6" t="s">
        <v>877</v>
      </c>
      <c r="I107" s="6" t="s">
        <v>877</v>
      </c>
      <c r="J107" s="6" t="s">
        <v>877</v>
      </c>
      <c r="K107" s="6" t="s">
        <v>877</v>
      </c>
      <c r="L107" s="6" t="s">
        <v>877</v>
      </c>
      <c r="M107" s="6" t="s">
        <v>877</v>
      </c>
      <c r="N107" s="6" t="s">
        <v>877</v>
      </c>
      <c r="O107" s="6" t="s">
        <v>877</v>
      </c>
      <c r="P107" s="6" t="s">
        <v>877</v>
      </c>
      <c r="Q107" s="6" t="s">
        <v>877</v>
      </c>
      <c r="R107" s="6" t="s">
        <v>877</v>
      </c>
      <c r="S107" s="6" t="s">
        <v>877</v>
      </c>
      <c r="T107" s="6" t="s">
        <v>877</v>
      </c>
      <c r="U107" s="6" t="s">
        <v>877</v>
      </c>
      <c r="V107" s="6" t="s">
        <v>877</v>
      </c>
      <c r="W107" s="6" t="s">
        <v>877</v>
      </c>
      <c r="X107" s="6" t="s">
        <v>877</v>
      </c>
      <c r="Y107" s="6" t="s">
        <v>877</v>
      </c>
      <c r="Z107" s="6" t="s">
        <v>877</v>
      </c>
      <c r="AA107" s="6" t="s">
        <v>877</v>
      </c>
      <c r="AB107" s="6" t="s">
        <v>877</v>
      </c>
      <c r="AC107" s="6" t="s">
        <v>877</v>
      </c>
      <c r="AD107" s="6" t="s">
        <v>877</v>
      </c>
      <c r="AE107" s="6" t="s">
        <v>877</v>
      </c>
      <c r="AF107" s="6" t="s">
        <v>877</v>
      </c>
      <c r="AG107" s="6" t="s">
        <v>877</v>
      </c>
      <c r="AH107" s="6" t="s">
        <v>877</v>
      </c>
      <c r="AI107" s="6" t="s">
        <v>877</v>
      </c>
      <c r="AJ107" s="6" t="s">
        <v>877</v>
      </c>
      <c r="AK107" s="6" t="s">
        <v>877</v>
      </c>
      <c r="AL107" s="6" t="s">
        <v>877</v>
      </c>
      <c r="AM107" s="6" t="s">
        <v>877</v>
      </c>
      <c r="AN107" s="6" t="s">
        <v>877</v>
      </c>
      <c r="AO107" s="6" t="s">
        <v>877</v>
      </c>
      <c r="AP107" s="6" t="s">
        <v>877</v>
      </c>
      <c r="AQ107" s="6" t="s">
        <v>877</v>
      </c>
      <c r="AR107" s="6" t="s">
        <v>877</v>
      </c>
      <c r="AS107" s="6" t="s">
        <v>877</v>
      </c>
      <c r="AT107" s="6" t="s">
        <v>877</v>
      </c>
      <c r="AU107" s="6" t="s">
        <v>877</v>
      </c>
      <c r="AV107" s="6" t="s">
        <v>877</v>
      </c>
      <c r="AW107" s="6" t="s">
        <v>877</v>
      </c>
      <c r="AX107" s="6" t="s">
        <v>877</v>
      </c>
      <c r="AY107" s="6" t="s">
        <v>877</v>
      </c>
      <c r="AZ107" s="6" t="s">
        <v>877</v>
      </c>
      <c r="BA107" s="6" t="s">
        <v>877</v>
      </c>
      <c r="BB107" s="6" t="s">
        <v>877</v>
      </c>
      <c r="BC107" s="6" t="s">
        <v>877</v>
      </c>
      <c r="BD107" s="6" t="s">
        <v>877</v>
      </c>
      <c r="BE107" s="6" t="s">
        <v>877</v>
      </c>
      <c r="BF107" s="6" t="s">
        <v>877</v>
      </c>
      <c r="BG107" s="6" t="s">
        <v>877</v>
      </c>
      <c r="BH107" s="6" t="s">
        <v>877</v>
      </c>
      <c r="BI107" s="6" t="s">
        <v>877</v>
      </c>
      <c r="BJ107" s="6" t="s">
        <v>877</v>
      </c>
      <c r="BK107" s="6" t="s">
        <v>877</v>
      </c>
      <c r="BL107" s="6" t="s">
        <v>877</v>
      </c>
      <c r="BM107" s="6" t="s">
        <v>877</v>
      </c>
      <c r="BN107" s="6" t="s">
        <v>877</v>
      </c>
      <c r="BO107" s="6" t="s">
        <v>877</v>
      </c>
      <c r="BP107" s="6" t="s">
        <v>877</v>
      </c>
      <c r="BQ107" s="6" t="s">
        <v>877</v>
      </c>
      <c r="BR107" s="6" t="s">
        <v>877</v>
      </c>
      <c r="BS107" s="6" t="s">
        <v>877</v>
      </c>
      <c r="BT107" s="6" t="s">
        <v>877</v>
      </c>
      <c r="BU107" s="6" t="s">
        <v>877</v>
      </c>
      <c r="BV107" s="6" t="s">
        <v>877</v>
      </c>
      <c r="BW107" s="6" t="s">
        <v>877</v>
      </c>
      <c r="BX107" s="6" t="s">
        <v>877</v>
      </c>
      <c r="BY107" s="6" t="s">
        <v>877</v>
      </c>
      <c r="BZ107" s="6" t="s">
        <v>877</v>
      </c>
      <c r="CA107" s="6" t="s">
        <v>877</v>
      </c>
      <c r="CB107" s="6" t="s">
        <v>877</v>
      </c>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row>
    <row r="108" spans="1:110" ht="12.75" hidden="1">
      <c r="A108" s="6" t="s">
        <v>1246</v>
      </c>
      <c r="B108" s="6" t="s">
        <v>6020</v>
      </c>
      <c r="C108" s="6" t="s">
        <v>1589</v>
      </c>
      <c r="D108" s="6" t="s">
        <v>777</v>
      </c>
      <c r="E108" s="6" t="s">
        <v>775</v>
      </c>
      <c r="F108" s="6" t="s">
        <v>1590</v>
      </c>
      <c r="G108" s="6" t="s">
        <v>1591</v>
      </c>
      <c r="H108" s="6" t="s">
        <v>1592</v>
      </c>
      <c r="I108" s="6" t="s">
        <v>1593</v>
      </c>
      <c r="J108" s="6" t="s">
        <v>1013</v>
      </c>
      <c r="K108" s="6" t="s">
        <v>1025</v>
      </c>
      <c r="L108" s="6" t="s">
        <v>1594</v>
      </c>
      <c r="M108" s="6" t="s">
        <v>1595</v>
      </c>
      <c r="N108" s="6" t="s">
        <v>1596</v>
      </c>
      <c r="O108" s="6" t="s">
        <v>1597</v>
      </c>
      <c r="P108" s="6" t="s">
        <v>1598</v>
      </c>
      <c r="Q108" s="6" t="s">
        <v>1599</v>
      </c>
      <c r="R108" s="6" t="s">
        <v>1600</v>
      </c>
      <c r="S108" s="6" t="s">
        <v>1601</v>
      </c>
      <c r="T108" s="6" t="s">
        <v>1602</v>
      </c>
      <c r="U108" s="6" t="s">
        <v>1603</v>
      </c>
      <c r="V108" s="6" t="s">
        <v>1604</v>
      </c>
      <c r="W108" s="6" t="s">
        <v>1605</v>
      </c>
      <c r="X108" s="6" t="s">
        <v>1023</v>
      </c>
      <c r="Y108" s="6" t="s">
        <v>1606</v>
      </c>
      <c r="Z108" s="6" t="s">
        <v>1607</v>
      </c>
      <c r="AA108" s="6" t="s">
        <v>1019</v>
      </c>
      <c r="AB108" s="6" t="s">
        <v>1603</v>
      </c>
      <c r="AC108" s="6" t="s">
        <v>1013</v>
      </c>
      <c r="AD108" s="6" t="s">
        <v>1608</v>
      </c>
      <c r="AE108" s="6" t="s">
        <v>1609</v>
      </c>
      <c r="AF108" s="6" t="s">
        <v>1610</v>
      </c>
      <c r="AG108" s="6" t="s">
        <v>1611</v>
      </c>
      <c r="AH108" s="6" t="s">
        <v>1612</v>
      </c>
      <c r="AI108" s="6" t="s">
        <v>1590</v>
      </c>
      <c r="AJ108" s="6" t="s">
        <v>1613</v>
      </c>
      <c r="AK108" s="6" t="s">
        <v>1614</v>
      </c>
      <c r="AL108" s="6" t="s">
        <v>1615</v>
      </c>
      <c r="AM108" s="6" t="s">
        <v>1611</v>
      </c>
      <c r="AN108" s="6" t="s">
        <v>1616</v>
      </c>
      <c r="AO108" s="6" t="s">
        <v>1617</v>
      </c>
      <c r="AP108" s="6" t="s">
        <v>1618</v>
      </c>
      <c r="AQ108" s="6" t="s">
        <v>1618</v>
      </c>
      <c r="AR108" s="6" t="s">
        <v>1616</v>
      </c>
      <c r="AS108" s="6" t="s">
        <v>1619</v>
      </c>
      <c r="AT108" s="6" t="s">
        <v>783</v>
      </c>
      <c r="AU108" s="6" t="s">
        <v>1620</v>
      </c>
      <c r="AV108" s="6" t="s">
        <v>1577</v>
      </c>
      <c r="AW108" s="6" t="s">
        <v>1621</v>
      </c>
      <c r="AX108" s="6" t="s">
        <v>1622</v>
      </c>
      <c r="AY108" s="6" t="s">
        <v>1623</v>
      </c>
      <c r="AZ108" s="6" t="s">
        <v>1624</v>
      </c>
      <c r="BA108" s="6" t="s">
        <v>1625</v>
      </c>
      <c r="BB108" s="6" t="s">
        <v>1626</v>
      </c>
      <c r="BC108" s="6" t="s">
        <v>1624</v>
      </c>
      <c r="BD108" s="6" t="s">
        <v>1627</v>
      </c>
      <c r="BE108" s="6" t="s">
        <v>1628</v>
      </c>
      <c r="BF108" s="6" t="s">
        <v>1629</v>
      </c>
      <c r="BG108" s="6" t="s">
        <v>1630</v>
      </c>
      <c r="BH108" s="6" t="s">
        <v>1631</v>
      </c>
      <c r="BI108" s="6" t="s">
        <v>1632</v>
      </c>
      <c r="BJ108" s="6" t="s">
        <v>1633</v>
      </c>
      <c r="BK108" s="6" t="s">
        <v>1634</v>
      </c>
      <c r="BL108" s="6" t="s">
        <v>1632</v>
      </c>
      <c r="BM108" s="6" t="s">
        <v>1635</v>
      </c>
      <c r="BN108" s="6" t="s">
        <v>1636</v>
      </c>
      <c r="BO108" s="6" t="s">
        <v>1637</v>
      </c>
      <c r="BP108" s="6" t="s">
        <v>1638</v>
      </c>
      <c r="BQ108" s="6" t="s">
        <v>1639</v>
      </c>
      <c r="BR108" s="6" t="s">
        <v>1640</v>
      </c>
      <c r="BS108" s="6" t="s">
        <v>638</v>
      </c>
      <c r="BT108" s="6" t="s">
        <v>789</v>
      </c>
      <c r="BU108" s="6" t="s">
        <v>1641</v>
      </c>
      <c r="BV108" s="6" t="s">
        <v>1642</v>
      </c>
      <c r="BW108" s="6" t="s">
        <v>1643</v>
      </c>
      <c r="BX108" s="6" t="s">
        <v>1225</v>
      </c>
      <c r="BY108" s="6" t="s">
        <v>1239</v>
      </c>
      <c r="BZ108" s="6" t="s">
        <v>1644</v>
      </c>
      <c r="CA108" s="6" t="s">
        <v>718</v>
      </c>
      <c r="CB108" s="6" t="s">
        <v>1645</v>
      </c>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row>
    <row r="109" spans="1:110" ht="12.75" hidden="1">
      <c r="A109" s="6" t="s">
        <v>1988</v>
      </c>
      <c r="B109" s="6" t="s">
        <v>6014</v>
      </c>
      <c r="C109" s="6" t="s">
        <v>3226</v>
      </c>
      <c r="D109" s="6" t="s">
        <v>2763</v>
      </c>
      <c r="E109" s="6" t="s">
        <v>2734</v>
      </c>
      <c r="F109" s="6" t="s">
        <v>667</v>
      </c>
      <c r="G109" s="6" t="s">
        <v>1978</v>
      </c>
      <c r="H109" s="6" t="s">
        <v>1683</v>
      </c>
      <c r="I109" s="6" t="s">
        <v>2775</v>
      </c>
      <c r="J109" s="6" t="s">
        <v>3223</v>
      </c>
      <c r="K109" s="6" t="s">
        <v>703</v>
      </c>
      <c r="L109" s="6" t="s">
        <v>1587</v>
      </c>
      <c r="M109" s="6" t="s">
        <v>781</v>
      </c>
      <c r="N109" s="6" t="s">
        <v>2571</v>
      </c>
      <c r="O109" s="6" t="s">
        <v>773</v>
      </c>
      <c r="P109" s="6" t="s">
        <v>3267</v>
      </c>
      <c r="Q109" s="6" t="s">
        <v>783</v>
      </c>
      <c r="R109" s="6" t="s">
        <v>1971</v>
      </c>
      <c r="S109" s="6" t="s">
        <v>1982</v>
      </c>
      <c r="T109" s="6" t="s">
        <v>761</v>
      </c>
      <c r="U109" s="6" t="s">
        <v>763</v>
      </c>
      <c r="V109" s="6" t="s">
        <v>676</v>
      </c>
      <c r="W109" s="6" t="s">
        <v>3225</v>
      </c>
      <c r="X109" s="6" t="s">
        <v>676</v>
      </c>
      <c r="Y109" s="6" t="s">
        <v>2739</v>
      </c>
      <c r="Z109" s="6" t="s">
        <v>1987</v>
      </c>
      <c r="AA109" s="6" t="s">
        <v>2734</v>
      </c>
      <c r="AB109" s="6" t="s">
        <v>676</v>
      </c>
      <c r="AC109" s="6" t="s">
        <v>2779</v>
      </c>
      <c r="AD109" s="6" t="s">
        <v>1985</v>
      </c>
      <c r="AE109" s="6" t="s">
        <v>1589</v>
      </c>
      <c r="AF109" s="6" t="s">
        <v>1582</v>
      </c>
      <c r="AG109" s="6" t="s">
        <v>564</v>
      </c>
      <c r="AH109" s="6" t="s">
        <v>2569</v>
      </c>
      <c r="AI109" s="6" t="s">
        <v>2763</v>
      </c>
      <c r="AJ109" s="6" t="s">
        <v>4823</v>
      </c>
      <c r="AK109" s="6" t="s">
        <v>1236</v>
      </c>
      <c r="AL109" s="6" t="s">
        <v>2746</v>
      </c>
      <c r="AM109" s="6" t="s">
        <v>1238</v>
      </c>
      <c r="AN109" s="6" t="s">
        <v>634</v>
      </c>
      <c r="AO109" s="6" t="s">
        <v>635</v>
      </c>
      <c r="AP109" s="6" t="s">
        <v>1237</v>
      </c>
      <c r="AQ109" s="6" t="s">
        <v>789</v>
      </c>
      <c r="AR109" s="6" t="s">
        <v>3538</v>
      </c>
      <c r="AS109" s="6" t="s">
        <v>753</v>
      </c>
      <c r="AT109" s="6" t="s">
        <v>4819</v>
      </c>
      <c r="AU109" s="6" t="s">
        <v>4033</v>
      </c>
      <c r="AV109" s="6" t="s">
        <v>6021</v>
      </c>
      <c r="AW109" s="6" t="s">
        <v>5632</v>
      </c>
      <c r="AX109" s="6" t="s">
        <v>6022</v>
      </c>
      <c r="AY109" s="6" t="s">
        <v>2318</v>
      </c>
      <c r="AZ109" s="6" t="s">
        <v>6023</v>
      </c>
      <c r="BA109" s="6" t="s">
        <v>6024</v>
      </c>
      <c r="BB109" s="6" t="s">
        <v>3790</v>
      </c>
      <c r="BC109" s="6" t="s">
        <v>3599</v>
      </c>
      <c r="BD109" s="6" t="s">
        <v>4807</v>
      </c>
      <c r="BE109" s="6" t="s">
        <v>3938</v>
      </c>
      <c r="BF109" s="6" t="s">
        <v>2834</v>
      </c>
      <c r="BG109" s="6" t="s">
        <v>3533</v>
      </c>
      <c r="BH109" s="6" t="s">
        <v>598</v>
      </c>
      <c r="BI109" s="6" t="s">
        <v>3158</v>
      </c>
      <c r="BJ109" s="6" t="s">
        <v>3997</v>
      </c>
      <c r="BK109" s="6" t="s">
        <v>2839</v>
      </c>
      <c r="BL109" s="6" t="s">
        <v>3786</v>
      </c>
      <c r="BM109" s="6" t="s">
        <v>6025</v>
      </c>
      <c r="BN109" s="6" t="s">
        <v>1639</v>
      </c>
      <c r="BO109" s="6" t="s">
        <v>653</v>
      </c>
      <c r="BP109" s="6" t="s">
        <v>3783</v>
      </c>
      <c r="BQ109" s="6" t="s">
        <v>3993</v>
      </c>
      <c r="BR109" s="6" t="s">
        <v>3363</v>
      </c>
      <c r="BS109" s="6" t="s">
        <v>2350</v>
      </c>
      <c r="BT109" s="6" t="s">
        <v>4359</v>
      </c>
      <c r="BU109" s="6" t="s">
        <v>589</v>
      </c>
      <c r="BV109" s="6" t="s">
        <v>585</v>
      </c>
      <c r="BW109" s="6" t="s">
        <v>559</v>
      </c>
      <c r="BX109" s="6" t="s">
        <v>2352</v>
      </c>
      <c r="BY109" s="6" t="s">
        <v>2343</v>
      </c>
      <c r="BZ109" s="6" t="s">
        <v>2763</v>
      </c>
      <c r="CA109" s="6" t="s">
        <v>2743</v>
      </c>
      <c r="CB109" s="6" t="s">
        <v>2399</v>
      </c>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row>
    <row r="110" spans="1:110" ht="12.75" hidden="1">
      <c r="A110" s="6" t="s">
        <v>1988</v>
      </c>
      <c r="B110" s="6" t="s">
        <v>6015</v>
      </c>
      <c r="C110" s="6" t="s">
        <v>1219</v>
      </c>
      <c r="D110" s="6" t="s">
        <v>670</v>
      </c>
      <c r="E110" s="6" t="s">
        <v>2732</v>
      </c>
      <c r="F110" s="6" t="s">
        <v>1969</v>
      </c>
      <c r="G110" s="6" t="s">
        <v>2562</v>
      </c>
      <c r="H110" s="6" t="s">
        <v>3238</v>
      </c>
      <c r="I110" s="6" t="s">
        <v>3304</v>
      </c>
      <c r="J110" s="6" t="s">
        <v>3297</v>
      </c>
      <c r="K110" s="6" t="s">
        <v>1595</v>
      </c>
      <c r="L110" s="6" t="s">
        <v>1028</v>
      </c>
      <c r="M110" s="6" t="s">
        <v>2451</v>
      </c>
      <c r="N110" s="6" t="s">
        <v>1648</v>
      </c>
      <c r="O110" s="6" t="s">
        <v>1596</v>
      </c>
      <c r="P110" s="6" t="s">
        <v>2556</v>
      </c>
      <c r="Q110" s="6" t="s">
        <v>3310</v>
      </c>
      <c r="R110" s="6" t="s">
        <v>3490</v>
      </c>
      <c r="S110" s="6" t="s">
        <v>1661</v>
      </c>
      <c r="T110" s="6" t="s">
        <v>1010</v>
      </c>
      <c r="U110" s="6" t="s">
        <v>3275</v>
      </c>
      <c r="V110" s="6" t="s">
        <v>3277</v>
      </c>
      <c r="W110" s="6" t="s">
        <v>2454</v>
      </c>
      <c r="X110" s="6" t="s">
        <v>4475</v>
      </c>
      <c r="Y110" s="6" t="s">
        <v>3313</v>
      </c>
      <c r="Z110" s="6" t="s">
        <v>4472</v>
      </c>
      <c r="AA110" s="6" t="s">
        <v>1020</v>
      </c>
      <c r="AB110" s="6" t="s">
        <v>3277</v>
      </c>
      <c r="AC110" s="6" t="s">
        <v>659</v>
      </c>
      <c r="AD110" s="6" t="s">
        <v>3502</v>
      </c>
      <c r="AE110" s="6" t="s">
        <v>1601</v>
      </c>
      <c r="AF110" s="6" t="s">
        <v>3314</v>
      </c>
      <c r="AG110" s="6" t="s">
        <v>1601</v>
      </c>
      <c r="AH110" s="6" t="s">
        <v>4473</v>
      </c>
      <c r="AI110" s="6" t="s">
        <v>3313</v>
      </c>
      <c r="AJ110" s="6" t="s">
        <v>1599</v>
      </c>
      <c r="AK110" s="6" t="s">
        <v>1012</v>
      </c>
      <c r="AL110" s="6" t="s">
        <v>5556</v>
      </c>
      <c r="AM110" s="6" t="s">
        <v>3313</v>
      </c>
      <c r="AN110" s="6" t="s">
        <v>1599</v>
      </c>
      <c r="AO110" s="6" t="s">
        <v>1603</v>
      </c>
      <c r="AP110" s="6" t="s">
        <v>3249</v>
      </c>
      <c r="AQ110" s="6" t="s">
        <v>1022</v>
      </c>
      <c r="AR110" s="6" t="s">
        <v>3283</v>
      </c>
      <c r="AS110" s="6" t="s">
        <v>772</v>
      </c>
      <c r="AT110" s="6" t="s">
        <v>3239</v>
      </c>
      <c r="AU110" s="6" t="s">
        <v>2770</v>
      </c>
      <c r="AV110" s="6" t="s">
        <v>1674</v>
      </c>
      <c r="AW110" s="6" t="s">
        <v>822</v>
      </c>
      <c r="AX110" s="6" t="s">
        <v>3966</v>
      </c>
      <c r="AY110" s="6" t="s">
        <v>601</v>
      </c>
      <c r="AZ110" s="6" t="s">
        <v>4457</v>
      </c>
      <c r="BA110" s="6" t="s">
        <v>5562</v>
      </c>
      <c r="BB110" s="6" t="s">
        <v>3046</v>
      </c>
      <c r="BC110" s="6" t="s">
        <v>3007</v>
      </c>
      <c r="BD110" s="6" t="s">
        <v>3029</v>
      </c>
      <c r="BE110" s="6" t="s">
        <v>800</v>
      </c>
      <c r="BF110" s="6" t="s">
        <v>4847</v>
      </c>
      <c r="BG110" s="6" t="s">
        <v>1469</v>
      </c>
      <c r="BH110" s="6" t="s">
        <v>4853</v>
      </c>
      <c r="BI110" s="6" t="s">
        <v>3578</v>
      </c>
      <c r="BJ110" s="6" t="s">
        <v>5515</v>
      </c>
      <c r="BK110" s="6" t="s">
        <v>6026</v>
      </c>
      <c r="BL110" s="6" t="s">
        <v>5516</v>
      </c>
      <c r="BM110" s="6" t="s">
        <v>5567</v>
      </c>
      <c r="BN110" s="6" t="s">
        <v>6024</v>
      </c>
      <c r="BO110" s="6" t="s">
        <v>5666</v>
      </c>
      <c r="BP110" s="6" t="s">
        <v>5254</v>
      </c>
      <c r="BQ110" s="6" t="s">
        <v>3178</v>
      </c>
      <c r="BR110" s="6" t="s">
        <v>6027</v>
      </c>
      <c r="BS110" s="6" t="s">
        <v>3156</v>
      </c>
      <c r="BT110" s="6" t="s">
        <v>4804</v>
      </c>
      <c r="BU110" s="6" t="s">
        <v>2414</v>
      </c>
      <c r="BV110" s="6" t="s">
        <v>2855</v>
      </c>
      <c r="BW110" s="6" t="s">
        <v>3969</v>
      </c>
      <c r="BX110" s="6" t="s">
        <v>593</v>
      </c>
      <c r="BY110" s="6" t="s">
        <v>3964</v>
      </c>
      <c r="BZ110" s="6" t="s">
        <v>789</v>
      </c>
      <c r="CA110" s="6" t="s">
        <v>3961</v>
      </c>
      <c r="CB110" s="6" t="s">
        <v>561</v>
      </c>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row>
    <row r="111" spans="1:110" ht="12.75" hidden="1">
      <c r="A111" s="6" t="s">
        <v>1988</v>
      </c>
      <c r="B111" s="6" t="s">
        <v>6016</v>
      </c>
      <c r="C111" s="6" t="s">
        <v>877</v>
      </c>
      <c r="D111" s="6" t="s">
        <v>877</v>
      </c>
      <c r="E111" s="6" t="s">
        <v>1720</v>
      </c>
      <c r="F111" s="6" t="s">
        <v>877</v>
      </c>
      <c r="G111" s="6" t="s">
        <v>877</v>
      </c>
      <c r="H111" s="6" t="s">
        <v>1720</v>
      </c>
      <c r="I111" s="6" t="s">
        <v>877</v>
      </c>
      <c r="J111" s="6" t="s">
        <v>877</v>
      </c>
      <c r="K111" s="6" t="s">
        <v>877</v>
      </c>
      <c r="L111" s="6" t="s">
        <v>877</v>
      </c>
      <c r="M111" s="6" t="s">
        <v>1719</v>
      </c>
      <c r="N111" s="6" t="s">
        <v>877</v>
      </c>
      <c r="O111" s="6" t="s">
        <v>877</v>
      </c>
      <c r="P111" s="6" t="s">
        <v>877</v>
      </c>
      <c r="Q111" s="6" t="s">
        <v>877</v>
      </c>
      <c r="R111" s="6" t="s">
        <v>877</v>
      </c>
      <c r="S111" s="6" t="s">
        <v>877</v>
      </c>
      <c r="T111" s="6" t="s">
        <v>877</v>
      </c>
      <c r="U111" s="6" t="s">
        <v>877</v>
      </c>
      <c r="V111" s="6" t="s">
        <v>877</v>
      </c>
      <c r="W111" s="6" t="s">
        <v>877</v>
      </c>
      <c r="X111" s="6" t="s">
        <v>877</v>
      </c>
      <c r="Y111" s="6" t="s">
        <v>877</v>
      </c>
      <c r="Z111" s="6" t="s">
        <v>877</v>
      </c>
      <c r="AA111" s="6" t="s">
        <v>877</v>
      </c>
      <c r="AB111" s="6" t="s">
        <v>877</v>
      </c>
      <c r="AC111" s="6" t="s">
        <v>877</v>
      </c>
      <c r="AD111" s="6" t="s">
        <v>877</v>
      </c>
      <c r="AE111" s="6" t="s">
        <v>877</v>
      </c>
      <c r="AF111" s="6" t="s">
        <v>877</v>
      </c>
      <c r="AG111" s="6" t="s">
        <v>877</v>
      </c>
      <c r="AH111" s="6" t="s">
        <v>877</v>
      </c>
      <c r="AI111" s="6" t="s">
        <v>877</v>
      </c>
      <c r="AJ111" s="6" t="s">
        <v>877</v>
      </c>
      <c r="AK111" s="6" t="s">
        <v>877</v>
      </c>
      <c r="AL111" s="6" t="s">
        <v>877</v>
      </c>
      <c r="AM111" s="6" t="s">
        <v>877</v>
      </c>
      <c r="AN111" s="6" t="s">
        <v>836</v>
      </c>
      <c r="AO111" s="6" t="s">
        <v>877</v>
      </c>
      <c r="AP111" s="6" t="s">
        <v>877</v>
      </c>
      <c r="AQ111" s="6" t="s">
        <v>877</v>
      </c>
      <c r="AR111" s="6" t="s">
        <v>835</v>
      </c>
      <c r="AS111" s="6" t="s">
        <v>1954</v>
      </c>
      <c r="AT111" s="6" t="s">
        <v>877</v>
      </c>
      <c r="AU111" s="6" t="s">
        <v>877</v>
      </c>
      <c r="AV111" s="6" t="s">
        <v>843</v>
      </c>
      <c r="AW111" s="6" t="s">
        <v>3326</v>
      </c>
      <c r="AX111" s="6" t="s">
        <v>3591</v>
      </c>
      <c r="AY111" s="6" t="s">
        <v>843</v>
      </c>
      <c r="AZ111" s="6" t="s">
        <v>884</v>
      </c>
      <c r="BA111" s="6" t="s">
        <v>883</v>
      </c>
      <c r="BB111" s="6" t="s">
        <v>877</v>
      </c>
      <c r="BC111" s="6" t="s">
        <v>3327</v>
      </c>
      <c r="BD111" s="6" t="s">
        <v>1196</v>
      </c>
      <c r="BE111" s="6" t="s">
        <v>5521</v>
      </c>
      <c r="BF111" s="6" t="s">
        <v>3329</v>
      </c>
      <c r="BG111" s="6" t="s">
        <v>3326</v>
      </c>
      <c r="BH111" s="6" t="s">
        <v>3591</v>
      </c>
      <c r="BI111" s="6" t="s">
        <v>3325</v>
      </c>
      <c r="BJ111" s="6" t="s">
        <v>877</v>
      </c>
      <c r="BK111" s="6" t="s">
        <v>877</v>
      </c>
      <c r="BL111" s="6" t="s">
        <v>909</v>
      </c>
      <c r="BM111" s="6" t="s">
        <v>864</v>
      </c>
      <c r="BN111" s="6" t="s">
        <v>877</v>
      </c>
      <c r="BO111" s="6" t="s">
        <v>3328</v>
      </c>
      <c r="BP111" s="6" t="s">
        <v>1199</v>
      </c>
      <c r="BQ111" s="6" t="s">
        <v>909</v>
      </c>
      <c r="BR111" s="6" t="s">
        <v>1195</v>
      </c>
      <c r="BS111" s="6" t="s">
        <v>866</v>
      </c>
      <c r="BT111" s="6" t="s">
        <v>851</v>
      </c>
      <c r="BU111" s="6" t="s">
        <v>2463</v>
      </c>
      <c r="BV111" s="6" t="s">
        <v>1194</v>
      </c>
      <c r="BW111" s="6" t="s">
        <v>2723</v>
      </c>
      <c r="BX111" s="6" t="s">
        <v>858</v>
      </c>
      <c r="BY111" s="6" t="s">
        <v>6028</v>
      </c>
      <c r="BZ111" s="6" t="s">
        <v>6017</v>
      </c>
      <c r="CA111" s="6" t="s">
        <v>864</v>
      </c>
      <c r="CB111" s="6" t="s">
        <v>857</v>
      </c>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row>
    <row r="112" spans="1:110" ht="12.75" hidden="1">
      <c r="A112" s="6" t="s">
        <v>1988</v>
      </c>
      <c r="B112" s="6" t="s">
        <v>6020</v>
      </c>
      <c r="C112" s="6" t="s">
        <v>607</v>
      </c>
      <c r="D112" s="6" t="s">
        <v>2337</v>
      </c>
      <c r="E112" s="6" t="s">
        <v>2338</v>
      </c>
      <c r="F112" s="6" t="s">
        <v>2339</v>
      </c>
      <c r="G112" s="6" t="s">
        <v>820</v>
      </c>
      <c r="H112" s="6" t="s">
        <v>2340</v>
      </c>
      <c r="I112" s="6" t="s">
        <v>2341</v>
      </c>
      <c r="J112" s="6" t="s">
        <v>2342</v>
      </c>
      <c r="K112" s="6" t="s">
        <v>2343</v>
      </c>
      <c r="L112" s="6" t="s">
        <v>2344</v>
      </c>
      <c r="M112" s="6" t="s">
        <v>2345</v>
      </c>
      <c r="N112" s="6" t="s">
        <v>556</v>
      </c>
      <c r="O112" s="6" t="s">
        <v>2346</v>
      </c>
      <c r="P112" s="6" t="s">
        <v>2347</v>
      </c>
      <c r="Q112" s="6" t="s">
        <v>2348</v>
      </c>
      <c r="R112" s="6" t="s">
        <v>2349</v>
      </c>
      <c r="S112" s="6" t="s">
        <v>584</v>
      </c>
      <c r="T112" s="6" t="s">
        <v>2350</v>
      </c>
      <c r="U112" s="6" t="s">
        <v>821</v>
      </c>
      <c r="V112" s="6" t="s">
        <v>2351</v>
      </c>
      <c r="W112" s="6" t="s">
        <v>2352</v>
      </c>
      <c r="X112" s="6" t="s">
        <v>589</v>
      </c>
      <c r="Y112" s="6" t="s">
        <v>2353</v>
      </c>
      <c r="Z112" s="6" t="s">
        <v>2344</v>
      </c>
      <c r="AA112" s="6" t="s">
        <v>2354</v>
      </c>
      <c r="AB112" s="6" t="s">
        <v>1578</v>
      </c>
      <c r="AC112" s="6" t="s">
        <v>2355</v>
      </c>
      <c r="AD112" s="6" t="s">
        <v>2356</v>
      </c>
      <c r="AE112" s="6" t="s">
        <v>647</v>
      </c>
      <c r="AF112" s="6" t="s">
        <v>2357</v>
      </c>
      <c r="AG112" s="6" t="s">
        <v>593</v>
      </c>
      <c r="AH112" s="6" t="s">
        <v>2342</v>
      </c>
      <c r="AI112" s="6" t="s">
        <v>2358</v>
      </c>
      <c r="AJ112" s="6" t="s">
        <v>2359</v>
      </c>
      <c r="AK112" s="6" t="s">
        <v>1634</v>
      </c>
      <c r="AL112" s="6" t="s">
        <v>2360</v>
      </c>
      <c r="AM112" s="6" t="s">
        <v>2339</v>
      </c>
      <c r="AN112" s="6" t="s">
        <v>819</v>
      </c>
      <c r="AO112" s="6" t="s">
        <v>819</v>
      </c>
      <c r="AP112" s="6" t="s">
        <v>2361</v>
      </c>
      <c r="AQ112" s="6" t="s">
        <v>2362</v>
      </c>
      <c r="AR112" s="6" t="s">
        <v>2363</v>
      </c>
      <c r="AS112" s="6" t="s">
        <v>2364</v>
      </c>
      <c r="AT112" s="6" t="s">
        <v>2365</v>
      </c>
      <c r="AU112" s="6" t="s">
        <v>2366</v>
      </c>
      <c r="AV112" s="6" t="s">
        <v>2367</v>
      </c>
      <c r="AW112" s="6" t="s">
        <v>2368</v>
      </c>
      <c r="AX112" s="6" t="s">
        <v>2369</v>
      </c>
      <c r="AY112" s="6" t="s">
        <v>2370</v>
      </c>
      <c r="AZ112" s="6" t="s">
        <v>1504</v>
      </c>
      <c r="BA112" s="6" t="s">
        <v>2371</v>
      </c>
      <c r="BB112" s="6" t="s">
        <v>2372</v>
      </c>
      <c r="BC112" s="6" t="s">
        <v>2373</v>
      </c>
      <c r="BD112" s="6" t="s">
        <v>2374</v>
      </c>
      <c r="BE112" s="6" t="s">
        <v>2375</v>
      </c>
      <c r="BF112" s="6" t="s">
        <v>2284</v>
      </c>
      <c r="BG112" s="6" t="s">
        <v>2376</v>
      </c>
      <c r="BH112" s="6" t="s">
        <v>2282</v>
      </c>
      <c r="BI112" s="6" t="s">
        <v>2377</v>
      </c>
      <c r="BJ112" s="6" t="s">
        <v>2378</v>
      </c>
      <c r="BK112" s="6" t="s">
        <v>2379</v>
      </c>
      <c r="BL112" s="6" t="s">
        <v>2380</v>
      </c>
      <c r="BM112" s="6" t="s">
        <v>2381</v>
      </c>
      <c r="BN112" s="6" t="s">
        <v>2382</v>
      </c>
      <c r="BO112" s="6" t="s">
        <v>2383</v>
      </c>
      <c r="BP112" s="6" t="s">
        <v>2384</v>
      </c>
      <c r="BQ112" s="6" t="s">
        <v>2385</v>
      </c>
      <c r="BR112" s="6" t="s">
        <v>2386</v>
      </c>
      <c r="BS112" s="6" t="s">
        <v>2387</v>
      </c>
      <c r="BT112" s="6" t="s">
        <v>2388</v>
      </c>
      <c r="BU112" s="6" t="s">
        <v>2389</v>
      </c>
      <c r="BV112" s="6" t="s">
        <v>2390</v>
      </c>
      <c r="BW112" s="6" t="s">
        <v>2391</v>
      </c>
      <c r="BX112" s="6" t="s">
        <v>2392</v>
      </c>
      <c r="BY112" s="6" t="s">
        <v>2393</v>
      </c>
      <c r="BZ112" s="6" t="s">
        <v>2394</v>
      </c>
      <c r="CA112" s="6" t="s">
        <v>2395</v>
      </c>
      <c r="CB112" s="6" t="s">
        <v>2396</v>
      </c>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row>
    <row r="113" spans="1:110" ht="12.75" hidden="1">
      <c r="A113" s="6" t="s">
        <v>6029</v>
      </c>
      <c r="B113" s="6" t="s">
        <v>6030</v>
      </c>
      <c r="C113" s="6" t="s">
        <v>1199</v>
      </c>
      <c r="D113" s="6" t="s">
        <v>847</v>
      </c>
      <c r="E113" s="6" t="s">
        <v>885</v>
      </c>
      <c r="F113" s="6" t="s">
        <v>824</v>
      </c>
      <c r="G113" s="6" t="s">
        <v>842</v>
      </c>
      <c r="H113" s="6" t="s">
        <v>841</v>
      </c>
      <c r="I113" s="6" t="s">
        <v>874</v>
      </c>
      <c r="J113" s="6" t="s">
        <v>829</v>
      </c>
      <c r="K113" s="6" t="s">
        <v>831</v>
      </c>
      <c r="L113" s="6" t="s">
        <v>6031</v>
      </c>
      <c r="M113" s="6" t="s">
        <v>6032</v>
      </c>
      <c r="N113" s="6" t="s">
        <v>6033</v>
      </c>
      <c r="O113" s="6" t="s">
        <v>6034</v>
      </c>
      <c r="P113" s="6" t="s">
        <v>6035</v>
      </c>
      <c r="Q113" s="6" t="s">
        <v>6033</v>
      </c>
      <c r="R113" s="6" t="s">
        <v>6035</v>
      </c>
      <c r="S113" s="6" t="s">
        <v>6033</v>
      </c>
      <c r="T113" s="6" t="s">
        <v>6035</v>
      </c>
      <c r="U113" s="6" t="s">
        <v>6033</v>
      </c>
      <c r="V113" s="6" t="s">
        <v>6031</v>
      </c>
      <c r="W113" s="6" t="s">
        <v>6032</v>
      </c>
      <c r="X113" s="6" t="s">
        <v>6032</v>
      </c>
      <c r="Y113" s="6" t="s">
        <v>6032</v>
      </c>
      <c r="Z113" s="6" t="s">
        <v>6032</v>
      </c>
      <c r="AA113" s="6" t="s">
        <v>6036</v>
      </c>
      <c r="AB113" s="6" t="s">
        <v>6032</v>
      </c>
      <c r="AC113" s="6" t="s">
        <v>6032</v>
      </c>
      <c r="AD113" s="6" t="s">
        <v>6032</v>
      </c>
      <c r="AE113" s="6" t="s">
        <v>6032</v>
      </c>
      <c r="AF113" s="6" t="s">
        <v>6031</v>
      </c>
      <c r="AG113" s="6" t="s">
        <v>6034</v>
      </c>
      <c r="AH113" s="6" t="s">
        <v>6033</v>
      </c>
      <c r="AI113" s="6" t="s">
        <v>6034</v>
      </c>
      <c r="AJ113" s="6" t="s">
        <v>6032</v>
      </c>
      <c r="AK113" s="6" t="s">
        <v>6034</v>
      </c>
      <c r="AL113" s="6" t="s">
        <v>6033</v>
      </c>
      <c r="AM113" s="6" t="s">
        <v>6033</v>
      </c>
      <c r="AN113" s="6" t="s">
        <v>6034</v>
      </c>
      <c r="AO113" s="6" t="s">
        <v>6034</v>
      </c>
      <c r="AP113" s="6" t="s">
        <v>6034</v>
      </c>
      <c r="AQ113" s="6" t="s">
        <v>6032</v>
      </c>
      <c r="AR113" s="6" t="s">
        <v>6031</v>
      </c>
      <c r="AS113" s="6" t="s">
        <v>831</v>
      </c>
      <c r="AT113" s="6" t="s">
        <v>831</v>
      </c>
      <c r="AU113" s="6" t="s">
        <v>841</v>
      </c>
      <c r="AV113" s="6" t="s">
        <v>825</v>
      </c>
      <c r="AW113" s="6" t="s">
        <v>840</v>
      </c>
      <c r="AX113" s="6" t="s">
        <v>1195</v>
      </c>
      <c r="AY113" s="6" t="s">
        <v>1953</v>
      </c>
      <c r="AZ113" s="6" t="s">
        <v>1193</v>
      </c>
      <c r="BA113" s="6" t="s">
        <v>3370</v>
      </c>
      <c r="BB113" s="6" t="s">
        <v>902</v>
      </c>
      <c r="BC113" s="6" t="s">
        <v>1956</v>
      </c>
      <c r="BD113" s="6" t="s">
        <v>1960</v>
      </c>
      <c r="BE113" s="6" t="s">
        <v>1794</v>
      </c>
      <c r="BF113" s="6" t="s">
        <v>1212</v>
      </c>
      <c r="BG113" s="6" t="s">
        <v>1799</v>
      </c>
      <c r="BH113" s="6" t="s">
        <v>1692</v>
      </c>
      <c r="BI113" s="6" t="s">
        <v>1796</v>
      </c>
      <c r="BJ113" s="6" t="s">
        <v>1956</v>
      </c>
      <c r="BK113" s="6" t="s">
        <v>1192</v>
      </c>
      <c r="BL113" s="6" t="s">
        <v>1201</v>
      </c>
      <c r="BM113" s="6" t="s">
        <v>1952</v>
      </c>
      <c r="BN113" s="6" t="s">
        <v>2465</v>
      </c>
      <c r="BO113" s="6" t="s">
        <v>3371</v>
      </c>
      <c r="BP113" s="6" t="s">
        <v>861</v>
      </c>
      <c r="BQ113" s="6" t="s">
        <v>1193</v>
      </c>
      <c r="BR113" s="6" t="s">
        <v>1953</v>
      </c>
      <c r="BS113" s="6" t="s">
        <v>848</v>
      </c>
      <c r="BT113" s="6" t="s">
        <v>854</v>
      </c>
      <c r="BU113" s="6" t="s">
        <v>862</v>
      </c>
      <c r="BV113" s="6" t="s">
        <v>906</v>
      </c>
      <c r="BW113" s="6" t="s">
        <v>906</v>
      </c>
      <c r="BX113" s="6" t="s">
        <v>1199</v>
      </c>
      <c r="BY113" s="6" t="s">
        <v>845</v>
      </c>
      <c r="BZ113" s="6" t="s">
        <v>840</v>
      </c>
      <c r="CA113" s="6" t="s">
        <v>840</v>
      </c>
      <c r="CB113" s="6" t="s">
        <v>2461</v>
      </c>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row>
    <row r="335" spans="1:19" s="4" customFormat="1" hidden="1">
      <c r="A335" s="2"/>
      <c r="B335" s="2"/>
      <c r="C335" s="2"/>
      <c r="D335" s="2"/>
      <c r="E335" s="3"/>
      <c r="J335" s="5"/>
      <c r="K335" s="5"/>
      <c r="L335" s="2"/>
      <c r="M335" s="2"/>
      <c r="N335" s="2"/>
      <c r="O335" s="2"/>
      <c r="P335" s="2"/>
      <c r="Q335" s="2"/>
      <c r="R335" s="2"/>
      <c r="S335" s="2"/>
    </row>
    <row r="336" spans="1:19" s="4" customFormat="1" ht="12.75" hidden="1">
      <c r="A336" s="6"/>
      <c r="B336" s="6"/>
      <c r="C336" s="6"/>
      <c r="D336" s="6"/>
      <c r="E336" s="6"/>
      <c r="F336" s="6"/>
      <c r="G336" s="6"/>
      <c r="J336" s="5"/>
      <c r="K336" s="5"/>
      <c r="L336" s="2"/>
      <c r="M336" s="2"/>
      <c r="N336" s="2"/>
      <c r="O336" s="2"/>
      <c r="P336" s="2"/>
      <c r="Q336" s="2"/>
      <c r="R336" s="2"/>
      <c r="S336" s="2"/>
    </row>
    <row r="337" spans="1:19" s="4" customFormat="1" ht="12.75" hidden="1">
      <c r="A337" s="6"/>
      <c r="B337" s="6"/>
      <c r="C337" s="6"/>
      <c r="D337" s="6"/>
      <c r="E337" s="6"/>
      <c r="F337" s="6"/>
      <c r="G337" s="6"/>
      <c r="J337" s="5"/>
      <c r="K337" s="5"/>
      <c r="L337" s="2"/>
      <c r="M337" s="2"/>
      <c r="N337" s="2"/>
      <c r="O337" s="2"/>
      <c r="P337" s="2"/>
      <c r="Q337" s="2"/>
      <c r="R337" s="2"/>
      <c r="S337" s="2"/>
    </row>
    <row r="338" spans="1:19" s="4" customFormat="1" hidden="1">
      <c r="A338" s="2"/>
      <c r="B338" s="2"/>
      <c r="C338" s="2"/>
      <c r="D338" s="2"/>
      <c r="E338" s="3"/>
      <c r="J338" s="5"/>
      <c r="K338" s="5"/>
      <c r="L338" s="2"/>
      <c r="M338" s="2"/>
      <c r="N338" s="2"/>
      <c r="O338" s="2"/>
      <c r="P338" s="2"/>
      <c r="Q338" s="2"/>
      <c r="R338" s="2"/>
      <c r="S338" s="2"/>
    </row>
    <row r="339" spans="1:19" s="4" customFormat="1" hidden="1">
      <c r="A339" s="2"/>
      <c r="B339" s="2"/>
      <c r="C339" s="2"/>
      <c r="D339" s="2"/>
      <c r="E339" s="3"/>
      <c r="J339" s="5"/>
      <c r="K339" s="5"/>
      <c r="L339" s="2"/>
      <c r="M339" s="2"/>
      <c r="N339" s="2"/>
      <c r="O339" s="2"/>
      <c r="P339" s="2"/>
      <c r="Q339" s="2"/>
      <c r="R339" s="2"/>
      <c r="S339" s="2"/>
    </row>
    <row r="340" spans="1:19" s="4" customFormat="1" hidden="1">
      <c r="A340" s="2"/>
      <c r="B340" s="2"/>
      <c r="C340" s="2"/>
      <c r="D340" s="2"/>
      <c r="E340" s="3"/>
      <c r="J340" s="5"/>
      <c r="K340" s="5"/>
      <c r="L340" s="2"/>
      <c r="M340" s="2"/>
      <c r="N340" s="2"/>
      <c r="O340" s="2"/>
      <c r="P340" s="2"/>
      <c r="Q340" s="2"/>
      <c r="R340" s="2"/>
      <c r="S340" s="2"/>
    </row>
    <row r="341" spans="1:19" s="4" customFormat="1" hidden="1">
      <c r="A341" s="2"/>
      <c r="B341" s="2"/>
      <c r="C341" s="2"/>
      <c r="D341" s="2"/>
      <c r="E341" s="3"/>
      <c r="J341" s="5"/>
      <c r="K341" s="5"/>
      <c r="L341" s="2"/>
      <c r="M341" s="2"/>
      <c r="N341" s="2"/>
      <c r="O341" s="2"/>
      <c r="P341" s="2"/>
      <c r="Q341" s="2"/>
      <c r="R341" s="2"/>
      <c r="S341" s="2"/>
    </row>
    <row r="342" spans="1:19" s="4" customFormat="1" hidden="1">
      <c r="A342" s="2"/>
      <c r="B342" s="2"/>
      <c r="C342" s="2"/>
      <c r="D342" s="2"/>
      <c r="E342" s="3"/>
      <c r="J342" s="5"/>
      <c r="K342" s="5"/>
      <c r="L342" s="2"/>
      <c r="M342" s="2"/>
      <c r="N342" s="2"/>
      <c r="O342" s="2"/>
      <c r="P342" s="2"/>
      <c r="Q342" s="2"/>
      <c r="R342" s="2"/>
      <c r="S342" s="2"/>
    </row>
    <row r="343" spans="1:19" s="4" customFormat="1" hidden="1">
      <c r="A343" s="2"/>
      <c r="B343" s="2"/>
      <c r="C343" s="2"/>
      <c r="D343" s="2"/>
      <c r="E343" s="3"/>
      <c r="J343" s="5"/>
      <c r="K343" s="5"/>
      <c r="L343" s="2"/>
      <c r="M343" s="2"/>
      <c r="N343" s="2"/>
      <c r="O343" s="2"/>
      <c r="P343" s="2"/>
      <c r="Q343" s="2"/>
      <c r="R343" s="2"/>
      <c r="S343" s="2"/>
    </row>
    <row r="344" spans="1:19" s="4" customFormat="1" hidden="1">
      <c r="A344" s="2"/>
      <c r="B344" s="2"/>
      <c r="C344" s="2"/>
      <c r="D344" s="2"/>
      <c r="E344" s="3"/>
      <c r="J344" s="5"/>
      <c r="K344" s="5"/>
      <c r="L344" s="2"/>
      <c r="M344" s="2"/>
      <c r="N344" s="2"/>
      <c r="O344" s="2"/>
      <c r="P344" s="2"/>
      <c r="Q344" s="2"/>
      <c r="R344" s="2"/>
      <c r="S344" s="2"/>
    </row>
    <row r="345" spans="1:19" s="4" customFormat="1" hidden="1">
      <c r="A345" s="2"/>
      <c r="B345" s="2"/>
      <c r="C345" s="2"/>
      <c r="D345" s="2"/>
      <c r="E345" s="3"/>
      <c r="J345" s="5"/>
      <c r="K345" s="5"/>
      <c r="L345" s="2"/>
      <c r="M345" s="2"/>
      <c r="N345" s="2"/>
      <c r="O345" s="2"/>
      <c r="P345" s="2"/>
      <c r="Q345" s="2"/>
      <c r="R345" s="2"/>
      <c r="S345" s="2"/>
    </row>
    <row r="346" spans="1:19" s="5" customFormat="1" ht="12.75" hidden="1">
      <c r="A346" s="6"/>
      <c r="B346" s="6"/>
      <c r="C346" s="6"/>
      <c r="D346" s="6"/>
      <c r="E346" s="6"/>
      <c r="F346" s="6"/>
      <c r="G346" s="6"/>
      <c r="H346" s="6"/>
      <c r="I346" s="6"/>
      <c r="L346" s="2"/>
      <c r="M346" s="2"/>
      <c r="N346" s="2"/>
      <c r="O346" s="2"/>
      <c r="P346" s="2"/>
      <c r="Q346" s="2"/>
      <c r="R346" s="2"/>
      <c r="S346" s="2"/>
    </row>
    <row r="347" spans="1:19" s="5" customFormat="1" ht="12.75" hidden="1">
      <c r="A347" s="6"/>
      <c r="B347" s="6"/>
      <c r="C347" s="6"/>
      <c r="D347" s="6"/>
      <c r="E347" s="6"/>
      <c r="F347" s="6"/>
      <c r="G347" s="6"/>
      <c r="H347" s="6"/>
      <c r="I347" s="6"/>
      <c r="L347" s="2"/>
      <c r="M347" s="2"/>
      <c r="N347" s="2"/>
      <c r="O347" s="2"/>
      <c r="P347" s="2"/>
      <c r="Q347" s="2"/>
      <c r="R347" s="2"/>
      <c r="S347" s="2"/>
    </row>
    <row r="348" spans="1:19" s="5" customFormat="1" ht="12.75" hidden="1">
      <c r="A348" s="6"/>
      <c r="B348" s="6"/>
      <c r="C348" s="6"/>
      <c r="D348" s="6"/>
      <c r="E348" s="6"/>
      <c r="F348" s="6"/>
      <c r="G348" s="6"/>
      <c r="H348" s="6"/>
      <c r="I348" s="6"/>
      <c r="L348" s="2"/>
      <c r="M348" s="2"/>
      <c r="N348" s="2"/>
      <c r="O348" s="2"/>
      <c r="P348" s="2"/>
      <c r="Q348" s="2"/>
      <c r="R348" s="2"/>
      <c r="S348" s="2"/>
    </row>
    <row r="349" spans="1:19" s="5" customFormat="1" ht="12.75" hidden="1">
      <c r="A349" s="6"/>
      <c r="B349" s="6"/>
      <c r="C349" s="6"/>
      <c r="D349" s="6"/>
      <c r="E349" s="6"/>
      <c r="F349" s="6"/>
      <c r="G349" s="6"/>
      <c r="H349" s="6"/>
      <c r="I349" s="6"/>
      <c r="L349" s="2"/>
      <c r="M349" s="2"/>
      <c r="N349" s="2"/>
      <c r="O349" s="2"/>
      <c r="P349" s="2"/>
      <c r="Q349" s="2"/>
      <c r="R349" s="2"/>
      <c r="S349" s="2"/>
    </row>
    <row r="350" spans="1:19" s="5" customFormat="1" ht="12.75" hidden="1">
      <c r="A350" s="6"/>
      <c r="B350" s="6"/>
      <c r="C350" s="6"/>
      <c r="D350" s="6"/>
      <c r="E350" s="6"/>
      <c r="F350" s="6"/>
      <c r="G350" s="6"/>
      <c r="H350" s="6"/>
      <c r="I350" s="6"/>
      <c r="L350" s="2"/>
      <c r="M350" s="2"/>
      <c r="N350" s="2"/>
      <c r="O350" s="2"/>
      <c r="P350" s="2"/>
      <c r="Q350" s="2"/>
      <c r="R350" s="2"/>
      <c r="S350" s="2"/>
    </row>
    <row r="351" spans="1:19" s="5" customFormat="1" ht="12.75" hidden="1">
      <c r="A351" s="6"/>
      <c r="B351" s="6"/>
      <c r="C351" s="6"/>
      <c r="D351" s="6"/>
      <c r="E351" s="6"/>
      <c r="F351" s="6"/>
      <c r="G351" s="6"/>
      <c r="H351" s="6"/>
      <c r="I351" s="6"/>
      <c r="L351" s="2"/>
      <c r="M351" s="2"/>
      <c r="N351" s="2"/>
      <c r="O351" s="2"/>
      <c r="P351" s="2"/>
      <c r="Q351" s="2"/>
      <c r="R351" s="2"/>
      <c r="S351" s="2"/>
    </row>
    <row r="352" spans="1:19" s="5" customFormat="1" ht="12.75" hidden="1">
      <c r="A352" s="6"/>
      <c r="B352" s="6"/>
      <c r="C352" s="6"/>
      <c r="D352" s="6"/>
      <c r="E352" s="6"/>
      <c r="F352" s="6"/>
      <c r="G352" s="6"/>
      <c r="H352" s="6"/>
      <c r="I352" s="6"/>
      <c r="L352" s="2"/>
      <c r="M352" s="2"/>
      <c r="N352" s="2"/>
      <c r="O352" s="2"/>
      <c r="P352" s="2"/>
      <c r="Q352" s="2"/>
      <c r="R352" s="2"/>
      <c r="S352" s="2"/>
    </row>
    <row r="353" spans="1:19" s="5" customFormat="1" ht="12.75" hidden="1">
      <c r="A353" s="6"/>
      <c r="B353" s="6"/>
      <c r="C353" s="6"/>
      <c r="D353" s="6"/>
      <c r="E353" s="6"/>
      <c r="F353" s="6"/>
      <c r="G353" s="6"/>
      <c r="H353" s="6"/>
      <c r="I353" s="6"/>
      <c r="L353" s="2"/>
      <c r="M353" s="2"/>
      <c r="N353" s="2"/>
      <c r="O353" s="2"/>
      <c r="P353" s="2"/>
      <c r="Q353" s="2"/>
      <c r="R353" s="2"/>
      <c r="S353" s="2"/>
    </row>
    <row r="354" spans="1:19" s="5" customFormat="1" ht="12.75" hidden="1">
      <c r="A354" s="6"/>
      <c r="B354" s="6"/>
      <c r="C354" s="6"/>
      <c r="D354" s="6"/>
      <c r="E354" s="6"/>
      <c r="F354" s="6"/>
      <c r="G354" s="6"/>
      <c r="H354" s="6"/>
      <c r="I354" s="6"/>
      <c r="L354" s="2"/>
      <c r="M354" s="2"/>
      <c r="N354" s="2"/>
      <c r="O354" s="2"/>
      <c r="P354" s="2"/>
      <c r="Q354" s="2"/>
      <c r="R354" s="2"/>
      <c r="S354" s="2"/>
    </row>
    <row r="355" spans="1:19" s="5" customFormat="1" ht="12.75" hidden="1">
      <c r="A355" s="6"/>
      <c r="B355" s="6"/>
      <c r="C355" s="6"/>
      <c r="D355" s="6"/>
      <c r="E355" s="6"/>
      <c r="F355" s="6"/>
      <c r="G355" s="6"/>
      <c r="H355" s="6"/>
      <c r="I355" s="6"/>
      <c r="L355" s="2"/>
      <c r="M355" s="2"/>
      <c r="N355" s="2"/>
      <c r="O355" s="2"/>
      <c r="P355" s="2"/>
      <c r="Q355" s="2"/>
      <c r="R355" s="2"/>
      <c r="S355" s="2"/>
    </row>
    <row r="356" spans="1:19" s="5" customFormat="1" ht="12.75" hidden="1">
      <c r="A356" s="6"/>
      <c r="B356" s="6"/>
      <c r="C356" s="6"/>
      <c r="D356" s="6"/>
      <c r="E356" s="6"/>
      <c r="F356" s="6"/>
      <c r="G356" s="6"/>
      <c r="H356" s="6"/>
      <c r="I356" s="6"/>
      <c r="L356" s="2"/>
      <c r="M356" s="2"/>
      <c r="N356" s="2"/>
      <c r="O356" s="2"/>
      <c r="P356" s="2"/>
      <c r="Q356" s="2"/>
      <c r="R356" s="2"/>
      <c r="S356" s="2"/>
    </row>
    <row r="357" spans="1:19" s="5" customFormat="1" ht="12.75" hidden="1">
      <c r="A357" s="6"/>
      <c r="B357" s="6"/>
      <c r="C357" s="6"/>
      <c r="D357" s="6"/>
      <c r="E357" s="6"/>
      <c r="F357" s="6"/>
      <c r="G357" s="6"/>
      <c r="H357" s="6"/>
      <c r="I357" s="6"/>
      <c r="L357" s="2"/>
      <c r="M357" s="2"/>
      <c r="N357" s="2"/>
      <c r="O357" s="2"/>
      <c r="P357" s="2"/>
      <c r="Q357" s="2"/>
      <c r="R357" s="2"/>
      <c r="S357" s="2"/>
    </row>
    <row r="358" spans="1:19" s="5" customFormat="1" ht="12.75" hidden="1">
      <c r="A358" s="6"/>
      <c r="B358" s="6"/>
      <c r="C358" s="6"/>
      <c r="D358" s="6"/>
      <c r="E358" s="6"/>
      <c r="F358" s="6"/>
      <c r="G358" s="6"/>
      <c r="H358" s="6"/>
      <c r="I358" s="6"/>
      <c r="L358" s="2"/>
      <c r="M358" s="2"/>
      <c r="N358" s="2"/>
      <c r="O358" s="2"/>
      <c r="P358" s="2"/>
      <c r="Q358" s="2"/>
      <c r="R358" s="2"/>
      <c r="S358" s="2"/>
    </row>
    <row r="359" spans="1:19" s="5" customFormat="1" ht="12.75" hidden="1">
      <c r="A359" s="6"/>
      <c r="B359" s="6"/>
      <c r="C359" s="6"/>
      <c r="D359" s="6"/>
      <c r="E359" s="6"/>
      <c r="F359" s="6"/>
      <c r="G359" s="6"/>
      <c r="H359" s="6"/>
      <c r="I359" s="6"/>
      <c r="L359" s="2"/>
      <c r="M359" s="2"/>
      <c r="N359" s="2"/>
      <c r="O359" s="2"/>
      <c r="P359" s="2"/>
      <c r="Q359" s="2"/>
      <c r="R359" s="2"/>
      <c r="S359" s="2"/>
    </row>
    <row r="360" spans="1:19" s="5" customFormat="1" ht="12.75" hidden="1">
      <c r="A360" s="6"/>
      <c r="B360" s="6"/>
      <c r="C360" s="6"/>
      <c r="D360" s="6"/>
      <c r="E360" s="6"/>
      <c r="F360" s="6"/>
      <c r="G360" s="6"/>
      <c r="H360" s="6"/>
      <c r="I360" s="6"/>
      <c r="L360" s="2"/>
      <c r="M360" s="2"/>
      <c r="N360" s="2"/>
      <c r="O360" s="2"/>
      <c r="P360" s="2"/>
      <c r="Q360" s="2"/>
      <c r="R360" s="2"/>
      <c r="S360" s="2"/>
    </row>
    <row r="361" spans="1:19" s="5" customFormat="1" ht="12.75" hidden="1">
      <c r="A361" s="6"/>
      <c r="B361" s="6"/>
      <c r="C361" s="6"/>
      <c r="D361" s="6"/>
      <c r="E361" s="6"/>
      <c r="F361" s="6"/>
      <c r="G361" s="6"/>
      <c r="H361" s="6"/>
      <c r="I361" s="6"/>
      <c r="L361" s="2"/>
      <c r="M361" s="2"/>
      <c r="N361" s="2"/>
      <c r="O361" s="2"/>
      <c r="P361" s="2"/>
      <c r="Q361" s="2"/>
      <c r="R361" s="2"/>
      <c r="S361" s="2"/>
    </row>
    <row r="362" spans="1:19" s="5" customFormat="1" ht="12.75" hidden="1">
      <c r="A362" s="6"/>
      <c r="B362" s="6"/>
      <c r="C362" s="6"/>
      <c r="D362" s="6"/>
      <c r="E362" s="6"/>
      <c r="F362" s="6"/>
      <c r="G362" s="6"/>
      <c r="H362" s="6"/>
      <c r="I362" s="6"/>
      <c r="L362" s="2"/>
      <c r="M362" s="2"/>
      <c r="N362" s="2"/>
      <c r="O362" s="2"/>
      <c r="P362" s="2"/>
      <c r="Q362" s="2"/>
      <c r="R362" s="2"/>
      <c r="S362" s="2"/>
    </row>
    <row r="363" spans="1:19" s="5" customFormat="1" ht="12.75" hidden="1">
      <c r="A363" s="6"/>
      <c r="B363" s="6"/>
      <c r="C363" s="6"/>
      <c r="D363" s="6"/>
      <c r="E363" s="6"/>
      <c r="F363" s="6"/>
      <c r="G363" s="6"/>
      <c r="H363" s="6"/>
      <c r="I363" s="6"/>
      <c r="L363" s="2"/>
      <c r="M363" s="2"/>
      <c r="N363" s="2"/>
      <c r="O363" s="2"/>
      <c r="P363" s="2"/>
      <c r="Q363" s="2"/>
      <c r="R363" s="2"/>
      <c r="S363" s="2"/>
    </row>
    <row r="364" spans="1:19" s="5" customFormat="1" ht="12.75" hidden="1">
      <c r="A364" s="6"/>
      <c r="B364" s="6"/>
      <c r="C364" s="6"/>
      <c r="D364" s="6"/>
      <c r="E364" s="6"/>
      <c r="F364" s="6"/>
      <c r="G364" s="6"/>
      <c r="H364" s="6"/>
      <c r="I364" s="6"/>
      <c r="L364" s="2"/>
      <c r="M364" s="2"/>
      <c r="N364" s="2"/>
      <c r="O364" s="2"/>
      <c r="P364" s="2"/>
      <c r="Q364" s="2"/>
      <c r="R364" s="2"/>
      <c r="S364" s="2"/>
    </row>
    <row r="365" spans="1:19" s="5" customFormat="1" ht="12.75" hidden="1">
      <c r="A365" s="6"/>
      <c r="B365" s="6"/>
      <c r="C365" s="6"/>
      <c r="D365" s="6"/>
      <c r="E365" s="6"/>
      <c r="F365" s="6"/>
      <c r="G365" s="6"/>
      <c r="H365" s="6"/>
      <c r="I365" s="6"/>
      <c r="L365" s="2"/>
      <c r="M365" s="2"/>
      <c r="N365" s="2"/>
      <c r="O365" s="2"/>
      <c r="P365" s="2"/>
      <c r="Q365" s="2"/>
      <c r="R365" s="2"/>
      <c r="S365" s="2"/>
    </row>
    <row r="366" spans="1:19" s="5" customFormat="1" ht="12.75" hidden="1">
      <c r="A366" s="6"/>
      <c r="B366" s="6"/>
      <c r="C366" s="6"/>
      <c r="D366" s="6"/>
      <c r="E366" s="6"/>
      <c r="F366" s="6"/>
      <c r="G366" s="6"/>
      <c r="H366" s="6"/>
      <c r="I366" s="6"/>
      <c r="L366" s="2"/>
      <c r="M366" s="2"/>
      <c r="N366" s="2"/>
      <c r="O366" s="2"/>
      <c r="P366" s="2"/>
      <c r="Q366" s="2"/>
      <c r="R366" s="2"/>
      <c r="S366" s="2"/>
    </row>
    <row r="367" spans="1:19" s="5" customFormat="1" ht="12.75" hidden="1">
      <c r="A367" s="6"/>
      <c r="B367" s="6"/>
      <c r="C367" s="6"/>
      <c r="D367" s="6"/>
      <c r="E367" s="6"/>
      <c r="F367" s="6"/>
      <c r="G367" s="6"/>
      <c r="H367" s="6"/>
      <c r="I367" s="6"/>
      <c r="L367" s="2"/>
      <c r="M367" s="2"/>
      <c r="N367" s="2"/>
      <c r="O367" s="2"/>
      <c r="P367" s="2"/>
      <c r="Q367" s="2"/>
      <c r="R367" s="2"/>
      <c r="S367" s="2"/>
    </row>
    <row r="368" spans="1:19" s="5" customFormat="1" ht="12.75" hidden="1">
      <c r="A368" s="6"/>
      <c r="B368" s="6"/>
      <c r="C368" s="6"/>
      <c r="D368" s="6"/>
      <c r="E368" s="6"/>
      <c r="F368" s="6"/>
      <c r="G368" s="6"/>
      <c r="H368" s="6"/>
      <c r="I368" s="6"/>
      <c r="L368" s="2"/>
      <c r="M368" s="2"/>
      <c r="N368" s="2"/>
      <c r="O368" s="2"/>
      <c r="P368" s="2"/>
      <c r="Q368" s="2"/>
      <c r="R368" s="2"/>
      <c r="S368" s="2"/>
    </row>
    <row r="369" spans="1:19" s="5" customFormat="1" ht="12.75" hidden="1">
      <c r="A369" s="6"/>
      <c r="B369" s="6"/>
      <c r="C369" s="6"/>
      <c r="D369" s="6"/>
      <c r="E369" s="6"/>
      <c r="F369" s="6"/>
      <c r="G369" s="6"/>
      <c r="H369" s="6"/>
      <c r="I369" s="6"/>
      <c r="L369" s="2"/>
      <c r="M369" s="2"/>
      <c r="N369" s="2"/>
      <c r="O369" s="2"/>
      <c r="P369" s="2"/>
      <c r="Q369" s="2"/>
      <c r="R369" s="2"/>
      <c r="S369" s="2"/>
    </row>
    <row r="370" spans="1:19" s="5" customFormat="1" ht="12.75" hidden="1">
      <c r="A370" s="6"/>
      <c r="B370" s="6"/>
      <c r="C370" s="6"/>
      <c r="D370" s="6"/>
      <c r="E370" s="6"/>
      <c r="F370" s="6"/>
      <c r="G370" s="6"/>
      <c r="H370" s="6"/>
      <c r="I370" s="6"/>
      <c r="L370" s="2"/>
      <c r="M370" s="2"/>
      <c r="N370" s="2"/>
      <c r="O370" s="2"/>
      <c r="P370" s="2"/>
      <c r="Q370" s="2"/>
      <c r="R370" s="2"/>
      <c r="S370" s="2"/>
    </row>
    <row r="371" spans="1:19" s="5" customFormat="1" ht="12.75" hidden="1">
      <c r="A371" s="6"/>
      <c r="B371" s="6"/>
      <c r="C371" s="6"/>
      <c r="D371" s="6"/>
      <c r="E371" s="6"/>
      <c r="F371" s="6"/>
      <c r="G371" s="6"/>
      <c r="H371" s="6"/>
      <c r="I371" s="6"/>
      <c r="L371" s="2"/>
      <c r="M371" s="2"/>
      <c r="N371" s="2"/>
      <c r="O371" s="2"/>
      <c r="P371" s="2"/>
      <c r="Q371" s="2"/>
      <c r="R371" s="2"/>
      <c r="S371" s="2"/>
    </row>
    <row r="372" spans="1:19" s="5" customFormat="1" ht="12.75" hidden="1">
      <c r="A372" s="6"/>
      <c r="B372" s="6"/>
      <c r="C372" s="6"/>
      <c r="D372" s="6"/>
      <c r="E372" s="6"/>
      <c r="F372" s="6"/>
      <c r="G372" s="6"/>
      <c r="H372" s="6"/>
      <c r="I372" s="6"/>
      <c r="L372" s="2"/>
      <c r="M372" s="2"/>
      <c r="N372" s="2"/>
      <c r="O372" s="2"/>
      <c r="P372" s="2"/>
      <c r="Q372" s="2"/>
      <c r="R372" s="2"/>
      <c r="S372" s="2"/>
    </row>
    <row r="373" spans="1:19" s="5" customFormat="1" ht="12.75" hidden="1">
      <c r="A373" s="6"/>
      <c r="B373" s="6"/>
      <c r="C373" s="6"/>
      <c r="D373" s="6"/>
      <c r="E373" s="6"/>
      <c r="F373" s="6"/>
      <c r="G373" s="6"/>
      <c r="H373" s="6"/>
      <c r="I373" s="6"/>
      <c r="L373" s="2"/>
      <c r="M373" s="2"/>
      <c r="N373" s="2"/>
      <c r="O373" s="2"/>
      <c r="P373" s="2"/>
      <c r="Q373" s="2"/>
      <c r="R373" s="2"/>
      <c r="S373" s="2"/>
    </row>
    <row r="374" spans="1:19" s="5" customFormat="1" ht="12.75" hidden="1">
      <c r="A374" s="6"/>
      <c r="B374" s="6"/>
      <c r="C374" s="6"/>
      <c r="D374" s="6"/>
      <c r="E374" s="6"/>
      <c r="F374" s="6"/>
      <c r="G374" s="6"/>
      <c r="H374" s="6"/>
      <c r="I374" s="6"/>
      <c r="L374" s="2"/>
      <c r="M374" s="2"/>
      <c r="N374" s="2"/>
      <c r="O374" s="2"/>
      <c r="P374" s="2"/>
      <c r="Q374" s="2"/>
      <c r="R374" s="2"/>
      <c r="S374" s="2"/>
    </row>
    <row r="375" spans="1:19" s="5" customFormat="1" ht="12.75" hidden="1">
      <c r="A375" s="6"/>
      <c r="B375" s="6"/>
      <c r="C375" s="6"/>
      <c r="D375" s="6"/>
      <c r="E375" s="6"/>
      <c r="F375" s="6"/>
      <c r="G375" s="6"/>
      <c r="H375" s="6"/>
      <c r="I375" s="6"/>
      <c r="L375" s="2"/>
      <c r="M375" s="2"/>
      <c r="N375" s="2"/>
      <c r="O375" s="2"/>
      <c r="P375" s="2"/>
      <c r="Q375" s="2"/>
      <c r="R375" s="2"/>
      <c r="S375" s="2"/>
    </row>
    <row r="376" spans="1:19" s="5" customFormat="1" ht="12.75" hidden="1">
      <c r="A376" s="6"/>
      <c r="B376" s="6"/>
      <c r="C376" s="6"/>
      <c r="D376" s="6"/>
      <c r="E376" s="6"/>
      <c r="F376" s="6"/>
      <c r="G376" s="6"/>
      <c r="H376" s="6"/>
      <c r="I376" s="6"/>
      <c r="L376" s="2"/>
      <c r="M376" s="2"/>
      <c r="N376" s="2"/>
      <c r="O376" s="2"/>
      <c r="P376" s="2"/>
      <c r="Q376" s="2"/>
      <c r="R376" s="2"/>
      <c r="S376" s="2"/>
    </row>
    <row r="377" spans="1:19" s="5" customFormat="1" ht="12.75" hidden="1">
      <c r="A377" s="6"/>
      <c r="B377" s="6"/>
      <c r="C377" s="6"/>
      <c r="D377" s="6"/>
      <c r="E377" s="6"/>
      <c r="F377" s="6"/>
      <c r="G377" s="6"/>
      <c r="H377" s="6"/>
      <c r="I377" s="6"/>
      <c r="L377" s="2"/>
      <c r="M377" s="2"/>
      <c r="N377" s="2"/>
      <c r="O377" s="2"/>
      <c r="P377" s="2"/>
      <c r="Q377" s="2"/>
      <c r="R377" s="2"/>
      <c r="S377" s="2"/>
    </row>
    <row r="378" spans="1:19" s="5" customFormat="1" ht="12.75" hidden="1">
      <c r="A378" s="6"/>
      <c r="B378" s="6"/>
      <c r="C378" s="6"/>
      <c r="D378" s="6"/>
      <c r="E378" s="6"/>
      <c r="F378" s="6"/>
      <c r="G378" s="6"/>
      <c r="H378" s="6"/>
      <c r="I378" s="6"/>
      <c r="L378" s="2"/>
      <c r="M378" s="2"/>
      <c r="N378" s="2"/>
      <c r="O378" s="2"/>
      <c r="P378" s="2"/>
      <c r="Q378" s="2"/>
      <c r="R378" s="2"/>
      <c r="S378" s="2"/>
    </row>
    <row r="379" spans="1:19" s="5" customFormat="1" ht="12.75" hidden="1">
      <c r="A379" s="6"/>
      <c r="B379" s="6"/>
      <c r="C379" s="6"/>
      <c r="D379" s="6"/>
      <c r="E379" s="6"/>
      <c r="F379" s="6"/>
      <c r="G379" s="6"/>
      <c r="H379" s="6"/>
      <c r="I379" s="6"/>
      <c r="L379" s="2"/>
      <c r="M379" s="2"/>
      <c r="N379" s="2"/>
      <c r="O379" s="2"/>
      <c r="P379" s="2"/>
      <c r="Q379" s="2"/>
      <c r="R379" s="2"/>
      <c r="S379" s="2"/>
    </row>
    <row r="380" spans="1:19" s="5" customFormat="1" ht="12.75" hidden="1">
      <c r="A380" s="6"/>
      <c r="B380" s="6"/>
      <c r="C380" s="6"/>
      <c r="D380" s="6"/>
      <c r="E380" s="6"/>
      <c r="F380" s="6"/>
      <c r="G380" s="6"/>
      <c r="H380" s="6"/>
      <c r="I380" s="6"/>
      <c r="L380" s="2"/>
      <c r="M380" s="2"/>
      <c r="N380" s="2"/>
      <c r="O380" s="2"/>
      <c r="P380" s="2"/>
      <c r="Q380" s="2"/>
      <c r="R380" s="2"/>
      <c r="S380" s="2"/>
    </row>
    <row r="381" spans="1:19" s="5" customFormat="1" ht="12.75" hidden="1">
      <c r="A381" s="6"/>
      <c r="B381" s="6"/>
      <c r="C381" s="6"/>
      <c r="D381" s="6"/>
      <c r="E381" s="6"/>
      <c r="F381" s="6"/>
      <c r="G381" s="6"/>
      <c r="H381" s="6"/>
      <c r="I381" s="6"/>
      <c r="L381" s="2"/>
      <c r="M381" s="2"/>
      <c r="N381" s="2"/>
      <c r="O381" s="2"/>
      <c r="P381" s="2"/>
      <c r="Q381" s="2"/>
      <c r="R381" s="2"/>
      <c r="S381" s="2"/>
    </row>
    <row r="382" spans="1:19" s="5" customFormat="1" ht="12.75" hidden="1">
      <c r="A382" s="6"/>
      <c r="B382" s="6"/>
      <c r="C382" s="6"/>
      <c r="D382" s="6"/>
      <c r="E382" s="6"/>
      <c r="F382" s="6"/>
      <c r="G382" s="6"/>
      <c r="H382" s="6"/>
      <c r="I382" s="6"/>
      <c r="L382" s="2"/>
      <c r="M382" s="2"/>
      <c r="N382" s="2"/>
      <c r="O382" s="2"/>
      <c r="P382" s="2"/>
      <c r="Q382" s="2"/>
      <c r="R382" s="2"/>
      <c r="S382" s="2"/>
    </row>
    <row r="383" spans="1:19" s="5" customFormat="1" ht="12.75" hidden="1">
      <c r="A383" s="6"/>
      <c r="B383" s="6"/>
      <c r="C383" s="6"/>
      <c r="D383" s="6"/>
      <c r="E383" s="6"/>
      <c r="F383" s="6"/>
      <c r="G383" s="6"/>
      <c r="H383" s="6"/>
      <c r="I383" s="6"/>
      <c r="L383" s="2"/>
      <c r="M383" s="2"/>
      <c r="N383" s="2"/>
      <c r="O383" s="2"/>
      <c r="P383" s="2"/>
      <c r="Q383" s="2"/>
      <c r="R383" s="2"/>
      <c r="S383" s="2"/>
    </row>
    <row r="384" spans="1:19" s="5" customFormat="1" ht="12.75" hidden="1">
      <c r="A384" s="6"/>
      <c r="B384" s="6"/>
      <c r="C384" s="6"/>
      <c r="D384" s="6"/>
      <c r="E384" s="6"/>
      <c r="F384" s="6"/>
      <c r="G384" s="6"/>
      <c r="H384" s="6"/>
      <c r="I384" s="6"/>
      <c r="L384" s="2"/>
      <c r="M384" s="2"/>
      <c r="N384" s="2"/>
      <c r="O384" s="2"/>
      <c r="P384" s="2"/>
      <c r="Q384" s="2"/>
      <c r="R384" s="2"/>
      <c r="S384" s="2"/>
    </row>
    <row r="385" spans="1:19" s="5" customFormat="1" ht="12.75" hidden="1">
      <c r="A385" s="6"/>
      <c r="B385" s="6"/>
      <c r="C385" s="6"/>
      <c r="D385" s="6"/>
      <c r="E385" s="6"/>
      <c r="F385" s="6"/>
      <c r="G385" s="6"/>
      <c r="H385" s="6"/>
      <c r="I385" s="6"/>
      <c r="L385" s="2"/>
      <c r="M385" s="2"/>
      <c r="N385" s="2"/>
      <c r="O385" s="2"/>
      <c r="P385" s="2"/>
      <c r="Q385" s="2"/>
      <c r="R385" s="2"/>
      <c r="S385" s="2"/>
    </row>
    <row r="386" spans="1:19" s="5" customFormat="1" ht="12.75" hidden="1">
      <c r="A386" s="6"/>
      <c r="B386" s="6"/>
      <c r="C386" s="6"/>
      <c r="D386" s="6"/>
      <c r="E386" s="6"/>
      <c r="F386" s="6"/>
      <c r="G386" s="6"/>
      <c r="H386" s="6"/>
      <c r="I386" s="6"/>
      <c r="L386" s="2"/>
      <c r="M386" s="2"/>
      <c r="N386" s="2"/>
      <c r="O386" s="2"/>
      <c r="P386" s="2"/>
      <c r="Q386" s="2"/>
      <c r="R386" s="2"/>
      <c r="S386" s="2"/>
    </row>
    <row r="387" spans="1:19" s="5" customFormat="1" ht="12.75" hidden="1">
      <c r="A387" s="6"/>
      <c r="B387" s="6"/>
      <c r="C387" s="6"/>
      <c r="D387" s="6"/>
      <c r="E387" s="6"/>
      <c r="F387" s="6"/>
      <c r="G387" s="6"/>
      <c r="H387" s="6"/>
      <c r="I387" s="6"/>
      <c r="L387" s="2"/>
      <c r="M387" s="2"/>
      <c r="N387" s="2"/>
      <c r="O387" s="2"/>
      <c r="P387" s="2"/>
      <c r="Q387" s="2"/>
      <c r="R387" s="2"/>
      <c r="S387" s="2"/>
    </row>
    <row r="388" spans="1:19" s="5" customFormat="1" ht="12.75" hidden="1">
      <c r="A388" s="6"/>
      <c r="B388" s="6"/>
      <c r="C388" s="6"/>
      <c r="D388" s="6"/>
      <c r="E388" s="6"/>
      <c r="F388" s="6"/>
      <c r="G388" s="6"/>
      <c r="H388" s="6"/>
      <c r="I388" s="6"/>
      <c r="L388" s="2"/>
      <c r="M388" s="2"/>
      <c r="N388" s="2"/>
      <c r="O388" s="2"/>
      <c r="P388" s="2"/>
      <c r="Q388" s="2"/>
      <c r="R388" s="2"/>
      <c r="S388" s="2"/>
    </row>
    <row r="389" spans="1:19" s="5" customFormat="1" ht="12.75" hidden="1">
      <c r="A389" s="6"/>
      <c r="B389" s="6"/>
      <c r="C389" s="6"/>
      <c r="D389" s="6"/>
      <c r="E389" s="6"/>
      <c r="F389" s="6"/>
      <c r="G389" s="6"/>
      <c r="H389" s="6"/>
      <c r="I389" s="6"/>
      <c r="L389" s="2"/>
      <c r="M389" s="2"/>
      <c r="N389" s="2"/>
      <c r="O389" s="2"/>
      <c r="P389" s="2"/>
      <c r="Q389" s="2"/>
      <c r="R389" s="2"/>
      <c r="S389" s="2"/>
    </row>
    <row r="390" spans="1:19" s="5" customFormat="1" ht="12.75" hidden="1">
      <c r="A390" s="6"/>
      <c r="B390" s="6"/>
      <c r="C390" s="6"/>
      <c r="D390" s="6"/>
      <c r="E390" s="6"/>
      <c r="F390" s="6"/>
      <c r="G390" s="6"/>
      <c r="H390" s="6"/>
      <c r="I390" s="6"/>
      <c r="L390" s="2"/>
      <c r="M390" s="2"/>
      <c r="N390" s="2"/>
      <c r="O390" s="2"/>
      <c r="P390" s="2"/>
      <c r="Q390" s="2"/>
      <c r="R390" s="2"/>
      <c r="S390" s="2"/>
    </row>
    <row r="391" spans="1:19" s="5" customFormat="1" ht="12.75" hidden="1">
      <c r="A391" s="6"/>
      <c r="B391" s="6"/>
      <c r="C391" s="6"/>
      <c r="D391" s="6"/>
      <c r="E391" s="6"/>
      <c r="F391" s="6"/>
      <c r="G391" s="6"/>
      <c r="H391" s="6"/>
      <c r="I391" s="6"/>
      <c r="L391" s="2"/>
      <c r="M391" s="2"/>
      <c r="N391" s="2"/>
      <c r="O391" s="2"/>
      <c r="P391" s="2"/>
      <c r="Q391" s="2"/>
      <c r="R391" s="2"/>
      <c r="S391" s="2"/>
    </row>
    <row r="392" spans="1:19" s="5" customFormat="1" ht="12.75" hidden="1">
      <c r="A392" s="6"/>
      <c r="B392" s="6"/>
      <c r="C392" s="6"/>
      <c r="D392" s="6"/>
      <c r="E392" s="6"/>
      <c r="F392" s="6"/>
      <c r="G392" s="6"/>
      <c r="H392" s="6"/>
      <c r="I392" s="6"/>
      <c r="L392" s="2"/>
      <c r="M392" s="2"/>
      <c r="N392" s="2"/>
      <c r="O392" s="2"/>
      <c r="P392" s="2"/>
      <c r="Q392" s="2"/>
      <c r="R392" s="2"/>
      <c r="S392" s="2"/>
    </row>
    <row r="393" spans="1:19" s="5" customFormat="1" ht="12.75" hidden="1">
      <c r="A393" s="6"/>
      <c r="B393" s="6"/>
      <c r="C393" s="6"/>
      <c r="D393" s="6"/>
      <c r="E393" s="6"/>
      <c r="F393" s="6"/>
      <c r="G393" s="6"/>
      <c r="H393" s="6"/>
      <c r="I393" s="6"/>
      <c r="L393" s="2"/>
      <c r="M393" s="2"/>
      <c r="N393" s="2"/>
      <c r="O393" s="2"/>
      <c r="P393" s="2"/>
      <c r="Q393" s="2"/>
      <c r="R393" s="2"/>
      <c r="S393" s="2"/>
    </row>
    <row r="394" spans="1:19" s="5" customFormat="1" ht="12.75" hidden="1">
      <c r="A394" s="6"/>
      <c r="B394" s="6"/>
      <c r="C394" s="6"/>
      <c r="D394" s="6"/>
      <c r="E394" s="6"/>
      <c r="F394" s="6"/>
      <c r="G394" s="6"/>
      <c r="H394" s="6"/>
      <c r="I394" s="6"/>
      <c r="L394" s="2"/>
      <c r="M394" s="2"/>
      <c r="N394" s="2"/>
      <c r="O394" s="2"/>
      <c r="P394" s="2"/>
      <c r="Q394" s="2"/>
      <c r="R394" s="2"/>
      <c r="S394" s="2"/>
    </row>
    <row r="395" spans="1:19" s="5" customFormat="1" ht="12.75" hidden="1">
      <c r="A395" s="6"/>
      <c r="B395" s="6"/>
      <c r="C395" s="6"/>
      <c r="D395" s="6"/>
      <c r="E395" s="6"/>
      <c r="F395" s="6"/>
      <c r="G395" s="6"/>
      <c r="H395" s="6"/>
      <c r="I395" s="6"/>
      <c r="L395" s="2"/>
      <c r="M395" s="2"/>
      <c r="N395" s="2"/>
      <c r="O395" s="2"/>
      <c r="P395" s="2"/>
      <c r="Q395" s="2"/>
      <c r="R395" s="2"/>
      <c r="S395" s="2"/>
    </row>
    <row r="396" spans="1:19" s="5" customFormat="1" ht="12.75" hidden="1">
      <c r="A396" s="6"/>
      <c r="B396" s="6"/>
      <c r="C396" s="6"/>
      <c r="D396" s="6"/>
      <c r="E396" s="6"/>
      <c r="F396" s="6"/>
      <c r="G396" s="6"/>
      <c r="H396" s="6"/>
      <c r="I396" s="6"/>
      <c r="L396" s="2"/>
      <c r="M396" s="2"/>
      <c r="N396" s="2"/>
      <c r="O396" s="2"/>
      <c r="P396" s="2"/>
      <c r="Q396" s="2"/>
      <c r="R396" s="2"/>
      <c r="S396" s="2"/>
    </row>
    <row r="397" spans="1:19" s="5" customFormat="1" ht="12.75" hidden="1">
      <c r="A397" s="6"/>
      <c r="B397" s="6"/>
      <c r="C397" s="6"/>
      <c r="D397" s="6"/>
      <c r="E397" s="6"/>
      <c r="F397" s="6"/>
      <c r="G397" s="6"/>
      <c r="H397" s="6"/>
      <c r="I397" s="6"/>
      <c r="L397" s="2"/>
      <c r="M397" s="2"/>
      <c r="N397" s="2"/>
      <c r="O397" s="2"/>
      <c r="P397" s="2"/>
      <c r="Q397" s="2"/>
      <c r="R397" s="2"/>
      <c r="S397" s="2"/>
    </row>
    <row r="398" spans="1:19" s="5" customFormat="1" ht="12.75" hidden="1">
      <c r="A398" s="6"/>
      <c r="B398" s="6"/>
      <c r="C398" s="6"/>
      <c r="D398" s="6"/>
      <c r="E398" s="6"/>
      <c r="F398" s="6"/>
      <c r="G398" s="6"/>
      <c r="H398" s="6"/>
      <c r="I398" s="6"/>
      <c r="L398" s="2"/>
      <c r="M398" s="2"/>
      <c r="N398" s="2"/>
      <c r="O398" s="2"/>
      <c r="P398" s="2"/>
      <c r="Q398" s="2"/>
      <c r="R398" s="2"/>
      <c r="S398" s="2"/>
    </row>
    <row r="399" spans="1:19" s="5" customFormat="1" ht="12.75" hidden="1">
      <c r="A399" s="6"/>
      <c r="B399" s="6"/>
      <c r="C399" s="6"/>
      <c r="D399" s="6"/>
      <c r="E399" s="6"/>
      <c r="F399" s="6"/>
      <c r="G399" s="6"/>
      <c r="H399" s="6"/>
      <c r="I399" s="6"/>
      <c r="L399" s="2"/>
      <c r="M399" s="2"/>
      <c r="N399" s="2"/>
      <c r="O399" s="2"/>
      <c r="P399" s="2"/>
      <c r="Q399" s="2"/>
      <c r="R399" s="2"/>
      <c r="S399" s="2"/>
    </row>
    <row r="400" spans="1:19" s="5" customFormat="1" ht="12.75" hidden="1">
      <c r="A400" s="6"/>
      <c r="B400" s="6"/>
      <c r="C400" s="6"/>
      <c r="D400" s="6"/>
      <c r="E400" s="6"/>
      <c r="F400" s="6"/>
      <c r="G400" s="6"/>
      <c r="H400" s="6"/>
      <c r="I400" s="6"/>
      <c r="L400" s="2"/>
      <c r="M400" s="2"/>
      <c r="N400" s="2"/>
      <c r="O400" s="2"/>
      <c r="P400" s="2"/>
      <c r="Q400" s="2"/>
      <c r="R400" s="2"/>
      <c r="S400" s="2"/>
    </row>
    <row r="401" spans="1:19" s="5" customFormat="1" ht="12.75" hidden="1">
      <c r="A401" s="6"/>
      <c r="B401" s="6"/>
      <c r="C401" s="6"/>
      <c r="D401" s="6"/>
      <c r="E401" s="6"/>
      <c r="F401" s="6"/>
      <c r="G401" s="6"/>
      <c r="H401" s="6"/>
      <c r="I401" s="6"/>
      <c r="L401" s="2"/>
      <c r="M401" s="2"/>
      <c r="N401" s="2"/>
      <c r="O401" s="2"/>
      <c r="P401" s="2"/>
      <c r="Q401" s="2"/>
      <c r="R401" s="2"/>
      <c r="S401" s="2"/>
    </row>
    <row r="402" spans="1:19" s="5" customFormat="1" ht="12.75" hidden="1">
      <c r="A402" s="6"/>
      <c r="B402" s="6"/>
      <c r="C402" s="6"/>
      <c r="D402" s="6"/>
      <c r="E402" s="6"/>
      <c r="F402" s="6"/>
      <c r="G402" s="6"/>
      <c r="H402" s="6"/>
      <c r="I402" s="6"/>
      <c r="L402" s="2"/>
      <c r="M402" s="2"/>
      <c r="N402" s="2"/>
      <c r="O402" s="2"/>
      <c r="P402" s="2"/>
      <c r="Q402" s="2"/>
      <c r="R402" s="2"/>
      <c r="S402" s="2"/>
    </row>
    <row r="403" spans="1:19" s="5" customFormat="1" ht="12.75" hidden="1">
      <c r="A403" s="6"/>
      <c r="B403" s="6"/>
      <c r="C403" s="6"/>
      <c r="D403" s="6"/>
      <c r="E403" s="6"/>
      <c r="F403" s="6"/>
      <c r="G403" s="6"/>
      <c r="H403" s="6"/>
      <c r="I403" s="6"/>
      <c r="L403" s="2"/>
      <c r="M403" s="2"/>
      <c r="N403" s="2"/>
      <c r="O403" s="2"/>
      <c r="P403" s="2"/>
      <c r="Q403" s="2"/>
      <c r="R403" s="2"/>
      <c r="S403" s="2"/>
    </row>
    <row r="404" spans="1:19" s="5" customFormat="1" ht="12.75" hidden="1">
      <c r="A404" s="6"/>
      <c r="B404" s="6"/>
      <c r="C404" s="6"/>
      <c r="D404" s="6"/>
      <c r="E404" s="6"/>
      <c r="F404" s="6"/>
      <c r="G404" s="6"/>
      <c r="H404" s="6"/>
      <c r="I404" s="6"/>
      <c r="L404" s="2"/>
      <c r="M404" s="2"/>
      <c r="N404" s="2"/>
      <c r="O404" s="2"/>
      <c r="P404" s="2"/>
      <c r="Q404" s="2"/>
      <c r="R404" s="2"/>
      <c r="S404" s="2"/>
    </row>
    <row r="405" spans="1:19" s="5" customFormat="1" ht="12.75" hidden="1">
      <c r="A405" s="6"/>
      <c r="B405" s="6"/>
      <c r="C405" s="6"/>
      <c r="D405" s="6"/>
      <c r="E405" s="6"/>
      <c r="F405" s="6"/>
      <c r="G405" s="6"/>
      <c r="H405" s="6"/>
      <c r="I405" s="6"/>
      <c r="L405" s="2"/>
      <c r="M405" s="2"/>
      <c r="N405" s="2"/>
      <c r="O405" s="2"/>
      <c r="P405" s="2"/>
      <c r="Q405" s="2"/>
      <c r="R405" s="2"/>
      <c r="S405" s="2"/>
    </row>
    <row r="406" spans="1:19" s="5" customFormat="1" ht="12.75" hidden="1">
      <c r="A406" s="6"/>
      <c r="B406" s="6"/>
      <c r="C406" s="6"/>
      <c r="D406" s="6"/>
      <c r="E406" s="6"/>
      <c r="F406" s="6"/>
      <c r="G406" s="6"/>
      <c r="H406" s="6"/>
      <c r="I406" s="6"/>
      <c r="L406" s="2"/>
      <c r="M406" s="2"/>
      <c r="N406" s="2"/>
      <c r="O406" s="2"/>
      <c r="P406" s="2"/>
      <c r="Q406" s="2"/>
      <c r="R406" s="2"/>
      <c r="S406" s="2"/>
    </row>
    <row r="407" spans="1:19" s="5" customFormat="1" ht="12.75" hidden="1">
      <c r="A407" s="6"/>
      <c r="B407" s="6"/>
      <c r="C407" s="6"/>
      <c r="D407" s="6"/>
      <c r="E407" s="6"/>
      <c r="F407" s="6"/>
      <c r="G407" s="6"/>
      <c r="H407" s="6"/>
      <c r="I407" s="6"/>
      <c r="L407" s="2"/>
      <c r="M407" s="2"/>
      <c r="N407" s="2"/>
      <c r="O407" s="2"/>
      <c r="P407" s="2"/>
      <c r="Q407" s="2"/>
      <c r="R407" s="2"/>
      <c r="S407" s="2"/>
    </row>
    <row r="408" spans="1:19" s="5" customFormat="1" ht="12.75" hidden="1">
      <c r="A408" s="6"/>
      <c r="B408" s="6"/>
      <c r="C408" s="6"/>
      <c r="D408" s="6"/>
      <c r="E408" s="6"/>
      <c r="F408" s="6"/>
      <c r="G408" s="6"/>
      <c r="H408" s="6"/>
      <c r="I408" s="6"/>
      <c r="L408" s="2"/>
      <c r="M408" s="2"/>
      <c r="N408" s="2"/>
      <c r="O408" s="2"/>
      <c r="P408" s="2"/>
      <c r="Q408" s="2"/>
      <c r="R408" s="2"/>
      <c r="S408" s="2"/>
    </row>
    <row r="409" spans="1:19" s="5" customFormat="1" ht="12.75" hidden="1">
      <c r="A409" s="6"/>
      <c r="B409" s="6"/>
      <c r="C409" s="6"/>
      <c r="D409" s="6"/>
      <c r="E409" s="6"/>
      <c r="F409" s="6"/>
      <c r="G409" s="6"/>
      <c r="H409" s="6"/>
      <c r="I409" s="6"/>
      <c r="L409" s="2"/>
      <c r="M409" s="2"/>
      <c r="N409" s="2"/>
      <c r="O409" s="2"/>
      <c r="P409" s="2"/>
      <c r="Q409" s="2"/>
      <c r="R409" s="2"/>
      <c r="S409" s="2"/>
    </row>
    <row r="410" spans="1:19" s="5" customFormat="1" ht="12.75" hidden="1">
      <c r="A410" s="6"/>
      <c r="B410" s="6"/>
      <c r="C410" s="6"/>
      <c r="D410" s="6"/>
      <c r="E410" s="6"/>
      <c r="F410" s="6"/>
      <c r="G410" s="6"/>
      <c r="H410" s="6"/>
      <c r="I410" s="6"/>
      <c r="L410" s="2"/>
      <c r="M410" s="2"/>
      <c r="N410" s="2"/>
      <c r="O410" s="2"/>
      <c r="P410" s="2"/>
      <c r="Q410" s="2"/>
      <c r="R410" s="2"/>
      <c r="S410" s="2"/>
    </row>
    <row r="411" spans="1:19" s="5" customFormat="1" ht="12.75" hidden="1">
      <c r="A411" s="6"/>
      <c r="B411" s="6"/>
      <c r="C411" s="6"/>
      <c r="D411" s="6"/>
      <c r="E411" s="6"/>
      <c r="F411" s="6"/>
      <c r="G411" s="6"/>
      <c r="H411" s="6"/>
      <c r="I411" s="6"/>
      <c r="L411" s="2"/>
      <c r="M411" s="2"/>
      <c r="N411" s="2"/>
      <c r="O411" s="2"/>
      <c r="P411" s="2"/>
      <c r="Q411" s="2"/>
      <c r="R411" s="2"/>
      <c r="S411" s="2"/>
    </row>
    <row r="412" spans="1:19" s="5" customFormat="1" ht="12.75" hidden="1">
      <c r="A412" s="6"/>
      <c r="B412" s="6"/>
      <c r="C412" s="6"/>
      <c r="D412" s="6"/>
      <c r="E412" s="6"/>
      <c r="F412" s="6"/>
      <c r="G412" s="6"/>
      <c r="H412" s="6"/>
      <c r="I412" s="6"/>
      <c r="L412" s="2"/>
      <c r="M412" s="2"/>
      <c r="N412" s="2"/>
      <c r="O412" s="2"/>
      <c r="P412" s="2"/>
      <c r="Q412" s="2"/>
      <c r="R412" s="2"/>
      <c r="S412" s="2"/>
    </row>
    <row r="413" spans="1:19" s="5" customFormat="1" hidden="1">
      <c r="A413" s="2"/>
      <c r="B413" s="2"/>
      <c r="C413" s="2"/>
      <c r="D413" s="2"/>
      <c r="E413" s="3"/>
      <c r="F413" s="4"/>
      <c r="G413" s="4"/>
      <c r="H413" s="4"/>
      <c r="I413" s="4"/>
      <c r="L413" s="2"/>
      <c r="M413" s="2"/>
      <c r="N413" s="2"/>
      <c r="O413" s="2"/>
      <c r="P413" s="2"/>
      <c r="Q413" s="2"/>
      <c r="R413" s="2"/>
      <c r="S413" s="2"/>
    </row>
    <row r="445" spans="1:19" s="5" customFormat="1" ht="11.25" customHeight="1">
      <c r="A445" s="6"/>
      <c r="B445" s="6"/>
      <c r="C445" s="6"/>
      <c r="D445" s="6"/>
      <c r="E445" s="6"/>
      <c r="F445" s="6"/>
      <c r="G445" s="6"/>
      <c r="H445" s="6"/>
      <c r="I445" s="6"/>
      <c r="J445" s="6"/>
      <c r="L445" s="2"/>
      <c r="M445" s="2"/>
      <c r="N445" s="2"/>
      <c r="O445" s="2"/>
      <c r="P445" s="2"/>
      <c r="Q445" s="2"/>
      <c r="R445" s="2"/>
      <c r="S445" s="2"/>
    </row>
    <row r="446" spans="1:19" s="5" customFormat="1" ht="11.25" customHeight="1">
      <c r="A446" s="2"/>
      <c r="B446" s="2"/>
      <c r="C446" s="2"/>
      <c r="D446" s="2"/>
      <c r="E446" s="6"/>
      <c r="F446" s="4"/>
      <c r="G446" s="4"/>
      <c r="H446" s="4"/>
      <c r="I446" s="4"/>
      <c r="J446" s="6"/>
      <c r="L446" s="2"/>
      <c r="M446" s="2"/>
      <c r="N446" s="2"/>
      <c r="O446" s="2"/>
      <c r="P446" s="2"/>
      <c r="Q446" s="2"/>
      <c r="R446" s="2"/>
      <c r="S446" s="2"/>
    </row>
    <row r="447" spans="1:19" s="5" customFormat="1" ht="11.25" customHeight="1">
      <c r="A447" s="2"/>
      <c r="B447" s="2"/>
      <c r="C447" s="2"/>
      <c r="D447" s="2"/>
      <c r="E447" s="6"/>
      <c r="F447" s="4"/>
      <c r="G447" s="4"/>
      <c r="H447" s="4"/>
      <c r="I447" s="4"/>
      <c r="J447" s="6"/>
      <c r="L447" s="2"/>
      <c r="M447" s="2"/>
      <c r="N447" s="2"/>
      <c r="O447" s="2"/>
      <c r="P447" s="2"/>
      <c r="Q447" s="2"/>
      <c r="R447" s="2"/>
      <c r="S447" s="2"/>
    </row>
    <row r="448" spans="1:19" s="5" customFormat="1" ht="11.25" customHeight="1">
      <c r="A448" s="2"/>
      <c r="B448" s="2"/>
      <c r="C448" s="2"/>
      <c r="D448" s="2"/>
      <c r="E448" s="6"/>
      <c r="F448" s="4"/>
      <c r="G448" s="4"/>
      <c r="H448" s="4"/>
      <c r="I448" s="4"/>
      <c r="J448" s="6"/>
      <c r="L448" s="2"/>
      <c r="M448" s="2"/>
      <c r="N448" s="2"/>
      <c r="O448" s="2"/>
      <c r="P448" s="2"/>
      <c r="Q448" s="2"/>
      <c r="R448" s="2"/>
      <c r="S448" s="2"/>
    </row>
    <row r="449" spans="1:19" ht="11.25" customHeight="1"/>
    <row r="450" spans="1:19" ht="11.25" customHeight="1"/>
    <row r="451" spans="1:19" ht="11.25" customHeight="1"/>
    <row r="452" spans="1:19" ht="11.25" customHeight="1"/>
    <row r="453" spans="1:19" ht="11.25" customHeight="1"/>
    <row r="454" spans="1:19" ht="11.25" customHeight="1"/>
    <row r="455" spans="1:19" ht="11.25" customHeight="1"/>
    <row r="456" spans="1:19" ht="11.25" customHeight="1">
      <c r="A456" s="7"/>
      <c r="B456" s="7"/>
      <c r="C456" s="7"/>
      <c r="D456" s="7"/>
      <c r="E456" s="8"/>
      <c r="F456" s="9"/>
      <c r="G456" s="9"/>
      <c r="H456" s="9"/>
      <c r="I456" s="9"/>
      <c r="J456" s="10"/>
      <c r="K456" s="10"/>
      <c r="L456" s="7"/>
      <c r="M456" s="7"/>
      <c r="N456" s="7"/>
      <c r="O456" s="7"/>
      <c r="P456" s="7"/>
      <c r="Q456" s="7"/>
      <c r="R456" s="7"/>
      <c r="S456" s="7"/>
    </row>
    <row r="457" spans="1:19" ht="11.25" customHeight="1">
      <c r="A457" s="7"/>
      <c r="B457" s="7"/>
      <c r="C457" s="7"/>
      <c r="D457" s="7"/>
      <c r="E457" s="6"/>
      <c r="F457" s="11"/>
      <c r="G457" s="11"/>
      <c r="H457" s="11"/>
      <c r="I457" s="11"/>
      <c r="J457" s="11"/>
      <c r="K457" s="11"/>
      <c r="L457" s="11"/>
      <c r="M457" s="7"/>
      <c r="N457" s="7"/>
      <c r="O457" s="7"/>
      <c r="P457" s="7"/>
      <c r="Q457" s="7"/>
      <c r="R457" s="7"/>
      <c r="S457" s="7"/>
    </row>
    <row r="458" spans="1:19" ht="11.25" customHeight="1">
      <c r="A458" s="7"/>
      <c r="B458" s="7"/>
      <c r="C458" s="7"/>
      <c r="D458" s="7"/>
      <c r="E458" s="6"/>
      <c r="F458" s="11"/>
      <c r="G458" s="11"/>
      <c r="H458" s="11"/>
      <c r="I458" s="11"/>
      <c r="J458" s="11"/>
      <c r="K458" s="11"/>
      <c r="L458" s="11"/>
      <c r="M458" s="7"/>
      <c r="N458" s="7"/>
      <c r="O458" s="7"/>
      <c r="P458" s="7"/>
      <c r="Q458" s="7"/>
      <c r="R458" s="7"/>
      <c r="S458" s="7"/>
    </row>
    <row r="459" spans="1:19" ht="11.25" customHeight="1">
      <c r="A459" s="7"/>
      <c r="B459" s="7"/>
      <c r="C459" s="7"/>
      <c r="D459" s="7"/>
      <c r="E459" s="6"/>
      <c r="F459" s="11"/>
      <c r="G459" s="11"/>
      <c r="H459" s="11"/>
      <c r="I459" s="11"/>
      <c r="J459" s="11"/>
      <c r="K459" s="11"/>
      <c r="L459" s="11"/>
      <c r="M459" s="7"/>
      <c r="N459" s="7"/>
      <c r="O459" s="7"/>
      <c r="P459" s="7"/>
      <c r="Q459" s="7"/>
      <c r="R459" s="7"/>
      <c r="S459" s="7"/>
    </row>
    <row r="460" spans="1:19" ht="11.25" customHeight="1">
      <c r="A460" s="7"/>
      <c r="B460" s="7"/>
      <c r="C460" s="7"/>
      <c r="D460" s="7"/>
      <c r="E460" s="6"/>
      <c r="F460" s="11"/>
      <c r="G460" s="11"/>
      <c r="H460" s="11"/>
      <c r="I460" s="11"/>
      <c r="J460" s="11"/>
      <c r="K460" s="11"/>
      <c r="L460" s="11"/>
      <c r="M460" s="7"/>
      <c r="N460" s="7"/>
      <c r="O460" s="7"/>
      <c r="P460" s="7"/>
      <c r="Q460" s="7"/>
      <c r="R460" s="7"/>
      <c r="S460" s="7"/>
    </row>
    <row r="461" spans="1:19" ht="11.25" customHeight="1">
      <c r="A461" s="7"/>
      <c r="B461" s="7"/>
      <c r="C461" s="7"/>
      <c r="D461" s="7"/>
      <c r="E461" s="6"/>
      <c r="F461" s="11"/>
      <c r="G461" s="11"/>
      <c r="H461" s="11"/>
      <c r="I461" s="11"/>
      <c r="J461" s="11"/>
      <c r="K461" s="11"/>
      <c r="L461" s="11"/>
      <c r="M461" s="7"/>
      <c r="N461" s="7"/>
      <c r="O461" s="7"/>
      <c r="P461" s="7"/>
      <c r="Q461" s="7"/>
      <c r="R461" s="7"/>
      <c r="S461" s="7"/>
    </row>
    <row r="462" spans="1:19" ht="11.25" customHeight="1">
      <c r="A462" s="7"/>
      <c r="B462" s="7"/>
      <c r="C462" s="7"/>
      <c r="D462" s="7"/>
      <c r="E462" s="6"/>
      <c r="F462" s="11"/>
      <c r="G462" s="11"/>
      <c r="H462" s="11"/>
      <c r="I462" s="11"/>
      <c r="J462" s="11"/>
      <c r="K462" s="11"/>
      <c r="L462" s="11"/>
      <c r="M462" s="7"/>
      <c r="N462" s="7"/>
      <c r="O462" s="7"/>
      <c r="P462" s="7"/>
      <c r="Q462" s="7"/>
      <c r="R462" s="7"/>
      <c r="S462" s="7"/>
    </row>
    <row r="463" spans="1:19" ht="11.25" customHeight="1">
      <c r="A463" s="7"/>
      <c r="B463" s="7"/>
      <c r="C463" s="7"/>
      <c r="D463" s="7"/>
      <c r="E463" s="6"/>
      <c r="F463" s="11"/>
      <c r="G463" s="11"/>
      <c r="H463" s="11"/>
      <c r="I463" s="11"/>
      <c r="J463" s="11"/>
      <c r="K463" s="11"/>
      <c r="L463" s="11"/>
      <c r="M463" s="7"/>
      <c r="N463" s="7"/>
      <c r="O463" s="7"/>
      <c r="P463" s="7"/>
      <c r="Q463" s="7"/>
      <c r="R463" s="7"/>
      <c r="S463" s="7"/>
    </row>
    <row r="464" spans="1:19" ht="11.25" customHeight="1">
      <c r="A464" s="7"/>
      <c r="B464" s="7"/>
      <c r="C464" s="7"/>
      <c r="D464" s="7"/>
      <c r="E464" s="6"/>
      <c r="F464" s="11"/>
      <c r="G464" s="11"/>
      <c r="H464" s="11"/>
      <c r="I464" s="11"/>
      <c r="J464" s="11"/>
      <c r="K464" s="11"/>
      <c r="L464" s="11"/>
      <c r="M464" s="7"/>
      <c r="N464" s="7"/>
      <c r="O464" s="7"/>
      <c r="P464" s="7"/>
      <c r="Q464" s="7"/>
      <c r="R464" s="7"/>
      <c r="S464" s="7"/>
    </row>
    <row r="465" spans="1:19" ht="11.25" customHeight="1">
      <c r="A465" s="7"/>
      <c r="B465" s="7"/>
      <c r="C465" s="7"/>
      <c r="D465" s="7"/>
      <c r="E465" s="6"/>
      <c r="F465" s="11"/>
      <c r="G465" s="11"/>
      <c r="H465" s="11"/>
      <c r="I465" s="11"/>
      <c r="J465" s="11"/>
      <c r="K465" s="11"/>
      <c r="L465" s="11"/>
      <c r="M465" s="7"/>
      <c r="N465" s="7"/>
      <c r="O465" s="7"/>
      <c r="P465" s="7"/>
      <c r="Q465" s="7"/>
      <c r="R465" s="7"/>
      <c r="S465" s="7"/>
    </row>
    <row r="466" spans="1:19" ht="11.25" customHeight="1">
      <c r="A466" s="7"/>
      <c r="B466" s="7"/>
      <c r="C466" s="7"/>
      <c r="D466" s="7"/>
      <c r="E466" s="6"/>
      <c r="F466" s="11"/>
      <c r="G466" s="11"/>
      <c r="H466" s="11"/>
      <c r="I466" s="11"/>
      <c r="J466" s="11"/>
      <c r="K466" s="11"/>
      <c r="L466" s="11"/>
      <c r="M466" s="7"/>
      <c r="N466" s="7"/>
      <c r="O466" s="7"/>
      <c r="P466" s="7"/>
      <c r="Q466" s="7"/>
      <c r="R466" s="7"/>
      <c r="S466" s="7"/>
    </row>
    <row r="467" spans="1:19" ht="11.25" customHeight="1">
      <c r="A467" s="7"/>
      <c r="B467" s="7"/>
      <c r="C467" s="7"/>
      <c r="D467" s="7"/>
      <c r="E467" s="6"/>
      <c r="F467" s="11"/>
      <c r="G467" s="11"/>
      <c r="H467" s="11"/>
      <c r="I467" s="11"/>
      <c r="J467" s="11"/>
      <c r="K467" s="11"/>
      <c r="L467" s="11"/>
      <c r="M467" s="7"/>
      <c r="N467" s="7"/>
      <c r="O467" s="7"/>
      <c r="P467" s="7"/>
      <c r="Q467" s="7"/>
      <c r="R467" s="7"/>
      <c r="S467" s="7"/>
    </row>
    <row r="468" spans="1:19" ht="11.25" customHeight="1">
      <c r="A468" s="7"/>
      <c r="B468" s="7"/>
      <c r="C468" s="7"/>
      <c r="D468" s="7"/>
      <c r="E468" s="6"/>
      <c r="F468" s="11"/>
      <c r="G468" s="11"/>
      <c r="H468" s="11"/>
      <c r="I468" s="11"/>
      <c r="J468" s="11"/>
      <c r="K468" s="11"/>
      <c r="L468" s="11"/>
      <c r="M468" s="7"/>
      <c r="N468" s="7"/>
      <c r="O468" s="7"/>
      <c r="P468" s="7"/>
      <c r="Q468" s="7"/>
      <c r="R468" s="7"/>
      <c r="S468" s="7"/>
    </row>
    <row r="469" spans="1:19" ht="11.25" customHeight="1">
      <c r="A469" s="7"/>
      <c r="B469" s="7"/>
      <c r="C469" s="7"/>
      <c r="D469" s="7"/>
      <c r="E469" s="6"/>
      <c r="F469" s="11"/>
      <c r="G469" s="11"/>
      <c r="H469" s="11"/>
      <c r="I469" s="11"/>
      <c r="J469" s="11"/>
      <c r="K469" s="11"/>
      <c r="L469" s="11"/>
      <c r="M469" s="7"/>
      <c r="N469" s="7"/>
      <c r="O469" s="7"/>
      <c r="P469" s="7"/>
      <c r="Q469" s="7"/>
      <c r="R469" s="7"/>
      <c r="S469" s="7"/>
    </row>
    <row r="470" spans="1:19" ht="11.25" customHeight="1">
      <c r="A470" s="7"/>
      <c r="B470" s="7"/>
      <c r="C470" s="7"/>
      <c r="D470" s="7"/>
      <c r="E470" s="6"/>
      <c r="F470" s="11"/>
      <c r="G470" s="11"/>
      <c r="H470" s="11"/>
      <c r="I470" s="11"/>
      <c r="J470" s="11"/>
      <c r="K470" s="11"/>
      <c r="L470" s="11"/>
      <c r="M470" s="7"/>
      <c r="N470" s="7"/>
      <c r="O470" s="7"/>
      <c r="P470" s="7"/>
      <c r="Q470" s="7"/>
      <c r="R470" s="7"/>
      <c r="S470" s="7"/>
    </row>
    <row r="471" spans="1:19" ht="11.25" customHeight="1">
      <c r="A471" s="7"/>
      <c r="B471" s="7"/>
      <c r="C471" s="7"/>
      <c r="D471" s="7"/>
      <c r="E471" s="6"/>
      <c r="F471" s="11"/>
      <c r="G471" s="11"/>
      <c r="H471" s="11"/>
      <c r="I471" s="11"/>
      <c r="J471" s="11"/>
      <c r="K471" s="11"/>
      <c r="L471" s="11"/>
      <c r="M471" s="7"/>
      <c r="N471" s="7"/>
      <c r="O471" s="7"/>
      <c r="P471" s="7"/>
      <c r="Q471" s="7"/>
      <c r="R471" s="7"/>
      <c r="S471" s="7"/>
    </row>
    <row r="472" spans="1:19" ht="11.25" customHeight="1">
      <c r="A472" s="7"/>
      <c r="B472" s="7"/>
      <c r="C472" s="7"/>
      <c r="D472" s="7"/>
      <c r="E472" s="6"/>
      <c r="F472" s="11"/>
      <c r="G472" s="11"/>
      <c r="H472" s="11"/>
      <c r="I472" s="11"/>
      <c r="J472" s="11"/>
      <c r="K472" s="11"/>
      <c r="L472" s="11"/>
      <c r="M472" s="7"/>
      <c r="N472" s="7"/>
      <c r="O472" s="7"/>
      <c r="P472" s="7"/>
      <c r="Q472" s="7"/>
      <c r="R472" s="7"/>
      <c r="S472" s="7"/>
    </row>
    <row r="473" spans="1:19" ht="11.25" customHeight="1">
      <c r="A473" s="7"/>
      <c r="B473" s="7"/>
      <c r="C473" s="7"/>
      <c r="D473" s="7"/>
      <c r="E473" s="6"/>
      <c r="F473" s="11"/>
      <c r="G473" s="11"/>
      <c r="H473" s="11"/>
      <c r="I473" s="11"/>
      <c r="J473" s="11"/>
      <c r="K473" s="11"/>
      <c r="L473" s="11"/>
      <c r="M473" s="7"/>
      <c r="N473" s="7"/>
      <c r="O473" s="7"/>
      <c r="P473" s="7"/>
      <c r="Q473" s="7"/>
      <c r="R473" s="7"/>
      <c r="S473" s="7"/>
    </row>
    <row r="474" spans="1:19" ht="11.25" customHeight="1">
      <c r="A474" s="7"/>
      <c r="B474" s="7"/>
      <c r="C474" s="7"/>
      <c r="D474" s="7"/>
      <c r="E474" s="6"/>
      <c r="F474" s="11"/>
      <c r="G474" s="11"/>
      <c r="H474" s="11"/>
      <c r="I474" s="11"/>
      <c r="J474" s="11"/>
      <c r="K474" s="11"/>
      <c r="L474" s="11"/>
      <c r="M474" s="7"/>
      <c r="N474" s="7"/>
      <c r="O474" s="7"/>
      <c r="P474" s="7"/>
      <c r="Q474" s="7"/>
      <c r="R474" s="7"/>
      <c r="S474" s="7"/>
    </row>
    <row r="475" spans="1:19" ht="11.25" customHeight="1">
      <c r="A475" s="7"/>
      <c r="B475" s="7"/>
      <c r="C475" s="7"/>
      <c r="D475" s="7"/>
      <c r="E475" s="6"/>
      <c r="F475" s="11"/>
      <c r="G475" s="11"/>
      <c r="H475" s="11"/>
      <c r="I475" s="11"/>
      <c r="J475" s="11"/>
      <c r="K475" s="11"/>
      <c r="L475" s="11"/>
      <c r="M475" s="7"/>
      <c r="N475" s="7"/>
      <c r="O475" s="7"/>
      <c r="P475" s="7"/>
      <c r="Q475" s="7"/>
      <c r="R475" s="7"/>
      <c r="S475" s="7"/>
    </row>
    <row r="476" spans="1:19" ht="11.25" customHeight="1">
      <c r="A476" s="7"/>
      <c r="B476" s="7"/>
      <c r="C476" s="7"/>
      <c r="D476" s="7"/>
      <c r="E476" s="6"/>
      <c r="F476" s="11"/>
      <c r="G476" s="11"/>
      <c r="H476" s="11"/>
      <c r="I476" s="11"/>
      <c r="J476" s="11"/>
      <c r="K476" s="11"/>
      <c r="L476" s="11"/>
      <c r="M476" s="7"/>
      <c r="N476" s="7"/>
      <c r="O476" s="7"/>
      <c r="P476" s="7"/>
      <c r="Q476" s="7"/>
      <c r="R476" s="7"/>
      <c r="S476" s="7"/>
    </row>
    <row r="477" spans="1:19" ht="11.25" customHeight="1">
      <c r="A477" s="7"/>
      <c r="B477" s="7"/>
      <c r="C477" s="7"/>
      <c r="D477" s="7"/>
      <c r="E477" s="6"/>
      <c r="F477" s="11"/>
      <c r="G477" s="11"/>
      <c r="H477" s="11"/>
      <c r="I477" s="11"/>
      <c r="J477" s="11"/>
      <c r="K477" s="11"/>
      <c r="L477" s="11"/>
      <c r="M477" s="7"/>
      <c r="N477" s="7"/>
      <c r="O477" s="7"/>
      <c r="P477" s="7"/>
      <c r="Q477" s="7"/>
      <c r="R477" s="7"/>
      <c r="S477" s="7"/>
    </row>
    <row r="478" spans="1:19" ht="11.25" customHeight="1">
      <c r="A478" s="7"/>
      <c r="B478" s="7"/>
      <c r="C478" s="7"/>
      <c r="D478" s="7"/>
      <c r="E478" s="6"/>
      <c r="F478" s="11"/>
      <c r="G478" s="11"/>
      <c r="H478" s="11"/>
      <c r="I478" s="11"/>
      <c r="J478" s="11"/>
      <c r="K478" s="11"/>
      <c r="L478" s="11"/>
      <c r="M478" s="7"/>
      <c r="N478" s="7"/>
      <c r="O478" s="7"/>
      <c r="P478" s="7"/>
      <c r="Q478" s="7"/>
      <c r="R478" s="7"/>
      <c r="S478" s="7"/>
    </row>
    <row r="479" spans="1:19" ht="11.25" customHeight="1">
      <c r="A479" s="7"/>
      <c r="B479" s="7"/>
      <c r="C479" s="7"/>
      <c r="D479" s="7"/>
      <c r="E479" s="6"/>
      <c r="F479" s="11"/>
      <c r="G479" s="11"/>
      <c r="H479" s="11"/>
      <c r="I479" s="11"/>
      <c r="J479" s="11"/>
      <c r="K479" s="11"/>
      <c r="L479" s="11"/>
      <c r="M479" s="7"/>
      <c r="N479" s="7"/>
      <c r="O479" s="7"/>
      <c r="P479" s="7"/>
      <c r="Q479" s="7"/>
      <c r="R479" s="7"/>
      <c r="S479" s="7"/>
    </row>
    <row r="480" spans="1:19" ht="11.25" customHeight="1">
      <c r="A480" s="7"/>
      <c r="B480" s="7"/>
      <c r="C480" s="7"/>
      <c r="D480" s="7"/>
      <c r="E480" s="6"/>
      <c r="F480" s="11"/>
      <c r="G480" s="11"/>
      <c r="H480" s="11"/>
      <c r="I480" s="11"/>
      <c r="J480" s="11"/>
      <c r="K480" s="11"/>
      <c r="L480" s="11"/>
      <c r="M480" s="7"/>
      <c r="N480" s="7"/>
      <c r="O480" s="7"/>
      <c r="P480" s="7"/>
      <c r="Q480" s="7"/>
      <c r="R480" s="7"/>
      <c r="S480" s="7"/>
    </row>
    <row r="481" spans="1:19" ht="11.25" customHeight="1">
      <c r="A481" s="7"/>
      <c r="B481" s="7"/>
      <c r="C481" s="7"/>
      <c r="D481" s="7"/>
      <c r="E481" s="6"/>
      <c r="F481" s="11"/>
      <c r="G481" s="11"/>
      <c r="H481" s="11"/>
      <c r="I481" s="11"/>
      <c r="J481" s="11"/>
      <c r="K481" s="11"/>
      <c r="L481" s="11"/>
      <c r="M481" s="7"/>
      <c r="N481" s="7"/>
      <c r="O481" s="7"/>
      <c r="P481" s="7"/>
      <c r="Q481" s="7"/>
      <c r="R481" s="7"/>
      <c r="S481" s="7"/>
    </row>
    <row r="482" spans="1:19" ht="11.25" customHeight="1">
      <c r="A482" s="7"/>
      <c r="B482" s="7"/>
      <c r="C482" s="7"/>
      <c r="D482" s="7"/>
      <c r="E482" s="6"/>
      <c r="F482" s="12"/>
      <c r="G482" s="12"/>
      <c r="H482" s="12"/>
      <c r="I482" s="11"/>
      <c r="J482" s="11"/>
      <c r="K482" s="11"/>
      <c r="L482" s="11"/>
      <c r="M482" s="7"/>
      <c r="N482" s="7"/>
      <c r="O482" s="7"/>
      <c r="P482" s="7"/>
      <c r="Q482" s="7"/>
      <c r="R482" s="7"/>
      <c r="S482" s="7"/>
    </row>
    <row r="483" spans="1:19" ht="11.25" customHeight="1">
      <c r="A483" s="7"/>
      <c r="B483" s="7"/>
      <c r="C483" s="7"/>
      <c r="D483" s="7"/>
      <c r="E483" s="6"/>
      <c r="F483" s="11"/>
      <c r="G483" s="11"/>
      <c r="H483" s="11"/>
      <c r="I483" s="11"/>
      <c r="J483" s="11"/>
      <c r="K483" s="11"/>
      <c r="L483" s="11"/>
      <c r="M483" s="7"/>
      <c r="N483" s="7"/>
      <c r="O483" s="7"/>
      <c r="P483" s="7"/>
      <c r="Q483" s="7"/>
      <c r="R483" s="7"/>
      <c r="S483" s="7"/>
    </row>
    <row r="484" spans="1:19" ht="11.25" customHeight="1">
      <c r="A484" s="7"/>
      <c r="B484" s="7"/>
      <c r="C484" s="7"/>
      <c r="D484" s="7"/>
      <c r="E484" s="6"/>
      <c r="F484" s="11"/>
      <c r="G484" s="11"/>
      <c r="H484" s="11"/>
      <c r="I484" s="11"/>
      <c r="J484" s="11"/>
      <c r="K484" s="11"/>
      <c r="L484" s="11"/>
      <c r="M484" s="7"/>
      <c r="N484" s="7"/>
      <c r="O484" s="7"/>
      <c r="P484" s="7"/>
      <c r="Q484" s="7"/>
      <c r="R484" s="7"/>
      <c r="S484" s="7"/>
    </row>
    <row r="485" spans="1:19" ht="11.25" customHeight="1">
      <c r="A485" s="7"/>
      <c r="B485" s="7"/>
      <c r="C485" s="7"/>
      <c r="D485" s="7"/>
      <c r="E485" s="6"/>
      <c r="F485" s="11"/>
      <c r="G485" s="11"/>
      <c r="H485" s="11"/>
      <c r="I485" s="11"/>
      <c r="J485" s="11"/>
      <c r="K485" s="11"/>
      <c r="L485" s="11"/>
      <c r="M485" s="7"/>
      <c r="N485" s="7"/>
      <c r="O485" s="7"/>
      <c r="P485" s="7"/>
      <c r="Q485" s="7"/>
      <c r="R485" s="7"/>
      <c r="S485" s="7"/>
    </row>
    <row r="486" spans="1:19" ht="11.25" customHeight="1">
      <c r="A486" s="7"/>
      <c r="B486" s="7"/>
      <c r="C486" s="7"/>
      <c r="D486" s="7"/>
      <c r="E486" s="6"/>
      <c r="F486" s="11"/>
      <c r="G486" s="11"/>
      <c r="H486" s="11"/>
      <c r="I486" s="11"/>
      <c r="J486" s="11"/>
      <c r="K486" s="11"/>
      <c r="L486" s="11"/>
      <c r="M486" s="7"/>
      <c r="N486" s="7"/>
      <c r="O486" s="7"/>
      <c r="P486" s="7"/>
      <c r="Q486" s="7"/>
      <c r="R486" s="7"/>
      <c r="S486" s="7"/>
    </row>
    <row r="487" spans="1:19" ht="11.25" customHeight="1">
      <c r="A487" s="7"/>
      <c r="B487" s="7"/>
      <c r="C487" s="7"/>
      <c r="D487" s="7"/>
      <c r="E487" s="6"/>
      <c r="F487" s="11"/>
      <c r="G487" s="11"/>
      <c r="H487" s="11"/>
      <c r="I487" s="11"/>
      <c r="J487" s="11"/>
      <c r="K487" s="11"/>
      <c r="L487" s="11"/>
      <c r="M487" s="7"/>
      <c r="N487" s="7"/>
      <c r="O487" s="7"/>
      <c r="P487" s="7"/>
      <c r="Q487" s="7"/>
      <c r="R487" s="7"/>
      <c r="S487" s="7"/>
    </row>
    <row r="488" spans="1:19" ht="11.25" customHeight="1">
      <c r="A488" s="7"/>
      <c r="B488" s="7"/>
      <c r="C488" s="7"/>
      <c r="D488" s="7"/>
      <c r="E488" s="6"/>
      <c r="F488" s="11"/>
      <c r="G488" s="11"/>
      <c r="H488" s="11"/>
      <c r="I488" s="11"/>
      <c r="J488" s="11"/>
      <c r="K488" s="11"/>
      <c r="L488" s="11"/>
      <c r="M488" s="7"/>
      <c r="N488" s="7"/>
      <c r="O488" s="7"/>
      <c r="P488" s="7"/>
      <c r="Q488" s="7"/>
      <c r="R488" s="7"/>
      <c r="S488" s="7"/>
    </row>
    <row r="489" spans="1:19" ht="11.25" customHeight="1">
      <c r="A489" s="7"/>
      <c r="B489" s="7"/>
      <c r="C489" s="7"/>
      <c r="D489" s="7"/>
      <c r="E489" s="6"/>
      <c r="F489" s="11"/>
      <c r="G489" s="11"/>
      <c r="H489" s="11"/>
      <c r="I489" s="11"/>
      <c r="J489" s="11"/>
      <c r="K489" s="11"/>
      <c r="L489" s="11"/>
      <c r="M489" s="7"/>
      <c r="N489" s="7"/>
      <c r="O489" s="7"/>
      <c r="P489" s="7"/>
      <c r="Q489" s="7"/>
      <c r="R489" s="7"/>
      <c r="S489" s="7"/>
    </row>
    <row r="490" spans="1:19" ht="11.25" customHeight="1">
      <c r="A490" s="7"/>
      <c r="B490" s="7"/>
      <c r="C490" s="7"/>
      <c r="D490" s="7"/>
      <c r="E490" s="6"/>
      <c r="F490" s="11"/>
      <c r="G490" s="11"/>
      <c r="H490" s="11"/>
      <c r="I490" s="11"/>
      <c r="J490" s="11"/>
      <c r="K490" s="11"/>
      <c r="L490" s="11"/>
      <c r="M490" s="7"/>
      <c r="N490" s="7"/>
      <c r="O490" s="7"/>
      <c r="P490" s="7"/>
      <c r="Q490" s="7"/>
      <c r="R490" s="7"/>
      <c r="S490" s="7"/>
    </row>
    <row r="491" spans="1:19" ht="11.25" customHeight="1">
      <c r="A491" s="7"/>
      <c r="B491" s="7"/>
      <c r="C491" s="7"/>
      <c r="D491" s="7"/>
      <c r="E491" s="6"/>
      <c r="F491" s="11"/>
      <c r="G491" s="11"/>
      <c r="H491" s="11"/>
      <c r="I491" s="11"/>
      <c r="J491" s="11"/>
      <c r="K491" s="11"/>
      <c r="L491" s="11"/>
      <c r="M491" s="7"/>
      <c r="N491" s="7"/>
      <c r="O491" s="7"/>
      <c r="P491" s="7"/>
      <c r="Q491" s="7"/>
      <c r="R491" s="7"/>
      <c r="S491" s="7"/>
    </row>
    <row r="492" spans="1:19" ht="11.25" customHeight="1">
      <c r="A492" s="7"/>
      <c r="B492" s="7"/>
      <c r="C492" s="7"/>
      <c r="D492" s="7"/>
      <c r="E492" s="6"/>
      <c r="F492" s="11"/>
      <c r="G492" s="11"/>
      <c r="H492" s="11"/>
      <c r="I492" s="11"/>
      <c r="J492" s="11"/>
      <c r="K492" s="11"/>
      <c r="L492" s="11"/>
      <c r="M492" s="7"/>
      <c r="N492" s="7"/>
      <c r="O492" s="7"/>
      <c r="P492" s="7"/>
      <c r="Q492" s="7"/>
      <c r="R492" s="7"/>
      <c r="S492" s="7"/>
    </row>
    <row r="493" spans="1:19" ht="11.25" customHeight="1">
      <c r="A493" s="7"/>
      <c r="B493" s="7"/>
      <c r="C493" s="7"/>
      <c r="D493" s="7"/>
      <c r="E493" s="6"/>
      <c r="F493" s="11"/>
      <c r="G493" s="11"/>
      <c r="H493" s="11"/>
      <c r="I493" s="11"/>
      <c r="J493" s="11"/>
      <c r="K493" s="11"/>
      <c r="L493" s="11"/>
      <c r="M493" s="7"/>
      <c r="N493" s="7"/>
      <c r="O493" s="7"/>
      <c r="P493" s="7"/>
      <c r="Q493" s="7"/>
      <c r="R493" s="7"/>
      <c r="S493" s="7"/>
    </row>
    <row r="494" spans="1:19" ht="11.25" customHeight="1">
      <c r="A494" s="7"/>
      <c r="B494" s="7"/>
      <c r="C494" s="7"/>
      <c r="D494" s="7"/>
      <c r="E494" s="6"/>
      <c r="F494" s="11"/>
      <c r="G494" s="11"/>
      <c r="H494" s="11"/>
      <c r="I494" s="11"/>
      <c r="J494" s="11"/>
      <c r="K494" s="11"/>
      <c r="L494" s="11"/>
      <c r="M494" s="7"/>
      <c r="N494" s="7"/>
      <c r="O494" s="7"/>
      <c r="P494" s="7"/>
      <c r="Q494" s="7"/>
      <c r="R494" s="7"/>
      <c r="S494" s="7"/>
    </row>
    <row r="495" spans="1:19" ht="11.25" customHeight="1">
      <c r="A495" s="7"/>
      <c r="B495" s="7"/>
      <c r="C495" s="7"/>
      <c r="D495" s="7"/>
      <c r="E495" s="6"/>
      <c r="F495" s="11"/>
      <c r="G495" s="11"/>
      <c r="H495" s="11"/>
      <c r="I495" s="11"/>
      <c r="J495" s="11"/>
      <c r="K495" s="11"/>
      <c r="L495" s="11"/>
      <c r="M495" s="7"/>
      <c r="N495" s="7"/>
      <c r="O495" s="7"/>
      <c r="P495" s="7"/>
      <c r="Q495" s="7"/>
      <c r="R495" s="7"/>
      <c r="S495" s="7"/>
    </row>
    <row r="496" spans="1:19" ht="11.25" customHeight="1">
      <c r="A496" s="7"/>
      <c r="B496" s="7"/>
      <c r="C496" s="7"/>
      <c r="D496" s="7"/>
      <c r="E496" s="6"/>
      <c r="F496" s="11"/>
      <c r="G496" s="11"/>
      <c r="H496" s="11"/>
      <c r="I496" s="11"/>
      <c r="J496" s="11"/>
      <c r="K496" s="11"/>
      <c r="L496" s="11"/>
      <c r="M496" s="7"/>
      <c r="N496" s="7"/>
      <c r="O496" s="7"/>
      <c r="P496" s="7"/>
      <c r="Q496" s="7"/>
      <c r="R496" s="7"/>
      <c r="S496" s="7"/>
    </row>
    <row r="497" spans="1:19" ht="11.25" customHeight="1">
      <c r="A497" s="7"/>
      <c r="B497" s="7"/>
      <c r="C497" s="7"/>
      <c r="D497" s="7"/>
      <c r="E497" s="6"/>
      <c r="F497" s="11"/>
      <c r="G497" s="11"/>
      <c r="H497" s="11"/>
      <c r="I497" s="11"/>
      <c r="J497" s="11"/>
      <c r="K497" s="11"/>
      <c r="L497" s="11"/>
      <c r="M497" s="7"/>
      <c r="N497" s="7"/>
      <c r="O497" s="7"/>
      <c r="P497" s="7"/>
      <c r="Q497" s="7"/>
      <c r="R497" s="7"/>
      <c r="S497" s="7"/>
    </row>
    <row r="498" spans="1:19" ht="11.25" customHeight="1">
      <c r="A498" s="7"/>
      <c r="B498" s="7"/>
      <c r="C498" s="7"/>
      <c r="D498" s="7"/>
      <c r="E498" s="6"/>
      <c r="F498" s="11"/>
      <c r="G498" s="11"/>
      <c r="H498" s="11"/>
      <c r="I498" s="11"/>
      <c r="J498" s="11"/>
      <c r="K498" s="11"/>
      <c r="L498" s="11"/>
      <c r="M498" s="7"/>
      <c r="N498" s="7"/>
      <c r="O498" s="7"/>
      <c r="P498" s="7"/>
      <c r="Q498" s="7"/>
      <c r="R498" s="7"/>
      <c r="S498" s="7"/>
    </row>
    <row r="499" spans="1:19" ht="11.25" customHeight="1">
      <c r="A499" s="7"/>
      <c r="B499" s="7"/>
      <c r="C499" s="7"/>
      <c r="D499" s="7"/>
      <c r="E499" s="6"/>
      <c r="F499" s="11"/>
      <c r="G499" s="11"/>
      <c r="H499" s="11"/>
      <c r="I499" s="11"/>
      <c r="J499" s="11"/>
      <c r="K499" s="11"/>
      <c r="L499" s="11"/>
      <c r="M499" s="7"/>
      <c r="N499" s="7"/>
      <c r="O499" s="7"/>
      <c r="P499" s="7"/>
      <c r="Q499" s="7"/>
      <c r="R499" s="7"/>
      <c r="S499" s="7"/>
    </row>
    <row r="500" spans="1:19" ht="11.25" customHeight="1">
      <c r="A500" s="7"/>
      <c r="B500" s="7"/>
      <c r="C500" s="7"/>
      <c r="D500" s="7"/>
      <c r="E500" s="6"/>
      <c r="F500" s="11"/>
      <c r="G500" s="11"/>
      <c r="H500" s="11"/>
      <c r="I500" s="11"/>
      <c r="J500" s="11"/>
      <c r="K500" s="11"/>
      <c r="L500" s="11"/>
      <c r="M500" s="7"/>
      <c r="N500" s="7"/>
      <c r="O500" s="7"/>
      <c r="P500" s="7"/>
      <c r="Q500" s="7"/>
      <c r="R500" s="7"/>
      <c r="S500" s="7"/>
    </row>
    <row r="501" spans="1:19" ht="11.25" customHeight="1">
      <c r="A501" s="7"/>
      <c r="B501" s="7"/>
      <c r="C501" s="7"/>
      <c r="D501" s="7"/>
      <c r="E501" s="6"/>
      <c r="F501" s="11"/>
      <c r="G501" s="11"/>
      <c r="H501" s="11"/>
      <c r="I501" s="11"/>
      <c r="J501" s="11"/>
      <c r="K501" s="11"/>
      <c r="L501" s="11"/>
      <c r="M501" s="7"/>
      <c r="N501" s="7"/>
      <c r="O501" s="7"/>
      <c r="P501" s="7"/>
      <c r="Q501" s="7"/>
      <c r="R501" s="7"/>
      <c r="S501" s="7"/>
    </row>
    <row r="502" spans="1:19" ht="11.25" customHeight="1"/>
    <row r="503" spans="1:19" ht="11.25" customHeight="1"/>
    <row r="504" spans="1:19">
      <c r="J504" s="4"/>
      <c r="K504" s="4"/>
      <c r="L504" s="4"/>
    </row>
    <row r="505" spans="1:19">
      <c r="J505" s="4"/>
      <c r="K505" s="4"/>
      <c r="L505" s="4"/>
    </row>
  </sheetData>
  <sheetProtection password="EC49" sheet="1"/>
  <mergeCells count="7">
    <mergeCell ref="A19:D19"/>
    <mergeCell ref="A1:B1"/>
    <mergeCell ref="A4:D4"/>
    <mergeCell ref="A7:D7"/>
    <mergeCell ref="A12:D12"/>
    <mergeCell ref="A13:D13"/>
    <mergeCell ref="C1:K1"/>
  </mergeCells>
  <conditionalFormatting sqref="BI3">
    <cfRule type="expression" dxfId="1310" priority="128" stopIfTrue="1">
      <formula>IF(ISBLANK(BG101),FALSE,TRUE)</formula>
    </cfRule>
  </conditionalFormatting>
  <conditionalFormatting sqref="BI4">
    <cfRule type="expression" dxfId="1309" priority="127" stopIfTrue="1">
      <formula>IF(ISBLANK(BG101),FALSE,TRUE)</formula>
    </cfRule>
  </conditionalFormatting>
  <conditionalFormatting sqref="BI5">
    <cfRule type="expression" dxfId="1308" priority="126" stopIfTrue="1">
      <formula>IF(ISBLANK(BG101),FALSE,TRUE)</formula>
    </cfRule>
  </conditionalFormatting>
  <conditionalFormatting sqref="BI27">
    <cfRule type="expression" dxfId="1307" priority="125" stopIfTrue="1">
      <formula>IF(ISBLANK(BG101),FALSE,TRUE)</formula>
    </cfRule>
  </conditionalFormatting>
  <conditionalFormatting sqref="BJ27">
    <cfRule type="expression" dxfId="1306" priority="124" stopIfTrue="1">
      <formula>IF(ISBLANK(BH101),FALSE,TRUE)</formula>
    </cfRule>
  </conditionalFormatting>
  <conditionalFormatting sqref="BK27">
    <cfRule type="expression" dxfId="1305" priority="123" stopIfTrue="1">
      <formula>IF(ISBLANK(BI101),FALSE,TRUE)</formula>
    </cfRule>
  </conditionalFormatting>
  <conditionalFormatting sqref="BL27">
    <cfRule type="expression" dxfId="1304" priority="122" stopIfTrue="1">
      <formula>IF(ISBLANK(BJ101),FALSE,TRUE)</formula>
    </cfRule>
  </conditionalFormatting>
  <conditionalFormatting sqref="BM27">
    <cfRule type="expression" dxfId="1303" priority="121" stopIfTrue="1">
      <formula>IF(ISBLANK(BK101),FALSE,TRUE)</formula>
    </cfRule>
  </conditionalFormatting>
  <conditionalFormatting sqref="BN27">
    <cfRule type="expression" dxfId="1302" priority="120" stopIfTrue="1">
      <formula>IF(ISBLANK(BL101),FALSE,TRUE)</formula>
    </cfRule>
  </conditionalFormatting>
  <conditionalFormatting sqref="BO27">
    <cfRule type="expression" dxfId="1301" priority="119" stopIfTrue="1">
      <formula>IF(ISBLANK(BM101),FALSE,TRUE)</formula>
    </cfRule>
  </conditionalFormatting>
  <conditionalFormatting sqref="BP27">
    <cfRule type="expression" dxfId="1300" priority="118" stopIfTrue="1">
      <formula>IF(ISBLANK(BN101),FALSE,TRUE)</formula>
    </cfRule>
  </conditionalFormatting>
  <conditionalFormatting sqref="BQ27">
    <cfRule type="expression" dxfId="1299" priority="117" stopIfTrue="1">
      <formula>IF(ISBLANK(BO101),FALSE,TRUE)</formula>
    </cfRule>
  </conditionalFormatting>
  <conditionalFormatting sqref="BR27">
    <cfRule type="expression" dxfId="1298" priority="116" stopIfTrue="1">
      <formula>IF(ISBLANK(BP101),FALSE,TRUE)</formula>
    </cfRule>
  </conditionalFormatting>
  <conditionalFormatting sqref="BS27">
    <cfRule type="expression" dxfId="1297" priority="115" stopIfTrue="1">
      <formula>IF(ISBLANK(BQ101),FALSE,TRUE)</formula>
    </cfRule>
  </conditionalFormatting>
  <conditionalFormatting sqref="BJ3">
    <cfRule type="expression" dxfId="1296" priority="114" stopIfTrue="1">
      <formula>IF(ISBLANK(BH101),FALSE,TRUE)</formula>
    </cfRule>
  </conditionalFormatting>
  <conditionalFormatting sqref="BK3">
    <cfRule type="expression" dxfId="1295" priority="113" stopIfTrue="1">
      <formula>IF(ISBLANK(BI101),FALSE,TRUE)</formula>
    </cfRule>
  </conditionalFormatting>
  <conditionalFormatting sqref="BL3">
    <cfRule type="expression" dxfId="1294" priority="112" stopIfTrue="1">
      <formula>IF(ISBLANK(BJ101),FALSE,TRUE)</formula>
    </cfRule>
  </conditionalFormatting>
  <conditionalFormatting sqref="BM3">
    <cfRule type="expression" dxfId="1293" priority="111" stopIfTrue="1">
      <formula>IF(ISBLANK(BK101),FALSE,TRUE)</formula>
    </cfRule>
  </conditionalFormatting>
  <conditionalFormatting sqref="BN3">
    <cfRule type="expression" dxfId="1292" priority="110" stopIfTrue="1">
      <formula>IF(ISBLANK(BL101),FALSE,TRUE)</formula>
    </cfRule>
  </conditionalFormatting>
  <conditionalFormatting sqref="BO3">
    <cfRule type="expression" dxfId="1291" priority="109" stopIfTrue="1">
      <formula>IF(ISBLANK(BM101),FALSE,TRUE)</formula>
    </cfRule>
  </conditionalFormatting>
  <conditionalFormatting sqref="BP3">
    <cfRule type="expression" dxfId="1290" priority="108" stopIfTrue="1">
      <formula>IF(ISBLANK(BN101),FALSE,TRUE)</formula>
    </cfRule>
  </conditionalFormatting>
  <conditionalFormatting sqref="BQ3">
    <cfRule type="expression" dxfId="1289" priority="107" stopIfTrue="1">
      <formula>IF(ISBLANK(BO101),FALSE,TRUE)</formula>
    </cfRule>
  </conditionalFormatting>
  <conditionalFormatting sqref="BR3">
    <cfRule type="expression" dxfId="1288" priority="106" stopIfTrue="1">
      <formula>IF(ISBLANK(BP101),FALSE,TRUE)</formula>
    </cfRule>
  </conditionalFormatting>
  <conditionalFormatting sqref="BS3">
    <cfRule type="expression" dxfId="1287" priority="105" stopIfTrue="1">
      <formula>IF(ISBLANK(BQ101),FALSE,TRUE)</formula>
    </cfRule>
  </conditionalFormatting>
  <conditionalFormatting sqref="BJ4">
    <cfRule type="expression" dxfId="1286" priority="104" stopIfTrue="1">
      <formula>IF(ISBLANK(BH101),FALSE,TRUE)</formula>
    </cfRule>
  </conditionalFormatting>
  <conditionalFormatting sqref="BK4">
    <cfRule type="expression" dxfId="1285" priority="103" stopIfTrue="1">
      <formula>IF(ISBLANK(BI101),FALSE,TRUE)</formula>
    </cfRule>
  </conditionalFormatting>
  <conditionalFormatting sqref="BL4">
    <cfRule type="expression" dxfId="1284" priority="102" stopIfTrue="1">
      <formula>IF(ISBLANK(BJ101),FALSE,TRUE)</formula>
    </cfRule>
  </conditionalFormatting>
  <conditionalFormatting sqref="BM4">
    <cfRule type="expression" dxfId="1283" priority="101" stopIfTrue="1">
      <formula>IF(ISBLANK(BK101),FALSE,TRUE)</formula>
    </cfRule>
  </conditionalFormatting>
  <conditionalFormatting sqref="BN4">
    <cfRule type="expression" dxfId="1282" priority="100" stopIfTrue="1">
      <formula>IF(ISBLANK(BL101),FALSE,TRUE)</formula>
    </cfRule>
  </conditionalFormatting>
  <conditionalFormatting sqref="BO4">
    <cfRule type="expression" dxfId="1281" priority="99" stopIfTrue="1">
      <formula>IF(ISBLANK(BM101),FALSE,TRUE)</formula>
    </cfRule>
  </conditionalFormatting>
  <conditionalFormatting sqref="BP4">
    <cfRule type="expression" dxfId="1280" priority="98" stopIfTrue="1">
      <formula>IF(ISBLANK(BN101),FALSE,TRUE)</formula>
    </cfRule>
  </conditionalFormatting>
  <conditionalFormatting sqref="BQ4">
    <cfRule type="expression" dxfId="1279" priority="97" stopIfTrue="1">
      <formula>IF(ISBLANK(BO101),FALSE,TRUE)</formula>
    </cfRule>
  </conditionalFormatting>
  <conditionalFormatting sqref="BR4">
    <cfRule type="expression" dxfId="1278" priority="96" stopIfTrue="1">
      <formula>IF(ISBLANK(BP101),FALSE,TRUE)</formula>
    </cfRule>
  </conditionalFormatting>
  <conditionalFormatting sqref="BS4">
    <cfRule type="expression" dxfId="1277" priority="95" stopIfTrue="1">
      <formula>IF(ISBLANK(BQ101),FALSE,TRUE)</formula>
    </cfRule>
  </conditionalFormatting>
  <conditionalFormatting sqref="BJ5">
    <cfRule type="expression" dxfId="1276" priority="94" stopIfTrue="1">
      <formula>IF(ISBLANK(BH101),FALSE,TRUE)</formula>
    </cfRule>
  </conditionalFormatting>
  <conditionalFormatting sqref="BK5">
    <cfRule type="expression" dxfId="1275" priority="93" stopIfTrue="1">
      <formula>IF(ISBLANK(BI101),FALSE,TRUE)</formula>
    </cfRule>
  </conditionalFormatting>
  <conditionalFormatting sqref="BL5">
    <cfRule type="expression" dxfId="1274" priority="92" stopIfTrue="1">
      <formula>IF(ISBLANK(BJ101),FALSE,TRUE)</formula>
    </cfRule>
  </conditionalFormatting>
  <conditionalFormatting sqref="BM5">
    <cfRule type="expression" dxfId="1273" priority="91" stopIfTrue="1">
      <formula>IF(ISBLANK(BK101),FALSE,TRUE)</formula>
    </cfRule>
  </conditionalFormatting>
  <conditionalFormatting sqref="BN5">
    <cfRule type="expression" dxfId="1272" priority="90" stopIfTrue="1">
      <formula>IF(ISBLANK(BL101),FALSE,TRUE)</formula>
    </cfRule>
  </conditionalFormatting>
  <conditionalFormatting sqref="BO5">
    <cfRule type="expression" dxfId="1271" priority="89" stopIfTrue="1">
      <formula>IF(ISBLANK(BM101),FALSE,TRUE)</formula>
    </cfRule>
  </conditionalFormatting>
  <conditionalFormatting sqref="BP5">
    <cfRule type="expression" dxfId="1270" priority="88" stopIfTrue="1">
      <formula>IF(ISBLANK(BN101),FALSE,TRUE)</formula>
    </cfRule>
  </conditionalFormatting>
  <conditionalFormatting sqref="BQ5">
    <cfRule type="expression" dxfId="1269" priority="87" stopIfTrue="1">
      <formula>IF(ISBLANK(BO101),FALSE,TRUE)</formula>
    </cfRule>
  </conditionalFormatting>
  <conditionalFormatting sqref="BR5">
    <cfRule type="expression" dxfId="1268" priority="86" stopIfTrue="1">
      <formula>IF(ISBLANK(BP101),FALSE,TRUE)</formula>
    </cfRule>
  </conditionalFormatting>
  <conditionalFormatting sqref="BS5">
    <cfRule type="expression" dxfId="1267" priority="85" stopIfTrue="1">
      <formula>IF(ISBLANK(BQ101),FALSE,TRUE)</formula>
    </cfRule>
  </conditionalFormatting>
  <conditionalFormatting sqref="BT3">
    <cfRule type="expression" dxfId="1266" priority="84" stopIfTrue="1">
      <formula>IF(ISBLANK(BR101),FALSE,TRUE)</formula>
    </cfRule>
  </conditionalFormatting>
  <conditionalFormatting sqref="BU3">
    <cfRule type="expression" dxfId="1265" priority="83" stopIfTrue="1">
      <formula>IF(ISBLANK(BS101),FALSE,TRUE)</formula>
    </cfRule>
  </conditionalFormatting>
  <conditionalFormatting sqref="BV3">
    <cfRule type="expression" dxfId="1264" priority="82" stopIfTrue="1">
      <formula>IF(ISBLANK(BT101),FALSE,TRUE)</formula>
    </cfRule>
  </conditionalFormatting>
  <conditionalFormatting sqref="BW3">
    <cfRule type="expression" dxfId="1263" priority="81" stopIfTrue="1">
      <formula>IF(ISBLANK(BU101),FALSE,TRUE)</formula>
    </cfRule>
  </conditionalFormatting>
  <conditionalFormatting sqref="BX3">
    <cfRule type="expression" dxfId="1262" priority="80" stopIfTrue="1">
      <formula>IF(ISBLANK(BV101),FALSE,TRUE)</formula>
    </cfRule>
  </conditionalFormatting>
  <conditionalFormatting sqref="BY3">
    <cfRule type="expression" dxfId="1261" priority="79" stopIfTrue="1">
      <formula>IF(ISBLANK(BW101),FALSE,TRUE)</formula>
    </cfRule>
  </conditionalFormatting>
  <conditionalFormatting sqref="BZ3">
    <cfRule type="expression" dxfId="1260" priority="78" stopIfTrue="1">
      <formula>IF(ISBLANK(BX101),FALSE,TRUE)</formula>
    </cfRule>
  </conditionalFormatting>
  <conditionalFormatting sqref="CA3">
    <cfRule type="expression" dxfId="1259" priority="77" stopIfTrue="1">
      <formula>IF(ISBLANK(BY101),FALSE,TRUE)</formula>
    </cfRule>
  </conditionalFormatting>
  <conditionalFormatting sqref="CB3">
    <cfRule type="expression" dxfId="1258" priority="76" stopIfTrue="1">
      <formula>IF(ISBLANK(BZ101),FALSE,TRUE)</formula>
    </cfRule>
  </conditionalFormatting>
  <conditionalFormatting sqref="CC3">
    <cfRule type="expression" dxfId="1257" priority="75" stopIfTrue="1">
      <formula>IF(ISBLANK(CA101),FALSE,TRUE)</formula>
    </cfRule>
  </conditionalFormatting>
  <conditionalFormatting sqref="CD3">
    <cfRule type="expression" dxfId="1256" priority="74" stopIfTrue="1">
      <formula>IF(ISBLANK(CB101),FALSE,TRUE)</formula>
    </cfRule>
  </conditionalFormatting>
  <conditionalFormatting sqref="CE3">
    <cfRule type="expression" dxfId="1255" priority="73" stopIfTrue="1">
      <formula>IF(ISBLANK(CC101),FALSE,TRUE)</formula>
    </cfRule>
  </conditionalFormatting>
  <conditionalFormatting sqref="CF3">
    <cfRule type="expression" dxfId="1254" priority="72" stopIfTrue="1">
      <formula>IF(ISBLANK(CD101),FALSE,TRUE)</formula>
    </cfRule>
  </conditionalFormatting>
  <conditionalFormatting sqref="CG3">
    <cfRule type="expression" dxfId="1253" priority="71" stopIfTrue="1">
      <formula>IF(ISBLANK(CE101),FALSE,TRUE)</formula>
    </cfRule>
  </conditionalFormatting>
  <conditionalFormatting sqref="CH3">
    <cfRule type="expression" dxfId="1252" priority="70" stopIfTrue="1">
      <formula>IF(ISBLANK(CF101),FALSE,TRUE)</formula>
    </cfRule>
  </conditionalFormatting>
  <conditionalFormatting sqref="CI3">
    <cfRule type="expression" dxfId="1251" priority="69" stopIfTrue="1">
      <formula>IF(ISBLANK(CG101),FALSE,TRUE)</formula>
    </cfRule>
  </conditionalFormatting>
  <conditionalFormatting sqref="CJ3">
    <cfRule type="expression" dxfId="1250" priority="68" stopIfTrue="1">
      <formula>IF(ISBLANK(CH101),FALSE,TRUE)</formula>
    </cfRule>
  </conditionalFormatting>
  <conditionalFormatting sqref="CK3">
    <cfRule type="expression" dxfId="1249" priority="67" stopIfTrue="1">
      <formula>IF(ISBLANK(CI101),FALSE,TRUE)</formula>
    </cfRule>
  </conditionalFormatting>
  <conditionalFormatting sqref="CL3">
    <cfRule type="expression" dxfId="1248" priority="66" stopIfTrue="1">
      <formula>IF(ISBLANK(CJ101),FALSE,TRUE)</formula>
    </cfRule>
  </conditionalFormatting>
  <conditionalFormatting sqref="CM3:DH3">
    <cfRule type="expression" dxfId="1247" priority="65" stopIfTrue="1">
      <formula>IF(ISBLANK(CK101),FALSE,TRUE)</formula>
    </cfRule>
  </conditionalFormatting>
  <conditionalFormatting sqref="BT4">
    <cfRule type="expression" dxfId="1246" priority="64" stopIfTrue="1">
      <formula>IF(ISBLANK(BR101),FALSE,TRUE)</formula>
    </cfRule>
  </conditionalFormatting>
  <conditionalFormatting sqref="BU4">
    <cfRule type="expression" dxfId="1245" priority="63" stopIfTrue="1">
      <formula>IF(ISBLANK(BS101),FALSE,TRUE)</formula>
    </cfRule>
  </conditionalFormatting>
  <conditionalFormatting sqref="BV4">
    <cfRule type="expression" dxfId="1244" priority="62" stopIfTrue="1">
      <formula>IF(ISBLANK(BT101),FALSE,TRUE)</formula>
    </cfRule>
  </conditionalFormatting>
  <conditionalFormatting sqref="BW4">
    <cfRule type="expression" dxfId="1243" priority="61" stopIfTrue="1">
      <formula>IF(ISBLANK(BU101),FALSE,TRUE)</formula>
    </cfRule>
  </conditionalFormatting>
  <conditionalFormatting sqref="BX4">
    <cfRule type="expression" dxfId="1242" priority="60" stopIfTrue="1">
      <formula>IF(ISBLANK(BV101),FALSE,TRUE)</formula>
    </cfRule>
  </conditionalFormatting>
  <conditionalFormatting sqref="BY4">
    <cfRule type="expression" dxfId="1241" priority="59" stopIfTrue="1">
      <formula>IF(ISBLANK(BW101),FALSE,TRUE)</formula>
    </cfRule>
  </conditionalFormatting>
  <conditionalFormatting sqref="BZ4">
    <cfRule type="expression" dxfId="1240" priority="58" stopIfTrue="1">
      <formula>IF(ISBLANK(BX101),FALSE,TRUE)</formula>
    </cfRule>
  </conditionalFormatting>
  <conditionalFormatting sqref="CA4">
    <cfRule type="expression" dxfId="1239" priority="57" stopIfTrue="1">
      <formula>IF(ISBLANK(BY101),FALSE,TRUE)</formula>
    </cfRule>
  </conditionalFormatting>
  <conditionalFormatting sqref="CB4">
    <cfRule type="expression" dxfId="1238" priority="56" stopIfTrue="1">
      <formula>IF(ISBLANK(BZ101),FALSE,TRUE)</formula>
    </cfRule>
  </conditionalFormatting>
  <conditionalFormatting sqref="CC4">
    <cfRule type="expression" dxfId="1237" priority="55" stopIfTrue="1">
      <formula>IF(ISBLANK(CA101),FALSE,TRUE)</formula>
    </cfRule>
  </conditionalFormatting>
  <conditionalFormatting sqref="CD4">
    <cfRule type="expression" dxfId="1236" priority="54" stopIfTrue="1">
      <formula>IF(ISBLANK(CB101),FALSE,TRUE)</formula>
    </cfRule>
  </conditionalFormatting>
  <conditionalFormatting sqref="CE4">
    <cfRule type="expression" dxfId="1235" priority="53" stopIfTrue="1">
      <formula>IF(ISBLANK(CC101),FALSE,TRUE)</formula>
    </cfRule>
  </conditionalFormatting>
  <conditionalFormatting sqref="CF4">
    <cfRule type="expression" dxfId="1234" priority="52" stopIfTrue="1">
      <formula>IF(ISBLANK(CD101),FALSE,TRUE)</formula>
    </cfRule>
  </conditionalFormatting>
  <conditionalFormatting sqref="CG4">
    <cfRule type="expression" dxfId="1233" priority="51" stopIfTrue="1">
      <formula>IF(ISBLANK(CE101),FALSE,TRUE)</formula>
    </cfRule>
  </conditionalFormatting>
  <conditionalFormatting sqref="CH4">
    <cfRule type="expression" dxfId="1232" priority="50" stopIfTrue="1">
      <formula>IF(ISBLANK(CF101),FALSE,TRUE)</formula>
    </cfRule>
  </conditionalFormatting>
  <conditionalFormatting sqref="CI4">
    <cfRule type="expression" dxfId="1231" priority="49" stopIfTrue="1">
      <formula>IF(ISBLANK(CG101),FALSE,TRUE)</formula>
    </cfRule>
  </conditionalFormatting>
  <conditionalFormatting sqref="CJ4">
    <cfRule type="expression" dxfId="1230" priority="48" stopIfTrue="1">
      <formula>IF(ISBLANK(CH101),FALSE,TRUE)</formula>
    </cfRule>
  </conditionalFormatting>
  <conditionalFormatting sqref="CK4">
    <cfRule type="expression" dxfId="1229" priority="47" stopIfTrue="1">
      <formula>IF(ISBLANK(CI101),FALSE,TRUE)</formula>
    </cfRule>
  </conditionalFormatting>
  <conditionalFormatting sqref="CL4">
    <cfRule type="expression" dxfId="1228" priority="46" stopIfTrue="1">
      <formula>IF(ISBLANK(CJ101),FALSE,TRUE)</formula>
    </cfRule>
  </conditionalFormatting>
  <conditionalFormatting sqref="CM4:DH4">
    <cfRule type="expression" dxfId="1227" priority="45" stopIfTrue="1">
      <formula>IF(ISBLANK(CK101),FALSE,TRUE)</formula>
    </cfRule>
  </conditionalFormatting>
  <conditionalFormatting sqref="BT5">
    <cfRule type="expression" dxfId="1226" priority="44" stopIfTrue="1">
      <formula>IF(ISBLANK(BR101),FALSE,TRUE)</formula>
    </cfRule>
  </conditionalFormatting>
  <conditionalFormatting sqref="BU5">
    <cfRule type="expression" dxfId="1225" priority="43" stopIfTrue="1">
      <formula>IF(ISBLANK(BS101),FALSE,TRUE)</formula>
    </cfRule>
  </conditionalFormatting>
  <conditionalFormatting sqref="BV5">
    <cfRule type="expression" dxfId="1224" priority="42" stopIfTrue="1">
      <formula>IF(ISBLANK(BT101),FALSE,TRUE)</formula>
    </cfRule>
  </conditionalFormatting>
  <conditionalFormatting sqref="BW5">
    <cfRule type="expression" dxfId="1223" priority="41" stopIfTrue="1">
      <formula>IF(ISBLANK(BU101),FALSE,TRUE)</formula>
    </cfRule>
  </conditionalFormatting>
  <conditionalFormatting sqref="BX5">
    <cfRule type="expression" dxfId="1222" priority="40" stopIfTrue="1">
      <formula>IF(ISBLANK(BV101),FALSE,TRUE)</formula>
    </cfRule>
  </conditionalFormatting>
  <conditionalFormatting sqref="BY5">
    <cfRule type="expression" dxfId="1221" priority="39" stopIfTrue="1">
      <formula>IF(ISBLANK(BW101),FALSE,TRUE)</formula>
    </cfRule>
  </conditionalFormatting>
  <conditionalFormatting sqref="BZ5">
    <cfRule type="expression" dxfId="1220" priority="38" stopIfTrue="1">
      <formula>IF(ISBLANK(BX101),FALSE,TRUE)</formula>
    </cfRule>
  </conditionalFormatting>
  <conditionalFormatting sqref="CA5">
    <cfRule type="expression" dxfId="1219" priority="37" stopIfTrue="1">
      <formula>IF(ISBLANK(BY101),FALSE,TRUE)</formula>
    </cfRule>
  </conditionalFormatting>
  <conditionalFormatting sqref="CB5">
    <cfRule type="expression" dxfId="1218" priority="36" stopIfTrue="1">
      <formula>IF(ISBLANK(BZ101),FALSE,TRUE)</formula>
    </cfRule>
  </conditionalFormatting>
  <conditionalFormatting sqref="CC5">
    <cfRule type="expression" dxfId="1217" priority="35" stopIfTrue="1">
      <formula>IF(ISBLANK(CA101),FALSE,TRUE)</formula>
    </cfRule>
  </conditionalFormatting>
  <conditionalFormatting sqref="CD5">
    <cfRule type="expression" dxfId="1216" priority="34" stopIfTrue="1">
      <formula>IF(ISBLANK(CB101),FALSE,TRUE)</formula>
    </cfRule>
  </conditionalFormatting>
  <conditionalFormatting sqref="CE5">
    <cfRule type="expression" dxfId="1215" priority="33" stopIfTrue="1">
      <formula>IF(ISBLANK(CC101),FALSE,TRUE)</formula>
    </cfRule>
  </conditionalFormatting>
  <conditionalFormatting sqref="CF5">
    <cfRule type="expression" dxfId="1214" priority="32" stopIfTrue="1">
      <formula>IF(ISBLANK(CD101),FALSE,TRUE)</formula>
    </cfRule>
  </conditionalFormatting>
  <conditionalFormatting sqref="CG5">
    <cfRule type="expression" dxfId="1213" priority="31" stopIfTrue="1">
      <formula>IF(ISBLANK(CE101),FALSE,TRUE)</formula>
    </cfRule>
  </conditionalFormatting>
  <conditionalFormatting sqref="CH5">
    <cfRule type="expression" dxfId="1212" priority="30" stopIfTrue="1">
      <formula>IF(ISBLANK(CF101),FALSE,TRUE)</formula>
    </cfRule>
  </conditionalFormatting>
  <conditionalFormatting sqref="CI5">
    <cfRule type="expression" dxfId="1211" priority="29" stopIfTrue="1">
      <formula>IF(ISBLANK(CG101),FALSE,TRUE)</formula>
    </cfRule>
  </conditionalFormatting>
  <conditionalFormatting sqref="CJ5">
    <cfRule type="expression" dxfId="1210" priority="28" stopIfTrue="1">
      <formula>IF(ISBLANK(CH101),FALSE,TRUE)</formula>
    </cfRule>
  </conditionalFormatting>
  <conditionalFormatting sqref="CK5">
    <cfRule type="expression" dxfId="1209" priority="27" stopIfTrue="1">
      <formula>IF(ISBLANK(CI101),FALSE,TRUE)</formula>
    </cfRule>
  </conditionalFormatting>
  <conditionalFormatting sqref="CL5">
    <cfRule type="expression" dxfId="1208" priority="26" stopIfTrue="1">
      <formula>IF(ISBLANK(CJ101),FALSE,TRUE)</formula>
    </cfRule>
  </conditionalFormatting>
  <conditionalFormatting sqref="CM5:DH5">
    <cfRule type="expression" dxfId="1207" priority="25" stopIfTrue="1">
      <formula>IF(ISBLANK(CK101),FALSE,TRUE)</formula>
    </cfRule>
  </conditionalFormatting>
  <conditionalFormatting sqref="BT27">
    <cfRule type="expression" dxfId="1206" priority="24" stopIfTrue="1">
      <formula>IF(ISBLANK(BR101),FALSE,TRUE)</formula>
    </cfRule>
  </conditionalFormatting>
  <conditionalFormatting sqref="BU27">
    <cfRule type="expression" dxfId="1205" priority="23" stopIfTrue="1">
      <formula>IF(ISBLANK(BS101),FALSE,TRUE)</formula>
    </cfRule>
  </conditionalFormatting>
  <conditionalFormatting sqref="BV27">
    <cfRule type="expression" dxfId="1204" priority="22" stopIfTrue="1">
      <formula>IF(ISBLANK(BT101),FALSE,TRUE)</formula>
    </cfRule>
  </conditionalFormatting>
  <conditionalFormatting sqref="BW27">
    <cfRule type="expression" dxfId="1203" priority="21" stopIfTrue="1">
      <formula>IF(ISBLANK(BU101),FALSE,TRUE)</formula>
    </cfRule>
  </conditionalFormatting>
  <conditionalFormatting sqref="BX27">
    <cfRule type="expression" dxfId="1202" priority="20" stopIfTrue="1">
      <formula>IF(ISBLANK(BV101),FALSE,TRUE)</formula>
    </cfRule>
  </conditionalFormatting>
  <conditionalFormatting sqref="BY27">
    <cfRule type="expression" dxfId="1201" priority="19" stopIfTrue="1">
      <formula>IF(ISBLANK(BW101),FALSE,TRUE)</formula>
    </cfRule>
  </conditionalFormatting>
  <conditionalFormatting sqref="BZ27">
    <cfRule type="expression" dxfId="1200" priority="18" stopIfTrue="1">
      <formula>IF(ISBLANK(BX101),FALSE,TRUE)</formula>
    </cfRule>
  </conditionalFormatting>
  <conditionalFormatting sqref="CA27">
    <cfRule type="expression" dxfId="1199" priority="17" stopIfTrue="1">
      <formula>IF(ISBLANK(BY101),FALSE,TRUE)</formula>
    </cfRule>
  </conditionalFormatting>
  <conditionalFormatting sqref="CB27">
    <cfRule type="expression" dxfId="1198" priority="16" stopIfTrue="1">
      <formula>IF(ISBLANK(BZ101),FALSE,TRUE)</formula>
    </cfRule>
  </conditionalFormatting>
  <conditionalFormatting sqref="CC27">
    <cfRule type="expression" dxfId="1197" priority="15" stopIfTrue="1">
      <formula>IF(ISBLANK(CA101),FALSE,TRUE)</formula>
    </cfRule>
  </conditionalFormatting>
  <conditionalFormatting sqref="CD27">
    <cfRule type="expression" dxfId="1196" priority="14" stopIfTrue="1">
      <formula>IF(ISBLANK(CB101),FALSE,TRUE)</formula>
    </cfRule>
  </conditionalFormatting>
  <conditionalFormatting sqref="CE27">
    <cfRule type="expression" dxfId="1195" priority="13" stopIfTrue="1">
      <formula>IF(ISBLANK(CC101),FALSE,TRUE)</formula>
    </cfRule>
  </conditionalFormatting>
  <conditionalFormatting sqref="CF27">
    <cfRule type="expression" dxfId="1194" priority="12" stopIfTrue="1">
      <formula>IF(ISBLANK(CD101),FALSE,TRUE)</formula>
    </cfRule>
  </conditionalFormatting>
  <conditionalFormatting sqref="CG27">
    <cfRule type="expression" dxfId="1193" priority="11" stopIfTrue="1">
      <formula>IF(ISBLANK(CE101),FALSE,TRUE)</formula>
    </cfRule>
  </conditionalFormatting>
  <conditionalFormatting sqref="CH27">
    <cfRule type="expression" dxfId="1192" priority="10" stopIfTrue="1">
      <formula>IF(ISBLANK(CF101),FALSE,TRUE)</formula>
    </cfRule>
  </conditionalFormatting>
  <conditionalFormatting sqref="CI27">
    <cfRule type="expression" dxfId="1191" priority="9" stopIfTrue="1">
      <formula>IF(ISBLANK(CG101),FALSE,TRUE)</formula>
    </cfRule>
  </conditionalFormatting>
  <conditionalFormatting sqref="CJ27">
    <cfRule type="expression" dxfId="1190" priority="8" stopIfTrue="1">
      <formula>IF(ISBLANK(CH101),FALSE,TRUE)</formula>
    </cfRule>
  </conditionalFormatting>
  <conditionalFormatting sqref="CK27">
    <cfRule type="expression" dxfId="1189" priority="7" stopIfTrue="1">
      <formula>IF(ISBLANK(CI101),FALSE,TRUE)</formula>
    </cfRule>
  </conditionalFormatting>
  <conditionalFormatting sqref="CL27">
    <cfRule type="expression" dxfId="1188" priority="6" stopIfTrue="1">
      <formula>IF(ISBLANK(CJ101),FALSE,TRUE)</formula>
    </cfRule>
  </conditionalFormatting>
  <conditionalFormatting sqref="CM27:DH27">
    <cfRule type="expression" dxfId="1187" priority="5" stopIfTrue="1">
      <formula>IF(ISBLANK(CK101),FALSE,TRUE)</formula>
    </cfRule>
  </conditionalFormatting>
  <pageMargins left="0.62992125984251968" right="0.27559055118110237" top="0.55118110236220474" bottom="0.51181102362204722" header="0.31496062992125984" footer="0.31496062992125984"/>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H521"/>
  <sheetViews>
    <sheetView showGridLines="0" view="pageBreakPreview" zoomScaleNormal="100" zoomScaleSheetLayoutView="100" workbookViewId="0">
      <pane xSplit="4" ySplit="6" topLeftCell="E7" activePane="bottomRight" state="frozen"/>
      <selection pane="topRight" activeCell="E1" sqref="E1"/>
      <selection pane="bottomLeft" activeCell="A7" sqref="A7"/>
      <selection pane="bottomRight" sqref="A1:B1"/>
    </sheetView>
  </sheetViews>
  <sheetFormatPr defaultRowHeight="11.25"/>
  <cols>
    <col min="1" max="1" width="3.7109375" style="2" customWidth="1"/>
    <col min="2" max="2" width="8.7109375" style="2" customWidth="1"/>
    <col min="3" max="3" width="12.7109375" style="2" customWidth="1"/>
    <col min="4" max="4" width="22.7109375" style="3" customWidth="1"/>
    <col min="5" max="6" width="6.7109375" style="3" customWidth="1"/>
    <col min="7" max="112" width="6.7109375" style="2" customWidth="1"/>
    <col min="113" max="16384" width="9.140625" style="2"/>
  </cols>
  <sheetData>
    <row r="1" spans="1:112" ht="25.5" customHeight="1">
      <c r="A1" s="133" t="s">
        <v>6037</v>
      </c>
      <c r="B1" s="134"/>
      <c r="C1" s="135" t="s">
        <v>15</v>
      </c>
      <c r="D1" s="151"/>
      <c r="E1" s="151"/>
      <c r="F1" s="151"/>
      <c r="G1" s="151"/>
      <c r="H1" s="151"/>
      <c r="I1" s="151"/>
      <c r="J1" s="151"/>
      <c r="K1" s="151"/>
      <c r="L1" s="90"/>
      <c r="M1" s="90"/>
      <c r="N1" s="90"/>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row>
    <row r="2" spans="1:112" s="20" customFormat="1" ht="9.9499999999999993" customHeight="1">
      <c r="A2" s="16"/>
      <c r="B2" s="16"/>
      <c r="C2" s="16"/>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4"/>
      <c r="BJ2" s="14" t="str">
        <f>IF(ISBLANK('Table of Contents'!BG100),IF(ISBLANK('Table of Contents'!BF100),"","'000"),"")</f>
        <v/>
      </c>
      <c r="BK2" s="14" t="str">
        <f>IF(ISBLANK('Table of Contents'!BH100),IF(ISBLANK('Table of Contents'!BG100),"","'000"),"")</f>
        <v/>
      </c>
      <c r="BL2" s="14" t="str">
        <f>IF(ISBLANK('Table of Contents'!BI100),IF(ISBLANK('Table of Contents'!BH100),"","'000"),"")</f>
        <v/>
      </c>
      <c r="BM2" s="14" t="str">
        <f>IF(ISBLANK('Table of Contents'!BJ100),IF(ISBLANK('Table of Contents'!BI100),"","'000"),"")</f>
        <v/>
      </c>
      <c r="BN2" s="14" t="str">
        <f>IF(ISBLANK('Table of Contents'!BK100),IF(ISBLANK('Table of Contents'!BJ100),"","'000"),"")</f>
        <v/>
      </c>
      <c r="BO2" s="14" t="str">
        <f>IF(ISBLANK('Table of Contents'!BL100),IF(ISBLANK('Table of Contents'!BK100),"","'000"),"")</f>
        <v/>
      </c>
      <c r="BP2" s="14" t="str">
        <f>IF(ISBLANK('Table of Contents'!BM100),IF(ISBLANK('Table of Contents'!BL100),"","'000"),"")</f>
        <v/>
      </c>
      <c r="BQ2" s="14" t="str">
        <f>IF(ISBLANK('Table of Contents'!BN100),IF(ISBLANK('Table of Contents'!BM100),"","'000"),"")</f>
        <v/>
      </c>
      <c r="BR2" s="14" t="str">
        <f>IF(ISBLANK('Table of Contents'!BO100),IF(ISBLANK('Table of Contents'!BN100),"","'000"),"")</f>
        <v/>
      </c>
      <c r="BS2" s="14" t="str">
        <f>IF(ISBLANK('Table of Contents'!BP100),IF(ISBLANK('Table of Contents'!BO100),"","'000"),"")</f>
        <v/>
      </c>
      <c r="BT2" s="14" t="str">
        <f>IF(ISBLANK('Table of Contents'!BQ100),IF(ISBLANK('Table of Contents'!BP100),"","'000"),"")</f>
        <v/>
      </c>
      <c r="BU2" s="14" t="str">
        <f>IF(ISBLANK('Table of Contents'!BR100),IF(ISBLANK('Table of Contents'!BQ100),"","'000"),"")</f>
        <v/>
      </c>
      <c r="BV2" s="14" t="str">
        <f>IF(ISBLANK('Table of Contents'!BS100),IF(ISBLANK('Table of Contents'!BR100),"","'000"),"")</f>
        <v/>
      </c>
      <c r="BW2" s="14" t="str">
        <f>IF(ISBLANK('Table of Contents'!BT100),IF(ISBLANK('Table of Contents'!BS100),"","'000"),"")</f>
        <v/>
      </c>
      <c r="BX2" s="14" t="str">
        <f>IF(ISBLANK('Table of Contents'!BU100),IF(ISBLANK('Table of Contents'!BT100),"","'000"),"")</f>
        <v/>
      </c>
      <c r="BY2" s="14" t="str">
        <f>IF(ISBLANK('Table of Contents'!BV100),IF(ISBLANK('Table of Contents'!BU100),"","'000"),"")</f>
        <v/>
      </c>
      <c r="BZ2" s="14" t="str">
        <f>IF(ISBLANK('Table of Contents'!BW100),IF(ISBLANK('Table of Contents'!BV100),"","'000"),"")</f>
        <v/>
      </c>
      <c r="CA2" s="14" t="str">
        <f>IF(ISBLANK('Table of Contents'!BX100),IF(ISBLANK('Table of Contents'!BW100),"","'000"),"")</f>
        <v/>
      </c>
      <c r="CB2" s="14" t="str">
        <f>IF(ISBLANK('Table of Contents'!BY100),IF(ISBLANK('Table of Contents'!BX100),"","'000"),"")</f>
        <v/>
      </c>
      <c r="CC2" s="14" t="str">
        <f>IF(ISBLANK('Table of Contents'!BZ100),IF(ISBLANK('Table of Contents'!BY100),"","'000"),"")</f>
        <v/>
      </c>
      <c r="CD2" s="14" t="str">
        <f>IF(ISBLANK('Table of Contents'!CA100),IF(ISBLANK('Table of Contents'!BZ100),"","'000"),"")</f>
        <v>'000</v>
      </c>
      <c r="CE2" s="14" t="str">
        <f>IF(ISBLANK('Table of Contents'!CB100),IF(ISBLANK('Table of Contents'!CA100),"","'000"),"")</f>
        <v/>
      </c>
      <c r="CF2" s="14" t="str">
        <f>IF(ISBLANK('Table of Contents'!CC100),IF(ISBLANK('Table of Contents'!CB100),"","'000"),"")</f>
        <v/>
      </c>
      <c r="CG2" s="14" t="str">
        <f>IF(ISBLANK('Table of Contents'!CD100),IF(ISBLANK('Table of Contents'!CC100),"","'000"),"")</f>
        <v/>
      </c>
      <c r="CH2" s="14" t="str">
        <f>IF(ISBLANK('Table of Contents'!CE100),IF(ISBLANK('Table of Contents'!CD100),"","'000"),"")</f>
        <v/>
      </c>
      <c r="CI2" s="14" t="str">
        <f>IF(ISBLANK('Table of Contents'!CF100),IF(ISBLANK('Table of Contents'!CE100),"","'000"),"")</f>
        <v/>
      </c>
      <c r="CJ2" s="14" t="str">
        <f>IF(ISBLANK('Table of Contents'!CG100),IF(ISBLANK('Table of Contents'!CF100),"","'000"),"")</f>
        <v/>
      </c>
      <c r="CK2" s="14" t="str">
        <f>IF(ISBLANK('Table of Contents'!CH100),IF(ISBLANK('Table of Contents'!CG100),"","'000"),"")</f>
        <v/>
      </c>
      <c r="CL2" s="14" t="str">
        <f>IF(ISBLANK('Table of Contents'!CI100),IF(ISBLANK('Table of Contents'!CH100),"","'000"),"")</f>
        <v/>
      </c>
      <c r="CM2" s="14" t="str">
        <f>IF(ISBLANK('Table of Contents'!CJ100),IF(ISBLANK('Table of Contents'!CI100),"","'000"),"")</f>
        <v/>
      </c>
      <c r="CN2" s="14" t="str">
        <f>IF(ISBLANK('Table of Contents'!CK100),IF(ISBLANK('Table of Contents'!CJ100),"","'000"),"")</f>
        <v/>
      </c>
      <c r="CO2" s="14" t="str">
        <f>IF(ISBLANK('Table of Contents'!CL100),IF(ISBLANK('Table of Contents'!CK100),"","'000"),"")</f>
        <v/>
      </c>
      <c r="CP2" s="14" t="str">
        <f>IF(ISBLANK('Table of Contents'!CM100),IF(ISBLANK('Table of Contents'!CL100),"","'000"),"")</f>
        <v/>
      </c>
      <c r="CQ2" s="14" t="str">
        <f>IF(ISBLANK('Table of Contents'!CN100),IF(ISBLANK('Table of Contents'!CM100),"","'000"),"")</f>
        <v/>
      </c>
      <c r="CR2" s="14" t="str">
        <f>IF(ISBLANK('Table of Contents'!CO100),IF(ISBLANK('Table of Contents'!CN100),"","'000"),"")</f>
        <v/>
      </c>
      <c r="CS2" s="14" t="str">
        <f>IF(ISBLANK('Table of Contents'!CP100),IF(ISBLANK('Table of Contents'!CO100),"","'000"),"")</f>
        <v/>
      </c>
      <c r="CT2" s="14" t="str">
        <f>IF(ISBLANK('Table of Contents'!CQ100),IF(ISBLANK('Table of Contents'!CP100),"","'000"),"")</f>
        <v/>
      </c>
      <c r="CU2" s="14" t="str">
        <f>IF(ISBLANK('Table of Contents'!CR100),IF(ISBLANK('Table of Contents'!CQ100),"","'000"),"")</f>
        <v/>
      </c>
      <c r="CV2" s="14" t="str">
        <f>IF(ISBLANK('Table of Contents'!CS100),IF(ISBLANK('Table of Contents'!CR100),"","'000"),"")</f>
        <v/>
      </c>
      <c r="CW2" s="14" t="str">
        <f>IF(ISBLANK('Table of Contents'!CT100),IF(ISBLANK('Table of Contents'!CS100),"","'000"),"")</f>
        <v/>
      </c>
      <c r="CX2" s="14" t="str">
        <f>IF(ISBLANK('Table of Contents'!CU100),IF(ISBLANK('Table of Contents'!CT100),"","'000"),"")</f>
        <v/>
      </c>
      <c r="CY2" s="14" t="str">
        <f>IF(ISBLANK('Table of Contents'!CV100),IF(ISBLANK('Table of Contents'!CU100),"","'000"),"")</f>
        <v/>
      </c>
      <c r="CZ2" s="14" t="str">
        <f>IF(ISBLANK('Table of Contents'!CW100),IF(ISBLANK('Table of Contents'!CV100),"","'000"),"")</f>
        <v/>
      </c>
      <c r="DA2" s="14" t="str">
        <f>IF(ISBLANK('Table of Contents'!CX100),IF(ISBLANK('Table of Contents'!CW100),"","'000"),"")</f>
        <v/>
      </c>
      <c r="DB2" s="14" t="str">
        <f>IF(ISBLANK('Table of Contents'!CY100),IF(ISBLANK('Table of Contents'!CX100),"","'000"),"")</f>
        <v/>
      </c>
      <c r="DC2" s="14" t="str">
        <f>IF(ISBLANK('Table of Contents'!CZ100),IF(ISBLANK('Table of Contents'!CY100),"","'000"),"")</f>
        <v/>
      </c>
      <c r="DD2" s="14" t="str">
        <f>IF(ISBLANK('Table of Contents'!DA100),IF(ISBLANK('Table of Contents'!CZ100),"","'000"),"")</f>
        <v/>
      </c>
      <c r="DE2" s="14" t="str">
        <f>IF(ISBLANK('Table of Contents'!DB100),IF(ISBLANK('Table of Contents'!DA100),"","'000"),"")</f>
        <v/>
      </c>
      <c r="DF2" s="14" t="str">
        <f>IF(ISBLANK('Table of Contents'!DC100),IF(ISBLANK('Table of Contents'!DB100),"","'000"),"")</f>
        <v/>
      </c>
      <c r="DG2" s="14" t="str">
        <f>IF(ISBLANK('Table of Contents'!DD100),IF(ISBLANK('Table of Contents'!DC100),"","'000"),"")</f>
        <v/>
      </c>
      <c r="DH2" s="14" t="str">
        <f>IF(ISBLANK('Table of Contents'!DE100),IF(ISBLANK('Table of Contents'!DD100),"","'000"),"")</f>
        <v/>
      </c>
    </row>
    <row r="3" spans="1:112" ht="1.5" customHeight="1">
      <c r="A3" s="21"/>
      <c r="B3" s="21"/>
      <c r="C3" s="21"/>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row>
    <row r="4" spans="1:112" ht="9.75" customHeight="1">
      <c r="A4" s="26"/>
      <c r="B4" s="26"/>
      <c r="C4" s="26"/>
      <c r="D4" s="27"/>
      <c r="E4" s="27" t="str">
        <f>IF('Table of Contents'!A100="","",'Table of Contents'!A100)</f>
        <v>Q1 98</v>
      </c>
      <c r="F4" s="27" t="str">
        <f>IF('Table of Contents'!B100="","",'Table of Contents'!B100)</f>
        <v>Q2 98</v>
      </c>
      <c r="G4" s="27" t="str">
        <f>IF('Table of Contents'!C100="","",'Table of Contents'!C100)</f>
        <v>Q3 98</v>
      </c>
      <c r="H4" s="27" t="str">
        <f>IF('Table of Contents'!D100="","",'Table of Contents'!D100)</f>
        <v>Q4 98</v>
      </c>
      <c r="I4" s="27" t="str">
        <f>IF('Table of Contents'!E100="","",'Table of Contents'!E100)</f>
        <v>Q1 99</v>
      </c>
      <c r="J4" s="27" t="str">
        <f>IF('Table of Contents'!F100="","",'Table of Contents'!F100)</f>
        <v>Q2 99</v>
      </c>
      <c r="K4" s="27" t="str">
        <f>IF('Table of Contents'!G100="","",'Table of Contents'!G100)</f>
        <v>Q3 99</v>
      </c>
      <c r="L4" s="27" t="str">
        <f>IF('Table of Contents'!H100="","",'Table of Contents'!H100)</f>
        <v>Q4 99</v>
      </c>
      <c r="M4" s="27" t="str">
        <f>IF('Table of Contents'!I100="","",'Table of Contents'!I100)</f>
        <v>Q1 00</v>
      </c>
      <c r="N4" s="27" t="str">
        <f>IF('Table of Contents'!J100="","",'Table of Contents'!J100)</f>
        <v>Q2 00</v>
      </c>
      <c r="O4" s="27" t="str">
        <f>IF('Table of Contents'!K100="","",'Table of Contents'!K100)</f>
        <v>Q3 00</v>
      </c>
      <c r="P4" s="27" t="str">
        <f>IF('Table of Contents'!L100="","",'Table of Contents'!L100)</f>
        <v>Q4 00</v>
      </c>
      <c r="Q4" s="27" t="str">
        <f>IF('Table of Contents'!M100="","",'Table of Contents'!M100)</f>
        <v>Q1 01</v>
      </c>
      <c r="R4" s="27" t="str">
        <f>IF('Table of Contents'!N100="","",'Table of Contents'!N100)</f>
        <v>Q2 01</v>
      </c>
      <c r="S4" s="27" t="str">
        <f>IF('Table of Contents'!O100="","",'Table of Contents'!O100)</f>
        <v>Q3 01</v>
      </c>
      <c r="T4" s="27" t="str">
        <f>IF('Table of Contents'!P100="","",'Table of Contents'!P100)</f>
        <v>Q4 01</v>
      </c>
      <c r="U4" s="27" t="str">
        <f>IF('Table of Contents'!Q100="","",'Table of Contents'!Q100)</f>
        <v>Q1 02</v>
      </c>
      <c r="V4" s="27" t="str">
        <f>IF('Table of Contents'!R100="","",'Table of Contents'!R100)</f>
        <v>Q2 02</v>
      </c>
      <c r="W4" s="27" t="str">
        <f>IF('Table of Contents'!S100="","",'Table of Contents'!S100)</f>
        <v>Q3 02</v>
      </c>
      <c r="X4" s="27" t="str">
        <f>IF('Table of Contents'!T100="","",'Table of Contents'!T100)</f>
        <v>Q4 02</v>
      </c>
      <c r="Y4" s="27" t="str">
        <f>IF('Table of Contents'!U100="","",'Table of Contents'!U100)</f>
        <v>Q1 03</v>
      </c>
      <c r="Z4" s="27" t="str">
        <f>IF('Table of Contents'!V100="","",'Table of Contents'!V100)</f>
        <v>Q2 03</v>
      </c>
      <c r="AA4" s="27" t="str">
        <f>IF('Table of Contents'!W100="","",'Table of Contents'!W100)</f>
        <v>Q3 03</v>
      </c>
      <c r="AB4" s="27" t="str">
        <f>IF('Table of Contents'!X100="","",'Table of Contents'!X100)</f>
        <v>Q4 03</v>
      </c>
      <c r="AC4" s="27" t="str">
        <f>IF('Table of Contents'!Y100="","",'Table of Contents'!Y100)</f>
        <v>Q1 04</v>
      </c>
      <c r="AD4" s="27" t="str">
        <f>IF('Table of Contents'!Z100="","",'Table of Contents'!Z100)</f>
        <v>Q2 04</v>
      </c>
      <c r="AE4" s="27" t="str">
        <f>IF('Table of Contents'!AA100="","",'Table of Contents'!AA100)</f>
        <v>Q3 04</v>
      </c>
      <c r="AF4" s="27" t="str">
        <f>IF('Table of Contents'!AB100="","",'Table of Contents'!AB100)</f>
        <v>Q4 04</v>
      </c>
      <c r="AG4" s="27" t="str">
        <f>IF('Table of Contents'!AC100="","",'Table of Contents'!AC100)</f>
        <v>Q1 05</v>
      </c>
      <c r="AH4" s="27" t="str">
        <f>IF('Table of Contents'!AD100="","",'Table of Contents'!AD100)</f>
        <v>Q2 05</v>
      </c>
      <c r="AI4" s="27" t="str">
        <f>IF('Table of Contents'!AE100="","",'Table of Contents'!AE100)</f>
        <v>Q3 05</v>
      </c>
      <c r="AJ4" s="27" t="str">
        <f>IF('Table of Contents'!AF100="","",'Table of Contents'!AF100)</f>
        <v>Q4 05</v>
      </c>
      <c r="AK4" s="27" t="str">
        <f>IF('Table of Contents'!AG100="","",'Table of Contents'!AG100)</f>
        <v>Q1 06</v>
      </c>
      <c r="AL4" s="27" t="str">
        <f>IF('Table of Contents'!AH100="","",'Table of Contents'!AH100)</f>
        <v>Q2 06</v>
      </c>
      <c r="AM4" s="27" t="str">
        <f>IF('Table of Contents'!AI100="","",'Table of Contents'!AI100)</f>
        <v>Q3 06</v>
      </c>
      <c r="AN4" s="27" t="str">
        <f>IF('Table of Contents'!AJ100="","",'Table of Contents'!AJ100)</f>
        <v>Q4 06</v>
      </c>
      <c r="AO4" s="27" t="str">
        <f>IF('Table of Contents'!AK100="","",'Table of Contents'!AK100)</f>
        <v>Q1 07</v>
      </c>
      <c r="AP4" s="27" t="str">
        <f>IF('Table of Contents'!AL100="","",'Table of Contents'!AL100)</f>
        <v>Q2 07</v>
      </c>
      <c r="AQ4" s="27" t="str">
        <f>IF('Table of Contents'!AM100="","",'Table of Contents'!AM100)</f>
        <v>Q3 07</v>
      </c>
      <c r="AR4" s="27" t="str">
        <f>IF('Table of Contents'!AN100="","",'Table of Contents'!AN100)</f>
        <v>Q4 07</v>
      </c>
      <c r="AS4" s="27" t="str">
        <f>IF('Table of Contents'!AO100="","",'Table of Contents'!AO100)</f>
        <v>Q1 08</v>
      </c>
      <c r="AT4" s="27" t="str">
        <f>IF('Table of Contents'!AP100="","",'Table of Contents'!AP100)</f>
        <v>Q2 08</v>
      </c>
      <c r="AU4" s="27" t="str">
        <f>IF('Table of Contents'!AQ100="","",'Table of Contents'!AQ100)</f>
        <v>Q3 08</v>
      </c>
      <c r="AV4" s="27" t="str">
        <f>IF('Table of Contents'!AR100="","",'Table of Contents'!AR100)</f>
        <v>Q4 08</v>
      </c>
      <c r="AW4" s="27" t="str">
        <f>IF('Table of Contents'!AS100="","",'Table of Contents'!AS100)</f>
        <v>Q1 09</v>
      </c>
      <c r="AX4" s="27" t="str">
        <f>IF('Table of Contents'!AT100="","",'Table of Contents'!AT100)</f>
        <v>Q2 09</v>
      </c>
      <c r="AY4" s="27" t="str">
        <f>IF('Table of Contents'!AU100="","",'Table of Contents'!AU100)</f>
        <v>Q3 09</v>
      </c>
      <c r="AZ4" s="27" t="str">
        <f>IF('Table of Contents'!AV100="","",'Table of Contents'!AV100)</f>
        <v>Q4 09</v>
      </c>
      <c r="BA4" s="27" t="str">
        <f>IF('Table of Contents'!AW100="","",'Table of Contents'!AW100)</f>
        <v>Q1 10</v>
      </c>
      <c r="BB4" s="27" t="str">
        <f>IF('Table of Contents'!AX100="","",'Table of Contents'!AX100)</f>
        <v>Q2 10</v>
      </c>
      <c r="BC4" s="27" t="str">
        <f>IF('Table of Contents'!AY100="","",'Table of Contents'!AY100)</f>
        <v>Q3 10</v>
      </c>
      <c r="BD4" s="27" t="str">
        <f>IF('Table of Contents'!AZ100="","",'Table of Contents'!AZ100)</f>
        <v>Q4 10</v>
      </c>
      <c r="BE4" s="27" t="str">
        <f>IF('Table of Contents'!BA100="","",'Table of Contents'!BA100)</f>
        <v>Q1 11</v>
      </c>
      <c r="BF4" s="27" t="str">
        <f>IF('Table of Contents'!BB100="","",'Table of Contents'!BB100)</f>
        <v>Q2 11</v>
      </c>
      <c r="BG4" s="27" t="str">
        <f>IF('Table of Contents'!BC100="","",'Table of Contents'!BC100)</f>
        <v>Q3 11</v>
      </c>
      <c r="BH4" s="27" t="str">
        <f>IF('Table of Contents'!BD100="","",'Table of Contents'!BD100)</f>
        <v>Q4 11</v>
      </c>
      <c r="BI4" s="66" t="str">
        <f>IF('Table of Contents'!BE100="","",'Table of Contents'!BE100)</f>
        <v>Q1 12</v>
      </c>
      <c r="BJ4" s="66" t="str">
        <f>IF('Table of Contents'!BF100="","",'Table of Contents'!BF100)</f>
        <v>Q2 12</v>
      </c>
      <c r="BK4" s="66" t="str">
        <f>IF('Table of Contents'!BG100="","",'Table of Contents'!BG100)</f>
        <v>Q3 12</v>
      </c>
      <c r="BL4" s="66" t="str">
        <f>IF('Table of Contents'!BH100="","",'Table of Contents'!BH100)</f>
        <v>Q4 12</v>
      </c>
      <c r="BM4" s="66" t="str">
        <f>IF('Table of Contents'!BI100="","",'Table of Contents'!BI100)</f>
        <v>Q1 13</v>
      </c>
      <c r="BN4" s="66" t="str">
        <f>IF('Table of Contents'!BJ100="","",'Table of Contents'!BJ100)</f>
        <v>Q2 13</v>
      </c>
      <c r="BO4" s="66" t="str">
        <f>IF('Table of Contents'!BK100="","",'Table of Contents'!BK100)</f>
        <v>Q3 13</v>
      </c>
      <c r="BP4" s="66" t="str">
        <f>IF('Table of Contents'!BL100="","",'Table of Contents'!BL100)</f>
        <v>Q4 13</v>
      </c>
      <c r="BQ4" s="66" t="str">
        <f>IF('Table of Contents'!BM100="","",'Table of Contents'!BM100)</f>
        <v>Q1 14</v>
      </c>
      <c r="BR4" s="66" t="str">
        <f>IF('Table of Contents'!BN100="","",'Table of Contents'!BN100)</f>
        <v>Q2 14</v>
      </c>
      <c r="BS4" s="66" t="str">
        <f>IF('Table of Contents'!BO100="","",'Table of Contents'!BO100)</f>
        <v>Q3 14</v>
      </c>
      <c r="BT4" s="66" t="str">
        <f>IF('Table of Contents'!BP100="","",'Table of Contents'!BP100)</f>
        <v>Q4 14</v>
      </c>
      <c r="BU4" s="66" t="str">
        <f>IF('Table of Contents'!BQ100="","",'Table of Contents'!BQ100)</f>
        <v>Q1 15</v>
      </c>
      <c r="BV4" s="66" t="str">
        <f>IF('Table of Contents'!BR100="","",'Table of Contents'!BR100)</f>
        <v>Q2 15</v>
      </c>
      <c r="BW4" s="66" t="str">
        <f>IF('Table of Contents'!BS100="","",'Table of Contents'!BS100)</f>
        <v>Q3 15</v>
      </c>
      <c r="BX4" s="66" t="str">
        <f>IF('Table of Contents'!BT100="","",'Table of Contents'!BT100)</f>
        <v>Q4 15</v>
      </c>
      <c r="BY4" s="66" t="str">
        <f>IF('Table of Contents'!BU100="","",'Table of Contents'!BU100)</f>
        <v>Q1 16</v>
      </c>
      <c r="BZ4" s="66" t="str">
        <f>IF('Table of Contents'!BV100="","",'Table of Contents'!BV100)</f>
        <v>Q2 16</v>
      </c>
      <c r="CA4" s="66" t="str">
        <f>IF('Table of Contents'!BW100="","",'Table of Contents'!BW100)</f>
        <v>Q3 16</v>
      </c>
      <c r="CB4" s="66" t="str">
        <f>IF('Table of Contents'!BX100="","",'Table of Contents'!BX100)</f>
        <v>Q4 16</v>
      </c>
      <c r="CC4" s="66" t="str">
        <f>IF('Table of Contents'!BY100="","",'Table of Contents'!BY100)</f>
        <v>Q1 17</v>
      </c>
      <c r="CD4" s="66" t="str">
        <f>IF('Table of Contents'!BZ100="","",'Table of Contents'!BZ100)</f>
        <v>Q2 17</v>
      </c>
      <c r="CE4" s="66" t="str">
        <f>IF('Table of Contents'!CA100="","",'Table of Contents'!CA100)</f>
        <v/>
      </c>
      <c r="CF4" s="66" t="str">
        <f>IF('Table of Contents'!CB100="","",'Table of Contents'!CB100)</f>
        <v/>
      </c>
      <c r="CG4" s="66" t="str">
        <f>IF('Table of Contents'!CC100="","",'Table of Contents'!CC100)</f>
        <v/>
      </c>
      <c r="CH4" s="66" t="str">
        <f>IF('Table of Contents'!CD100="","",'Table of Contents'!CD100)</f>
        <v/>
      </c>
      <c r="CI4" s="66" t="str">
        <f>IF('Table of Contents'!CE100="","",'Table of Contents'!CE100)</f>
        <v/>
      </c>
      <c r="CJ4" s="66" t="str">
        <f>IF('Table of Contents'!CF100="","",'Table of Contents'!CF100)</f>
        <v/>
      </c>
      <c r="CK4" s="66" t="str">
        <f>IF('Table of Contents'!CG100="","",'Table of Contents'!CG100)</f>
        <v/>
      </c>
      <c r="CL4" s="66" t="str">
        <f>IF('Table of Contents'!CH100="","",'Table of Contents'!CH100)</f>
        <v/>
      </c>
      <c r="CM4" s="66" t="str">
        <f>IF('Table of Contents'!CI100="","",'Table of Contents'!CI100)</f>
        <v/>
      </c>
      <c r="CN4" s="66" t="str">
        <f>IF('Table of Contents'!CJ100="","",'Table of Contents'!CJ100)</f>
        <v/>
      </c>
      <c r="CO4" s="66" t="str">
        <f>IF('Table of Contents'!CK100="","",'Table of Contents'!CK100)</f>
        <v/>
      </c>
      <c r="CP4" s="66" t="str">
        <f>IF('Table of Contents'!CL100="","",'Table of Contents'!CL100)</f>
        <v/>
      </c>
      <c r="CQ4" s="66" t="str">
        <f>IF('Table of Contents'!CM100="","",'Table of Contents'!CM100)</f>
        <v/>
      </c>
      <c r="CR4" s="66" t="str">
        <f>IF('Table of Contents'!CN100="","",'Table of Contents'!CN100)</f>
        <v/>
      </c>
      <c r="CS4" s="66" t="str">
        <f>IF('Table of Contents'!CO100="","",'Table of Contents'!CO100)</f>
        <v/>
      </c>
      <c r="CT4" s="66" t="str">
        <f>IF('Table of Contents'!CP100="","",'Table of Contents'!CP100)</f>
        <v/>
      </c>
      <c r="CU4" s="66" t="str">
        <f>IF('Table of Contents'!CQ100="","",'Table of Contents'!CQ100)</f>
        <v/>
      </c>
      <c r="CV4" s="66" t="str">
        <f>IF('Table of Contents'!CR100="","",'Table of Contents'!CR100)</f>
        <v/>
      </c>
      <c r="CW4" s="66" t="str">
        <f>IF('Table of Contents'!CS100="","",'Table of Contents'!CS100)</f>
        <v/>
      </c>
      <c r="CX4" s="66" t="str">
        <f>IF('Table of Contents'!CT100="","",'Table of Contents'!CT100)</f>
        <v/>
      </c>
      <c r="CY4" s="66" t="str">
        <f>IF('Table of Contents'!CU100="","",'Table of Contents'!CU100)</f>
        <v/>
      </c>
      <c r="CZ4" s="66" t="str">
        <f>IF('Table of Contents'!CV100="","",'Table of Contents'!CV100)</f>
        <v/>
      </c>
      <c r="DA4" s="66" t="str">
        <f>IF('Table of Contents'!CW100="","",'Table of Contents'!CW100)</f>
        <v/>
      </c>
      <c r="DB4" s="66" t="str">
        <f>IF('Table of Contents'!CX100="","",'Table of Contents'!CX100)</f>
        <v/>
      </c>
      <c r="DC4" s="66" t="str">
        <f>IF('Table of Contents'!CY100="","",'Table of Contents'!CY100)</f>
        <v/>
      </c>
      <c r="DD4" s="66" t="str">
        <f>IF('Table of Contents'!CZ100="","",'Table of Contents'!CZ100)</f>
        <v/>
      </c>
      <c r="DE4" s="66" t="str">
        <f>IF('Table of Contents'!DA100="","",'Table of Contents'!DA100)</f>
        <v/>
      </c>
      <c r="DF4" s="66" t="str">
        <f>IF('Table of Contents'!DB100="","",'Table of Contents'!DB100)</f>
        <v/>
      </c>
      <c r="DG4" s="66" t="str">
        <f>IF('Table of Contents'!DC100="","",'Table of Contents'!DC100)</f>
        <v/>
      </c>
      <c r="DH4" s="66" t="str">
        <f>IF('Table of Contents'!DD100="","",'Table of Contents'!DD100)</f>
        <v/>
      </c>
    </row>
    <row r="5" spans="1:112" ht="2.25" customHeight="1">
      <c r="A5" s="28"/>
      <c r="B5" s="28"/>
      <c r="C5" s="28"/>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row>
    <row r="6" spans="1:112" ht="4.5" customHeight="1">
      <c r="A6" s="31"/>
      <c r="B6" s="31"/>
      <c r="C6" s="31"/>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13"/>
      <c r="BJ6" s="13"/>
      <c r="BK6" s="13"/>
      <c r="BL6" s="13"/>
      <c r="BM6" s="13"/>
      <c r="BN6" s="13"/>
      <c r="BO6" s="13"/>
      <c r="BP6" s="13"/>
      <c r="BQ6" s="13"/>
      <c r="BR6" s="13"/>
      <c r="BS6" s="13"/>
    </row>
    <row r="7" spans="1:112" ht="9.75" customHeight="1">
      <c r="A7" s="137" t="s">
        <v>212</v>
      </c>
      <c r="B7" s="137"/>
      <c r="C7" s="137"/>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13"/>
      <c r="BJ7" s="13"/>
      <c r="BK7" s="13"/>
      <c r="BL7" s="13"/>
      <c r="BM7" s="13"/>
      <c r="BN7" s="13"/>
      <c r="BO7" s="13"/>
      <c r="BP7" s="13"/>
      <c r="BQ7" s="13"/>
      <c r="BR7" s="13"/>
      <c r="BS7" s="13"/>
    </row>
    <row r="8" spans="1:112" ht="9.75" customHeight="1">
      <c r="A8" s="34"/>
      <c r="B8" s="41" t="s">
        <v>6038</v>
      </c>
      <c r="C8" s="34"/>
      <c r="D8" s="42"/>
      <c r="E8" s="42">
        <f t="shared" ref="E8:N10" si="0">IF(C101="","",IF(ISNUMBER(VALUE(C101)),VALUE(C101),C101))</f>
        <v>47.8</v>
      </c>
      <c r="F8" s="42">
        <f t="shared" si="0"/>
        <v>48.2</v>
      </c>
      <c r="G8" s="42">
        <f t="shared" si="0"/>
        <v>59.2</v>
      </c>
      <c r="H8" s="42">
        <f t="shared" si="0"/>
        <v>47.8</v>
      </c>
      <c r="I8" s="42">
        <f t="shared" si="0"/>
        <v>50.8</v>
      </c>
      <c r="J8" s="42">
        <f t="shared" si="0"/>
        <v>55.5</v>
      </c>
      <c r="K8" s="42">
        <f t="shared" si="0"/>
        <v>65.8</v>
      </c>
      <c r="L8" s="42">
        <f t="shared" si="0"/>
        <v>52</v>
      </c>
      <c r="M8" s="42">
        <f t="shared" si="0"/>
        <v>51</v>
      </c>
      <c r="N8" s="42">
        <f t="shared" si="0"/>
        <v>54.7</v>
      </c>
      <c r="O8" s="42">
        <f t="shared" ref="O8:X10" si="1">IF(M101="","",IF(ISNUMBER(VALUE(M101)),VALUE(M101),M101))</f>
        <v>66.5</v>
      </c>
      <c r="P8" s="42">
        <f t="shared" si="1"/>
        <v>50.9</v>
      </c>
      <c r="Q8" s="42">
        <f t="shared" si="1"/>
        <v>49.1</v>
      </c>
      <c r="R8" s="42">
        <f t="shared" si="1"/>
        <v>50.6</v>
      </c>
      <c r="S8" s="42">
        <f t="shared" si="1"/>
        <v>61.2</v>
      </c>
      <c r="T8" s="42">
        <f t="shared" si="1"/>
        <v>47.1</v>
      </c>
      <c r="U8" s="42">
        <f t="shared" si="1"/>
        <v>42.8</v>
      </c>
      <c r="V8" s="42">
        <f t="shared" si="1"/>
        <v>42.6</v>
      </c>
      <c r="W8" s="42">
        <f t="shared" si="1"/>
        <v>51.6</v>
      </c>
      <c r="X8" s="42">
        <f t="shared" si="1"/>
        <v>42.5</v>
      </c>
      <c r="Y8" s="42">
        <f t="shared" ref="Y8:AH10" si="2">IF(W101="","",IF(ISNUMBER(VALUE(W101)),VALUE(W101),W101))</f>
        <v>41.8</v>
      </c>
      <c r="Z8" s="42">
        <f t="shared" si="2"/>
        <v>41.3</v>
      </c>
      <c r="AA8" s="42">
        <f t="shared" si="2"/>
        <v>51.3</v>
      </c>
      <c r="AB8" s="42">
        <f t="shared" si="2"/>
        <v>38.700000000000003</v>
      </c>
      <c r="AC8" s="42">
        <f t="shared" si="2"/>
        <v>38.700000000000003</v>
      </c>
      <c r="AD8" s="42">
        <f t="shared" si="2"/>
        <v>38.299999999999997</v>
      </c>
      <c r="AE8" s="42">
        <f t="shared" si="2"/>
        <v>47.5</v>
      </c>
      <c r="AF8" s="42">
        <f t="shared" si="2"/>
        <v>37.4</v>
      </c>
      <c r="AG8" s="42">
        <f t="shared" si="2"/>
        <v>37.5</v>
      </c>
      <c r="AH8" s="42">
        <f t="shared" si="2"/>
        <v>39.6</v>
      </c>
      <c r="AI8" s="42">
        <f t="shared" ref="AI8:AR10" si="3">IF(AG101="","",IF(ISNUMBER(VALUE(AG101)),VALUE(AG101),AG101))</f>
        <v>46.9</v>
      </c>
      <c r="AJ8" s="42">
        <f t="shared" si="3"/>
        <v>38.799999999999997</v>
      </c>
      <c r="AK8" s="42">
        <f t="shared" si="3"/>
        <v>38.5</v>
      </c>
      <c r="AL8" s="42">
        <f t="shared" si="3"/>
        <v>41.1</v>
      </c>
      <c r="AM8" s="42">
        <f t="shared" si="3"/>
        <v>48.2</v>
      </c>
      <c r="AN8" s="42">
        <f t="shared" si="3"/>
        <v>39.299999999999997</v>
      </c>
      <c r="AO8" s="42">
        <f t="shared" si="3"/>
        <v>39.200000000000003</v>
      </c>
      <c r="AP8" s="42">
        <f t="shared" si="3"/>
        <v>37.5</v>
      </c>
      <c r="AQ8" s="42">
        <f t="shared" si="3"/>
        <v>45.1</v>
      </c>
      <c r="AR8" s="42">
        <f t="shared" si="3"/>
        <v>36.4</v>
      </c>
      <c r="AS8" s="42">
        <f t="shared" ref="AS8:BB10" si="4">IF(AQ101="","",IF(ISNUMBER(VALUE(AQ101)),VALUE(AQ101),AQ101))</f>
        <v>33.5</v>
      </c>
      <c r="AT8" s="42">
        <f t="shared" si="4"/>
        <v>32.299999999999997</v>
      </c>
      <c r="AU8" s="42">
        <f t="shared" si="4"/>
        <v>36.9</v>
      </c>
      <c r="AV8" s="42">
        <f t="shared" si="4"/>
        <v>24.4</v>
      </c>
      <c r="AW8" s="42">
        <f t="shared" si="4"/>
        <v>20.3</v>
      </c>
      <c r="AX8" s="42">
        <f t="shared" si="4"/>
        <v>21</v>
      </c>
      <c r="AY8" s="42">
        <f t="shared" si="4"/>
        <v>22.3</v>
      </c>
      <c r="AZ8" s="42">
        <f t="shared" si="4"/>
        <v>18.8</v>
      </c>
      <c r="BA8" s="42">
        <f t="shared" si="4"/>
        <v>16.399999999999999</v>
      </c>
      <c r="BB8" s="42">
        <f t="shared" si="4"/>
        <v>15.8</v>
      </c>
      <c r="BC8" s="42">
        <f t="shared" ref="BC8:BL10" si="5">IF(BA101="","",IF(ISNUMBER(VALUE(BA101)),VALUE(BA101),BA101))</f>
        <v>18.2</v>
      </c>
      <c r="BD8" s="42">
        <f t="shared" si="5"/>
        <v>13.5</v>
      </c>
      <c r="BE8" s="42">
        <f t="shared" si="5"/>
        <v>12.2</v>
      </c>
      <c r="BF8" s="42">
        <f t="shared" si="5"/>
        <v>12.4</v>
      </c>
      <c r="BG8" s="42">
        <f t="shared" si="5"/>
        <v>14</v>
      </c>
      <c r="BH8" s="42">
        <f t="shared" si="5"/>
        <v>13.6</v>
      </c>
      <c r="BI8" s="42">
        <f t="shared" si="5"/>
        <v>12.7</v>
      </c>
      <c r="BJ8" s="42">
        <f t="shared" si="5"/>
        <v>12.4</v>
      </c>
      <c r="BK8" s="42">
        <f t="shared" si="5"/>
        <v>16.600000000000001</v>
      </c>
      <c r="BL8" s="42">
        <f t="shared" si="5"/>
        <v>14.2</v>
      </c>
      <c r="BM8" s="42">
        <f t="shared" ref="BM8:BS10" si="6">IF(BK101="","",IF(ISNUMBER(VALUE(BK101)),VALUE(BK101),BK101))</f>
        <v>11.8</v>
      </c>
      <c r="BN8" s="42">
        <f t="shared" si="6"/>
        <v>13.5</v>
      </c>
      <c r="BO8" s="42">
        <f t="shared" si="6"/>
        <v>16.899999999999999</v>
      </c>
      <c r="BP8" s="42">
        <f t="shared" si="6"/>
        <v>14.5</v>
      </c>
      <c r="BQ8" s="42">
        <f t="shared" si="6"/>
        <v>13.7</v>
      </c>
      <c r="BR8" s="42">
        <f t="shared" si="6"/>
        <v>13.2</v>
      </c>
      <c r="BS8" s="42">
        <f t="shared" si="6"/>
        <v>15</v>
      </c>
      <c r="BT8" s="42">
        <f t="shared" ref="BT8:BT17" si="7">IF(BR101="","",IF(ISNUMBER(VALUE(BR101)),VALUE(BR101),BR101))</f>
        <v>15.4</v>
      </c>
      <c r="BU8" s="42">
        <f t="shared" ref="BU8:BU17" si="8">IF(BS101="","",IF(ISNUMBER(VALUE(BS101)),VALUE(BS101),BS101))</f>
        <v>13</v>
      </c>
      <c r="BV8" s="42">
        <f t="shared" ref="BV8:BV17" si="9">IF(BT101="","",IF(ISNUMBER(VALUE(BT101)),VALUE(BT101),BT101))</f>
        <v>16.3</v>
      </c>
      <c r="BW8" s="42">
        <f t="shared" ref="BW8:BW17" si="10">IF(BU101="","",IF(ISNUMBER(VALUE(BU101)),VALUE(BU101),BU101))</f>
        <v>20</v>
      </c>
      <c r="BX8" s="42">
        <f t="shared" ref="BX8:BX17" si="11">IF(BV101="","",IF(ISNUMBER(VALUE(BV101)),VALUE(BV101),BV101))</f>
        <v>14.6</v>
      </c>
      <c r="BY8" s="42">
        <f t="shared" ref="BY8:BY17" si="12">IF(BW101="","",IF(ISNUMBER(VALUE(BW101)),VALUE(BW101),BW101))</f>
        <v>16.3</v>
      </c>
      <c r="BZ8" s="42">
        <f t="shared" ref="BZ8:BZ17" si="13">IF(BX101="","",IF(ISNUMBER(VALUE(BX101)),VALUE(BX101),BX101))</f>
        <v>21.2</v>
      </c>
      <c r="CA8" s="42">
        <f t="shared" ref="CA8:CA17" si="14">IF(BY101="","",IF(ISNUMBER(VALUE(BY101)),VALUE(BY101),BY101))</f>
        <v>23.7</v>
      </c>
      <c r="CB8" s="42">
        <f t="shared" ref="CB8:CB17" si="15">IF(BZ101="","",IF(ISNUMBER(VALUE(BZ101)),VALUE(BZ101),BZ101))</f>
        <v>20.3</v>
      </c>
      <c r="CC8" s="42">
        <f t="shared" ref="CC8:CC17" si="16">IF(CA101="","",IF(ISNUMBER(VALUE(CA101)),VALUE(CA101),CA101))</f>
        <v>16.8</v>
      </c>
      <c r="CD8" s="42">
        <f t="shared" ref="CD8:CD17" si="17">IF(CB101="","",IF(ISNUMBER(VALUE(CB101)),VALUE(CB101),CB101))</f>
        <v>19.600000000000001</v>
      </c>
      <c r="CE8" s="42" t="str">
        <f t="shared" ref="CE8:CE17" si="18">IF(CC101="","",IF(ISNUMBER(VALUE(CC101)),VALUE(CC101),CC101))</f>
        <v/>
      </c>
      <c r="CF8" s="42" t="str">
        <f t="shared" ref="CF8:CF17" si="19">IF(CD101="","",IF(ISNUMBER(VALUE(CD101)),VALUE(CD101),CD101))</f>
        <v/>
      </c>
      <c r="CG8" s="42" t="str">
        <f t="shared" ref="CG8:CG17" si="20">IF(CE101="","",IF(ISNUMBER(VALUE(CE101)),VALUE(CE101),CE101))</f>
        <v/>
      </c>
      <c r="CH8" s="42" t="str">
        <f t="shared" ref="CH8:CH17" si="21">IF(CF101="","",IF(ISNUMBER(VALUE(CF101)),VALUE(CF101),CF101))</f>
        <v/>
      </c>
      <c r="CI8" s="42" t="str">
        <f t="shared" ref="CI8:CI17" si="22">IF(CG101="","",IF(ISNUMBER(VALUE(CG101)),VALUE(CG101),CG101))</f>
        <v/>
      </c>
      <c r="CJ8" s="42" t="str">
        <f t="shared" ref="CJ8:CJ17" si="23">IF(CH101="","",IF(ISNUMBER(VALUE(CH101)),VALUE(CH101),CH101))</f>
        <v/>
      </c>
      <c r="CK8" s="42" t="str">
        <f t="shared" ref="CK8:CK17" si="24">IF(CI101="","",IF(ISNUMBER(VALUE(CI101)),VALUE(CI101),CI101))</f>
        <v/>
      </c>
      <c r="CL8" s="42" t="str">
        <f t="shared" ref="CL8:CL17" si="25">IF(CJ101="","",IF(ISNUMBER(VALUE(CJ101)),VALUE(CJ101),CJ101))</f>
        <v/>
      </c>
      <c r="CM8" s="42" t="str">
        <f t="shared" ref="CM8:CM17" si="26">IF(CK101="","",IF(ISNUMBER(VALUE(CK101)),VALUE(CK101),CK101))</f>
        <v/>
      </c>
      <c r="CN8" s="42" t="str">
        <f t="shared" ref="CN8:CN17" si="27">IF(CL101="","",IF(ISNUMBER(VALUE(CL101)),VALUE(CL101),CL101))</f>
        <v/>
      </c>
      <c r="CO8" s="42" t="str">
        <f t="shared" ref="CO8:CO17" si="28">IF(CM101="","",IF(ISNUMBER(VALUE(CM101)),VALUE(CM101),CM101))</f>
        <v/>
      </c>
      <c r="CP8" s="42" t="str">
        <f t="shared" ref="CP8:CP17" si="29">IF(CN101="","",IF(ISNUMBER(VALUE(CN101)),VALUE(CN101),CN101))</f>
        <v/>
      </c>
      <c r="CQ8" s="42" t="str">
        <f t="shared" ref="CQ8:CQ17" si="30">IF(CO101="","",IF(ISNUMBER(VALUE(CO101)),VALUE(CO101),CO101))</f>
        <v/>
      </c>
      <c r="CR8" s="42" t="str">
        <f t="shared" ref="CR8:CR17" si="31">IF(CP101="","",IF(ISNUMBER(VALUE(CP101)),VALUE(CP101),CP101))</f>
        <v/>
      </c>
      <c r="CS8" s="42" t="str">
        <f t="shared" ref="CS8:CS17" si="32">IF(CQ101="","",IF(ISNUMBER(VALUE(CQ101)),VALUE(CQ101),CQ101))</f>
        <v/>
      </c>
      <c r="CT8" s="42" t="str">
        <f t="shared" ref="CT8:CT17" si="33">IF(CR101="","",IF(ISNUMBER(VALUE(CR101)),VALUE(CR101),CR101))</f>
        <v/>
      </c>
      <c r="CU8" s="42" t="str">
        <f t="shared" ref="CU8:CU17" si="34">IF(CS101="","",IF(ISNUMBER(VALUE(CS101)),VALUE(CS101),CS101))</f>
        <v/>
      </c>
      <c r="CV8" s="42" t="str">
        <f t="shared" ref="CV8:CV17" si="35">IF(CT101="","",IF(ISNUMBER(VALUE(CT101)),VALUE(CT101),CT101))</f>
        <v/>
      </c>
      <c r="CW8" s="42" t="str">
        <f t="shared" ref="CW8:CW17" si="36">IF(CU101="","",IF(ISNUMBER(VALUE(CU101)),VALUE(CU101),CU101))</f>
        <v/>
      </c>
      <c r="CX8" s="42" t="str">
        <f t="shared" ref="CX8:CX17" si="37">IF(CV101="","",IF(ISNUMBER(VALUE(CV101)),VALUE(CV101),CV101))</f>
        <v/>
      </c>
      <c r="CY8" s="42" t="str">
        <f t="shared" ref="CY8:CY17" si="38">IF(CW101="","",IF(ISNUMBER(VALUE(CW101)),VALUE(CW101),CW101))</f>
        <v/>
      </c>
      <c r="CZ8" s="42" t="str">
        <f t="shared" ref="CZ8:CZ17" si="39">IF(CX101="","",IF(ISNUMBER(VALUE(CX101)),VALUE(CX101),CX101))</f>
        <v/>
      </c>
      <c r="DA8" s="42" t="str">
        <f t="shared" ref="DA8:DA17" si="40">IF(CY101="","",IF(ISNUMBER(VALUE(CY101)),VALUE(CY101),CY101))</f>
        <v/>
      </c>
      <c r="DB8" s="42" t="str">
        <f t="shared" ref="DB8:DB17" si="41">IF(CZ101="","",IF(ISNUMBER(VALUE(CZ101)),VALUE(CZ101),CZ101))</f>
        <v/>
      </c>
      <c r="DC8" s="42" t="str">
        <f t="shared" ref="DC8:DC17" si="42">IF(DA101="","",IF(ISNUMBER(VALUE(DA101)),VALUE(DA101),DA101))</f>
        <v/>
      </c>
      <c r="DD8" s="42" t="str">
        <f t="shared" ref="DD8:DD17" si="43">IF(DB101="","",IF(ISNUMBER(VALUE(DB101)),VALUE(DB101),DB101))</f>
        <v/>
      </c>
      <c r="DE8" s="42" t="str">
        <f t="shared" ref="DE8:DE17" si="44">IF(DC101="","",IF(ISNUMBER(VALUE(DC101)),VALUE(DC101),DC101))</f>
        <v/>
      </c>
      <c r="DF8" s="42" t="str">
        <f t="shared" ref="DF8:DF17" si="45">IF(DD101="","",IF(ISNUMBER(VALUE(DD101)),VALUE(DD101),DD101))</f>
        <v/>
      </c>
      <c r="DG8" s="42" t="str">
        <f t="shared" ref="DG8:DG17" si="46">IF(DE101="","",IF(ISNUMBER(VALUE(DE101)),VALUE(DE101),DE101))</f>
        <v/>
      </c>
      <c r="DH8" s="42" t="str">
        <f t="shared" ref="DH8:DH17" si="47">IF(DF101="","",IF(ISNUMBER(VALUE(DF101)),VALUE(DF101),DF101))</f>
        <v/>
      </c>
    </row>
    <row r="9" spans="1:112" ht="9.75" customHeight="1">
      <c r="A9" s="34"/>
      <c r="B9" s="41" t="s">
        <v>6039</v>
      </c>
      <c r="C9" s="34"/>
      <c r="D9" s="42"/>
      <c r="E9" s="42">
        <f t="shared" si="0"/>
        <v>102.9</v>
      </c>
      <c r="F9" s="42">
        <f t="shared" si="0"/>
        <v>106.1</v>
      </c>
      <c r="G9" s="42">
        <f t="shared" si="0"/>
        <v>115</v>
      </c>
      <c r="H9" s="42">
        <f t="shared" si="0"/>
        <v>110.5</v>
      </c>
      <c r="I9" s="42">
        <f t="shared" si="0"/>
        <v>110.1</v>
      </c>
      <c r="J9" s="42">
        <f t="shared" si="0"/>
        <v>113.2</v>
      </c>
      <c r="K9" s="42">
        <f t="shared" si="0"/>
        <v>121.7</v>
      </c>
      <c r="L9" s="42">
        <f t="shared" si="0"/>
        <v>116.7</v>
      </c>
      <c r="M9" s="42">
        <f t="shared" si="0"/>
        <v>117.5</v>
      </c>
      <c r="N9" s="42">
        <f t="shared" si="0"/>
        <v>119.6</v>
      </c>
      <c r="O9" s="42">
        <f t="shared" si="1"/>
        <v>126.9</v>
      </c>
      <c r="P9" s="42">
        <f t="shared" si="1"/>
        <v>120.9</v>
      </c>
      <c r="Q9" s="42">
        <f t="shared" si="1"/>
        <v>117.3</v>
      </c>
      <c r="R9" s="42">
        <f t="shared" si="1"/>
        <v>119.7</v>
      </c>
      <c r="S9" s="42">
        <f t="shared" si="1"/>
        <v>124.3</v>
      </c>
      <c r="T9" s="42">
        <f t="shared" si="1"/>
        <v>116.7</v>
      </c>
      <c r="U9" s="42">
        <f t="shared" si="1"/>
        <v>115.9</v>
      </c>
      <c r="V9" s="42">
        <f t="shared" si="1"/>
        <v>117.6</v>
      </c>
      <c r="W9" s="42">
        <f t="shared" si="1"/>
        <v>124.9</v>
      </c>
      <c r="X9" s="42">
        <f t="shared" si="1"/>
        <v>116</v>
      </c>
      <c r="Y9" s="42">
        <f t="shared" si="2"/>
        <v>115.9</v>
      </c>
      <c r="Z9" s="42">
        <f t="shared" si="2"/>
        <v>117.4</v>
      </c>
      <c r="AA9" s="42">
        <f t="shared" si="2"/>
        <v>123.4</v>
      </c>
      <c r="AB9" s="42">
        <f t="shared" si="2"/>
        <v>118.3</v>
      </c>
      <c r="AC9" s="42">
        <f t="shared" si="2"/>
        <v>116.5</v>
      </c>
      <c r="AD9" s="42">
        <f t="shared" si="2"/>
        <v>122</v>
      </c>
      <c r="AE9" s="42">
        <f t="shared" si="2"/>
        <v>128</v>
      </c>
      <c r="AF9" s="42">
        <f t="shared" si="2"/>
        <v>120.7</v>
      </c>
      <c r="AG9" s="42">
        <f t="shared" si="2"/>
        <v>120</v>
      </c>
      <c r="AH9" s="42">
        <f t="shared" si="2"/>
        <v>121.2</v>
      </c>
      <c r="AI9" s="42">
        <f t="shared" si="3"/>
        <v>131.19999999999999</v>
      </c>
      <c r="AJ9" s="42">
        <f t="shared" si="3"/>
        <v>125.2</v>
      </c>
      <c r="AK9" s="42">
        <f t="shared" si="3"/>
        <v>127</v>
      </c>
      <c r="AL9" s="42">
        <f t="shared" si="3"/>
        <v>132.4</v>
      </c>
      <c r="AM9" s="42">
        <f t="shared" si="3"/>
        <v>139.30000000000001</v>
      </c>
      <c r="AN9" s="42">
        <f t="shared" si="3"/>
        <v>139.1</v>
      </c>
      <c r="AO9" s="42">
        <f t="shared" si="3"/>
        <v>138.6</v>
      </c>
      <c r="AP9" s="42">
        <f t="shared" si="3"/>
        <v>140.69999999999999</v>
      </c>
      <c r="AQ9" s="42">
        <f t="shared" si="3"/>
        <v>142.69999999999999</v>
      </c>
      <c r="AR9" s="42">
        <f t="shared" si="3"/>
        <v>138.69999999999999</v>
      </c>
      <c r="AS9" s="42">
        <f t="shared" si="4"/>
        <v>130.80000000000001</v>
      </c>
      <c r="AT9" s="42">
        <f t="shared" si="4"/>
        <v>129.69999999999999</v>
      </c>
      <c r="AU9" s="42">
        <f t="shared" si="4"/>
        <v>126.3</v>
      </c>
      <c r="AV9" s="42">
        <f t="shared" si="4"/>
        <v>111.5</v>
      </c>
      <c r="AW9" s="42">
        <f t="shared" si="4"/>
        <v>99.7</v>
      </c>
      <c r="AX9" s="42">
        <f t="shared" si="4"/>
        <v>93.2</v>
      </c>
      <c r="AY9" s="42">
        <f t="shared" si="4"/>
        <v>87.3</v>
      </c>
      <c r="AZ9" s="42">
        <f t="shared" si="4"/>
        <v>81.3</v>
      </c>
      <c r="BA9" s="42">
        <f t="shared" si="4"/>
        <v>75.900000000000006</v>
      </c>
      <c r="BB9" s="42">
        <f t="shared" si="4"/>
        <v>76.900000000000006</v>
      </c>
      <c r="BC9" s="42">
        <f t="shared" si="5"/>
        <v>76.3</v>
      </c>
      <c r="BD9" s="42">
        <f t="shared" si="5"/>
        <v>69.7</v>
      </c>
      <c r="BE9" s="42">
        <f t="shared" si="5"/>
        <v>67.8</v>
      </c>
      <c r="BF9" s="42">
        <f t="shared" si="5"/>
        <v>67.599999999999994</v>
      </c>
      <c r="BG9" s="42">
        <f t="shared" si="5"/>
        <v>69.900000000000006</v>
      </c>
      <c r="BH9" s="42">
        <f t="shared" si="5"/>
        <v>66.400000000000006</v>
      </c>
      <c r="BI9" s="42">
        <f t="shared" si="5"/>
        <v>56.9</v>
      </c>
      <c r="BJ9" s="42">
        <f t="shared" si="5"/>
        <v>59.9</v>
      </c>
      <c r="BK9" s="42">
        <f t="shared" si="5"/>
        <v>62.2</v>
      </c>
      <c r="BL9" s="42">
        <f t="shared" si="5"/>
        <v>59.4</v>
      </c>
      <c r="BM9" s="42">
        <f t="shared" si="6"/>
        <v>60</v>
      </c>
      <c r="BN9" s="42">
        <f t="shared" si="6"/>
        <v>63</v>
      </c>
      <c r="BO9" s="42">
        <f t="shared" si="6"/>
        <v>67.599999999999994</v>
      </c>
      <c r="BP9" s="42">
        <f t="shared" si="6"/>
        <v>65</v>
      </c>
      <c r="BQ9" s="42">
        <f t="shared" si="6"/>
        <v>59.4</v>
      </c>
      <c r="BR9" s="42">
        <f t="shared" si="6"/>
        <v>62</v>
      </c>
      <c r="BS9" s="42">
        <f t="shared" si="6"/>
        <v>66</v>
      </c>
      <c r="BT9" s="42">
        <f t="shared" si="7"/>
        <v>62.3</v>
      </c>
      <c r="BU9" s="42">
        <f t="shared" si="8"/>
        <v>62</v>
      </c>
      <c r="BV9" s="42">
        <f t="shared" si="9"/>
        <v>60.9</v>
      </c>
      <c r="BW9" s="42">
        <f t="shared" si="10"/>
        <v>64.2</v>
      </c>
      <c r="BX9" s="42">
        <f t="shared" si="11"/>
        <v>61.2</v>
      </c>
      <c r="BY9" s="42">
        <f t="shared" si="12"/>
        <v>60.1</v>
      </c>
      <c r="BZ9" s="42">
        <f t="shared" si="13"/>
        <v>66.5</v>
      </c>
      <c r="CA9" s="42">
        <f t="shared" si="14"/>
        <v>73</v>
      </c>
      <c r="CB9" s="42">
        <f t="shared" si="15"/>
        <v>66</v>
      </c>
      <c r="CC9" s="42">
        <f t="shared" si="16"/>
        <v>64.400000000000006</v>
      </c>
      <c r="CD9" s="42">
        <f t="shared" si="17"/>
        <v>65.099999999999994</v>
      </c>
      <c r="CE9" s="42" t="str">
        <f t="shared" si="18"/>
        <v/>
      </c>
      <c r="CF9" s="42" t="str">
        <f t="shared" si="19"/>
        <v/>
      </c>
      <c r="CG9" s="42" t="str">
        <f t="shared" si="20"/>
        <v/>
      </c>
      <c r="CH9" s="42" t="str">
        <f t="shared" si="21"/>
        <v/>
      </c>
      <c r="CI9" s="42" t="str">
        <f t="shared" si="22"/>
        <v/>
      </c>
      <c r="CJ9" s="42" t="str">
        <f t="shared" si="23"/>
        <v/>
      </c>
      <c r="CK9" s="42" t="str">
        <f t="shared" si="24"/>
        <v/>
      </c>
      <c r="CL9" s="42" t="str">
        <f t="shared" si="25"/>
        <v/>
      </c>
      <c r="CM9" s="42" t="str">
        <f t="shared" si="26"/>
        <v/>
      </c>
      <c r="CN9" s="42" t="str">
        <f t="shared" si="27"/>
        <v/>
      </c>
      <c r="CO9" s="42" t="str">
        <f t="shared" si="28"/>
        <v/>
      </c>
      <c r="CP9" s="42" t="str">
        <f t="shared" si="29"/>
        <v/>
      </c>
      <c r="CQ9" s="42" t="str">
        <f t="shared" si="30"/>
        <v/>
      </c>
      <c r="CR9" s="42" t="str">
        <f t="shared" si="31"/>
        <v/>
      </c>
      <c r="CS9" s="42" t="str">
        <f t="shared" si="32"/>
        <v/>
      </c>
      <c r="CT9" s="42" t="str">
        <f t="shared" si="33"/>
        <v/>
      </c>
      <c r="CU9" s="42" t="str">
        <f t="shared" si="34"/>
        <v/>
      </c>
      <c r="CV9" s="42" t="str">
        <f t="shared" si="35"/>
        <v/>
      </c>
      <c r="CW9" s="42" t="str">
        <f t="shared" si="36"/>
        <v/>
      </c>
      <c r="CX9" s="42" t="str">
        <f t="shared" si="37"/>
        <v/>
      </c>
      <c r="CY9" s="42" t="str">
        <f t="shared" si="38"/>
        <v/>
      </c>
      <c r="CZ9" s="42" t="str">
        <f t="shared" si="39"/>
        <v/>
      </c>
      <c r="DA9" s="42" t="str">
        <f t="shared" si="40"/>
        <v/>
      </c>
      <c r="DB9" s="42" t="str">
        <f t="shared" si="41"/>
        <v/>
      </c>
      <c r="DC9" s="42" t="str">
        <f t="shared" si="42"/>
        <v/>
      </c>
      <c r="DD9" s="42" t="str">
        <f t="shared" si="43"/>
        <v/>
      </c>
      <c r="DE9" s="42" t="str">
        <f t="shared" si="44"/>
        <v/>
      </c>
      <c r="DF9" s="42" t="str">
        <f t="shared" si="45"/>
        <v/>
      </c>
      <c r="DG9" s="42" t="str">
        <f t="shared" si="46"/>
        <v/>
      </c>
      <c r="DH9" s="42" t="str">
        <f t="shared" si="47"/>
        <v/>
      </c>
    </row>
    <row r="10" spans="1:112" s="119" customFormat="1" ht="17.25" customHeight="1">
      <c r="A10" s="115"/>
      <c r="B10" s="116" t="s">
        <v>6040</v>
      </c>
      <c r="C10" s="115"/>
      <c r="D10" s="117"/>
      <c r="E10" s="118">
        <f t="shared" si="0"/>
        <v>150.69999999999999</v>
      </c>
      <c r="F10" s="118">
        <f t="shared" si="0"/>
        <v>154.30000000000001</v>
      </c>
      <c r="G10" s="118">
        <f t="shared" si="0"/>
        <v>174.2</v>
      </c>
      <c r="H10" s="118">
        <f t="shared" si="0"/>
        <v>158.4</v>
      </c>
      <c r="I10" s="118">
        <f t="shared" si="0"/>
        <v>161</v>
      </c>
      <c r="J10" s="118">
        <f t="shared" si="0"/>
        <v>168.7</v>
      </c>
      <c r="K10" s="118">
        <f t="shared" si="0"/>
        <v>187.5</v>
      </c>
      <c r="L10" s="118">
        <f t="shared" si="0"/>
        <v>168.7</v>
      </c>
      <c r="M10" s="118">
        <f t="shared" si="0"/>
        <v>168.5</v>
      </c>
      <c r="N10" s="118">
        <f t="shared" si="0"/>
        <v>174.3</v>
      </c>
      <c r="O10" s="118">
        <f t="shared" si="1"/>
        <v>193.4</v>
      </c>
      <c r="P10" s="118">
        <f t="shared" si="1"/>
        <v>171.8</v>
      </c>
      <c r="Q10" s="118">
        <f t="shared" si="1"/>
        <v>166.4</v>
      </c>
      <c r="R10" s="118">
        <f t="shared" si="1"/>
        <v>170.3</v>
      </c>
      <c r="S10" s="118">
        <f t="shared" si="1"/>
        <v>185.4</v>
      </c>
      <c r="T10" s="118">
        <f t="shared" si="1"/>
        <v>163.80000000000001</v>
      </c>
      <c r="U10" s="118">
        <f t="shared" si="1"/>
        <v>158.80000000000001</v>
      </c>
      <c r="V10" s="118">
        <f t="shared" si="1"/>
        <v>160.19999999999999</v>
      </c>
      <c r="W10" s="118">
        <f t="shared" si="1"/>
        <v>176.5</v>
      </c>
      <c r="X10" s="118">
        <f t="shared" si="1"/>
        <v>158.5</v>
      </c>
      <c r="Y10" s="118">
        <f t="shared" si="2"/>
        <v>157.80000000000001</v>
      </c>
      <c r="Z10" s="118">
        <f t="shared" si="2"/>
        <v>158.69999999999999</v>
      </c>
      <c r="AA10" s="118">
        <f t="shared" si="2"/>
        <v>174.7</v>
      </c>
      <c r="AB10" s="118">
        <f t="shared" si="2"/>
        <v>157</v>
      </c>
      <c r="AC10" s="118">
        <f t="shared" si="2"/>
        <v>155.19999999999999</v>
      </c>
      <c r="AD10" s="118">
        <f t="shared" si="2"/>
        <v>160.4</v>
      </c>
      <c r="AE10" s="118">
        <f t="shared" si="2"/>
        <v>175.4</v>
      </c>
      <c r="AF10" s="118">
        <f t="shared" si="2"/>
        <v>158</v>
      </c>
      <c r="AG10" s="118">
        <f t="shared" si="2"/>
        <v>157.5</v>
      </c>
      <c r="AH10" s="118">
        <f t="shared" si="2"/>
        <v>160.80000000000001</v>
      </c>
      <c r="AI10" s="118">
        <f t="shared" si="3"/>
        <v>178.1</v>
      </c>
      <c r="AJ10" s="118">
        <f t="shared" si="3"/>
        <v>164.1</v>
      </c>
      <c r="AK10" s="118">
        <f t="shared" si="3"/>
        <v>165.5</v>
      </c>
      <c r="AL10" s="118">
        <f t="shared" si="3"/>
        <v>173.5</v>
      </c>
      <c r="AM10" s="118">
        <f t="shared" si="3"/>
        <v>187.5</v>
      </c>
      <c r="AN10" s="118">
        <f t="shared" si="3"/>
        <v>178.4</v>
      </c>
      <c r="AO10" s="118">
        <f t="shared" si="3"/>
        <v>177.8</v>
      </c>
      <c r="AP10" s="118">
        <f t="shared" si="3"/>
        <v>178.1</v>
      </c>
      <c r="AQ10" s="118">
        <f t="shared" si="3"/>
        <v>187.8</v>
      </c>
      <c r="AR10" s="118">
        <f t="shared" si="3"/>
        <v>175</v>
      </c>
      <c r="AS10" s="118">
        <f t="shared" si="4"/>
        <v>164.4</v>
      </c>
      <c r="AT10" s="118">
        <f t="shared" si="4"/>
        <v>162</v>
      </c>
      <c r="AU10" s="118">
        <f t="shared" si="4"/>
        <v>163.19999999999999</v>
      </c>
      <c r="AV10" s="118">
        <f t="shared" si="4"/>
        <v>135.9</v>
      </c>
      <c r="AW10" s="118">
        <f t="shared" si="4"/>
        <v>120</v>
      </c>
      <c r="AX10" s="118">
        <f t="shared" si="4"/>
        <v>114.2</v>
      </c>
      <c r="AY10" s="118">
        <f t="shared" si="4"/>
        <v>109.6</v>
      </c>
      <c r="AZ10" s="118">
        <f t="shared" si="4"/>
        <v>100</v>
      </c>
      <c r="BA10" s="118">
        <f t="shared" si="4"/>
        <v>92.4</v>
      </c>
      <c r="BB10" s="118">
        <f t="shared" si="4"/>
        <v>92.7</v>
      </c>
      <c r="BC10" s="118">
        <f t="shared" si="5"/>
        <v>94.5</v>
      </c>
      <c r="BD10" s="118">
        <f t="shared" si="5"/>
        <v>83.1</v>
      </c>
      <c r="BE10" s="118">
        <f t="shared" si="5"/>
        <v>80</v>
      </c>
      <c r="BF10" s="118">
        <f t="shared" si="5"/>
        <v>79.900000000000006</v>
      </c>
      <c r="BG10" s="118">
        <f t="shared" si="5"/>
        <v>83.8</v>
      </c>
      <c r="BH10" s="118">
        <f t="shared" si="5"/>
        <v>79.900000000000006</v>
      </c>
      <c r="BI10" s="118">
        <f t="shared" si="5"/>
        <v>69.599999999999994</v>
      </c>
      <c r="BJ10" s="118">
        <f t="shared" si="5"/>
        <v>72.3</v>
      </c>
      <c r="BK10" s="118">
        <f t="shared" si="5"/>
        <v>78.7</v>
      </c>
      <c r="BL10" s="118">
        <f t="shared" si="5"/>
        <v>73.599999999999994</v>
      </c>
      <c r="BM10" s="118">
        <f t="shared" si="6"/>
        <v>71.8</v>
      </c>
      <c r="BN10" s="118">
        <f t="shared" si="6"/>
        <v>76.5</v>
      </c>
      <c r="BO10" s="118">
        <f t="shared" si="6"/>
        <v>84.5</v>
      </c>
      <c r="BP10" s="118">
        <f t="shared" si="6"/>
        <v>79.400000000000006</v>
      </c>
      <c r="BQ10" s="118">
        <f t="shared" si="6"/>
        <v>73.099999999999994</v>
      </c>
      <c r="BR10" s="118">
        <f t="shared" si="6"/>
        <v>75.2</v>
      </c>
      <c r="BS10" s="118">
        <f t="shared" si="6"/>
        <v>81</v>
      </c>
      <c r="BT10" s="118">
        <f t="shared" si="7"/>
        <v>77.7</v>
      </c>
      <c r="BU10" s="118">
        <f t="shared" si="8"/>
        <v>75</v>
      </c>
      <c r="BV10" s="118">
        <f t="shared" si="9"/>
        <v>77.3</v>
      </c>
      <c r="BW10" s="118">
        <f t="shared" si="10"/>
        <v>84.2</v>
      </c>
      <c r="BX10" s="118">
        <f t="shared" si="11"/>
        <v>75.8</v>
      </c>
      <c r="BY10" s="118">
        <f t="shared" si="12"/>
        <v>76.3</v>
      </c>
      <c r="BZ10" s="118">
        <f t="shared" si="13"/>
        <v>87.6</v>
      </c>
      <c r="CA10" s="118">
        <f t="shared" si="14"/>
        <v>96.7</v>
      </c>
      <c r="CB10" s="118">
        <f t="shared" si="15"/>
        <v>86.4</v>
      </c>
      <c r="CC10" s="118">
        <f t="shared" si="16"/>
        <v>81.2</v>
      </c>
      <c r="CD10" s="118">
        <f t="shared" si="17"/>
        <v>84.7</v>
      </c>
      <c r="CE10" s="118" t="str">
        <f t="shared" si="18"/>
        <v/>
      </c>
      <c r="CF10" s="118" t="str">
        <f t="shared" si="19"/>
        <v/>
      </c>
      <c r="CG10" s="118" t="str">
        <f t="shared" si="20"/>
        <v/>
      </c>
      <c r="CH10" s="118" t="str">
        <f t="shared" si="21"/>
        <v/>
      </c>
      <c r="CI10" s="118" t="str">
        <f t="shared" si="22"/>
        <v/>
      </c>
      <c r="CJ10" s="118" t="str">
        <f t="shared" si="23"/>
        <v/>
      </c>
      <c r="CK10" s="118" t="str">
        <f t="shared" si="24"/>
        <v/>
      </c>
      <c r="CL10" s="118" t="str">
        <f t="shared" si="25"/>
        <v/>
      </c>
      <c r="CM10" s="118" t="str">
        <f t="shared" si="26"/>
        <v/>
      </c>
      <c r="CN10" s="118" t="str">
        <f t="shared" si="27"/>
        <v/>
      </c>
      <c r="CO10" s="118" t="str">
        <f t="shared" si="28"/>
        <v/>
      </c>
      <c r="CP10" s="118" t="str">
        <f t="shared" si="29"/>
        <v/>
      </c>
      <c r="CQ10" s="118" t="str">
        <f t="shared" si="30"/>
        <v/>
      </c>
      <c r="CR10" s="118" t="str">
        <f t="shared" si="31"/>
        <v/>
      </c>
      <c r="CS10" s="118" t="str">
        <f t="shared" si="32"/>
        <v/>
      </c>
      <c r="CT10" s="118" t="str">
        <f t="shared" si="33"/>
        <v/>
      </c>
      <c r="CU10" s="118" t="str">
        <f t="shared" si="34"/>
        <v/>
      </c>
      <c r="CV10" s="118" t="str">
        <f t="shared" si="35"/>
        <v/>
      </c>
      <c r="CW10" s="118" t="str">
        <f t="shared" si="36"/>
        <v/>
      </c>
      <c r="CX10" s="118" t="str">
        <f t="shared" si="37"/>
        <v/>
      </c>
      <c r="CY10" s="118" t="str">
        <f t="shared" si="38"/>
        <v/>
      </c>
      <c r="CZ10" s="118" t="str">
        <f t="shared" si="39"/>
        <v/>
      </c>
      <c r="DA10" s="118" t="str">
        <f t="shared" si="40"/>
        <v/>
      </c>
      <c r="DB10" s="118" t="str">
        <f t="shared" si="41"/>
        <v/>
      </c>
      <c r="DC10" s="118" t="str">
        <f t="shared" si="42"/>
        <v/>
      </c>
      <c r="DD10" s="118" t="str">
        <f t="shared" si="43"/>
        <v/>
      </c>
      <c r="DE10" s="118" t="str">
        <f t="shared" si="44"/>
        <v/>
      </c>
      <c r="DF10" s="118" t="str">
        <f t="shared" si="45"/>
        <v/>
      </c>
      <c r="DG10" s="118" t="str">
        <f t="shared" si="46"/>
        <v/>
      </c>
      <c r="DH10" s="118" t="str">
        <f t="shared" si="47"/>
        <v/>
      </c>
    </row>
    <row r="11" spans="1:112" ht="9.75" customHeight="1">
      <c r="A11" s="34"/>
      <c r="B11" s="41" t="s">
        <v>6041</v>
      </c>
      <c r="C11" s="34"/>
      <c r="D11" s="42"/>
      <c r="E11" s="42">
        <f t="shared" ref="E11:E17" si="48">IF(C104="","",IF(ISNUMBER(VALUE(C104)),VALUE(C104),C104))</f>
        <v>230.3</v>
      </c>
      <c r="F11" s="42">
        <f t="shared" ref="F11:BQ12" si="49">IF(D104="","",IF(ISNUMBER(VALUE(D104)),VALUE(D104),D104))</f>
        <v>233.4</v>
      </c>
      <c r="G11" s="42">
        <f t="shared" si="49"/>
        <v>237.3</v>
      </c>
      <c r="H11" s="42">
        <f t="shared" si="49"/>
        <v>240.7</v>
      </c>
      <c r="I11" s="42">
        <f t="shared" si="49"/>
        <v>241.8</v>
      </c>
      <c r="J11" s="42">
        <f t="shared" si="49"/>
        <v>244.8</v>
      </c>
      <c r="K11" s="42">
        <f t="shared" si="49"/>
        <v>251.4</v>
      </c>
      <c r="L11" s="42">
        <f t="shared" si="49"/>
        <v>252.8</v>
      </c>
      <c r="M11" s="42">
        <f t="shared" si="49"/>
        <v>253.8</v>
      </c>
      <c r="N11" s="42">
        <f t="shared" si="49"/>
        <v>257</v>
      </c>
      <c r="O11" s="42">
        <f t="shared" si="49"/>
        <v>260.39999999999998</v>
      </c>
      <c r="P11" s="42">
        <f t="shared" si="49"/>
        <v>264.39999999999998</v>
      </c>
      <c r="Q11" s="42">
        <f t="shared" si="49"/>
        <v>264.10000000000002</v>
      </c>
      <c r="R11" s="42">
        <f t="shared" si="49"/>
        <v>267.10000000000002</v>
      </c>
      <c r="S11" s="42">
        <f t="shared" si="49"/>
        <v>269.89999999999998</v>
      </c>
      <c r="T11" s="42">
        <f t="shared" si="49"/>
        <v>270.5</v>
      </c>
      <c r="U11" s="42">
        <f t="shared" si="49"/>
        <v>269</v>
      </c>
      <c r="V11" s="42">
        <f t="shared" si="49"/>
        <v>270</v>
      </c>
      <c r="W11" s="42">
        <f t="shared" si="49"/>
        <v>271.10000000000002</v>
      </c>
      <c r="X11" s="42">
        <f t="shared" si="49"/>
        <v>273.89999999999998</v>
      </c>
      <c r="Y11" s="42">
        <f t="shared" si="49"/>
        <v>274.2</v>
      </c>
      <c r="Z11" s="42">
        <f t="shared" si="49"/>
        <v>278</v>
      </c>
      <c r="AA11" s="42">
        <f t="shared" si="49"/>
        <v>277</v>
      </c>
      <c r="AB11" s="42">
        <f t="shared" si="49"/>
        <v>283.5</v>
      </c>
      <c r="AC11" s="42">
        <f t="shared" si="49"/>
        <v>282.39999999999998</v>
      </c>
      <c r="AD11" s="42">
        <f t="shared" si="49"/>
        <v>284.7</v>
      </c>
      <c r="AE11" s="42">
        <f t="shared" si="49"/>
        <v>291</v>
      </c>
      <c r="AF11" s="42">
        <f t="shared" si="49"/>
        <v>296.7</v>
      </c>
      <c r="AG11" s="42">
        <f t="shared" si="49"/>
        <v>300.39999999999998</v>
      </c>
      <c r="AH11" s="42">
        <f t="shared" si="49"/>
        <v>305.60000000000002</v>
      </c>
      <c r="AI11" s="42">
        <f t="shared" si="49"/>
        <v>312.5</v>
      </c>
      <c r="AJ11" s="42">
        <f t="shared" si="49"/>
        <v>319.2</v>
      </c>
      <c r="AK11" s="42">
        <f t="shared" si="49"/>
        <v>320.89999999999998</v>
      </c>
      <c r="AL11" s="42">
        <f t="shared" si="49"/>
        <v>327</v>
      </c>
      <c r="AM11" s="42">
        <f t="shared" si="49"/>
        <v>328.9</v>
      </c>
      <c r="AN11" s="42">
        <f t="shared" si="49"/>
        <v>334.8</v>
      </c>
      <c r="AO11" s="42">
        <f t="shared" si="49"/>
        <v>337.2</v>
      </c>
      <c r="AP11" s="42">
        <f t="shared" si="49"/>
        <v>339.9</v>
      </c>
      <c r="AQ11" s="42">
        <f t="shared" si="49"/>
        <v>342</v>
      </c>
      <c r="AR11" s="42">
        <f t="shared" si="49"/>
        <v>338.8</v>
      </c>
      <c r="AS11" s="42">
        <f t="shared" si="49"/>
        <v>337.5</v>
      </c>
      <c r="AT11" s="42">
        <f t="shared" si="49"/>
        <v>335.6</v>
      </c>
      <c r="AU11" s="42">
        <f t="shared" si="49"/>
        <v>330.6</v>
      </c>
      <c r="AV11" s="42">
        <f t="shared" si="49"/>
        <v>318.2</v>
      </c>
      <c r="AW11" s="42">
        <f t="shared" si="49"/>
        <v>300.60000000000002</v>
      </c>
      <c r="AX11" s="42">
        <f t="shared" si="49"/>
        <v>290.7</v>
      </c>
      <c r="AY11" s="42">
        <f t="shared" si="49"/>
        <v>284.10000000000002</v>
      </c>
      <c r="AZ11" s="42">
        <f t="shared" si="49"/>
        <v>282.60000000000002</v>
      </c>
      <c r="BA11" s="42">
        <f t="shared" si="49"/>
        <v>275.7</v>
      </c>
      <c r="BB11" s="42">
        <f t="shared" si="49"/>
        <v>276.60000000000002</v>
      </c>
      <c r="BC11" s="42">
        <f t="shared" si="49"/>
        <v>273.60000000000002</v>
      </c>
      <c r="BD11" s="42">
        <f t="shared" si="49"/>
        <v>264.39999999999998</v>
      </c>
      <c r="BE11" s="42">
        <f t="shared" si="49"/>
        <v>256.5</v>
      </c>
      <c r="BF11" s="42">
        <f t="shared" si="49"/>
        <v>258.89999999999998</v>
      </c>
      <c r="BG11" s="42">
        <f t="shared" si="49"/>
        <v>256.3</v>
      </c>
      <c r="BH11" s="42">
        <f t="shared" si="49"/>
        <v>258.2</v>
      </c>
      <c r="BI11" s="42">
        <f t="shared" si="49"/>
        <v>253.2</v>
      </c>
      <c r="BJ11" s="42">
        <f t="shared" si="49"/>
        <v>254.1</v>
      </c>
      <c r="BK11" s="42">
        <f t="shared" si="49"/>
        <v>255</v>
      </c>
      <c r="BL11" s="42">
        <f t="shared" si="49"/>
        <v>253</v>
      </c>
      <c r="BM11" s="42">
        <f t="shared" si="49"/>
        <v>247.3</v>
      </c>
      <c r="BN11" s="42">
        <f t="shared" si="49"/>
        <v>246.1</v>
      </c>
      <c r="BO11" s="42">
        <f t="shared" si="49"/>
        <v>251.8</v>
      </c>
      <c r="BP11" s="42">
        <f t="shared" si="49"/>
        <v>250.4</v>
      </c>
      <c r="BQ11" s="42">
        <f t="shared" si="49"/>
        <v>246.1</v>
      </c>
      <c r="BR11" s="42">
        <f t="shared" ref="BR11:BS17" si="50">IF(BP104="","",IF(ISNUMBER(VALUE(BP104)),VALUE(BP104),BP104))</f>
        <v>244.3</v>
      </c>
      <c r="BS11" s="42">
        <f t="shared" si="50"/>
        <v>248.8</v>
      </c>
      <c r="BT11" s="42">
        <f t="shared" si="7"/>
        <v>245.9</v>
      </c>
      <c r="BU11" s="42">
        <f t="shared" si="8"/>
        <v>241.4</v>
      </c>
      <c r="BV11" s="42">
        <f t="shared" si="9"/>
        <v>240.3</v>
      </c>
      <c r="BW11" s="42">
        <f t="shared" si="10"/>
        <v>241.9</v>
      </c>
      <c r="BX11" s="42">
        <f t="shared" si="11"/>
        <v>237.7</v>
      </c>
      <c r="BY11" s="42">
        <f t="shared" si="12"/>
        <v>233.3</v>
      </c>
      <c r="BZ11" s="42">
        <f t="shared" si="13"/>
        <v>237</v>
      </c>
      <c r="CA11" s="42">
        <f t="shared" si="14"/>
        <v>243.3</v>
      </c>
      <c r="CB11" s="42">
        <f t="shared" si="15"/>
        <v>244.9</v>
      </c>
      <c r="CC11" s="42">
        <f t="shared" si="16"/>
        <v>242.4</v>
      </c>
      <c r="CD11" s="42">
        <f t="shared" si="17"/>
        <v>239.5</v>
      </c>
      <c r="CE11" s="42" t="str">
        <f t="shared" si="18"/>
        <v/>
      </c>
      <c r="CF11" s="42" t="str">
        <f t="shared" si="19"/>
        <v/>
      </c>
      <c r="CG11" s="42" t="str">
        <f t="shared" si="20"/>
        <v/>
      </c>
      <c r="CH11" s="42" t="str">
        <f t="shared" si="21"/>
        <v/>
      </c>
      <c r="CI11" s="42" t="str">
        <f t="shared" si="22"/>
        <v/>
      </c>
      <c r="CJ11" s="42" t="str">
        <f t="shared" si="23"/>
        <v/>
      </c>
      <c r="CK11" s="42" t="str">
        <f t="shared" si="24"/>
        <v/>
      </c>
      <c r="CL11" s="42" t="str">
        <f t="shared" si="25"/>
        <v/>
      </c>
      <c r="CM11" s="42" t="str">
        <f t="shared" si="26"/>
        <v/>
      </c>
      <c r="CN11" s="42" t="str">
        <f t="shared" si="27"/>
        <v/>
      </c>
      <c r="CO11" s="42" t="str">
        <f t="shared" si="28"/>
        <v/>
      </c>
      <c r="CP11" s="42" t="str">
        <f t="shared" si="29"/>
        <v/>
      </c>
      <c r="CQ11" s="42" t="str">
        <f t="shared" si="30"/>
        <v/>
      </c>
      <c r="CR11" s="42" t="str">
        <f t="shared" si="31"/>
        <v/>
      </c>
      <c r="CS11" s="42" t="str">
        <f t="shared" si="32"/>
        <v/>
      </c>
      <c r="CT11" s="42" t="str">
        <f t="shared" si="33"/>
        <v/>
      </c>
      <c r="CU11" s="42" t="str">
        <f t="shared" si="34"/>
        <v/>
      </c>
      <c r="CV11" s="42" t="str">
        <f t="shared" si="35"/>
        <v/>
      </c>
      <c r="CW11" s="42" t="str">
        <f t="shared" si="36"/>
        <v/>
      </c>
      <c r="CX11" s="42" t="str">
        <f t="shared" si="37"/>
        <v/>
      </c>
      <c r="CY11" s="42" t="str">
        <f t="shared" si="38"/>
        <v/>
      </c>
      <c r="CZ11" s="42" t="str">
        <f t="shared" si="39"/>
        <v/>
      </c>
      <c r="DA11" s="42" t="str">
        <f t="shared" si="40"/>
        <v/>
      </c>
      <c r="DB11" s="42" t="str">
        <f t="shared" si="41"/>
        <v/>
      </c>
      <c r="DC11" s="42" t="str">
        <f t="shared" si="42"/>
        <v/>
      </c>
      <c r="DD11" s="42" t="str">
        <f t="shared" si="43"/>
        <v/>
      </c>
      <c r="DE11" s="42" t="str">
        <f t="shared" si="44"/>
        <v/>
      </c>
      <c r="DF11" s="42" t="str">
        <f t="shared" si="45"/>
        <v/>
      </c>
      <c r="DG11" s="42" t="str">
        <f t="shared" si="46"/>
        <v/>
      </c>
      <c r="DH11" s="42" t="str">
        <f t="shared" si="47"/>
        <v/>
      </c>
    </row>
    <row r="12" spans="1:112" ht="9.75" customHeight="1">
      <c r="A12" s="41"/>
      <c r="B12" s="41" t="s">
        <v>6042</v>
      </c>
      <c r="C12" s="41"/>
      <c r="D12" s="42"/>
      <c r="E12" s="42">
        <f t="shared" si="48"/>
        <v>220.4</v>
      </c>
      <c r="F12" s="42">
        <f t="shared" si="49"/>
        <v>224</v>
      </c>
      <c r="G12" s="42">
        <f t="shared" si="49"/>
        <v>226.9</v>
      </c>
      <c r="H12" s="42">
        <f t="shared" si="49"/>
        <v>229.5</v>
      </c>
      <c r="I12" s="42">
        <f t="shared" si="49"/>
        <v>230</v>
      </c>
      <c r="J12" s="42">
        <f t="shared" si="49"/>
        <v>233.3</v>
      </c>
      <c r="K12" s="42">
        <f t="shared" si="49"/>
        <v>235</v>
      </c>
      <c r="L12" s="42">
        <f t="shared" si="49"/>
        <v>237.9</v>
      </c>
      <c r="M12" s="42">
        <f t="shared" si="49"/>
        <v>239.2</v>
      </c>
      <c r="N12" s="42">
        <f t="shared" si="49"/>
        <v>241.9</v>
      </c>
      <c r="O12" s="42">
        <f t="shared" si="49"/>
        <v>243.9</v>
      </c>
      <c r="P12" s="42">
        <f t="shared" si="49"/>
        <v>246.3</v>
      </c>
      <c r="Q12" s="42">
        <f t="shared" si="49"/>
        <v>248.1</v>
      </c>
      <c r="R12" s="42">
        <f t="shared" si="49"/>
        <v>250.9</v>
      </c>
      <c r="S12" s="42">
        <f t="shared" si="49"/>
        <v>250.8</v>
      </c>
      <c r="T12" s="42">
        <f t="shared" si="49"/>
        <v>251</v>
      </c>
      <c r="U12" s="42">
        <f t="shared" si="49"/>
        <v>251.1</v>
      </c>
      <c r="V12" s="42">
        <f t="shared" si="49"/>
        <v>251.7</v>
      </c>
      <c r="W12" s="42">
        <f t="shared" si="49"/>
        <v>252.6</v>
      </c>
      <c r="X12" s="42">
        <f t="shared" si="49"/>
        <v>253.1</v>
      </c>
      <c r="Y12" s="42">
        <f t="shared" si="49"/>
        <v>253.5</v>
      </c>
      <c r="Z12" s="42">
        <f t="shared" si="49"/>
        <v>254.5</v>
      </c>
      <c r="AA12" s="42">
        <f t="shared" si="49"/>
        <v>256.10000000000002</v>
      </c>
      <c r="AB12" s="42">
        <f t="shared" si="49"/>
        <v>259.10000000000002</v>
      </c>
      <c r="AC12" s="42">
        <f t="shared" si="49"/>
        <v>261.39999999999998</v>
      </c>
      <c r="AD12" s="42">
        <f t="shared" si="49"/>
        <v>264.7</v>
      </c>
      <c r="AE12" s="42">
        <f t="shared" si="49"/>
        <v>267.5</v>
      </c>
      <c r="AF12" s="42">
        <f t="shared" si="49"/>
        <v>271.5</v>
      </c>
      <c r="AG12" s="42">
        <f t="shared" si="49"/>
        <v>272.60000000000002</v>
      </c>
      <c r="AH12" s="42">
        <f t="shared" si="49"/>
        <v>276.3</v>
      </c>
      <c r="AI12" s="42">
        <f t="shared" si="49"/>
        <v>280.5</v>
      </c>
      <c r="AJ12" s="42">
        <f t="shared" si="49"/>
        <v>283.39999999999998</v>
      </c>
      <c r="AK12" s="42">
        <f t="shared" si="49"/>
        <v>284.10000000000002</v>
      </c>
      <c r="AL12" s="42">
        <f t="shared" si="49"/>
        <v>284</v>
      </c>
      <c r="AM12" s="42">
        <f t="shared" si="49"/>
        <v>285.7</v>
      </c>
      <c r="AN12" s="42">
        <f t="shared" si="49"/>
        <v>288.89999999999998</v>
      </c>
      <c r="AO12" s="42">
        <f t="shared" si="49"/>
        <v>291.2</v>
      </c>
      <c r="AP12" s="42">
        <f t="shared" si="49"/>
        <v>293.39999999999998</v>
      </c>
      <c r="AQ12" s="42">
        <f t="shared" si="49"/>
        <v>293.7</v>
      </c>
      <c r="AR12" s="42">
        <f t="shared" si="49"/>
        <v>294.8</v>
      </c>
      <c r="AS12" s="42">
        <f t="shared" si="49"/>
        <v>295.7</v>
      </c>
      <c r="AT12" s="42">
        <f t="shared" si="49"/>
        <v>295.89999999999998</v>
      </c>
      <c r="AU12" s="42">
        <f t="shared" si="49"/>
        <v>291.39999999999998</v>
      </c>
      <c r="AV12" s="42">
        <f t="shared" si="49"/>
        <v>289.39999999999998</v>
      </c>
      <c r="AW12" s="42">
        <f t="shared" si="49"/>
        <v>275.60000000000002</v>
      </c>
      <c r="AX12" s="42">
        <f t="shared" si="49"/>
        <v>275</v>
      </c>
      <c r="AY12" s="42">
        <f t="shared" si="49"/>
        <v>273.5</v>
      </c>
      <c r="AZ12" s="42">
        <f t="shared" si="49"/>
        <v>269.10000000000002</v>
      </c>
      <c r="BA12" s="42">
        <f t="shared" si="49"/>
        <v>266.2</v>
      </c>
      <c r="BB12" s="42">
        <f t="shared" si="49"/>
        <v>268.3</v>
      </c>
      <c r="BC12" s="42">
        <f t="shared" si="49"/>
        <v>267.7</v>
      </c>
      <c r="BD12" s="42">
        <f t="shared" si="49"/>
        <v>266.5</v>
      </c>
      <c r="BE12" s="42">
        <f t="shared" si="49"/>
        <v>268.60000000000002</v>
      </c>
      <c r="BF12" s="42">
        <f t="shared" si="49"/>
        <v>271.60000000000002</v>
      </c>
      <c r="BG12" s="42">
        <f t="shared" si="49"/>
        <v>271.8</v>
      </c>
      <c r="BH12" s="42">
        <f t="shared" si="49"/>
        <v>270.7</v>
      </c>
      <c r="BI12" s="42">
        <f t="shared" si="49"/>
        <v>269.8</v>
      </c>
      <c r="BJ12" s="42">
        <f t="shared" si="49"/>
        <v>269.5</v>
      </c>
      <c r="BK12" s="42">
        <f t="shared" si="49"/>
        <v>271.10000000000002</v>
      </c>
      <c r="BL12" s="42">
        <f t="shared" si="49"/>
        <v>271.5</v>
      </c>
      <c r="BM12" s="42">
        <f t="shared" si="49"/>
        <v>276.10000000000002</v>
      </c>
      <c r="BN12" s="42">
        <f t="shared" si="49"/>
        <v>279.39999999999998</v>
      </c>
      <c r="BO12" s="42">
        <f t="shared" si="49"/>
        <v>279.5</v>
      </c>
      <c r="BP12" s="42">
        <f t="shared" si="49"/>
        <v>284.60000000000002</v>
      </c>
      <c r="BQ12" s="42">
        <f t="shared" ref="BQ12:BQ17" si="51">IF(BO105="","",IF(ISNUMBER(VALUE(BO105)),VALUE(BO105),BO105))</f>
        <v>284</v>
      </c>
      <c r="BR12" s="42">
        <f t="shared" si="50"/>
        <v>288.60000000000002</v>
      </c>
      <c r="BS12" s="42">
        <f t="shared" si="50"/>
        <v>290.8</v>
      </c>
      <c r="BT12" s="42">
        <f t="shared" si="7"/>
        <v>294.60000000000002</v>
      </c>
      <c r="BU12" s="42">
        <f t="shared" si="8"/>
        <v>296.3</v>
      </c>
      <c r="BV12" s="42">
        <f t="shared" si="9"/>
        <v>298.10000000000002</v>
      </c>
      <c r="BW12" s="42">
        <f t="shared" si="10"/>
        <v>298.89999999999998</v>
      </c>
      <c r="BX12" s="42">
        <f t="shared" si="11"/>
        <v>298.7</v>
      </c>
      <c r="BY12" s="42">
        <f t="shared" si="12"/>
        <v>299</v>
      </c>
      <c r="BZ12" s="42">
        <f t="shared" si="13"/>
        <v>304</v>
      </c>
      <c r="CA12" s="42">
        <f t="shared" si="14"/>
        <v>304.60000000000002</v>
      </c>
      <c r="CB12" s="42">
        <f t="shared" si="15"/>
        <v>307.89999999999998</v>
      </c>
      <c r="CC12" s="42">
        <f t="shared" si="16"/>
        <v>311.10000000000002</v>
      </c>
      <c r="CD12" s="42">
        <f t="shared" si="17"/>
        <v>309.8</v>
      </c>
      <c r="CE12" s="42" t="str">
        <f t="shared" si="18"/>
        <v/>
      </c>
      <c r="CF12" s="42" t="str">
        <f t="shared" si="19"/>
        <v/>
      </c>
      <c r="CG12" s="42" t="str">
        <f t="shared" si="20"/>
        <v/>
      </c>
      <c r="CH12" s="42" t="str">
        <f t="shared" si="21"/>
        <v/>
      </c>
      <c r="CI12" s="42" t="str">
        <f t="shared" si="22"/>
        <v/>
      </c>
      <c r="CJ12" s="42" t="str">
        <f t="shared" si="23"/>
        <v/>
      </c>
      <c r="CK12" s="42" t="str">
        <f t="shared" si="24"/>
        <v/>
      </c>
      <c r="CL12" s="42" t="str">
        <f t="shared" si="25"/>
        <v/>
      </c>
      <c r="CM12" s="42" t="str">
        <f t="shared" si="26"/>
        <v/>
      </c>
      <c r="CN12" s="42" t="str">
        <f t="shared" si="27"/>
        <v/>
      </c>
      <c r="CO12" s="42" t="str">
        <f t="shared" si="28"/>
        <v/>
      </c>
      <c r="CP12" s="42" t="str">
        <f t="shared" si="29"/>
        <v/>
      </c>
      <c r="CQ12" s="42" t="str">
        <f t="shared" si="30"/>
        <v/>
      </c>
      <c r="CR12" s="42" t="str">
        <f t="shared" si="31"/>
        <v/>
      </c>
      <c r="CS12" s="42" t="str">
        <f t="shared" si="32"/>
        <v/>
      </c>
      <c r="CT12" s="42" t="str">
        <f t="shared" si="33"/>
        <v/>
      </c>
      <c r="CU12" s="42" t="str">
        <f t="shared" si="34"/>
        <v/>
      </c>
      <c r="CV12" s="42" t="str">
        <f t="shared" si="35"/>
        <v/>
      </c>
      <c r="CW12" s="42" t="str">
        <f t="shared" si="36"/>
        <v/>
      </c>
      <c r="CX12" s="42" t="str">
        <f t="shared" si="37"/>
        <v/>
      </c>
      <c r="CY12" s="42" t="str">
        <f t="shared" si="38"/>
        <v/>
      </c>
      <c r="CZ12" s="42" t="str">
        <f t="shared" si="39"/>
        <v/>
      </c>
      <c r="DA12" s="42" t="str">
        <f t="shared" si="40"/>
        <v/>
      </c>
      <c r="DB12" s="42" t="str">
        <f t="shared" si="41"/>
        <v/>
      </c>
      <c r="DC12" s="42" t="str">
        <f t="shared" si="42"/>
        <v/>
      </c>
      <c r="DD12" s="42" t="str">
        <f t="shared" si="43"/>
        <v/>
      </c>
      <c r="DE12" s="42" t="str">
        <f t="shared" si="44"/>
        <v/>
      </c>
      <c r="DF12" s="42" t="str">
        <f t="shared" si="45"/>
        <v/>
      </c>
      <c r="DG12" s="42" t="str">
        <f t="shared" si="46"/>
        <v/>
      </c>
      <c r="DH12" s="42" t="str">
        <f t="shared" si="47"/>
        <v/>
      </c>
    </row>
    <row r="13" spans="1:112" ht="9.75" customHeight="1">
      <c r="A13" s="41"/>
      <c r="B13" s="41" t="s">
        <v>6043</v>
      </c>
      <c r="C13" s="41"/>
      <c r="D13" s="42"/>
      <c r="E13" s="42">
        <f t="shared" si="48"/>
        <v>177.5</v>
      </c>
      <c r="F13" s="42">
        <f t="shared" ref="F13:O17" si="52">IF(D106="","",IF(ISNUMBER(VALUE(D106)),VALUE(D106),D106))</f>
        <v>179.6</v>
      </c>
      <c r="G13" s="42">
        <f t="shared" si="52"/>
        <v>181.6</v>
      </c>
      <c r="H13" s="42">
        <f t="shared" si="52"/>
        <v>184.9</v>
      </c>
      <c r="I13" s="42">
        <f t="shared" si="52"/>
        <v>187.1</v>
      </c>
      <c r="J13" s="42">
        <f t="shared" si="52"/>
        <v>188.3</v>
      </c>
      <c r="K13" s="42">
        <f t="shared" si="52"/>
        <v>192.2</v>
      </c>
      <c r="L13" s="42">
        <f t="shared" si="52"/>
        <v>196</v>
      </c>
      <c r="M13" s="42">
        <f t="shared" si="52"/>
        <v>196.5</v>
      </c>
      <c r="N13" s="42">
        <f t="shared" si="52"/>
        <v>197</v>
      </c>
      <c r="O13" s="42">
        <f t="shared" si="52"/>
        <v>198.2</v>
      </c>
      <c r="P13" s="42">
        <f t="shared" ref="P13:Y17" si="53">IF(N106="","",IF(ISNUMBER(VALUE(N106)),VALUE(N106),N106))</f>
        <v>200.4</v>
      </c>
      <c r="Q13" s="42">
        <f t="shared" si="53"/>
        <v>200.5</v>
      </c>
      <c r="R13" s="42">
        <f t="shared" si="53"/>
        <v>201.7</v>
      </c>
      <c r="S13" s="42">
        <f t="shared" si="53"/>
        <v>203.1</v>
      </c>
      <c r="T13" s="42">
        <f t="shared" si="53"/>
        <v>203.8</v>
      </c>
      <c r="U13" s="42">
        <f t="shared" si="53"/>
        <v>204.5</v>
      </c>
      <c r="V13" s="42">
        <f t="shared" si="53"/>
        <v>205</v>
      </c>
      <c r="W13" s="42">
        <f t="shared" si="53"/>
        <v>204.9</v>
      </c>
      <c r="X13" s="42">
        <f t="shared" si="53"/>
        <v>204.4</v>
      </c>
      <c r="Y13" s="42">
        <f t="shared" si="53"/>
        <v>205.9</v>
      </c>
      <c r="Z13" s="42">
        <f t="shared" ref="Z13:AI17" si="54">IF(X106="","",IF(ISNUMBER(VALUE(X106)),VALUE(X106),X106))</f>
        <v>206.5</v>
      </c>
      <c r="AA13" s="42">
        <f t="shared" si="54"/>
        <v>208.8</v>
      </c>
      <c r="AB13" s="42">
        <f t="shared" si="54"/>
        <v>210.4</v>
      </c>
      <c r="AC13" s="42">
        <f t="shared" si="54"/>
        <v>213</v>
      </c>
      <c r="AD13" s="42">
        <f t="shared" si="54"/>
        <v>213.9</v>
      </c>
      <c r="AE13" s="42">
        <f t="shared" si="54"/>
        <v>215.8</v>
      </c>
      <c r="AF13" s="42">
        <f t="shared" si="54"/>
        <v>216.8</v>
      </c>
      <c r="AG13" s="42">
        <f t="shared" si="54"/>
        <v>219.3</v>
      </c>
      <c r="AH13" s="42">
        <f t="shared" si="54"/>
        <v>218.7</v>
      </c>
      <c r="AI13" s="42">
        <f t="shared" si="54"/>
        <v>221.6</v>
      </c>
      <c r="AJ13" s="42">
        <f t="shared" ref="AJ13:AS17" si="55">IF(AH106="","",IF(ISNUMBER(VALUE(AH106)),VALUE(AH106),AH106))</f>
        <v>224.8</v>
      </c>
      <c r="AK13" s="42">
        <f t="shared" si="55"/>
        <v>224.5</v>
      </c>
      <c r="AL13" s="42">
        <f t="shared" si="55"/>
        <v>224.2</v>
      </c>
      <c r="AM13" s="42">
        <f t="shared" si="55"/>
        <v>227.2</v>
      </c>
      <c r="AN13" s="42">
        <f t="shared" si="55"/>
        <v>227.4</v>
      </c>
      <c r="AO13" s="42">
        <f t="shared" si="55"/>
        <v>228</v>
      </c>
      <c r="AP13" s="42">
        <f t="shared" si="55"/>
        <v>230.4</v>
      </c>
      <c r="AQ13" s="42">
        <f t="shared" si="55"/>
        <v>232.5</v>
      </c>
      <c r="AR13" s="42">
        <f t="shared" si="55"/>
        <v>232.9</v>
      </c>
      <c r="AS13" s="42">
        <f t="shared" si="55"/>
        <v>231.5</v>
      </c>
      <c r="AT13" s="42">
        <f t="shared" ref="AT13:BC17" si="56">IF(AR106="","",IF(ISNUMBER(VALUE(AR106)),VALUE(AR106),AR106))</f>
        <v>233.9</v>
      </c>
      <c r="AU13" s="42">
        <f t="shared" si="56"/>
        <v>231.5</v>
      </c>
      <c r="AV13" s="42">
        <f t="shared" si="56"/>
        <v>232.8</v>
      </c>
      <c r="AW13" s="42">
        <f t="shared" si="56"/>
        <v>222.2</v>
      </c>
      <c r="AX13" s="42">
        <f t="shared" si="56"/>
        <v>219.3</v>
      </c>
      <c r="AY13" s="42">
        <f t="shared" si="56"/>
        <v>218.9</v>
      </c>
      <c r="AZ13" s="42">
        <f t="shared" si="56"/>
        <v>217.2</v>
      </c>
      <c r="BA13" s="42">
        <f t="shared" si="56"/>
        <v>214.5</v>
      </c>
      <c r="BB13" s="42">
        <f t="shared" si="56"/>
        <v>212.9</v>
      </c>
      <c r="BC13" s="42">
        <f t="shared" si="56"/>
        <v>214.3</v>
      </c>
      <c r="BD13" s="42">
        <f t="shared" ref="BD13:BM17" si="57">IF(BB106="","",IF(ISNUMBER(VALUE(BB106)),VALUE(BB106),BB106))</f>
        <v>214.8</v>
      </c>
      <c r="BE13" s="42">
        <f t="shared" si="57"/>
        <v>214.8</v>
      </c>
      <c r="BF13" s="42">
        <f t="shared" si="57"/>
        <v>215.7</v>
      </c>
      <c r="BG13" s="42">
        <f t="shared" si="57"/>
        <v>214.9</v>
      </c>
      <c r="BH13" s="42">
        <f t="shared" si="57"/>
        <v>214.9</v>
      </c>
      <c r="BI13" s="42">
        <f t="shared" si="57"/>
        <v>216.6</v>
      </c>
      <c r="BJ13" s="42">
        <f t="shared" si="57"/>
        <v>216</v>
      </c>
      <c r="BK13" s="42">
        <f t="shared" si="57"/>
        <v>218.2</v>
      </c>
      <c r="BL13" s="42">
        <f t="shared" si="57"/>
        <v>220.2</v>
      </c>
      <c r="BM13" s="42">
        <f t="shared" si="57"/>
        <v>222.9</v>
      </c>
      <c r="BN13" s="42">
        <f t="shared" ref="BN13:BP17" si="58">IF(BL106="","",IF(ISNUMBER(VALUE(BL106)),VALUE(BL106),BL106))</f>
        <v>228.3</v>
      </c>
      <c r="BO13" s="42">
        <f t="shared" si="58"/>
        <v>232</v>
      </c>
      <c r="BP13" s="42">
        <f t="shared" si="58"/>
        <v>238</v>
      </c>
      <c r="BQ13" s="42">
        <f t="shared" si="51"/>
        <v>234.5</v>
      </c>
      <c r="BR13" s="42">
        <f t="shared" si="50"/>
        <v>236.2</v>
      </c>
      <c r="BS13" s="42">
        <f t="shared" si="50"/>
        <v>236.7</v>
      </c>
      <c r="BT13" s="42">
        <f t="shared" si="7"/>
        <v>241.8</v>
      </c>
      <c r="BU13" s="42">
        <f t="shared" si="8"/>
        <v>240.2</v>
      </c>
      <c r="BV13" s="42">
        <f t="shared" si="9"/>
        <v>244.9</v>
      </c>
      <c r="BW13" s="42">
        <f t="shared" si="10"/>
        <v>248.2</v>
      </c>
      <c r="BX13" s="42">
        <f t="shared" si="11"/>
        <v>250.2</v>
      </c>
      <c r="BY13" s="42">
        <f t="shared" si="12"/>
        <v>251.2</v>
      </c>
      <c r="BZ13" s="42">
        <f t="shared" si="13"/>
        <v>250.7</v>
      </c>
      <c r="CA13" s="42">
        <f t="shared" si="14"/>
        <v>255</v>
      </c>
      <c r="CB13" s="42">
        <f t="shared" si="15"/>
        <v>261.2</v>
      </c>
      <c r="CC13" s="42">
        <f t="shared" si="16"/>
        <v>260.7</v>
      </c>
      <c r="CD13" s="42">
        <f t="shared" si="17"/>
        <v>264.60000000000002</v>
      </c>
      <c r="CE13" s="42" t="str">
        <f t="shared" si="18"/>
        <v/>
      </c>
      <c r="CF13" s="42" t="str">
        <f t="shared" si="19"/>
        <v/>
      </c>
      <c r="CG13" s="42" t="str">
        <f t="shared" si="20"/>
        <v/>
      </c>
      <c r="CH13" s="42" t="str">
        <f t="shared" si="21"/>
        <v/>
      </c>
      <c r="CI13" s="42" t="str">
        <f t="shared" si="22"/>
        <v/>
      </c>
      <c r="CJ13" s="42" t="str">
        <f t="shared" si="23"/>
        <v/>
      </c>
      <c r="CK13" s="42" t="str">
        <f t="shared" si="24"/>
        <v/>
      </c>
      <c r="CL13" s="42" t="str">
        <f t="shared" si="25"/>
        <v/>
      </c>
      <c r="CM13" s="42" t="str">
        <f t="shared" si="26"/>
        <v/>
      </c>
      <c r="CN13" s="42" t="str">
        <f t="shared" si="27"/>
        <v/>
      </c>
      <c r="CO13" s="42" t="str">
        <f t="shared" si="28"/>
        <v/>
      </c>
      <c r="CP13" s="42" t="str">
        <f t="shared" si="29"/>
        <v/>
      </c>
      <c r="CQ13" s="42" t="str">
        <f t="shared" si="30"/>
        <v/>
      </c>
      <c r="CR13" s="42" t="str">
        <f t="shared" si="31"/>
        <v/>
      </c>
      <c r="CS13" s="42" t="str">
        <f t="shared" si="32"/>
        <v/>
      </c>
      <c r="CT13" s="42" t="str">
        <f t="shared" si="33"/>
        <v/>
      </c>
      <c r="CU13" s="42" t="str">
        <f t="shared" si="34"/>
        <v/>
      </c>
      <c r="CV13" s="42" t="str">
        <f t="shared" si="35"/>
        <v/>
      </c>
      <c r="CW13" s="42" t="str">
        <f t="shared" si="36"/>
        <v/>
      </c>
      <c r="CX13" s="42" t="str">
        <f t="shared" si="37"/>
        <v/>
      </c>
      <c r="CY13" s="42" t="str">
        <f t="shared" si="38"/>
        <v/>
      </c>
      <c r="CZ13" s="42" t="str">
        <f t="shared" si="39"/>
        <v/>
      </c>
      <c r="DA13" s="42" t="str">
        <f t="shared" si="40"/>
        <v/>
      </c>
      <c r="DB13" s="42" t="str">
        <f t="shared" si="41"/>
        <v/>
      </c>
      <c r="DC13" s="42" t="str">
        <f t="shared" si="42"/>
        <v/>
      </c>
      <c r="DD13" s="42" t="str">
        <f t="shared" si="43"/>
        <v/>
      </c>
      <c r="DE13" s="42" t="str">
        <f t="shared" si="44"/>
        <v/>
      </c>
      <c r="DF13" s="42" t="str">
        <f t="shared" si="45"/>
        <v/>
      </c>
      <c r="DG13" s="42" t="str">
        <f t="shared" si="46"/>
        <v/>
      </c>
      <c r="DH13" s="42" t="str">
        <f t="shared" si="47"/>
        <v/>
      </c>
    </row>
    <row r="14" spans="1:112" ht="9.75" customHeight="1">
      <c r="A14" s="41"/>
      <c r="B14" s="41" t="s">
        <v>6044</v>
      </c>
      <c r="C14" s="41"/>
      <c r="D14" s="42"/>
      <c r="E14" s="42">
        <f t="shared" si="48"/>
        <v>55.9</v>
      </c>
      <c r="F14" s="42">
        <f t="shared" si="52"/>
        <v>55.6</v>
      </c>
      <c r="G14" s="42">
        <f t="shared" si="52"/>
        <v>57</v>
      </c>
      <c r="H14" s="42">
        <f t="shared" si="52"/>
        <v>58.4</v>
      </c>
      <c r="I14" s="42">
        <f t="shared" si="52"/>
        <v>58.5</v>
      </c>
      <c r="J14" s="42">
        <f t="shared" si="52"/>
        <v>59.5</v>
      </c>
      <c r="K14" s="42">
        <f t="shared" si="52"/>
        <v>60.9</v>
      </c>
      <c r="L14" s="42">
        <f t="shared" si="52"/>
        <v>62.8</v>
      </c>
      <c r="M14" s="42">
        <f t="shared" si="52"/>
        <v>63.9</v>
      </c>
      <c r="N14" s="42">
        <f t="shared" si="52"/>
        <v>63.9</v>
      </c>
      <c r="O14" s="42">
        <f t="shared" si="52"/>
        <v>64.7</v>
      </c>
      <c r="P14" s="42">
        <f t="shared" si="53"/>
        <v>67</v>
      </c>
      <c r="Q14" s="42">
        <f t="shared" si="53"/>
        <v>67.7</v>
      </c>
      <c r="R14" s="42">
        <f t="shared" si="53"/>
        <v>69.8</v>
      </c>
      <c r="S14" s="42">
        <f t="shared" si="53"/>
        <v>70.400000000000006</v>
      </c>
      <c r="T14" s="42">
        <f t="shared" si="53"/>
        <v>71.8</v>
      </c>
      <c r="U14" s="42">
        <f t="shared" si="53"/>
        <v>72.400000000000006</v>
      </c>
      <c r="V14" s="42">
        <f t="shared" si="53"/>
        <v>73.3</v>
      </c>
      <c r="W14" s="42">
        <f t="shared" si="53"/>
        <v>75.599999999999994</v>
      </c>
      <c r="X14" s="42">
        <f t="shared" si="53"/>
        <v>74.3</v>
      </c>
      <c r="Y14" s="42">
        <f t="shared" si="53"/>
        <v>75.5</v>
      </c>
      <c r="Z14" s="42">
        <f t="shared" si="54"/>
        <v>76.8</v>
      </c>
      <c r="AA14" s="42">
        <f t="shared" si="54"/>
        <v>77</v>
      </c>
      <c r="AB14" s="42">
        <f t="shared" si="54"/>
        <v>77.900000000000006</v>
      </c>
      <c r="AC14" s="42">
        <f t="shared" si="54"/>
        <v>78.3</v>
      </c>
      <c r="AD14" s="42">
        <f t="shared" si="54"/>
        <v>79.7</v>
      </c>
      <c r="AE14" s="42">
        <f t="shared" si="54"/>
        <v>80.2</v>
      </c>
      <c r="AF14" s="42">
        <f t="shared" si="54"/>
        <v>80.099999999999994</v>
      </c>
      <c r="AG14" s="42">
        <f t="shared" si="54"/>
        <v>80.5</v>
      </c>
      <c r="AH14" s="42">
        <f t="shared" si="54"/>
        <v>81</v>
      </c>
      <c r="AI14" s="42">
        <f t="shared" si="54"/>
        <v>82.3</v>
      </c>
      <c r="AJ14" s="42">
        <f t="shared" si="55"/>
        <v>81.8</v>
      </c>
      <c r="AK14" s="42">
        <f t="shared" si="55"/>
        <v>84.7</v>
      </c>
      <c r="AL14" s="42">
        <f t="shared" si="55"/>
        <v>83.7</v>
      </c>
      <c r="AM14" s="42">
        <f t="shared" si="55"/>
        <v>85.3</v>
      </c>
      <c r="AN14" s="42">
        <f t="shared" si="55"/>
        <v>85.9</v>
      </c>
      <c r="AO14" s="42">
        <f t="shared" si="55"/>
        <v>85.7</v>
      </c>
      <c r="AP14" s="42">
        <f t="shared" si="55"/>
        <v>86.8</v>
      </c>
      <c r="AQ14" s="42">
        <f t="shared" si="55"/>
        <v>87.6</v>
      </c>
      <c r="AR14" s="42">
        <f t="shared" si="55"/>
        <v>86.8</v>
      </c>
      <c r="AS14" s="42">
        <f t="shared" si="55"/>
        <v>86.2</v>
      </c>
      <c r="AT14" s="42">
        <f t="shared" si="56"/>
        <v>85.9</v>
      </c>
      <c r="AU14" s="42">
        <f t="shared" si="56"/>
        <v>86.6</v>
      </c>
      <c r="AV14" s="42">
        <f t="shared" si="56"/>
        <v>86.7</v>
      </c>
      <c r="AW14" s="42">
        <f t="shared" si="56"/>
        <v>83.4</v>
      </c>
      <c r="AX14" s="42">
        <f t="shared" si="56"/>
        <v>84</v>
      </c>
      <c r="AY14" s="42">
        <f t="shared" si="56"/>
        <v>81.599999999999994</v>
      </c>
      <c r="AZ14" s="42">
        <f t="shared" si="56"/>
        <v>79.400000000000006</v>
      </c>
      <c r="BA14" s="42">
        <f t="shared" si="56"/>
        <v>79</v>
      </c>
      <c r="BB14" s="42">
        <f t="shared" si="56"/>
        <v>79.8</v>
      </c>
      <c r="BC14" s="42">
        <f t="shared" si="56"/>
        <v>80</v>
      </c>
      <c r="BD14" s="42">
        <f t="shared" si="57"/>
        <v>80.400000000000006</v>
      </c>
      <c r="BE14" s="42">
        <f t="shared" si="57"/>
        <v>79.5</v>
      </c>
      <c r="BF14" s="42">
        <f t="shared" si="57"/>
        <v>79.599999999999994</v>
      </c>
      <c r="BG14" s="42">
        <f t="shared" si="57"/>
        <v>77.400000000000006</v>
      </c>
      <c r="BH14" s="42">
        <f t="shared" si="57"/>
        <v>78.5</v>
      </c>
      <c r="BI14" s="42">
        <f t="shared" si="57"/>
        <v>77</v>
      </c>
      <c r="BJ14" s="42">
        <f t="shared" si="57"/>
        <v>77.3</v>
      </c>
      <c r="BK14" s="42">
        <f t="shared" si="57"/>
        <v>77.599999999999994</v>
      </c>
      <c r="BL14" s="42">
        <f t="shared" si="57"/>
        <v>79.599999999999994</v>
      </c>
      <c r="BM14" s="42">
        <f t="shared" si="57"/>
        <v>81.5</v>
      </c>
      <c r="BN14" s="42">
        <f t="shared" si="58"/>
        <v>82.9</v>
      </c>
      <c r="BO14" s="42">
        <f t="shared" si="58"/>
        <v>84.1</v>
      </c>
      <c r="BP14" s="42">
        <f t="shared" si="58"/>
        <v>87.2</v>
      </c>
      <c r="BQ14" s="42">
        <f t="shared" si="51"/>
        <v>86.3</v>
      </c>
      <c r="BR14" s="42">
        <f t="shared" si="50"/>
        <v>87.1</v>
      </c>
      <c r="BS14" s="42">
        <f t="shared" si="50"/>
        <v>89.6</v>
      </c>
      <c r="BT14" s="42">
        <f t="shared" si="7"/>
        <v>89.2</v>
      </c>
      <c r="BU14" s="42">
        <f t="shared" si="8"/>
        <v>90.2</v>
      </c>
      <c r="BV14" s="42">
        <f t="shared" si="9"/>
        <v>93.5</v>
      </c>
      <c r="BW14" s="42">
        <f t="shared" si="10"/>
        <v>94.5</v>
      </c>
      <c r="BX14" s="42">
        <f t="shared" si="11"/>
        <v>95.5</v>
      </c>
      <c r="BY14" s="42">
        <f t="shared" si="12"/>
        <v>94.7</v>
      </c>
      <c r="BZ14" s="42">
        <f t="shared" si="13"/>
        <v>97.3</v>
      </c>
      <c r="CA14" s="42">
        <f t="shared" si="14"/>
        <v>97</v>
      </c>
      <c r="CB14" s="42">
        <f t="shared" si="15"/>
        <v>98.9</v>
      </c>
      <c r="CC14" s="42">
        <f t="shared" si="16"/>
        <v>98</v>
      </c>
      <c r="CD14" s="42">
        <f t="shared" si="17"/>
        <v>99.9</v>
      </c>
      <c r="CE14" s="42" t="str">
        <f t="shared" si="18"/>
        <v/>
      </c>
      <c r="CF14" s="42" t="str">
        <f t="shared" si="19"/>
        <v/>
      </c>
      <c r="CG14" s="42" t="str">
        <f t="shared" si="20"/>
        <v/>
      </c>
      <c r="CH14" s="42" t="str">
        <f t="shared" si="21"/>
        <v/>
      </c>
      <c r="CI14" s="42" t="str">
        <f t="shared" si="22"/>
        <v/>
      </c>
      <c r="CJ14" s="42" t="str">
        <f t="shared" si="23"/>
        <v/>
      </c>
      <c r="CK14" s="42" t="str">
        <f t="shared" si="24"/>
        <v/>
      </c>
      <c r="CL14" s="42" t="str">
        <f t="shared" si="25"/>
        <v/>
      </c>
      <c r="CM14" s="42" t="str">
        <f t="shared" si="26"/>
        <v/>
      </c>
      <c r="CN14" s="42" t="str">
        <f t="shared" si="27"/>
        <v/>
      </c>
      <c r="CO14" s="42" t="str">
        <f t="shared" si="28"/>
        <v/>
      </c>
      <c r="CP14" s="42" t="str">
        <f t="shared" si="29"/>
        <v/>
      </c>
      <c r="CQ14" s="42" t="str">
        <f t="shared" si="30"/>
        <v/>
      </c>
      <c r="CR14" s="42" t="str">
        <f t="shared" si="31"/>
        <v/>
      </c>
      <c r="CS14" s="42" t="str">
        <f t="shared" si="32"/>
        <v/>
      </c>
      <c r="CT14" s="42" t="str">
        <f t="shared" si="33"/>
        <v/>
      </c>
      <c r="CU14" s="42" t="str">
        <f t="shared" si="34"/>
        <v/>
      </c>
      <c r="CV14" s="42" t="str">
        <f t="shared" si="35"/>
        <v/>
      </c>
      <c r="CW14" s="42" t="str">
        <f t="shared" si="36"/>
        <v/>
      </c>
      <c r="CX14" s="42" t="str">
        <f t="shared" si="37"/>
        <v/>
      </c>
      <c r="CY14" s="42" t="str">
        <f t="shared" si="38"/>
        <v/>
      </c>
      <c r="CZ14" s="42" t="str">
        <f t="shared" si="39"/>
        <v/>
      </c>
      <c r="DA14" s="42" t="str">
        <f t="shared" si="40"/>
        <v/>
      </c>
      <c r="DB14" s="42" t="str">
        <f t="shared" si="41"/>
        <v/>
      </c>
      <c r="DC14" s="42" t="str">
        <f t="shared" si="42"/>
        <v/>
      </c>
      <c r="DD14" s="42" t="str">
        <f t="shared" si="43"/>
        <v/>
      </c>
      <c r="DE14" s="42" t="str">
        <f t="shared" si="44"/>
        <v/>
      </c>
      <c r="DF14" s="42" t="str">
        <f t="shared" si="45"/>
        <v/>
      </c>
      <c r="DG14" s="42" t="str">
        <f t="shared" si="46"/>
        <v/>
      </c>
      <c r="DH14" s="42" t="str">
        <f t="shared" si="47"/>
        <v/>
      </c>
    </row>
    <row r="15" spans="1:112" ht="9.75" customHeight="1">
      <c r="A15" s="41"/>
      <c r="B15" s="41" t="s">
        <v>6045</v>
      </c>
      <c r="C15" s="41"/>
      <c r="D15" s="42"/>
      <c r="E15" s="42">
        <f t="shared" si="48"/>
        <v>36</v>
      </c>
      <c r="F15" s="42">
        <f t="shared" si="52"/>
        <v>36.299999999999997</v>
      </c>
      <c r="G15" s="42">
        <f t="shared" si="52"/>
        <v>36.700000000000003</v>
      </c>
      <c r="H15" s="42">
        <f t="shared" si="52"/>
        <v>36.700000000000003</v>
      </c>
      <c r="I15" s="42">
        <f t="shared" si="52"/>
        <v>38.1</v>
      </c>
      <c r="J15" s="42">
        <f t="shared" si="52"/>
        <v>38.200000000000003</v>
      </c>
      <c r="K15" s="42">
        <f t="shared" si="52"/>
        <v>38.4</v>
      </c>
      <c r="L15" s="42">
        <f t="shared" si="52"/>
        <v>38.700000000000003</v>
      </c>
      <c r="M15" s="42">
        <f t="shared" si="52"/>
        <v>38.700000000000003</v>
      </c>
      <c r="N15" s="42">
        <f t="shared" si="52"/>
        <v>39.9</v>
      </c>
      <c r="O15" s="42">
        <f t="shared" si="52"/>
        <v>40.799999999999997</v>
      </c>
      <c r="P15" s="42">
        <f t="shared" si="53"/>
        <v>40.799999999999997</v>
      </c>
      <c r="Q15" s="42">
        <f t="shared" si="53"/>
        <v>40.799999999999997</v>
      </c>
      <c r="R15" s="42">
        <f t="shared" si="53"/>
        <v>40.9</v>
      </c>
      <c r="S15" s="42">
        <f t="shared" si="53"/>
        <v>41.7</v>
      </c>
      <c r="T15" s="42">
        <f t="shared" si="53"/>
        <v>42.3</v>
      </c>
      <c r="U15" s="42">
        <f t="shared" si="53"/>
        <v>41.5</v>
      </c>
      <c r="V15" s="42">
        <f t="shared" si="53"/>
        <v>42.5</v>
      </c>
      <c r="W15" s="42">
        <f t="shared" si="53"/>
        <v>42.2</v>
      </c>
      <c r="X15" s="42">
        <f t="shared" si="53"/>
        <v>43.4</v>
      </c>
      <c r="Y15" s="42">
        <f t="shared" si="53"/>
        <v>43.6</v>
      </c>
      <c r="Z15" s="42">
        <f t="shared" si="54"/>
        <v>44.1</v>
      </c>
      <c r="AA15" s="42">
        <f t="shared" si="54"/>
        <v>44.4</v>
      </c>
      <c r="AB15" s="42">
        <f t="shared" si="54"/>
        <v>44.3</v>
      </c>
      <c r="AC15" s="42">
        <f t="shared" si="54"/>
        <v>44.8</v>
      </c>
      <c r="AD15" s="42">
        <f t="shared" si="54"/>
        <v>45.2</v>
      </c>
      <c r="AE15" s="42">
        <f t="shared" si="54"/>
        <v>45.9</v>
      </c>
      <c r="AF15" s="42">
        <f t="shared" si="54"/>
        <v>48.3</v>
      </c>
      <c r="AG15" s="42">
        <f t="shared" si="54"/>
        <v>49.7</v>
      </c>
      <c r="AH15" s="42">
        <f t="shared" si="54"/>
        <v>49.8</v>
      </c>
      <c r="AI15" s="42">
        <f t="shared" si="54"/>
        <v>49.6</v>
      </c>
      <c r="AJ15" s="42">
        <f t="shared" si="55"/>
        <v>51.5</v>
      </c>
      <c r="AK15" s="42">
        <f t="shared" si="55"/>
        <v>52.8</v>
      </c>
      <c r="AL15" s="42">
        <f t="shared" si="55"/>
        <v>52.1</v>
      </c>
      <c r="AM15" s="42">
        <f t="shared" si="55"/>
        <v>53.3</v>
      </c>
      <c r="AN15" s="42">
        <f t="shared" si="55"/>
        <v>55.2</v>
      </c>
      <c r="AO15" s="42">
        <f t="shared" si="55"/>
        <v>56.2</v>
      </c>
      <c r="AP15" s="42">
        <f t="shared" si="55"/>
        <v>57.5</v>
      </c>
      <c r="AQ15" s="42">
        <f t="shared" si="55"/>
        <v>58.5</v>
      </c>
      <c r="AR15" s="42">
        <f t="shared" si="55"/>
        <v>58.5</v>
      </c>
      <c r="AS15" s="42">
        <f t="shared" si="55"/>
        <v>59.5</v>
      </c>
      <c r="AT15" s="42">
        <f t="shared" si="56"/>
        <v>59.6</v>
      </c>
      <c r="AU15" s="42">
        <f t="shared" si="56"/>
        <v>59.1</v>
      </c>
      <c r="AV15" s="42">
        <f t="shared" si="56"/>
        <v>59.8</v>
      </c>
      <c r="AW15" s="42">
        <f t="shared" si="56"/>
        <v>57</v>
      </c>
      <c r="AX15" s="42">
        <f t="shared" si="56"/>
        <v>55.2</v>
      </c>
      <c r="AY15" s="42">
        <f t="shared" si="56"/>
        <v>55.5</v>
      </c>
      <c r="AZ15" s="42">
        <f t="shared" si="56"/>
        <v>54</v>
      </c>
      <c r="BA15" s="42">
        <f t="shared" si="56"/>
        <v>53.9</v>
      </c>
      <c r="BB15" s="42">
        <f t="shared" si="56"/>
        <v>53.2</v>
      </c>
      <c r="BC15" s="42">
        <f t="shared" si="56"/>
        <v>53.5</v>
      </c>
      <c r="BD15" s="42">
        <f t="shared" si="57"/>
        <v>51.2</v>
      </c>
      <c r="BE15" s="42">
        <f t="shared" si="57"/>
        <v>52.2</v>
      </c>
      <c r="BF15" s="42">
        <f t="shared" si="57"/>
        <v>54</v>
      </c>
      <c r="BG15" s="42">
        <f t="shared" si="57"/>
        <v>54.6</v>
      </c>
      <c r="BH15" s="42">
        <f t="shared" si="57"/>
        <v>52.6</v>
      </c>
      <c r="BI15" s="42">
        <f t="shared" si="57"/>
        <v>52</v>
      </c>
      <c r="BJ15" s="42">
        <f t="shared" si="57"/>
        <v>53.3</v>
      </c>
      <c r="BK15" s="42">
        <f t="shared" si="57"/>
        <v>52.3</v>
      </c>
      <c r="BL15" s="42">
        <f t="shared" si="57"/>
        <v>53.5</v>
      </c>
      <c r="BM15" s="42">
        <f t="shared" si="57"/>
        <v>55.3</v>
      </c>
      <c r="BN15" s="42">
        <f t="shared" si="58"/>
        <v>55.6</v>
      </c>
      <c r="BO15" s="42">
        <f t="shared" si="58"/>
        <v>57</v>
      </c>
      <c r="BP15" s="42">
        <f t="shared" si="58"/>
        <v>58.2</v>
      </c>
      <c r="BQ15" s="42">
        <f t="shared" si="51"/>
        <v>59</v>
      </c>
      <c r="BR15" s="42">
        <f t="shared" si="50"/>
        <v>57.3</v>
      </c>
      <c r="BS15" s="42">
        <f t="shared" si="50"/>
        <v>59.8</v>
      </c>
      <c r="BT15" s="42">
        <f t="shared" si="7"/>
        <v>60.1</v>
      </c>
      <c r="BU15" s="42">
        <f t="shared" si="8"/>
        <v>62.5</v>
      </c>
      <c r="BV15" s="42">
        <f t="shared" si="9"/>
        <v>64.900000000000006</v>
      </c>
      <c r="BW15" s="42">
        <f t="shared" si="10"/>
        <v>66.099999999999994</v>
      </c>
      <c r="BX15" s="42">
        <f t="shared" si="11"/>
        <v>66.8</v>
      </c>
      <c r="BY15" s="42">
        <f t="shared" si="12"/>
        <v>67</v>
      </c>
      <c r="BZ15" s="42">
        <f t="shared" si="13"/>
        <v>65.900000000000006</v>
      </c>
      <c r="CA15" s="42">
        <f t="shared" si="14"/>
        <v>66.599999999999994</v>
      </c>
      <c r="CB15" s="42">
        <f t="shared" si="15"/>
        <v>66</v>
      </c>
      <c r="CC15" s="42">
        <f t="shared" si="16"/>
        <v>68</v>
      </c>
      <c r="CD15" s="42">
        <f t="shared" si="17"/>
        <v>70.5</v>
      </c>
      <c r="CE15" s="42" t="str">
        <f t="shared" si="18"/>
        <v/>
      </c>
      <c r="CF15" s="42" t="str">
        <f t="shared" si="19"/>
        <v/>
      </c>
      <c r="CG15" s="42" t="str">
        <f t="shared" si="20"/>
        <v/>
      </c>
      <c r="CH15" s="42" t="str">
        <f t="shared" si="21"/>
        <v/>
      </c>
      <c r="CI15" s="42" t="str">
        <f t="shared" si="22"/>
        <v/>
      </c>
      <c r="CJ15" s="42" t="str">
        <f t="shared" si="23"/>
        <v/>
      </c>
      <c r="CK15" s="42" t="str">
        <f t="shared" si="24"/>
        <v/>
      </c>
      <c r="CL15" s="42" t="str">
        <f t="shared" si="25"/>
        <v/>
      </c>
      <c r="CM15" s="42" t="str">
        <f t="shared" si="26"/>
        <v/>
      </c>
      <c r="CN15" s="42" t="str">
        <f t="shared" si="27"/>
        <v/>
      </c>
      <c r="CO15" s="42" t="str">
        <f t="shared" si="28"/>
        <v/>
      </c>
      <c r="CP15" s="42" t="str">
        <f t="shared" si="29"/>
        <v/>
      </c>
      <c r="CQ15" s="42" t="str">
        <f t="shared" si="30"/>
        <v/>
      </c>
      <c r="CR15" s="42" t="str">
        <f t="shared" si="31"/>
        <v/>
      </c>
      <c r="CS15" s="42" t="str">
        <f t="shared" si="32"/>
        <v/>
      </c>
      <c r="CT15" s="42" t="str">
        <f t="shared" si="33"/>
        <v/>
      </c>
      <c r="CU15" s="42" t="str">
        <f t="shared" si="34"/>
        <v/>
      </c>
      <c r="CV15" s="42" t="str">
        <f t="shared" si="35"/>
        <v/>
      </c>
      <c r="CW15" s="42" t="str">
        <f t="shared" si="36"/>
        <v/>
      </c>
      <c r="CX15" s="42" t="str">
        <f t="shared" si="37"/>
        <v/>
      </c>
      <c r="CY15" s="42" t="str">
        <f t="shared" si="38"/>
        <v/>
      </c>
      <c r="CZ15" s="42" t="str">
        <f t="shared" si="39"/>
        <v/>
      </c>
      <c r="DA15" s="42" t="str">
        <f t="shared" si="40"/>
        <v/>
      </c>
      <c r="DB15" s="42" t="str">
        <f t="shared" si="41"/>
        <v/>
      </c>
      <c r="DC15" s="42" t="str">
        <f t="shared" si="42"/>
        <v/>
      </c>
      <c r="DD15" s="42" t="str">
        <f t="shared" si="43"/>
        <v/>
      </c>
      <c r="DE15" s="42" t="str">
        <f t="shared" si="44"/>
        <v/>
      </c>
      <c r="DF15" s="42" t="str">
        <f t="shared" si="45"/>
        <v/>
      </c>
      <c r="DG15" s="42" t="str">
        <f t="shared" si="46"/>
        <v/>
      </c>
      <c r="DH15" s="42" t="str">
        <f t="shared" si="47"/>
        <v/>
      </c>
    </row>
    <row r="16" spans="1:112" ht="9.75" customHeight="1">
      <c r="A16" s="41"/>
      <c r="B16" s="41" t="s">
        <v>6046</v>
      </c>
      <c r="C16" s="41"/>
      <c r="D16" s="42"/>
      <c r="E16" s="42">
        <f t="shared" si="48"/>
        <v>27.4</v>
      </c>
      <c r="F16" s="42">
        <f t="shared" si="52"/>
        <v>27.5</v>
      </c>
      <c r="G16" s="42">
        <f t="shared" si="52"/>
        <v>26.5</v>
      </c>
      <c r="H16" s="42">
        <f t="shared" si="52"/>
        <v>26.7</v>
      </c>
      <c r="I16" s="42">
        <f t="shared" si="52"/>
        <v>27.2</v>
      </c>
      <c r="J16" s="42">
        <f t="shared" si="52"/>
        <v>27.8</v>
      </c>
      <c r="K16" s="42">
        <f t="shared" si="52"/>
        <v>28.2</v>
      </c>
      <c r="L16" s="42">
        <f t="shared" si="52"/>
        <v>28.2</v>
      </c>
      <c r="M16" s="42">
        <f t="shared" si="52"/>
        <v>27.6</v>
      </c>
      <c r="N16" s="42">
        <f t="shared" si="52"/>
        <v>25.4</v>
      </c>
      <c r="O16" s="42">
        <f t="shared" si="52"/>
        <v>24.8</v>
      </c>
      <c r="P16" s="42">
        <f t="shared" si="53"/>
        <v>25.1</v>
      </c>
      <c r="Q16" s="42">
        <f t="shared" si="53"/>
        <v>25.8</v>
      </c>
      <c r="R16" s="42">
        <f t="shared" si="53"/>
        <v>26.5</v>
      </c>
      <c r="S16" s="42">
        <f t="shared" si="53"/>
        <v>28.2</v>
      </c>
      <c r="T16" s="42">
        <f t="shared" si="53"/>
        <v>28.6</v>
      </c>
      <c r="U16" s="42">
        <f t="shared" si="53"/>
        <v>28.8</v>
      </c>
      <c r="V16" s="42">
        <f t="shared" si="53"/>
        <v>28.7</v>
      </c>
      <c r="W16" s="42">
        <f t="shared" si="53"/>
        <v>27.3</v>
      </c>
      <c r="X16" s="42">
        <f t="shared" si="53"/>
        <v>26.7</v>
      </c>
      <c r="Y16" s="42">
        <f t="shared" si="53"/>
        <v>26.7</v>
      </c>
      <c r="Z16" s="42">
        <f t="shared" si="54"/>
        <v>26.7</v>
      </c>
      <c r="AA16" s="42">
        <f t="shared" si="54"/>
        <v>26.7</v>
      </c>
      <c r="AB16" s="42">
        <f t="shared" si="54"/>
        <v>28.2</v>
      </c>
      <c r="AC16" s="42">
        <f t="shared" si="54"/>
        <v>27.6</v>
      </c>
      <c r="AD16" s="42">
        <f t="shared" si="54"/>
        <v>27</v>
      </c>
      <c r="AE16" s="42">
        <f t="shared" si="54"/>
        <v>27.8</v>
      </c>
      <c r="AF16" s="42">
        <f t="shared" si="54"/>
        <v>26.9</v>
      </c>
      <c r="AG16" s="42">
        <f t="shared" si="54"/>
        <v>27.5</v>
      </c>
      <c r="AH16" s="42">
        <f t="shared" si="54"/>
        <v>28.2</v>
      </c>
      <c r="AI16" s="42">
        <f t="shared" si="54"/>
        <v>28.5</v>
      </c>
      <c r="AJ16" s="42">
        <f t="shared" si="55"/>
        <v>28.6</v>
      </c>
      <c r="AK16" s="42">
        <f t="shared" si="55"/>
        <v>28.7</v>
      </c>
      <c r="AL16" s="42">
        <f t="shared" si="55"/>
        <v>29.6</v>
      </c>
      <c r="AM16" s="42">
        <f t="shared" si="55"/>
        <v>30.7</v>
      </c>
      <c r="AN16" s="42">
        <f t="shared" si="55"/>
        <v>31.9</v>
      </c>
      <c r="AO16" s="42">
        <f t="shared" si="55"/>
        <v>32.4</v>
      </c>
      <c r="AP16" s="42">
        <f t="shared" si="55"/>
        <v>33.6</v>
      </c>
      <c r="AQ16" s="42">
        <f t="shared" si="55"/>
        <v>33.9</v>
      </c>
      <c r="AR16" s="42">
        <f t="shared" si="55"/>
        <v>34.9</v>
      </c>
      <c r="AS16" s="42">
        <f t="shared" si="55"/>
        <v>35.1</v>
      </c>
      <c r="AT16" s="42">
        <f t="shared" si="56"/>
        <v>35.799999999999997</v>
      </c>
      <c r="AU16" s="42">
        <f t="shared" si="56"/>
        <v>35.700000000000003</v>
      </c>
      <c r="AV16" s="42">
        <f t="shared" si="56"/>
        <v>35.799999999999997</v>
      </c>
      <c r="AW16" s="42">
        <f t="shared" si="56"/>
        <v>34.1</v>
      </c>
      <c r="AX16" s="42">
        <f t="shared" si="56"/>
        <v>33.4</v>
      </c>
      <c r="AY16" s="42">
        <f t="shared" si="56"/>
        <v>33.1</v>
      </c>
      <c r="AZ16" s="42">
        <f t="shared" si="56"/>
        <v>32</v>
      </c>
      <c r="BA16" s="42">
        <f t="shared" si="56"/>
        <v>32.200000000000003</v>
      </c>
      <c r="BB16" s="42">
        <f t="shared" si="56"/>
        <v>32.299999999999997</v>
      </c>
      <c r="BC16" s="42">
        <f t="shared" si="56"/>
        <v>32.1</v>
      </c>
      <c r="BD16" s="42">
        <f t="shared" si="57"/>
        <v>33.700000000000003</v>
      </c>
      <c r="BE16" s="42">
        <f t="shared" si="57"/>
        <v>33</v>
      </c>
      <c r="BF16" s="42">
        <f t="shared" si="57"/>
        <v>33</v>
      </c>
      <c r="BG16" s="42">
        <f t="shared" si="57"/>
        <v>31.3</v>
      </c>
      <c r="BH16" s="42">
        <f t="shared" si="57"/>
        <v>32.5</v>
      </c>
      <c r="BI16" s="42">
        <f t="shared" si="57"/>
        <v>34</v>
      </c>
      <c r="BJ16" s="42">
        <f t="shared" si="57"/>
        <v>34.5</v>
      </c>
      <c r="BK16" s="42">
        <f t="shared" si="57"/>
        <v>33.1</v>
      </c>
      <c r="BL16" s="42">
        <f t="shared" si="57"/>
        <v>36.6</v>
      </c>
      <c r="BM16" s="42">
        <f t="shared" si="57"/>
        <v>36.700000000000003</v>
      </c>
      <c r="BN16" s="42">
        <f t="shared" si="58"/>
        <v>37</v>
      </c>
      <c r="BO16" s="42">
        <f t="shared" si="58"/>
        <v>39.4</v>
      </c>
      <c r="BP16" s="42">
        <f t="shared" si="58"/>
        <v>40.4</v>
      </c>
      <c r="BQ16" s="42">
        <f t="shared" si="51"/>
        <v>41.3</v>
      </c>
      <c r="BR16" s="42">
        <f t="shared" si="50"/>
        <v>41.8</v>
      </c>
      <c r="BS16" s="42">
        <f t="shared" si="50"/>
        <v>41.8</v>
      </c>
      <c r="BT16" s="42">
        <f t="shared" si="7"/>
        <v>43.6</v>
      </c>
      <c r="BU16" s="42">
        <f t="shared" si="8"/>
        <v>43.8</v>
      </c>
      <c r="BV16" s="42">
        <f t="shared" si="9"/>
        <v>46</v>
      </c>
      <c r="BW16" s="42">
        <f t="shared" si="10"/>
        <v>48.1</v>
      </c>
      <c r="BX16" s="42">
        <f t="shared" si="11"/>
        <v>47.4</v>
      </c>
      <c r="BY16" s="42">
        <f t="shared" si="12"/>
        <v>46.8</v>
      </c>
      <c r="BZ16" s="42">
        <f t="shared" si="13"/>
        <v>48.4</v>
      </c>
      <c r="CA16" s="42">
        <f t="shared" si="14"/>
        <v>46.3</v>
      </c>
      <c r="CB16" s="42">
        <f t="shared" si="15"/>
        <v>47.5</v>
      </c>
      <c r="CC16" s="42">
        <f t="shared" si="16"/>
        <v>46.3</v>
      </c>
      <c r="CD16" s="42">
        <f t="shared" si="17"/>
        <v>49.1</v>
      </c>
      <c r="CE16" s="42" t="str">
        <f t="shared" si="18"/>
        <v/>
      </c>
      <c r="CF16" s="42" t="str">
        <f t="shared" si="19"/>
        <v/>
      </c>
      <c r="CG16" s="42" t="str">
        <f t="shared" si="20"/>
        <v/>
      </c>
      <c r="CH16" s="42" t="str">
        <f t="shared" si="21"/>
        <v/>
      </c>
      <c r="CI16" s="42" t="str">
        <f t="shared" si="22"/>
        <v/>
      </c>
      <c r="CJ16" s="42" t="str">
        <f t="shared" si="23"/>
        <v/>
      </c>
      <c r="CK16" s="42" t="str">
        <f t="shared" si="24"/>
        <v/>
      </c>
      <c r="CL16" s="42" t="str">
        <f t="shared" si="25"/>
        <v/>
      </c>
      <c r="CM16" s="42" t="str">
        <f t="shared" si="26"/>
        <v/>
      </c>
      <c r="CN16" s="42" t="str">
        <f t="shared" si="27"/>
        <v/>
      </c>
      <c r="CO16" s="42" t="str">
        <f t="shared" si="28"/>
        <v/>
      </c>
      <c r="CP16" s="42" t="str">
        <f t="shared" si="29"/>
        <v/>
      </c>
      <c r="CQ16" s="42" t="str">
        <f t="shared" si="30"/>
        <v/>
      </c>
      <c r="CR16" s="42" t="str">
        <f t="shared" si="31"/>
        <v/>
      </c>
      <c r="CS16" s="42" t="str">
        <f t="shared" si="32"/>
        <v/>
      </c>
      <c r="CT16" s="42" t="str">
        <f t="shared" si="33"/>
        <v/>
      </c>
      <c r="CU16" s="42" t="str">
        <f t="shared" si="34"/>
        <v/>
      </c>
      <c r="CV16" s="42" t="str">
        <f t="shared" si="35"/>
        <v/>
      </c>
      <c r="CW16" s="42" t="str">
        <f t="shared" si="36"/>
        <v/>
      </c>
      <c r="CX16" s="42" t="str">
        <f t="shared" si="37"/>
        <v/>
      </c>
      <c r="CY16" s="42" t="str">
        <f t="shared" si="38"/>
        <v/>
      </c>
      <c r="CZ16" s="42" t="str">
        <f t="shared" si="39"/>
        <v/>
      </c>
      <c r="DA16" s="42" t="str">
        <f t="shared" si="40"/>
        <v/>
      </c>
      <c r="DB16" s="42" t="str">
        <f t="shared" si="41"/>
        <v/>
      </c>
      <c r="DC16" s="42" t="str">
        <f t="shared" si="42"/>
        <v/>
      </c>
      <c r="DD16" s="42" t="str">
        <f t="shared" si="43"/>
        <v/>
      </c>
      <c r="DE16" s="42" t="str">
        <f t="shared" si="44"/>
        <v/>
      </c>
      <c r="DF16" s="42" t="str">
        <f t="shared" si="45"/>
        <v/>
      </c>
      <c r="DG16" s="42" t="str">
        <f t="shared" si="46"/>
        <v/>
      </c>
      <c r="DH16" s="42" t="str">
        <f t="shared" si="47"/>
        <v/>
      </c>
    </row>
    <row r="17" spans="1:112" s="48" customFormat="1" ht="9.75" customHeight="1">
      <c r="A17" s="41"/>
      <c r="B17" s="39" t="s">
        <v>2821</v>
      </c>
      <c r="C17" s="41"/>
      <c r="D17" s="40"/>
      <c r="E17" s="40">
        <f t="shared" si="48"/>
        <v>898.2</v>
      </c>
      <c r="F17" s="40">
        <f t="shared" si="52"/>
        <v>910.7</v>
      </c>
      <c r="G17" s="40">
        <f t="shared" si="52"/>
        <v>940.3</v>
      </c>
      <c r="H17" s="40">
        <f t="shared" si="52"/>
        <v>935.3</v>
      </c>
      <c r="I17" s="40">
        <f t="shared" si="52"/>
        <v>943.7</v>
      </c>
      <c r="J17" s="40">
        <f t="shared" si="52"/>
        <v>960.7</v>
      </c>
      <c r="K17" s="40">
        <f t="shared" si="52"/>
        <v>993.6</v>
      </c>
      <c r="L17" s="40">
        <f t="shared" si="52"/>
        <v>985</v>
      </c>
      <c r="M17" s="40">
        <f t="shared" si="52"/>
        <v>988.1</v>
      </c>
      <c r="N17" s="40">
        <f t="shared" si="52"/>
        <v>999.4</v>
      </c>
      <c r="O17" s="40">
        <f t="shared" si="52"/>
        <v>1026.2</v>
      </c>
      <c r="P17" s="40">
        <f t="shared" si="53"/>
        <v>1015.9</v>
      </c>
      <c r="Q17" s="40">
        <f t="shared" si="53"/>
        <v>1013.4</v>
      </c>
      <c r="R17" s="40">
        <f t="shared" si="53"/>
        <v>1027.3</v>
      </c>
      <c r="S17" s="40">
        <f t="shared" si="53"/>
        <v>1049.5999999999999</v>
      </c>
      <c r="T17" s="40">
        <f t="shared" si="53"/>
        <v>1031.8</v>
      </c>
      <c r="U17" s="40">
        <f t="shared" si="53"/>
        <v>1025.9000000000001</v>
      </c>
      <c r="V17" s="40">
        <f t="shared" si="53"/>
        <v>1031.5</v>
      </c>
      <c r="W17" s="40">
        <f t="shared" si="53"/>
        <v>1050</v>
      </c>
      <c r="X17" s="40">
        <f t="shared" si="53"/>
        <v>1034.2</v>
      </c>
      <c r="Y17" s="40">
        <f t="shared" si="53"/>
        <v>1037.3</v>
      </c>
      <c r="Z17" s="40">
        <f t="shared" si="54"/>
        <v>1045.2</v>
      </c>
      <c r="AA17" s="40">
        <f t="shared" si="54"/>
        <v>1064.5999999999999</v>
      </c>
      <c r="AB17" s="40">
        <f t="shared" si="54"/>
        <v>1060.5</v>
      </c>
      <c r="AC17" s="40">
        <f t="shared" si="54"/>
        <v>1062.5999999999999</v>
      </c>
      <c r="AD17" s="40">
        <f t="shared" si="54"/>
        <v>1075.4000000000001</v>
      </c>
      <c r="AE17" s="40">
        <f t="shared" si="54"/>
        <v>1103.7</v>
      </c>
      <c r="AF17" s="40">
        <f t="shared" si="54"/>
        <v>1098.2</v>
      </c>
      <c r="AG17" s="40">
        <f t="shared" si="54"/>
        <v>1107.4000000000001</v>
      </c>
      <c r="AH17" s="40">
        <f t="shared" si="54"/>
        <v>1120.4000000000001</v>
      </c>
      <c r="AI17" s="40">
        <f t="shared" si="54"/>
        <v>1153</v>
      </c>
      <c r="AJ17" s="40">
        <f t="shared" si="55"/>
        <v>1153.4000000000001</v>
      </c>
      <c r="AK17" s="40">
        <f t="shared" si="55"/>
        <v>1161.3</v>
      </c>
      <c r="AL17" s="40">
        <f t="shared" si="55"/>
        <v>1174.0999999999999</v>
      </c>
      <c r="AM17" s="40">
        <f t="shared" si="55"/>
        <v>1198.5999999999999</v>
      </c>
      <c r="AN17" s="40">
        <f t="shared" si="55"/>
        <v>1202.4000000000001</v>
      </c>
      <c r="AO17" s="40">
        <f t="shared" si="55"/>
        <v>1208.5999999999999</v>
      </c>
      <c r="AP17" s="40">
        <f t="shared" si="55"/>
        <v>1219.8</v>
      </c>
      <c r="AQ17" s="40">
        <f t="shared" si="55"/>
        <v>1236.0999999999999</v>
      </c>
      <c r="AR17" s="40">
        <f t="shared" si="55"/>
        <v>1221.8</v>
      </c>
      <c r="AS17" s="40">
        <f t="shared" si="55"/>
        <v>1209.9000000000001</v>
      </c>
      <c r="AT17" s="40">
        <f t="shared" si="56"/>
        <v>1208.5999999999999</v>
      </c>
      <c r="AU17" s="40">
        <f t="shared" si="56"/>
        <v>1198.2</v>
      </c>
      <c r="AV17" s="40">
        <f t="shared" si="56"/>
        <v>1158.5</v>
      </c>
      <c r="AW17" s="40">
        <f t="shared" si="56"/>
        <v>1092.9000000000001</v>
      </c>
      <c r="AX17" s="40">
        <f t="shared" si="56"/>
        <v>1071.8</v>
      </c>
      <c r="AY17" s="40">
        <f t="shared" si="56"/>
        <v>1056.3</v>
      </c>
      <c r="AZ17" s="40">
        <f t="shared" si="56"/>
        <v>1034.3</v>
      </c>
      <c r="BA17" s="40">
        <f t="shared" si="56"/>
        <v>1014</v>
      </c>
      <c r="BB17" s="40">
        <f t="shared" si="56"/>
        <v>1015.7</v>
      </c>
      <c r="BC17" s="40">
        <f t="shared" si="56"/>
        <v>1015.6</v>
      </c>
      <c r="BD17" s="40">
        <f t="shared" si="57"/>
        <v>994.1</v>
      </c>
      <c r="BE17" s="40">
        <f t="shared" si="57"/>
        <v>984.5</v>
      </c>
      <c r="BF17" s="40">
        <f t="shared" si="57"/>
        <v>992.8</v>
      </c>
      <c r="BG17" s="40">
        <f t="shared" si="57"/>
        <v>990.2</v>
      </c>
      <c r="BH17" s="40">
        <f t="shared" si="57"/>
        <v>987.3</v>
      </c>
      <c r="BI17" s="40">
        <f t="shared" si="57"/>
        <v>972.1</v>
      </c>
      <c r="BJ17" s="40">
        <f t="shared" si="57"/>
        <v>977</v>
      </c>
      <c r="BK17" s="40">
        <f t="shared" si="57"/>
        <v>986.1</v>
      </c>
      <c r="BL17" s="40">
        <f t="shared" si="57"/>
        <v>988</v>
      </c>
      <c r="BM17" s="40">
        <f t="shared" si="57"/>
        <v>991.6</v>
      </c>
      <c r="BN17" s="40">
        <f t="shared" si="58"/>
        <v>1005.7</v>
      </c>
      <c r="BO17" s="40">
        <f t="shared" si="58"/>
        <v>1028.3</v>
      </c>
      <c r="BP17" s="40">
        <f t="shared" si="58"/>
        <v>1038.2</v>
      </c>
      <c r="BQ17" s="40">
        <f t="shared" si="51"/>
        <v>1024.3</v>
      </c>
      <c r="BR17" s="40">
        <f t="shared" si="50"/>
        <v>1030.5999999999999</v>
      </c>
      <c r="BS17" s="40">
        <f t="shared" si="50"/>
        <v>1048.5</v>
      </c>
      <c r="BT17" s="40">
        <f t="shared" si="7"/>
        <v>1053.0999999999999</v>
      </c>
      <c r="BU17" s="40">
        <f t="shared" si="8"/>
        <v>1049.4000000000001</v>
      </c>
      <c r="BV17" s="40">
        <f t="shared" si="9"/>
        <v>1064.9000000000001</v>
      </c>
      <c r="BW17" s="40">
        <f t="shared" si="10"/>
        <v>1081.8</v>
      </c>
      <c r="BX17" s="40">
        <f t="shared" si="11"/>
        <v>1072</v>
      </c>
      <c r="BY17" s="40">
        <f t="shared" si="12"/>
        <v>1068.4000000000001</v>
      </c>
      <c r="BZ17" s="40">
        <f t="shared" si="13"/>
        <v>1091</v>
      </c>
      <c r="CA17" s="40">
        <f t="shared" si="14"/>
        <v>1109.5999999999999</v>
      </c>
      <c r="CB17" s="40">
        <f t="shared" si="15"/>
        <v>1112.7</v>
      </c>
      <c r="CC17" s="40">
        <f t="shared" si="16"/>
        <v>1107.7</v>
      </c>
      <c r="CD17" s="40">
        <f t="shared" si="17"/>
        <v>1118.0999999999999</v>
      </c>
      <c r="CE17" s="40" t="str">
        <f t="shared" si="18"/>
        <v/>
      </c>
      <c r="CF17" s="40" t="str">
        <f t="shared" si="19"/>
        <v/>
      </c>
      <c r="CG17" s="40" t="str">
        <f t="shared" si="20"/>
        <v/>
      </c>
      <c r="CH17" s="40" t="str">
        <f t="shared" si="21"/>
        <v/>
      </c>
      <c r="CI17" s="40" t="str">
        <f t="shared" si="22"/>
        <v/>
      </c>
      <c r="CJ17" s="40" t="str">
        <f t="shared" si="23"/>
        <v/>
      </c>
      <c r="CK17" s="40" t="str">
        <f t="shared" si="24"/>
        <v/>
      </c>
      <c r="CL17" s="40" t="str">
        <f t="shared" si="25"/>
        <v/>
      </c>
      <c r="CM17" s="40" t="str">
        <f t="shared" si="26"/>
        <v/>
      </c>
      <c r="CN17" s="40" t="str">
        <f t="shared" si="27"/>
        <v/>
      </c>
      <c r="CO17" s="40" t="str">
        <f t="shared" si="28"/>
        <v/>
      </c>
      <c r="CP17" s="40" t="str">
        <f t="shared" si="29"/>
        <v/>
      </c>
      <c r="CQ17" s="40" t="str">
        <f t="shared" si="30"/>
        <v/>
      </c>
      <c r="CR17" s="40" t="str">
        <f t="shared" si="31"/>
        <v/>
      </c>
      <c r="CS17" s="40" t="str">
        <f t="shared" si="32"/>
        <v/>
      </c>
      <c r="CT17" s="40" t="str">
        <f t="shared" si="33"/>
        <v/>
      </c>
      <c r="CU17" s="40" t="str">
        <f t="shared" si="34"/>
        <v/>
      </c>
      <c r="CV17" s="40" t="str">
        <f t="shared" si="35"/>
        <v/>
      </c>
      <c r="CW17" s="40" t="str">
        <f t="shared" si="36"/>
        <v/>
      </c>
      <c r="CX17" s="40" t="str">
        <f t="shared" si="37"/>
        <v/>
      </c>
      <c r="CY17" s="40" t="str">
        <f t="shared" si="38"/>
        <v/>
      </c>
      <c r="CZ17" s="40" t="str">
        <f t="shared" si="39"/>
        <v/>
      </c>
      <c r="DA17" s="40" t="str">
        <f t="shared" si="40"/>
        <v/>
      </c>
      <c r="DB17" s="40" t="str">
        <f t="shared" si="41"/>
        <v/>
      </c>
      <c r="DC17" s="40" t="str">
        <f t="shared" si="42"/>
        <v/>
      </c>
      <c r="DD17" s="40" t="str">
        <f t="shared" si="43"/>
        <v/>
      </c>
      <c r="DE17" s="40" t="str">
        <f t="shared" si="44"/>
        <v/>
      </c>
      <c r="DF17" s="40" t="str">
        <f t="shared" si="45"/>
        <v/>
      </c>
      <c r="DG17" s="40" t="str">
        <f t="shared" si="46"/>
        <v/>
      </c>
      <c r="DH17" s="40" t="str">
        <f t="shared" si="47"/>
        <v/>
      </c>
    </row>
    <row r="18" spans="1:112" ht="4.5" customHeight="1">
      <c r="A18" s="143"/>
      <c r="B18" s="143"/>
      <c r="C18" s="143"/>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row>
    <row r="19" spans="1:112" ht="9.75" customHeight="1">
      <c r="A19" s="137" t="s">
        <v>230</v>
      </c>
      <c r="B19" s="137"/>
      <c r="C19" s="137"/>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row>
    <row r="20" spans="1:112" ht="9.75" customHeight="1">
      <c r="A20" s="34"/>
      <c r="B20" s="41" t="s">
        <v>6038</v>
      </c>
      <c r="C20" s="34"/>
      <c r="D20" s="42"/>
      <c r="E20" s="42">
        <f t="shared" ref="E20:N22" si="59">IF(C111="","",IF(ISNUMBER(VALUE(C111)),VALUE(C111),C111))</f>
        <v>32.6</v>
      </c>
      <c r="F20" s="42">
        <f t="shared" si="59"/>
        <v>33.6</v>
      </c>
      <c r="G20" s="42">
        <f t="shared" si="59"/>
        <v>43.8</v>
      </c>
      <c r="H20" s="42">
        <f t="shared" si="59"/>
        <v>32.700000000000003</v>
      </c>
      <c r="I20" s="42">
        <f t="shared" si="59"/>
        <v>35.299999999999997</v>
      </c>
      <c r="J20" s="42">
        <f t="shared" si="59"/>
        <v>40</v>
      </c>
      <c r="K20" s="42">
        <f t="shared" si="59"/>
        <v>52.4</v>
      </c>
      <c r="L20" s="42">
        <f t="shared" si="59"/>
        <v>39.1</v>
      </c>
      <c r="M20" s="42">
        <f t="shared" si="59"/>
        <v>36.4</v>
      </c>
      <c r="N20" s="42">
        <f t="shared" si="59"/>
        <v>40.6</v>
      </c>
      <c r="O20" s="42">
        <f t="shared" ref="O20:X22" si="60">IF(M111="","",IF(ISNUMBER(VALUE(M111)),VALUE(M111),M111))</f>
        <v>52.5</v>
      </c>
      <c r="P20" s="42">
        <f t="shared" si="60"/>
        <v>37.9</v>
      </c>
      <c r="Q20" s="42">
        <f t="shared" si="60"/>
        <v>34.9</v>
      </c>
      <c r="R20" s="42">
        <f t="shared" si="60"/>
        <v>35.799999999999997</v>
      </c>
      <c r="S20" s="42">
        <f t="shared" si="60"/>
        <v>47.7</v>
      </c>
      <c r="T20" s="42">
        <f t="shared" si="60"/>
        <v>34.5</v>
      </c>
      <c r="U20" s="42">
        <f t="shared" si="60"/>
        <v>31.8</v>
      </c>
      <c r="V20" s="42">
        <f t="shared" si="60"/>
        <v>32</v>
      </c>
      <c r="W20" s="42">
        <f t="shared" si="60"/>
        <v>41.7</v>
      </c>
      <c r="X20" s="42">
        <f t="shared" si="60"/>
        <v>33</v>
      </c>
      <c r="Y20" s="42">
        <f t="shared" ref="Y20:AH22" si="61">IF(W111="","",IF(ISNUMBER(VALUE(W111)),VALUE(W111),W111))</f>
        <v>30.6</v>
      </c>
      <c r="Z20" s="42">
        <f t="shared" si="61"/>
        <v>31.2</v>
      </c>
      <c r="AA20" s="42">
        <f t="shared" si="61"/>
        <v>40.9</v>
      </c>
      <c r="AB20" s="42">
        <f t="shared" si="61"/>
        <v>29.2</v>
      </c>
      <c r="AC20" s="42">
        <f t="shared" si="61"/>
        <v>28.6</v>
      </c>
      <c r="AD20" s="42">
        <f t="shared" si="61"/>
        <v>27.4</v>
      </c>
      <c r="AE20" s="42">
        <f t="shared" si="61"/>
        <v>39</v>
      </c>
      <c r="AF20" s="42">
        <f t="shared" si="61"/>
        <v>29.9</v>
      </c>
      <c r="AG20" s="42">
        <f t="shared" si="61"/>
        <v>28.8</v>
      </c>
      <c r="AH20" s="42">
        <f t="shared" si="61"/>
        <v>30.6</v>
      </c>
      <c r="AI20" s="42">
        <f t="shared" ref="AI20:AR22" si="62">IF(AG111="","",IF(ISNUMBER(VALUE(AG111)),VALUE(AG111),AG111))</f>
        <v>38.4</v>
      </c>
      <c r="AJ20" s="42">
        <f t="shared" si="62"/>
        <v>31.4</v>
      </c>
      <c r="AK20" s="42">
        <f t="shared" si="62"/>
        <v>29.4</v>
      </c>
      <c r="AL20" s="42">
        <f t="shared" si="62"/>
        <v>29.7</v>
      </c>
      <c r="AM20" s="42">
        <f t="shared" si="62"/>
        <v>37.799999999999997</v>
      </c>
      <c r="AN20" s="42">
        <f t="shared" si="62"/>
        <v>30.9</v>
      </c>
      <c r="AO20" s="42">
        <f t="shared" si="62"/>
        <v>31.4</v>
      </c>
      <c r="AP20" s="42">
        <f t="shared" si="62"/>
        <v>33.1</v>
      </c>
      <c r="AQ20" s="42">
        <f t="shared" si="62"/>
        <v>40.799999999999997</v>
      </c>
      <c r="AR20" s="42">
        <f t="shared" si="62"/>
        <v>33.9</v>
      </c>
      <c r="AS20" s="42">
        <f t="shared" ref="AS20:BB22" si="63">IF(AQ111="","",IF(ISNUMBER(VALUE(AQ111)),VALUE(AQ111),AQ111))</f>
        <v>29.7</v>
      </c>
      <c r="AT20" s="42">
        <f t="shared" si="63"/>
        <v>30.3</v>
      </c>
      <c r="AU20" s="42">
        <f t="shared" si="63"/>
        <v>37.200000000000003</v>
      </c>
      <c r="AV20" s="42">
        <f t="shared" si="63"/>
        <v>26.3</v>
      </c>
      <c r="AW20" s="42">
        <f t="shared" si="63"/>
        <v>23.2</v>
      </c>
      <c r="AX20" s="42">
        <f t="shared" si="63"/>
        <v>20.399999999999999</v>
      </c>
      <c r="AY20" s="42">
        <f t="shared" si="63"/>
        <v>21.7</v>
      </c>
      <c r="AZ20" s="42">
        <f t="shared" si="63"/>
        <v>18</v>
      </c>
      <c r="BA20" s="42">
        <f t="shared" si="63"/>
        <v>14.5</v>
      </c>
      <c r="BB20" s="42">
        <f t="shared" si="63"/>
        <v>13.7</v>
      </c>
      <c r="BC20" s="42">
        <f t="shared" ref="BC20:BL22" si="64">IF(BA111="","",IF(ISNUMBER(VALUE(BA111)),VALUE(BA111),BA111))</f>
        <v>18.5</v>
      </c>
      <c r="BD20" s="42">
        <f t="shared" si="64"/>
        <v>17.399999999999999</v>
      </c>
      <c r="BE20" s="42">
        <f t="shared" si="64"/>
        <v>15.4</v>
      </c>
      <c r="BF20" s="42">
        <f t="shared" si="64"/>
        <v>14.5</v>
      </c>
      <c r="BG20" s="42">
        <f t="shared" si="64"/>
        <v>17.100000000000001</v>
      </c>
      <c r="BH20" s="42">
        <f t="shared" si="64"/>
        <v>13.8</v>
      </c>
      <c r="BI20" s="42">
        <f t="shared" si="64"/>
        <v>13.1</v>
      </c>
      <c r="BJ20" s="42">
        <f t="shared" si="64"/>
        <v>12.9</v>
      </c>
      <c r="BK20" s="42">
        <f t="shared" si="64"/>
        <v>16.600000000000001</v>
      </c>
      <c r="BL20" s="42">
        <f t="shared" si="64"/>
        <v>15.5</v>
      </c>
      <c r="BM20" s="42">
        <f t="shared" ref="BM20:BS22" si="65">IF(BK111="","",IF(ISNUMBER(VALUE(BK111)),VALUE(BK111),BK111))</f>
        <v>12.8</v>
      </c>
      <c r="BN20" s="42">
        <f t="shared" si="65"/>
        <v>13.3</v>
      </c>
      <c r="BO20" s="42">
        <f t="shared" si="65"/>
        <v>18.2</v>
      </c>
      <c r="BP20" s="42">
        <f t="shared" si="65"/>
        <v>13.5</v>
      </c>
      <c r="BQ20" s="42">
        <f t="shared" si="65"/>
        <v>11.8</v>
      </c>
      <c r="BR20" s="42">
        <f t="shared" si="65"/>
        <v>11.7</v>
      </c>
      <c r="BS20" s="42">
        <f t="shared" si="65"/>
        <v>17.2</v>
      </c>
      <c r="BT20" s="42">
        <f t="shared" ref="BT20:BT29" si="66">IF(BR111="","",IF(ISNUMBER(VALUE(BR111)),VALUE(BR111),BR111))</f>
        <v>15.6</v>
      </c>
      <c r="BU20" s="42">
        <f t="shared" ref="BU20:BU29" si="67">IF(BS111="","",IF(ISNUMBER(VALUE(BS111)),VALUE(BS111),BS111))</f>
        <v>12.1</v>
      </c>
      <c r="BV20" s="42">
        <f t="shared" ref="BV20:BV29" si="68">IF(BT111="","",IF(ISNUMBER(VALUE(BT111)),VALUE(BT111),BT111))</f>
        <v>13.1</v>
      </c>
      <c r="BW20" s="42">
        <f t="shared" ref="BW20:BW29" si="69">IF(BU111="","",IF(ISNUMBER(VALUE(BU111)),VALUE(BU111),BU111))</f>
        <v>18.899999999999999</v>
      </c>
      <c r="BX20" s="42">
        <f t="shared" ref="BX20:BX29" si="70">IF(BV111="","",IF(ISNUMBER(VALUE(BV111)),VALUE(BV111),BV111))</f>
        <v>15.7</v>
      </c>
      <c r="BY20" s="42">
        <f t="shared" ref="BY20:BY29" si="71">IF(BW111="","",IF(ISNUMBER(VALUE(BW111)),VALUE(BW111),BW111))</f>
        <v>15.1</v>
      </c>
      <c r="BZ20" s="42">
        <f t="shared" ref="BZ20:BZ29" si="72">IF(BX111="","",IF(ISNUMBER(VALUE(BX111)),VALUE(BX111),BX111))</f>
        <v>20.8</v>
      </c>
      <c r="CA20" s="42">
        <f t="shared" ref="CA20:CA29" si="73">IF(BY111="","",IF(ISNUMBER(VALUE(BY111)),VALUE(BY111),BY111))</f>
        <v>23</v>
      </c>
      <c r="CB20" s="42">
        <f t="shared" ref="CB20:CB29" si="74">IF(BZ111="","",IF(ISNUMBER(VALUE(BZ111)),VALUE(BZ111),BZ111))</f>
        <v>19.899999999999999</v>
      </c>
      <c r="CC20" s="42">
        <f t="shared" ref="CC20:CC29" si="75">IF(CA111="","",IF(ISNUMBER(VALUE(CA111)),VALUE(CA111),CA111))</f>
        <v>18.8</v>
      </c>
      <c r="CD20" s="42">
        <f t="shared" ref="CD20:CD29" si="76">IF(CB111="","",IF(ISNUMBER(VALUE(CB111)),VALUE(CB111),CB111))</f>
        <v>17.5</v>
      </c>
      <c r="CE20" s="42" t="str">
        <f t="shared" ref="CE20:CE29" si="77">IF(CC111="","",IF(ISNUMBER(VALUE(CC111)),VALUE(CC111),CC111))</f>
        <v/>
      </c>
      <c r="CF20" s="42" t="str">
        <f t="shared" ref="CF20:CF29" si="78">IF(CD111="","",IF(ISNUMBER(VALUE(CD111)),VALUE(CD111),CD111))</f>
        <v/>
      </c>
      <c r="CG20" s="42" t="str">
        <f t="shared" ref="CG20:CG29" si="79">IF(CE111="","",IF(ISNUMBER(VALUE(CE111)),VALUE(CE111),CE111))</f>
        <v/>
      </c>
      <c r="CH20" s="42" t="str">
        <f t="shared" ref="CH20:CH29" si="80">IF(CF111="","",IF(ISNUMBER(VALUE(CF111)),VALUE(CF111),CF111))</f>
        <v/>
      </c>
      <c r="CI20" s="42" t="str">
        <f t="shared" ref="CI20:CI29" si="81">IF(CG111="","",IF(ISNUMBER(VALUE(CG111)),VALUE(CG111),CG111))</f>
        <v/>
      </c>
      <c r="CJ20" s="42" t="str">
        <f t="shared" ref="CJ20:CJ29" si="82">IF(CH111="","",IF(ISNUMBER(VALUE(CH111)),VALUE(CH111),CH111))</f>
        <v/>
      </c>
      <c r="CK20" s="42" t="str">
        <f t="shared" ref="CK20:CK29" si="83">IF(CI111="","",IF(ISNUMBER(VALUE(CI111)),VALUE(CI111),CI111))</f>
        <v/>
      </c>
      <c r="CL20" s="42" t="str">
        <f t="shared" ref="CL20:CL29" si="84">IF(CJ111="","",IF(ISNUMBER(VALUE(CJ111)),VALUE(CJ111),CJ111))</f>
        <v/>
      </c>
      <c r="CM20" s="42" t="str">
        <f t="shared" ref="CM20:CM29" si="85">IF(CK111="","",IF(ISNUMBER(VALUE(CK111)),VALUE(CK111),CK111))</f>
        <v/>
      </c>
      <c r="CN20" s="42" t="str">
        <f t="shared" ref="CN20:CN29" si="86">IF(CL111="","",IF(ISNUMBER(VALUE(CL111)),VALUE(CL111),CL111))</f>
        <v/>
      </c>
      <c r="CO20" s="42" t="str">
        <f t="shared" ref="CO20:CO29" si="87">IF(CM111="","",IF(ISNUMBER(VALUE(CM111)),VALUE(CM111),CM111))</f>
        <v/>
      </c>
      <c r="CP20" s="42" t="str">
        <f t="shared" ref="CP20:CP29" si="88">IF(CN111="","",IF(ISNUMBER(VALUE(CN111)),VALUE(CN111),CN111))</f>
        <v/>
      </c>
      <c r="CQ20" s="42" t="str">
        <f t="shared" ref="CQ20:CQ29" si="89">IF(CO111="","",IF(ISNUMBER(VALUE(CO111)),VALUE(CO111),CO111))</f>
        <v/>
      </c>
      <c r="CR20" s="42" t="str">
        <f t="shared" ref="CR20:CR29" si="90">IF(CP111="","",IF(ISNUMBER(VALUE(CP111)),VALUE(CP111),CP111))</f>
        <v/>
      </c>
      <c r="CS20" s="42" t="str">
        <f t="shared" ref="CS20:CS29" si="91">IF(CQ111="","",IF(ISNUMBER(VALUE(CQ111)),VALUE(CQ111),CQ111))</f>
        <v/>
      </c>
      <c r="CT20" s="42" t="str">
        <f t="shared" ref="CT20:CT29" si="92">IF(CR111="","",IF(ISNUMBER(VALUE(CR111)),VALUE(CR111),CR111))</f>
        <v/>
      </c>
      <c r="CU20" s="42" t="str">
        <f t="shared" ref="CU20:CU29" si="93">IF(CS111="","",IF(ISNUMBER(VALUE(CS111)),VALUE(CS111),CS111))</f>
        <v/>
      </c>
      <c r="CV20" s="42" t="str">
        <f t="shared" ref="CV20:CV29" si="94">IF(CT111="","",IF(ISNUMBER(VALUE(CT111)),VALUE(CT111),CT111))</f>
        <v/>
      </c>
      <c r="CW20" s="42" t="str">
        <f t="shared" ref="CW20:CW29" si="95">IF(CU111="","",IF(ISNUMBER(VALUE(CU111)),VALUE(CU111),CU111))</f>
        <v/>
      </c>
      <c r="CX20" s="42" t="str">
        <f t="shared" ref="CX20:CX29" si="96">IF(CV111="","",IF(ISNUMBER(VALUE(CV111)),VALUE(CV111),CV111))</f>
        <v/>
      </c>
      <c r="CY20" s="42" t="str">
        <f t="shared" ref="CY20:CY29" si="97">IF(CW111="","",IF(ISNUMBER(VALUE(CW111)),VALUE(CW111),CW111))</f>
        <v/>
      </c>
      <c r="CZ20" s="42" t="str">
        <f t="shared" ref="CZ20:CZ29" si="98">IF(CX111="","",IF(ISNUMBER(VALUE(CX111)),VALUE(CX111),CX111))</f>
        <v/>
      </c>
      <c r="DA20" s="42" t="str">
        <f t="shared" ref="DA20:DA29" si="99">IF(CY111="","",IF(ISNUMBER(VALUE(CY111)),VALUE(CY111),CY111))</f>
        <v/>
      </c>
      <c r="DB20" s="42" t="str">
        <f t="shared" ref="DB20:DB29" si="100">IF(CZ111="","",IF(ISNUMBER(VALUE(CZ111)),VALUE(CZ111),CZ111))</f>
        <v/>
      </c>
      <c r="DC20" s="42" t="str">
        <f t="shared" ref="DC20:DC29" si="101">IF(DA111="","",IF(ISNUMBER(VALUE(DA111)),VALUE(DA111),DA111))</f>
        <v/>
      </c>
      <c r="DD20" s="42" t="str">
        <f t="shared" ref="DD20:DD29" si="102">IF(DB111="","",IF(ISNUMBER(VALUE(DB111)),VALUE(DB111),DB111))</f>
        <v/>
      </c>
      <c r="DE20" s="42" t="str">
        <f t="shared" ref="DE20:DE29" si="103">IF(DC111="","",IF(ISNUMBER(VALUE(DC111)),VALUE(DC111),DC111))</f>
        <v/>
      </c>
      <c r="DF20" s="42" t="str">
        <f t="shared" ref="DF20:DF29" si="104">IF(DD111="","",IF(ISNUMBER(VALUE(DD111)),VALUE(DD111),DD111))</f>
        <v/>
      </c>
      <c r="DG20" s="42" t="str">
        <f t="shared" ref="DG20:DG29" si="105">IF(DE111="","",IF(ISNUMBER(VALUE(DE111)),VALUE(DE111),DE111))</f>
        <v/>
      </c>
      <c r="DH20" s="42" t="str">
        <f t="shared" ref="DH20:DH29" si="106">IF(DF111="","",IF(ISNUMBER(VALUE(DF111)),VALUE(DF111),DF111))</f>
        <v/>
      </c>
    </row>
    <row r="21" spans="1:112" ht="9.75" customHeight="1">
      <c r="A21" s="34"/>
      <c r="B21" s="41" t="s">
        <v>6039</v>
      </c>
      <c r="C21" s="34"/>
      <c r="D21" s="42"/>
      <c r="E21" s="42">
        <f t="shared" si="59"/>
        <v>94</v>
      </c>
      <c r="F21" s="42">
        <f t="shared" si="59"/>
        <v>94.2</v>
      </c>
      <c r="G21" s="42">
        <f t="shared" si="59"/>
        <v>103.6</v>
      </c>
      <c r="H21" s="42">
        <f t="shared" si="59"/>
        <v>97.5</v>
      </c>
      <c r="I21" s="42">
        <f t="shared" si="59"/>
        <v>97.7</v>
      </c>
      <c r="J21" s="42">
        <f t="shared" si="59"/>
        <v>100.7</v>
      </c>
      <c r="K21" s="42">
        <f t="shared" si="59"/>
        <v>108.9</v>
      </c>
      <c r="L21" s="42">
        <f t="shared" si="59"/>
        <v>103.3</v>
      </c>
      <c r="M21" s="42">
        <f t="shared" si="59"/>
        <v>101.2</v>
      </c>
      <c r="N21" s="42">
        <f t="shared" si="59"/>
        <v>101.3</v>
      </c>
      <c r="O21" s="42">
        <f t="shared" si="60"/>
        <v>111.2</v>
      </c>
      <c r="P21" s="42">
        <f t="shared" si="60"/>
        <v>104</v>
      </c>
      <c r="Q21" s="42">
        <f t="shared" si="60"/>
        <v>100.7</v>
      </c>
      <c r="R21" s="42">
        <f t="shared" si="60"/>
        <v>101.3</v>
      </c>
      <c r="S21" s="42">
        <f t="shared" si="60"/>
        <v>111.2</v>
      </c>
      <c r="T21" s="42">
        <f t="shared" si="60"/>
        <v>105.6</v>
      </c>
      <c r="U21" s="42">
        <f t="shared" si="60"/>
        <v>103.1</v>
      </c>
      <c r="V21" s="42">
        <f t="shared" si="60"/>
        <v>101.9</v>
      </c>
      <c r="W21" s="42">
        <f t="shared" si="60"/>
        <v>111.1</v>
      </c>
      <c r="X21" s="42">
        <f t="shared" si="60"/>
        <v>102.5</v>
      </c>
      <c r="Y21" s="42">
        <f t="shared" si="61"/>
        <v>103</v>
      </c>
      <c r="Z21" s="42">
        <f t="shared" si="61"/>
        <v>104.7</v>
      </c>
      <c r="AA21" s="42">
        <f t="shared" si="61"/>
        <v>109.5</v>
      </c>
      <c r="AB21" s="42">
        <f t="shared" si="61"/>
        <v>106.8</v>
      </c>
      <c r="AC21" s="42">
        <f t="shared" si="61"/>
        <v>105.5</v>
      </c>
      <c r="AD21" s="42">
        <f t="shared" si="61"/>
        <v>105.4</v>
      </c>
      <c r="AE21" s="42">
        <f t="shared" si="61"/>
        <v>114.2</v>
      </c>
      <c r="AF21" s="42">
        <f t="shared" si="61"/>
        <v>112.2</v>
      </c>
      <c r="AG21" s="42">
        <f t="shared" si="61"/>
        <v>108.2</v>
      </c>
      <c r="AH21" s="42">
        <f t="shared" si="61"/>
        <v>111.1</v>
      </c>
      <c r="AI21" s="42">
        <f t="shared" si="62"/>
        <v>113.5</v>
      </c>
      <c r="AJ21" s="42">
        <f t="shared" si="62"/>
        <v>111</v>
      </c>
      <c r="AK21" s="42">
        <f t="shared" si="62"/>
        <v>109.2</v>
      </c>
      <c r="AL21" s="42">
        <f t="shared" si="62"/>
        <v>111.6</v>
      </c>
      <c r="AM21" s="42">
        <f t="shared" si="62"/>
        <v>121.5</v>
      </c>
      <c r="AN21" s="42">
        <f t="shared" si="62"/>
        <v>120.4</v>
      </c>
      <c r="AO21" s="42">
        <f t="shared" si="62"/>
        <v>120.5</v>
      </c>
      <c r="AP21" s="42">
        <f t="shared" si="62"/>
        <v>123.2</v>
      </c>
      <c r="AQ21" s="42">
        <f t="shared" si="62"/>
        <v>128.6</v>
      </c>
      <c r="AR21" s="42">
        <f t="shared" si="62"/>
        <v>124.2</v>
      </c>
      <c r="AS21" s="42">
        <f t="shared" si="63"/>
        <v>123.1</v>
      </c>
      <c r="AT21" s="42">
        <f t="shared" si="63"/>
        <v>123.5</v>
      </c>
      <c r="AU21" s="42">
        <f t="shared" si="63"/>
        <v>118.1</v>
      </c>
      <c r="AV21" s="42">
        <f t="shared" si="63"/>
        <v>113.2</v>
      </c>
      <c r="AW21" s="42">
        <f t="shared" si="63"/>
        <v>109.8</v>
      </c>
      <c r="AX21" s="42">
        <f t="shared" si="63"/>
        <v>108.6</v>
      </c>
      <c r="AY21" s="42">
        <f t="shared" si="63"/>
        <v>102.9</v>
      </c>
      <c r="AZ21" s="42">
        <f t="shared" si="63"/>
        <v>98.5</v>
      </c>
      <c r="BA21" s="42">
        <f t="shared" si="63"/>
        <v>88.9</v>
      </c>
      <c r="BB21" s="42">
        <f t="shared" si="63"/>
        <v>90.3</v>
      </c>
      <c r="BC21" s="42">
        <f t="shared" si="64"/>
        <v>84.3</v>
      </c>
      <c r="BD21" s="42">
        <f t="shared" si="64"/>
        <v>78.900000000000006</v>
      </c>
      <c r="BE21" s="42">
        <f t="shared" si="64"/>
        <v>76.3</v>
      </c>
      <c r="BF21" s="42">
        <f t="shared" si="64"/>
        <v>76.2</v>
      </c>
      <c r="BG21" s="42">
        <f t="shared" si="64"/>
        <v>71.5</v>
      </c>
      <c r="BH21" s="42">
        <f t="shared" si="64"/>
        <v>71.2</v>
      </c>
      <c r="BI21" s="42">
        <f t="shared" si="64"/>
        <v>69</v>
      </c>
      <c r="BJ21" s="42">
        <f t="shared" si="64"/>
        <v>69.2</v>
      </c>
      <c r="BK21" s="42">
        <f t="shared" si="64"/>
        <v>68.5</v>
      </c>
      <c r="BL21" s="42">
        <f t="shared" si="64"/>
        <v>65.3</v>
      </c>
      <c r="BM21" s="42">
        <f t="shared" si="65"/>
        <v>63.1</v>
      </c>
      <c r="BN21" s="42">
        <f t="shared" si="65"/>
        <v>64</v>
      </c>
      <c r="BO21" s="42">
        <f t="shared" si="65"/>
        <v>64.400000000000006</v>
      </c>
      <c r="BP21" s="42">
        <f t="shared" si="65"/>
        <v>59.8</v>
      </c>
      <c r="BQ21" s="42">
        <f t="shared" si="65"/>
        <v>55.3</v>
      </c>
      <c r="BR21" s="42">
        <f t="shared" si="65"/>
        <v>55.6</v>
      </c>
      <c r="BS21" s="42">
        <f t="shared" si="65"/>
        <v>62.3</v>
      </c>
      <c r="BT21" s="42">
        <f t="shared" si="66"/>
        <v>59.1</v>
      </c>
      <c r="BU21" s="42">
        <f t="shared" si="67"/>
        <v>53.6</v>
      </c>
      <c r="BV21" s="42">
        <f t="shared" si="68"/>
        <v>54.9</v>
      </c>
      <c r="BW21" s="42">
        <f t="shared" si="69"/>
        <v>58.3</v>
      </c>
      <c r="BX21" s="42">
        <f t="shared" si="70"/>
        <v>56.5</v>
      </c>
      <c r="BY21" s="42">
        <f t="shared" si="71"/>
        <v>55.2</v>
      </c>
      <c r="BZ21" s="42">
        <f t="shared" si="72"/>
        <v>60</v>
      </c>
      <c r="CA21" s="42">
        <f t="shared" si="73"/>
        <v>63.6</v>
      </c>
      <c r="CB21" s="42">
        <f t="shared" si="74"/>
        <v>63.1</v>
      </c>
      <c r="CC21" s="42">
        <f t="shared" si="75"/>
        <v>60</v>
      </c>
      <c r="CD21" s="42">
        <f t="shared" si="76"/>
        <v>64.7</v>
      </c>
      <c r="CE21" s="42" t="str">
        <f t="shared" si="77"/>
        <v/>
      </c>
      <c r="CF21" s="42" t="str">
        <f t="shared" si="78"/>
        <v/>
      </c>
      <c r="CG21" s="42" t="str">
        <f t="shared" si="79"/>
        <v/>
      </c>
      <c r="CH21" s="42" t="str">
        <f t="shared" si="80"/>
        <v/>
      </c>
      <c r="CI21" s="42" t="str">
        <f t="shared" si="81"/>
        <v/>
      </c>
      <c r="CJ21" s="42" t="str">
        <f t="shared" si="82"/>
        <v/>
      </c>
      <c r="CK21" s="42" t="str">
        <f t="shared" si="83"/>
        <v/>
      </c>
      <c r="CL21" s="42" t="str">
        <f t="shared" si="84"/>
        <v/>
      </c>
      <c r="CM21" s="42" t="str">
        <f t="shared" si="85"/>
        <v/>
      </c>
      <c r="CN21" s="42" t="str">
        <f t="shared" si="86"/>
        <v/>
      </c>
      <c r="CO21" s="42" t="str">
        <f t="shared" si="87"/>
        <v/>
      </c>
      <c r="CP21" s="42" t="str">
        <f t="shared" si="88"/>
        <v/>
      </c>
      <c r="CQ21" s="42" t="str">
        <f t="shared" si="89"/>
        <v/>
      </c>
      <c r="CR21" s="42" t="str">
        <f t="shared" si="90"/>
        <v/>
      </c>
      <c r="CS21" s="42" t="str">
        <f t="shared" si="91"/>
        <v/>
      </c>
      <c r="CT21" s="42" t="str">
        <f t="shared" si="92"/>
        <v/>
      </c>
      <c r="CU21" s="42" t="str">
        <f t="shared" si="93"/>
        <v/>
      </c>
      <c r="CV21" s="42" t="str">
        <f t="shared" si="94"/>
        <v/>
      </c>
      <c r="CW21" s="42" t="str">
        <f t="shared" si="95"/>
        <v/>
      </c>
      <c r="CX21" s="42" t="str">
        <f t="shared" si="96"/>
        <v/>
      </c>
      <c r="CY21" s="42" t="str">
        <f t="shared" si="97"/>
        <v/>
      </c>
      <c r="CZ21" s="42" t="str">
        <f t="shared" si="98"/>
        <v/>
      </c>
      <c r="DA21" s="42" t="str">
        <f t="shared" si="99"/>
        <v/>
      </c>
      <c r="DB21" s="42" t="str">
        <f t="shared" si="100"/>
        <v/>
      </c>
      <c r="DC21" s="42" t="str">
        <f t="shared" si="101"/>
        <v/>
      </c>
      <c r="DD21" s="42" t="str">
        <f t="shared" si="102"/>
        <v/>
      </c>
      <c r="DE21" s="42" t="str">
        <f t="shared" si="103"/>
        <v/>
      </c>
      <c r="DF21" s="42" t="str">
        <f t="shared" si="104"/>
        <v/>
      </c>
      <c r="DG21" s="42" t="str">
        <f t="shared" si="105"/>
        <v/>
      </c>
      <c r="DH21" s="42" t="str">
        <f t="shared" si="106"/>
        <v/>
      </c>
    </row>
    <row r="22" spans="1:112" s="119" customFormat="1" ht="17.25" customHeight="1">
      <c r="A22" s="115"/>
      <c r="B22" s="116" t="s">
        <v>6040</v>
      </c>
      <c r="C22" s="115"/>
      <c r="D22" s="117"/>
      <c r="E22" s="118">
        <f t="shared" si="59"/>
        <v>126.5</v>
      </c>
      <c r="F22" s="118">
        <f t="shared" si="59"/>
        <v>127.8</v>
      </c>
      <c r="G22" s="118">
        <f t="shared" si="59"/>
        <v>147.4</v>
      </c>
      <c r="H22" s="118">
        <f t="shared" si="59"/>
        <v>130.19999999999999</v>
      </c>
      <c r="I22" s="118">
        <f t="shared" si="59"/>
        <v>133</v>
      </c>
      <c r="J22" s="118">
        <f t="shared" si="59"/>
        <v>140.69999999999999</v>
      </c>
      <c r="K22" s="118">
        <f t="shared" si="59"/>
        <v>161.30000000000001</v>
      </c>
      <c r="L22" s="118">
        <f t="shared" si="59"/>
        <v>142.4</v>
      </c>
      <c r="M22" s="118">
        <f t="shared" si="59"/>
        <v>137.5</v>
      </c>
      <c r="N22" s="118">
        <f t="shared" si="59"/>
        <v>141.9</v>
      </c>
      <c r="O22" s="118">
        <f t="shared" si="60"/>
        <v>163.80000000000001</v>
      </c>
      <c r="P22" s="118">
        <f t="shared" si="60"/>
        <v>142</v>
      </c>
      <c r="Q22" s="118">
        <f t="shared" si="60"/>
        <v>135.5</v>
      </c>
      <c r="R22" s="118">
        <f t="shared" si="60"/>
        <v>137.1</v>
      </c>
      <c r="S22" s="118">
        <f t="shared" si="60"/>
        <v>158.80000000000001</v>
      </c>
      <c r="T22" s="118">
        <f t="shared" si="60"/>
        <v>140.1</v>
      </c>
      <c r="U22" s="118">
        <f t="shared" si="60"/>
        <v>134.9</v>
      </c>
      <c r="V22" s="118">
        <f t="shared" si="60"/>
        <v>133.9</v>
      </c>
      <c r="W22" s="118">
        <f t="shared" si="60"/>
        <v>152.80000000000001</v>
      </c>
      <c r="X22" s="118">
        <f t="shared" si="60"/>
        <v>135.5</v>
      </c>
      <c r="Y22" s="118">
        <f t="shared" si="61"/>
        <v>133.5</v>
      </c>
      <c r="Z22" s="118">
        <f t="shared" si="61"/>
        <v>135.9</v>
      </c>
      <c r="AA22" s="118">
        <f t="shared" si="61"/>
        <v>150.4</v>
      </c>
      <c r="AB22" s="118">
        <f t="shared" si="61"/>
        <v>136</v>
      </c>
      <c r="AC22" s="118">
        <f t="shared" si="61"/>
        <v>134.1</v>
      </c>
      <c r="AD22" s="118">
        <f t="shared" si="61"/>
        <v>132.80000000000001</v>
      </c>
      <c r="AE22" s="118">
        <f t="shared" si="61"/>
        <v>153.19999999999999</v>
      </c>
      <c r="AF22" s="118">
        <f t="shared" si="61"/>
        <v>142.19999999999999</v>
      </c>
      <c r="AG22" s="118">
        <f t="shared" si="61"/>
        <v>136.9</v>
      </c>
      <c r="AH22" s="118">
        <f t="shared" si="61"/>
        <v>141.69999999999999</v>
      </c>
      <c r="AI22" s="118">
        <f t="shared" si="62"/>
        <v>151.9</v>
      </c>
      <c r="AJ22" s="118">
        <f t="shared" si="62"/>
        <v>142.30000000000001</v>
      </c>
      <c r="AK22" s="118">
        <f t="shared" si="62"/>
        <v>138.6</v>
      </c>
      <c r="AL22" s="118">
        <f t="shared" si="62"/>
        <v>141.30000000000001</v>
      </c>
      <c r="AM22" s="118">
        <f t="shared" si="62"/>
        <v>159.30000000000001</v>
      </c>
      <c r="AN22" s="118">
        <f t="shared" si="62"/>
        <v>151.30000000000001</v>
      </c>
      <c r="AO22" s="118">
        <f t="shared" si="62"/>
        <v>151.9</v>
      </c>
      <c r="AP22" s="118">
        <f t="shared" si="62"/>
        <v>156.30000000000001</v>
      </c>
      <c r="AQ22" s="118">
        <f t="shared" si="62"/>
        <v>169.4</v>
      </c>
      <c r="AR22" s="118">
        <f t="shared" si="62"/>
        <v>158.1</v>
      </c>
      <c r="AS22" s="118">
        <f t="shared" si="63"/>
        <v>152.80000000000001</v>
      </c>
      <c r="AT22" s="118">
        <f t="shared" si="63"/>
        <v>153.80000000000001</v>
      </c>
      <c r="AU22" s="118">
        <f t="shared" si="63"/>
        <v>155.19999999999999</v>
      </c>
      <c r="AV22" s="118">
        <f t="shared" si="63"/>
        <v>139.4</v>
      </c>
      <c r="AW22" s="118">
        <f t="shared" si="63"/>
        <v>133</v>
      </c>
      <c r="AX22" s="118">
        <f t="shared" si="63"/>
        <v>129</v>
      </c>
      <c r="AY22" s="118">
        <f t="shared" si="63"/>
        <v>124.6</v>
      </c>
      <c r="AZ22" s="118">
        <f t="shared" si="63"/>
        <v>116.5</v>
      </c>
      <c r="BA22" s="118">
        <f t="shared" si="63"/>
        <v>103.4</v>
      </c>
      <c r="BB22" s="118">
        <f t="shared" si="63"/>
        <v>104</v>
      </c>
      <c r="BC22" s="118">
        <f t="shared" si="64"/>
        <v>102.7</v>
      </c>
      <c r="BD22" s="118">
        <f t="shared" si="64"/>
        <v>96.3</v>
      </c>
      <c r="BE22" s="118">
        <f t="shared" si="64"/>
        <v>91.8</v>
      </c>
      <c r="BF22" s="118">
        <f t="shared" si="64"/>
        <v>90.6</v>
      </c>
      <c r="BG22" s="118">
        <f t="shared" si="64"/>
        <v>88.5</v>
      </c>
      <c r="BH22" s="118">
        <f t="shared" si="64"/>
        <v>85</v>
      </c>
      <c r="BI22" s="118">
        <f t="shared" si="64"/>
        <v>82.1</v>
      </c>
      <c r="BJ22" s="118">
        <f t="shared" si="64"/>
        <v>82.1</v>
      </c>
      <c r="BK22" s="118">
        <f t="shared" si="64"/>
        <v>85.1</v>
      </c>
      <c r="BL22" s="118">
        <f t="shared" si="64"/>
        <v>80.8</v>
      </c>
      <c r="BM22" s="118">
        <f t="shared" si="65"/>
        <v>75.900000000000006</v>
      </c>
      <c r="BN22" s="118">
        <f t="shared" si="65"/>
        <v>77.3</v>
      </c>
      <c r="BO22" s="118">
        <f t="shared" si="65"/>
        <v>82.6</v>
      </c>
      <c r="BP22" s="118">
        <f t="shared" si="65"/>
        <v>73.3</v>
      </c>
      <c r="BQ22" s="118">
        <f t="shared" si="65"/>
        <v>67.099999999999994</v>
      </c>
      <c r="BR22" s="118">
        <f t="shared" si="65"/>
        <v>67.3</v>
      </c>
      <c r="BS22" s="118">
        <f t="shared" si="65"/>
        <v>79.5</v>
      </c>
      <c r="BT22" s="118">
        <f t="shared" si="66"/>
        <v>74.599999999999994</v>
      </c>
      <c r="BU22" s="118">
        <f t="shared" si="67"/>
        <v>65.7</v>
      </c>
      <c r="BV22" s="118">
        <f t="shared" si="68"/>
        <v>68</v>
      </c>
      <c r="BW22" s="118">
        <f t="shared" si="69"/>
        <v>77.3</v>
      </c>
      <c r="BX22" s="118">
        <f t="shared" si="70"/>
        <v>72.2</v>
      </c>
      <c r="BY22" s="118">
        <f t="shared" si="71"/>
        <v>70.3</v>
      </c>
      <c r="BZ22" s="118">
        <f t="shared" si="72"/>
        <v>80.8</v>
      </c>
      <c r="CA22" s="118">
        <f t="shared" si="73"/>
        <v>86.6</v>
      </c>
      <c r="CB22" s="118">
        <f t="shared" si="74"/>
        <v>83</v>
      </c>
      <c r="CC22" s="118">
        <f t="shared" si="75"/>
        <v>78.8</v>
      </c>
      <c r="CD22" s="118">
        <f t="shared" si="76"/>
        <v>82.1</v>
      </c>
      <c r="CE22" s="118" t="str">
        <f t="shared" si="77"/>
        <v/>
      </c>
      <c r="CF22" s="118" t="str">
        <f t="shared" si="78"/>
        <v/>
      </c>
      <c r="CG22" s="118" t="str">
        <f t="shared" si="79"/>
        <v/>
      </c>
      <c r="CH22" s="118" t="str">
        <f t="shared" si="80"/>
        <v/>
      </c>
      <c r="CI22" s="118" t="str">
        <f t="shared" si="81"/>
        <v/>
      </c>
      <c r="CJ22" s="118" t="str">
        <f t="shared" si="82"/>
        <v/>
      </c>
      <c r="CK22" s="118" t="str">
        <f t="shared" si="83"/>
        <v/>
      </c>
      <c r="CL22" s="118" t="str">
        <f t="shared" si="84"/>
        <v/>
      </c>
      <c r="CM22" s="118" t="str">
        <f t="shared" si="85"/>
        <v/>
      </c>
      <c r="CN22" s="118" t="str">
        <f t="shared" si="86"/>
        <v/>
      </c>
      <c r="CO22" s="118" t="str">
        <f t="shared" si="87"/>
        <v/>
      </c>
      <c r="CP22" s="118" t="str">
        <f t="shared" si="88"/>
        <v/>
      </c>
      <c r="CQ22" s="118" t="str">
        <f t="shared" si="89"/>
        <v/>
      </c>
      <c r="CR22" s="118" t="str">
        <f t="shared" si="90"/>
        <v/>
      </c>
      <c r="CS22" s="118" t="str">
        <f t="shared" si="91"/>
        <v/>
      </c>
      <c r="CT22" s="118" t="str">
        <f t="shared" si="92"/>
        <v/>
      </c>
      <c r="CU22" s="118" t="str">
        <f t="shared" si="93"/>
        <v/>
      </c>
      <c r="CV22" s="118" t="str">
        <f t="shared" si="94"/>
        <v/>
      </c>
      <c r="CW22" s="118" t="str">
        <f t="shared" si="95"/>
        <v/>
      </c>
      <c r="CX22" s="118" t="str">
        <f t="shared" si="96"/>
        <v/>
      </c>
      <c r="CY22" s="118" t="str">
        <f t="shared" si="97"/>
        <v/>
      </c>
      <c r="CZ22" s="118" t="str">
        <f t="shared" si="98"/>
        <v/>
      </c>
      <c r="DA22" s="118" t="str">
        <f t="shared" si="99"/>
        <v/>
      </c>
      <c r="DB22" s="118" t="str">
        <f t="shared" si="100"/>
        <v/>
      </c>
      <c r="DC22" s="118" t="str">
        <f t="shared" si="101"/>
        <v/>
      </c>
      <c r="DD22" s="118" t="str">
        <f t="shared" si="102"/>
        <v/>
      </c>
      <c r="DE22" s="118" t="str">
        <f t="shared" si="103"/>
        <v/>
      </c>
      <c r="DF22" s="118" t="str">
        <f t="shared" si="104"/>
        <v/>
      </c>
      <c r="DG22" s="118" t="str">
        <f t="shared" si="105"/>
        <v/>
      </c>
      <c r="DH22" s="118" t="str">
        <f t="shared" si="106"/>
        <v/>
      </c>
    </row>
    <row r="23" spans="1:112" ht="9.75" customHeight="1">
      <c r="A23" s="34"/>
      <c r="B23" s="41" t="s">
        <v>6041</v>
      </c>
      <c r="C23" s="34"/>
      <c r="D23" s="42"/>
      <c r="E23" s="42">
        <f t="shared" ref="E23:E29" si="107">IF(C114="","",IF(ISNUMBER(VALUE(C114)),VALUE(C114),C114))</f>
        <v>183.9</v>
      </c>
      <c r="F23" s="42">
        <f t="shared" ref="F23:BQ24" si="108">IF(D114="","",IF(ISNUMBER(VALUE(D114)),VALUE(D114),D114))</f>
        <v>187.2</v>
      </c>
      <c r="G23" s="42">
        <f t="shared" si="108"/>
        <v>189.5</v>
      </c>
      <c r="H23" s="42">
        <f t="shared" si="108"/>
        <v>193.4</v>
      </c>
      <c r="I23" s="42">
        <f t="shared" si="108"/>
        <v>196.6</v>
      </c>
      <c r="J23" s="42">
        <f t="shared" si="108"/>
        <v>198.3</v>
      </c>
      <c r="K23" s="42">
        <f t="shared" si="108"/>
        <v>199.8</v>
      </c>
      <c r="L23" s="42">
        <f t="shared" si="108"/>
        <v>204.6</v>
      </c>
      <c r="M23" s="42">
        <f t="shared" si="108"/>
        <v>206</v>
      </c>
      <c r="N23" s="42">
        <f t="shared" si="108"/>
        <v>208.6</v>
      </c>
      <c r="O23" s="42">
        <f t="shared" si="108"/>
        <v>210</v>
      </c>
      <c r="P23" s="42">
        <f t="shared" si="108"/>
        <v>214.5</v>
      </c>
      <c r="Q23" s="42">
        <f t="shared" si="108"/>
        <v>214</v>
      </c>
      <c r="R23" s="42">
        <f t="shared" si="108"/>
        <v>217.4</v>
      </c>
      <c r="S23" s="42">
        <f t="shared" si="108"/>
        <v>221.3</v>
      </c>
      <c r="T23" s="42">
        <f t="shared" si="108"/>
        <v>226.8</v>
      </c>
      <c r="U23" s="42">
        <f t="shared" si="108"/>
        <v>227</v>
      </c>
      <c r="V23" s="42">
        <f t="shared" si="108"/>
        <v>228.2</v>
      </c>
      <c r="W23" s="42">
        <f t="shared" si="108"/>
        <v>225.4</v>
      </c>
      <c r="X23" s="42">
        <f t="shared" si="108"/>
        <v>226.5</v>
      </c>
      <c r="Y23" s="42">
        <f t="shared" si="108"/>
        <v>225.3</v>
      </c>
      <c r="Z23" s="42">
        <f t="shared" si="108"/>
        <v>228.9</v>
      </c>
      <c r="AA23" s="42">
        <f t="shared" si="108"/>
        <v>228.6</v>
      </c>
      <c r="AB23" s="42">
        <f t="shared" si="108"/>
        <v>235.4</v>
      </c>
      <c r="AC23" s="42">
        <f t="shared" si="108"/>
        <v>233.9</v>
      </c>
      <c r="AD23" s="42">
        <f t="shared" si="108"/>
        <v>237.2</v>
      </c>
      <c r="AE23" s="42">
        <f t="shared" si="108"/>
        <v>239.9</v>
      </c>
      <c r="AF23" s="42">
        <f t="shared" si="108"/>
        <v>243.4</v>
      </c>
      <c r="AG23" s="42">
        <f t="shared" si="108"/>
        <v>248.8</v>
      </c>
      <c r="AH23" s="42">
        <f t="shared" si="108"/>
        <v>252.1</v>
      </c>
      <c r="AI23" s="42">
        <f t="shared" si="108"/>
        <v>254.9</v>
      </c>
      <c r="AJ23" s="42">
        <f t="shared" si="108"/>
        <v>258.3</v>
      </c>
      <c r="AK23" s="42">
        <f t="shared" si="108"/>
        <v>263</v>
      </c>
      <c r="AL23" s="42">
        <f t="shared" si="108"/>
        <v>270.5</v>
      </c>
      <c r="AM23" s="42">
        <f t="shared" si="108"/>
        <v>266.7</v>
      </c>
      <c r="AN23" s="42">
        <f t="shared" si="108"/>
        <v>277.5</v>
      </c>
      <c r="AO23" s="42">
        <f t="shared" si="108"/>
        <v>280.60000000000002</v>
      </c>
      <c r="AP23" s="42">
        <f t="shared" si="108"/>
        <v>283.7</v>
      </c>
      <c r="AQ23" s="42">
        <f t="shared" si="108"/>
        <v>284.3</v>
      </c>
      <c r="AR23" s="42">
        <f t="shared" si="108"/>
        <v>284.89999999999998</v>
      </c>
      <c r="AS23" s="42">
        <f t="shared" si="108"/>
        <v>290</v>
      </c>
      <c r="AT23" s="42">
        <f t="shared" si="108"/>
        <v>287.8</v>
      </c>
      <c r="AU23" s="42">
        <f t="shared" si="108"/>
        <v>287.2</v>
      </c>
      <c r="AV23" s="42">
        <f t="shared" si="108"/>
        <v>283.7</v>
      </c>
      <c r="AW23" s="42">
        <f t="shared" si="108"/>
        <v>278.3</v>
      </c>
      <c r="AX23" s="42">
        <f t="shared" si="108"/>
        <v>277.89999999999998</v>
      </c>
      <c r="AY23" s="42">
        <f t="shared" si="108"/>
        <v>276.10000000000002</v>
      </c>
      <c r="AZ23" s="42">
        <f t="shared" si="108"/>
        <v>275.3</v>
      </c>
      <c r="BA23" s="42">
        <f t="shared" si="108"/>
        <v>274.5</v>
      </c>
      <c r="BB23" s="42">
        <f t="shared" si="108"/>
        <v>270.39999999999998</v>
      </c>
      <c r="BC23" s="42">
        <f t="shared" si="108"/>
        <v>268.2</v>
      </c>
      <c r="BD23" s="42">
        <f t="shared" si="108"/>
        <v>268.10000000000002</v>
      </c>
      <c r="BE23" s="42">
        <f t="shared" si="108"/>
        <v>263.2</v>
      </c>
      <c r="BF23" s="42">
        <f t="shared" si="108"/>
        <v>267.89999999999998</v>
      </c>
      <c r="BG23" s="42">
        <f t="shared" si="108"/>
        <v>260.3</v>
      </c>
      <c r="BH23" s="42">
        <f t="shared" si="108"/>
        <v>261.8</v>
      </c>
      <c r="BI23" s="42">
        <f t="shared" si="108"/>
        <v>258.39999999999998</v>
      </c>
      <c r="BJ23" s="42">
        <f t="shared" si="108"/>
        <v>259.5</v>
      </c>
      <c r="BK23" s="42">
        <f t="shared" si="108"/>
        <v>255.4</v>
      </c>
      <c r="BL23" s="42">
        <f t="shared" si="108"/>
        <v>258.10000000000002</v>
      </c>
      <c r="BM23" s="42">
        <f t="shared" si="108"/>
        <v>252.5</v>
      </c>
      <c r="BN23" s="42">
        <f t="shared" si="108"/>
        <v>255.6</v>
      </c>
      <c r="BO23" s="42">
        <f t="shared" si="108"/>
        <v>249.5</v>
      </c>
      <c r="BP23" s="42">
        <f t="shared" si="108"/>
        <v>248.5</v>
      </c>
      <c r="BQ23" s="42">
        <f t="shared" si="108"/>
        <v>247.5</v>
      </c>
      <c r="BR23" s="42">
        <f t="shared" ref="BR23:BS29" si="109">IF(BP114="","",IF(ISNUMBER(VALUE(BP114)),VALUE(BP114),BP114))</f>
        <v>246.6</v>
      </c>
      <c r="BS23" s="42">
        <f t="shared" si="109"/>
        <v>239.7</v>
      </c>
      <c r="BT23" s="42">
        <f t="shared" si="66"/>
        <v>242.4</v>
      </c>
      <c r="BU23" s="42">
        <f t="shared" si="67"/>
        <v>241.8</v>
      </c>
      <c r="BV23" s="42">
        <f t="shared" si="68"/>
        <v>242.1</v>
      </c>
      <c r="BW23" s="42">
        <f t="shared" si="69"/>
        <v>237.9</v>
      </c>
      <c r="BX23" s="42">
        <f t="shared" si="70"/>
        <v>241.4</v>
      </c>
      <c r="BY23" s="42">
        <f t="shared" si="71"/>
        <v>233.2</v>
      </c>
      <c r="BZ23" s="42">
        <f t="shared" si="72"/>
        <v>236.8</v>
      </c>
      <c r="CA23" s="42">
        <f t="shared" si="73"/>
        <v>235.7</v>
      </c>
      <c r="CB23" s="42">
        <f t="shared" si="74"/>
        <v>231.9</v>
      </c>
      <c r="CC23" s="42">
        <f t="shared" si="75"/>
        <v>229</v>
      </c>
      <c r="CD23" s="42">
        <f t="shared" si="76"/>
        <v>227.9</v>
      </c>
      <c r="CE23" s="42" t="str">
        <f t="shared" si="77"/>
        <v/>
      </c>
      <c r="CF23" s="42" t="str">
        <f t="shared" si="78"/>
        <v/>
      </c>
      <c r="CG23" s="42" t="str">
        <f t="shared" si="79"/>
        <v/>
      </c>
      <c r="CH23" s="42" t="str">
        <f t="shared" si="80"/>
        <v/>
      </c>
      <c r="CI23" s="42" t="str">
        <f t="shared" si="81"/>
        <v/>
      </c>
      <c r="CJ23" s="42" t="str">
        <f t="shared" si="82"/>
        <v/>
      </c>
      <c r="CK23" s="42" t="str">
        <f t="shared" si="83"/>
        <v/>
      </c>
      <c r="CL23" s="42" t="str">
        <f t="shared" si="84"/>
        <v/>
      </c>
      <c r="CM23" s="42" t="str">
        <f t="shared" si="85"/>
        <v/>
      </c>
      <c r="CN23" s="42" t="str">
        <f t="shared" si="86"/>
        <v/>
      </c>
      <c r="CO23" s="42" t="str">
        <f t="shared" si="87"/>
        <v/>
      </c>
      <c r="CP23" s="42" t="str">
        <f t="shared" si="88"/>
        <v/>
      </c>
      <c r="CQ23" s="42" t="str">
        <f t="shared" si="89"/>
        <v/>
      </c>
      <c r="CR23" s="42" t="str">
        <f t="shared" si="90"/>
        <v/>
      </c>
      <c r="CS23" s="42" t="str">
        <f t="shared" si="91"/>
        <v/>
      </c>
      <c r="CT23" s="42" t="str">
        <f t="shared" si="92"/>
        <v/>
      </c>
      <c r="CU23" s="42" t="str">
        <f t="shared" si="93"/>
        <v/>
      </c>
      <c r="CV23" s="42" t="str">
        <f t="shared" si="94"/>
        <v/>
      </c>
      <c r="CW23" s="42" t="str">
        <f t="shared" si="95"/>
        <v/>
      </c>
      <c r="CX23" s="42" t="str">
        <f t="shared" si="96"/>
        <v/>
      </c>
      <c r="CY23" s="42" t="str">
        <f t="shared" si="97"/>
        <v/>
      </c>
      <c r="CZ23" s="42" t="str">
        <f t="shared" si="98"/>
        <v/>
      </c>
      <c r="DA23" s="42" t="str">
        <f t="shared" si="99"/>
        <v/>
      </c>
      <c r="DB23" s="42" t="str">
        <f t="shared" si="100"/>
        <v/>
      </c>
      <c r="DC23" s="42" t="str">
        <f t="shared" si="101"/>
        <v/>
      </c>
      <c r="DD23" s="42" t="str">
        <f t="shared" si="102"/>
        <v/>
      </c>
      <c r="DE23" s="42" t="str">
        <f t="shared" si="103"/>
        <v/>
      </c>
      <c r="DF23" s="42" t="str">
        <f t="shared" si="104"/>
        <v/>
      </c>
      <c r="DG23" s="42" t="str">
        <f t="shared" si="105"/>
        <v/>
      </c>
      <c r="DH23" s="42" t="str">
        <f t="shared" si="106"/>
        <v/>
      </c>
    </row>
    <row r="24" spans="1:112" ht="9.75" customHeight="1">
      <c r="A24" s="34"/>
      <c r="B24" s="41" t="s">
        <v>6042</v>
      </c>
      <c r="C24" s="34"/>
      <c r="D24" s="42"/>
      <c r="E24" s="42">
        <f t="shared" si="107"/>
        <v>142.80000000000001</v>
      </c>
      <c r="F24" s="42">
        <f t="shared" si="108"/>
        <v>145.6</v>
      </c>
      <c r="G24" s="42">
        <f t="shared" si="108"/>
        <v>147.1</v>
      </c>
      <c r="H24" s="42">
        <f t="shared" si="108"/>
        <v>150.80000000000001</v>
      </c>
      <c r="I24" s="42">
        <f t="shared" si="108"/>
        <v>153.9</v>
      </c>
      <c r="J24" s="42">
        <f t="shared" si="108"/>
        <v>156.69999999999999</v>
      </c>
      <c r="K24" s="42">
        <f t="shared" si="108"/>
        <v>157.5</v>
      </c>
      <c r="L24" s="42">
        <f t="shared" si="108"/>
        <v>160.9</v>
      </c>
      <c r="M24" s="42">
        <f t="shared" si="108"/>
        <v>161.5</v>
      </c>
      <c r="N24" s="42">
        <f t="shared" si="108"/>
        <v>167.8</v>
      </c>
      <c r="O24" s="42">
        <f t="shared" si="108"/>
        <v>167.7</v>
      </c>
      <c r="P24" s="42">
        <f t="shared" si="108"/>
        <v>169.7</v>
      </c>
      <c r="Q24" s="42">
        <f t="shared" si="108"/>
        <v>172.9</v>
      </c>
      <c r="R24" s="42">
        <f t="shared" si="108"/>
        <v>176.3</v>
      </c>
      <c r="S24" s="42">
        <f t="shared" si="108"/>
        <v>174.9</v>
      </c>
      <c r="T24" s="42">
        <f t="shared" si="108"/>
        <v>178</v>
      </c>
      <c r="U24" s="42">
        <f t="shared" si="108"/>
        <v>179.6</v>
      </c>
      <c r="V24" s="42">
        <f t="shared" si="108"/>
        <v>179.4</v>
      </c>
      <c r="W24" s="42">
        <f t="shared" si="108"/>
        <v>178.9</v>
      </c>
      <c r="X24" s="42">
        <f t="shared" si="108"/>
        <v>183</v>
      </c>
      <c r="Y24" s="42">
        <f t="shared" si="108"/>
        <v>185.4</v>
      </c>
      <c r="Z24" s="42">
        <f t="shared" si="108"/>
        <v>185.5</v>
      </c>
      <c r="AA24" s="42">
        <f t="shared" si="108"/>
        <v>183.8</v>
      </c>
      <c r="AB24" s="42">
        <f t="shared" si="108"/>
        <v>185.3</v>
      </c>
      <c r="AC24" s="42">
        <f t="shared" si="108"/>
        <v>185.2</v>
      </c>
      <c r="AD24" s="42">
        <f t="shared" si="108"/>
        <v>188.4</v>
      </c>
      <c r="AE24" s="42">
        <f t="shared" si="108"/>
        <v>187.2</v>
      </c>
      <c r="AF24" s="42">
        <f t="shared" si="108"/>
        <v>190.1</v>
      </c>
      <c r="AG24" s="42">
        <f t="shared" si="108"/>
        <v>192.6</v>
      </c>
      <c r="AH24" s="42">
        <f t="shared" si="108"/>
        <v>195</v>
      </c>
      <c r="AI24" s="42">
        <f t="shared" si="108"/>
        <v>195.4</v>
      </c>
      <c r="AJ24" s="42">
        <f t="shared" si="108"/>
        <v>196.1</v>
      </c>
      <c r="AK24" s="42">
        <f t="shared" si="108"/>
        <v>197.7</v>
      </c>
      <c r="AL24" s="42">
        <f t="shared" si="108"/>
        <v>198.2</v>
      </c>
      <c r="AM24" s="42">
        <f t="shared" si="108"/>
        <v>200.3</v>
      </c>
      <c r="AN24" s="42">
        <f t="shared" si="108"/>
        <v>204</v>
      </c>
      <c r="AO24" s="42">
        <f t="shared" si="108"/>
        <v>208.4</v>
      </c>
      <c r="AP24" s="42">
        <f t="shared" si="108"/>
        <v>210.4</v>
      </c>
      <c r="AQ24" s="42">
        <f t="shared" si="108"/>
        <v>212.4</v>
      </c>
      <c r="AR24" s="42">
        <f t="shared" si="108"/>
        <v>215.4</v>
      </c>
      <c r="AS24" s="42">
        <f t="shared" si="108"/>
        <v>217.3</v>
      </c>
      <c r="AT24" s="42">
        <f t="shared" si="108"/>
        <v>218.1</v>
      </c>
      <c r="AU24" s="42">
        <f t="shared" si="108"/>
        <v>217.3</v>
      </c>
      <c r="AV24" s="42">
        <f t="shared" si="108"/>
        <v>222</v>
      </c>
      <c r="AW24" s="42">
        <f t="shared" si="108"/>
        <v>215.5</v>
      </c>
      <c r="AX24" s="42">
        <f t="shared" si="108"/>
        <v>214.9</v>
      </c>
      <c r="AY24" s="42">
        <f t="shared" si="108"/>
        <v>215.1</v>
      </c>
      <c r="AZ24" s="42">
        <f t="shared" si="108"/>
        <v>213.3</v>
      </c>
      <c r="BA24" s="42">
        <f t="shared" si="108"/>
        <v>212.7</v>
      </c>
      <c r="BB24" s="42">
        <f t="shared" si="108"/>
        <v>212.4</v>
      </c>
      <c r="BC24" s="42">
        <f t="shared" si="108"/>
        <v>207.9</v>
      </c>
      <c r="BD24" s="42">
        <f t="shared" si="108"/>
        <v>210.5</v>
      </c>
      <c r="BE24" s="42">
        <f t="shared" si="108"/>
        <v>209.4</v>
      </c>
      <c r="BF24" s="42">
        <f t="shared" si="108"/>
        <v>213.7</v>
      </c>
      <c r="BG24" s="42">
        <f t="shared" si="108"/>
        <v>218.4</v>
      </c>
      <c r="BH24" s="42">
        <f t="shared" si="108"/>
        <v>220.8</v>
      </c>
      <c r="BI24" s="42">
        <f t="shared" si="108"/>
        <v>220.3</v>
      </c>
      <c r="BJ24" s="42">
        <f t="shared" si="108"/>
        <v>222.7</v>
      </c>
      <c r="BK24" s="42">
        <f t="shared" si="108"/>
        <v>221.2</v>
      </c>
      <c r="BL24" s="42">
        <f t="shared" si="108"/>
        <v>224.4</v>
      </c>
      <c r="BM24" s="42">
        <f t="shared" si="108"/>
        <v>226.5</v>
      </c>
      <c r="BN24" s="42">
        <f t="shared" si="108"/>
        <v>229.5</v>
      </c>
      <c r="BO24" s="42">
        <f t="shared" si="108"/>
        <v>233.9</v>
      </c>
      <c r="BP24" s="42">
        <f t="shared" si="108"/>
        <v>240.4</v>
      </c>
      <c r="BQ24" s="42">
        <f t="shared" ref="BQ24:BQ29" si="110">IF(BO115="","",IF(ISNUMBER(VALUE(BO115)),VALUE(BO115),BO115))</f>
        <v>240.7</v>
      </c>
      <c r="BR24" s="42">
        <f t="shared" si="109"/>
        <v>243.4</v>
      </c>
      <c r="BS24" s="42">
        <f t="shared" si="109"/>
        <v>245.4</v>
      </c>
      <c r="BT24" s="42">
        <f t="shared" si="66"/>
        <v>250.8</v>
      </c>
      <c r="BU24" s="42">
        <f t="shared" si="67"/>
        <v>247.3</v>
      </c>
      <c r="BV24" s="42">
        <f t="shared" si="68"/>
        <v>249.1</v>
      </c>
      <c r="BW24" s="42">
        <f t="shared" si="69"/>
        <v>248.2</v>
      </c>
      <c r="BX24" s="42">
        <f t="shared" si="70"/>
        <v>257.8</v>
      </c>
      <c r="BY24" s="42">
        <f t="shared" si="71"/>
        <v>257.89999999999998</v>
      </c>
      <c r="BZ24" s="42">
        <f t="shared" si="72"/>
        <v>259.8</v>
      </c>
      <c r="CA24" s="42">
        <f t="shared" si="73"/>
        <v>262.2</v>
      </c>
      <c r="CB24" s="42">
        <f t="shared" si="74"/>
        <v>265.7</v>
      </c>
      <c r="CC24" s="42">
        <f t="shared" si="75"/>
        <v>270.5</v>
      </c>
      <c r="CD24" s="42">
        <f t="shared" si="76"/>
        <v>272.10000000000002</v>
      </c>
      <c r="CE24" s="42" t="str">
        <f t="shared" si="77"/>
        <v/>
      </c>
      <c r="CF24" s="42" t="str">
        <f t="shared" si="78"/>
        <v/>
      </c>
      <c r="CG24" s="42" t="str">
        <f t="shared" si="79"/>
        <v/>
      </c>
      <c r="CH24" s="42" t="str">
        <f t="shared" si="80"/>
        <v/>
      </c>
      <c r="CI24" s="42" t="str">
        <f t="shared" si="81"/>
        <v/>
      </c>
      <c r="CJ24" s="42" t="str">
        <f t="shared" si="82"/>
        <v/>
      </c>
      <c r="CK24" s="42" t="str">
        <f t="shared" si="83"/>
        <v/>
      </c>
      <c r="CL24" s="42" t="str">
        <f t="shared" si="84"/>
        <v/>
      </c>
      <c r="CM24" s="42" t="str">
        <f t="shared" si="85"/>
        <v/>
      </c>
      <c r="CN24" s="42" t="str">
        <f t="shared" si="86"/>
        <v/>
      </c>
      <c r="CO24" s="42" t="str">
        <f t="shared" si="87"/>
        <v/>
      </c>
      <c r="CP24" s="42" t="str">
        <f t="shared" si="88"/>
        <v/>
      </c>
      <c r="CQ24" s="42" t="str">
        <f t="shared" si="89"/>
        <v/>
      </c>
      <c r="CR24" s="42" t="str">
        <f t="shared" si="90"/>
        <v/>
      </c>
      <c r="CS24" s="42" t="str">
        <f t="shared" si="91"/>
        <v/>
      </c>
      <c r="CT24" s="42" t="str">
        <f t="shared" si="92"/>
        <v/>
      </c>
      <c r="CU24" s="42" t="str">
        <f t="shared" si="93"/>
        <v/>
      </c>
      <c r="CV24" s="42" t="str">
        <f t="shared" si="94"/>
        <v/>
      </c>
      <c r="CW24" s="42" t="str">
        <f t="shared" si="95"/>
        <v/>
      </c>
      <c r="CX24" s="42" t="str">
        <f t="shared" si="96"/>
        <v/>
      </c>
      <c r="CY24" s="42" t="str">
        <f t="shared" si="97"/>
        <v/>
      </c>
      <c r="CZ24" s="42" t="str">
        <f t="shared" si="98"/>
        <v/>
      </c>
      <c r="DA24" s="42" t="str">
        <f t="shared" si="99"/>
        <v/>
      </c>
      <c r="DB24" s="42" t="str">
        <f t="shared" si="100"/>
        <v/>
      </c>
      <c r="DC24" s="42" t="str">
        <f t="shared" si="101"/>
        <v/>
      </c>
      <c r="DD24" s="42" t="str">
        <f t="shared" si="102"/>
        <v/>
      </c>
      <c r="DE24" s="42" t="str">
        <f t="shared" si="103"/>
        <v/>
      </c>
      <c r="DF24" s="42" t="str">
        <f t="shared" si="104"/>
        <v/>
      </c>
      <c r="DG24" s="42" t="str">
        <f t="shared" si="105"/>
        <v/>
      </c>
      <c r="DH24" s="42" t="str">
        <f t="shared" si="106"/>
        <v/>
      </c>
    </row>
    <row r="25" spans="1:112" ht="9.75" customHeight="1">
      <c r="A25" s="34"/>
      <c r="B25" s="41" t="s">
        <v>6043</v>
      </c>
      <c r="C25" s="34"/>
      <c r="D25" s="42"/>
      <c r="E25" s="42">
        <f t="shared" si="107"/>
        <v>92.4</v>
      </c>
      <c r="F25" s="42">
        <f t="shared" ref="F25:O29" si="111">IF(D116="","",IF(ISNUMBER(VALUE(D116)),VALUE(D116),D116))</f>
        <v>93.5</v>
      </c>
      <c r="G25" s="42">
        <f t="shared" si="111"/>
        <v>96</v>
      </c>
      <c r="H25" s="42">
        <f t="shared" si="111"/>
        <v>98</v>
      </c>
      <c r="I25" s="42">
        <f t="shared" si="111"/>
        <v>103.2</v>
      </c>
      <c r="J25" s="42">
        <f t="shared" si="111"/>
        <v>104.2</v>
      </c>
      <c r="K25" s="42">
        <f t="shared" si="111"/>
        <v>106</v>
      </c>
      <c r="L25" s="42">
        <f t="shared" si="111"/>
        <v>109.6</v>
      </c>
      <c r="M25" s="42">
        <f t="shared" si="111"/>
        <v>113.5</v>
      </c>
      <c r="N25" s="42">
        <f t="shared" si="111"/>
        <v>116.9</v>
      </c>
      <c r="O25" s="42">
        <f t="shared" si="111"/>
        <v>117.7</v>
      </c>
      <c r="P25" s="42">
        <f t="shared" ref="P25:Y29" si="112">IF(N116="","",IF(ISNUMBER(VALUE(N116)),VALUE(N116),N116))</f>
        <v>120.5</v>
      </c>
      <c r="Q25" s="42">
        <f t="shared" si="112"/>
        <v>119.8</v>
      </c>
      <c r="R25" s="42">
        <f t="shared" si="112"/>
        <v>125</v>
      </c>
      <c r="S25" s="42">
        <f t="shared" si="112"/>
        <v>127.4</v>
      </c>
      <c r="T25" s="42">
        <f t="shared" si="112"/>
        <v>128.80000000000001</v>
      </c>
      <c r="U25" s="42">
        <f t="shared" si="112"/>
        <v>130.69999999999999</v>
      </c>
      <c r="V25" s="42">
        <f t="shared" si="112"/>
        <v>134.6</v>
      </c>
      <c r="W25" s="42">
        <f t="shared" si="112"/>
        <v>133.1</v>
      </c>
      <c r="X25" s="42">
        <f t="shared" si="112"/>
        <v>133.6</v>
      </c>
      <c r="Y25" s="42">
        <f t="shared" si="112"/>
        <v>135.1</v>
      </c>
      <c r="Z25" s="42">
        <f t="shared" ref="Z25:AI29" si="113">IF(X116="","",IF(ISNUMBER(VALUE(X116)),VALUE(X116),X116))</f>
        <v>135.5</v>
      </c>
      <c r="AA25" s="42">
        <f t="shared" si="113"/>
        <v>135.69999999999999</v>
      </c>
      <c r="AB25" s="42">
        <f t="shared" si="113"/>
        <v>139.4</v>
      </c>
      <c r="AC25" s="42">
        <f t="shared" si="113"/>
        <v>144.19999999999999</v>
      </c>
      <c r="AD25" s="42">
        <f t="shared" si="113"/>
        <v>147</v>
      </c>
      <c r="AE25" s="42">
        <f t="shared" si="113"/>
        <v>147.9</v>
      </c>
      <c r="AF25" s="42">
        <f t="shared" si="113"/>
        <v>150.5</v>
      </c>
      <c r="AG25" s="42">
        <f t="shared" si="113"/>
        <v>153.4</v>
      </c>
      <c r="AH25" s="42">
        <f t="shared" si="113"/>
        <v>154.30000000000001</v>
      </c>
      <c r="AI25" s="42">
        <f t="shared" si="113"/>
        <v>157</v>
      </c>
      <c r="AJ25" s="42">
        <f t="shared" ref="AJ25:AS29" si="114">IF(AH116="","",IF(ISNUMBER(VALUE(AH116)),VALUE(AH116),AH116))</f>
        <v>159.19999999999999</v>
      </c>
      <c r="AK25" s="42">
        <f t="shared" si="114"/>
        <v>161</v>
      </c>
      <c r="AL25" s="42">
        <f t="shared" si="114"/>
        <v>160.6</v>
      </c>
      <c r="AM25" s="42">
        <f t="shared" si="114"/>
        <v>165.2</v>
      </c>
      <c r="AN25" s="42">
        <f t="shared" si="114"/>
        <v>167.4</v>
      </c>
      <c r="AO25" s="42">
        <f t="shared" si="114"/>
        <v>170.2</v>
      </c>
      <c r="AP25" s="42">
        <f t="shared" si="114"/>
        <v>172.7</v>
      </c>
      <c r="AQ25" s="42">
        <f t="shared" si="114"/>
        <v>174.6</v>
      </c>
      <c r="AR25" s="42">
        <f t="shared" si="114"/>
        <v>178</v>
      </c>
      <c r="AS25" s="42">
        <f t="shared" si="114"/>
        <v>178.1</v>
      </c>
      <c r="AT25" s="42">
        <f t="shared" ref="AT25:BC29" si="115">IF(AR116="","",IF(ISNUMBER(VALUE(AR116)),VALUE(AR116),AR116))</f>
        <v>177.8</v>
      </c>
      <c r="AU25" s="42">
        <f t="shared" si="115"/>
        <v>176.3</v>
      </c>
      <c r="AV25" s="42">
        <f t="shared" si="115"/>
        <v>179.3</v>
      </c>
      <c r="AW25" s="42">
        <f t="shared" si="115"/>
        <v>175.9</v>
      </c>
      <c r="AX25" s="42">
        <f t="shared" si="115"/>
        <v>177.7</v>
      </c>
      <c r="AY25" s="42">
        <f t="shared" si="115"/>
        <v>178.4</v>
      </c>
      <c r="AZ25" s="42">
        <f t="shared" si="115"/>
        <v>180.3</v>
      </c>
      <c r="BA25" s="42">
        <f t="shared" si="115"/>
        <v>182</v>
      </c>
      <c r="BB25" s="42">
        <f t="shared" si="115"/>
        <v>181.4</v>
      </c>
      <c r="BC25" s="42">
        <f t="shared" si="115"/>
        <v>182.8</v>
      </c>
      <c r="BD25" s="42">
        <f t="shared" ref="BD25:BM29" si="116">IF(BB116="","",IF(ISNUMBER(VALUE(BB116)),VALUE(BB116),BB116))</f>
        <v>182.5</v>
      </c>
      <c r="BE25" s="42">
        <f t="shared" si="116"/>
        <v>182.4</v>
      </c>
      <c r="BF25" s="42">
        <f t="shared" si="116"/>
        <v>182.8</v>
      </c>
      <c r="BG25" s="42">
        <f t="shared" si="116"/>
        <v>177</v>
      </c>
      <c r="BH25" s="42">
        <f t="shared" si="116"/>
        <v>179.7</v>
      </c>
      <c r="BI25" s="42">
        <f t="shared" si="116"/>
        <v>179</v>
      </c>
      <c r="BJ25" s="42">
        <f t="shared" si="116"/>
        <v>180.4</v>
      </c>
      <c r="BK25" s="42">
        <f t="shared" si="116"/>
        <v>181.1</v>
      </c>
      <c r="BL25" s="42">
        <f t="shared" si="116"/>
        <v>183.5</v>
      </c>
      <c r="BM25" s="42">
        <f t="shared" si="116"/>
        <v>185.3</v>
      </c>
      <c r="BN25" s="42">
        <f t="shared" ref="BN25:BP29" si="117">IF(BL116="","",IF(ISNUMBER(VALUE(BL116)),VALUE(BL116),BL116))</f>
        <v>183.9</v>
      </c>
      <c r="BO25" s="42">
        <f t="shared" si="117"/>
        <v>185.7</v>
      </c>
      <c r="BP25" s="42">
        <f t="shared" si="117"/>
        <v>186.2</v>
      </c>
      <c r="BQ25" s="42">
        <f t="shared" si="110"/>
        <v>186.6</v>
      </c>
      <c r="BR25" s="42">
        <f t="shared" si="109"/>
        <v>188.8</v>
      </c>
      <c r="BS25" s="42">
        <f t="shared" si="109"/>
        <v>189.3</v>
      </c>
      <c r="BT25" s="42">
        <f t="shared" si="66"/>
        <v>192.5</v>
      </c>
      <c r="BU25" s="42">
        <f t="shared" si="67"/>
        <v>195.8</v>
      </c>
      <c r="BV25" s="42">
        <f t="shared" si="68"/>
        <v>202</v>
      </c>
      <c r="BW25" s="42">
        <f t="shared" si="69"/>
        <v>203.7</v>
      </c>
      <c r="BX25" s="42">
        <f t="shared" si="70"/>
        <v>203.6</v>
      </c>
      <c r="BY25" s="42">
        <f t="shared" si="71"/>
        <v>204.8</v>
      </c>
      <c r="BZ25" s="42">
        <f t="shared" si="72"/>
        <v>203.9</v>
      </c>
      <c r="CA25" s="42">
        <f t="shared" si="73"/>
        <v>203.5</v>
      </c>
      <c r="CB25" s="42">
        <f t="shared" si="74"/>
        <v>208.1</v>
      </c>
      <c r="CC25" s="42">
        <f t="shared" si="75"/>
        <v>210.9</v>
      </c>
      <c r="CD25" s="42">
        <f t="shared" si="76"/>
        <v>211.7</v>
      </c>
      <c r="CE25" s="42" t="str">
        <f t="shared" si="77"/>
        <v/>
      </c>
      <c r="CF25" s="42" t="str">
        <f t="shared" si="78"/>
        <v/>
      </c>
      <c r="CG25" s="42" t="str">
        <f t="shared" si="79"/>
        <v/>
      </c>
      <c r="CH25" s="42" t="str">
        <f t="shared" si="80"/>
        <v/>
      </c>
      <c r="CI25" s="42" t="str">
        <f t="shared" si="81"/>
        <v/>
      </c>
      <c r="CJ25" s="42" t="str">
        <f t="shared" si="82"/>
        <v/>
      </c>
      <c r="CK25" s="42" t="str">
        <f t="shared" si="83"/>
        <v/>
      </c>
      <c r="CL25" s="42" t="str">
        <f t="shared" si="84"/>
        <v/>
      </c>
      <c r="CM25" s="42" t="str">
        <f t="shared" si="85"/>
        <v/>
      </c>
      <c r="CN25" s="42" t="str">
        <f t="shared" si="86"/>
        <v/>
      </c>
      <c r="CO25" s="42" t="str">
        <f t="shared" si="87"/>
        <v/>
      </c>
      <c r="CP25" s="42" t="str">
        <f t="shared" si="88"/>
        <v/>
      </c>
      <c r="CQ25" s="42" t="str">
        <f t="shared" si="89"/>
        <v/>
      </c>
      <c r="CR25" s="42" t="str">
        <f t="shared" si="90"/>
        <v/>
      </c>
      <c r="CS25" s="42" t="str">
        <f t="shared" si="91"/>
        <v/>
      </c>
      <c r="CT25" s="42" t="str">
        <f t="shared" si="92"/>
        <v/>
      </c>
      <c r="CU25" s="42" t="str">
        <f t="shared" si="93"/>
        <v/>
      </c>
      <c r="CV25" s="42" t="str">
        <f t="shared" si="94"/>
        <v/>
      </c>
      <c r="CW25" s="42" t="str">
        <f t="shared" si="95"/>
        <v/>
      </c>
      <c r="CX25" s="42" t="str">
        <f t="shared" si="96"/>
        <v/>
      </c>
      <c r="CY25" s="42" t="str">
        <f t="shared" si="97"/>
        <v/>
      </c>
      <c r="CZ25" s="42" t="str">
        <f t="shared" si="98"/>
        <v/>
      </c>
      <c r="DA25" s="42" t="str">
        <f t="shared" si="99"/>
        <v/>
      </c>
      <c r="DB25" s="42" t="str">
        <f t="shared" si="100"/>
        <v/>
      </c>
      <c r="DC25" s="42" t="str">
        <f t="shared" si="101"/>
        <v/>
      </c>
      <c r="DD25" s="42" t="str">
        <f t="shared" si="102"/>
        <v/>
      </c>
      <c r="DE25" s="42" t="str">
        <f t="shared" si="103"/>
        <v/>
      </c>
      <c r="DF25" s="42" t="str">
        <f t="shared" si="104"/>
        <v/>
      </c>
      <c r="DG25" s="42" t="str">
        <f t="shared" si="105"/>
        <v/>
      </c>
      <c r="DH25" s="42" t="str">
        <f t="shared" si="106"/>
        <v/>
      </c>
    </row>
    <row r="26" spans="1:112" ht="9.75" customHeight="1">
      <c r="A26" s="41"/>
      <c r="B26" s="41" t="s">
        <v>6044</v>
      </c>
      <c r="C26" s="41"/>
      <c r="D26" s="42"/>
      <c r="E26" s="42">
        <f t="shared" si="107"/>
        <v>22.8</v>
      </c>
      <c r="F26" s="42">
        <f t="shared" si="111"/>
        <v>23.2</v>
      </c>
      <c r="G26" s="42">
        <f t="shared" si="111"/>
        <v>22.9</v>
      </c>
      <c r="H26" s="42">
        <f t="shared" si="111"/>
        <v>22.7</v>
      </c>
      <c r="I26" s="42">
        <f t="shared" si="111"/>
        <v>25.5</v>
      </c>
      <c r="J26" s="42">
        <f t="shared" si="111"/>
        <v>26.3</v>
      </c>
      <c r="K26" s="42">
        <f t="shared" si="111"/>
        <v>27.2</v>
      </c>
      <c r="L26" s="42">
        <f t="shared" si="111"/>
        <v>28</v>
      </c>
      <c r="M26" s="42">
        <f t="shared" si="111"/>
        <v>29.1</v>
      </c>
      <c r="N26" s="42">
        <f t="shared" si="111"/>
        <v>29.1</v>
      </c>
      <c r="O26" s="42">
        <f t="shared" si="111"/>
        <v>29.4</v>
      </c>
      <c r="P26" s="42">
        <f t="shared" si="112"/>
        <v>31.1</v>
      </c>
      <c r="Q26" s="42">
        <f t="shared" si="112"/>
        <v>32.6</v>
      </c>
      <c r="R26" s="42">
        <f t="shared" si="112"/>
        <v>32.700000000000003</v>
      </c>
      <c r="S26" s="42">
        <f t="shared" si="112"/>
        <v>33.1</v>
      </c>
      <c r="T26" s="42">
        <f t="shared" si="112"/>
        <v>35.1</v>
      </c>
      <c r="U26" s="42">
        <f t="shared" si="112"/>
        <v>35.5</v>
      </c>
      <c r="V26" s="42">
        <f t="shared" si="112"/>
        <v>36.1</v>
      </c>
      <c r="W26" s="42">
        <f t="shared" si="112"/>
        <v>37.9</v>
      </c>
      <c r="X26" s="42">
        <f t="shared" si="112"/>
        <v>39.200000000000003</v>
      </c>
      <c r="Y26" s="42">
        <f t="shared" si="112"/>
        <v>39.9</v>
      </c>
      <c r="Z26" s="42">
        <f t="shared" si="113"/>
        <v>41.9</v>
      </c>
      <c r="AA26" s="42">
        <f t="shared" si="113"/>
        <v>41.7</v>
      </c>
      <c r="AB26" s="42">
        <f t="shared" si="113"/>
        <v>43.1</v>
      </c>
      <c r="AC26" s="42">
        <f t="shared" si="113"/>
        <v>42.9</v>
      </c>
      <c r="AD26" s="42">
        <f t="shared" si="113"/>
        <v>44.7</v>
      </c>
      <c r="AE26" s="42">
        <f t="shared" si="113"/>
        <v>44.8</v>
      </c>
      <c r="AF26" s="42">
        <f t="shared" si="113"/>
        <v>47</v>
      </c>
      <c r="AG26" s="42">
        <f t="shared" si="113"/>
        <v>48.1</v>
      </c>
      <c r="AH26" s="42">
        <f t="shared" si="113"/>
        <v>48.9</v>
      </c>
      <c r="AI26" s="42">
        <f t="shared" si="113"/>
        <v>50.1</v>
      </c>
      <c r="AJ26" s="42">
        <f t="shared" si="114"/>
        <v>51.4</v>
      </c>
      <c r="AK26" s="42">
        <f t="shared" si="114"/>
        <v>51.3</v>
      </c>
      <c r="AL26" s="42">
        <f t="shared" si="114"/>
        <v>52</v>
      </c>
      <c r="AM26" s="42">
        <f t="shared" si="114"/>
        <v>53.1</v>
      </c>
      <c r="AN26" s="42">
        <f t="shared" si="114"/>
        <v>52.3</v>
      </c>
      <c r="AO26" s="42">
        <f t="shared" si="114"/>
        <v>53.2</v>
      </c>
      <c r="AP26" s="42">
        <f t="shared" si="114"/>
        <v>53.9</v>
      </c>
      <c r="AQ26" s="42">
        <f t="shared" si="114"/>
        <v>52.5</v>
      </c>
      <c r="AR26" s="42">
        <f t="shared" si="114"/>
        <v>54.1</v>
      </c>
      <c r="AS26" s="42">
        <f t="shared" si="114"/>
        <v>54.2</v>
      </c>
      <c r="AT26" s="42">
        <f t="shared" si="115"/>
        <v>56.5</v>
      </c>
      <c r="AU26" s="42">
        <f t="shared" si="115"/>
        <v>57.4</v>
      </c>
      <c r="AV26" s="42">
        <f t="shared" si="115"/>
        <v>58.6</v>
      </c>
      <c r="AW26" s="42">
        <f t="shared" si="115"/>
        <v>58</v>
      </c>
      <c r="AX26" s="42">
        <f t="shared" si="115"/>
        <v>58.6</v>
      </c>
      <c r="AY26" s="42">
        <f t="shared" si="115"/>
        <v>59.6</v>
      </c>
      <c r="AZ26" s="42">
        <f t="shared" si="115"/>
        <v>59.3</v>
      </c>
      <c r="BA26" s="42">
        <f t="shared" si="115"/>
        <v>60.1</v>
      </c>
      <c r="BB26" s="42">
        <f t="shared" si="115"/>
        <v>63.3</v>
      </c>
      <c r="BC26" s="42">
        <f t="shared" si="115"/>
        <v>63</v>
      </c>
      <c r="BD26" s="42">
        <f t="shared" si="116"/>
        <v>60.8</v>
      </c>
      <c r="BE26" s="42">
        <f t="shared" si="116"/>
        <v>64.900000000000006</v>
      </c>
      <c r="BF26" s="42">
        <f t="shared" si="116"/>
        <v>64.900000000000006</v>
      </c>
      <c r="BG26" s="42">
        <f t="shared" si="116"/>
        <v>63.7</v>
      </c>
      <c r="BH26" s="42">
        <f t="shared" si="116"/>
        <v>66.099999999999994</v>
      </c>
      <c r="BI26" s="42">
        <f t="shared" si="116"/>
        <v>65.8</v>
      </c>
      <c r="BJ26" s="42">
        <f t="shared" si="116"/>
        <v>65.7</v>
      </c>
      <c r="BK26" s="42">
        <f t="shared" si="116"/>
        <v>64.099999999999994</v>
      </c>
      <c r="BL26" s="42">
        <f t="shared" si="116"/>
        <v>65.7</v>
      </c>
      <c r="BM26" s="42">
        <f t="shared" si="116"/>
        <v>64.7</v>
      </c>
      <c r="BN26" s="42">
        <f t="shared" si="117"/>
        <v>67.400000000000006</v>
      </c>
      <c r="BO26" s="42">
        <f t="shared" si="117"/>
        <v>67.8</v>
      </c>
      <c r="BP26" s="42">
        <f t="shared" si="117"/>
        <v>69.900000000000006</v>
      </c>
      <c r="BQ26" s="42">
        <f t="shared" si="110"/>
        <v>68.3</v>
      </c>
      <c r="BR26" s="42">
        <f t="shared" si="109"/>
        <v>68.599999999999994</v>
      </c>
      <c r="BS26" s="42">
        <f t="shared" si="109"/>
        <v>67.900000000000006</v>
      </c>
      <c r="BT26" s="42">
        <f t="shared" si="66"/>
        <v>70.7</v>
      </c>
      <c r="BU26" s="42">
        <f t="shared" si="67"/>
        <v>70.2</v>
      </c>
      <c r="BV26" s="42">
        <f t="shared" si="68"/>
        <v>72.7</v>
      </c>
      <c r="BW26" s="42">
        <f t="shared" si="69"/>
        <v>73</v>
      </c>
      <c r="BX26" s="42">
        <f t="shared" si="70"/>
        <v>74.8</v>
      </c>
      <c r="BY26" s="42">
        <f t="shared" si="71"/>
        <v>79.2</v>
      </c>
      <c r="BZ26" s="42">
        <f t="shared" si="72"/>
        <v>79</v>
      </c>
      <c r="CA26" s="42">
        <f t="shared" si="73"/>
        <v>77.099999999999994</v>
      </c>
      <c r="CB26" s="42">
        <f t="shared" si="74"/>
        <v>78</v>
      </c>
      <c r="CC26" s="42">
        <f t="shared" si="75"/>
        <v>80.099999999999994</v>
      </c>
      <c r="CD26" s="42">
        <f t="shared" si="76"/>
        <v>81</v>
      </c>
      <c r="CE26" s="42" t="str">
        <f t="shared" si="77"/>
        <v/>
      </c>
      <c r="CF26" s="42" t="str">
        <f t="shared" si="78"/>
        <v/>
      </c>
      <c r="CG26" s="42" t="str">
        <f t="shared" si="79"/>
        <v/>
      </c>
      <c r="CH26" s="42" t="str">
        <f t="shared" si="80"/>
        <v/>
      </c>
      <c r="CI26" s="42" t="str">
        <f t="shared" si="81"/>
        <v/>
      </c>
      <c r="CJ26" s="42" t="str">
        <f t="shared" si="82"/>
        <v/>
      </c>
      <c r="CK26" s="42" t="str">
        <f t="shared" si="83"/>
        <v/>
      </c>
      <c r="CL26" s="42" t="str">
        <f t="shared" si="84"/>
        <v/>
      </c>
      <c r="CM26" s="42" t="str">
        <f t="shared" si="85"/>
        <v/>
      </c>
      <c r="CN26" s="42" t="str">
        <f t="shared" si="86"/>
        <v/>
      </c>
      <c r="CO26" s="42" t="str">
        <f t="shared" si="87"/>
        <v/>
      </c>
      <c r="CP26" s="42" t="str">
        <f t="shared" si="88"/>
        <v/>
      </c>
      <c r="CQ26" s="42" t="str">
        <f t="shared" si="89"/>
        <v/>
      </c>
      <c r="CR26" s="42" t="str">
        <f t="shared" si="90"/>
        <v/>
      </c>
      <c r="CS26" s="42" t="str">
        <f t="shared" si="91"/>
        <v/>
      </c>
      <c r="CT26" s="42" t="str">
        <f t="shared" si="92"/>
        <v/>
      </c>
      <c r="CU26" s="42" t="str">
        <f t="shared" si="93"/>
        <v/>
      </c>
      <c r="CV26" s="42" t="str">
        <f t="shared" si="94"/>
        <v/>
      </c>
      <c r="CW26" s="42" t="str">
        <f t="shared" si="95"/>
        <v/>
      </c>
      <c r="CX26" s="42" t="str">
        <f t="shared" si="96"/>
        <v/>
      </c>
      <c r="CY26" s="42" t="str">
        <f t="shared" si="97"/>
        <v/>
      </c>
      <c r="CZ26" s="42" t="str">
        <f t="shared" si="98"/>
        <v/>
      </c>
      <c r="DA26" s="42" t="str">
        <f t="shared" si="99"/>
        <v/>
      </c>
      <c r="DB26" s="42" t="str">
        <f t="shared" si="100"/>
        <v/>
      </c>
      <c r="DC26" s="42" t="str">
        <f t="shared" si="101"/>
        <v/>
      </c>
      <c r="DD26" s="42" t="str">
        <f t="shared" si="102"/>
        <v/>
      </c>
      <c r="DE26" s="42" t="str">
        <f t="shared" si="103"/>
        <v/>
      </c>
      <c r="DF26" s="42" t="str">
        <f t="shared" si="104"/>
        <v/>
      </c>
      <c r="DG26" s="42" t="str">
        <f t="shared" si="105"/>
        <v/>
      </c>
      <c r="DH26" s="42" t="str">
        <f t="shared" si="106"/>
        <v/>
      </c>
    </row>
    <row r="27" spans="1:112" ht="9.75" customHeight="1">
      <c r="A27" s="41"/>
      <c r="B27" s="41" t="s">
        <v>6045</v>
      </c>
      <c r="C27" s="41"/>
      <c r="D27" s="42"/>
      <c r="E27" s="42">
        <f t="shared" si="107"/>
        <v>12.3</v>
      </c>
      <c r="F27" s="42">
        <f t="shared" si="111"/>
        <v>11.6</v>
      </c>
      <c r="G27" s="42">
        <f t="shared" si="111"/>
        <v>11.3</v>
      </c>
      <c r="H27" s="42">
        <f t="shared" si="111"/>
        <v>11.7</v>
      </c>
      <c r="I27" s="42">
        <f t="shared" si="111"/>
        <v>13.3</v>
      </c>
      <c r="J27" s="42">
        <f t="shared" si="111"/>
        <v>13.8</v>
      </c>
      <c r="K27" s="42">
        <f t="shared" si="111"/>
        <v>13.6</v>
      </c>
      <c r="L27" s="42">
        <f t="shared" si="111"/>
        <v>14</v>
      </c>
      <c r="M27" s="42">
        <f t="shared" si="111"/>
        <v>13.9</v>
      </c>
      <c r="N27" s="42">
        <f t="shared" si="111"/>
        <v>14.1</v>
      </c>
      <c r="O27" s="42">
        <f t="shared" si="111"/>
        <v>14.7</v>
      </c>
      <c r="P27" s="42">
        <f t="shared" si="112"/>
        <v>15</v>
      </c>
      <c r="Q27" s="42">
        <f t="shared" si="112"/>
        <v>15.4</v>
      </c>
      <c r="R27" s="42">
        <f t="shared" si="112"/>
        <v>15.5</v>
      </c>
      <c r="S27" s="42">
        <f t="shared" si="112"/>
        <v>15.3</v>
      </c>
      <c r="T27" s="42">
        <f t="shared" si="112"/>
        <v>15.5</v>
      </c>
      <c r="U27" s="42">
        <f t="shared" si="112"/>
        <v>17.100000000000001</v>
      </c>
      <c r="V27" s="42">
        <f t="shared" si="112"/>
        <v>17.7</v>
      </c>
      <c r="W27" s="42">
        <f t="shared" si="112"/>
        <v>17.399999999999999</v>
      </c>
      <c r="X27" s="42">
        <f t="shared" si="112"/>
        <v>17.5</v>
      </c>
      <c r="Y27" s="42">
        <f t="shared" si="112"/>
        <v>18.5</v>
      </c>
      <c r="Z27" s="42">
        <f t="shared" si="113"/>
        <v>18.899999999999999</v>
      </c>
      <c r="AA27" s="42">
        <f t="shared" si="113"/>
        <v>19</v>
      </c>
      <c r="AB27" s="42">
        <f t="shared" si="113"/>
        <v>19.100000000000001</v>
      </c>
      <c r="AC27" s="42">
        <f t="shared" si="113"/>
        <v>19.3</v>
      </c>
      <c r="AD27" s="42">
        <f t="shared" si="113"/>
        <v>19.399999999999999</v>
      </c>
      <c r="AE27" s="42">
        <f t="shared" si="113"/>
        <v>18.3</v>
      </c>
      <c r="AF27" s="42">
        <f t="shared" si="113"/>
        <v>20.2</v>
      </c>
      <c r="AG27" s="42">
        <f t="shared" si="113"/>
        <v>21.6</v>
      </c>
      <c r="AH27" s="42">
        <f t="shared" si="113"/>
        <v>24.1</v>
      </c>
      <c r="AI27" s="42">
        <f t="shared" si="113"/>
        <v>23.7</v>
      </c>
      <c r="AJ27" s="42">
        <f t="shared" si="114"/>
        <v>25.7</v>
      </c>
      <c r="AK27" s="42">
        <f t="shared" si="114"/>
        <v>27.2</v>
      </c>
      <c r="AL27" s="42">
        <f t="shared" si="114"/>
        <v>27.6</v>
      </c>
      <c r="AM27" s="42">
        <f t="shared" si="114"/>
        <v>26.2</v>
      </c>
      <c r="AN27" s="42">
        <f t="shared" si="114"/>
        <v>26.9</v>
      </c>
      <c r="AO27" s="42">
        <f t="shared" si="114"/>
        <v>27.8</v>
      </c>
      <c r="AP27" s="42">
        <f t="shared" si="114"/>
        <v>29.2</v>
      </c>
      <c r="AQ27" s="42">
        <f t="shared" si="114"/>
        <v>30.1</v>
      </c>
      <c r="AR27" s="42">
        <f t="shared" si="114"/>
        <v>31.6</v>
      </c>
      <c r="AS27" s="42">
        <f t="shared" si="114"/>
        <v>32.5</v>
      </c>
      <c r="AT27" s="42">
        <f t="shared" si="115"/>
        <v>32.5</v>
      </c>
      <c r="AU27" s="42">
        <f t="shared" si="115"/>
        <v>33.200000000000003</v>
      </c>
      <c r="AV27" s="42">
        <f t="shared" si="115"/>
        <v>30.6</v>
      </c>
      <c r="AW27" s="42">
        <f t="shared" si="115"/>
        <v>32.1</v>
      </c>
      <c r="AX27" s="42">
        <f t="shared" si="115"/>
        <v>32.6</v>
      </c>
      <c r="AY27" s="42">
        <f t="shared" si="115"/>
        <v>32.1</v>
      </c>
      <c r="AZ27" s="42">
        <f t="shared" si="115"/>
        <v>31.5</v>
      </c>
      <c r="BA27" s="42">
        <f t="shared" si="115"/>
        <v>32.1</v>
      </c>
      <c r="BB27" s="42">
        <f t="shared" si="115"/>
        <v>34</v>
      </c>
      <c r="BC27" s="42">
        <f t="shared" si="115"/>
        <v>34.200000000000003</v>
      </c>
      <c r="BD27" s="42">
        <f t="shared" si="116"/>
        <v>33.799999999999997</v>
      </c>
      <c r="BE27" s="42">
        <f t="shared" si="116"/>
        <v>32.9</v>
      </c>
      <c r="BF27" s="42">
        <f t="shared" si="116"/>
        <v>35.299999999999997</v>
      </c>
      <c r="BG27" s="42">
        <f t="shared" si="116"/>
        <v>34.299999999999997</v>
      </c>
      <c r="BH27" s="42">
        <f t="shared" si="116"/>
        <v>34</v>
      </c>
      <c r="BI27" s="42">
        <f t="shared" si="116"/>
        <v>33.299999999999997</v>
      </c>
      <c r="BJ27" s="42">
        <f t="shared" si="116"/>
        <v>35.5</v>
      </c>
      <c r="BK27" s="42">
        <f t="shared" si="116"/>
        <v>35.4</v>
      </c>
      <c r="BL27" s="42">
        <f t="shared" si="116"/>
        <v>35.799999999999997</v>
      </c>
      <c r="BM27" s="42">
        <f t="shared" si="116"/>
        <v>36.200000000000003</v>
      </c>
      <c r="BN27" s="42">
        <f t="shared" si="117"/>
        <v>35.6</v>
      </c>
      <c r="BO27" s="42">
        <f t="shared" si="117"/>
        <v>35.6</v>
      </c>
      <c r="BP27" s="42">
        <f t="shared" si="117"/>
        <v>38.1</v>
      </c>
      <c r="BQ27" s="42">
        <f t="shared" si="110"/>
        <v>38.299999999999997</v>
      </c>
      <c r="BR27" s="42">
        <f t="shared" si="109"/>
        <v>40.200000000000003</v>
      </c>
      <c r="BS27" s="42">
        <f t="shared" si="109"/>
        <v>40.9</v>
      </c>
      <c r="BT27" s="42">
        <f t="shared" si="66"/>
        <v>40.4</v>
      </c>
      <c r="BU27" s="42">
        <f t="shared" si="67"/>
        <v>42.5</v>
      </c>
      <c r="BV27" s="42">
        <f t="shared" si="68"/>
        <v>40.700000000000003</v>
      </c>
      <c r="BW27" s="42">
        <f t="shared" si="69"/>
        <v>42.1</v>
      </c>
      <c r="BX27" s="42">
        <f t="shared" si="70"/>
        <v>44.9</v>
      </c>
      <c r="BY27" s="42">
        <f t="shared" si="71"/>
        <v>44.5</v>
      </c>
      <c r="BZ27" s="42">
        <f t="shared" si="72"/>
        <v>44.5</v>
      </c>
      <c r="CA27" s="42">
        <f t="shared" si="73"/>
        <v>46.1</v>
      </c>
      <c r="CB27" s="42">
        <f t="shared" si="74"/>
        <v>48.5</v>
      </c>
      <c r="CC27" s="42">
        <f t="shared" si="75"/>
        <v>48.9</v>
      </c>
      <c r="CD27" s="42">
        <f t="shared" si="76"/>
        <v>51.7</v>
      </c>
      <c r="CE27" s="42" t="str">
        <f t="shared" si="77"/>
        <v/>
      </c>
      <c r="CF27" s="42" t="str">
        <f t="shared" si="78"/>
        <v/>
      </c>
      <c r="CG27" s="42" t="str">
        <f t="shared" si="79"/>
        <v/>
      </c>
      <c r="CH27" s="42" t="str">
        <f t="shared" si="80"/>
        <v/>
      </c>
      <c r="CI27" s="42" t="str">
        <f t="shared" si="81"/>
        <v/>
      </c>
      <c r="CJ27" s="42" t="str">
        <f t="shared" si="82"/>
        <v/>
      </c>
      <c r="CK27" s="42" t="str">
        <f t="shared" si="83"/>
        <v/>
      </c>
      <c r="CL27" s="42" t="str">
        <f t="shared" si="84"/>
        <v/>
      </c>
      <c r="CM27" s="42" t="str">
        <f t="shared" si="85"/>
        <v/>
      </c>
      <c r="CN27" s="42" t="str">
        <f t="shared" si="86"/>
        <v/>
      </c>
      <c r="CO27" s="42" t="str">
        <f t="shared" si="87"/>
        <v/>
      </c>
      <c r="CP27" s="42" t="str">
        <f t="shared" si="88"/>
        <v/>
      </c>
      <c r="CQ27" s="42" t="str">
        <f t="shared" si="89"/>
        <v/>
      </c>
      <c r="CR27" s="42" t="str">
        <f t="shared" si="90"/>
        <v/>
      </c>
      <c r="CS27" s="42" t="str">
        <f t="shared" si="91"/>
        <v/>
      </c>
      <c r="CT27" s="42" t="str">
        <f t="shared" si="92"/>
        <v/>
      </c>
      <c r="CU27" s="42" t="str">
        <f t="shared" si="93"/>
        <v/>
      </c>
      <c r="CV27" s="42" t="str">
        <f t="shared" si="94"/>
        <v/>
      </c>
      <c r="CW27" s="42" t="str">
        <f t="shared" si="95"/>
        <v/>
      </c>
      <c r="CX27" s="42" t="str">
        <f t="shared" si="96"/>
        <v/>
      </c>
      <c r="CY27" s="42" t="str">
        <f t="shared" si="97"/>
        <v/>
      </c>
      <c r="CZ27" s="42" t="str">
        <f t="shared" si="98"/>
        <v/>
      </c>
      <c r="DA27" s="42" t="str">
        <f t="shared" si="99"/>
        <v/>
      </c>
      <c r="DB27" s="42" t="str">
        <f t="shared" si="100"/>
        <v/>
      </c>
      <c r="DC27" s="42" t="str">
        <f t="shared" si="101"/>
        <v/>
      </c>
      <c r="DD27" s="42" t="str">
        <f t="shared" si="102"/>
        <v/>
      </c>
      <c r="DE27" s="42" t="str">
        <f t="shared" si="103"/>
        <v/>
      </c>
      <c r="DF27" s="42" t="str">
        <f t="shared" si="104"/>
        <v/>
      </c>
      <c r="DG27" s="42" t="str">
        <f t="shared" si="105"/>
        <v/>
      </c>
      <c r="DH27" s="42" t="str">
        <f t="shared" si="106"/>
        <v/>
      </c>
    </row>
    <row r="28" spans="1:112" ht="9.75" customHeight="1">
      <c r="A28" s="41"/>
      <c r="B28" s="41" t="s">
        <v>6046</v>
      </c>
      <c r="C28" s="41"/>
      <c r="D28" s="42"/>
      <c r="E28" s="42">
        <f t="shared" si="107"/>
        <v>6.9</v>
      </c>
      <c r="F28" s="42">
        <f t="shared" si="111"/>
        <v>6.8</v>
      </c>
      <c r="G28" s="42">
        <f t="shared" si="111"/>
        <v>7.1</v>
      </c>
      <c r="H28" s="42">
        <f t="shared" si="111"/>
        <v>6.8</v>
      </c>
      <c r="I28" s="42">
        <f t="shared" si="111"/>
        <v>6.9</v>
      </c>
      <c r="J28" s="42">
        <f t="shared" si="111"/>
        <v>6.5</v>
      </c>
      <c r="K28" s="42">
        <f t="shared" si="111"/>
        <v>6.5</v>
      </c>
      <c r="L28" s="42">
        <f t="shared" si="111"/>
        <v>6.3</v>
      </c>
      <c r="M28" s="42">
        <f t="shared" si="111"/>
        <v>5.9</v>
      </c>
      <c r="N28" s="42">
        <f t="shared" si="111"/>
        <v>7</v>
      </c>
      <c r="O28" s="42">
        <f t="shared" si="111"/>
        <v>6</v>
      </c>
      <c r="P28" s="42">
        <f t="shared" si="112"/>
        <v>6.1</v>
      </c>
      <c r="Q28" s="42">
        <f t="shared" si="112"/>
        <v>6.8</v>
      </c>
      <c r="R28" s="42">
        <f t="shared" si="112"/>
        <v>7</v>
      </c>
      <c r="S28" s="42">
        <f t="shared" si="112"/>
        <v>6.4</v>
      </c>
      <c r="T28" s="42">
        <f t="shared" si="112"/>
        <v>6.8</v>
      </c>
      <c r="U28" s="42">
        <f t="shared" si="112"/>
        <v>6.6</v>
      </c>
      <c r="V28" s="42">
        <f t="shared" si="112"/>
        <v>7.5</v>
      </c>
      <c r="W28" s="42">
        <f t="shared" si="112"/>
        <v>7.2</v>
      </c>
      <c r="X28" s="42">
        <f t="shared" si="112"/>
        <v>7.9</v>
      </c>
      <c r="Y28" s="42">
        <f t="shared" si="112"/>
        <v>8.1</v>
      </c>
      <c r="Z28" s="42">
        <f t="shared" si="113"/>
        <v>8.1999999999999993</v>
      </c>
      <c r="AA28" s="42">
        <f t="shared" si="113"/>
        <v>7.3</v>
      </c>
      <c r="AB28" s="42">
        <f t="shared" si="113"/>
        <v>7.3</v>
      </c>
      <c r="AC28" s="42">
        <f t="shared" si="113"/>
        <v>7.5</v>
      </c>
      <c r="AD28" s="42">
        <f t="shared" si="113"/>
        <v>7.5</v>
      </c>
      <c r="AE28" s="42">
        <f t="shared" si="113"/>
        <v>7.4</v>
      </c>
      <c r="AF28" s="42">
        <f t="shared" si="113"/>
        <v>8.1</v>
      </c>
      <c r="AG28" s="42">
        <f t="shared" si="113"/>
        <v>8.4</v>
      </c>
      <c r="AH28" s="42">
        <f t="shared" si="113"/>
        <v>8.1</v>
      </c>
      <c r="AI28" s="42">
        <f t="shared" si="113"/>
        <v>8.1</v>
      </c>
      <c r="AJ28" s="42">
        <f t="shared" si="114"/>
        <v>8.8000000000000007</v>
      </c>
      <c r="AK28" s="42">
        <f t="shared" si="114"/>
        <v>9.4</v>
      </c>
      <c r="AL28" s="42">
        <f t="shared" si="114"/>
        <v>10.7</v>
      </c>
      <c r="AM28" s="42">
        <f t="shared" si="114"/>
        <v>9</v>
      </c>
      <c r="AN28" s="42">
        <f t="shared" si="114"/>
        <v>9.5</v>
      </c>
      <c r="AO28" s="42">
        <f t="shared" si="114"/>
        <v>10</v>
      </c>
      <c r="AP28" s="42">
        <f t="shared" si="114"/>
        <v>10.3</v>
      </c>
      <c r="AQ28" s="42">
        <f t="shared" si="114"/>
        <v>10.199999999999999</v>
      </c>
      <c r="AR28" s="42">
        <f t="shared" si="114"/>
        <v>12</v>
      </c>
      <c r="AS28" s="42">
        <f t="shared" si="114"/>
        <v>11.6</v>
      </c>
      <c r="AT28" s="42">
        <f t="shared" si="115"/>
        <v>12.2</v>
      </c>
      <c r="AU28" s="42">
        <f t="shared" si="115"/>
        <v>11.7</v>
      </c>
      <c r="AV28" s="42">
        <f t="shared" si="115"/>
        <v>11.3</v>
      </c>
      <c r="AW28" s="42">
        <f t="shared" si="115"/>
        <v>10.7</v>
      </c>
      <c r="AX28" s="42">
        <f t="shared" si="115"/>
        <v>11.5</v>
      </c>
      <c r="AY28" s="42">
        <f t="shared" si="115"/>
        <v>11.6</v>
      </c>
      <c r="AZ28" s="42">
        <f t="shared" si="115"/>
        <v>11</v>
      </c>
      <c r="BA28" s="42">
        <f t="shared" si="115"/>
        <v>13.1</v>
      </c>
      <c r="BB28" s="42">
        <f t="shared" si="115"/>
        <v>12.5</v>
      </c>
      <c r="BC28" s="42">
        <f t="shared" si="115"/>
        <v>11.7</v>
      </c>
      <c r="BD28" s="42">
        <f t="shared" si="116"/>
        <v>11.2</v>
      </c>
      <c r="BE28" s="42">
        <f t="shared" si="116"/>
        <v>12.7</v>
      </c>
      <c r="BF28" s="42">
        <f t="shared" si="116"/>
        <v>13.3</v>
      </c>
      <c r="BG28" s="42">
        <f t="shared" si="116"/>
        <v>13.2</v>
      </c>
      <c r="BH28" s="42">
        <f t="shared" si="116"/>
        <v>13</v>
      </c>
      <c r="BI28" s="42">
        <f t="shared" si="116"/>
        <v>14</v>
      </c>
      <c r="BJ28" s="42">
        <f t="shared" si="116"/>
        <v>13.3</v>
      </c>
      <c r="BK28" s="42">
        <f t="shared" si="116"/>
        <v>12.8</v>
      </c>
      <c r="BL28" s="42">
        <f t="shared" si="116"/>
        <v>12.7</v>
      </c>
      <c r="BM28" s="42">
        <f t="shared" si="116"/>
        <v>13</v>
      </c>
      <c r="BN28" s="42">
        <f t="shared" si="117"/>
        <v>15</v>
      </c>
      <c r="BO28" s="42">
        <f t="shared" si="117"/>
        <v>15.9</v>
      </c>
      <c r="BP28" s="42">
        <f t="shared" si="117"/>
        <v>15.2</v>
      </c>
      <c r="BQ28" s="42">
        <f t="shared" si="110"/>
        <v>15.5</v>
      </c>
      <c r="BR28" s="42">
        <f t="shared" si="109"/>
        <v>16.100000000000001</v>
      </c>
      <c r="BS28" s="42">
        <f t="shared" si="109"/>
        <v>15.7</v>
      </c>
      <c r="BT28" s="42">
        <f t="shared" si="66"/>
        <v>14.5</v>
      </c>
      <c r="BU28" s="42">
        <f t="shared" si="67"/>
        <v>16.8</v>
      </c>
      <c r="BV28" s="42">
        <f t="shared" si="68"/>
        <v>19.100000000000001</v>
      </c>
      <c r="BW28" s="42">
        <f t="shared" si="69"/>
        <v>19</v>
      </c>
      <c r="BX28" s="42">
        <f t="shared" si="70"/>
        <v>16.399999999999999</v>
      </c>
      <c r="BY28" s="42">
        <f t="shared" si="71"/>
        <v>18.2</v>
      </c>
      <c r="BZ28" s="42">
        <f t="shared" si="72"/>
        <v>19.2</v>
      </c>
      <c r="CA28" s="42">
        <f t="shared" si="73"/>
        <v>19.8</v>
      </c>
      <c r="CB28" s="42">
        <f t="shared" si="74"/>
        <v>20.2</v>
      </c>
      <c r="CC28" s="42">
        <f t="shared" si="75"/>
        <v>19.100000000000001</v>
      </c>
      <c r="CD28" s="42">
        <f t="shared" si="76"/>
        <v>18.5</v>
      </c>
      <c r="CE28" s="42" t="str">
        <f t="shared" si="77"/>
        <v/>
      </c>
      <c r="CF28" s="42" t="str">
        <f t="shared" si="78"/>
        <v/>
      </c>
      <c r="CG28" s="42" t="str">
        <f t="shared" si="79"/>
        <v/>
      </c>
      <c r="CH28" s="42" t="str">
        <f t="shared" si="80"/>
        <v/>
      </c>
      <c r="CI28" s="42" t="str">
        <f t="shared" si="81"/>
        <v/>
      </c>
      <c r="CJ28" s="42" t="str">
        <f t="shared" si="82"/>
        <v/>
      </c>
      <c r="CK28" s="42" t="str">
        <f t="shared" si="83"/>
        <v/>
      </c>
      <c r="CL28" s="42" t="str">
        <f t="shared" si="84"/>
        <v/>
      </c>
      <c r="CM28" s="42" t="str">
        <f t="shared" si="85"/>
        <v/>
      </c>
      <c r="CN28" s="42" t="str">
        <f t="shared" si="86"/>
        <v/>
      </c>
      <c r="CO28" s="42" t="str">
        <f t="shared" si="87"/>
        <v/>
      </c>
      <c r="CP28" s="42" t="str">
        <f t="shared" si="88"/>
        <v/>
      </c>
      <c r="CQ28" s="42" t="str">
        <f t="shared" si="89"/>
        <v/>
      </c>
      <c r="CR28" s="42" t="str">
        <f t="shared" si="90"/>
        <v/>
      </c>
      <c r="CS28" s="42" t="str">
        <f t="shared" si="91"/>
        <v/>
      </c>
      <c r="CT28" s="42" t="str">
        <f t="shared" si="92"/>
        <v/>
      </c>
      <c r="CU28" s="42" t="str">
        <f t="shared" si="93"/>
        <v/>
      </c>
      <c r="CV28" s="42" t="str">
        <f t="shared" si="94"/>
        <v/>
      </c>
      <c r="CW28" s="42" t="str">
        <f t="shared" si="95"/>
        <v/>
      </c>
      <c r="CX28" s="42" t="str">
        <f t="shared" si="96"/>
        <v/>
      </c>
      <c r="CY28" s="42" t="str">
        <f t="shared" si="97"/>
        <v/>
      </c>
      <c r="CZ28" s="42" t="str">
        <f t="shared" si="98"/>
        <v/>
      </c>
      <c r="DA28" s="42" t="str">
        <f t="shared" si="99"/>
        <v/>
      </c>
      <c r="DB28" s="42" t="str">
        <f t="shared" si="100"/>
        <v/>
      </c>
      <c r="DC28" s="42" t="str">
        <f t="shared" si="101"/>
        <v/>
      </c>
      <c r="DD28" s="42" t="str">
        <f t="shared" si="102"/>
        <v/>
      </c>
      <c r="DE28" s="42" t="str">
        <f t="shared" si="103"/>
        <v/>
      </c>
      <c r="DF28" s="42" t="str">
        <f t="shared" si="104"/>
        <v/>
      </c>
      <c r="DG28" s="42" t="str">
        <f t="shared" si="105"/>
        <v/>
      </c>
      <c r="DH28" s="42" t="str">
        <f t="shared" si="106"/>
        <v/>
      </c>
    </row>
    <row r="29" spans="1:112" s="48" customFormat="1" ht="9.75" customHeight="1">
      <c r="A29" s="41"/>
      <c r="B29" s="39" t="s">
        <v>2822</v>
      </c>
      <c r="C29" s="41"/>
      <c r="D29" s="40"/>
      <c r="E29" s="40">
        <f t="shared" si="107"/>
        <v>587.70000000000005</v>
      </c>
      <c r="F29" s="40">
        <f t="shared" si="111"/>
        <v>595.79999999999995</v>
      </c>
      <c r="G29" s="40">
        <f t="shared" si="111"/>
        <v>621.20000000000005</v>
      </c>
      <c r="H29" s="40">
        <f t="shared" si="111"/>
        <v>613.5</v>
      </c>
      <c r="I29" s="40">
        <f t="shared" si="111"/>
        <v>632.5</v>
      </c>
      <c r="J29" s="40">
        <f t="shared" si="111"/>
        <v>646.6</v>
      </c>
      <c r="K29" s="40">
        <f t="shared" si="111"/>
        <v>671.9</v>
      </c>
      <c r="L29" s="40">
        <f t="shared" si="111"/>
        <v>665.8</v>
      </c>
      <c r="M29" s="40">
        <f t="shared" si="111"/>
        <v>667.5</v>
      </c>
      <c r="N29" s="40">
        <f t="shared" si="111"/>
        <v>685.5</v>
      </c>
      <c r="O29" s="40">
        <f t="shared" si="111"/>
        <v>709.3</v>
      </c>
      <c r="P29" s="40">
        <f t="shared" si="112"/>
        <v>698.9</v>
      </c>
      <c r="Q29" s="40">
        <f t="shared" si="112"/>
        <v>696.9</v>
      </c>
      <c r="R29" s="40">
        <f t="shared" si="112"/>
        <v>711.1</v>
      </c>
      <c r="S29" s="40">
        <f t="shared" si="112"/>
        <v>737.3</v>
      </c>
      <c r="T29" s="40">
        <f t="shared" si="112"/>
        <v>731</v>
      </c>
      <c r="U29" s="40">
        <f t="shared" si="112"/>
        <v>731.3</v>
      </c>
      <c r="V29" s="40">
        <f t="shared" si="112"/>
        <v>737.3</v>
      </c>
      <c r="W29" s="40">
        <f t="shared" si="112"/>
        <v>752.7</v>
      </c>
      <c r="X29" s="40">
        <f t="shared" si="112"/>
        <v>743.2</v>
      </c>
      <c r="Y29" s="40">
        <f t="shared" si="112"/>
        <v>745.8</v>
      </c>
      <c r="Z29" s="40">
        <f t="shared" si="113"/>
        <v>754.9</v>
      </c>
      <c r="AA29" s="40">
        <f t="shared" si="113"/>
        <v>766.4</v>
      </c>
      <c r="AB29" s="40">
        <f t="shared" si="113"/>
        <v>765.6</v>
      </c>
      <c r="AC29" s="40">
        <f t="shared" si="113"/>
        <v>767.1</v>
      </c>
      <c r="AD29" s="40">
        <f t="shared" si="113"/>
        <v>777</v>
      </c>
      <c r="AE29" s="40">
        <f t="shared" si="113"/>
        <v>798.8</v>
      </c>
      <c r="AF29" s="40">
        <f t="shared" si="113"/>
        <v>801.5</v>
      </c>
      <c r="AG29" s="40">
        <f t="shared" si="113"/>
        <v>809.7</v>
      </c>
      <c r="AH29" s="40">
        <f t="shared" si="113"/>
        <v>824.2</v>
      </c>
      <c r="AI29" s="40">
        <f t="shared" si="113"/>
        <v>841</v>
      </c>
      <c r="AJ29" s="40">
        <f t="shared" si="114"/>
        <v>841.9</v>
      </c>
      <c r="AK29" s="40">
        <f t="shared" si="114"/>
        <v>848.2</v>
      </c>
      <c r="AL29" s="40">
        <f t="shared" si="114"/>
        <v>860.9</v>
      </c>
      <c r="AM29" s="40">
        <f t="shared" si="114"/>
        <v>879.8</v>
      </c>
      <c r="AN29" s="40">
        <f t="shared" si="114"/>
        <v>888.8</v>
      </c>
      <c r="AO29" s="40">
        <f t="shared" si="114"/>
        <v>902</v>
      </c>
      <c r="AP29" s="40">
        <f t="shared" si="114"/>
        <v>916.3</v>
      </c>
      <c r="AQ29" s="40">
        <f t="shared" si="114"/>
        <v>933.5</v>
      </c>
      <c r="AR29" s="40">
        <f t="shared" si="114"/>
        <v>934.2</v>
      </c>
      <c r="AS29" s="40">
        <f t="shared" si="114"/>
        <v>936.5</v>
      </c>
      <c r="AT29" s="40">
        <f t="shared" si="115"/>
        <v>938.7</v>
      </c>
      <c r="AU29" s="40">
        <f t="shared" si="115"/>
        <v>938.3</v>
      </c>
      <c r="AV29" s="40">
        <f t="shared" si="115"/>
        <v>924.9</v>
      </c>
      <c r="AW29" s="40">
        <f t="shared" si="115"/>
        <v>903.5</v>
      </c>
      <c r="AX29" s="40">
        <f t="shared" si="115"/>
        <v>902.2</v>
      </c>
      <c r="AY29" s="40">
        <f t="shared" si="115"/>
        <v>897.3</v>
      </c>
      <c r="AZ29" s="40">
        <f t="shared" si="115"/>
        <v>887.2</v>
      </c>
      <c r="BA29" s="40">
        <f t="shared" si="115"/>
        <v>877.9</v>
      </c>
      <c r="BB29" s="40">
        <f t="shared" si="115"/>
        <v>877.9</v>
      </c>
      <c r="BC29" s="40">
        <f t="shared" si="115"/>
        <v>870.5</v>
      </c>
      <c r="BD29" s="40">
        <f t="shared" si="116"/>
        <v>863.2</v>
      </c>
      <c r="BE29" s="40">
        <f t="shared" si="116"/>
        <v>857.3</v>
      </c>
      <c r="BF29" s="40">
        <f t="shared" si="116"/>
        <v>868.5</v>
      </c>
      <c r="BG29" s="40">
        <f t="shared" si="116"/>
        <v>855.5</v>
      </c>
      <c r="BH29" s="40">
        <f t="shared" si="116"/>
        <v>860.4</v>
      </c>
      <c r="BI29" s="40">
        <f t="shared" si="116"/>
        <v>852.9</v>
      </c>
      <c r="BJ29" s="40">
        <f t="shared" si="116"/>
        <v>859.2</v>
      </c>
      <c r="BK29" s="40">
        <f t="shared" si="116"/>
        <v>855.1</v>
      </c>
      <c r="BL29" s="40">
        <f t="shared" si="116"/>
        <v>860.9</v>
      </c>
      <c r="BM29" s="40">
        <f t="shared" si="116"/>
        <v>854</v>
      </c>
      <c r="BN29" s="40">
        <f t="shared" si="117"/>
        <v>864.3</v>
      </c>
      <c r="BO29" s="40">
        <f t="shared" si="117"/>
        <v>871</v>
      </c>
      <c r="BP29" s="40">
        <f t="shared" si="117"/>
        <v>871.6</v>
      </c>
      <c r="BQ29" s="40">
        <f t="shared" si="110"/>
        <v>864</v>
      </c>
      <c r="BR29" s="40">
        <f t="shared" si="109"/>
        <v>870.9</v>
      </c>
      <c r="BS29" s="40">
        <f t="shared" si="109"/>
        <v>878.4</v>
      </c>
      <c r="BT29" s="40">
        <f t="shared" si="66"/>
        <v>885.9</v>
      </c>
      <c r="BU29" s="40">
        <f t="shared" si="67"/>
        <v>880.1</v>
      </c>
      <c r="BV29" s="40">
        <f t="shared" si="68"/>
        <v>893.8</v>
      </c>
      <c r="BW29" s="40">
        <f t="shared" si="69"/>
        <v>901.2</v>
      </c>
      <c r="BX29" s="40">
        <f t="shared" si="70"/>
        <v>911.1</v>
      </c>
      <c r="BY29" s="40">
        <f t="shared" si="71"/>
        <v>908.1</v>
      </c>
      <c r="BZ29" s="40">
        <f t="shared" si="72"/>
        <v>923.9</v>
      </c>
      <c r="CA29" s="40">
        <f t="shared" si="73"/>
        <v>930.9</v>
      </c>
      <c r="CB29" s="40">
        <f t="shared" si="74"/>
        <v>935.4</v>
      </c>
      <c r="CC29" s="40">
        <f t="shared" si="75"/>
        <v>937.5</v>
      </c>
      <c r="CD29" s="40">
        <f t="shared" si="76"/>
        <v>945</v>
      </c>
      <c r="CE29" s="40" t="str">
        <f t="shared" si="77"/>
        <v/>
      </c>
      <c r="CF29" s="40" t="str">
        <f t="shared" si="78"/>
        <v/>
      </c>
      <c r="CG29" s="40" t="str">
        <f t="shared" si="79"/>
        <v/>
      </c>
      <c r="CH29" s="40" t="str">
        <f t="shared" si="80"/>
        <v/>
      </c>
      <c r="CI29" s="40" t="str">
        <f t="shared" si="81"/>
        <v/>
      </c>
      <c r="CJ29" s="40" t="str">
        <f t="shared" si="82"/>
        <v/>
      </c>
      <c r="CK29" s="40" t="str">
        <f t="shared" si="83"/>
        <v/>
      </c>
      <c r="CL29" s="40" t="str">
        <f t="shared" si="84"/>
        <v/>
      </c>
      <c r="CM29" s="40" t="str">
        <f t="shared" si="85"/>
        <v/>
      </c>
      <c r="CN29" s="40" t="str">
        <f t="shared" si="86"/>
        <v/>
      </c>
      <c r="CO29" s="40" t="str">
        <f t="shared" si="87"/>
        <v/>
      </c>
      <c r="CP29" s="40" t="str">
        <f t="shared" si="88"/>
        <v/>
      </c>
      <c r="CQ29" s="40" t="str">
        <f t="shared" si="89"/>
        <v/>
      </c>
      <c r="CR29" s="40" t="str">
        <f t="shared" si="90"/>
        <v/>
      </c>
      <c r="CS29" s="40" t="str">
        <f t="shared" si="91"/>
        <v/>
      </c>
      <c r="CT29" s="40" t="str">
        <f t="shared" si="92"/>
        <v/>
      </c>
      <c r="CU29" s="40" t="str">
        <f t="shared" si="93"/>
        <v/>
      </c>
      <c r="CV29" s="40" t="str">
        <f t="shared" si="94"/>
        <v/>
      </c>
      <c r="CW29" s="40" t="str">
        <f t="shared" si="95"/>
        <v/>
      </c>
      <c r="CX29" s="40" t="str">
        <f t="shared" si="96"/>
        <v/>
      </c>
      <c r="CY29" s="40" t="str">
        <f t="shared" si="97"/>
        <v/>
      </c>
      <c r="CZ29" s="40" t="str">
        <f t="shared" si="98"/>
        <v/>
      </c>
      <c r="DA29" s="40" t="str">
        <f t="shared" si="99"/>
        <v/>
      </c>
      <c r="DB29" s="40" t="str">
        <f t="shared" si="100"/>
        <v/>
      </c>
      <c r="DC29" s="40" t="str">
        <f t="shared" si="101"/>
        <v/>
      </c>
      <c r="DD29" s="40" t="str">
        <f t="shared" si="102"/>
        <v/>
      </c>
      <c r="DE29" s="40" t="str">
        <f t="shared" si="103"/>
        <v/>
      </c>
      <c r="DF29" s="40" t="str">
        <f t="shared" si="104"/>
        <v/>
      </c>
      <c r="DG29" s="40" t="str">
        <f t="shared" si="105"/>
        <v/>
      </c>
      <c r="DH29" s="40" t="str">
        <f t="shared" si="106"/>
        <v/>
      </c>
    </row>
    <row r="30" spans="1:112" ht="4.5" customHeight="1">
      <c r="A30" s="41"/>
      <c r="B30" s="41"/>
      <c r="C30" s="41"/>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row>
    <row r="31" spans="1:112" ht="9.75" customHeight="1">
      <c r="A31" s="137" t="s">
        <v>232</v>
      </c>
      <c r="B31" s="137"/>
      <c r="C31" s="137"/>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124"/>
      <c r="CU31" s="124"/>
      <c r="CV31" s="124"/>
      <c r="CW31" s="124"/>
      <c r="CX31" s="124"/>
      <c r="CY31" s="124"/>
      <c r="CZ31" s="124"/>
      <c r="DA31" s="124"/>
      <c r="DB31" s="124"/>
      <c r="DC31" s="124"/>
      <c r="DD31" s="124"/>
      <c r="DE31" s="124"/>
      <c r="DF31" s="124"/>
      <c r="DG31" s="124"/>
      <c r="DH31" s="124"/>
    </row>
    <row r="32" spans="1:112" ht="9.75" customHeight="1">
      <c r="A32" s="34"/>
      <c r="B32" s="41" t="s">
        <v>6038</v>
      </c>
      <c r="C32" s="34"/>
      <c r="D32" s="42"/>
      <c r="E32" s="42">
        <f t="shared" ref="E32:N34" si="118">IF(C121="","",IF(ISNUMBER(VALUE(C121)),VALUE(C121),C121))</f>
        <v>80.3</v>
      </c>
      <c r="F32" s="42">
        <f t="shared" si="118"/>
        <v>81.8</v>
      </c>
      <c r="G32" s="42">
        <f t="shared" si="118"/>
        <v>103</v>
      </c>
      <c r="H32" s="42">
        <f t="shared" si="118"/>
        <v>80.5</v>
      </c>
      <c r="I32" s="42">
        <f t="shared" si="118"/>
        <v>86.2</v>
      </c>
      <c r="J32" s="42">
        <f t="shared" si="118"/>
        <v>95.5</v>
      </c>
      <c r="K32" s="42">
        <f t="shared" si="118"/>
        <v>118.3</v>
      </c>
      <c r="L32" s="42">
        <f t="shared" si="118"/>
        <v>91.1</v>
      </c>
      <c r="M32" s="42">
        <f t="shared" si="118"/>
        <v>87.4</v>
      </c>
      <c r="N32" s="42">
        <f t="shared" si="118"/>
        <v>95.3</v>
      </c>
      <c r="O32" s="42">
        <f t="shared" ref="O32:X34" si="119">IF(M121="","",IF(ISNUMBER(VALUE(M121)),VALUE(M121),M121))</f>
        <v>119</v>
      </c>
      <c r="P32" s="42">
        <f t="shared" si="119"/>
        <v>88.9</v>
      </c>
      <c r="Q32" s="42">
        <f t="shared" si="119"/>
        <v>84</v>
      </c>
      <c r="R32" s="42">
        <f t="shared" si="119"/>
        <v>86.4</v>
      </c>
      <c r="S32" s="42">
        <f t="shared" si="119"/>
        <v>108.8</v>
      </c>
      <c r="T32" s="42">
        <f t="shared" si="119"/>
        <v>81.599999999999994</v>
      </c>
      <c r="U32" s="42">
        <f t="shared" si="119"/>
        <v>74.599999999999994</v>
      </c>
      <c r="V32" s="42">
        <f t="shared" si="119"/>
        <v>74.599999999999994</v>
      </c>
      <c r="W32" s="42">
        <f t="shared" si="119"/>
        <v>93.3</v>
      </c>
      <c r="X32" s="42">
        <f t="shared" si="119"/>
        <v>75.5</v>
      </c>
      <c r="Y32" s="42">
        <f t="shared" ref="Y32:AH34" si="120">IF(W121="","",IF(ISNUMBER(VALUE(W121)),VALUE(W121),W121))</f>
        <v>72.400000000000006</v>
      </c>
      <c r="Z32" s="42">
        <f t="shared" si="120"/>
        <v>72.5</v>
      </c>
      <c r="AA32" s="42">
        <f t="shared" si="120"/>
        <v>92.2</v>
      </c>
      <c r="AB32" s="42">
        <f t="shared" si="120"/>
        <v>67.900000000000006</v>
      </c>
      <c r="AC32" s="42">
        <f t="shared" si="120"/>
        <v>67.3</v>
      </c>
      <c r="AD32" s="42">
        <f t="shared" si="120"/>
        <v>65.7</v>
      </c>
      <c r="AE32" s="42">
        <f t="shared" si="120"/>
        <v>86.5</v>
      </c>
      <c r="AF32" s="42">
        <f t="shared" si="120"/>
        <v>67.3</v>
      </c>
      <c r="AG32" s="42">
        <f t="shared" si="120"/>
        <v>66.3</v>
      </c>
      <c r="AH32" s="42">
        <f t="shared" si="120"/>
        <v>70.099999999999994</v>
      </c>
      <c r="AI32" s="42">
        <f t="shared" ref="AI32:AR34" si="121">IF(AG121="","",IF(ISNUMBER(VALUE(AG121)),VALUE(AG121),AG121))</f>
        <v>85.3</v>
      </c>
      <c r="AJ32" s="42">
        <f t="shared" si="121"/>
        <v>70.2</v>
      </c>
      <c r="AK32" s="42">
        <f t="shared" si="121"/>
        <v>67.900000000000006</v>
      </c>
      <c r="AL32" s="42">
        <f t="shared" si="121"/>
        <v>70.8</v>
      </c>
      <c r="AM32" s="42">
        <f t="shared" si="121"/>
        <v>86</v>
      </c>
      <c r="AN32" s="42">
        <f t="shared" si="121"/>
        <v>70.2</v>
      </c>
      <c r="AO32" s="42">
        <f t="shared" si="121"/>
        <v>70.599999999999994</v>
      </c>
      <c r="AP32" s="42">
        <f t="shared" si="121"/>
        <v>70.5</v>
      </c>
      <c r="AQ32" s="42">
        <f t="shared" si="121"/>
        <v>85.9</v>
      </c>
      <c r="AR32" s="42">
        <f t="shared" si="121"/>
        <v>70.3</v>
      </c>
      <c r="AS32" s="42">
        <f t="shared" ref="AS32:BB34" si="122">IF(AQ121="","",IF(ISNUMBER(VALUE(AQ121)),VALUE(AQ121),AQ121))</f>
        <v>63.2</v>
      </c>
      <c r="AT32" s="42">
        <f t="shared" si="122"/>
        <v>62.6</v>
      </c>
      <c r="AU32" s="42">
        <f t="shared" si="122"/>
        <v>74</v>
      </c>
      <c r="AV32" s="42">
        <f t="shared" si="122"/>
        <v>50.7</v>
      </c>
      <c r="AW32" s="42">
        <f t="shared" si="122"/>
        <v>43.4</v>
      </c>
      <c r="AX32" s="42">
        <f t="shared" si="122"/>
        <v>41.4</v>
      </c>
      <c r="AY32" s="42">
        <f t="shared" si="122"/>
        <v>44</v>
      </c>
      <c r="AZ32" s="42">
        <f t="shared" si="122"/>
        <v>36.799999999999997</v>
      </c>
      <c r="BA32" s="42">
        <f t="shared" si="122"/>
        <v>30.9</v>
      </c>
      <c r="BB32" s="42">
        <f t="shared" si="122"/>
        <v>29.4</v>
      </c>
      <c r="BC32" s="42">
        <f t="shared" ref="BC32:BL34" si="123">IF(BA121="","",IF(ISNUMBER(VALUE(BA121)),VALUE(BA121),BA121))</f>
        <v>36.700000000000003</v>
      </c>
      <c r="BD32" s="42">
        <f t="shared" si="123"/>
        <v>30.9</v>
      </c>
      <c r="BE32" s="42">
        <f t="shared" si="123"/>
        <v>27.7</v>
      </c>
      <c r="BF32" s="42">
        <f t="shared" si="123"/>
        <v>26.8</v>
      </c>
      <c r="BG32" s="42">
        <f t="shared" si="123"/>
        <v>31</v>
      </c>
      <c r="BH32" s="42">
        <f t="shared" si="123"/>
        <v>27.4</v>
      </c>
      <c r="BI32" s="42">
        <f t="shared" si="123"/>
        <v>25.9</v>
      </c>
      <c r="BJ32" s="42">
        <f t="shared" si="123"/>
        <v>25.3</v>
      </c>
      <c r="BK32" s="42">
        <f t="shared" si="123"/>
        <v>33.1</v>
      </c>
      <c r="BL32" s="42">
        <f t="shared" si="123"/>
        <v>29.7</v>
      </c>
      <c r="BM32" s="42">
        <f t="shared" ref="BM32:BS34" si="124">IF(BK121="","",IF(ISNUMBER(VALUE(BK121)),VALUE(BK121),BK121))</f>
        <v>24.7</v>
      </c>
      <c r="BN32" s="42">
        <f t="shared" si="124"/>
        <v>26.9</v>
      </c>
      <c r="BO32" s="42">
        <f t="shared" si="124"/>
        <v>35.1</v>
      </c>
      <c r="BP32" s="42">
        <f t="shared" si="124"/>
        <v>28</v>
      </c>
      <c r="BQ32" s="42">
        <f t="shared" si="124"/>
        <v>25.5</v>
      </c>
      <c r="BR32" s="42">
        <f t="shared" si="124"/>
        <v>24.9</v>
      </c>
      <c r="BS32" s="42">
        <f t="shared" si="124"/>
        <v>32.200000000000003</v>
      </c>
      <c r="BT32" s="42">
        <f t="shared" ref="BT32:BT41" si="125">IF(BR121="","",IF(ISNUMBER(VALUE(BR121)),VALUE(BR121),BR121))</f>
        <v>31</v>
      </c>
      <c r="BU32" s="42">
        <f t="shared" ref="BU32:BU41" si="126">IF(BS121="","",IF(ISNUMBER(VALUE(BS121)),VALUE(BS121),BS121))</f>
        <v>25.1</v>
      </c>
      <c r="BV32" s="42">
        <f t="shared" ref="BV32:BV41" si="127">IF(BT121="","",IF(ISNUMBER(VALUE(BT121)),VALUE(BT121),BT121))</f>
        <v>29.4</v>
      </c>
      <c r="BW32" s="42">
        <f t="shared" ref="BW32:BW41" si="128">IF(BU121="","",IF(ISNUMBER(VALUE(BU121)),VALUE(BU121),BU121))</f>
        <v>38.9</v>
      </c>
      <c r="BX32" s="42">
        <f t="shared" ref="BX32:BX41" si="129">IF(BV121="","",IF(ISNUMBER(VALUE(BV121)),VALUE(BV121),BV121))</f>
        <v>30.3</v>
      </c>
      <c r="BY32" s="42">
        <f t="shared" ref="BY32:BY41" si="130">IF(BW121="","",IF(ISNUMBER(VALUE(BW121)),VALUE(BW121),BW121))</f>
        <v>31.4</v>
      </c>
      <c r="BZ32" s="42">
        <f t="shared" ref="BZ32:BZ41" si="131">IF(BX121="","",IF(ISNUMBER(VALUE(BX121)),VALUE(BX121),BX121))</f>
        <v>42</v>
      </c>
      <c r="CA32" s="42">
        <f t="shared" ref="CA32:CA41" si="132">IF(BY121="","",IF(ISNUMBER(VALUE(BY121)),VALUE(BY121),BY121))</f>
        <v>46.7</v>
      </c>
      <c r="CB32" s="42">
        <f t="shared" ref="CB32:CB41" si="133">IF(BZ121="","",IF(ISNUMBER(VALUE(BZ121)),VALUE(BZ121),BZ121))</f>
        <v>40.200000000000003</v>
      </c>
      <c r="CC32" s="42">
        <f t="shared" ref="CC32:CC41" si="134">IF(CA121="","",IF(ISNUMBER(VALUE(CA121)),VALUE(CA121),CA121))</f>
        <v>35.5</v>
      </c>
      <c r="CD32" s="42">
        <f t="shared" ref="CD32:CD41" si="135">IF(CB121="","",IF(ISNUMBER(VALUE(CB121)),VALUE(CB121),CB121))</f>
        <v>37.1</v>
      </c>
      <c r="CE32" s="42" t="str">
        <f t="shared" ref="CE32:CE41" si="136">IF(CC121="","",IF(ISNUMBER(VALUE(CC121)),VALUE(CC121),CC121))</f>
        <v/>
      </c>
      <c r="CF32" s="42" t="str">
        <f t="shared" ref="CF32:CF41" si="137">IF(CD121="","",IF(ISNUMBER(VALUE(CD121)),VALUE(CD121),CD121))</f>
        <v/>
      </c>
      <c r="CG32" s="42" t="str">
        <f t="shared" ref="CG32:CG41" si="138">IF(CE121="","",IF(ISNUMBER(VALUE(CE121)),VALUE(CE121),CE121))</f>
        <v/>
      </c>
      <c r="CH32" s="42" t="str">
        <f t="shared" ref="CH32:CH41" si="139">IF(CF121="","",IF(ISNUMBER(VALUE(CF121)),VALUE(CF121),CF121))</f>
        <v/>
      </c>
      <c r="CI32" s="42" t="str">
        <f t="shared" ref="CI32:CI41" si="140">IF(CG121="","",IF(ISNUMBER(VALUE(CG121)),VALUE(CG121),CG121))</f>
        <v/>
      </c>
      <c r="CJ32" s="42" t="str">
        <f t="shared" ref="CJ32:CJ41" si="141">IF(CH121="","",IF(ISNUMBER(VALUE(CH121)),VALUE(CH121),CH121))</f>
        <v/>
      </c>
      <c r="CK32" s="42" t="str">
        <f t="shared" ref="CK32:CK41" si="142">IF(CI121="","",IF(ISNUMBER(VALUE(CI121)),VALUE(CI121),CI121))</f>
        <v/>
      </c>
      <c r="CL32" s="42" t="str">
        <f t="shared" ref="CL32:CL41" si="143">IF(CJ121="","",IF(ISNUMBER(VALUE(CJ121)),VALUE(CJ121),CJ121))</f>
        <v/>
      </c>
      <c r="CM32" s="42" t="str">
        <f t="shared" ref="CM32:CM41" si="144">IF(CK121="","",IF(ISNUMBER(VALUE(CK121)),VALUE(CK121),CK121))</f>
        <v/>
      </c>
      <c r="CN32" s="42" t="str">
        <f t="shared" ref="CN32:CN41" si="145">IF(CL121="","",IF(ISNUMBER(VALUE(CL121)),VALUE(CL121),CL121))</f>
        <v/>
      </c>
      <c r="CO32" s="42" t="str">
        <f t="shared" ref="CO32:CO41" si="146">IF(CM121="","",IF(ISNUMBER(VALUE(CM121)),VALUE(CM121),CM121))</f>
        <v/>
      </c>
      <c r="CP32" s="42" t="str">
        <f t="shared" ref="CP32:CP41" si="147">IF(CN121="","",IF(ISNUMBER(VALUE(CN121)),VALUE(CN121),CN121))</f>
        <v/>
      </c>
      <c r="CQ32" s="42" t="str">
        <f t="shared" ref="CQ32:CQ41" si="148">IF(CO121="","",IF(ISNUMBER(VALUE(CO121)),VALUE(CO121),CO121))</f>
        <v/>
      </c>
      <c r="CR32" s="42" t="str">
        <f t="shared" ref="CR32:CR41" si="149">IF(CP121="","",IF(ISNUMBER(VALUE(CP121)),VALUE(CP121),CP121))</f>
        <v/>
      </c>
      <c r="CS32" s="42" t="str">
        <f t="shared" ref="CS32:CS41" si="150">IF(CQ121="","",IF(ISNUMBER(VALUE(CQ121)),VALUE(CQ121),CQ121))</f>
        <v/>
      </c>
      <c r="CT32" s="42" t="str">
        <f t="shared" ref="CT32:CT41" si="151">IF(CR121="","",IF(ISNUMBER(VALUE(CR121)),VALUE(CR121),CR121))</f>
        <v/>
      </c>
      <c r="CU32" s="42" t="str">
        <f t="shared" ref="CU32:CU41" si="152">IF(CS121="","",IF(ISNUMBER(VALUE(CS121)),VALUE(CS121),CS121))</f>
        <v/>
      </c>
      <c r="CV32" s="42" t="str">
        <f t="shared" ref="CV32:CV41" si="153">IF(CT121="","",IF(ISNUMBER(VALUE(CT121)),VALUE(CT121),CT121))</f>
        <v/>
      </c>
      <c r="CW32" s="42" t="str">
        <f t="shared" ref="CW32:CW41" si="154">IF(CU121="","",IF(ISNUMBER(VALUE(CU121)),VALUE(CU121),CU121))</f>
        <v/>
      </c>
      <c r="CX32" s="42" t="str">
        <f t="shared" ref="CX32:CX41" si="155">IF(CV121="","",IF(ISNUMBER(VALUE(CV121)),VALUE(CV121),CV121))</f>
        <v/>
      </c>
      <c r="CY32" s="42" t="str">
        <f t="shared" ref="CY32:CY41" si="156">IF(CW121="","",IF(ISNUMBER(VALUE(CW121)),VALUE(CW121),CW121))</f>
        <v/>
      </c>
      <c r="CZ32" s="42" t="str">
        <f t="shared" ref="CZ32:CZ41" si="157">IF(CX121="","",IF(ISNUMBER(VALUE(CX121)),VALUE(CX121),CX121))</f>
        <v/>
      </c>
      <c r="DA32" s="42" t="str">
        <f t="shared" ref="DA32:DA41" si="158">IF(CY121="","",IF(ISNUMBER(VALUE(CY121)),VALUE(CY121),CY121))</f>
        <v/>
      </c>
      <c r="DB32" s="42" t="str">
        <f t="shared" ref="DB32:DB41" si="159">IF(CZ121="","",IF(ISNUMBER(VALUE(CZ121)),VALUE(CZ121),CZ121))</f>
        <v/>
      </c>
      <c r="DC32" s="42" t="str">
        <f t="shared" ref="DC32:DC41" si="160">IF(DA121="","",IF(ISNUMBER(VALUE(DA121)),VALUE(DA121),DA121))</f>
        <v/>
      </c>
      <c r="DD32" s="42" t="str">
        <f t="shared" ref="DD32:DD41" si="161">IF(DB121="","",IF(ISNUMBER(VALUE(DB121)),VALUE(DB121),DB121))</f>
        <v/>
      </c>
      <c r="DE32" s="42" t="str">
        <f t="shared" ref="DE32:DE41" si="162">IF(DC121="","",IF(ISNUMBER(VALUE(DC121)),VALUE(DC121),DC121))</f>
        <v/>
      </c>
      <c r="DF32" s="42" t="str">
        <f t="shared" ref="DF32:DF41" si="163">IF(DD121="","",IF(ISNUMBER(VALUE(DD121)),VALUE(DD121),DD121))</f>
        <v/>
      </c>
      <c r="DG32" s="42" t="str">
        <f t="shared" ref="DG32:DG41" si="164">IF(DE121="","",IF(ISNUMBER(VALUE(DE121)),VALUE(DE121),DE121))</f>
        <v/>
      </c>
      <c r="DH32" s="42" t="str">
        <f t="shared" ref="DH32:DH41" si="165">IF(DF121="","",IF(ISNUMBER(VALUE(DF121)),VALUE(DF121),DF121))</f>
        <v/>
      </c>
    </row>
    <row r="33" spans="1:112" ht="9.75" customHeight="1">
      <c r="A33" s="34"/>
      <c r="B33" s="41" t="s">
        <v>6039</v>
      </c>
      <c r="C33" s="34"/>
      <c r="D33" s="42"/>
      <c r="E33" s="42">
        <f t="shared" si="118"/>
        <v>196.9</v>
      </c>
      <c r="F33" s="42">
        <f t="shared" si="118"/>
        <v>200.3</v>
      </c>
      <c r="G33" s="42">
        <f t="shared" si="118"/>
        <v>218.6</v>
      </c>
      <c r="H33" s="42">
        <f t="shared" si="118"/>
        <v>208</v>
      </c>
      <c r="I33" s="42">
        <f t="shared" si="118"/>
        <v>207.8</v>
      </c>
      <c r="J33" s="42">
        <f t="shared" si="118"/>
        <v>214</v>
      </c>
      <c r="K33" s="42">
        <f t="shared" si="118"/>
        <v>230.6</v>
      </c>
      <c r="L33" s="42">
        <f t="shared" si="118"/>
        <v>219.9</v>
      </c>
      <c r="M33" s="42">
        <f t="shared" si="118"/>
        <v>218.6</v>
      </c>
      <c r="N33" s="42">
        <f t="shared" si="118"/>
        <v>221</v>
      </c>
      <c r="O33" s="42">
        <f t="shared" si="119"/>
        <v>238.1</v>
      </c>
      <c r="P33" s="42">
        <f t="shared" si="119"/>
        <v>225</v>
      </c>
      <c r="Q33" s="42">
        <f t="shared" si="119"/>
        <v>217.9</v>
      </c>
      <c r="R33" s="42">
        <f t="shared" si="119"/>
        <v>221</v>
      </c>
      <c r="S33" s="42">
        <f t="shared" si="119"/>
        <v>235.4</v>
      </c>
      <c r="T33" s="42">
        <f t="shared" si="119"/>
        <v>222.3</v>
      </c>
      <c r="U33" s="42">
        <f t="shared" si="119"/>
        <v>219</v>
      </c>
      <c r="V33" s="42">
        <f t="shared" si="119"/>
        <v>219.5</v>
      </c>
      <c r="W33" s="42">
        <f t="shared" si="119"/>
        <v>236</v>
      </c>
      <c r="X33" s="42">
        <f t="shared" si="119"/>
        <v>218.5</v>
      </c>
      <c r="Y33" s="42">
        <f t="shared" si="120"/>
        <v>218.9</v>
      </c>
      <c r="Z33" s="42">
        <f t="shared" si="120"/>
        <v>222.1</v>
      </c>
      <c r="AA33" s="42">
        <f t="shared" si="120"/>
        <v>232.9</v>
      </c>
      <c r="AB33" s="42">
        <f t="shared" si="120"/>
        <v>225.1</v>
      </c>
      <c r="AC33" s="42">
        <f t="shared" si="120"/>
        <v>222</v>
      </c>
      <c r="AD33" s="42">
        <f t="shared" si="120"/>
        <v>227.4</v>
      </c>
      <c r="AE33" s="42">
        <f t="shared" si="120"/>
        <v>242.2</v>
      </c>
      <c r="AF33" s="42">
        <f t="shared" si="120"/>
        <v>232.9</v>
      </c>
      <c r="AG33" s="42">
        <f t="shared" si="120"/>
        <v>228.1</v>
      </c>
      <c r="AH33" s="42">
        <f t="shared" si="120"/>
        <v>232.3</v>
      </c>
      <c r="AI33" s="42">
        <f t="shared" si="121"/>
        <v>244.7</v>
      </c>
      <c r="AJ33" s="42">
        <f t="shared" si="121"/>
        <v>236.2</v>
      </c>
      <c r="AK33" s="42">
        <f t="shared" si="121"/>
        <v>236.2</v>
      </c>
      <c r="AL33" s="42">
        <f t="shared" si="121"/>
        <v>244</v>
      </c>
      <c r="AM33" s="42">
        <f t="shared" si="121"/>
        <v>260.8</v>
      </c>
      <c r="AN33" s="42">
        <f t="shared" si="121"/>
        <v>259.5</v>
      </c>
      <c r="AO33" s="42">
        <f t="shared" si="121"/>
        <v>259.2</v>
      </c>
      <c r="AP33" s="42">
        <f t="shared" si="121"/>
        <v>263.89999999999998</v>
      </c>
      <c r="AQ33" s="42">
        <f t="shared" si="121"/>
        <v>271.3</v>
      </c>
      <c r="AR33" s="42">
        <f t="shared" si="121"/>
        <v>262.89999999999998</v>
      </c>
      <c r="AS33" s="42">
        <f t="shared" si="122"/>
        <v>254</v>
      </c>
      <c r="AT33" s="42">
        <f t="shared" si="122"/>
        <v>253.1</v>
      </c>
      <c r="AU33" s="42">
        <f t="shared" si="122"/>
        <v>244.4</v>
      </c>
      <c r="AV33" s="42">
        <f t="shared" si="122"/>
        <v>224.7</v>
      </c>
      <c r="AW33" s="42">
        <f t="shared" si="122"/>
        <v>209.5</v>
      </c>
      <c r="AX33" s="42">
        <f t="shared" si="122"/>
        <v>201.8</v>
      </c>
      <c r="AY33" s="42">
        <f t="shared" si="122"/>
        <v>190.1</v>
      </c>
      <c r="AZ33" s="42">
        <f t="shared" si="122"/>
        <v>179.8</v>
      </c>
      <c r="BA33" s="42">
        <f t="shared" si="122"/>
        <v>164.8</v>
      </c>
      <c r="BB33" s="42">
        <f t="shared" si="122"/>
        <v>167.3</v>
      </c>
      <c r="BC33" s="42">
        <f t="shared" si="123"/>
        <v>160.5</v>
      </c>
      <c r="BD33" s="42">
        <f t="shared" si="123"/>
        <v>148.6</v>
      </c>
      <c r="BE33" s="42">
        <f t="shared" si="123"/>
        <v>144.1</v>
      </c>
      <c r="BF33" s="42">
        <f t="shared" si="123"/>
        <v>143.69999999999999</v>
      </c>
      <c r="BG33" s="42">
        <f t="shared" si="123"/>
        <v>141.30000000000001</v>
      </c>
      <c r="BH33" s="42">
        <f t="shared" si="123"/>
        <v>137.6</v>
      </c>
      <c r="BI33" s="42">
        <f t="shared" si="123"/>
        <v>125.8</v>
      </c>
      <c r="BJ33" s="42">
        <f t="shared" si="123"/>
        <v>129.1</v>
      </c>
      <c r="BK33" s="42">
        <f t="shared" si="123"/>
        <v>130.6</v>
      </c>
      <c r="BL33" s="42">
        <f t="shared" si="123"/>
        <v>124.7</v>
      </c>
      <c r="BM33" s="42">
        <f t="shared" si="124"/>
        <v>123.1</v>
      </c>
      <c r="BN33" s="42">
        <f t="shared" si="124"/>
        <v>127</v>
      </c>
      <c r="BO33" s="42">
        <f t="shared" si="124"/>
        <v>131.9</v>
      </c>
      <c r="BP33" s="42">
        <f t="shared" si="124"/>
        <v>124.8</v>
      </c>
      <c r="BQ33" s="42">
        <f t="shared" si="124"/>
        <v>114.7</v>
      </c>
      <c r="BR33" s="42">
        <f t="shared" si="124"/>
        <v>117.6</v>
      </c>
      <c r="BS33" s="42">
        <f t="shared" si="124"/>
        <v>128.30000000000001</v>
      </c>
      <c r="BT33" s="42">
        <f t="shared" si="125"/>
        <v>121.4</v>
      </c>
      <c r="BU33" s="42">
        <f t="shared" si="126"/>
        <v>115.6</v>
      </c>
      <c r="BV33" s="42">
        <f t="shared" si="127"/>
        <v>115.8</v>
      </c>
      <c r="BW33" s="42">
        <f t="shared" si="128"/>
        <v>122.5</v>
      </c>
      <c r="BX33" s="42">
        <f t="shared" si="129"/>
        <v>117.7</v>
      </c>
      <c r="BY33" s="42">
        <f t="shared" si="130"/>
        <v>115.3</v>
      </c>
      <c r="BZ33" s="42">
        <f t="shared" si="131"/>
        <v>126.4</v>
      </c>
      <c r="CA33" s="42">
        <f t="shared" si="132"/>
        <v>136.6</v>
      </c>
      <c r="CB33" s="42">
        <f t="shared" si="133"/>
        <v>129.1</v>
      </c>
      <c r="CC33" s="42">
        <f t="shared" si="134"/>
        <v>124.4</v>
      </c>
      <c r="CD33" s="42">
        <f t="shared" si="135"/>
        <v>129.69999999999999</v>
      </c>
      <c r="CE33" s="42" t="str">
        <f t="shared" si="136"/>
        <v/>
      </c>
      <c r="CF33" s="42" t="str">
        <f t="shared" si="137"/>
        <v/>
      </c>
      <c r="CG33" s="42" t="str">
        <f t="shared" si="138"/>
        <v/>
      </c>
      <c r="CH33" s="42" t="str">
        <f t="shared" si="139"/>
        <v/>
      </c>
      <c r="CI33" s="42" t="str">
        <f t="shared" si="140"/>
        <v/>
      </c>
      <c r="CJ33" s="42" t="str">
        <f t="shared" si="141"/>
        <v/>
      </c>
      <c r="CK33" s="42" t="str">
        <f t="shared" si="142"/>
        <v/>
      </c>
      <c r="CL33" s="42" t="str">
        <f t="shared" si="143"/>
        <v/>
      </c>
      <c r="CM33" s="42" t="str">
        <f t="shared" si="144"/>
        <v/>
      </c>
      <c r="CN33" s="42" t="str">
        <f t="shared" si="145"/>
        <v/>
      </c>
      <c r="CO33" s="42" t="str">
        <f t="shared" si="146"/>
        <v/>
      </c>
      <c r="CP33" s="42" t="str">
        <f t="shared" si="147"/>
        <v/>
      </c>
      <c r="CQ33" s="42" t="str">
        <f t="shared" si="148"/>
        <v/>
      </c>
      <c r="CR33" s="42" t="str">
        <f t="shared" si="149"/>
        <v/>
      </c>
      <c r="CS33" s="42" t="str">
        <f t="shared" si="150"/>
        <v/>
      </c>
      <c r="CT33" s="42" t="str">
        <f t="shared" si="151"/>
        <v/>
      </c>
      <c r="CU33" s="42" t="str">
        <f t="shared" si="152"/>
        <v/>
      </c>
      <c r="CV33" s="42" t="str">
        <f t="shared" si="153"/>
        <v/>
      </c>
      <c r="CW33" s="42" t="str">
        <f t="shared" si="154"/>
        <v/>
      </c>
      <c r="CX33" s="42" t="str">
        <f t="shared" si="155"/>
        <v/>
      </c>
      <c r="CY33" s="42" t="str">
        <f t="shared" si="156"/>
        <v/>
      </c>
      <c r="CZ33" s="42" t="str">
        <f t="shared" si="157"/>
        <v/>
      </c>
      <c r="DA33" s="42" t="str">
        <f t="shared" si="158"/>
        <v/>
      </c>
      <c r="DB33" s="42" t="str">
        <f t="shared" si="159"/>
        <v/>
      </c>
      <c r="DC33" s="42" t="str">
        <f t="shared" si="160"/>
        <v/>
      </c>
      <c r="DD33" s="42" t="str">
        <f t="shared" si="161"/>
        <v/>
      </c>
      <c r="DE33" s="42" t="str">
        <f t="shared" si="162"/>
        <v/>
      </c>
      <c r="DF33" s="42" t="str">
        <f t="shared" si="163"/>
        <v/>
      </c>
      <c r="DG33" s="42" t="str">
        <f t="shared" si="164"/>
        <v/>
      </c>
      <c r="DH33" s="42" t="str">
        <f t="shared" si="165"/>
        <v/>
      </c>
    </row>
    <row r="34" spans="1:112" s="119" customFormat="1" ht="17.25" customHeight="1">
      <c r="A34" s="115"/>
      <c r="B34" s="116" t="s">
        <v>6040</v>
      </c>
      <c r="C34" s="115"/>
      <c r="D34" s="117"/>
      <c r="E34" s="118">
        <f t="shared" si="118"/>
        <v>277.3</v>
      </c>
      <c r="F34" s="118">
        <f t="shared" si="118"/>
        <v>282.10000000000002</v>
      </c>
      <c r="G34" s="118">
        <f t="shared" si="118"/>
        <v>321.60000000000002</v>
      </c>
      <c r="H34" s="118">
        <f t="shared" si="118"/>
        <v>288.5</v>
      </c>
      <c r="I34" s="118">
        <f t="shared" si="118"/>
        <v>294</v>
      </c>
      <c r="J34" s="118">
        <f t="shared" si="118"/>
        <v>309.5</v>
      </c>
      <c r="K34" s="118">
        <f t="shared" si="118"/>
        <v>348.8</v>
      </c>
      <c r="L34" s="118">
        <f t="shared" si="118"/>
        <v>311.10000000000002</v>
      </c>
      <c r="M34" s="118">
        <f t="shared" si="118"/>
        <v>306</v>
      </c>
      <c r="N34" s="118">
        <f t="shared" si="118"/>
        <v>316.2</v>
      </c>
      <c r="O34" s="118">
        <f t="shared" si="119"/>
        <v>357.1</v>
      </c>
      <c r="P34" s="118">
        <f t="shared" si="119"/>
        <v>313.8</v>
      </c>
      <c r="Q34" s="118">
        <f t="shared" si="119"/>
        <v>301.89999999999998</v>
      </c>
      <c r="R34" s="118">
        <f t="shared" si="119"/>
        <v>307.39999999999998</v>
      </c>
      <c r="S34" s="118">
        <f t="shared" si="119"/>
        <v>344.2</v>
      </c>
      <c r="T34" s="118">
        <f t="shared" si="119"/>
        <v>303.89999999999998</v>
      </c>
      <c r="U34" s="118">
        <f t="shared" si="119"/>
        <v>293.60000000000002</v>
      </c>
      <c r="V34" s="118">
        <f t="shared" si="119"/>
        <v>294.10000000000002</v>
      </c>
      <c r="W34" s="118">
        <f t="shared" si="119"/>
        <v>329.3</v>
      </c>
      <c r="X34" s="118">
        <f t="shared" si="119"/>
        <v>294</v>
      </c>
      <c r="Y34" s="118">
        <f t="shared" si="120"/>
        <v>291.3</v>
      </c>
      <c r="Z34" s="118">
        <f t="shared" si="120"/>
        <v>294.60000000000002</v>
      </c>
      <c r="AA34" s="118">
        <f t="shared" si="120"/>
        <v>325</v>
      </c>
      <c r="AB34" s="118">
        <f t="shared" si="120"/>
        <v>293</v>
      </c>
      <c r="AC34" s="118">
        <f t="shared" si="120"/>
        <v>289.3</v>
      </c>
      <c r="AD34" s="118">
        <f t="shared" si="120"/>
        <v>293.2</v>
      </c>
      <c r="AE34" s="118">
        <f t="shared" si="120"/>
        <v>328.7</v>
      </c>
      <c r="AF34" s="118">
        <f t="shared" si="120"/>
        <v>300.2</v>
      </c>
      <c r="AG34" s="118">
        <f t="shared" si="120"/>
        <v>294.39999999999998</v>
      </c>
      <c r="AH34" s="118">
        <f t="shared" si="120"/>
        <v>302.5</v>
      </c>
      <c r="AI34" s="118">
        <f t="shared" si="121"/>
        <v>330</v>
      </c>
      <c r="AJ34" s="118">
        <f t="shared" si="121"/>
        <v>306.39999999999998</v>
      </c>
      <c r="AK34" s="118">
        <f t="shared" si="121"/>
        <v>304.2</v>
      </c>
      <c r="AL34" s="118">
        <f t="shared" si="121"/>
        <v>314.8</v>
      </c>
      <c r="AM34" s="118">
        <f t="shared" si="121"/>
        <v>346.8</v>
      </c>
      <c r="AN34" s="118">
        <f t="shared" si="121"/>
        <v>329.7</v>
      </c>
      <c r="AO34" s="118">
        <f t="shared" si="121"/>
        <v>329.8</v>
      </c>
      <c r="AP34" s="118">
        <f t="shared" si="121"/>
        <v>334.4</v>
      </c>
      <c r="AQ34" s="118">
        <f t="shared" si="121"/>
        <v>357.2</v>
      </c>
      <c r="AR34" s="118">
        <f t="shared" si="121"/>
        <v>333.2</v>
      </c>
      <c r="AS34" s="118">
        <f t="shared" si="122"/>
        <v>317.2</v>
      </c>
      <c r="AT34" s="118">
        <f t="shared" si="122"/>
        <v>315.7</v>
      </c>
      <c r="AU34" s="118">
        <f t="shared" si="122"/>
        <v>318.39999999999998</v>
      </c>
      <c r="AV34" s="118">
        <f t="shared" si="122"/>
        <v>275.39999999999998</v>
      </c>
      <c r="AW34" s="118">
        <f t="shared" si="122"/>
        <v>253</v>
      </c>
      <c r="AX34" s="118">
        <f t="shared" si="122"/>
        <v>243.2</v>
      </c>
      <c r="AY34" s="118">
        <f t="shared" si="122"/>
        <v>234.2</v>
      </c>
      <c r="AZ34" s="118">
        <f t="shared" si="122"/>
        <v>216.5</v>
      </c>
      <c r="BA34" s="118">
        <f t="shared" si="122"/>
        <v>195.8</v>
      </c>
      <c r="BB34" s="118">
        <f t="shared" si="122"/>
        <v>196.7</v>
      </c>
      <c r="BC34" s="118">
        <f t="shared" si="123"/>
        <v>197.2</v>
      </c>
      <c r="BD34" s="118">
        <f t="shared" si="123"/>
        <v>179.5</v>
      </c>
      <c r="BE34" s="118">
        <f t="shared" si="123"/>
        <v>171.8</v>
      </c>
      <c r="BF34" s="118">
        <f t="shared" si="123"/>
        <v>170.6</v>
      </c>
      <c r="BG34" s="118">
        <f t="shared" si="123"/>
        <v>172.4</v>
      </c>
      <c r="BH34" s="118">
        <f t="shared" si="123"/>
        <v>165</v>
      </c>
      <c r="BI34" s="118">
        <f t="shared" si="123"/>
        <v>151.69999999999999</v>
      </c>
      <c r="BJ34" s="118">
        <f t="shared" si="123"/>
        <v>154.4</v>
      </c>
      <c r="BK34" s="118">
        <f t="shared" si="123"/>
        <v>163.80000000000001</v>
      </c>
      <c r="BL34" s="118">
        <f t="shared" si="123"/>
        <v>154.4</v>
      </c>
      <c r="BM34" s="118">
        <f t="shared" si="124"/>
        <v>147.69999999999999</v>
      </c>
      <c r="BN34" s="118">
        <f t="shared" si="124"/>
        <v>153.9</v>
      </c>
      <c r="BO34" s="118">
        <f t="shared" si="124"/>
        <v>167</v>
      </c>
      <c r="BP34" s="118">
        <f t="shared" si="124"/>
        <v>152.80000000000001</v>
      </c>
      <c r="BQ34" s="118">
        <f t="shared" si="124"/>
        <v>140.19999999999999</v>
      </c>
      <c r="BR34" s="118">
        <f t="shared" si="124"/>
        <v>142.5</v>
      </c>
      <c r="BS34" s="118">
        <f t="shared" si="124"/>
        <v>160.5</v>
      </c>
      <c r="BT34" s="118">
        <f t="shared" si="125"/>
        <v>152.4</v>
      </c>
      <c r="BU34" s="118">
        <f t="shared" si="126"/>
        <v>140.69999999999999</v>
      </c>
      <c r="BV34" s="118">
        <f t="shared" si="127"/>
        <v>145.19999999999999</v>
      </c>
      <c r="BW34" s="118">
        <f t="shared" si="128"/>
        <v>161.5</v>
      </c>
      <c r="BX34" s="118">
        <f t="shared" si="129"/>
        <v>148</v>
      </c>
      <c r="BY34" s="118">
        <f t="shared" si="130"/>
        <v>146.69999999999999</v>
      </c>
      <c r="BZ34" s="118">
        <f t="shared" si="131"/>
        <v>168.4</v>
      </c>
      <c r="CA34" s="118">
        <f t="shared" si="132"/>
        <v>183.3</v>
      </c>
      <c r="CB34" s="118">
        <f t="shared" si="133"/>
        <v>169.3</v>
      </c>
      <c r="CC34" s="118">
        <f t="shared" si="134"/>
        <v>160</v>
      </c>
      <c r="CD34" s="118">
        <f t="shared" si="135"/>
        <v>166.8</v>
      </c>
      <c r="CE34" s="118" t="str">
        <f t="shared" si="136"/>
        <v/>
      </c>
      <c r="CF34" s="118" t="str">
        <f t="shared" si="137"/>
        <v/>
      </c>
      <c r="CG34" s="118" t="str">
        <f t="shared" si="138"/>
        <v/>
      </c>
      <c r="CH34" s="118" t="str">
        <f t="shared" si="139"/>
        <v/>
      </c>
      <c r="CI34" s="118" t="str">
        <f t="shared" si="140"/>
        <v/>
      </c>
      <c r="CJ34" s="118" t="str">
        <f t="shared" si="141"/>
        <v/>
      </c>
      <c r="CK34" s="118" t="str">
        <f t="shared" si="142"/>
        <v/>
      </c>
      <c r="CL34" s="118" t="str">
        <f t="shared" si="143"/>
        <v/>
      </c>
      <c r="CM34" s="118" t="str">
        <f t="shared" si="144"/>
        <v/>
      </c>
      <c r="CN34" s="118" t="str">
        <f t="shared" si="145"/>
        <v/>
      </c>
      <c r="CO34" s="118" t="str">
        <f t="shared" si="146"/>
        <v/>
      </c>
      <c r="CP34" s="118" t="str">
        <f t="shared" si="147"/>
        <v/>
      </c>
      <c r="CQ34" s="118" t="str">
        <f t="shared" si="148"/>
        <v/>
      </c>
      <c r="CR34" s="118" t="str">
        <f t="shared" si="149"/>
        <v/>
      </c>
      <c r="CS34" s="118" t="str">
        <f t="shared" si="150"/>
        <v/>
      </c>
      <c r="CT34" s="118" t="str">
        <f t="shared" si="151"/>
        <v/>
      </c>
      <c r="CU34" s="118" t="str">
        <f t="shared" si="152"/>
        <v/>
      </c>
      <c r="CV34" s="118" t="str">
        <f t="shared" si="153"/>
        <v/>
      </c>
      <c r="CW34" s="118" t="str">
        <f t="shared" si="154"/>
        <v/>
      </c>
      <c r="CX34" s="118" t="str">
        <f t="shared" si="155"/>
        <v/>
      </c>
      <c r="CY34" s="118" t="str">
        <f t="shared" si="156"/>
        <v/>
      </c>
      <c r="CZ34" s="118" t="str">
        <f t="shared" si="157"/>
        <v/>
      </c>
      <c r="DA34" s="118" t="str">
        <f t="shared" si="158"/>
        <v/>
      </c>
      <c r="DB34" s="118" t="str">
        <f t="shared" si="159"/>
        <v/>
      </c>
      <c r="DC34" s="118" t="str">
        <f t="shared" si="160"/>
        <v/>
      </c>
      <c r="DD34" s="118" t="str">
        <f t="shared" si="161"/>
        <v/>
      </c>
      <c r="DE34" s="118" t="str">
        <f t="shared" si="162"/>
        <v/>
      </c>
      <c r="DF34" s="118" t="str">
        <f t="shared" si="163"/>
        <v/>
      </c>
      <c r="DG34" s="118" t="str">
        <f t="shared" si="164"/>
        <v/>
      </c>
      <c r="DH34" s="118" t="str">
        <f t="shared" si="165"/>
        <v/>
      </c>
    </row>
    <row r="35" spans="1:112" ht="9.75" customHeight="1">
      <c r="A35" s="34"/>
      <c r="B35" s="41" t="s">
        <v>6041</v>
      </c>
      <c r="C35" s="34"/>
      <c r="D35" s="42"/>
      <c r="E35" s="42">
        <f t="shared" ref="E35:E41" si="166">IF(C124="","",IF(ISNUMBER(VALUE(C124)),VALUE(C124),C124))</f>
        <v>414.3</v>
      </c>
      <c r="F35" s="42">
        <f t="shared" ref="F35:BQ36" si="167">IF(D124="","",IF(ISNUMBER(VALUE(D124)),VALUE(D124),D124))</f>
        <v>420.6</v>
      </c>
      <c r="G35" s="42">
        <f t="shared" si="167"/>
        <v>426.7</v>
      </c>
      <c r="H35" s="42">
        <f t="shared" si="167"/>
        <v>434.1</v>
      </c>
      <c r="I35" s="42">
        <f t="shared" si="167"/>
        <v>438.4</v>
      </c>
      <c r="J35" s="42">
        <f t="shared" si="167"/>
        <v>443.1</v>
      </c>
      <c r="K35" s="42">
        <f t="shared" si="167"/>
        <v>451.2</v>
      </c>
      <c r="L35" s="42">
        <f t="shared" si="167"/>
        <v>457.4</v>
      </c>
      <c r="M35" s="42">
        <f t="shared" si="167"/>
        <v>459.8</v>
      </c>
      <c r="N35" s="42">
        <f t="shared" si="167"/>
        <v>465.5</v>
      </c>
      <c r="O35" s="42">
        <f t="shared" si="167"/>
        <v>470.4</v>
      </c>
      <c r="P35" s="42">
        <f t="shared" si="167"/>
        <v>478.9</v>
      </c>
      <c r="Q35" s="42">
        <f t="shared" si="167"/>
        <v>478.1</v>
      </c>
      <c r="R35" s="42">
        <f t="shared" si="167"/>
        <v>484.6</v>
      </c>
      <c r="S35" s="42">
        <f t="shared" si="167"/>
        <v>491.1</v>
      </c>
      <c r="T35" s="42">
        <f t="shared" si="167"/>
        <v>497.2</v>
      </c>
      <c r="U35" s="42">
        <f t="shared" si="167"/>
        <v>496</v>
      </c>
      <c r="V35" s="42">
        <f t="shared" si="167"/>
        <v>498.2</v>
      </c>
      <c r="W35" s="42">
        <f t="shared" si="167"/>
        <v>496.5</v>
      </c>
      <c r="X35" s="42">
        <f t="shared" si="167"/>
        <v>500.4</v>
      </c>
      <c r="Y35" s="42">
        <f t="shared" si="167"/>
        <v>499.6</v>
      </c>
      <c r="Z35" s="42">
        <f t="shared" si="167"/>
        <v>506.9</v>
      </c>
      <c r="AA35" s="42">
        <f t="shared" si="167"/>
        <v>505.6</v>
      </c>
      <c r="AB35" s="42">
        <f t="shared" si="167"/>
        <v>519</v>
      </c>
      <c r="AC35" s="42">
        <f t="shared" si="167"/>
        <v>516.29999999999995</v>
      </c>
      <c r="AD35" s="42">
        <f t="shared" si="167"/>
        <v>521.79999999999995</v>
      </c>
      <c r="AE35" s="42">
        <f t="shared" si="167"/>
        <v>530.9</v>
      </c>
      <c r="AF35" s="42">
        <f t="shared" si="167"/>
        <v>540.1</v>
      </c>
      <c r="AG35" s="42">
        <f t="shared" si="167"/>
        <v>549.20000000000005</v>
      </c>
      <c r="AH35" s="42">
        <f t="shared" si="167"/>
        <v>557.70000000000005</v>
      </c>
      <c r="AI35" s="42">
        <f t="shared" si="167"/>
        <v>567.4</v>
      </c>
      <c r="AJ35" s="42">
        <f t="shared" si="167"/>
        <v>577.5</v>
      </c>
      <c r="AK35" s="42">
        <f t="shared" si="167"/>
        <v>583.9</v>
      </c>
      <c r="AL35" s="42">
        <f t="shared" si="167"/>
        <v>597.5</v>
      </c>
      <c r="AM35" s="42">
        <f t="shared" si="167"/>
        <v>595.6</v>
      </c>
      <c r="AN35" s="42">
        <f t="shared" si="167"/>
        <v>612.20000000000005</v>
      </c>
      <c r="AO35" s="42">
        <f t="shared" si="167"/>
        <v>617.79999999999995</v>
      </c>
      <c r="AP35" s="42">
        <f t="shared" si="167"/>
        <v>623.6</v>
      </c>
      <c r="AQ35" s="42">
        <f t="shared" si="167"/>
        <v>626.29999999999995</v>
      </c>
      <c r="AR35" s="42">
        <f t="shared" si="167"/>
        <v>623.70000000000005</v>
      </c>
      <c r="AS35" s="42">
        <f t="shared" si="167"/>
        <v>627.5</v>
      </c>
      <c r="AT35" s="42">
        <f t="shared" si="167"/>
        <v>623.4</v>
      </c>
      <c r="AU35" s="42">
        <f t="shared" si="167"/>
        <v>617.79999999999995</v>
      </c>
      <c r="AV35" s="42">
        <f t="shared" si="167"/>
        <v>601.79999999999995</v>
      </c>
      <c r="AW35" s="42">
        <f t="shared" si="167"/>
        <v>578.9</v>
      </c>
      <c r="AX35" s="42">
        <f t="shared" si="167"/>
        <v>568.6</v>
      </c>
      <c r="AY35" s="42">
        <f t="shared" si="167"/>
        <v>560.1</v>
      </c>
      <c r="AZ35" s="42">
        <f t="shared" si="167"/>
        <v>557.9</v>
      </c>
      <c r="BA35" s="42">
        <f t="shared" si="167"/>
        <v>550.20000000000005</v>
      </c>
      <c r="BB35" s="42">
        <f t="shared" si="167"/>
        <v>547</v>
      </c>
      <c r="BC35" s="42">
        <f t="shared" si="167"/>
        <v>541.70000000000005</v>
      </c>
      <c r="BD35" s="42">
        <f t="shared" si="167"/>
        <v>532.5</v>
      </c>
      <c r="BE35" s="42">
        <f t="shared" si="167"/>
        <v>519.70000000000005</v>
      </c>
      <c r="BF35" s="42">
        <f t="shared" si="167"/>
        <v>526.9</v>
      </c>
      <c r="BG35" s="42">
        <f t="shared" si="167"/>
        <v>516.70000000000005</v>
      </c>
      <c r="BH35" s="42">
        <f t="shared" si="167"/>
        <v>520</v>
      </c>
      <c r="BI35" s="42">
        <f t="shared" si="167"/>
        <v>511.6</v>
      </c>
      <c r="BJ35" s="42">
        <f t="shared" si="167"/>
        <v>513.6</v>
      </c>
      <c r="BK35" s="42">
        <f t="shared" si="167"/>
        <v>510.4</v>
      </c>
      <c r="BL35" s="42">
        <f t="shared" si="167"/>
        <v>511.1</v>
      </c>
      <c r="BM35" s="42">
        <f t="shared" si="167"/>
        <v>499.8</v>
      </c>
      <c r="BN35" s="42">
        <f t="shared" si="167"/>
        <v>501.7</v>
      </c>
      <c r="BO35" s="42">
        <f t="shared" si="167"/>
        <v>501.2</v>
      </c>
      <c r="BP35" s="42">
        <f t="shared" si="167"/>
        <v>498.9</v>
      </c>
      <c r="BQ35" s="42">
        <f t="shared" si="167"/>
        <v>493.5</v>
      </c>
      <c r="BR35" s="42">
        <f t="shared" ref="BR35:BS41" si="168">IF(BP124="","",IF(ISNUMBER(VALUE(BP124)),VALUE(BP124),BP124))</f>
        <v>490.9</v>
      </c>
      <c r="BS35" s="42">
        <f t="shared" si="168"/>
        <v>488.4</v>
      </c>
      <c r="BT35" s="42">
        <f t="shared" si="125"/>
        <v>488.3</v>
      </c>
      <c r="BU35" s="42">
        <f t="shared" si="126"/>
        <v>483.3</v>
      </c>
      <c r="BV35" s="42">
        <f t="shared" si="127"/>
        <v>482.4</v>
      </c>
      <c r="BW35" s="42">
        <f t="shared" si="128"/>
        <v>479.7</v>
      </c>
      <c r="BX35" s="42">
        <f t="shared" si="129"/>
        <v>479.1</v>
      </c>
      <c r="BY35" s="42">
        <f t="shared" si="130"/>
        <v>466.6</v>
      </c>
      <c r="BZ35" s="42">
        <f t="shared" si="131"/>
        <v>473.7</v>
      </c>
      <c r="CA35" s="42">
        <f t="shared" si="132"/>
        <v>479</v>
      </c>
      <c r="CB35" s="42">
        <f t="shared" si="133"/>
        <v>476.7</v>
      </c>
      <c r="CC35" s="42">
        <f t="shared" si="134"/>
        <v>471.4</v>
      </c>
      <c r="CD35" s="42">
        <f t="shared" si="135"/>
        <v>467.4</v>
      </c>
      <c r="CE35" s="42" t="str">
        <f t="shared" si="136"/>
        <v/>
      </c>
      <c r="CF35" s="42" t="str">
        <f t="shared" si="137"/>
        <v/>
      </c>
      <c r="CG35" s="42" t="str">
        <f t="shared" si="138"/>
        <v/>
      </c>
      <c r="CH35" s="42" t="str">
        <f t="shared" si="139"/>
        <v/>
      </c>
      <c r="CI35" s="42" t="str">
        <f t="shared" si="140"/>
        <v/>
      </c>
      <c r="CJ35" s="42" t="str">
        <f t="shared" si="141"/>
        <v/>
      </c>
      <c r="CK35" s="42" t="str">
        <f t="shared" si="142"/>
        <v/>
      </c>
      <c r="CL35" s="42" t="str">
        <f t="shared" si="143"/>
        <v/>
      </c>
      <c r="CM35" s="42" t="str">
        <f t="shared" si="144"/>
        <v/>
      </c>
      <c r="CN35" s="42" t="str">
        <f t="shared" si="145"/>
        <v/>
      </c>
      <c r="CO35" s="42" t="str">
        <f t="shared" si="146"/>
        <v/>
      </c>
      <c r="CP35" s="42" t="str">
        <f t="shared" si="147"/>
        <v/>
      </c>
      <c r="CQ35" s="42" t="str">
        <f t="shared" si="148"/>
        <v/>
      </c>
      <c r="CR35" s="42" t="str">
        <f t="shared" si="149"/>
        <v/>
      </c>
      <c r="CS35" s="42" t="str">
        <f t="shared" si="150"/>
        <v/>
      </c>
      <c r="CT35" s="42" t="str">
        <f t="shared" si="151"/>
        <v/>
      </c>
      <c r="CU35" s="42" t="str">
        <f t="shared" si="152"/>
        <v/>
      </c>
      <c r="CV35" s="42" t="str">
        <f t="shared" si="153"/>
        <v/>
      </c>
      <c r="CW35" s="42" t="str">
        <f t="shared" si="154"/>
        <v/>
      </c>
      <c r="CX35" s="42" t="str">
        <f t="shared" si="155"/>
        <v/>
      </c>
      <c r="CY35" s="42" t="str">
        <f t="shared" si="156"/>
        <v/>
      </c>
      <c r="CZ35" s="42" t="str">
        <f t="shared" si="157"/>
        <v/>
      </c>
      <c r="DA35" s="42" t="str">
        <f t="shared" si="158"/>
        <v/>
      </c>
      <c r="DB35" s="42" t="str">
        <f t="shared" si="159"/>
        <v/>
      </c>
      <c r="DC35" s="42" t="str">
        <f t="shared" si="160"/>
        <v/>
      </c>
      <c r="DD35" s="42" t="str">
        <f t="shared" si="161"/>
        <v/>
      </c>
      <c r="DE35" s="42" t="str">
        <f t="shared" si="162"/>
        <v/>
      </c>
      <c r="DF35" s="42" t="str">
        <f t="shared" si="163"/>
        <v/>
      </c>
      <c r="DG35" s="42" t="str">
        <f t="shared" si="164"/>
        <v/>
      </c>
      <c r="DH35" s="42" t="str">
        <f t="shared" si="165"/>
        <v/>
      </c>
    </row>
    <row r="36" spans="1:112" ht="9.75" customHeight="1">
      <c r="A36" s="34"/>
      <c r="B36" s="41" t="s">
        <v>6042</v>
      </c>
      <c r="C36" s="34"/>
      <c r="D36" s="42"/>
      <c r="E36" s="42">
        <f t="shared" si="166"/>
        <v>363.2</v>
      </c>
      <c r="F36" s="42">
        <f t="shared" si="167"/>
        <v>369.6</v>
      </c>
      <c r="G36" s="42">
        <f t="shared" si="167"/>
        <v>374</v>
      </c>
      <c r="H36" s="42">
        <f t="shared" si="167"/>
        <v>380.3</v>
      </c>
      <c r="I36" s="42">
        <f t="shared" si="167"/>
        <v>383.9</v>
      </c>
      <c r="J36" s="42">
        <f t="shared" si="167"/>
        <v>390</v>
      </c>
      <c r="K36" s="42">
        <f t="shared" si="167"/>
        <v>392.5</v>
      </c>
      <c r="L36" s="42">
        <f t="shared" si="167"/>
        <v>398.9</v>
      </c>
      <c r="M36" s="42">
        <f t="shared" si="167"/>
        <v>400.7</v>
      </c>
      <c r="N36" s="42">
        <f t="shared" si="167"/>
        <v>409.6</v>
      </c>
      <c r="O36" s="42">
        <f t="shared" si="167"/>
        <v>411.5</v>
      </c>
      <c r="P36" s="42">
        <f t="shared" si="167"/>
        <v>416.1</v>
      </c>
      <c r="Q36" s="42">
        <f t="shared" si="167"/>
        <v>421</v>
      </c>
      <c r="R36" s="42">
        <f t="shared" si="167"/>
        <v>427.2</v>
      </c>
      <c r="S36" s="42">
        <f t="shared" si="167"/>
        <v>425.8</v>
      </c>
      <c r="T36" s="42">
        <f t="shared" si="167"/>
        <v>429</v>
      </c>
      <c r="U36" s="42">
        <f t="shared" si="167"/>
        <v>430.6</v>
      </c>
      <c r="V36" s="42">
        <f t="shared" si="167"/>
        <v>431.1</v>
      </c>
      <c r="W36" s="42">
        <f t="shared" si="167"/>
        <v>431.5</v>
      </c>
      <c r="X36" s="42">
        <f t="shared" si="167"/>
        <v>436.1</v>
      </c>
      <c r="Y36" s="42">
        <f t="shared" si="167"/>
        <v>438.9</v>
      </c>
      <c r="Z36" s="42">
        <f t="shared" si="167"/>
        <v>439.9</v>
      </c>
      <c r="AA36" s="42">
        <f t="shared" si="167"/>
        <v>439.8</v>
      </c>
      <c r="AB36" s="42">
        <f t="shared" si="167"/>
        <v>444.4</v>
      </c>
      <c r="AC36" s="42">
        <f t="shared" si="167"/>
        <v>446.6</v>
      </c>
      <c r="AD36" s="42">
        <f t="shared" si="167"/>
        <v>453.1</v>
      </c>
      <c r="AE36" s="42">
        <f t="shared" si="167"/>
        <v>454.7</v>
      </c>
      <c r="AF36" s="42">
        <f t="shared" si="167"/>
        <v>461.6</v>
      </c>
      <c r="AG36" s="42">
        <f t="shared" si="167"/>
        <v>465.1</v>
      </c>
      <c r="AH36" s="42">
        <f t="shared" si="167"/>
        <v>471.3</v>
      </c>
      <c r="AI36" s="42">
        <f t="shared" si="167"/>
        <v>475.9</v>
      </c>
      <c r="AJ36" s="42">
        <f t="shared" si="167"/>
        <v>479.5</v>
      </c>
      <c r="AK36" s="42">
        <f t="shared" si="167"/>
        <v>481.7</v>
      </c>
      <c r="AL36" s="42">
        <f t="shared" si="167"/>
        <v>482.2</v>
      </c>
      <c r="AM36" s="42">
        <f t="shared" si="167"/>
        <v>486</v>
      </c>
      <c r="AN36" s="42">
        <f t="shared" si="167"/>
        <v>492.9</v>
      </c>
      <c r="AO36" s="42">
        <f t="shared" si="167"/>
        <v>499.6</v>
      </c>
      <c r="AP36" s="42">
        <f t="shared" si="167"/>
        <v>503.9</v>
      </c>
      <c r="AQ36" s="42">
        <f t="shared" si="167"/>
        <v>506.1</v>
      </c>
      <c r="AR36" s="42">
        <f t="shared" si="167"/>
        <v>510.1</v>
      </c>
      <c r="AS36" s="42">
        <f t="shared" si="167"/>
        <v>513</v>
      </c>
      <c r="AT36" s="42">
        <f t="shared" si="167"/>
        <v>513.9</v>
      </c>
      <c r="AU36" s="42">
        <f t="shared" si="167"/>
        <v>508.8</v>
      </c>
      <c r="AV36" s="42">
        <f t="shared" si="167"/>
        <v>511.4</v>
      </c>
      <c r="AW36" s="42">
        <f t="shared" si="167"/>
        <v>491.1</v>
      </c>
      <c r="AX36" s="42">
        <f t="shared" si="167"/>
        <v>489.9</v>
      </c>
      <c r="AY36" s="42">
        <f t="shared" si="167"/>
        <v>488.6</v>
      </c>
      <c r="AZ36" s="42">
        <f t="shared" si="167"/>
        <v>482.4</v>
      </c>
      <c r="BA36" s="42">
        <f t="shared" si="167"/>
        <v>478.9</v>
      </c>
      <c r="BB36" s="42">
        <f t="shared" si="167"/>
        <v>480.7</v>
      </c>
      <c r="BC36" s="42">
        <f t="shared" si="167"/>
        <v>475.6</v>
      </c>
      <c r="BD36" s="42">
        <f t="shared" si="167"/>
        <v>477</v>
      </c>
      <c r="BE36" s="42">
        <f t="shared" si="167"/>
        <v>478</v>
      </c>
      <c r="BF36" s="42">
        <f t="shared" si="167"/>
        <v>485.3</v>
      </c>
      <c r="BG36" s="42">
        <f t="shared" si="167"/>
        <v>490.2</v>
      </c>
      <c r="BH36" s="42">
        <f t="shared" si="167"/>
        <v>491.5</v>
      </c>
      <c r="BI36" s="42">
        <f t="shared" si="167"/>
        <v>490.1</v>
      </c>
      <c r="BJ36" s="42">
        <f t="shared" si="167"/>
        <v>492.3</v>
      </c>
      <c r="BK36" s="42">
        <f t="shared" si="167"/>
        <v>492.4</v>
      </c>
      <c r="BL36" s="42">
        <f t="shared" si="167"/>
        <v>495.9</v>
      </c>
      <c r="BM36" s="42">
        <f t="shared" si="167"/>
        <v>502.5</v>
      </c>
      <c r="BN36" s="42">
        <f t="shared" si="167"/>
        <v>508.9</v>
      </c>
      <c r="BO36" s="42">
        <f t="shared" si="167"/>
        <v>513.4</v>
      </c>
      <c r="BP36" s="42">
        <f t="shared" si="167"/>
        <v>525</v>
      </c>
      <c r="BQ36" s="42">
        <f t="shared" ref="BQ36:BQ41" si="169">IF(BO125="","",IF(ISNUMBER(VALUE(BO125)),VALUE(BO125),BO125))</f>
        <v>524.70000000000005</v>
      </c>
      <c r="BR36" s="42">
        <f t="shared" si="168"/>
        <v>531.9</v>
      </c>
      <c r="BS36" s="42">
        <f t="shared" si="168"/>
        <v>536.20000000000005</v>
      </c>
      <c r="BT36" s="42">
        <f t="shared" si="125"/>
        <v>545.4</v>
      </c>
      <c r="BU36" s="42">
        <f t="shared" si="126"/>
        <v>543.6</v>
      </c>
      <c r="BV36" s="42">
        <f t="shared" si="127"/>
        <v>547.20000000000005</v>
      </c>
      <c r="BW36" s="42">
        <f t="shared" si="128"/>
        <v>547.1</v>
      </c>
      <c r="BX36" s="42">
        <f t="shared" si="129"/>
        <v>556.5</v>
      </c>
      <c r="BY36" s="42">
        <f t="shared" si="130"/>
        <v>556.9</v>
      </c>
      <c r="BZ36" s="42">
        <f t="shared" si="131"/>
        <v>563.79999999999995</v>
      </c>
      <c r="CA36" s="42">
        <f t="shared" si="132"/>
        <v>566.79999999999995</v>
      </c>
      <c r="CB36" s="42">
        <f t="shared" si="133"/>
        <v>573.70000000000005</v>
      </c>
      <c r="CC36" s="42">
        <f t="shared" si="134"/>
        <v>581.6</v>
      </c>
      <c r="CD36" s="42">
        <f t="shared" si="135"/>
        <v>581.9</v>
      </c>
      <c r="CE36" s="42" t="str">
        <f t="shared" si="136"/>
        <v/>
      </c>
      <c r="CF36" s="42" t="str">
        <f t="shared" si="137"/>
        <v/>
      </c>
      <c r="CG36" s="42" t="str">
        <f t="shared" si="138"/>
        <v/>
      </c>
      <c r="CH36" s="42" t="str">
        <f t="shared" si="139"/>
        <v/>
      </c>
      <c r="CI36" s="42" t="str">
        <f t="shared" si="140"/>
        <v/>
      </c>
      <c r="CJ36" s="42" t="str">
        <f t="shared" si="141"/>
        <v/>
      </c>
      <c r="CK36" s="42" t="str">
        <f t="shared" si="142"/>
        <v/>
      </c>
      <c r="CL36" s="42" t="str">
        <f t="shared" si="143"/>
        <v/>
      </c>
      <c r="CM36" s="42" t="str">
        <f t="shared" si="144"/>
        <v/>
      </c>
      <c r="CN36" s="42" t="str">
        <f t="shared" si="145"/>
        <v/>
      </c>
      <c r="CO36" s="42" t="str">
        <f t="shared" si="146"/>
        <v/>
      </c>
      <c r="CP36" s="42" t="str">
        <f t="shared" si="147"/>
        <v/>
      </c>
      <c r="CQ36" s="42" t="str">
        <f t="shared" si="148"/>
        <v/>
      </c>
      <c r="CR36" s="42" t="str">
        <f t="shared" si="149"/>
        <v/>
      </c>
      <c r="CS36" s="42" t="str">
        <f t="shared" si="150"/>
        <v/>
      </c>
      <c r="CT36" s="42" t="str">
        <f t="shared" si="151"/>
        <v/>
      </c>
      <c r="CU36" s="42" t="str">
        <f t="shared" si="152"/>
        <v/>
      </c>
      <c r="CV36" s="42" t="str">
        <f t="shared" si="153"/>
        <v/>
      </c>
      <c r="CW36" s="42" t="str">
        <f t="shared" si="154"/>
        <v/>
      </c>
      <c r="CX36" s="42" t="str">
        <f t="shared" si="155"/>
        <v/>
      </c>
      <c r="CY36" s="42" t="str">
        <f t="shared" si="156"/>
        <v/>
      </c>
      <c r="CZ36" s="42" t="str">
        <f t="shared" si="157"/>
        <v/>
      </c>
      <c r="DA36" s="42" t="str">
        <f t="shared" si="158"/>
        <v/>
      </c>
      <c r="DB36" s="42" t="str">
        <f t="shared" si="159"/>
        <v/>
      </c>
      <c r="DC36" s="42" t="str">
        <f t="shared" si="160"/>
        <v/>
      </c>
      <c r="DD36" s="42" t="str">
        <f t="shared" si="161"/>
        <v/>
      </c>
      <c r="DE36" s="42" t="str">
        <f t="shared" si="162"/>
        <v/>
      </c>
      <c r="DF36" s="42" t="str">
        <f t="shared" si="163"/>
        <v/>
      </c>
      <c r="DG36" s="42" t="str">
        <f t="shared" si="164"/>
        <v/>
      </c>
      <c r="DH36" s="42" t="str">
        <f t="shared" si="165"/>
        <v/>
      </c>
    </row>
    <row r="37" spans="1:112" ht="9.75" customHeight="1">
      <c r="A37" s="34"/>
      <c r="B37" s="41" t="s">
        <v>6043</v>
      </c>
      <c r="C37" s="34"/>
      <c r="D37" s="42"/>
      <c r="E37" s="42">
        <f t="shared" si="166"/>
        <v>269.89999999999998</v>
      </c>
      <c r="F37" s="42">
        <f t="shared" ref="F37:O41" si="170">IF(D126="","",IF(ISNUMBER(VALUE(D126)),VALUE(D126),D126))</f>
        <v>273.2</v>
      </c>
      <c r="G37" s="42">
        <f t="shared" si="170"/>
        <v>277.60000000000002</v>
      </c>
      <c r="H37" s="42">
        <f t="shared" si="170"/>
        <v>282.89999999999998</v>
      </c>
      <c r="I37" s="42">
        <f t="shared" si="170"/>
        <v>290.3</v>
      </c>
      <c r="J37" s="42">
        <f t="shared" si="170"/>
        <v>292.39999999999998</v>
      </c>
      <c r="K37" s="42">
        <f t="shared" si="170"/>
        <v>298.2</v>
      </c>
      <c r="L37" s="42">
        <f t="shared" si="170"/>
        <v>305.60000000000002</v>
      </c>
      <c r="M37" s="42">
        <f t="shared" si="170"/>
        <v>310</v>
      </c>
      <c r="N37" s="42">
        <f t="shared" si="170"/>
        <v>313.89999999999998</v>
      </c>
      <c r="O37" s="42">
        <f t="shared" si="170"/>
        <v>315.89999999999998</v>
      </c>
      <c r="P37" s="42">
        <f t="shared" ref="P37:Y41" si="171">IF(N126="","",IF(ISNUMBER(VALUE(N126)),VALUE(N126),N126))</f>
        <v>320.89999999999998</v>
      </c>
      <c r="Q37" s="42">
        <f t="shared" si="171"/>
        <v>320.2</v>
      </c>
      <c r="R37" s="42">
        <f t="shared" si="171"/>
        <v>326.7</v>
      </c>
      <c r="S37" s="42">
        <f t="shared" si="171"/>
        <v>330.6</v>
      </c>
      <c r="T37" s="42">
        <f t="shared" si="171"/>
        <v>332.6</v>
      </c>
      <c r="U37" s="42">
        <f t="shared" si="171"/>
        <v>335.1</v>
      </c>
      <c r="V37" s="42">
        <f t="shared" si="171"/>
        <v>339.6</v>
      </c>
      <c r="W37" s="42">
        <f t="shared" si="171"/>
        <v>338</v>
      </c>
      <c r="X37" s="42">
        <f t="shared" si="171"/>
        <v>337.9</v>
      </c>
      <c r="Y37" s="42">
        <f t="shared" si="171"/>
        <v>341</v>
      </c>
      <c r="Z37" s="42">
        <f t="shared" ref="Z37:AI41" si="172">IF(X126="","",IF(ISNUMBER(VALUE(X126)),VALUE(X126),X126))</f>
        <v>341.9</v>
      </c>
      <c r="AA37" s="42">
        <f t="shared" si="172"/>
        <v>344.5</v>
      </c>
      <c r="AB37" s="42">
        <f t="shared" si="172"/>
        <v>349.8</v>
      </c>
      <c r="AC37" s="42">
        <f t="shared" si="172"/>
        <v>357.1</v>
      </c>
      <c r="AD37" s="42">
        <f t="shared" si="172"/>
        <v>360.9</v>
      </c>
      <c r="AE37" s="42">
        <f t="shared" si="172"/>
        <v>363.7</v>
      </c>
      <c r="AF37" s="42">
        <f t="shared" si="172"/>
        <v>367.3</v>
      </c>
      <c r="AG37" s="42">
        <f t="shared" si="172"/>
        <v>372.7</v>
      </c>
      <c r="AH37" s="42">
        <f t="shared" si="172"/>
        <v>373</v>
      </c>
      <c r="AI37" s="42">
        <f t="shared" si="172"/>
        <v>378.6</v>
      </c>
      <c r="AJ37" s="42">
        <f t="shared" ref="AJ37:AS41" si="173">IF(AH126="","",IF(ISNUMBER(VALUE(AH126)),VALUE(AH126),AH126))</f>
        <v>384</v>
      </c>
      <c r="AK37" s="42">
        <f t="shared" si="173"/>
        <v>385.5</v>
      </c>
      <c r="AL37" s="42">
        <f t="shared" si="173"/>
        <v>384.8</v>
      </c>
      <c r="AM37" s="42">
        <f t="shared" si="173"/>
        <v>392.4</v>
      </c>
      <c r="AN37" s="42">
        <f t="shared" si="173"/>
        <v>394.8</v>
      </c>
      <c r="AO37" s="42">
        <f t="shared" si="173"/>
        <v>398.2</v>
      </c>
      <c r="AP37" s="42">
        <f t="shared" si="173"/>
        <v>403.1</v>
      </c>
      <c r="AQ37" s="42">
        <f t="shared" si="173"/>
        <v>407.1</v>
      </c>
      <c r="AR37" s="42">
        <f t="shared" si="173"/>
        <v>410.9</v>
      </c>
      <c r="AS37" s="42">
        <f t="shared" si="173"/>
        <v>409.6</v>
      </c>
      <c r="AT37" s="42">
        <f t="shared" ref="AT37:BC41" si="174">IF(AR126="","",IF(ISNUMBER(VALUE(AR126)),VALUE(AR126),AR126))</f>
        <v>411.8</v>
      </c>
      <c r="AU37" s="42">
        <f t="shared" si="174"/>
        <v>407.8</v>
      </c>
      <c r="AV37" s="42">
        <f t="shared" si="174"/>
        <v>412.1</v>
      </c>
      <c r="AW37" s="42">
        <f t="shared" si="174"/>
        <v>398.1</v>
      </c>
      <c r="AX37" s="42">
        <f t="shared" si="174"/>
        <v>396.9</v>
      </c>
      <c r="AY37" s="42">
        <f t="shared" si="174"/>
        <v>397.2</v>
      </c>
      <c r="AZ37" s="42">
        <f t="shared" si="174"/>
        <v>397.5</v>
      </c>
      <c r="BA37" s="42">
        <f t="shared" si="174"/>
        <v>396.5</v>
      </c>
      <c r="BB37" s="42">
        <f t="shared" si="174"/>
        <v>394.3</v>
      </c>
      <c r="BC37" s="42">
        <f t="shared" si="174"/>
        <v>397</v>
      </c>
      <c r="BD37" s="42">
        <f t="shared" ref="BD37:BM41" si="175">IF(BB126="","",IF(ISNUMBER(VALUE(BB126)),VALUE(BB126),BB126))</f>
        <v>397.3</v>
      </c>
      <c r="BE37" s="42">
        <f t="shared" si="175"/>
        <v>397.2</v>
      </c>
      <c r="BF37" s="42">
        <f t="shared" si="175"/>
        <v>398.5</v>
      </c>
      <c r="BG37" s="42">
        <f t="shared" si="175"/>
        <v>391.9</v>
      </c>
      <c r="BH37" s="42">
        <f t="shared" si="175"/>
        <v>394.5</v>
      </c>
      <c r="BI37" s="42">
        <f t="shared" si="175"/>
        <v>395.6</v>
      </c>
      <c r="BJ37" s="42">
        <f t="shared" si="175"/>
        <v>396.4</v>
      </c>
      <c r="BK37" s="42">
        <f t="shared" si="175"/>
        <v>399.3</v>
      </c>
      <c r="BL37" s="42">
        <f t="shared" si="175"/>
        <v>403.6</v>
      </c>
      <c r="BM37" s="42">
        <f t="shared" si="175"/>
        <v>408.1</v>
      </c>
      <c r="BN37" s="42">
        <f t="shared" ref="BN37:BP41" si="176">IF(BL126="","",IF(ISNUMBER(VALUE(BL126)),VALUE(BL126),BL126))</f>
        <v>412.2</v>
      </c>
      <c r="BO37" s="42">
        <f t="shared" si="176"/>
        <v>417.8</v>
      </c>
      <c r="BP37" s="42">
        <f t="shared" si="176"/>
        <v>424.3</v>
      </c>
      <c r="BQ37" s="42">
        <f t="shared" si="169"/>
        <v>421.1</v>
      </c>
      <c r="BR37" s="42">
        <f t="shared" si="168"/>
        <v>425</v>
      </c>
      <c r="BS37" s="42">
        <f t="shared" si="168"/>
        <v>426</v>
      </c>
      <c r="BT37" s="42">
        <f t="shared" si="125"/>
        <v>434.4</v>
      </c>
      <c r="BU37" s="42">
        <f t="shared" si="126"/>
        <v>436</v>
      </c>
      <c r="BV37" s="42">
        <f t="shared" si="127"/>
        <v>446.9</v>
      </c>
      <c r="BW37" s="42">
        <f t="shared" si="128"/>
        <v>451.9</v>
      </c>
      <c r="BX37" s="42">
        <f t="shared" si="129"/>
        <v>453.7</v>
      </c>
      <c r="BY37" s="42">
        <f t="shared" si="130"/>
        <v>456</v>
      </c>
      <c r="BZ37" s="42">
        <f t="shared" si="131"/>
        <v>454.6</v>
      </c>
      <c r="CA37" s="42">
        <f t="shared" si="132"/>
        <v>458.5</v>
      </c>
      <c r="CB37" s="42">
        <f t="shared" si="133"/>
        <v>469.3</v>
      </c>
      <c r="CC37" s="42">
        <f t="shared" si="134"/>
        <v>471.6</v>
      </c>
      <c r="CD37" s="42">
        <f t="shared" si="135"/>
        <v>476.3</v>
      </c>
      <c r="CE37" s="42" t="str">
        <f t="shared" si="136"/>
        <v/>
      </c>
      <c r="CF37" s="42" t="str">
        <f t="shared" si="137"/>
        <v/>
      </c>
      <c r="CG37" s="42" t="str">
        <f t="shared" si="138"/>
        <v/>
      </c>
      <c r="CH37" s="42" t="str">
        <f t="shared" si="139"/>
        <v/>
      </c>
      <c r="CI37" s="42" t="str">
        <f t="shared" si="140"/>
        <v/>
      </c>
      <c r="CJ37" s="42" t="str">
        <f t="shared" si="141"/>
        <v/>
      </c>
      <c r="CK37" s="42" t="str">
        <f t="shared" si="142"/>
        <v/>
      </c>
      <c r="CL37" s="42" t="str">
        <f t="shared" si="143"/>
        <v/>
      </c>
      <c r="CM37" s="42" t="str">
        <f t="shared" si="144"/>
        <v/>
      </c>
      <c r="CN37" s="42" t="str">
        <f t="shared" si="145"/>
        <v/>
      </c>
      <c r="CO37" s="42" t="str">
        <f t="shared" si="146"/>
        <v/>
      </c>
      <c r="CP37" s="42" t="str">
        <f t="shared" si="147"/>
        <v/>
      </c>
      <c r="CQ37" s="42" t="str">
        <f t="shared" si="148"/>
        <v/>
      </c>
      <c r="CR37" s="42" t="str">
        <f t="shared" si="149"/>
        <v/>
      </c>
      <c r="CS37" s="42" t="str">
        <f t="shared" si="150"/>
        <v/>
      </c>
      <c r="CT37" s="42" t="str">
        <f t="shared" si="151"/>
        <v/>
      </c>
      <c r="CU37" s="42" t="str">
        <f t="shared" si="152"/>
        <v/>
      </c>
      <c r="CV37" s="42" t="str">
        <f t="shared" si="153"/>
        <v/>
      </c>
      <c r="CW37" s="42" t="str">
        <f t="shared" si="154"/>
        <v/>
      </c>
      <c r="CX37" s="42" t="str">
        <f t="shared" si="155"/>
        <v/>
      </c>
      <c r="CY37" s="42" t="str">
        <f t="shared" si="156"/>
        <v/>
      </c>
      <c r="CZ37" s="42" t="str">
        <f t="shared" si="157"/>
        <v/>
      </c>
      <c r="DA37" s="42" t="str">
        <f t="shared" si="158"/>
        <v/>
      </c>
      <c r="DB37" s="42" t="str">
        <f t="shared" si="159"/>
        <v/>
      </c>
      <c r="DC37" s="42" t="str">
        <f t="shared" si="160"/>
        <v/>
      </c>
      <c r="DD37" s="42" t="str">
        <f t="shared" si="161"/>
        <v/>
      </c>
      <c r="DE37" s="42" t="str">
        <f t="shared" si="162"/>
        <v/>
      </c>
      <c r="DF37" s="42" t="str">
        <f t="shared" si="163"/>
        <v/>
      </c>
      <c r="DG37" s="42" t="str">
        <f t="shared" si="164"/>
        <v/>
      </c>
      <c r="DH37" s="42" t="str">
        <f t="shared" si="165"/>
        <v/>
      </c>
    </row>
    <row r="38" spans="1:112" ht="9.75" customHeight="1">
      <c r="A38" s="41"/>
      <c r="B38" s="41" t="s">
        <v>6044</v>
      </c>
      <c r="C38" s="41"/>
      <c r="D38" s="42"/>
      <c r="E38" s="42">
        <f t="shared" si="166"/>
        <v>78.599999999999994</v>
      </c>
      <c r="F38" s="42">
        <f t="shared" si="170"/>
        <v>78.8</v>
      </c>
      <c r="G38" s="42">
        <f t="shared" si="170"/>
        <v>79.900000000000006</v>
      </c>
      <c r="H38" s="42">
        <f t="shared" si="170"/>
        <v>81.099999999999994</v>
      </c>
      <c r="I38" s="42">
        <f t="shared" si="170"/>
        <v>84.1</v>
      </c>
      <c r="J38" s="42">
        <f t="shared" si="170"/>
        <v>85.9</v>
      </c>
      <c r="K38" s="42">
        <f t="shared" si="170"/>
        <v>88.1</v>
      </c>
      <c r="L38" s="42">
        <f t="shared" si="170"/>
        <v>90.7</v>
      </c>
      <c r="M38" s="42">
        <f t="shared" si="170"/>
        <v>92.9</v>
      </c>
      <c r="N38" s="42">
        <f t="shared" si="170"/>
        <v>93.1</v>
      </c>
      <c r="O38" s="42">
        <f t="shared" si="170"/>
        <v>94.1</v>
      </c>
      <c r="P38" s="42">
        <f t="shared" si="171"/>
        <v>98.1</v>
      </c>
      <c r="Q38" s="42">
        <f t="shared" si="171"/>
        <v>100.2</v>
      </c>
      <c r="R38" s="42">
        <f t="shared" si="171"/>
        <v>102.5</v>
      </c>
      <c r="S38" s="42">
        <f t="shared" si="171"/>
        <v>103.5</v>
      </c>
      <c r="T38" s="42">
        <f t="shared" si="171"/>
        <v>106.9</v>
      </c>
      <c r="U38" s="42">
        <f t="shared" si="171"/>
        <v>107.8</v>
      </c>
      <c r="V38" s="42">
        <f t="shared" si="171"/>
        <v>109.4</v>
      </c>
      <c r="W38" s="42">
        <f t="shared" si="171"/>
        <v>113.4</v>
      </c>
      <c r="X38" s="42">
        <f t="shared" si="171"/>
        <v>113.5</v>
      </c>
      <c r="Y38" s="42">
        <f t="shared" si="171"/>
        <v>115.4</v>
      </c>
      <c r="Z38" s="42">
        <f t="shared" si="172"/>
        <v>118.7</v>
      </c>
      <c r="AA38" s="42">
        <f t="shared" si="172"/>
        <v>118.7</v>
      </c>
      <c r="AB38" s="42">
        <f t="shared" si="172"/>
        <v>121</v>
      </c>
      <c r="AC38" s="42">
        <f t="shared" si="172"/>
        <v>121.2</v>
      </c>
      <c r="AD38" s="42">
        <f t="shared" si="172"/>
        <v>124.4</v>
      </c>
      <c r="AE38" s="42">
        <f t="shared" si="172"/>
        <v>125.1</v>
      </c>
      <c r="AF38" s="42">
        <f t="shared" si="172"/>
        <v>127.1</v>
      </c>
      <c r="AG38" s="42">
        <f t="shared" si="172"/>
        <v>128.6</v>
      </c>
      <c r="AH38" s="42">
        <f t="shared" si="172"/>
        <v>129.9</v>
      </c>
      <c r="AI38" s="42">
        <f t="shared" si="172"/>
        <v>132.30000000000001</v>
      </c>
      <c r="AJ38" s="42">
        <f t="shared" si="173"/>
        <v>133.19999999999999</v>
      </c>
      <c r="AK38" s="42">
        <f t="shared" si="173"/>
        <v>136</v>
      </c>
      <c r="AL38" s="42">
        <f t="shared" si="173"/>
        <v>135.80000000000001</v>
      </c>
      <c r="AM38" s="42">
        <f t="shared" si="173"/>
        <v>138.4</v>
      </c>
      <c r="AN38" s="42">
        <f t="shared" si="173"/>
        <v>138.1</v>
      </c>
      <c r="AO38" s="42">
        <f t="shared" si="173"/>
        <v>138.9</v>
      </c>
      <c r="AP38" s="42">
        <f t="shared" si="173"/>
        <v>140.6</v>
      </c>
      <c r="AQ38" s="42">
        <f t="shared" si="173"/>
        <v>140.1</v>
      </c>
      <c r="AR38" s="42">
        <f t="shared" si="173"/>
        <v>140.9</v>
      </c>
      <c r="AS38" s="42">
        <f t="shared" si="173"/>
        <v>140.4</v>
      </c>
      <c r="AT38" s="42">
        <f t="shared" si="174"/>
        <v>142.4</v>
      </c>
      <c r="AU38" s="42">
        <f t="shared" si="174"/>
        <v>144</v>
      </c>
      <c r="AV38" s="42">
        <f t="shared" si="174"/>
        <v>145.30000000000001</v>
      </c>
      <c r="AW38" s="42">
        <f t="shared" si="174"/>
        <v>141.4</v>
      </c>
      <c r="AX38" s="42">
        <f t="shared" si="174"/>
        <v>142.69999999999999</v>
      </c>
      <c r="AY38" s="42">
        <f t="shared" si="174"/>
        <v>141.1</v>
      </c>
      <c r="AZ38" s="42">
        <f t="shared" si="174"/>
        <v>138.69999999999999</v>
      </c>
      <c r="BA38" s="42">
        <f t="shared" si="174"/>
        <v>139.19999999999999</v>
      </c>
      <c r="BB38" s="42">
        <f t="shared" si="174"/>
        <v>143.1</v>
      </c>
      <c r="BC38" s="42">
        <f t="shared" si="174"/>
        <v>143</v>
      </c>
      <c r="BD38" s="42">
        <f t="shared" si="175"/>
        <v>141.1</v>
      </c>
      <c r="BE38" s="42">
        <f t="shared" si="175"/>
        <v>144.4</v>
      </c>
      <c r="BF38" s="42">
        <f t="shared" si="175"/>
        <v>144.4</v>
      </c>
      <c r="BG38" s="42">
        <f t="shared" si="175"/>
        <v>141.1</v>
      </c>
      <c r="BH38" s="42">
        <f t="shared" si="175"/>
        <v>144.6</v>
      </c>
      <c r="BI38" s="42">
        <f t="shared" si="175"/>
        <v>142.80000000000001</v>
      </c>
      <c r="BJ38" s="42">
        <f t="shared" si="175"/>
        <v>143</v>
      </c>
      <c r="BK38" s="42">
        <f t="shared" si="175"/>
        <v>141.69999999999999</v>
      </c>
      <c r="BL38" s="42">
        <f t="shared" si="175"/>
        <v>145.30000000000001</v>
      </c>
      <c r="BM38" s="42">
        <f t="shared" si="175"/>
        <v>146.19999999999999</v>
      </c>
      <c r="BN38" s="42">
        <f t="shared" si="176"/>
        <v>150.19999999999999</v>
      </c>
      <c r="BO38" s="42">
        <f t="shared" si="176"/>
        <v>152</v>
      </c>
      <c r="BP38" s="42">
        <f t="shared" si="176"/>
        <v>157.1</v>
      </c>
      <c r="BQ38" s="42">
        <f t="shared" si="169"/>
        <v>154.69999999999999</v>
      </c>
      <c r="BR38" s="42">
        <f t="shared" si="168"/>
        <v>155.69999999999999</v>
      </c>
      <c r="BS38" s="42">
        <f t="shared" si="168"/>
        <v>157.6</v>
      </c>
      <c r="BT38" s="42">
        <f t="shared" si="125"/>
        <v>159.9</v>
      </c>
      <c r="BU38" s="42">
        <f t="shared" si="126"/>
        <v>160.4</v>
      </c>
      <c r="BV38" s="42">
        <f t="shared" si="127"/>
        <v>166.3</v>
      </c>
      <c r="BW38" s="42">
        <f t="shared" si="128"/>
        <v>167.5</v>
      </c>
      <c r="BX38" s="42">
        <f t="shared" si="129"/>
        <v>170.3</v>
      </c>
      <c r="BY38" s="42">
        <f t="shared" si="130"/>
        <v>173.9</v>
      </c>
      <c r="BZ38" s="42">
        <f t="shared" si="131"/>
        <v>176.3</v>
      </c>
      <c r="CA38" s="42">
        <f t="shared" si="132"/>
        <v>174.2</v>
      </c>
      <c r="CB38" s="42">
        <f t="shared" si="133"/>
        <v>176.9</v>
      </c>
      <c r="CC38" s="42">
        <f t="shared" si="134"/>
        <v>178.1</v>
      </c>
      <c r="CD38" s="42">
        <f t="shared" si="135"/>
        <v>180.9</v>
      </c>
      <c r="CE38" s="42" t="str">
        <f t="shared" si="136"/>
        <v/>
      </c>
      <c r="CF38" s="42" t="str">
        <f t="shared" si="137"/>
        <v/>
      </c>
      <c r="CG38" s="42" t="str">
        <f t="shared" si="138"/>
        <v/>
      </c>
      <c r="CH38" s="42" t="str">
        <f t="shared" si="139"/>
        <v/>
      </c>
      <c r="CI38" s="42" t="str">
        <f t="shared" si="140"/>
        <v/>
      </c>
      <c r="CJ38" s="42" t="str">
        <f t="shared" si="141"/>
        <v/>
      </c>
      <c r="CK38" s="42" t="str">
        <f t="shared" si="142"/>
        <v/>
      </c>
      <c r="CL38" s="42" t="str">
        <f t="shared" si="143"/>
        <v/>
      </c>
      <c r="CM38" s="42" t="str">
        <f t="shared" si="144"/>
        <v/>
      </c>
      <c r="CN38" s="42" t="str">
        <f t="shared" si="145"/>
        <v/>
      </c>
      <c r="CO38" s="42" t="str">
        <f t="shared" si="146"/>
        <v/>
      </c>
      <c r="CP38" s="42" t="str">
        <f t="shared" si="147"/>
        <v/>
      </c>
      <c r="CQ38" s="42" t="str">
        <f t="shared" si="148"/>
        <v/>
      </c>
      <c r="CR38" s="42" t="str">
        <f t="shared" si="149"/>
        <v/>
      </c>
      <c r="CS38" s="42" t="str">
        <f t="shared" si="150"/>
        <v/>
      </c>
      <c r="CT38" s="42" t="str">
        <f t="shared" si="151"/>
        <v/>
      </c>
      <c r="CU38" s="42" t="str">
        <f t="shared" si="152"/>
        <v/>
      </c>
      <c r="CV38" s="42" t="str">
        <f t="shared" si="153"/>
        <v/>
      </c>
      <c r="CW38" s="42" t="str">
        <f t="shared" si="154"/>
        <v/>
      </c>
      <c r="CX38" s="42" t="str">
        <f t="shared" si="155"/>
        <v/>
      </c>
      <c r="CY38" s="42" t="str">
        <f t="shared" si="156"/>
        <v/>
      </c>
      <c r="CZ38" s="42" t="str">
        <f t="shared" si="157"/>
        <v/>
      </c>
      <c r="DA38" s="42" t="str">
        <f t="shared" si="158"/>
        <v/>
      </c>
      <c r="DB38" s="42" t="str">
        <f t="shared" si="159"/>
        <v/>
      </c>
      <c r="DC38" s="42" t="str">
        <f t="shared" si="160"/>
        <v/>
      </c>
      <c r="DD38" s="42" t="str">
        <f t="shared" si="161"/>
        <v/>
      </c>
      <c r="DE38" s="42" t="str">
        <f t="shared" si="162"/>
        <v/>
      </c>
      <c r="DF38" s="42" t="str">
        <f t="shared" si="163"/>
        <v/>
      </c>
      <c r="DG38" s="42" t="str">
        <f t="shared" si="164"/>
        <v/>
      </c>
      <c r="DH38" s="42" t="str">
        <f t="shared" si="165"/>
        <v/>
      </c>
    </row>
    <row r="39" spans="1:112" ht="9.75" customHeight="1">
      <c r="A39" s="41"/>
      <c r="B39" s="41" t="s">
        <v>6045</v>
      </c>
      <c r="C39" s="41"/>
      <c r="D39" s="42"/>
      <c r="E39" s="42">
        <f t="shared" si="166"/>
        <v>48.4</v>
      </c>
      <c r="F39" s="42">
        <f t="shared" si="170"/>
        <v>47.9</v>
      </c>
      <c r="G39" s="42">
        <f t="shared" si="170"/>
        <v>48</v>
      </c>
      <c r="H39" s="42">
        <f t="shared" si="170"/>
        <v>48.4</v>
      </c>
      <c r="I39" s="42">
        <f t="shared" si="170"/>
        <v>51.4</v>
      </c>
      <c r="J39" s="42">
        <f t="shared" si="170"/>
        <v>52.1</v>
      </c>
      <c r="K39" s="42">
        <f t="shared" si="170"/>
        <v>52.1</v>
      </c>
      <c r="L39" s="42">
        <f t="shared" si="170"/>
        <v>52.7</v>
      </c>
      <c r="M39" s="42">
        <f t="shared" si="170"/>
        <v>52.6</v>
      </c>
      <c r="N39" s="42">
        <f t="shared" si="170"/>
        <v>54</v>
      </c>
      <c r="O39" s="42">
        <f t="shared" si="170"/>
        <v>55.6</v>
      </c>
      <c r="P39" s="42">
        <f t="shared" si="171"/>
        <v>55.8</v>
      </c>
      <c r="Q39" s="42">
        <f t="shared" si="171"/>
        <v>56.2</v>
      </c>
      <c r="R39" s="42">
        <f t="shared" si="171"/>
        <v>56.4</v>
      </c>
      <c r="S39" s="42">
        <f t="shared" si="171"/>
        <v>57</v>
      </c>
      <c r="T39" s="42">
        <f t="shared" si="171"/>
        <v>57.7</v>
      </c>
      <c r="U39" s="42">
        <f t="shared" si="171"/>
        <v>58.6</v>
      </c>
      <c r="V39" s="42">
        <f t="shared" si="171"/>
        <v>60.2</v>
      </c>
      <c r="W39" s="42">
        <f t="shared" si="171"/>
        <v>59.6</v>
      </c>
      <c r="X39" s="42">
        <f t="shared" si="171"/>
        <v>60.9</v>
      </c>
      <c r="Y39" s="42">
        <f t="shared" si="171"/>
        <v>62.1</v>
      </c>
      <c r="Z39" s="42">
        <f t="shared" si="172"/>
        <v>63</v>
      </c>
      <c r="AA39" s="42">
        <f t="shared" si="172"/>
        <v>63.3</v>
      </c>
      <c r="AB39" s="42">
        <f t="shared" si="172"/>
        <v>63.5</v>
      </c>
      <c r="AC39" s="42">
        <f t="shared" si="172"/>
        <v>64.099999999999994</v>
      </c>
      <c r="AD39" s="42">
        <f t="shared" si="172"/>
        <v>64.5</v>
      </c>
      <c r="AE39" s="42">
        <f t="shared" si="172"/>
        <v>64.3</v>
      </c>
      <c r="AF39" s="42">
        <f t="shared" si="172"/>
        <v>68.5</v>
      </c>
      <c r="AG39" s="42">
        <f t="shared" si="172"/>
        <v>71.3</v>
      </c>
      <c r="AH39" s="42">
        <f t="shared" si="172"/>
        <v>73.900000000000006</v>
      </c>
      <c r="AI39" s="42">
        <f t="shared" si="172"/>
        <v>73.2</v>
      </c>
      <c r="AJ39" s="42">
        <f t="shared" si="173"/>
        <v>77.2</v>
      </c>
      <c r="AK39" s="42">
        <f t="shared" si="173"/>
        <v>80.099999999999994</v>
      </c>
      <c r="AL39" s="42">
        <f t="shared" si="173"/>
        <v>79.7</v>
      </c>
      <c r="AM39" s="42">
        <f t="shared" si="173"/>
        <v>79.400000000000006</v>
      </c>
      <c r="AN39" s="42">
        <f t="shared" si="173"/>
        <v>82.1</v>
      </c>
      <c r="AO39" s="42">
        <f t="shared" si="173"/>
        <v>83.9</v>
      </c>
      <c r="AP39" s="42">
        <f t="shared" si="173"/>
        <v>86.6</v>
      </c>
      <c r="AQ39" s="42">
        <f t="shared" si="173"/>
        <v>88.7</v>
      </c>
      <c r="AR39" s="42">
        <f t="shared" si="173"/>
        <v>90.2</v>
      </c>
      <c r="AS39" s="42">
        <f t="shared" si="173"/>
        <v>92</v>
      </c>
      <c r="AT39" s="42">
        <f t="shared" si="174"/>
        <v>92.1</v>
      </c>
      <c r="AU39" s="42">
        <f t="shared" si="174"/>
        <v>92.3</v>
      </c>
      <c r="AV39" s="42">
        <f t="shared" si="174"/>
        <v>90.4</v>
      </c>
      <c r="AW39" s="42">
        <f t="shared" si="174"/>
        <v>89.1</v>
      </c>
      <c r="AX39" s="42">
        <f t="shared" si="174"/>
        <v>87.8</v>
      </c>
      <c r="AY39" s="42">
        <f t="shared" si="174"/>
        <v>87.6</v>
      </c>
      <c r="AZ39" s="42">
        <f t="shared" si="174"/>
        <v>85.4</v>
      </c>
      <c r="BA39" s="42">
        <f t="shared" si="174"/>
        <v>86</v>
      </c>
      <c r="BB39" s="42">
        <f t="shared" si="174"/>
        <v>87.1</v>
      </c>
      <c r="BC39" s="42">
        <f t="shared" si="174"/>
        <v>87.7</v>
      </c>
      <c r="BD39" s="42">
        <f t="shared" si="175"/>
        <v>85</v>
      </c>
      <c r="BE39" s="42">
        <f t="shared" si="175"/>
        <v>85</v>
      </c>
      <c r="BF39" s="42">
        <f t="shared" si="175"/>
        <v>89.3</v>
      </c>
      <c r="BG39" s="42">
        <f t="shared" si="175"/>
        <v>88.9</v>
      </c>
      <c r="BH39" s="42">
        <f t="shared" si="175"/>
        <v>86.5</v>
      </c>
      <c r="BI39" s="42">
        <f t="shared" si="175"/>
        <v>85.3</v>
      </c>
      <c r="BJ39" s="42">
        <f t="shared" si="175"/>
        <v>88.8</v>
      </c>
      <c r="BK39" s="42">
        <f t="shared" si="175"/>
        <v>87.7</v>
      </c>
      <c r="BL39" s="42">
        <f t="shared" si="175"/>
        <v>89.3</v>
      </c>
      <c r="BM39" s="42">
        <f t="shared" si="175"/>
        <v>91.5</v>
      </c>
      <c r="BN39" s="42">
        <f t="shared" si="176"/>
        <v>91.2</v>
      </c>
      <c r="BO39" s="42">
        <f t="shared" si="176"/>
        <v>92.6</v>
      </c>
      <c r="BP39" s="42">
        <f t="shared" si="176"/>
        <v>96.2</v>
      </c>
      <c r="BQ39" s="42">
        <f t="shared" si="169"/>
        <v>97.3</v>
      </c>
      <c r="BR39" s="42">
        <f t="shared" si="168"/>
        <v>97.5</v>
      </c>
      <c r="BS39" s="42">
        <f t="shared" si="168"/>
        <v>100.7</v>
      </c>
      <c r="BT39" s="42">
        <f t="shared" si="125"/>
        <v>100.5</v>
      </c>
      <c r="BU39" s="42">
        <f t="shared" si="126"/>
        <v>105</v>
      </c>
      <c r="BV39" s="42">
        <f t="shared" si="127"/>
        <v>105.6</v>
      </c>
      <c r="BW39" s="42">
        <f t="shared" si="128"/>
        <v>108.2</v>
      </c>
      <c r="BX39" s="42">
        <f t="shared" si="129"/>
        <v>111.7</v>
      </c>
      <c r="BY39" s="42">
        <f t="shared" si="130"/>
        <v>111.5</v>
      </c>
      <c r="BZ39" s="42">
        <f t="shared" si="131"/>
        <v>110.4</v>
      </c>
      <c r="CA39" s="42">
        <f t="shared" si="132"/>
        <v>112.6</v>
      </c>
      <c r="CB39" s="42">
        <f t="shared" si="133"/>
        <v>114.5</v>
      </c>
      <c r="CC39" s="42">
        <f t="shared" si="134"/>
        <v>116.9</v>
      </c>
      <c r="CD39" s="42">
        <f t="shared" si="135"/>
        <v>122.1</v>
      </c>
      <c r="CE39" s="42" t="str">
        <f t="shared" si="136"/>
        <v/>
      </c>
      <c r="CF39" s="42" t="str">
        <f t="shared" si="137"/>
        <v/>
      </c>
      <c r="CG39" s="42" t="str">
        <f t="shared" si="138"/>
        <v/>
      </c>
      <c r="CH39" s="42" t="str">
        <f t="shared" si="139"/>
        <v/>
      </c>
      <c r="CI39" s="42" t="str">
        <f t="shared" si="140"/>
        <v/>
      </c>
      <c r="CJ39" s="42" t="str">
        <f t="shared" si="141"/>
        <v/>
      </c>
      <c r="CK39" s="42" t="str">
        <f t="shared" si="142"/>
        <v/>
      </c>
      <c r="CL39" s="42" t="str">
        <f t="shared" si="143"/>
        <v/>
      </c>
      <c r="CM39" s="42" t="str">
        <f t="shared" si="144"/>
        <v/>
      </c>
      <c r="CN39" s="42" t="str">
        <f t="shared" si="145"/>
        <v/>
      </c>
      <c r="CO39" s="42" t="str">
        <f t="shared" si="146"/>
        <v/>
      </c>
      <c r="CP39" s="42" t="str">
        <f t="shared" si="147"/>
        <v/>
      </c>
      <c r="CQ39" s="42" t="str">
        <f t="shared" si="148"/>
        <v/>
      </c>
      <c r="CR39" s="42" t="str">
        <f t="shared" si="149"/>
        <v/>
      </c>
      <c r="CS39" s="42" t="str">
        <f t="shared" si="150"/>
        <v/>
      </c>
      <c r="CT39" s="42" t="str">
        <f t="shared" si="151"/>
        <v/>
      </c>
      <c r="CU39" s="42" t="str">
        <f t="shared" si="152"/>
        <v/>
      </c>
      <c r="CV39" s="42" t="str">
        <f t="shared" si="153"/>
        <v/>
      </c>
      <c r="CW39" s="42" t="str">
        <f t="shared" si="154"/>
        <v/>
      </c>
      <c r="CX39" s="42" t="str">
        <f t="shared" si="155"/>
        <v/>
      </c>
      <c r="CY39" s="42" t="str">
        <f t="shared" si="156"/>
        <v/>
      </c>
      <c r="CZ39" s="42" t="str">
        <f t="shared" si="157"/>
        <v/>
      </c>
      <c r="DA39" s="42" t="str">
        <f t="shared" si="158"/>
        <v/>
      </c>
      <c r="DB39" s="42" t="str">
        <f t="shared" si="159"/>
        <v/>
      </c>
      <c r="DC39" s="42" t="str">
        <f t="shared" si="160"/>
        <v/>
      </c>
      <c r="DD39" s="42" t="str">
        <f t="shared" si="161"/>
        <v/>
      </c>
      <c r="DE39" s="42" t="str">
        <f t="shared" si="162"/>
        <v/>
      </c>
      <c r="DF39" s="42" t="str">
        <f t="shared" si="163"/>
        <v/>
      </c>
      <c r="DG39" s="42" t="str">
        <f t="shared" si="164"/>
        <v/>
      </c>
      <c r="DH39" s="42" t="str">
        <f t="shared" si="165"/>
        <v/>
      </c>
    </row>
    <row r="40" spans="1:112" ht="9.75" customHeight="1">
      <c r="A40" s="41"/>
      <c r="B40" s="41" t="s">
        <v>6046</v>
      </c>
      <c r="C40" s="41"/>
      <c r="D40" s="42"/>
      <c r="E40" s="42">
        <f t="shared" si="166"/>
        <v>34.299999999999997</v>
      </c>
      <c r="F40" s="42">
        <f t="shared" si="170"/>
        <v>34.299999999999997</v>
      </c>
      <c r="G40" s="42">
        <f t="shared" si="170"/>
        <v>33.6</v>
      </c>
      <c r="H40" s="42">
        <f t="shared" si="170"/>
        <v>33.5</v>
      </c>
      <c r="I40" s="42">
        <f t="shared" si="170"/>
        <v>34.1</v>
      </c>
      <c r="J40" s="42">
        <f t="shared" si="170"/>
        <v>34.299999999999997</v>
      </c>
      <c r="K40" s="42">
        <f t="shared" si="170"/>
        <v>34.700000000000003</v>
      </c>
      <c r="L40" s="42">
        <f t="shared" si="170"/>
        <v>34.5</v>
      </c>
      <c r="M40" s="42">
        <f t="shared" si="170"/>
        <v>33.5</v>
      </c>
      <c r="N40" s="42">
        <f t="shared" si="170"/>
        <v>32.4</v>
      </c>
      <c r="O40" s="42">
        <f t="shared" si="170"/>
        <v>30.8</v>
      </c>
      <c r="P40" s="42">
        <f t="shared" si="171"/>
        <v>31.2</v>
      </c>
      <c r="Q40" s="42">
        <f t="shared" si="171"/>
        <v>32.6</v>
      </c>
      <c r="R40" s="42">
        <f t="shared" si="171"/>
        <v>33.5</v>
      </c>
      <c r="S40" s="42">
        <f t="shared" si="171"/>
        <v>34.6</v>
      </c>
      <c r="T40" s="42">
        <f t="shared" si="171"/>
        <v>35.4</v>
      </c>
      <c r="U40" s="42">
        <f t="shared" si="171"/>
        <v>35.4</v>
      </c>
      <c r="V40" s="42">
        <f t="shared" si="171"/>
        <v>36.200000000000003</v>
      </c>
      <c r="W40" s="42">
        <f t="shared" si="171"/>
        <v>34.4</v>
      </c>
      <c r="X40" s="42">
        <f t="shared" si="171"/>
        <v>34.6</v>
      </c>
      <c r="Y40" s="42">
        <f t="shared" si="171"/>
        <v>34.799999999999997</v>
      </c>
      <c r="Z40" s="42">
        <f t="shared" si="172"/>
        <v>34.9</v>
      </c>
      <c r="AA40" s="42">
        <f t="shared" si="172"/>
        <v>34.1</v>
      </c>
      <c r="AB40" s="42">
        <f t="shared" si="172"/>
        <v>35.5</v>
      </c>
      <c r="AC40" s="42">
        <f t="shared" si="172"/>
        <v>35.1</v>
      </c>
      <c r="AD40" s="42">
        <f t="shared" si="172"/>
        <v>34.5</v>
      </c>
      <c r="AE40" s="42">
        <f t="shared" si="172"/>
        <v>35.200000000000003</v>
      </c>
      <c r="AF40" s="42">
        <f t="shared" si="172"/>
        <v>35</v>
      </c>
      <c r="AG40" s="42">
        <f t="shared" si="172"/>
        <v>35.9</v>
      </c>
      <c r="AH40" s="42">
        <f t="shared" si="172"/>
        <v>36.299999999999997</v>
      </c>
      <c r="AI40" s="42">
        <f t="shared" si="172"/>
        <v>36.6</v>
      </c>
      <c r="AJ40" s="42">
        <f t="shared" si="173"/>
        <v>37.5</v>
      </c>
      <c r="AK40" s="42">
        <f t="shared" si="173"/>
        <v>38.1</v>
      </c>
      <c r="AL40" s="42">
        <f t="shared" si="173"/>
        <v>40.200000000000003</v>
      </c>
      <c r="AM40" s="42">
        <f t="shared" si="173"/>
        <v>39.700000000000003</v>
      </c>
      <c r="AN40" s="42">
        <f t="shared" si="173"/>
        <v>41.4</v>
      </c>
      <c r="AO40" s="42">
        <f t="shared" si="173"/>
        <v>42.4</v>
      </c>
      <c r="AP40" s="42">
        <f t="shared" si="173"/>
        <v>43.9</v>
      </c>
      <c r="AQ40" s="42">
        <f t="shared" si="173"/>
        <v>44.1</v>
      </c>
      <c r="AR40" s="42">
        <f t="shared" si="173"/>
        <v>46.9</v>
      </c>
      <c r="AS40" s="42">
        <f t="shared" si="173"/>
        <v>46.7</v>
      </c>
      <c r="AT40" s="42">
        <f t="shared" si="174"/>
        <v>48.1</v>
      </c>
      <c r="AU40" s="42">
        <f t="shared" si="174"/>
        <v>47.4</v>
      </c>
      <c r="AV40" s="42">
        <f t="shared" si="174"/>
        <v>47.1</v>
      </c>
      <c r="AW40" s="42">
        <f t="shared" si="174"/>
        <v>44.8</v>
      </c>
      <c r="AX40" s="42">
        <f t="shared" si="174"/>
        <v>44.9</v>
      </c>
      <c r="AY40" s="42">
        <f t="shared" si="174"/>
        <v>44.7</v>
      </c>
      <c r="AZ40" s="42">
        <f t="shared" si="174"/>
        <v>43</v>
      </c>
      <c r="BA40" s="42">
        <f t="shared" si="174"/>
        <v>45.3</v>
      </c>
      <c r="BB40" s="42">
        <f t="shared" si="174"/>
        <v>44.7</v>
      </c>
      <c r="BC40" s="42">
        <f t="shared" si="174"/>
        <v>43.8</v>
      </c>
      <c r="BD40" s="42">
        <f t="shared" si="175"/>
        <v>44.9</v>
      </c>
      <c r="BE40" s="42">
        <f t="shared" si="175"/>
        <v>45.7</v>
      </c>
      <c r="BF40" s="42">
        <f t="shared" si="175"/>
        <v>46.3</v>
      </c>
      <c r="BG40" s="42">
        <f t="shared" si="175"/>
        <v>44.5</v>
      </c>
      <c r="BH40" s="42">
        <f t="shared" si="175"/>
        <v>45.6</v>
      </c>
      <c r="BI40" s="42">
        <f t="shared" si="175"/>
        <v>48</v>
      </c>
      <c r="BJ40" s="42">
        <f t="shared" si="175"/>
        <v>47.8</v>
      </c>
      <c r="BK40" s="42">
        <f t="shared" si="175"/>
        <v>46</v>
      </c>
      <c r="BL40" s="42">
        <f t="shared" si="175"/>
        <v>49.3</v>
      </c>
      <c r="BM40" s="42">
        <f t="shared" si="175"/>
        <v>49.7</v>
      </c>
      <c r="BN40" s="42">
        <f t="shared" si="176"/>
        <v>51.9</v>
      </c>
      <c r="BO40" s="42">
        <f t="shared" si="176"/>
        <v>55.3</v>
      </c>
      <c r="BP40" s="42">
        <f t="shared" si="176"/>
        <v>55.6</v>
      </c>
      <c r="BQ40" s="42">
        <f t="shared" si="169"/>
        <v>56.7</v>
      </c>
      <c r="BR40" s="42">
        <f t="shared" si="168"/>
        <v>58</v>
      </c>
      <c r="BS40" s="42">
        <f t="shared" si="168"/>
        <v>57.6</v>
      </c>
      <c r="BT40" s="42">
        <f t="shared" si="125"/>
        <v>58.1</v>
      </c>
      <c r="BU40" s="42">
        <f t="shared" si="126"/>
        <v>60.6</v>
      </c>
      <c r="BV40" s="42">
        <f t="shared" si="127"/>
        <v>65.099999999999994</v>
      </c>
      <c r="BW40" s="42">
        <f t="shared" si="128"/>
        <v>67</v>
      </c>
      <c r="BX40" s="42">
        <f t="shared" si="129"/>
        <v>63.7</v>
      </c>
      <c r="BY40" s="42">
        <f t="shared" si="130"/>
        <v>65</v>
      </c>
      <c r="BZ40" s="42">
        <f t="shared" si="131"/>
        <v>67.599999999999994</v>
      </c>
      <c r="CA40" s="42">
        <f t="shared" si="132"/>
        <v>66.099999999999994</v>
      </c>
      <c r="CB40" s="42">
        <f t="shared" si="133"/>
        <v>67.7</v>
      </c>
      <c r="CC40" s="42">
        <f t="shared" si="134"/>
        <v>65.400000000000006</v>
      </c>
      <c r="CD40" s="42">
        <f t="shared" si="135"/>
        <v>67.599999999999994</v>
      </c>
      <c r="CE40" s="42" t="str">
        <f t="shared" si="136"/>
        <v/>
      </c>
      <c r="CF40" s="42" t="str">
        <f t="shared" si="137"/>
        <v/>
      </c>
      <c r="CG40" s="42" t="str">
        <f t="shared" si="138"/>
        <v/>
      </c>
      <c r="CH40" s="42" t="str">
        <f t="shared" si="139"/>
        <v/>
      </c>
      <c r="CI40" s="42" t="str">
        <f t="shared" si="140"/>
        <v/>
      </c>
      <c r="CJ40" s="42" t="str">
        <f t="shared" si="141"/>
        <v/>
      </c>
      <c r="CK40" s="42" t="str">
        <f t="shared" si="142"/>
        <v/>
      </c>
      <c r="CL40" s="42" t="str">
        <f t="shared" si="143"/>
        <v/>
      </c>
      <c r="CM40" s="42" t="str">
        <f t="shared" si="144"/>
        <v/>
      </c>
      <c r="CN40" s="42" t="str">
        <f t="shared" si="145"/>
        <v/>
      </c>
      <c r="CO40" s="42" t="str">
        <f t="shared" si="146"/>
        <v/>
      </c>
      <c r="CP40" s="42" t="str">
        <f t="shared" si="147"/>
        <v/>
      </c>
      <c r="CQ40" s="42" t="str">
        <f t="shared" si="148"/>
        <v/>
      </c>
      <c r="CR40" s="42" t="str">
        <f t="shared" si="149"/>
        <v/>
      </c>
      <c r="CS40" s="42" t="str">
        <f t="shared" si="150"/>
        <v/>
      </c>
      <c r="CT40" s="42" t="str">
        <f t="shared" si="151"/>
        <v/>
      </c>
      <c r="CU40" s="42" t="str">
        <f t="shared" si="152"/>
        <v/>
      </c>
      <c r="CV40" s="42" t="str">
        <f t="shared" si="153"/>
        <v/>
      </c>
      <c r="CW40" s="42" t="str">
        <f t="shared" si="154"/>
        <v/>
      </c>
      <c r="CX40" s="42" t="str">
        <f t="shared" si="155"/>
        <v/>
      </c>
      <c r="CY40" s="42" t="str">
        <f t="shared" si="156"/>
        <v/>
      </c>
      <c r="CZ40" s="42" t="str">
        <f t="shared" si="157"/>
        <v/>
      </c>
      <c r="DA40" s="42" t="str">
        <f t="shared" si="158"/>
        <v/>
      </c>
      <c r="DB40" s="42" t="str">
        <f t="shared" si="159"/>
        <v/>
      </c>
      <c r="DC40" s="42" t="str">
        <f t="shared" si="160"/>
        <v/>
      </c>
      <c r="DD40" s="42" t="str">
        <f t="shared" si="161"/>
        <v/>
      </c>
      <c r="DE40" s="42" t="str">
        <f t="shared" si="162"/>
        <v/>
      </c>
      <c r="DF40" s="42" t="str">
        <f t="shared" si="163"/>
        <v/>
      </c>
      <c r="DG40" s="42" t="str">
        <f t="shared" si="164"/>
        <v/>
      </c>
      <c r="DH40" s="42" t="str">
        <f t="shared" si="165"/>
        <v/>
      </c>
    </row>
    <row r="41" spans="1:112" s="48" customFormat="1" ht="9.75" customHeight="1">
      <c r="A41" s="41"/>
      <c r="B41" s="39" t="s">
        <v>237</v>
      </c>
      <c r="C41" s="41"/>
      <c r="D41" s="40"/>
      <c r="E41" s="40">
        <f t="shared" si="166"/>
        <v>1485.9</v>
      </c>
      <c r="F41" s="40">
        <f t="shared" si="170"/>
        <v>1506.5</v>
      </c>
      <c r="G41" s="40">
        <f t="shared" si="170"/>
        <v>1561.5</v>
      </c>
      <c r="H41" s="40">
        <f t="shared" si="170"/>
        <v>1548.8</v>
      </c>
      <c r="I41" s="40">
        <f t="shared" si="170"/>
        <v>1576.2</v>
      </c>
      <c r="J41" s="40">
        <f t="shared" si="170"/>
        <v>1607.2</v>
      </c>
      <c r="K41" s="40">
        <f t="shared" si="170"/>
        <v>1665.6</v>
      </c>
      <c r="L41" s="40">
        <f t="shared" si="170"/>
        <v>1650.8</v>
      </c>
      <c r="M41" s="40">
        <f t="shared" si="170"/>
        <v>1655.6</v>
      </c>
      <c r="N41" s="40">
        <f t="shared" si="170"/>
        <v>1684.8</v>
      </c>
      <c r="O41" s="40">
        <f t="shared" si="170"/>
        <v>1735.4</v>
      </c>
      <c r="P41" s="40">
        <f t="shared" si="171"/>
        <v>1714.8</v>
      </c>
      <c r="Q41" s="40">
        <f t="shared" si="171"/>
        <v>1710.4</v>
      </c>
      <c r="R41" s="40">
        <f t="shared" si="171"/>
        <v>1738.4</v>
      </c>
      <c r="S41" s="40">
        <f t="shared" si="171"/>
        <v>1786.9</v>
      </c>
      <c r="T41" s="40">
        <f t="shared" si="171"/>
        <v>1762.8</v>
      </c>
      <c r="U41" s="40">
        <f t="shared" si="171"/>
        <v>1757.2</v>
      </c>
      <c r="V41" s="40">
        <f t="shared" si="171"/>
        <v>1768.8</v>
      </c>
      <c r="W41" s="40">
        <f t="shared" si="171"/>
        <v>1802.7</v>
      </c>
      <c r="X41" s="40">
        <f t="shared" si="171"/>
        <v>1777.4</v>
      </c>
      <c r="Y41" s="40">
        <f t="shared" si="171"/>
        <v>1783.1</v>
      </c>
      <c r="Z41" s="40">
        <f t="shared" si="172"/>
        <v>1800.1</v>
      </c>
      <c r="AA41" s="40">
        <f t="shared" si="172"/>
        <v>1831</v>
      </c>
      <c r="AB41" s="40">
        <f t="shared" si="172"/>
        <v>1826.1</v>
      </c>
      <c r="AC41" s="40">
        <f t="shared" si="172"/>
        <v>1829.7</v>
      </c>
      <c r="AD41" s="40">
        <f t="shared" si="172"/>
        <v>1852.4</v>
      </c>
      <c r="AE41" s="40">
        <f t="shared" si="172"/>
        <v>1902.5</v>
      </c>
      <c r="AF41" s="40">
        <f t="shared" si="172"/>
        <v>1899.8</v>
      </c>
      <c r="AG41" s="40">
        <f t="shared" si="172"/>
        <v>1917.2</v>
      </c>
      <c r="AH41" s="40">
        <f t="shared" si="172"/>
        <v>1944.6</v>
      </c>
      <c r="AI41" s="40">
        <f t="shared" si="172"/>
        <v>1994</v>
      </c>
      <c r="AJ41" s="40">
        <f t="shared" si="173"/>
        <v>1995.3</v>
      </c>
      <c r="AK41" s="40">
        <f t="shared" si="173"/>
        <v>2009.5</v>
      </c>
      <c r="AL41" s="40">
        <f t="shared" si="173"/>
        <v>2035.1</v>
      </c>
      <c r="AM41" s="40">
        <f t="shared" si="173"/>
        <v>2078.4</v>
      </c>
      <c r="AN41" s="40">
        <f t="shared" si="173"/>
        <v>2091.1999999999998</v>
      </c>
      <c r="AO41" s="40">
        <f t="shared" si="173"/>
        <v>2110.6</v>
      </c>
      <c r="AP41" s="40">
        <f t="shared" si="173"/>
        <v>2136.1</v>
      </c>
      <c r="AQ41" s="40">
        <f t="shared" si="173"/>
        <v>2169.6</v>
      </c>
      <c r="AR41" s="40">
        <f t="shared" si="173"/>
        <v>2156</v>
      </c>
      <c r="AS41" s="40">
        <f t="shared" si="173"/>
        <v>2146.4</v>
      </c>
      <c r="AT41" s="40">
        <f t="shared" si="174"/>
        <v>2147.3000000000002</v>
      </c>
      <c r="AU41" s="40">
        <f t="shared" si="174"/>
        <v>2136.4</v>
      </c>
      <c r="AV41" s="40">
        <f t="shared" si="174"/>
        <v>2083.5</v>
      </c>
      <c r="AW41" s="40">
        <f t="shared" si="174"/>
        <v>1996.4</v>
      </c>
      <c r="AX41" s="40">
        <f t="shared" si="174"/>
        <v>1974</v>
      </c>
      <c r="AY41" s="40">
        <f t="shared" si="174"/>
        <v>1953.6</v>
      </c>
      <c r="AZ41" s="40">
        <f t="shared" si="174"/>
        <v>1921.4</v>
      </c>
      <c r="BA41" s="40">
        <f t="shared" si="174"/>
        <v>1891.9</v>
      </c>
      <c r="BB41" s="40">
        <f t="shared" si="174"/>
        <v>1893.6</v>
      </c>
      <c r="BC41" s="40">
        <f t="shared" si="174"/>
        <v>1886.1</v>
      </c>
      <c r="BD41" s="40">
        <f t="shared" si="175"/>
        <v>1857.3</v>
      </c>
      <c r="BE41" s="40">
        <f t="shared" si="175"/>
        <v>1841.8</v>
      </c>
      <c r="BF41" s="40">
        <f t="shared" si="175"/>
        <v>1861.3</v>
      </c>
      <c r="BG41" s="40">
        <f t="shared" si="175"/>
        <v>1845.6</v>
      </c>
      <c r="BH41" s="40">
        <f t="shared" si="175"/>
        <v>1847.7</v>
      </c>
      <c r="BI41" s="40">
        <f t="shared" si="175"/>
        <v>1825</v>
      </c>
      <c r="BJ41" s="40">
        <f t="shared" si="175"/>
        <v>1836.2</v>
      </c>
      <c r="BK41" s="40">
        <f t="shared" si="175"/>
        <v>1841.3</v>
      </c>
      <c r="BL41" s="40">
        <f t="shared" si="175"/>
        <v>1848.9</v>
      </c>
      <c r="BM41" s="40">
        <f t="shared" si="175"/>
        <v>1845.6</v>
      </c>
      <c r="BN41" s="40">
        <f t="shared" si="176"/>
        <v>1869.9</v>
      </c>
      <c r="BO41" s="40">
        <f t="shared" si="176"/>
        <v>1899.3</v>
      </c>
      <c r="BP41" s="40">
        <f t="shared" si="176"/>
        <v>1909.8</v>
      </c>
      <c r="BQ41" s="40">
        <f t="shared" si="169"/>
        <v>1888.2</v>
      </c>
      <c r="BR41" s="40">
        <f t="shared" si="168"/>
        <v>1901.6</v>
      </c>
      <c r="BS41" s="40">
        <f t="shared" si="168"/>
        <v>1926.9</v>
      </c>
      <c r="BT41" s="40">
        <f t="shared" si="125"/>
        <v>1938.9</v>
      </c>
      <c r="BU41" s="40">
        <f t="shared" si="126"/>
        <v>1929.5</v>
      </c>
      <c r="BV41" s="40">
        <f t="shared" si="127"/>
        <v>1958.7</v>
      </c>
      <c r="BW41" s="40">
        <f t="shared" si="128"/>
        <v>1983</v>
      </c>
      <c r="BX41" s="40">
        <f t="shared" si="129"/>
        <v>1983</v>
      </c>
      <c r="BY41" s="40">
        <f t="shared" si="130"/>
        <v>1976.5</v>
      </c>
      <c r="BZ41" s="40">
        <f t="shared" si="131"/>
        <v>2014.9</v>
      </c>
      <c r="CA41" s="40">
        <f t="shared" si="132"/>
        <v>2040.5</v>
      </c>
      <c r="CB41" s="40">
        <f t="shared" si="133"/>
        <v>2048.1</v>
      </c>
      <c r="CC41" s="40">
        <f t="shared" si="134"/>
        <v>2045.1</v>
      </c>
      <c r="CD41" s="40">
        <f t="shared" si="135"/>
        <v>2063</v>
      </c>
      <c r="CE41" s="40" t="str">
        <f t="shared" si="136"/>
        <v/>
      </c>
      <c r="CF41" s="40" t="str">
        <f t="shared" si="137"/>
        <v/>
      </c>
      <c r="CG41" s="40" t="str">
        <f t="shared" si="138"/>
        <v/>
      </c>
      <c r="CH41" s="40" t="str">
        <f t="shared" si="139"/>
        <v/>
      </c>
      <c r="CI41" s="40" t="str">
        <f t="shared" si="140"/>
        <v/>
      </c>
      <c r="CJ41" s="40" t="str">
        <f t="shared" si="141"/>
        <v/>
      </c>
      <c r="CK41" s="40" t="str">
        <f t="shared" si="142"/>
        <v/>
      </c>
      <c r="CL41" s="40" t="str">
        <f t="shared" si="143"/>
        <v/>
      </c>
      <c r="CM41" s="40" t="str">
        <f t="shared" si="144"/>
        <v/>
      </c>
      <c r="CN41" s="40" t="str">
        <f t="shared" si="145"/>
        <v/>
      </c>
      <c r="CO41" s="40" t="str">
        <f t="shared" si="146"/>
        <v/>
      </c>
      <c r="CP41" s="40" t="str">
        <f t="shared" si="147"/>
        <v/>
      </c>
      <c r="CQ41" s="40" t="str">
        <f t="shared" si="148"/>
        <v/>
      </c>
      <c r="CR41" s="40" t="str">
        <f t="shared" si="149"/>
        <v/>
      </c>
      <c r="CS41" s="40" t="str">
        <f t="shared" si="150"/>
        <v/>
      </c>
      <c r="CT41" s="40" t="str">
        <f t="shared" si="151"/>
        <v/>
      </c>
      <c r="CU41" s="40" t="str">
        <f t="shared" si="152"/>
        <v/>
      </c>
      <c r="CV41" s="40" t="str">
        <f t="shared" si="153"/>
        <v/>
      </c>
      <c r="CW41" s="40" t="str">
        <f t="shared" si="154"/>
        <v/>
      </c>
      <c r="CX41" s="40" t="str">
        <f t="shared" si="155"/>
        <v/>
      </c>
      <c r="CY41" s="40" t="str">
        <f t="shared" si="156"/>
        <v/>
      </c>
      <c r="CZ41" s="40" t="str">
        <f t="shared" si="157"/>
        <v/>
      </c>
      <c r="DA41" s="40" t="str">
        <f t="shared" si="158"/>
        <v/>
      </c>
      <c r="DB41" s="40" t="str">
        <f t="shared" si="159"/>
        <v/>
      </c>
      <c r="DC41" s="40" t="str">
        <f t="shared" si="160"/>
        <v/>
      </c>
      <c r="DD41" s="40" t="str">
        <f t="shared" si="161"/>
        <v/>
      </c>
      <c r="DE41" s="40" t="str">
        <f t="shared" si="162"/>
        <v/>
      </c>
      <c r="DF41" s="40" t="str">
        <f t="shared" si="163"/>
        <v/>
      </c>
      <c r="DG41" s="40" t="str">
        <f t="shared" si="164"/>
        <v/>
      </c>
      <c r="DH41" s="40" t="str">
        <f t="shared" si="165"/>
        <v/>
      </c>
    </row>
    <row r="42" spans="1:112" ht="4.5" customHeight="1">
      <c r="A42" s="31"/>
      <c r="B42" s="31"/>
      <c r="C42" s="31"/>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13"/>
      <c r="BJ42" s="13"/>
      <c r="BK42" s="13"/>
      <c r="BL42" s="13"/>
      <c r="BM42" s="13"/>
      <c r="BN42" s="13"/>
      <c r="BO42" s="13"/>
      <c r="BP42" s="13"/>
      <c r="BQ42" s="13"/>
      <c r="BR42" s="13"/>
      <c r="BS42" s="13"/>
    </row>
    <row r="43" spans="1:112" ht="10.5" customHeight="1">
      <c r="A43" s="57" t="s">
        <v>238</v>
      </c>
      <c r="B43" s="57"/>
      <c r="C43" s="57"/>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row>
    <row r="44" spans="1:112" ht="10.5" customHeight="1">
      <c r="A44" s="63" t="s">
        <v>6047</v>
      </c>
      <c r="B44" s="63"/>
      <c r="C44" s="63"/>
      <c r="D44" s="53"/>
      <c r="E44" s="53"/>
      <c r="F44" s="5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row>
    <row r="99" spans="1:110" ht="12.75">
      <c r="A99" s="6"/>
      <c r="B99" s="6"/>
      <c r="C99" s="6"/>
      <c r="D99" s="6"/>
      <c r="E99" s="6"/>
      <c r="F99" s="6"/>
      <c r="G99" s="6"/>
    </row>
    <row r="100" spans="1:110" ht="12.75" hidden="1">
      <c r="A100" s="6" t="s">
        <v>240</v>
      </c>
      <c r="B100" s="6" t="s">
        <v>241</v>
      </c>
      <c r="C100" s="6" t="s">
        <v>242</v>
      </c>
      <c r="D100" s="6" t="s">
        <v>243</v>
      </c>
      <c r="E100" s="6" t="s">
        <v>244</v>
      </c>
      <c r="F100" s="6" t="s">
        <v>245</v>
      </c>
      <c r="G100" s="6" t="s">
        <v>246</v>
      </c>
      <c r="H100" s="6" t="s">
        <v>247</v>
      </c>
      <c r="I100" s="6" t="s">
        <v>248</v>
      </c>
      <c r="J100" s="6" t="s">
        <v>249</v>
      </c>
      <c r="K100" s="6" t="s">
        <v>250</v>
      </c>
      <c r="L100" s="6" t="s">
        <v>251</v>
      </c>
      <c r="M100" s="6" t="s">
        <v>252</v>
      </c>
      <c r="N100" s="6" t="s">
        <v>253</v>
      </c>
      <c r="O100" s="6" t="s">
        <v>254</v>
      </c>
      <c r="P100" s="6" t="s">
        <v>255</v>
      </c>
      <c r="Q100" s="6" t="s">
        <v>256</v>
      </c>
      <c r="R100" s="6" t="s">
        <v>257</v>
      </c>
      <c r="S100" s="6" t="s">
        <v>258</v>
      </c>
      <c r="T100" s="6" t="s">
        <v>259</v>
      </c>
      <c r="U100" s="6" t="s">
        <v>260</v>
      </c>
      <c r="V100" s="6" t="s">
        <v>261</v>
      </c>
      <c r="W100" s="6" t="s">
        <v>262</v>
      </c>
      <c r="X100" s="6" t="s">
        <v>263</v>
      </c>
      <c r="Y100" s="6" t="s">
        <v>264</v>
      </c>
      <c r="Z100" s="6" t="s">
        <v>265</v>
      </c>
      <c r="AA100" s="6" t="s">
        <v>266</v>
      </c>
      <c r="AB100" s="6" t="s">
        <v>267</v>
      </c>
      <c r="AC100" s="6" t="s">
        <v>268</v>
      </c>
      <c r="AD100" s="6" t="s">
        <v>269</v>
      </c>
      <c r="AE100" s="6" t="s">
        <v>270</v>
      </c>
      <c r="AF100" s="6" t="s">
        <v>271</v>
      </c>
      <c r="AG100" s="6" t="s">
        <v>272</v>
      </c>
      <c r="AH100" s="6" t="s">
        <v>273</v>
      </c>
      <c r="AI100" s="6" t="s">
        <v>274</v>
      </c>
      <c r="AJ100" s="6" t="s">
        <v>275</v>
      </c>
      <c r="AK100" s="6" t="s">
        <v>276</v>
      </c>
      <c r="AL100" s="6" t="s">
        <v>277</v>
      </c>
      <c r="AM100" s="6" t="s">
        <v>278</v>
      </c>
      <c r="AN100" s="6" t="s">
        <v>279</v>
      </c>
      <c r="AO100" s="6" t="s">
        <v>280</v>
      </c>
      <c r="AP100" s="6" t="s">
        <v>281</v>
      </c>
      <c r="AQ100" s="6" t="s">
        <v>282</v>
      </c>
      <c r="AR100" s="6" t="s">
        <v>283</v>
      </c>
      <c r="AS100" s="6" t="s">
        <v>284</v>
      </c>
      <c r="AT100" s="6" t="s">
        <v>285</v>
      </c>
      <c r="AU100" s="6" t="s">
        <v>286</v>
      </c>
      <c r="AV100" s="6" t="s">
        <v>287</v>
      </c>
      <c r="AW100" s="6" t="s">
        <v>288</v>
      </c>
      <c r="AX100" s="6" t="s">
        <v>289</v>
      </c>
      <c r="AY100" s="6" t="s">
        <v>290</v>
      </c>
      <c r="AZ100" s="6" t="s">
        <v>291</v>
      </c>
      <c r="BA100" s="6" t="s">
        <v>292</v>
      </c>
      <c r="BB100" s="6" t="s">
        <v>293</v>
      </c>
      <c r="BC100" s="6" t="s">
        <v>294</v>
      </c>
      <c r="BD100" s="6" t="s">
        <v>295</v>
      </c>
      <c r="BE100" s="6" t="s">
        <v>296</v>
      </c>
      <c r="BF100" s="6" t="s">
        <v>297</v>
      </c>
      <c r="BG100" s="6" t="s">
        <v>298</v>
      </c>
      <c r="BH100" s="6" t="s">
        <v>299</v>
      </c>
      <c r="BI100" s="6" t="s">
        <v>300</v>
      </c>
      <c r="BJ100" s="6" t="s">
        <v>301</v>
      </c>
      <c r="BK100" s="6" t="s">
        <v>302</v>
      </c>
      <c r="BL100" s="6" t="s">
        <v>303</v>
      </c>
      <c r="BM100" s="6" t="s">
        <v>304</v>
      </c>
      <c r="BN100" s="6" t="s">
        <v>305</v>
      </c>
      <c r="BO100" s="6" t="s">
        <v>306</v>
      </c>
      <c r="BP100" s="6" t="s">
        <v>307</v>
      </c>
      <c r="BQ100" s="6" t="s">
        <v>308</v>
      </c>
      <c r="BR100" s="6" t="s">
        <v>309</v>
      </c>
      <c r="BS100" s="6" t="s">
        <v>310</v>
      </c>
      <c r="BT100" s="6" t="s">
        <v>311</v>
      </c>
      <c r="BU100" s="6" t="s">
        <v>312</v>
      </c>
      <c r="BV100" s="6" t="s">
        <v>313</v>
      </c>
      <c r="BW100" s="6" t="s">
        <v>314</v>
      </c>
      <c r="BX100" s="6" t="s">
        <v>315</v>
      </c>
      <c r="BY100" s="6" t="s">
        <v>316</v>
      </c>
      <c r="BZ100" s="6" t="s">
        <v>317</v>
      </c>
      <c r="CA100" s="6" t="s">
        <v>318</v>
      </c>
      <c r="CB100" s="6" t="s">
        <v>319</v>
      </c>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row>
    <row r="101" spans="1:110" ht="12.75" hidden="1">
      <c r="A101" s="6" t="s">
        <v>320</v>
      </c>
      <c r="B101" s="6" t="s">
        <v>6048</v>
      </c>
      <c r="C101" s="6" t="s">
        <v>1964</v>
      </c>
      <c r="D101" s="6" t="s">
        <v>1967</v>
      </c>
      <c r="E101" s="6" t="s">
        <v>2731</v>
      </c>
      <c r="F101" s="6" t="s">
        <v>1964</v>
      </c>
      <c r="G101" s="6" t="s">
        <v>784</v>
      </c>
      <c r="H101" s="6" t="s">
        <v>3293</v>
      </c>
      <c r="I101" s="6" t="s">
        <v>2783</v>
      </c>
      <c r="J101" s="6" t="s">
        <v>1976</v>
      </c>
      <c r="K101" s="6" t="s">
        <v>1588</v>
      </c>
      <c r="L101" s="6" t="s">
        <v>1979</v>
      </c>
      <c r="M101" s="6" t="s">
        <v>566</v>
      </c>
      <c r="N101" s="6" t="s">
        <v>716</v>
      </c>
      <c r="O101" s="6" t="s">
        <v>777</v>
      </c>
      <c r="P101" s="6" t="s">
        <v>1974</v>
      </c>
      <c r="Q101" s="6" t="s">
        <v>1570</v>
      </c>
      <c r="R101" s="6" t="s">
        <v>3266</v>
      </c>
      <c r="S101" s="6" t="s">
        <v>3217</v>
      </c>
      <c r="T101" s="6" t="s">
        <v>3236</v>
      </c>
      <c r="U101" s="6" t="s">
        <v>1587</v>
      </c>
      <c r="V101" s="6" t="s">
        <v>767</v>
      </c>
      <c r="W101" s="6" t="s">
        <v>687</v>
      </c>
      <c r="X101" s="6" t="s">
        <v>1685</v>
      </c>
      <c r="Y101" s="6" t="s">
        <v>704</v>
      </c>
      <c r="Z101" s="6" t="s">
        <v>3288</v>
      </c>
      <c r="AA101" s="6" t="s">
        <v>3288</v>
      </c>
      <c r="AB101" s="6" t="s">
        <v>3253</v>
      </c>
      <c r="AC101" s="6" t="s">
        <v>3224</v>
      </c>
      <c r="AD101" s="6" t="s">
        <v>1590</v>
      </c>
      <c r="AE101" s="6" t="s">
        <v>3302</v>
      </c>
      <c r="AF101" s="6" t="s">
        <v>699</v>
      </c>
      <c r="AG101" s="6" t="s">
        <v>3508</v>
      </c>
      <c r="AH101" s="6" t="s">
        <v>2570</v>
      </c>
      <c r="AI101" s="6" t="s">
        <v>1593</v>
      </c>
      <c r="AJ101" s="6" t="s">
        <v>3239</v>
      </c>
      <c r="AK101" s="6" t="s">
        <v>1967</v>
      </c>
      <c r="AL101" s="6" t="s">
        <v>700</v>
      </c>
      <c r="AM101" s="6" t="s">
        <v>2572</v>
      </c>
      <c r="AN101" s="6" t="s">
        <v>3302</v>
      </c>
      <c r="AO101" s="6" t="s">
        <v>3221</v>
      </c>
      <c r="AP101" s="6" t="s">
        <v>3298</v>
      </c>
      <c r="AQ101" s="6" t="s">
        <v>3251</v>
      </c>
      <c r="AR101" s="6" t="s">
        <v>1025</v>
      </c>
      <c r="AS101" s="6" t="s">
        <v>3254</v>
      </c>
      <c r="AT101" s="6" t="s">
        <v>3492</v>
      </c>
      <c r="AU101" s="6" t="s">
        <v>2548</v>
      </c>
      <c r="AV101" s="6" t="s">
        <v>1660</v>
      </c>
      <c r="AW101" s="6" t="s">
        <v>2559</v>
      </c>
      <c r="AX101" s="6" t="s">
        <v>1702</v>
      </c>
      <c r="AY101" s="6" t="s">
        <v>1717</v>
      </c>
      <c r="AZ101" s="6" t="s">
        <v>1004</v>
      </c>
      <c r="BA101" s="6" t="s">
        <v>1038</v>
      </c>
      <c r="BB101" s="6" t="s">
        <v>1811</v>
      </c>
      <c r="BC101" s="6" t="s">
        <v>1800</v>
      </c>
      <c r="BD101" s="6" t="s">
        <v>1000</v>
      </c>
      <c r="BE101" s="6" t="s">
        <v>1795</v>
      </c>
      <c r="BF101" s="6" t="s">
        <v>998</v>
      </c>
      <c r="BG101" s="6" t="s">
        <v>997</v>
      </c>
      <c r="BH101" s="6" t="s">
        <v>1000</v>
      </c>
      <c r="BI101" s="6" t="s">
        <v>1204</v>
      </c>
      <c r="BJ101" s="6" t="s">
        <v>993</v>
      </c>
      <c r="BK101" s="6" t="s">
        <v>899</v>
      </c>
      <c r="BL101" s="6" t="s">
        <v>1811</v>
      </c>
      <c r="BM101" s="6" t="s">
        <v>1711</v>
      </c>
      <c r="BN101" s="6" t="s">
        <v>1689</v>
      </c>
      <c r="BO101" s="6" t="s">
        <v>994</v>
      </c>
      <c r="BP101" s="6" t="s">
        <v>894</v>
      </c>
      <c r="BQ101" s="6" t="s">
        <v>2445</v>
      </c>
      <c r="BR101" s="6" t="s">
        <v>1202</v>
      </c>
      <c r="BS101" s="6" t="s">
        <v>893</v>
      </c>
      <c r="BT101" s="6" t="s">
        <v>3482</v>
      </c>
      <c r="BU101" s="6" t="s">
        <v>2560</v>
      </c>
      <c r="BV101" s="6" t="s">
        <v>1718</v>
      </c>
      <c r="BW101" s="6" t="s">
        <v>3482</v>
      </c>
      <c r="BX101" s="6" t="s">
        <v>3489</v>
      </c>
      <c r="BY101" s="6" t="s">
        <v>1648</v>
      </c>
      <c r="BZ101" s="6" t="s">
        <v>2548</v>
      </c>
      <c r="CA101" s="6" t="s">
        <v>1713</v>
      </c>
      <c r="CB101" s="6" t="s">
        <v>1703</v>
      </c>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row>
    <row r="102" spans="1:110" ht="12.75" hidden="1">
      <c r="A102" s="6" t="s">
        <v>320</v>
      </c>
      <c r="B102" s="6" t="s">
        <v>6049</v>
      </c>
      <c r="C102" s="6" t="s">
        <v>2848</v>
      </c>
      <c r="D102" s="6" t="s">
        <v>4371</v>
      </c>
      <c r="E102" s="6" t="s">
        <v>3986</v>
      </c>
      <c r="F102" s="6" t="s">
        <v>3618</v>
      </c>
      <c r="G102" s="6" t="s">
        <v>3521</v>
      </c>
      <c r="H102" s="6" t="s">
        <v>817</v>
      </c>
      <c r="I102" s="6" t="s">
        <v>5305</v>
      </c>
      <c r="J102" s="6" t="s">
        <v>3785</v>
      </c>
      <c r="K102" s="6" t="s">
        <v>753</v>
      </c>
      <c r="L102" s="6" t="s">
        <v>2329</v>
      </c>
      <c r="M102" s="6" t="s">
        <v>3932</v>
      </c>
      <c r="N102" s="6" t="s">
        <v>5297</v>
      </c>
      <c r="O102" s="6" t="s">
        <v>2444</v>
      </c>
      <c r="P102" s="6" t="s">
        <v>3746</v>
      </c>
      <c r="Q102" s="6" t="s">
        <v>2326</v>
      </c>
      <c r="R102" s="6" t="s">
        <v>3785</v>
      </c>
      <c r="S102" s="6" t="s">
        <v>3780</v>
      </c>
      <c r="T102" s="6" t="s">
        <v>3944</v>
      </c>
      <c r="U102" s="6" t="s">
        <v>4498</v>
      </c>
      <c r="V102" s="6" t="s">
        <v>3613</v>
      </c>
      <c r="W102" s="6" t="s">
        <v>3780</v>
      </c>
      <c r="X102" s="6" t="s">
        <v>3935</v>
      </c>
      <c r="Y102" s="6" t="s">
        <v>6027</v>
      </c>
      <c r="Z102" s="6" t="s">
        <v>3443</v>
      </c>
      <c r="AA102" s="6" t="s">
        <v>3151</v>
      </c>
      <c r="AB102" s="6" t="s">
        <v>3602</v>
      </c>
      <c r="AC102" s="6" t="s">
        <v>6050</v>
      </c>
      <c r="AD102" s="6" t="s">
        <v>2338</v>
      </c>
      <c r="AE102" s="6" t="s">
        <v>726</v>
      </c>
      <c r="AF102" s="6" t="s">
        <v>3598</v>
      </c>
      <c r="AG102" s="6" t="s">
        <v>3478</v>
      </c>
      <c r="AH102" s="6" t="s">
        <v>5296</v>
      </c>
      <c r="AI102" s="6" t="s">
        <v>3162</v>
      </c>
      <c r="AJ102" s="6" t="s">
        <v>3547</v>
      </c>
      <c r="AK102" s="6" t="s">
        <v>2322</v>
      </c>
      <c r="AL102" s="6" t="s">
        <v>3457</v>
      </c>
      <c r="AM102" s="6" t="s">
        <v>5189</v>
      </c>
      <c r="AN102" s="6" t="s">
        <v>3199</v>
      </c>
      <c r="AO102" s="6" t="s">
        <v>3169</v>
      </c>
      <c r="AP102" s="6" t="s">
        <v>3597</v>
      </c>
      <c r="AQ102" s="6" t="s">
        <v>6051</v>
      </c>
      <c r="AR102" s="6" t="s">
        <v>2325</v>
      </c>
      <c r="AS102" s="6" t="s">
        <v>3159</v>
      </c>
      <c r="AT102" s="6" t="s">
        <v>2838</v>
      </c>
      <c r="AU102" s="6" t="s">
        <v>2843</v>
      </c>
      <c r="AV102" s="6" t="s">
        <v>1638</v>
      </c>
      <c r="AW102" s="6" t="s">
        <v>3537</v>
      </c>
      <c r="AX102" s="6" t="s">
        <v>2344</v>
      </c>
      <c r="AY102" s="6" t="s">
        <v>2755</v>
      </c>
      <c r="AZ102" s="6" t="s">
        <v>2865</v>
      </c>
      <c r="BA102" s="6" t="s">
        <v>2404</v>
      </c>
      <c r="BB102" s="6" t="s">
        <v>2347</v>
      </c>
      <c r="BC102" s="6" t="s">
        <v>1240</v>
      </c>
      <c r="BD102" s="6" t="s">
        <v>560</v>
      </c>
      <c r="BE102" s="6" t="s">
        <v>633</v>
      </c>
      <c r="BF102" s="6" t="s">
        <v>4823</v>
      </c>
      <c r="BG102" s="6" t="s">
        <v>2724</v>
      </c>
      <c r="BH102" s="6" t="s">
        <v>2400</v>
      </c>
      <c r="BI102" s="6" t="s">
        <v>2401</v>
      </c>
      <c r="BJ102" s="6" t="s">
        <v>761</v>
      </c>
      <c r="BK102" s="6" t="s">
        <v>2568</v>
      </c>
      <c r="BL102" s="6" t="s">
        <v>1572</v>
      </c>
      <c r="BM102" s="6" t="s">
        <v>560</v>
      </c>
      <c r="BN102" s="6" t="s">
        <v>674</v>
      </c>
      <c r="BO102" s="6" t="s">
        <v>761</v>
      </c>
      <c r="BP102" s="6" t="s">
        <v>787</v>
      </c>
      <c r="BQ102" s="6" t="s">
        <v>2346</v>
      </c>
      <c r="BR102" s="6" t="s">
        <v>719</v>
      </c>
      <c r="BS102" s="6" t="s">
        <v>787</v>
      </c>
      <c r="BT102" s="6" t="s">
        <v>2737</v>
      </c>
      <c r="BU102" s="6" t="s">
        <v>2744</v>
      </c>
      <c r="BV102" s="6" t="s">
        <v>1570</v>
      </c>
      <c r="BW102" s="6" t="s">
        <v>2726</v>
      </c>
      <c r="BX102" s="6" t="s">
        <v>566</v>
      </c>
      <c r="BY102" s="6" t="s">
        <v>1220</v>
      </c>
      <c r="BZ102" s="6" t="s">
        <v>2346</v>
      </c>
      <c r="CA102" s="6" t="s">
        <v>1642</v>
      </c>
      <c r="CB102" s="6" t="s">
        <v>2782</v>
      </c>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row>
    <row r="103" spans="1:110" ht="12.75" hidden="1">
      <c r="A103" s="6" t="s">
        <v>320</v>
      </c>
      <c r="B103" s="6" t="s">
        <v>6052</v>
      </c>
      <c r="C103" s="6" t="s">
        <v>4013</v>
      </c>
      <c r="D103" s="6" t="s">
        <v>5563</v>
      </c>
      <c r="E103" s="6" t="s">
        <v>808</v>
      </c>
      <c r="F103" s="6" t="s">
        <v>5565</v>
      </c>
      <c r="G103" s="6" t="s">
        <v>5681</v>
      </c>
      <c r="H103" s="6" t="s">
        <v>5328</v>
      </c>
      <c r="I103" s="6" t="s">
        <v>2390</v>
      </c>
      <c r="J103" s="6" t="s">
        <v>5328</v>
      </c>
      <c r="K103" s="6" t="s">
        <v>4403</v>
      </c>
      <c r="L103" s="6" t="s">
        <v>5238</v>
      </c>
      <c r="M103" s="6" t="s">
        <v>5731</v>
      </c>
      <c r="N103" s="6" t="s">
        <v>3558</v>
      </c>
      <c r="O103" s="6" t="s">
        <v>6022</v>
      </c>
      <c r="P103" s="6" t="s">
        <v>6053</v>
      </c>
      <c r="Q103" s="6" t="s">
        <v>5514</v>
      </c>
      <c r="R103" s="6" t="s">
        <v>6054</v>
      </c>
      <c r="S103" s="6" t="s">
        <v>5684</v>
      </c>
      <c r="T103" s="6" t="s">
        <v>3557</v>
      </c>
      <c r="U103" s="6" t="s">
        <v>6055</v>
      </c>
      <c r="V103" s="6" t="s">
        <v>6056</v>
      </c>
      <c r="W103" s="6" t="s">
        <v>3463</v>
      </c>
      <c r="X103" s="6" t="s">
        <v>4453</v>
      </c>
      <c r="Y103" s="6" t="s">
        <v>2437</v>
      </c>
      <c r="Z103" s="6" t="s">
        <v>3176</v>
      </c>
      <c r="AA103" s="6" t="s">
        <v>4814</v>
      </c>
      <c r="AB103" s="6" t="s">
        <v>5679</v>
      </c>
      <c r="AC103" s="6" t="s">
        <v>3001</v>
      </c>
      <c r="AD103" s="6" t="s">
        <v>6057</v>
      </c>
      <c r="AE103" s="6" t="s">
        <v>6058</v>
      </c>
      <c r="AF103" s="6" t="s">
        <v>3752</v>
      </c>
      <c r="AG103" s="6" t="s">
        <v>3029</v>
      </c>
      <c r="AH103" s="6" t="s">
        <v>809</v>
      </c>
      <c r="AI103" s="6" t="s">
        <v>5550</v>
      </c>
      <c r="AJ103" s="6" t="s">
        <v>5717</v>
      </c>
      <c r="AK103" s="6" t="s">
        <v>2390</v>
      </c>
      <c r="AL103" s="6" t="s">
        <v>795</v>
      </c>
      <c r="AM103" s="6" t="s">
        <v>5545</v>
      </c>
      <c r="AN103" s="6" t="s">
        <v>3029</v>
      </c>
      <c r="AO103" s="6" t="s">
        <v>2392</v>
      </c>
      <c r="AP103" s="6" t="s">
        <v>5516</v>
      </c>
      <c r="AQ103" s="6" t="s">
        <v>6059</v>
      </c>
      <c r="AR103" s="6" t="s">
        <v>5676</v>
      </c>
      <c r="AS103" s="6" t="s">
        <v>6060</v>
      </c>
      <c r="AT103" s="6" t="s">
        <v>3165</v>
      </c>
      <c r="AU103" s="6" t="s">
        <v>726</v>
      </c>
      <c r="AV103" s="6" t="s">
        <v>2311</v>
      </c>
      <c r="AW103" s="6" t="s">
        <v>5192</v>
      </c>
      <c r="AX103" s="6" t="s">
        <v>3540</v>
      </c>
      <c r="AY103" s="6" t="s">
        <v>4068</v>
      </c>
      <c r="AZ103" s="6" t="s">
        <v>3959</v>
      </c>
      <c r="BA103" s="6" t="s">
        <v>2877</v>
      </c>
      <c r="BB103" s="6" t="s">
        <v>3913</v>
      </c>
      <c r="BC103" s="6" t="s">
        <v>1574</v>
      </c>
      <c r="BD103" s="6" t="s">
        <v>3355</v>
      </c>
      <c r="BE103" s="6" t="s">
        <v>646</v>
      </c>
      <c r="BF103" s="6" t="s">
        <v>3355</v>
      </c>
      <c r="BG103" s="6" t="s">
        <v>3202</v>
      </c>
      <c r="BH103" s="6" t="s">
        <v>3950</v>
      </c>
      <c r="BI103" s="6" t="s">
        <v>3961</v>
      </c>
      <c r="BJ103" s="6" t="s">
        <v>1232</v>
      </c>
      <c r="BK103" s="6" t="s">
        <v>1223</v>
      </c>
      <c r="BL103" s="6" t="s">
        <v>1678</v>
      </c>
      <c r="BM103" s="6" t="s">
        <v>3511</v>
      </c>
      <c r="BN103" s="6" t="s">
        <v>3353</v>
      </c>
      <c r="BO103" s="6" t="s">
        <v>1222</v>
      </c>
      <c r="BP103" s="6" t="s">
        <v>3208</v>
      </c>
      <c r="BQ103" s="6" t="s">
        <v>5292</v>
      </c>
      <c r="BR103" s="6" t="s">
        <v>584</v>
      </c>
      <c r="BS103" s="6" t="s">
        <v>2759</v>
      </c>
      <c r="BT103" s="6" t="s">
        <v>582</v>
      </c>
      <c r="BU103" s="6" t="s">
        <v>2342</v>
      </c>
      <c r="BV103" s="6" t="s">
        <v>631</v>
      </c>
      <c r="BW103" s="6" t="s">
        <v>2404</v>
      </c>
      <c r="BX103" s="6" t="s">
        <v>2861</v>
      </c>
      <c r="BY103" s="6" t="s">
        <v>3334</v>
      </c>
      <c r="BZ103" s="6" t="s">
        <v>3361</v>
      </c>
      <c r="CA103" s="6" t="s">
        <v>3951</v>
      </c>
      <c r="CB103" s="6" t="s">
        <v>3958</v>
      </c>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row>
    <row r="104" spans="1:110" ht="12.75" hidden="1">
      <c r="A104" s="6" t="s">
        <v>320</v>
      </c>
      <c r="B104" s="6" t="s">
        <v>6061</v>
      </c>
      <c r="C104" s="6" t="s">
        <v>1552</v>
      </c>
      <c r="D104" s="6" t="s">
        <v>5258</v>
      </c>
      <c r="E104" s="6" t="s">
        <v>5226</v>
      </c>
      <c r="F104" s="6" t="s">
        <v>5216</v>
      </c>
      <c r="G104" s="6" t="s">
        <v>1557</v>
      </c>
      <c r="H104" s="6" t="s">
        <v>5762</v>
      </c>
      <c r="I104" s="6" t="s">
        <v>6062</v>
      </c>
      <c r="J104" s="6" t="s">
        <v>2215</v>
      </c>
      <c r="K104" s="6" t="s">
        <v>4771</v>
      </c>
      <c r="L104" s="6" t="s">
        <v>1560</v>
      </c>
      <c r="M104" s="6" t="s">
        <v>6063</v>
      </c>
      <c r="N104" s="6" t="s">
        <v>6064</v>
      </c>
      <c r="O104" s="6" t="s">
        <v>6065</v>
      </c>
      <c r="P104" s="6" t="s">
        <v>5650</v>
      </c>
      <c r="Q104" s="6" t="s">
        <v>6066</v>
      </c>
      <c r="R104" s="6" t="s">
        <v>3899</v>
      </c>
      <c r="S104" s="6" t="s">
        <v>2929</v>
      </c>
      <c r="T104" s="6" t="s">
        <v>2427</v>
      </c>
      <c r="U104" s="6" t="s">
        <v>6067</v>
      </c>
      <c r="V104" s="6" t="s">
        <v>3771</v>
      </c>
      <c r="W104" s="6" t="s">
        <v>2930</v>
      </c>
      <c r="X104" s="6" t="s">
        <v>5142</v>
      </c>
      <c r="Y104" s="6" t="s">
        <v>6068</v>
      </c>
      <c r="Z104" s="6" t="s">
        <v>6069</v>
      </c>
      <c r="AA104" s="6" t="s">
        <v>6070</v>
      </c>
      <c r="AB104" s="6" t="s">
        <v>1497</v>
      </c>
      <c r="AC104" s="6" t="s">
        <v>6071</v>
      </c>
      <c r="AD104" s="6" t="s">
        <v>5207</v>
      </c>
      <c r="AE104" s="6" t="s">
        <v>2287</v>
      </c>
      <c r="AF104" s="6" t="s">
        <v>4780</v>
      </c>
      <c r="AG104" s="6" t="s">
        <v>2235</v>
      </c>
      <c r="AH104" s="6" t="s">
        <v>3691</v>
      </c>
      <c r="AI104" s="6" t="s">
        <v>6072</v>
      </c>
      <c r="AJ104" s="6" t="s">
        <v>6073</v>
      </c>
      <c r="AK104" s="6" t="s">
        <v>6074</v>
      </c>
      <c r="AL104" s="6" t="s">
        <v>6075</v>
      </c>
      <c r="AM104" s="6" t="s">
        <v>5645</v>
      </c>
      <c r="AN104" s="6" t="s">
        <v>6076</v>
      </c>
      <c r="AO104" s="6" t="s">
        <v>3675</v>
      </c>
      <c r="AP104" s="6" t="s">
        <v>6077</v>
      </c>
      <c r="AQ104" s="6" t="s">
        <v>6078</v>
      </c>
      <c r="AR104" s="6" t="s">
        <v>6079</v>
      </c>
      <c r="AS104" s="6" t="s">
        <v>5920</v>
      </c>
      <c r="AT104" s="6" t="s">
        <v>2283</v>
      </c>
      <c r="AU104" s="6" t="s">
        <v>1516</v>
      </c>
      <c r="AV104" s="6" t="s">
        <v>2230</v>
      </c>
      <c r="AW104" s="6" t="s">
        <v>2370</v>
      </c>
      <c r="AX104" s="6" t="s">
        <v>2225</v>
      </c>
      <c r="AY104" s="6" t="s">
        <v>2221</v>
      </c>
      <c r="AZ104" s="6" t="s">
        <v>6080</v>
      </c>
      <c r="BA104" s="6" t="s">
        <v>5286</v>
      </c>
      <c r="BB104" s="6" t="s">
        <v>6064</v>
      </c>
      <c r="BC104" s="6" t="s">
        <v>5740</v>
      </c>
      <c r="BD104" s="6" t="s">
        <v>1490</v>
      </c>
      <c r="BE104" s="6" t="s">
        <v>5761</v>
      </c>
      <c r="BF104" s="6" t="s">
        <v>1489</v>
      </c>
      <c r="BG104" s="6" t="s">
        <v>2382</v>
      </c>
      <c r="BH104" s="6" t="s">
        <v>5760</v>
      </c>
      <c r="BI104" s="6" t="s">
        <v>3741</v>
      </c>
      <c r="BJ104" s="6" t="s">
        <v>6081</v>
      </c>
      <c r="BK104" s="6" t="s">
        <v>6082</v>
      </c>
      <c r="BL104" s="6" t="s">
        <v>3775</v>
      </c>
      <c r="BM104" s="6" t="s">
        <v>5624</v>
      </c>
      <c r="BN104" s="6" t="s">
        <v>6083</v>
      </c>
      <c r="BO104" s="6" t="s">
        <v>3775</v>
      </c>
      <c r="BP104" s="6" t="s">
        <v>1558</v>
      </c>
      <c r="BQ104" s="6" t="s">
        <v>5244</v>
      </c>
      <c r="BR104" s="6" t="s">
        <v>3723</v>
      </c>
      <c r="BS104" s="6" t="s">
        <v>6084</v>
      </c>
      <c r="BT104" s="6" t="s">
        <v>1538</v>
      </c>
      <c r="BU104" s="6" t="s">
        <v>5346</v>
      </c>
      <c r="BV104" s="6" t="s">
        <v>1535</v>
      </c>
      <c r="BW104" s="6" t="s">
        <v>6085</v>
      </c>
      <c r="BX104" s="6" t="s">
        <v>3735</v>
      </c>
      <c r="BY104" s="6" t="s">
        <v>4053</v>
      </c>
      <c r="BZ104" s="6" t="s">
        <v>2420</v>
      </c>
      <c r="CA104" s="6" t="s">
        <v>6086</v>
      </c>
      <c r="CB104" s="6" t="s">
        <v>3725</v>
      </c>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row>
    <row r="105" spans="1:110" ht="12.75" hidden="1">
      <c r="A105" s="6" t="s">
        <v>320</v>
      </c>
      <c r="B105" s="6" t="s">
        <v>6087</v>
      </c>
      <c r="C105" s="6" t="s">
        <v>4391</v>
      </c>
      <c r="D105" s="6" t="s">
        <v>5887</v>
      </c>
      <c r="E105" s="6" t="s">
        <v>5893</v>
      </c>
      <c r="F105" s="6" t="s">
        <v>2366</v>
      </c>
      <c r="G105" s="6" t="s">
        <v>6088</v>
      </c>
      <c r="H105" s="6" t="s">
        <v>6085</v>
      </c>
      <c r="I105" s="6" t="s">
        <v>6089</v>
      </c>
      <c r="J105" s="6" t="s">
        <v>5344</v>
      </c>
      <c r="K105" s="6" t="s">
        <v>6090</v>
      </c>
      <c r="L105" s="6" t="s">
        <v>5346</v>
      </c>
      <c r="M105" s="6" t="s">
        <v>6091</v>
      </c>
      <c r="N105" s="6" t="s">
        <v>3738</v>
      </c>
      <c r="O105" s="6" t="s">
        <v>3874</v>
      </c>
      <c r="P105" s="6" t="s">
        <v>6092</v>
      </c>
      <c r="Q105" s="6" t="s">
        <v>5263</v>
      </c>
      <c r="R105" s="6" t="s">
        <v>6093</v>
      </c>
      <c r="S105" s="6" t="s">
        <v>4065</v>
      </c>
      <c r="T105" s="6" t="s">
        <v>3768</v>
      </c>
      <c r="U105" s="6" t="s">
        <v>6094</v>
      </c>
      <c r="V105" s="6" t="s">
        <v>4434</v>
      </c>
      <c r="W105" s="6" t="s">
        <v>5695</v>
      </c>
      <c r="X105" s="6" t="s">
        <v>2384</v>
      </c>
      <c r="Y105" s="6" t="s">
        <v>6095</v>
      </c>
      <c r="Z105" s="6" t="s">
        <v>3743</v>
      </c>
      <c r="AA105" s="6" t="s">
        <v>6096</v>
      </c>
      <c r="AB105" s="6" t="s">
        <v>5230</v>
      </c>
      <c r="AC105" s="6" t="s">
        <v>6097</v>
      </c>
      <c r="AD105" s="6" t="s">
        <v>2928</v>
      </c>
      <c r="AE105" s="6" t="s">
        <v>2423</v>
      </c>
      <c r="AF105" s="6" t="s">
        <v>5651</v>
      </c>
      <c r="AG105" s="6" t="s">
        <v>6098</v>
      </c>
      <c r="AH105" s="6" t="s">
        <v>2290</v>
      </c>
      <c r="AI105" s="6" t="s">
        <v>2370</v>
      </c>
      <c r="AJ105" s="6" t="s">
        <v>6099</v>
      </c>
      <c r="AK105" s="6" t="s">
        <v>5501</v>
      </c>
      <c r="AL105" s="6" t="s">
        <v>2368</v>
      </c>
      <c r="AM105" s="6" t="s">
        <v>5147</v>
      </c>
      <c r="AN105" s="6" t="s">
        <v>6100</v>
      </c>
      <c r="AO105" s="6" t="s">
        <v>5506</v>
      </c>
      <c r="AP105" s="6" t="s">
        <v>2229</v>
      </c>
      <c r="AQ105" s="6" t="s">
        <v>6101</v>
      </c>
      <c r="AR105" s="6" t="s">
        <v>5205</v>
      </c>
      <c r="AS105" s="6" t="s">
        <v>3715</v>
      </c>
      <c r="AT105" s="6" t="s">
        <v>5503</v>
      </c>
      <c r="AU105" s="6" t="s">
        <v>5141</v>
      </c>
      <c r="AV105" s="6" t="s">
        <v>2367</v>
      </c>
      <c r="AW105" s="6" t="s">
        <v>5266</v>
      </c>
      <c r="AX105" s="6" t="s">
        <v>3880</v>
      </c>
      <c r="AY105" s="6" t="s">
        <v>3773</v>
      </c>
      <c r="AZ105" s="6" t="s">
        <v>5247</v>
      </c>
      <c r="BA105" s="6" t="s">
        <v>3742</v>
      </c>
      <c r="BB105" s="6" t="s">
        <v>4773</v>
      </c>
      <c r="BC105" s="6" t="s">
        <v>1494</v>
      </c>
      <c r="BD105" s="6" t="s">
        <v>6102</v>
      </c>
      <c r="BE105" s="6" t="s">
        <v>2220</v>
      </c>
      <c r="BF105" s="6" t="s">
        <v>6103</v>
      </c>
      <c r="BG105" s="6" t="s">
        <v>6104</v>
      </c>
      <c r="BH105" s="6" t="s">
        <v>3905</v>
      </c>
      <c r="BI105" s="6" t="s">
        <v>6067</v>
      </c>
      <c r="BJ105" s="6" t="s">
        <v>2928</v>
      </c>
      <c r="BK105" s="6" t="s">
        <v>1496</v>
      </c>
      <c r="BL105" s="6" t="s">
        <v>3909</v>
      </c>
      <c r="BM105" s="6" t="s">
        <v>5213</v>
      </c>
      <c r="BN105" s="6" t="s">
        <v>5647</v>
      </c>
      <c r="BO105" s="6" t="s">
        <v>6099</v>
      </c>
      <c r="BP105" s="6" t="s">
        <v>6105</v>
      </c>
      <c r="BQ105" s="6" t="s">
        <v>5208</v>
      </c>
      <c r="BR105" s="6" t="s">
        <v>2378</v>
      </c>
      <c r="BS105" s="6" t="s">
        <v>5904</v>
      </c>
      <c r="BT105" s="6" t="s">
        <v>5752</v>
      </c>
      <c r="BU105" s="6" t="s">
        <v>5362</v>
      </c>
      <c r="BV105" s="6" t="s">
        <v>6106</v>
      </c>
      <c r="BW105" s="6" t="s">
        <v>6107</v>
      </c>
      <c r="BX105" s="6" t="s">
        <v>6108</v>
      </c>
      <c r="BY105" s="6" t="s">
        <v>4781</v>
      </c>
      <c r="BZ105" s="6" t="s">
        <v>1518</v>
      </c>
      <c r="CA105" s="6" t="s">
        <v>2923</v>
      </c>
      <c r="CB105" s="6" t="s">
        <v>6109</v>
      </c>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row>
    <row r="106" spans="1:110" ht="12.75" hidden="1">
      <c r="A106" s="6" t="s">
        <v>320</v>
      </c>
      <c r="B106" s="6" t="s">
        <v>6110</v>
      </c>
      <c r="C106" s="6" t="s">
        <v>6111</v>
      </c>
      <c r="D106" s="6" t="s">
        <v>3559</v>
      </c>
      <c r="E106" s="6" t="s">
        <v>6112</v>
      </c>
      <c r="F106" s="6" t="s">
        <v>6113</v>
      </c>
      <c r="G106" s="6" t="s">
        <v>4757</v>
      </c>
      <c r="H106" s="6" t="s">
        <v>3765</v>
      </c>
      <c r="I106" s="6" t="s">
        <v>6114</v>
      </c>
      <c r="J106" s="6" t="s">
        <v>3575</v>
      </c>
      <c r="K106" s="6" t="s">
        <v>5881</v>
      </c>
      <c r="L106" s="6" t="s">
        <v>5878</v>
      </c>
      <c r="M106" s="6" t="s">
        <v>805</v>
      </c>
      <c r="N106" s="6" t="s">
        <v>3580</v>
      </c>
      <c r="O106" s="6" t="s">
        <v>6115</v>
      </c>
      <c r="P106" s="6" t="s">
        <v>6116</v>
      </c>
      <c r="Q106" s="6" t="s">
        <v>6117</v>
      </c>
      <c r="R106" s="6" t="s">
        <v>4856</v>
      </c>
      <c r="S106" s="6" t="s">
        <v>3034</v>
      </c>
      <c r="T106" s="6" t="s">
        <v>5892</v>
      </c>
      <c r="U106" s="6" t="s">
        <v>4761</v>
      </c>
      <c r="V106" s="6" t="s">
        <v>5606</v>
      </c>
      <c r="W106" s="6" t="s">
        <v>2977</v>
      </c>
      <c r="X106" s="6" t="s">
        <v>4859</v>
      </c>
      <c r="Y106" s="6" t="s">
        <v>3589</v>
      </c>
      <c r="Z106" s="6" t="s">
        <v>2976</v>
      </c>
      <c r="AA106" s="6" t="s">
        <v>6118</v>
      </c>
      <c r="AB106" s="6" t="s">
        <v>1472</v>
      </c>
      <c r="AC106" s="6" t="s">
        <v>4374</v>
      </c>
      <c r="AD106" s="6" t="s">
        <v>2964</v>
      </c>
      <c r="AE106" s="6" t="s">
        <v>6119</v>
      </c>
      <c r="AF106" s="6" t="s">
        <v>4376</v>
      </c>
      <c r="AG106" s="6" t="s">
        <v>6120</v>
      </c>
      <c r="AH106" s="6" t="s">
        <v>6121</v>
      </c>
      <c r="AI106" s="6" t="s">
        <v>4766</v>
      </c>
      <c r="AJ106" s="6" t="s">
        <v>1476</v>
      </c>
      <c r="AK106" s="6" t="s">
        <v>6122</v>
      </c>
      <c r="AL106" s="6" t="s">
        <v>1551</v>
      </c>
      <c r="AM106" s="6" t="s">
        <v>6123</v>
      </c>
      <c r="AN106" s="6" t="s">
        <v>4046</v>
      </c>
      <c r="AO106" s="6" t="s">
        <v>6124</v>
      </c>
      <c r="AP106" s="6" t="s">
        <v>5221</v>
      </c>
      <c r="AQ106" s="6" t="s">
        <v>5886</v>
      </c>
      <c r="AR106" s="6" t="s">
        <v>5894</v>
      </c>
      <c r="AS106" s="6" t="s">
        <v>5886</v>
      </c>
      <c r="AT106" s="6" t="s">
        <v>6125</v>
      </c>
      <c r="AU106" s="6" t="s">
        <v>2965</v>
      </c>
      <c r="AV106" s="6" t="s">
        <v>6119</v>
      </c>
      <c r="AW106" s="6" t="s">
        <v>4042</v>
      </c>
      <c r="AX106" s="6" t="s">
        <v>6126</v>
      </c>
      <c r="AY106" s="6" t="s">
        <v>5539</v>
      </c>
      <c r="AZ106" s="6" t="s">
        <v>5637</v>
      </c>
      <c r="BA106" s="6" t="s">
        <v>4764</v>
      </c>
      <c r="BB106" s="6" t="s">
        <v>5699</v>
      </c>
      <c r="BC106" s="6" t="s">
        <v>5699</v>
      </c>
      <c r="BD106" s="6" t="s">
        <v>4377</v>
      </c>
      <c r="BE106" s="6" t="s">
        <v>6127</v>
      </c>
      <c r="BF106" s="6" t="s">
        <v>6127</v>
      </c>
      <c r="BG106" s="6" t="s">
        <v>2432</v>
      </c>
      <c r="BH106" s="6" t="s">
        <v>737</v>
      </c>
      <c r="BI106" s="6" t="s">
        <v>3036</v>
      </c>
      <c r="BJ106" s="6" t="s">
        <v>1549</v>
      </c>
      <c r="BK106" s="6" t="s">
        <v>6128</v>
      </c>
      <c r="BL106" s="6" t="s">
        <v>6129</v>
      </c>
      <c r="BM106" s="6" t="s">
        <v>6130</v>
      </c>
      <c r="BN106" s="6" t="s">
        <v>3732</v>
      </c>
      <c r="BO106" s="6" t="s">
        <v>6131</v>
      </c>
      <c r="BP106" s="6" t="s">
        <v>6132</v>
      </c>
      <c r="BQ106" s="6" t="s">
        <v>6133</v>
      </c>
      <c r="BR106" s="6" t="s">
        <v>1557</v>
      </c>
      <c r="BS106" s="6" t="s">
        <v>6134</v>
      </c>
      <c r="BT106" s="6" t="s">
        <v>2420</v>
      </c>
      <c r="BU106" s="6" t="s">
        <v>5738</v>
      </c>
      <c r="BV106" s="6" t="s">
        <v>1562</v>
      </c>
      <c r="BW106" s="6" t="s">
        <v>2431</v>
      </c>
      <c r="BX106" s="6" t="s">
        <v>1487</v>
      </c>
      <c r="BY106" s="6" t="s">
        <v>3741</v>
      </c>
      <c r="BZ106" s="6" t="s">
        <v>6135</v>
      </c>
      <c r="CA106" s="6" t="s">
        <v>6136</v>
      </c>
      <c r="CB106" s="6" t="s">
        <v>6137</v>
      </c>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row>
    <row r="107" spans="1:110" ht="12.75" hidden="1">
      <c r="A107" s="6" t="s">
        <v>320</v>
      </c>
      <c r="B107" s="6" t="s">
        <v>6138</v>
      </c>
      <c r="C107" s="6" t="s">
        <v>717</v>
      </c>
      <c r="D107" s="6" t="s">
        <v>2776</v>
      </c>
      <c r="E107" s="6" t="s">
        <v>715</v>
      </c>
      <c r="F107" s="6" t="s">
        <v>677</v>
      </c>
      <c r="G107" s="6" t="s">
        <v>786</v>
      </c>
      <c r="H107" s="6" t="s">
        <v>669</v>
      </c>
      <c r="I107" s="6" t="s">
        <v>2737</v>
      </c>
      <c r="J107" s="6" t="s">
        <v>2765</v>
      </c>
      <c r="K107" s="6" t="s">
        <v>2739</v>
      </c>
      <c r="L107" s="6" t="s">
        <v>2739</v>
      </c>
      <c r="M107" s="6" t="s">
        <v>2741</v>
      </c>
      <c r="N107" s="6" t="s">
        <v>1620</v>
      </c>
      <c r="O107" s="6" t="s">
        <v>575</v>
      </c>
      <c r="P107" s="6" t="s">
        <v>1681</v>
      </c>
      <c r="Q107" s="6" t="s">
        <v>3369</v>
      </c>
      <c r="R107" s="6" t="s">
        <v>1223</v>
      </c>
      <c r="S107" s="6" t="s">
        <v>2862</v>
      </c>
      <c r="T107" s="6" t="s">
        <v>1236</v>
      </c>
      <c r="U107" s="6" t="s">
        <v>2753</v>
      </c>
      <c r="V107" s="6" t="s">
        <v>1234</v>
      </c>
      <c r="W107" s="6" t="s">
        <v>2752</v>
      </c>
      <c r="X107" s="6" t="s">
        <v>2408</v>
      </c>
      <c r="Y107" s="6" t="s">
        <v>3204</v>
      </c>
      <c r="Z107" s="6" t="s">
        <v>3203</v>
      </c>
      <c r="AA107" s="6" t="s">
        <v>639</v>
      </c>
      <c r="AB107" s="6" t="s">
        <v>789</v>
      </c>
      <c r="AC107" s="6" t="s">
        <v>2343</v>
      </c>
      <c r="AD107" s="6" t="s">
        <v>3960</v>
      </c>
      <c r="AE107" s="6" t="s">
        <v>2864</v>
      </c>
      <c r="AF107" s="6" t="s">
        <v>5292</v>
      </c>
      <c r="AG107" s="6" t="s">
        <v>821</v>
      </c>
      <c r="AH107" s="6" t="s">
        <v>3956</v>
      </c>
      <c r="AI107" s="6" t="s">
        <v>3958</v>
      </c>
      <c r="AJ107" s="6" t="s">
        <v>3957</v>
      </c>
      <c r="AK107" s="6" t="s">
        <v>3363</v>
      </c>
      <c r="AL107" s="6" t="s">
        <v>2412</v>
      </c>
      <c r="AM107" s="6" t="s">
        <v>1680</v>
      </c>
      <c r="AN107" s="6" t="s">
        <v>644</v>
      </c>
      <c r="AO107" s="6" t="s">
        <v>2861</v>
      </c>
      <c r="AP107" s="6" t="s">
        <v>644</v>
      </c>
      <c r="AQ107" s="6" t="s">
        <v>5355</v>
      </c>
      <c r="AR107" s="6" t="s">
        <v>2412</v>
      </c>
      <c r="AS107" s="6" t="s">
        <v>648</v>
      </c>
      <c r="AT107" s="6" t="s">
        <v>724</v>
      </c>
      <c r="AU107" s="6" t="s">
        <v>647</v>
      </c>
      <c r="AV107" s="6" t="s">
        <v>4067</v>
      </c>
      <c r="AW107" s="6" t="s">
        <v>3509</v>
      </c>
      <c r="AX107" s="6" t="s">
        <v>3353</v>
      </c>
      <c r="AY107" s="6" t="s">
        <v>2867</v>
      </c>
      <c r="AZ107" s="6" t="s">
        <v>6139</v>
      </c>
      <c r="BA107" s="6" t="s">
        <v>1574</v>
      </c>
      <c r="BB107" s="6" t="s">
        <v>3485</v>
      </c>
      <c r="BC107" s="6" t="s">
        <v>3368</v>
      </c>
      <c r="BD107" s="6" t="s">
        <v>583</v>
      </c>
      <c r="BE107" s="6" t="s">
        <v>3952</v>
      </c>
      <c r="BF107" s="6" t="s">
        <v>640</v>
      </c>
      <c r="BG107" s="6" t="s">
        <v>3204</v>
      </c>
      <c r="BH107" s="6" t="s">
        <v>582</v>
      </c>
      <c r="BI107" s="6" t="s">
        <v>581</v>
      </c>
      <c r="BJ107" s="6" t="s">
        <v>583</v>
      </c>
      <c r="BK107" s="6" t="s">
        <v>643</v>
      </c>
      <c r="BL107" s="6" t="s">
        <v>2356</v>
      </c>
      <c r="BM107" s="6" t="s">
        <v>641</v>
      </c>
      <c r="BN107" s="6" t="s">
        <v>3352</v>
      </c>
      <c r="BO107" s="6" t="s">
        <v>4800</v>
      </c>
      <c r="BP107" s="6" t="s">
        <v>3616</v>
      </c>
      <c r="BQ107" s="6" t="s">
        <v>2360</v>
      </c>
      <c r="BR107" s="6" t="s">
        <v>3962</v>
      </c>
      <c r="BS107" s="6" t="s">
        <v>3921</v>
      </c>
      <c r="BT107" s="6" t="s">
        <v>4073</v>
      </c>
      <c r="BU107" s="6" t="s">
        <v>2877</v>
      </c>
      <c r="BV107" s="6" t="s">
        <v>2413</v>
      </c>
      <c r="BW107" s="6" t="s">
        <v>2341</v>
      </c>
      <c r="BX107" s="6" t="s">
        <v>1624</v>
      </c>
      <c r="BY107" s="6" t="s">
        <v>3335</v>
      </c>
      <c r="BZ107" s="6" t="s">
        <v>2854</v>
      </c>
      <c r="CA107" s="6" t="s">
        <v>3917</v>
      </c>
      <c r="CB107" s="6" t="s">
        <v>2853</v>
      </c>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row>
    <row r="108" spans="1:110" ht="12.75" hidden="1">
      <c r="A108" s="6" t="s">
        <v>320</v>
      </c>
      <c r="B108" s="6" t="s">
        <v>6140</v>
      </c>
      <c r="C108" s="6" t="s">
        <v>3230</v>
      </c>
      <c r="D108" s="6" t="s">
        <v>1018</v>
      </c>
      <c r="E108" s="6" t="s">
        <v>2573</v>
      </c>
      <c r="F108" s="6" t="s">
        <v>2573</v>
      </c>
      <c r="G108" s="6" t="s">
        <v>3304</v>
      </c>
      <c r="H108" s="6" t="s">
        <v>1672</v>
      </c>
      <c r="I108" s="6" t="s">
        <v>3287</v>
      </c>
      <c r="J108" s="6" t="s">
        <v>3288</v>
      </c>
      <c r="K108" s="6" t="s">
        <v>3288</v>
      </c>
      <c r="L108" s="6" t="s">
        <v>3231</v>
      </c>
      <c r="M108" s="6" t="s">
        <v>768</v>
      </c>
      <c r="N108" s="6" t="s">
        <v>768</v>
      </c>
      <c r="O108" s="6" t="s">
        <v>768</v>
      </c>
      <c r="P108" s="6" t="s">
        <v>3232</v>
      </c>
      <c r="Q108" s="6" t="s">
        <v>3233</v>
      </c>
      <c r="R108" s="6" t="s">
        <v>3213</v>
      </c>
      <c r="S108" s="6" t="s">
        <v>701</v>
      </c>
      <c r="T108" s="6" t="s">
        <v>767</v>
      </c>
      <c r="U108" s="6" t="s">
        <v>3212</v>
      </c>
      <c r="V108" s="6" t="s">
        <v>766</v>
      </c>
      <c r="W108" s="6" t="s">
        <v>3258</v>
      </c>
      <c r="X108" s="6" t="s">
        <v>3265</v>
      </c>
      <c r="Y108" s="6" t="s">
        <v>3494</v>
      </c>
      <c r="Z108" s="6" t="s">
        <v>1616</v>
      </c>
      <c r="AA108" s="6" t="s">
        <v>3291</v>
      </c>
      <c r="AB108" s="6" t="s">
        <v>3496</v>
      </c>
      <c r="AC108" s="6" t="s">
        <v>765</v>
      </c>
      <c r="AD108" s="6" t="s">
        <v>2768</v>
      </c>
      <c r="AE108" s="6" t="s">
        <v>1969</v>
      </c>
      <c r="AF108" s="6" t="s">
        <v>780</v>
      </c>
      <c r="AG108" s="6" t="s">
        <v>1973</v>
      </c>
      <c r="AH108" s="6" t="s">
        <v>662</v>
      </c>
      <c r="AI108" s="6" t="s">
        <v>1986</v>
      </c>
      <c r="AJ108" s="6" t="s">
        <v>2565</v>
      </c>
      <c r="AK108" s="6" t="s">
        <v>1978</v>
      </c>
      <c r="AL108" s="6" t="s">
        <v>2771</v>
      </c>
      <c r="AM108" s="6" t="s">
        <v>695</v>
      </c>
      <c r="AN108" s="6" t="s">
        <v>2402</v>
      </c>
      <c r="AO108" s="6" t="s">
        <v>786</v>
      </c>
      <c r="AP108" s="6" t="s">
        <v>786</v>
      </c>
      <c r="AQ108" s="6" t="s">
        <v>669</v>
      </c>
      <c r="AR108" s="6" t="s">
        <v>2729</v>
      </c>
      <c r="AS108" s="6" t="s">
        <v>2777</v>
      </c>
      <c r="AT108" s="6" t="s">
        <v>1682</v>
      </c>
      <c r="AU108" s="6" t="s">
        <v>715</v>
      </c>
      <c r="AV108" s="6" t="s">
        <v>2771</v>
      </c>
      <c r="AW108" s="6" t="s">
        <v>3293</v>
      </c>
      <c r="AX108" s="6" t="s">
        <v>678</v>
      </c>
      <c r="AY108" s="6" t="s">
        <v>1589</v>
      </c>
      <c r="AZ108" s="6" t="s">
        <v>679</v>
      </c>
      <c r="BA108" s="6" t="s">
        <v>706</v>
      </c>
      <c r="BB108" s="6" t="s">
        <v>2563</v>
      </c>
      <c r="BC108" s="6" t="s">
        <v>712</v>
      </c>
      <c r="BD108" s="6" t="s">
        <v>678</v>
      </c>
      <c r="BE108" s="6" t="s">
        <v>707</v>
      </c>
      <c r="BF108" s="6" t="s">
        <v>1984</v>
      </c>
      <c r="BG108" s="6" t="s">
        <v>1976</v>
      </c>
      <c r="BH108" s="6" t="s">
        <v>1978</v>
      </c>
      <c r="BI108" s="6" t="s">
        <v>668</v>
      </c>
      <c r="BJ108" s="6" t="s">
        <v>706</v>
      </c>
      <c r="BK108" s="6" t="s">
        <v>2770</v>
      </c>
      <c r="BL108" s="6" t="s">
        <v>2776</v>
      </c>
      <c r="BM108" s="6" t="s">
        <v>715</v>
      </c>
      <c r="BN108" s="6" t="s">
        <v>2725</v>
      </c>
      <c r="BO108" s="6" t="s">
        <v>2732</v>
      </c>
      <c r="BP108" s="6" t="s">
        <v>1644</v>
      </c>
      <c r="BQ108" s="6" t="s">
        <v>1682</v>
      </c>
      <c r="BR108" s="6" t="s">
        <v>2726</v>
      </c>
      <c r="BS108" s="6" t="s">
        <v>694</v>
      </c>
      <c r="BT108" s="6" t="s">
        <v>1568</v>
      </c>
      <c r="BU108" s="6" t="s">
        <v>2399</v>
      </c>
      <c r="BV108" s="6" t="s">
        <v>1245</v>
      </c>
      <c r="BW108" s="6" t="s">
        <v>1620</v>
      </c>
      <c r="BX108" s="6" t="s">
        <v>629</v>
      </c>
      <c r="BY108" s="6" t="s">
        <v>557</v>
      </c>
      <c r="BZ108" s="6" t="s">
        <v>2346</v>
      </c>
      <c r="CA108" s="6" t="s">
        <v>562</v>
      </c>
      <c r="CB108" s="6" t="s">
        <v>1225</v>
      </c>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row>
    <row r="109" spans="1:110" ht="12.75" hidden="1">
      <c r="A109" s="6" t="s">
        <v>320</v>
      </c>
      <c r="B109" s="6" t="s">
        <v>6141</v>
      </c>
      <c r="C109" s="6" t="s">
        <v>1026</v>
      </c>
      <c r="D109" s="6" t="s">
        <v>3246</v>
      </c>
      <c r="E109" s="6" t="s">
        <v>2451</v>
      </c>
      <c r="F109" s="6" t="s">
        <v>2551</v>
      </c>
      <c r="G109" s="6" t="s">
        <v>3276</v>
      </c>
      <c r="H109" s="6" t="s">
        <v>2457</v>
      </c>
      <c r="I109" s="6" t="s">
        <v>4475</v>
      </c>
      <c r="J109" s="6" t="s">
        <v>4475</v>
      </c>
      <c r="K109" s="6" t="s">
        <v>1027</v>
      </c>
      <c r="L109" s="6" t="s">
        <v>2561</v>
      </c>
      <c r="M109" s="6" t="s">
        <v>2543</v>
      </c>
      <c r="N109" s="6" t="s">
        <v>1658</v>
      </c>
      <c r="O109" s="6" t="s">
        <v>1600</v>
      </c>
      <c r="P109" s="6" t="s">
        <v>2451</v>
      </c>
      <c r="Q109" s="6" t="s">
        <v>4475</v>
      </c>
      <c r="R109" s="6" t="s">
        <v>1028</v>
      </c>
      <c r="S109" s="6" t="s">
        <v>2454</v>
      </c>
      <c r="T109" s="6" t="s">
        <v>2452</v>
      </c>
      <c r="U109" s="6" t="s">
        <v>3247</v>
      </c>
      <c r="V109" s="6" t="s">
        <v>2551</v>
      </c>
      <c r="W109" s="6" t="s">
        <v>2551</v>
      </c>
      <c r="X109" s="6" t="s">
        <v>2551</v>
      </c>
      <c r="Y109" s="6" t="s">
        <v>2551</v>
      </c>
      <c r="Z109" s="6" t="s">
        <v>4475</v>
      </c>
      <c r="AA109" s="6" t="s">
        <v>1027</v>
      </c>
      <c r="AB109" s="6" t="s">
        <v>4473</v>
      </c>
      <c r="AC109" s="6" t="s">
        <v>2457</v>
      </c>
      <c r="AD109" s="6" t="s">
        <v>1708</v>
      </c>
      <c r="AE109" s="6" t="s">
        <v>3246</v>
      </c>
      <c r="AF109" s="6" t="s">
        <v>4475</v>
      </c>
      <c r="AG109" s="6" t="s">
        <v>5556</v>
      </c>
      <c r="AH109" s="6" t="s">
        <v>1028</v>
      </c>
      <c r="AI109" s="6" t="s">
        <v>2452</v>
      </c>
      <c r="AJ109" s="6" t="s">
        <v>3499</v>
      </c>
      <c r="AK109" s="6" t="s">
        <v>1608</v>
      </c>
      <c r="AL109" s="6" t="s">
        <v>3320</v>
      </c>
      <c r="AM109" s="6" t="s">
        <v>3286</v>
      </c>
      <c r="AN109" s="6" t="s">
        <v>1594</v>
      </c>
      <c r="AO109" s="6" t="s">
        <v>2574</v>
      </c>
      <c r="AP109" s="6" t="s">
        <v>1016</v>
      </c>
      <c r="AQ109" s="6" t="s">
        <v>3506</v>
      </c>
      <c r="AR109" s="6" t="s">
        <v>1024</v>
      </c>
      <c r="AS109" s="6" t="s">
        <v>770</v>
      </c>
      <c r="AT109" s="6" t="s">
        <v>1024</v>
      </c>
      <c r="AU109" s="6" t="s">
        <v>1015</v>
      </c>
      <c r="AV109" s="6" t="s">
        <v>1604</v>
      </c>
      <c r="AW109" s="6" t="s">
        <v>3316</v>
      </c>
      <c r="AX109" s="6" t="s">
        <v>1599</v>
      </c>
      <c r="AY109" s="6" t="s">
        <v>1020</v>
      </c>
      <c r="AZ109" s="6" t="s">
        <v>1025</v>
      </c>
      <c r="BA109" s="6" t="s">
        <v>3252</v>
      </c>
      <c r="BB109" s="6" t="s">
        <v>1013</v>
      </c>
      <c r="BC109" s="6" t="s">
        <v>1022</v>
      </c>
      <c r="BD109" s="6" t="s">
        <v>1022</v>
      </c>
      <c r="BE109" s="6" t="s">
        <v>1021</v>
      </c>
      <c r="BF109" s="6" t="s">
        <v>3315</v>
      </c>
      <c r="BG109" s="6" t="s">
        <v>3284</v>
      </c>
      <c r="BH109" s="6" t="s">
        <v>1615</v>
      </c>
      <c r="BI109" s="6" t="s">
        <v>3316</v>
      </c>
      <c r="BJ109" s="6" t="s">
        <v>3493</v>
      </c>
      <c r="BK109" s="6" t="s">
        <v>2573</v>
      </c>
      <c r="BL109" s="6" t="s">
        <v>3303</v>
      </c>
      <c r="BM109" s="6" t="s">
        <v>1591</v>
      </c>
      <c r="BN109" s="6" t="s">
        <v>686</v>
      </c>
      <c r="BO109" s="6" t="s">
        <v>1685</v>
      </c>
      <c r="BP109" s="6" t="s">
        <v>687</v>
      </c>
      <c r="BQ109" s="6" t="s">
        <v>687</v>
      </c>
      <c r="BR109" s="6" t="s">
        <v>3258</v>
      </c>
      <c r="BS109" s="6" t="s">
        <v>3241</v>
      </c>
      <c r="BT109" s="6" t="s">
        <v>776</v>
      </c>
      <c r="BU109" s="6" t="s">
        <v>3223</v>
      </c>
      <c r="BV109" s="6" t="s">
        <v>1966</v>
      </c>
      <c r="BW109" s="6" t="s">
        <v>683</v>
      </c>
      <c r="BX109" s="6" t="s">
        <v>3242</v>
      </c>
      <c r="BY109" s="6" t="s">
        <v>778</v>
      </c>
      <c r="BZ109" s="6" t="s">
        <v>3224</v>
      </c>
      <c r="CA109" s="6" t="s">
        <v>778</v>
      </c>
      <c r="CB109" s="6" t="s">
        <v>777</v>
      </c>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row>
    <row r="110" spans="1:110" ht="12.75" hidden="1">
      <c r="A110" s="6" t="s">
        <v>320</v>
      </c>
      <c r="B110" s="6" t="s">
        <v>6142</v>
      </c>
      <c r="C110" s="6" t="s">
        <v>401</v>
      </c>
      <c r="D110" s="6" t="s">
        <v>402</v>
      </c>
      <c r="E110" s="6" t="s">
        <v>403</v>
      </c>
      <c r="F110" s="6" t="s">
        <v>404</v>
      </c>
      <c r="G110" s="6" t="s">
        <v>405</v>
      </c>
      <c r="H110" s="6" t="s">
        <v>406</v>
      </c>
      <c r="I110" s="6" t="s">
        <v>407</v>
      </c>
      <c r="J110" s="6" t="s">
        <v>408</v>
      </c>
      <c r="K110" s="6" t="s">
        <v>409</v>
      </c>
      <c r="L110" s="6" t="s">
        <v>410</v>
      </c>
      <c r="M110" s="6" t="s">
        <v>411</v>
      </c>
      <c r="N110" s="6" t="s">
        <v>412</v>
      </c>
      <c r="O110" s="6" t="s">
        <v>413</v>
      </c>
      <c r="P110" s="6" t="s">
        <v>414</v>
      </c>
      <c r="Q110" s="6" t="s">
        <v>415</v>
      </c>
      <c r="R110" s="6" t="s">
        <v>416</v>
      </c>
      <c r="S110" s="6" t="s">
        <v>417</v>
      </c>
      <c r="T110" s="6" t="s">
        <v>418</v>
      </c>
      <c r="U110" s="6" t="s">
        <v>419</v>
      </c>
      <c r="V110" s="6" t="s">
        <v>420</v>
      </c>
      <c r="W110" s="6" t="s">
        <v>421</v>
      </c>
      <c r="X110" s="6" t="s">
        <v>422</v>
      </c>
      <c r="Y110" s="6" t="s">
        <v>423</v>
      </c>
      <c r="Z110" s="6" t="s">
        <v>424</v>
      </c>
      <c r="AA110" s="6" t="s">
        <v>425</v>
      </c>
      <c r="AB110" s="6" t="s">
        <v>426</v>
      </c>
      <c r="AC110" s="6" t="s">
        <v>427</v>
      </c>
      <c r="AD110" s="6" t="s">
        <v>428</v>
      </c>
      <c r="AE110" s="6" t="s">
        <v>429</v>
      </c>
      <c r="AF110" s="6" t="s">
        <v>346</v>
      </c>
      <c r="AG110" s="6" t="s">
        <v>430</v>
      </c>
      <c r="AH110" s="6" t="s">
        <v>431</v>
      </c>
      <c r="AI110" s="6" t="s">
        <v>432</v>
      </c>
      <c r="AJ110" s="6" t="s">
        <v>433</v>
      </c>
      <c r="AK110" s="6" t="s">
        <v>377</v>
      </c>
      <c r="AL110" s="6" t="s">
        <v>434</v>
      </c>
      <c r="AM110" s="6" t="s">
        <v>435</v>
      </c>
      <c r="AN110" s="6" t="s">
        <v>436</v>
      </c>
      <c r="AO110" s="6" t="s">
        <v>437</v>
      </c>
      <c r="AP110" s="6" t="s">
        <v>438</v>
      </c>
      <c r="AQ110" s="6" t="s">
        <v>439</v>
      </c>
      <c r="AR110" s="6" t="s">
        <v>435</v>
      </c>
      <c r="AS110" s="6" t="s">
        <v>440</v>
      </c>
      <c r="AT110" s="6" t="s">
        <v>441</v>
      </c>
      <c r="AU110" s="6" t="s">
        <v>442</v>
      </c>
      <c r="AV110" s="6" t="s">
        <v>443</v>
      </c>
      <c r="AW110" s="6" t="s">
        <v>444</v>
      </c>
      <c r="AX110" s="6" t="s">
        <v>445</v>
      </c>
      <c r="AY110" s="6" t="s">
        <v>446</v>
      </c>
      <c r="AZ110" s="6" t="s">
        <v>447</v>
      </c>
      <c r="BA110" s="6" t="s">
        <v>448</v>
      </c>
      <c r="BB110" s="6" t="s">
        <v>449</v>
      </c>
      <c r="BC110" s="6" t="s">
        <v>450</v>
      </c>
      <c r="BD110" s="6" t="s">
        <v>451</v>
      </c>
      <c r="BE110" s="6" t="s">
        <v>452</v>
      </c>
      <c r="BF110" s="6" t="s">
        <v>453</v>
      </c>
      <c r="BG110" s="6" t="s">
        <v>454</v>
      </c>
      <c r="BH110" s="6" t="s">
        <v>455</v>
      </c>
      <c r="BI110" s="6" t="s">
        <v>456</v>
      </c>
      <c r="BJ110" s="6" t="s">
        <v>457</v>
      </c>
      <c r="BK110" s="6" t="s">
        <v>458</v>
      </c>
      <c r="BL110" s="6" t="s">
        <v>459</v>
      </c>
      <c r="BM110" s="6" t="s">
        <v>460</v>
      </c>
      <c r="BN110" s="6" t="s">
        <v>461</v>
      </c>
      <c r="BO110" s="6" t="s">
        <v>462</v>
      </c>
      <c r="BP110" s="6" t="s">
        <v>463</v>
      </c>
      <c r="BQ110" s="6" t="s">
        <v>464</v>
      </c>
      <c r="BR110" s="6" t="s">
        <v>465</v>
      </c>
      <c r="BS110" s="6" t="s">
        <v>466</v>
      </c>
      <c r="BT110" s="6" t="s">
        <v>467</v>
      </c>
      <c r="BU110" s="6" t="s">
        <v>468</v>
      </c>
      <c r="BV110" s="6" t="s">
        <v>469</v>
      </c>
      <c r="BW110" s="6" t="s">
        <v>470</v>
      </c>
      <c r="BX110" s="6" t="s">
        <v>471</v>
      </c>
      <c r="BY110" s="6" t="s">
        <v>472</v>
      </c>
      <c r="BZ110" s="6" t="s">
        <v>473</v>
      </c>
      <c r="CA110" s="6" t="s">
        <v>474</v>
      </c>
      <c r="CB110" s="6" t="s">
        <v>475</v>
      </c>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row>
    <row r="111" spans="1:110" ht="12.75" hidden="1">
      <c r="A111" s="6" t="s">
        <v>1246</v>
      </c>
      <c r="B111" s="6" t="s">
        <v>6048</v>
      </c>
      <c r="C111" s="6" t="s">
        <v>3285</v>
      </c>
      <c r="D111" s="6" t="s">
        <v>1594</v>
      </c>
      <c r="E111" s="6" t="s">
        <v>3241</v>
      </c>
      <c r="F111" s="6" t="s">
        <v>1609</v>
      </c>
      <c r="G111" s="6" t="s">
        <v>1019</v>
      </c>
      <c r="H111" s="6" t="s">
        <v>3322</v>
      </c>
      <c r="I111" s="6" t="s">
        <v>1586</v>
      </c>
      <c r="J111" s="6" t="s">
        <v>3235</v>
      </c>
      <c r="K111" s="6" t="s">
        <v>3298</v>
      </c>
      <c r="L111" s="6" t="s">
        <v>3305</v>
      </c>
      <c r="M111" s="6" t="s">
        <v>1645</v>
      </c>
      <c r="N111" s="6" t="s">
        <v>1618</v>
      </c>
      <c r="O111" s="6" t="s">
        <v>1016</v>
      </c>
      <c r="P111" s="6" t="s">
        <v>1024</v>
      </c>
      <c r="Q111" s="6" t="s">
        <v>697</v>
      </c>
      <c r="R111" s="6" t="s">
        <v>1615</v>
      </c>
      <c r="S111" s="6" t="s">
        <v>1603</v>
      </c>
      <c r="T111" s="6" t="s">
        <v>1599</v>
      </c>
      <c r="U111" s="6" t="s">
        <v>3233</v>
      </c>
      <c r="V111" s="6" t="s">
        <v>1022</v>
      </c>
      <c r="W111" s="6" t="s">
        <v>1646</v>
      </c>
      <c r="X111" s="6" t="s">
        <v>1602</v>
      </c>
      <c r="Y111" s="6" t="s">
        <v>3232</v>
      </c>
      <c r="Z111" s="6" t="s">
        <v>4466</v>
      </c>
      <c r="AA111" s="6" t="s">
        <v>1028</v>
      </c>
      <c r="AB111" s="6" t="s">
        <v>1026</v>
      </c>
      <c r="AC111" s="6" t="s">
        <v>1611</v>
      </c>
      <c r="AD111" s="6" t="s">
        <v>4824</v>
      </c>
      <c r="AE111" s="6" t="s">
        <v>2454</v>
      </c>
      <c r="AF111" s="6" t="s">
        <v>1646</v>
      </c>
      <c r="AG111" s="6" t="s">
        <v>3287</v>
      </c>
      <c r="AH111" s="6" t="s">
        <v>1605</v>
      </c>
      <c r="AI111" s="6" t="s">
        <v>3277</v>
      </c>
      <c r="AJ111" s="6" t="s">
        <v>3502</v>
      </c>
      <c r="AK111" s="6" t="s">
        <v>1687</v>
      </c>
      <c r="AL111" s="6" t="s">
        <v>3504</v>
      </c>
      <c r="AM111" s="6" t="s">
        <v>1605</v>
      </c>
      <c r="AN111" s="6" t="s">
        <v>3316</v>
      </c>
      <c r="AO111" s="6" t="s">
        <v>768</v>
      </c>
      <c r="AP111" s="6" t="s">
        <v>2574</v>
      </c>
      <c r="AQ111" s="6" t="s">
        <v>3502</v>
      </c>
      <c r="AR111" s="6" t="s">
        <v>1667</v>
      </c>
      <c r="AS111" s="6" t="s">
        <v>1610</v>
      </c>
      <c r="AT111" s="6" t="s">
        <v>2558</v>
      </c>
      <c r="AU111" s="6" t="s">
        <v>1809</v>
      </c>
      <c r="AV111" s="6" t="s">
        <v>1656</v>
      </c>
      <c r="AW111" s="6" t="s">
        <v>2546</v>
      </c>
      <c r="AX111" s="6" t="s">
        <v>1035</v>
      </c>
      <c r="AY111" s="6" t="s">
        <v>1689</v>
      </c>
      <c r="AZ111" s="6" t="s">
        <v>994</v>
      </c>
      <c r="BA111" s="6" t="s">
        <v>3273</v>
      </c>
      <c r="BB111" s="6" t="s">
        <v>991</v>
      </c>
      <c r="BC111" s="6" t="s">
        <v>1202</v>
      </c>
      <c r="BD111" s="6" t="s">
        <v>1689</v>
      </c>
      <c r="BE111" s="6" t="s">
        <v>1205</v>
      </c>
      <c r="BF111" s="6" t="s">
        <v>2446</v>
      </c>
      <c r="BG111" s="6" t="s">
        <v>992</v>
      </c>
      <c r="BH111" s="6" t="s">
        <v>1003</v>
      </c>
      <c r="BI111" s="6" t="s">
        <v>1204</v>
      </c>
      <c r="BJ111" s="6" t="s">
        <v>1716</v>
      </c>
      <c r="BK111" s="6" t="s">
        <v>996</v>
      </c>
      <c r="BL111" s="6" t="s">
        <v>1005</v>
      </c>
      <c r="BM111" s="6" t="s">
        <v>1038</v>
      </c>
      <c r="BN111" s="6" t="s">
        <v>1811</v>
      </c>
      <c r="BO111" s="6" t="s">
        <v>899</v>
      </c>
      <c r="BP111" s="6" t="s">
        <v>895</v>
      </c>
      <c r="BQ111" s="6" t="s">
        <v>1039</v>
      </c>
      <c r="BR111" s="6" t="s">
        <v>2448</v>
      </c>
      <c r="BS111" s="6" t="s">
        <v>2464</v>
      </c>
      <c r="BT111" s="6" t="s">
        <v>992</v>
      </c>
      <c r="BU111" s="6" t="s">
        <v>4821</v>
      </c>
      <c r="BV111" s="6" t="s">
        <v>3483</v>
      </c>
      <c r="BW111" s="6" t="s">
        <v>1714</v>
      </c>
      <c r="BX111" s="6" t="s">
        <v>1652</v>
      </c>
      <c r="BY111" s="6" t="s">
        <v>1707</v>
      </c>
      <c r="BZ111" s="6" t="s">
        <v>1805</v>
      </c>
      <c r="CA111" s="6" t="s">
        <v>1702</v>
      </c>
      <c r="CB111" s="6" t="s">
        <v>1810</v>
      </c>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row>
    <row r="112" spans="1:110" ht="12.75" hidden="1">
      <c r="A112" s="6" t="s">
        <v>1246</v>
      </c>
      <c r="B112" s="6" t="s">
        <v>6049</v>
      </c>
      <c r="C112" s="6" t="s">
        <v>3054</v>
      </c>
      <c r="D112" s="6" t="s">
        <v>3915</v>
      </c>
      <c r="E112" s="6" t="s">
        <v>3783</v>
      </c>
      <c r="F112" s="6" t="s">
        <v>3341</v>
      </c>
      <c r="G112" s="6" t="s">
        <v>3349</v>
      </c>
      <c r="H112" s="6" t="s">
        <v>2339</v>
      </c>
      <c r="I112" s="6" t="s">
        <v>2840</v>
      </c>
      <c r="J112" s="6" t="s">
        <v>1627</v>
      </c>
      <c r="K112" s="6" t="s">
        <v>820</v>
      </c>
      <c r="L112" s="6" t="s">
        <v>3053</v>
      </c>
      <c r="M112" s="6" t="s">
        <v>1632</v>
      </c>
      <c r="N112" s="6" t="s">
        <v>2330</v>
      </c>
      <c r="O112" s="6" t="s">
        <v>2339</v>
      </c>
      <c r="P112" s="6" t="s">
        <v>3053</v>
      </c>
      <c r="Q112" s="6" t="s">
        <v>1632</v>
      </c>
      <c r="R112" s="6" t="s">
        <v>725</v>
      </c>
      <c r="S112" s="6" t="s">
        <v>3972</v>
      </c>
      <c r="T112" s="6" t="s">
        <v>3336</v>
      </c>
      <c r="U112" s="6" t="s">
        <v>791</v>
      </c>
      <c r="V112" s="6" t="s">
        <v>1629</v>
      </c>
      <c r="W112" s="6" t="s">
        <v>2859</v>
      </c>
      <c r="X112" s="6" t="s">
        <v>3965</v>
      </c>
      <c r="Y112" s="6" t="s">
        <v>2841</v>
      </c>
      <c r="Z112" s="6" t="s">
        <v>1630</v>
      </c>
      <c r="AA112" s="6" t="s">
        <v>5303</v>
      </c>
      <c r="AB112" s="6" t="s">
        <v>3782</v>
      </c>
      <c r="AC112" s="6" t="s">
        <v>2311</v>
      </c>
      <c r="AD112" s="6" t="s">
        <v>3603</v>
      </c>
      <c r="AE112" s="6" t="s">
        <v>4369</v>
      </c>
      <c r="AF112" s="6" t="s">
        <v>791</v>
      </c>
      <c r="AG112" s="6" t="s">
        <v>3063</v>
      </c>
      <c r="AH112" s="6" t="s">
        <v>3531</v>
      </c>
      <c r="AI112" s="6" t="s">
        <v>3520</v>
      </c>
      <c r="AJ112" s="6" t="s">
        <v>3931</v>
      </c>
      <c r="AK112" s="6" t="s">
        <v>3448</v>
      </c>
      <c r="AL112" s="6" t="s">
        <v>3446</v>
      </c>
      <c r="AM112" s="6" t="s">
        <v>3601</v>
      </c>
      <c r="AN112" s="6" t="s">
        <v>5510</v>
      </c>
      <c r="AO112" s="6" t="s">
        <v>3016</v>
      </c>
      <c r="AP112" s="6" t="s">
        <v>602</v>
      </c>
      <c r="AQ112" s="6" t="s">
        <v>3942</v>
      </c>
      <c r="AR112" s="6" t="s">
        <v>6143</v>
      </c>
      <c r="AS112" s="6" t="s">
        <v>2832</v>
      </c>
      <c r="AT112" s="6" t="s">
        <v>817</v>
      </c>
      <c r="AU112" s="6" t="s">
        <v>2414</v>
      </c>
      <c r="AV112" s="6" t="s">
        <v>3542</v>
      </c>
      <c r="AW112" s="6" t="s">
        <v>2848</v>
      </c>
      <c r="AX112" s="6" t="s">
        <v>1633</v>
      </c>
      <c r="AY112" s="6" t="s">
        <v>3360</v>
      </c>
      <c r="AZ112" s="6" t="s">
        <v>3922</v>
      </c>
      <c r="BA112" s="6" t="s">
        <v>1579</v>
      </c>
      <c r="BB112" s="6" t="s">
        <v>1679</v>
      </c>
      <c r="BC112" s="6" t="s">
        <v>2404</v>
      </c>
      <c r="BD112" s="6" t="s">
        <v>759</v>
      </c>
      <c r="BE112" s="6" t="s">
        <v>1228</v>
      </c>
      <c r="BF112" s="6" t="s">
        <v>559</v>
      </c>
      <c r="BG112" s="6" t="s">
        <v>572</v>
      </c>
      <c r="BH112" s="6" t="s">
        <v>636</v>
      </c>
      <c r="BI112" s="6" t="s">
        <v>637</v>
      </c>
      <c r="BJ112" s="6" t="s">
        <v>3226</v>
      </c>
      <c r="BK112" s="6" t="s">
        <v>721</v>
      </c>
      <c r="BL112" s="6" t="s">
        <v>1585</v>
      </c>
      <c r="BM112" s="6" t="s">
        <v>1642</v>
      </c>
      <c r="BN112" s="6" t="s">
        <v>1682</v>
      </c>
      <c r="BO112" s="6" t="s">
        <v>2770</v>
      </c>
      <c r="BP112" s="6" t="s">
        <v>2776</v>
      </c>
      <c r="BQ112" s="6" t="s">
        <v>719</v>
      </c>
      <c r="BR112" s="6" t="s">
        <v>2777</v>
      </c>
      <c r="BS112" s="6" t="s">
        <v>711</v>
      </c>
      <c r="BT112" s="6" t="s">
        <v>705</v>
      </c>
      <c r="BU112" s="6" t="s">
        <v>2784</v>
      </c>
      <c r="BV112" s="6" t="s">
        <v>2567</v>
      </c>
      <c r="BW112" s="6" t="s">
        <v>2771</v>
      </c>
      <c r="BX112" s="6" t="s">
        <v>2568</v>
      </c>
      <c r="BY112" s="6" t="s">
        <v>2763</v>
      </c>
      <c r="BZ112" s="6" t="s">
        <v>721</v>
      </c>
      <c r="CA112" s="6" t="s">
        <v>2568</v>
      </c>
      <c r="CB112" s="6" t="s">
        <v>2741</v>
      </c>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row>
    <row r="113" spans="1:110" ht="12.75" hidden="1">
      <c r="A113" s="6" t="s">
        <v>1246</v>
      </c>
      <c r="B113" s="6" t="s">
        <v>6052</v>
      </c>
      <c r="C113" s="6" t="s">
        <v>2314</v>
      </c>
      <c r="D113" s="6" t="s">
        <v>3452</v>
      </c>
      <c r="E113" s="6" t="s">
        <v>2394</v>
      </c>
      <c r="F113" s="6" t="s">
        <v>5478</v>
      </c>
      <c r="G113" s="6" t="s">
        <v>3180</v>
      </c>
      <c r="H113" s="6" t="s">
        <v>3199</v>
      </c>
      <c r="I113" s="6" t="s">
        <v>748</v>
      </c>
      <c r="J113" s="6" t="s">
        <v>3946</v>
      </c>
      <c r="K113" s="6" t="s">
        <v>3945</v>
      </c>
      <c r="L113" s="6" t="s">
        <v>4002</v>
      </c>
      <c r="M113" s="6" t="s">
        <v>6054</v>
      </c>
      <c r="N113" s="6" t="s">
        <v>4024</v>
      </c>
      <c r="O113" s="6" t="s">
        <v>750</v>
      </c>
      <c r="P113" s="6" t="s">
        <v>2315</v>
      </c>
      <c r="Q113" s="6" t="s">
        <v>5684</v>
      </c>
      <c r="R113" s="6" t="s">
        <v>3168</v>
      </c>
      <c r="S113" s="6" t="s">
        <v>4807</v>
      </c>
      <c r="T113" s="6" t="s">
        <v>3179</v>
      </c>
      <c r="U113" s="6" t="s">
        <v>5564</v>
      </c>
      <c r="V113" s="6" t="s">
        <v>750</v>
      </c>
      <c r="W113" s="6" t="s">
        <v>3070</v>
      </c>
      <c r="X113" s="6" t="s">
        <v>3165</v>
      </c>
      <c r="Y113" s="6" t="s">
        <v>4451</v>
      </c>
      <c r="Z113" s="6" t="s">
        <v>4000</v>
      </c>
      <c r="AA113" s="6" t="s">
        <v>4456</v>
      </c>
      <c r="AB113" s="6" t="s">
        <v>3472</v>
      </c>
      <c r="AC113" s="6" t="s">
        <v>3947</v>
      </c>
      <c r="AD113" s="6" t="s">
        <v>3456</v>
      </c>
      <c r="AE113" s="6" t="s">
        <v>3789</v>
      </c>
      <c r="AF113" s="6" t="s">
        <v>2324</v>
      </c>
      <c r="AG113" s="6" t="s">
        <v>3554</v>
      </c>
      <c r="AH113" s="6" t="s">
        <v>609</v>
      </c>
      <c r="AI113" s="6" t="s">
        <v>5189</v>
      </c>
      <c r="AJ113" s="6" t="s">
        <v>4440</v>
      </c>
      <c r="AK113" s="6" t="s">
        <v>4418</v>
      </c>
      <c r="AL113" s="6" t="s">
        <v>5317</v>
      </c>
      <c r="AM113" s="6" t="s">
        <v>3554</v>
      </c>
      <c r="AN113" s="6" t="s">
        <v>5517</v>
      </c>
      <c r="AO113" s="6" t="s">
        <v>6144</v>
      </c>
      <c r="AP113" s="6" t="s">
        <v>4019</v>
      </c>
      <c r="AQ113" s="6" t="s">
        <v>5564</v>
      </c>
      <c r="AR113" s="6" t="s">
        <v>5318</v>
      </c>
      <c r="AS113" s="6" t="s">
        <v>4814</v>
      </c>
      <c r="AT113" s="6" t="s">
        <v>620</v>
      </c>
      <c r="AU113" s="6" t="s">
        <v>3180</v>
      </c>
      <c r="AV113" s="6" t="s">
        <v>3068</v>
      </c>
      <c r="AW113" s="6" t="s">
        <v>3546</v>
      </c>
      <c r="AX113" s="6" t="s">
        <v>3151</v>
      </c>
      <c r="AY113" s="6" t="s">
        <v>2857</v>
      </c>
      <c r="AZ113" s="6" t="s">
        <v>2330</v>
      </c>
      <c r="BA113" s="6" t="s">
        <v>2845</v>
      </c>
      <c r="BB113" s="6" t="s">
        <v>3057</v>
      </c>
      <c r="BC113" s="6" t="s">
        <v>3342</v>
      </c>
      <c r="BD113" s="6" t="s">
        <v>4827</v>
      </c>
      <c r="BE113" s="6" t="s">
        <v>1578</v>
      </c>
      <c r="BF113" s="6" t="s">
        <v>2352</v>
      </c>
      <c r="BG113" s="6" t="s">
        <v>3486</v>
      </c>
      <c r="BH113" s="6" t="s">
        <v>3486</v>
      </c>
      <c r="BI113" s="6" t="s">
        <v>3510</v>
      </c>
      <c r="BJ113" s="6" t="s">
        <v>1675</v>
      </c>
      <c r="BK113" s="6" t="s">
        <v>2755</v>
      </c>
      <c r="BL113" s="6" t="s">
        <v>582</v>
      </c>
      <c r="BM113" s="6" t="s">
        <v>3991</v>
      </c>
      <c r="BN113" s="6" t="s">
        <v>1236</v>
      </c>
      <c r="BO113" s="6" t="s">
        <v>1244</v>
      </c>
      <c r="BP113" s="6" t="s">
        <v>673</v>
      </c>
      <c r="BQ113" s="6" t="s">
        <v>3368</v>
      </c>
      <c r="BR113" s="6" t="s">
        <v>692</v>
      </c>
      <c r="BS113" s="6" t="s">
        <v>569</v>
      </c>
      <c r="BT113" s="6" t="s">
        <v>562</v>
      </c>
      <c r="BU113" s="6" t="s">
        <v>582</v>
      </c>
      <c r="BV113" s="6" t="s">
        <v>2349</v>
      </c>
      <c r="BW113" s="6" t="s">
        <v>578</v>
      </c>
      <c r="BX113" s="6" t="s">
        <v>1675</v>
      </c>
      <c r="BY113" s="6" t="s">
        <v>648</v>
      </c>
      <c r="BZ113" s="6" t="s">
        <v>3974</v>
      </c>
      <c r="CA113" s="6" t="s">
        <v>691</v>
      </c>
      <c r="CB113" s="6" t="s">
        <v>3486</v>
      </c>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row>
    <row r="114" spans="1:110" ht="12.75" hidden="1">
      <c r="A114" s="6" t="s">
        <v>1246</v>
      </c>
      <c r="B114" s="6" t="s">
        <v>6061</v>
      </c>
      <c r="C114" s="6" t="s">
        <v>5727</v>
      </c>
      <c r="D114" s="6" t="s">
        <v>3010</v>
      </c>
      <c r="E114" s="6" t="s">
        <v>4480</v>
      </c>
      <c r="F114" s="6" t="s">
        <v>5731</v>
      </c>
      <c r="G114" s="6" t="s">
        <v>6145</v>
      </c>
      <c r="H114" s="6" t="s">
        <v>804</v>
      </c>
      <c r="I114" s="6" t="s">
        <v>4854</v>
      </c>
      <c r="J114" s="6" t="s">
        <v>2981</v>
      </c>
      <c r="K114" s="6" t="s">
        <v>5533</v>
      </c>
      <c r="L114" s="6" t="s">
        <v>2969</v>
      </c>
      <c r="M114" s="6" t="s">
        <v>4861</v>
      </c>
      <c r="N114" s="6" t="s">
        <v>5539</v>
      </c>
      <c r="O114" s="6" t="s">
        <v>5883</v>
      </c>
      <c r="P114" s="6" t="s">
        <v>5615</v>
      </c>
      <c r="Q114" s="6" t="s">
        <v>1547</v>
      </c>
      <c r="R114" s="6" t="s">
        <v>5619</v>
      </c>
      <c r="S114" s="6" t="s">
        <v>6146</v>
      </c>
      <c r="T114" s="6" t="s">
        <v>6147</v>
      </c>
      <c r="U114" s="6" t="s">
        <v>6148</v>
      </c>
      <c r="V114" s="6" t="s">
        <v>2961</v>
      </c>
      <c r="W114" s="6" t="s">
        <v>6149</v>
      </c>
      <c r="X114" s="6" t="s">
        <v>3767</v>
      </c>
      <c r="Y114" s="6" t="s">
        <v>6150</v>
      </c>
      <c r="Z114" s="6" t="s">
        <v>5342</v>
      </c>
      <c r="AA114" s="6" t="s">
        <v>5894</v>
      </c>
      <c r="AB114" s="6" t="s">
        <v>3731</v>
      </c>
      <c r="AC114" s="6" t="s">
        <v>1555</v>
      </c>
      <c r="AD114" s="6" t="s">
        <v>6151</v>
      </c>
      <c r="AE114" s="6" t="s">
        <v>5244</v>
      </c>
      <c r="AF114" s="6" t="s">
        <v>5493</v>
      </c>
      <c r="AG114" s="6" t="s">
        <v>6152</v>
      </c>
      <c r="AH114" s="6" t="s">
        <v>6153</v>
      </c>
      <c r="AI114" s="6" t="s">
        <v>6154</v>
      </c>
      <c r="AJ114" s="6" t="s">
        <v>3899</v>
      </c>
      <c r="AK114" s="6" t="s">
        <v>5626</v>
      </c>
      <c r="AL114" s="6" t="s">
        <v>6155</v>
      </c>
      <c r="AM114" s="6" t="s">
        <v>5359</v>
      </c>
      <c r="AN114" s="6" t="s">
        <v>6156</v>
      </c>
      <c r="AO114" s="6" t="s">
        <v>5268</v>
      </c>
      <c r="AP114" s="6" t="s">
        <v>3884</v>
      </c>
      <c r="AQ114" s="6" t="s">
        <v>5360</v>
      </c>
      <c r="AR114" s="6" t="s">
        <v>5491</v>
      </c>
      <c r="AS114" s="6" t="s">
        <v>5270</v>
      </c>
      <c r="AT114" s="6" t="s">
        <v>6156</v>
      </c>
      <c r="AU114" s="6" t="s">
        <v>2222</v>
      </c>
      <c r="AV114" s="6" t="s">
        <v>6157</v>
      </c>
      <c r="AW114" s="6" t="s">
        <v>1496</v>
      </c>
      <c r="AX114" s="6" t="s">
        <v>3893</v>
      </c>
      <c r="AY114" s="6" t="s">
        <v>3897</v>
      </c>
      <c r="AZ114" s="6" t="s">
        <v>3770</v>
      </c>
      <c r="BA114" s="6" t="s">
        <v>3900</v>
      </c>
      <c r="BB114" s="6" t="s">
        <v>6158</v>
      </c>
      <c r="BC114" s="6" t="s">
        <v>5214</v>
      </c>
      <c r="BD114" s="6" t="s">
        <v>5358</v>
      </c>
      <c r="BE114" s="6" t="s">
        <v>3042</v>
      </c>
      <c r="BF114" s="6" t="s">
        <v>4436</v>
      </c>
      <c r="BG114" s="6" t="s">
        <v>5353</v>
      </c>
      <c r="BH114" s="6" t="s">
        <v>3878</v>
      </c>
      <c r="BI114" s="6" t="s">
        <v>5739</v>
      </c>
      <c r="BJ114" s="6" t="s">
        <v>2383</v>
      </c>
      <c r="BK114" s="6" t="s">
        <v>2421</v>
      </c>
      <c r="BL114" s="6" t="s">
        <v>3719</v>
      </c>
      <c r="BM114" s="6" t="s">
        <v>4061</v>
      </c>
      <c r="BN114" s="6" t="s">
        <v>6159</v>
      </c>
      <c r="BO114" s="6" t="s">
        <v>4058</v>
      </c>
      <c r="BP114" s="6" t="s">
        <v>3870</v>
      </c>
      <c r="BQ114" s="6" t="s">
        <v>6160</v>
      </c>
      <c r="BR114" s="6" t="s">
        <v>6086</v>
      </c>
      <c r="BS114" s="6" t="s">
        <v>1557</v>
      </c>
      <c r="BT114" s="6" t="s">
        <v>6161</v>
      </c>
      <c r="BU114" s="6" t="s">
        <v>5344</v>
      </c>
      <c r="BV114" s="6" t="s">
        <v>6084</v>
      </c>
      <c r="BW114" s="6" t="s">
        <v>5755</v>
      </c>
      <c r="BX114" s="6" t="s">
        <v>6162</v>
      </c>
      <c r="BY114" s="6" t="s">
        <v>3736</v>
      </c>
      <c r="BZ114" s="6" t="s">
        <v>6163</v>
      </c>
      <c r="CA114" s="6" t="s">
        <v>6164</v>
      </c>
      <c r="CB114" s="6" t="s">
        <v>5256</v>
      </c>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row>
    <row r="115" spans="1:110" ht="12.75" hidden="1">
      <c r="A115" s="6" t="s">
        <v>1246</v>
      </c>
      <c r="B115" s="6" t="s">
        <v>6087</v>
      </c>
      <c r="C115" s="6" t="s">
        <v>3194</v>
      </c>
      <c r="D115" s="6" t="s">
        <v>610</v>
      </c>
      <c r="E115" s="6" t="s">
        <v>4809</v>
      </c>
      <c r="F115" s="6" t="s">
        <v>2441</v>
      </c>
      <c r="G115" s="6" t="s">
        <v>4015</v>
      </c>
      <c r="H115" s="6" t="s">
        <v>3460</v>
      </c>
      <c r="I115" s="6" t="s">
        <v>6058</v>
      </c>
      <c r="J115" s="6" t="s">
        <v>4811</v>
      </c>
      <c r="K115" s="6" t="s">
        <v>6165</v>
      </c>
      <c r="L115" s="6" t="s">
        <v>5476</v>
      </c>
      <c r="M115" s="6" t="s">
        <v>3023</v>
      </c>
      <c r="N115" s="6" t="s">
        <v>6166</v>
      </c>
      <c r="O115" s="6" t="s">
        <v>3028</v>
      </c>
      <c r="P115" s="6" t="s">
        <v>4398</v>
      </c>
      <c r="Q115" s="6" t="s">
        <v>4835</v>
      </c>
      <c r="R115" s="6" t="s">
        <v>6167</v>
      </c>
      <c r="S115" s="6" t="s">
        <v>3559</v>
      </c>
      <c r="T115" s="6" t="s">
        <v>6168</v>
      </c>
      <c r="U115" s="6" t="s">
        <v>3009</v>
      </c>
      <c r="V115" s="6" t="s">
        <v>5357</v>
      </c>
      <c r="W115" s="6" t="s">
        <v>5514</v>
      </c>
      <c r="X115" s="6" t="s">
        <v>3764</v>
      </c>
      <c r="Y115" s="6" t="s">
        <v>5728</v>
      </c>
      <c r="Z115" s="6" t="s">
        <v>4493</v>
      </c>
      <c r="AA115" s="6" t="s">
        <v>6169</v>
      </c>
      <c r="AB115" s="6" t="s">
        <v>4395</v>
      </c>
      <c r="AC115" s="6" t="s">
        <v>3010</v>
      </c>
      <c r="AD115" s="6" t="s">
        <v>6170</v>
      </c>
      <c r="AE115" s="6" t="s">
        <v>1467</v>
      </c>
      <c r="AF115" s="6" t="s">
        <v>4850</v>
      </c>
      <c r="AG115" s="6" t="s">
        <v>3569</v>
      </c>
      <c r="AH115" s="6" t="s">
        <v>4847</v>
      </c>
      <c r="AI115" s="6" t="s">
        <v>5532</v>
      </c>
      <c r="AJ115" s="6" t="s">
        <v>805</v>
      </c>
      <c r="AK115" s="6" t="s">
        <v>6171</v>
      </c>
      <c r="AL115" s="6" t="s">
        <v>5537</v>
      </c>
      <c r="AM115" s="6" t="s">
        <v>6172</v>
      </c>
      <c r="AN115" s="6" t="s">
        <v>2976</v>
      </c>
      <c r="AO115" s="6" t="s">
        <v>4040</v>
      </c>
      <c r="AP115" s="6" t="s">
        <v>4378</v>
      </c>
      <c r="AQ115" s="6" t="s">
        <v>4375</v>
      </c>
      <c r="AR115" s="6" t="s">
        <v>2967</v>
      </c>
      <c r="AS115" s="6" t="s">
        <v>4375</v>
      </c>
      <c r="AT115" s="6" t="s">
        <v>4044</v>
      </c>
      <c r="AU115" s="6" t="s">
        <v>3863</v>
      </c>
      <c r="AV115" s="6" t="s">
        <v>6127</v>
      </c>
      <c r="AW115" s="6" t="s">
        <v>739</v>
      </c>
      <c r="AX115" s="6" t="s">
        <v>741</v>
      </c>
      <c r="AY115" s="6" t="s">
        <v>6173</v>
      </c>
      <c r="AZ115" s="6" t="s">
        <v>4040</v>
      </c>
      <c r="BA115" s="6" t="s">
        <v>5534</v>
      </c>
      <c r="BB115" s="6" t="s">
        <v>4487</v>
      </c>
      <c r="BC115" s="6" t="s">
        <v>5636</v>
      </c>
      <c r="BD115" s="6" t="s">
        <v>4489</v>
      </c>
      <c r="BE115" s="6" t="s">
        <v>6174</v>
      </c>
      <c r="BF115" s="6" t="s">
        <v>5897</v>
      </c>
      <c r="BG115" s="6" t="s">
        <v>4383</v>
      </c>
      <c r="BH115" s="6" t="s">
        <v>6175</v>
      </c>
      <c r="BI115" s="6" t="s">
        <v>5888</v>
      </c>
      <c r="BJ115" s="6" t="s">
        <v>6176</v>
      </c>
      <c r="BK115" s="6" t="s">
        <v>2961</v>
      </c>
      <c r="BL115" s="6" t="s">
        <v>2366</v>
      </c>
      <c r="BM115" s="6" t="s">
        <v>5894</v>
      </c>
      <c r="BN115" s="6" t="s">
        <v>1542</v>
      </c>
      <c r="BO115" s="6" t="s">
        <v>5216</v>
      </c>
      <c r="BP115" s="6" t="s">
        <v>6151</v>
      </c>
      <c r="BQ115" s="6" t="s">
        <v>6177</v>
      </c>
      <c r="BR115" s="6" t="s">
        <v>5263</v>
      </c>
      <c r="BS115" s="6" t="s">
        <v>6082</v>
      </c>
      <c r="BT115" s="6" t="s">
        <v>4062</v>
      </c>
      <c r="BU115" s="6" t="s">
        <v>5738</v>
      </c>
      <c r="BV115" s="6" t="s">
        <v>3876</v>
      </c>
      <c r="BW115" s="6" t="s">
        <v>6178</v>
      </c>
      <c r="BX115" s="6" t="s">
        <v>3877</v>
      </c>
      <c r="BY115" s="6" t="s">
        <v>6179</v>
      </c>
      <c r="BZ115" s="6" t="s">
        <v>2218</v>
      </c>
      <c r="CA115" s="6" t="s">
        <v>3899</v>
      </c>
      <c r="CB115" s="6" t="s">
        <v>6180</v>
      </c>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row>
    <row r="116" spans="1:110" ht="12.75" hidden="1">
      <c r="A116" s="6" t="s">
        <v>1246</v>
      </c>
      <c r="B116" s="6" t="s">
        <v>6110</v>
      </c>
      <c r="C116" s="6" t="s">
        <v>4068</v>
      </c>
      <c r="D116" s="6" t="s">
        <v>4073</v>
      </c>
      <c r="E116" s="6" t="s">
        <v>3919</v>
      </c>
      <c r="F116" s="6" t="s">
        <v>3917</v>
      </c>
      <c r="G116" s="6" t="s">
        <v>2847</v>
      </c>
      <c r="H116" s="6" t="s">
        <v>3968</v>
      </c>
      <c r="I116" s="6" t="s">
        <v>3337</v>
      </c>
      <c r="J116" s="6" t="s">
        <v>5192</v>
      </c>
      <c r="K116" s="6" t="s">
        <v>3063</v>
      </c>
      <c r="L116" s="6" t="s">
        <v>3984</v>
      </c>
      <c r="M116" s="6" t="s">
        <v>5557</v>
      </c>
      <c r="N116" s="6" t="s">
        <v>3601</v>
      </c>
      <c r="O116" s="6" t="s">
        <v>598</v>
      </c>
      <c r="P116" s="6" t="s">
        <v>4445</v>
      </c>
      <c r="Q116" s="6" t="s">
        <v>3161</v>
      </c>
      <c r="R116" s="6" t="s">
        <v>3049</v>
      </c>
      <c r="S116" s="6" t="s">
        <v>3476</v>
      </c>
      <c r="T116" s="6" t="s">
        <v>3548</v>
      </c>
      <c r="U116" s="6" t="s">
        <v>3938</v>
      </c>
      <c r="V116" s="6" t="s">
        <v>3593</v>
      </c>
      <c r="W116" s="6" t="s">
        <v>3166</v>
      </c>
      <c r="X116" s="6" t="s">
        <v>750</v>
      </c>
      <c r="Y116" s="6" t="s">
        <v>624</v>
      </c>
      <c r="Z116" s="6" t="s">
        <v>620</v>
      </c>
      <c r="AA116" s="6" t="s">
        <v>4365</v>
      </c>
      <c r="AB116" s="6" t="s">
        <v>3170</v>
      </c>
      <c r="AC116" s="6" t="s">
        <v>4362</v>
      </c>
      <c r="AD116" s="6" t="s">
        <v>5468</v>
      </c>
      <c r="AE116" s="6" t="s">
        <v>3779</v>
      </c>
      <c r="AF116" s="6" t="s">
        <v>5563</v>
      </c>
      <c r="AG116" s="6" t="s">
        <v>3176</v>
      </c>
      <c r="AH116" s="6" t="s">
        <v>6181</v>
      </c>
      <c r="AI116" s="6" t="s">
        <v>5681</v>
      </c>
      <c r="AJ116" s="6" t="s">
        <v>4832</v>
      </c>
      <c r="AK116" s="6" t="s">
        <v>4402</v>
      </c>
      <c r="AL116" s="6" t="s">
        <v>5672</v>
      </c>
      <c r="AM116" s="6" t="s">
        <v>6182</v>
      </c>
      <c r="AN116" s="6" t="s">
        <v>3025</v>
      </c>
      <c r="AO116" s="6" t="s">
        <v>4399</v>
      </c>
      <c r="AP116" s="6" t="s">
        <v>6167</v>
      </c>
      <c r="AQ116" s="6" t="s">
        <v>3029</v>
      </c>
      <c r="AR116" s="6" t="s">
        <v>5545</v>
      </c>
      <c r="AS116" s="6" t="s">
        <v>4398</v>
      </c>
      <c r="AT116" s="6" t="s">
        <v>806</v>
      </c>
      <c r="AU116" s="6" t="s">
        <v>6183</v>
      </c>
      <c r="AV116" s="6" t="s">
        <v>2393</v>
      </c>
      <c r="AW116" s="6" t="s">
        <v>795</v>
      </c>
      <c r="AX116" s="6" t="s">
        <v>3762</v>
      </c>
      <c r="AY116" s="6" t="s">
        <v>6184</v>
      </c>
      <c r="AZ116" s="6" t="s">
        <v>1464</v>
      </c>
      <c r="BA116" s="6" t="s">
        <v>3778</v>
      </c>
      <c r="BB116" s="6" t="s">
        <v>5376</v>
      </c>
      <c r="BC116" s="6" t="s">
        <v>6185</v>
      </c>
      <c r="BD116" s="6" t="s">
        <v>3778</v>
      </c>
      <c r="BE116" s="6" t="s">
        <v>3007</v>
      </c>
      <c r="BF116" s="6" t="s">
        <v>2987</v>
      </c>
      <c r="BG116" s="6" t="s">
        <v>745</v>
      </c>
      <c r="BH116" s="6" t="s">
        <v>6186</v>
      </c>
      <c r="BI116" s="6" t="s">
        <v>4755</v>
      </c>
      <c r="BJ116" s="6" t="s">
        <v>4837</v>
      </c>
      <c r="BK116" s="6" t="s">
        <v>4493</v>
      </c>
      <c r="BL116" s="6" t="s">
        <v>5727</v>
      </c>
      <c r="BM116" s="6" t="s">
        <v>6187</v>
      </c>
      <c r="BN116" s="6" t="s">
        <v>3011</v>
      </c>
      <c r="BO116" s="6" t="s">
        <v>6188</v>
      </c>
      <c r="BP116" s="6" t="s">
        <v>4037</v>
      </c>
      <c r="BQ116" s="6" t="s">
        <v>6189</v>
      </c>
      <c r="BR116" s="6" t="s">
        <v>5697</v>
      </c>
      <c r="BS116" s="6" t="s">
        <v>6190</v>
      </c>
      <c r="BT116" s="6" t="s">
        <v>6191</v>
      </c>
      <c r="BU116" s="6" t="s">
        <v>5611</v>
      </c>
      <c r="BV116" s="6" t="s">
        <v>2982</v>
      </c>
      <c r="BW116" s="6" t="s">
        <v>6192</v>
      </c>
      <c r="BX116" s="6" t="s">
        <v>5610</v>
      </c>
      <c r="BY116" s="6" t="s">
        <v>4484</v>
      </c>
      <c r="BZ116" s="6" t="s">
        <v>3861</v>
      </c>
      <c r="CA116" s="6" t="s">
        <v>2951</v>
      </c>
      <c r="CB116" s="6" t="s">
        <v>4041</v>
      </c>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row>
    <row r="117" spans="1:110" ht="12.75" hidden="1">
      <c r="A117" s="6" t="s">
        <v>1246</v>
      </c>
      <c r="B117" s="6" t="s">
        <v>6138</v>
      </c>
      <c r="C117" s="6" t="s">
        <v>3490</v>
      </c>
      <c r="D117" s="6" t="s">
        <v>1809</v>
      </c>
      <c r="E117" s="6" t="s">
        <v>1010</v>
      </c>
      <c r="F117" s="6" t="s">
        <v>3491</v>
      </c>
      <c r="G117" s="6" t="s">
        <v>1650</v>
      </c>
      <c r="H117" s="6" t="s">
        <v>2558</v>
      </c>
      <c r="I117" s="6" t="s">
        <v>3276</v>
      </c>
      <c r="J117" s="6" t="s">
        <v>3498</v>
      </c>
      <c r="K117" s="6" t="s">
        <v>1601</v>
      </c>
      <c r="L117" s="6" t="s">
        <v>1601</v>
      </c>
      <c r="M117" s="6" t="s">
        <v>3277</v>
      </c>
      <c r="N117" s="6" t="s">
        <v>1012</v>
      </c>
      <c r="O117" s="6" t="s">
        <v>3285</v>
      </c>
      <c r="P117" s="6" t="s">
        <v>1609</v>
      </c>
      <c r="Q117" s="6" t="s">
        <v>3316</v>
      </c>
      <c r="R117" s="6" t="s">
        <v>3506</v>
      </c>
      <c r="S117" s="6" t="s">
        <v>3296</v>
      </c>
      <c r="T117" s="6" t="s">
        <v>3229</v>
      </c>
      <c r="U117" s="6" t="s">
        <v>1618</v>
      </c>
      <c r="V117" s="6" t="s">
        <v>2572</v>
      </c>
      <c r="W117" s="6" t="s">
        <v>3231</v>
      </c>
      <c r="X117" s="6" t="s">
        <v>3238</v>
      </c>
      <c r="Y117" s="6" t="s">
        <v>3233</v>
      </c>
      <c r="Z117" s="6" t="s">
        <v>3218</v>
      </c>
      <c r="AA117" s="6" t="s">
        <v>1614</v>
      </c>
      <c r="AB117" s="6" t="s">
        <v>3318</v>
      </c>
      <c r="AC117" s="6" t="s">
        <v>3291</v>
      </c>
      <c r="AD117" s="6" t="s">
        <v>2562</v>
      </c>
      <c r="AE117" s="6" t="s">
        <v>3223</v>
      </c>
      <c r="AF117" s="6" t="s">
        <v>1965</v>
      </c>
      <c r="AG117" s="6" t="s">
        <v>3262</v>
      </c>
      <c r="AH117" s="6" t="s">
        <v>665</v>
      </c>
      <c r="AI117" s="6" t="s">
        <v>704</v>
      </c>
      <c r="AJ117" s="6" t="s">
        <v>1976</v>
      </c>
      <c r="AK117" s="6" t="s">
        <v>1977</v>
      </c>
      <c r="AL117" s="6" t="s">
        <v>668</v>
      </c>
      <c r="AM117" s="6" t="s">
        <v>679</v>
      </c>
      <c r="AN117" s="6" t="s">
        <v>1589</v>
      </c>
      <c r="AO117" s="6" t="s">
        <v>1645</v>
      </c>
      <c r="AP117" s="6" t="s">
        <v>2564</v>
      </c>
      <c r="AQ117" s="6" t="s">
        <v>1983</v>
      </c>
      <c r="AR117" s="6" t="s">
        <v>2567</v>
      </c>
      <c r="AS117" s="6" t="s">
        <v>763</v>
      </c>
      <c r="AT117" s="6" t="s">
        <v>676</v>
      </c>
      <c r="AU117" s="6" t="s">
        <v>718</v>
      </c>
      <c r="AV117" s="6" t="s">
        <v>676</v>
      </c>
      <c r="AW117" s="6" t="s">
        <v>2729</v>
      </c>
      <c r="AX117" s="6" t="s">
        <v>1683</v>
      </c>
      <c r="AY117" s="6" t="s">
        <v>2726</v>
      </c>
      <c r="AZ117" s="6" t="s">
        <v>670</v>
      </c>
      <c r="BA117" s="6" t="s">
        <v>1572</v>
      </c>
      <c r="BB117" s="6" t="s">
        <v>2730</v>
      </c>
      <c r="BC117" s="6" t="s">
        <v>1568</v>
      </c>
      <c r="BD117" s="6" t="s">
        <v>1568</v>
      </c>
      <c r="BE117" s="6" t="s">
        <v>556</v>
      </c>
      <c r="BF117" s="6" t="s">
        <v>2399</v>
      </c>
      <c r="BG117" s="6" t="s">
        <v>2783</v>
      </c>
      <c r="BH117" s="6" t="s">
        <v>569</v>
      </c>
      <c r="BI117" s="6" t="s">
        <v>2740</v>
      </c>
      <c r="BJ117" s="6" t="s">
        <v>569</v>
      </c>
      <c r="BK117" s="6" t="s">
        <v>2741</v>
      </c>
      <c r="BL117" s="6" t="s">
        <v>571</v>
      </c>
      <c r="BM117" s="6" t="s">
        <v>1240</v>
      </c>
      <c r="BN117" s="6" t="s">
        <v>633</v>
      </c>
      <c r="BO117" s="6" t="s">
        <v>553</v>
      </c>
      <c r="BP117" s="6" t="s">
        <v>573</v>
      </c>
      <c r="BQ117" s="6" t="s">
        <v>563</v>
      </c>
      <c r="BR117" s="6" t="s">
        <v>1224</v>
      </c>
      <c r="BS117" s="6" t="s">
        <v>788</v>
      </c>
      <c r="BT117" s="6" t="s">
        <v>2406</v>
      </c>
      <c r="BU117" s="6" t="s">
        <v>1220</v>
      </c>
      <c r="BV117" s="6" t="s">
        <v>635</v>
      </c>
      <c r="BW117" s="6" t="s">
        <v>585</v>
      </c>
      <c r="BX117" s="6" t="s">
        <v>2867</v>
      </c>
      <c r="BY117" s="6" t="s">
        <v>638</v>
      </c>
      <c r="BZ117" s="6" t="s">
        <v>1580</v>
      </c>
      <c r="CA117" s="6" t="s">
        <v>3960</v>
      </c>
      <c r="CB117" s="6" t="s">
        <v>5292</v>
      </c>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row>
    <row r="118" spans="1:110" ht="12.75" hidden="1">
      <c r="A118" s="6" t="s">
        <v>1246</v>
      </c>
      <c r="B118" s="6" t="s">
        <v>6140</v>
      </c>
      <c r="C118" s="6" t="s">
        <v>999</v>
      </c>
      <c r="D118" s="6" t="s">
        <v>1001</v>
      </c>
      <c r="E118" s="6" t="s">
        <v>890</v>
      </c>
      <c r="F118" s="6" t="s">
        <v>895</v>
      </c>
      <c r="G118" s="6" t="s">
        <v>1005</v>
      </c>
      <c r="H118" s="6" t="s">
        <v>2446</v>
      </c>
      <c r="I118" s="6" t="s">
        <v>998</v>
      </c>
      <c r="J118" s="6" t="s">
        <v>1795</v>
      </c>
      <c r="K118" s="6" t="s">
        <v>1006</v>
      </c>
      <c r="L118" s="6" t="s">
        <v>1701</v>
      </c>
      <c r="M118" s="6" t="s">
        <v>2447</v>
      </c>
      <c r="N118" s="6" t="s">
        <v>2445</v>
      </c>
      <c r="O118" s="6" t="s">
        <v>1202</v>
      </c>
      <c r="P118" s="6" t="s">
        <v>1716</v>
      </c>
      <c r="Q118" s="6" t="s">
        <v>1008</v>
      </c>
      <c r="R118" s="6" t="s">
        <v>1716</v>
      </c>
      <c r="S118" s="6" t="s">
        <v>1205</v>
      </c>
      <c r="T118" s="6" t="s">
        <v>1207</v>
      </c>
      <c r="U118" s="6" t="s">
        <v>991</v>
      </c>
      <c r="V118" s="6" t="s">
        <v>1810</v>
      </c>
      <c r="W118" s="6" t="s">
        <v>3273</v>
      </c>
      <c r="X118" s="6" t="s">
        <v>4821</v>
      </c>
      <c r="Y118" s="6" t="s">
        <v>1037</v>
      </c>
      <c r="Z118" s="6" t="s">
        <v>1033</v>
      </c>
      <c r="AA118" s="6" t="s">
        <v>1659</v>
      </c>
      <c r="AB118" s="6" t="s">
        <v>6193</v>
      </c>
      <c r="AC118" s="6" t="s">
        <v>5558</v>
      </c>
      <c r="AD118" s="6" t="s">
        <v>1651</v>
      </c>
      <c r="AE118" s="6" t="s">
        <v>2545</v>
      </c>
      <c r="AF118" s="6" t="s">
        <v>1661</v>
      </c>
      <c r="AG118" s="6" t="s">
        <v>1648</v>
      </c>
      <c r="AH118" s="6" t="s">
        <v>2552</v>
      </c>
      <c r="AI118" s="6" t="s">
        <v>3276</v>
      </c>
      <c r="AJ118" s="6" t="s">
        <v>1027</v>
      </c>
      <c r="AK118" s="6" t="s">
        <v>3312</v>
      </c>
      <c r="AL118" s="6" t="s">
        <v>1708</v>
      </c>
      <c r="AM118" s="6" t="s">
        <v>2457</v>
      </c>
      <c r="AN118" s="6" t="s">
        <v>4466</v>
      </c>
      <c r="AO118" s="6" t="s">
        <v>1670</v>
      </c>
      <c r="AP118" s="6" t="s">
        <v>3314</v>
      </c>
      <c r="AQ118" s="6" t="s">
        <v>3315</v>
      </c>
      <c r="AR118" s="6" t="s">
        <v>3315</v>
      </c>
      <c r="AS118" s="6" t="s">
        <v>1612</v>
      </c>
      <c r="AT118" s="6" t="s">
        <v>1646</v>
      </c>
      <c r="AU118" s="6" t="s">
        <v>3252</v>
      </c>
      <c r="AV118" s="6" t="s">
        <v>3285</v>
      </c>
      <c r="AW118" s="6" t="s">
        <v>3252</v>
      </c>
      <c r="AX118" s="6" t="s">
        <v>658</v>
      </c>
      <c r="AY118" s="6" t="s">
        <v>3252</v>
      </c>
      <c r="AZ118" s="6" t="s">
        <v>3284</v>
      </c>
      <c r="BA118" s="6" t="s">
        <v>2455</v>
      </c>
      <c r="BB118" s="6" t="s">
        <v>3295</v>
      </c>
      <c r="BC118" s="6" t="s">
        <v>1023</v>
      </c>
      <c r="BD118" s="6" t="s">
        <v>1019</v>
      </c>
      <c r="BE118" s="6" t="s">
        <v>3279</v>
      </c>
      <c r="BF118" s="6" t="s">
        <v>3284</v>
      </c>
      <c r="BG118" s="6" t="s">
        <v>3250</v>
      </c>
      <c r="BH118" s="6" t="s">
        <v>3296</v>
      </c>
      <c r="BI118" s="6" t="s">
        <v>769</v>
      </c>
      <c r="BJ118" s="6" t="s">
        <v>1024</v>
      </c>
      <c r="BK118" s="6" t="s">
        <v>3321</v>
      </c>
      <c r="BL118" s="6" t="s">
        <v>3297</v>
      </c>
      <c r="BM118" s="6" t="s">
        <v>3297</v>
      </c>
      <c r="BN118" s="6" t="s">
        <v>3304</v>
      </c>
      <c r="BO118" s="6" t="s">
        <v>3253</v>
      </c>
      <c r="BP118" s="6" t="s">
        <v>660</v>
      </c>
      <c r="BQ118" s="6" t="s">
        <v>3232</v>
      </c>
      <c r="BR118" s="6" t="s">
        <v>686</v>
      </c>
      <c r="BS118" s="6" t="s">
        <v>767</v>
      </c>
      <c r="BT118" s="6" t="s">
        <v>3234</v>
      </c>
      <c r="BU118" s="6" t="s">
        <v>3323</v>
      </c>
      <c r="BV118" s="6" t="s">
        <v>3317</v>
      </c>
      <c r="BW118" s="6" t="s">
        <v>1671</v>
      </c>
      <c r="BX118" s="6" t="s">
        <v>1671</v>
      </c>
      <c r="BY118" s="6" t="s">
        <v>3215</v>
      </c>
      <c r="BZ118" s="6" t="s">
        <v>3507</v>
      </c>
      <c r="CA118" s="6" t="s">
        <v>1965</v>
      </c>
      <c r="CB118" s="6" t="s">
        <v>764</v>
      </c>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row>
    <row r="119" spans="1:110" ht="12.75" hidden="1">
      <c r="A119" s="6" t="s">
        <v>1246</v>
      </c>
      <c r="B119" s="6" t="s">
        <v>6141</v>
      </c>
      <c r="C119" s="6" t="s">
        <v>858</v>
      </c>
      <c r="D119" s="6" t="s">
        <v>861</v>
      </c>
      <c r="E119" s="6" t="s">
        <v>855</v>
      </c>
      <c r="F119" s="6" t="s">
        <v>861</v>
      </c>
      <c r="G119" s="6" t="s">
        <v>858</v>
      </c>
      <c r="H119" s="6" t="s">
        <v>857</v>
      </c>
      <c r="I119" s="6" t="s">
        <v>857</v>
      </c>
      <c r="J119" s="6" t="s">
        <v>905</v>
      </c>
      <c r="K119" s="6" t="s">
        <v>1200</v>
      </c>
      <c r="L119" s="6" t="s">
        <v>3370</v>
      </c>
      <c r="M119" s="6" t="s">
        <v>848</v>
      </c>
      <c r="N119" s="6" t="s">
        <v>1194</v>
      </c>
      <c r="O119" s="6" t="s">
        <v>861</v>
      </c>
      <c r="P119" s="6" t="s">
        <v>3370</v>
      </c>
      <c r="Q119" s="6" t="s">
        <v>1193</v>
      </c>
      <c r="R119" s="6" t="s">
        <v>861</v>
      </c>
      <c r="S119" s="6" t="s">
        <v>863</v>
      </c>
      <c r="T119" s="6" t="s">
        <v>1213</v>
      </c>
      <c r="U119" s="6" t="s">
        <v>2465</v>
      </c>
      <c r="V119" s="6" t="s">
        <v>904</v>
      </c>
      <c r="W119" s="6" t="s">
        <v>1201</v>
      </c>
      <c r="X119" s="6" t="s">
        <v>1960</v>
      </c>
      <c r="Y119" s="6" t="s">
        <v>3371</v>
      </c>
      <c r="Z119" s="6" t="s">
        <v>3371</v>
      </c>
      <c r="AA119" s="6" t="s">
        <v>1213</v>
      </c>
      <c r="AB119" s="6" t="s">
        <v>1213</v>
      </c>
      <c r="AC119" s="6" t="s">
        <v>860</v>
      </c>
      <c r="AD119" s="6" t="s">
        <v>1201</v>
      </c>
      <c r="AE119" s="6" t="s">
        <v>1798</v>
      </c>
      <c r="AF119" s="6" t="s">
        <v>1201</v>
      </c>
      <c r="AG119" s="6" t="s">
        <v>1201</v>
      </c>
      <c r="AH119" s="6" t="s">
        <v>1794</v>
      </c>
      <c r="AI119" s="6" t="s">
        <v>886</v>
      </c>
      <c r="AJ119" s="6" t="s">
        <v>1958</v>
      </c>
      <c r="AK119" s="6" t="s">
        <v>3372</v>
      </c>
      <c r="AL119" s="6" t="s">
        <v>1799</v>
      </c>
      <c r="AM119" s="6" t="s">
        <v>900</v>
      </c>
      <c r="AN119" s="6" t="s">
        <v>1697</v>
      </c>
      <c r="AO119" s="6" t="s">
        <v>888</v>
      </c>
      <c r="AP119" s="6" t="s">
        <v>889</v>
      </c>
      <c r="AQ119" s="6" t="s">
        <v>1001</v>
      </c>
      <c r="AR119" s="6" t="s">
        <v>1800</v>
      </c>
      <c r="AS119" s="6" t="s">
        <v>895</v>
      </c>
      <c r="AT119" s="6" t="s">
        <v>890</v>
      </c>
      <c r="AU119" s="6" t="s">
        <v>1958</v>
      </c>
      <c r="AV119" s="6" t="s">
        <v>1210</v>
      </c>
      <c r="AW119" s="6" t="s">
        <v>1001</v>
      </c>
      <c r="AX119" s="6" t="s">
        <v>891</v>
      </c>
      <c r="AY119" s="6" t="s">
        <v>992</v>
      </c>
      <c r="AZ119" s="6" t="s">
        <v>1691</v>
      </c>
      <c r="BA119" s="6" t="s">
        <v>895</v>
      </c>
      <c r="BB119" s="6" t="s">
        <v>1694</v>
      </c>
      <c r="BC119" s="6" t="s">
        <v>997</v>
      </c>
      <c r="BD119" s="6" t="s">
        <v>1005</v>
      </c>
      <c r="BE119" s="6" t="s">
        <v>894</v>
      </c>
      <c r="BF119" s="6" t="s">
        <v>893</v>
      </c>
      <c r="BG119" s="6" t="s">
        <v>1795</v>
      </c>
      <c r="BH119" s="6" t="s">
        <v>1005</v>
      </c>
      <c r="BI119" s="6" t="s">
        <v>996</v>
      </c>
      <c r="BJ119" s="6" t="s">
        <v>997</v>
      </c>
      <c r="BK119" s="6" t="s">
        <v>893</v>
      </c>
      <c r="BL119" s="6" t="s">
        <v>2445</v>
      </c>
      <c r="BM119" s="6" t="s">
        <v>1009</v>
      </c>
      <c r="BN119" s="6" t="s">
        <v>2449</v>
      </c>
      <c r="BO119" s="6" t="s">
        <v>1716</v>
      </c>
      <c r="BP119" s="6" t="s">
        <v>1712</v>
      </c>
      <c r="BQ119" s="6" t="s">
        <v>3483</v>
      </c>
      <c r="BR119" s="6" t="s">
        <v>1689</v>
      </c>
      <c r="BS119" s="6" t="s">
        <v>1713</v>
      </c>
      <c r="BT119" s="6" t="s">
        <v>1033</v>
      </c>
      <c r="BU119" s="6" t="s">
        <v>1037</v>
      </c>
      <c r="BV119" s="6" t="s">
        <v>1717</v>
      </c>
      <c r="BW119" s="6" t="s">
        <v>1038</v>
      </c>
      <c r="BX119" s="6" t="s">
        <v>1802</v>
      </c>
      <c r="BY119" s="6" t="s">
        <v>1804</v>
      </c>
      <c r="BZ119" s="6" t="s">
        <v>1651</v>
      </c>
      <c r="CA119" s="6" t="s">
        <v>1033</v>
      </c>
      <c r="CB119" s="6" t="s">
        <v>3273</v>
      </c>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row>
    <row r="120" spans="1:110" ht="12.75" hidden="1">
      <c r="A120" s="6" t="s">
        <v>1246</v>
      </c>
      <c r="B120" s="6" t="s">
        <v>6142</v>
      </c>
      <c r="C120" s="6" t="s">
        <v>1321</v>
      </c>
      <c r="D120" s="6" t="s">
        <v>1322</v>
      </c>
      <c r="E120" s="6" t="s">
        <v>1323</v>
      </c>
      <c r="F120" s="6" t="s">
        <v>1324</v>
      </c>
      <c r="G120" s="6" t="s">
        <v>1325</v>
      </c>
      <c r="H120" s="6" t="s">
        <v>1326</v>
      </c>
      <c r="I120" s="6" t="s">
        <v>1251</v>
      </c>
      <c r="J120" s="6" t="s">
        <v>1327</v>
      </c>
      <c r="K120" s="6" t="s">
        <v>1328</v>
      </c>
      <c r="L120" s="6" t="s">
        <v>1329</v>
      </c>
      <c r="M120" s="6" t="s">
        <v>1330</v>
      </c>
      <c r="N120" s="6" t="s">
        <v>1331</v>
      </c>
      <c r="O120" s="6" t="s">
        <v>1332</v>
      </c>
      <c r="P120" s="6" t="s">
        <v>1333</v>
      </c>
      <c r="Q120" s="6" t="s">
        <v>1334</v>
      </c>
      <c r="R120" s="6" t="s">
        <v>1335</v>
      </c>
      <c r="S120" s="6" t="s">
        <v>1336</v>
      </c>
      <c r="T120" s="6" t="s">
        <v>1334</v>
      </c>
      <c r="U120" s="6" t="s">
        <v>1337</v>
      </c>
      <c r="V120" s="6" t="s">
        <v>1338</v>
      </c>
      <c r="W120" s="6" t="s">
        <v>1339</v>
      </c>
      <c r="X120" s="6" t="s">
        <v>1340</v>
      </c>
      <c r="Y120" s="6" t="s">
        <v>1341</v>
      </c>
      <c r="Z120" s="6" t="s">
        <v>1342</v>
      </c>
      <c r="AA120" s="6" t="s">
        <v>1343</v>
      </c>
      <c r="AB120" s="6" t="s">
        <v>1344</v>
      </c>
      <c r="AC120" s="6" t="s">
        <v>1345</v>
      </c>
      <c r="AD120" s="6" t="s">
        <v>1346</v>
      </c>
      <c r="AE120" s="6" t="s">
        <v>1347</v>
      </c>
      <c r="AF120" s="6" t="s">
        <v>1348</v>
      </c>
      <c r="AG120" s="6" t="s">
        <v>1349</v>
      </c>
      <c r="AH120" s="6" t="s">
        <v>478</v>
      </c>
      <c r="AI120" s="6" t="s">
        <v>1350</v>
      </c>
      <c r="AJ120" s="6" t="s">
        <v>1351</v>
      </c>
      <c r="AK120" s="6" t="s">
        <v>1352</v>
      </c>
      <c r="AL120" s="6" t="s">
        <v>1353</v>
      </c>
      <c r="AM120" s="6" t="s">
        <v>1280</v>
      </c>
      <c r="AN120" s="6" t="s">
        <v>1354</v>
      </c>
      <c r="AO120" s="6" t="s">
        <v>1355</v>
      </c>
      <c r="AP120" s="6" t="s">
        <v>1356</v>
      </c>
      <c r="AQ120" s="6" t="s">
        <v>1357</v>
      </c>
      <c r="AR120" s="6" t="s">
        <v>1358</v>
      </c>
      <c r="AS120" s="6" t="s">
        <v>1359</v>
      </c>
      <c r="AT120" s="6" t="s">
        <v>1360</v>
      </c>
      <c r="AU120" s="6" t="s">
        <v>1361</v>
      </c>
      <c r="AV120" s="6" t="s">
        <v>541</v>
      </c>
      <c r="AW120" s="6" t="s">
        <v>1362</v>
      </c>
      <c r="AX120" s="6" t="s">
        <v>1363</v>
      </c>
      <c r="AY120" s="6" t="s">
        <v>1364</v>
      </c>
      <c r="AZ120" s="6" t="s">
        <v>1364</v>
      </c>
      <c r="BA120" s="6" t="s">
        <v>1365</v>
      </c>
      <c r="BB120" s="6" t="s">
        <v>1366</v>
      </c>
      <c r="BC120" s="6" t="s">
        <v>1367</v>
      </c>
      <c r="BD120" s="6" t="s">
        <v>1368</v>
      </c>
      <c r="BE120" s="6" t="s">
        <v>1369</v>
      </c>
      <c r="BF120" s="6" t="s">
        <v>1370</v>
      </c>
      <c r="BG120" s="6" t="s">
        <v>1371</v>
      </c>
      <c r="BH120" s="6" t="s">
        <v>1372</v>
      </c>
      <c r="BI120" s="6" t="s">
        <v>1373</v>
      </c>
      <c r="BJ120" s="6" t="s">
        <v>1351</v>
      </c>
      <c r="BK120" s="6" t="s">
        <v>1374</v>
      </c>
      <c r="BL120" s="6" t="s">
        <v>1375</v>
      </c>
      <c r="BM120" s="6" t="s">
        <v>1376</v>
      </c>
      <c r="BN120" s="6" t="s">
        <v>480</v>
      </c>
      <c r="BO120" s="6" t="s">
        <v>1377</v>
      </c>
      <c r="BP120" s="6" t="s">
        <v>1378</v>
      </c>
      <c r="BQ120" s="6" t="s">
        <v>1379</v>
      </c>
      <c r="BR120" s="6" t="s">
        <v>1380</v>
      </c>
      <c r="BS120" s="6" t="s">
        <v>1381</v>
      </c>
      <c r="BT120" s="6" t="s">
        <v>1382</v>
      </c>
      <c r="BU120" s="6" t="s">
        <v>1383</v>
      </c>
      <c r="BV120" s="6" t="s">
        <v>1384</v>
      </c>
      <c r="BW120" s="6" t="s">
        <v>1385</v>
      </c>
      <c r="BX120" s="6" t="s">
        <v>1386</v>
      </c>
      <c r="BY120" s="6" t="s">
        <v>1387</v>
      </c>
      <c r="BZ120" s="6" t="s">
        <v>1388</v>
      </c>
      <c r="CA120" s="6" t="s">
        <v>1389</v>
      </c>
      <c r="CB120" s="6" t="s">
        <v>1390</v>
      </c>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row>
    <row r="121" spans="1:110" ht="12.75" hidden="1">
      <c r="A121" s="6" t="s">
        <v>1988</v>
      </c>
      <c r="B121" s="6" t="s">
        <v>6048</v>
      </c>
      <c r="C121" s="6" t="s">
        <v>3615</v>
      </c>
      <c r="D121" s="6" t="s">
        <v>3956</v>
      </c>
      <c r="E121" s="6" t="s">
        <v>2859</v>
      </c>
      <c r="F121" s="6" t="s">
        <v>2864</v>
      </c>
      <c r="G121" s="6" t="s">
        <v>5355</v>
      </c>
      <c r="H121" s="6" t="s">
        <v>2413</v>
      </c>
      <c r="I121" s="6" t="s">
        <v>3443</v>
      </c>
      <c r="J121" s="6" t="s">
        <v>3918</v>
      </c>
      <c r="K121" s="6" t="s">
        <v>2355</v>
      </c>
      <c r="L121" s="6" t="s">
        <v>654</v>
      </c>
      <c r="M121" s="6" t="s">
        <v>2826</v>
      </c>
      <c r="N121" s="6" t="s">
        <v>3360</v>
      </c>
      <c r="O121" s="6" t="s">
        <v>4067</v>
      </c>
      <c r="P121" s="6" t="s">
        <v>3361</v>
      </c>
      <c r="Q121" s="6" t="s">
        <v>2839</v>
      </c>
      <c r="R121" s="6" t="s">
        <v>3509</v>
      </c>
      <c r="S121" s="6" t="s">
        <v>692</v>
      </c>
      <c r="T121" s="6" t="s">
        <v>692</v>
      </c>
      <c r="U121" s="6" t="s">
        <v>2358</v>
      </c>
      <c r="V121" s="6" t="s">
        <v>2752</v>
      </c>
      <c r="W121" s="6" t="s">
        <v>2862</v>
      </c>
      <c r="X121" s="6" t="s">
        <v>1231</v>
      </c>
      <c r="Y121" s="6" t="s">
        <v>3332</v>
      </c>
      <c r="Z121" s="6" t="s">
        <v>563</v>
      </c>
      <c r="AA121" s="6" t="s">
        <v>673</v>
      </c>
      <c r="AB121" s="6" t="s">
        <v>569</v>
      </c>
      <c r="AC121" s="6" t="s">
        <v>3487</v>
      </c>
      <c r="AD121" s="6" t="s">
        <v>673</v>
      </c>
      <c r="AE121" s="6" t="s">
        <v>564</v>
      </c>
      <c r="AF121" s="6" t="s">
        <v>1215</v>
      </c>
      <c r="AG121" s="6" t="s">
        <v>3363</v>
      </c>
      <c r="AH121" s="6" t="s">
        <v>788</v>
      </c>
      <c r="AI121" s="6" t="s">
        <v>563</v>
      </c>
      <c r="AJ121" s="6" t="s">
        <v>1226</v>
      </c>
      <c r="AK121" s="6" t="s">
        <v>3923</v>
      </c>
      <c r="AL121" s="6" t="s">
        <v>788</v>
      </c>
      <c r="AM121" s="6" t="s">
        <v>1238</v>
      </c>
      <c r="AN121" s="6" t="s">
        <v>1225</v>
      </c>
      <c r="AO121" s="6" t="s">
        <v>2412</v>
      </c>
      <c r="AP121" s="6" t="s">
        <v>578</v>
      </c>
      <c r="AQ121" s="6" t="s">
        <v>2403</v>
      </c>
      <c r="AR121" s="6" t="s">
        <v>2764</v>
      </c>
      <c r="AS121" s="6" t="s">
        <v>3990</v>
      </c>
      <c r="AT121" s="6" t="s">
        <v>713</v>
      </c>
      <c r="AU121" s="6" t="s">
        <v>766</v>
      </c>
      <c r="AV121" s="6" t="s">
        <v>3237</v>
      </c>
      <c r="AW121" s="6" t="s">
        <v>3216</v>
      </c>
      <c r="AX121" s="6" t="s">
        <v>771</v>
      </c>
      <c r="AY121" s="6" t="s">
        <v>3504</v>
      </c>
      <c r="AZ121" s="6" t="s">
        <v>3277</v>
      </c>
      <c r="BA121" s="6" t="s">
        <v>2573</v>
      </c>
      <c r="BB121" s="6" t="s">
        <v>3504</v>
      </c>
      <c r="BC121" s="6" t="s">
        <v>1029</v>
      </c>
      <c r="BD121" s="6" t="s">
        <v>2458</v>
      </c>
      <c r="BE121" s="6" t="s">
        <v>1595</v>
      </c>
      <c r="BF121" s="6" t="s">
        <v>1026</v>
      </c>
      <c r="BG121" s="6" t="s">
        <v>3311</v>
      </c>
      <c r="BH121" s="6" t="s">
        <v>1706</v>
      </c>
      <c r="BI121" s="6" t="s">
        <v>3316</v>
      </c>
      <c r="BJ121" s="6" t="s">
        <v>3502</v>
      </c>
      <c r="BK121" s="6" t="s">
        <v>3275</v>
      </c>
      <c r="BL121" s="6" t="s">
        <v>1708</v>
      </c>
      <c r="BM121" s="6" t="s">
        <v>3506</v>
      </c>
      <c r="BN121" s="6" t="s">
        <v>3498</v>
      </c>
      <c r="BO121" s="6" t="s">
        <v>1650</v>
      </c>
      <c r="BP121" s="6" t="s">
        <v>1663</v>
      </c>
      <c r="BQ121" s="6" t="s">
        <v>1020</v>
      </c>
      <c r="BR121" s="6" t="s">
        <v>1595</v>
      </c>
      <c r="BS121" s="6" t="s">
        <v>1658</v>
      </c>
      <c r="BT121" s="6" t="s">
        <v>3277</v>
      </c>
      <c r="BU121" s="6" t="s">
        <v>3282</v>
      </c>
      <c r="BV121" s="6" t="s">
        <v>1667</v>
      </c>
      <c r="BW121" s="6" t="s">
        <v>1605</v>
      </c>
      <c r="BX121" s="6" t="s">
        <v>772</v>
      </c>
      <c r="BY121" s="6" t="s">
        <v>663</v>
      </c>
      <c r="BZ121" s="6" t="s">
        <v>660</v>
      </c>
      <c r="CA121" s="6" t="s">
        <v>3296</v>
      </c>
      <c r="CB121" s="6" t="s">
        <v>3307</v>
      </c>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row>
    <row r="122" spans="1:110" ht="12.75" hidden="1">
      <c r="A122" s="6" t="s">
        <v>1988</v>
      </c>
      <c r="B122" s="6" t="s">
        <v>6049</v>
      </c>
      <c r="C122" s="6" t="s">
        <v>3573</v>
      </c>
      <c r="D122" s="6" t="s">
        <v>6171</v>
      </c>
      <c r="E122" s="6" t="s">
        <v>2434</v>
      </c>
      <c r="F122" s="6" t="s">
        <v>5890</v>
      </c>
      <c r="G122" s="6" t="s">
        <v>732</v>
      </c>
      <c r="H122" s="6" t="s">
        <v>5883</v>
      </c>
      <c r="I122" s="6" t="s">
        <v>5243</v>
      </c>
      <c r="J122" s="6" t="s">
        <v>6194</v>
      </c>
      <c r="K122" s="6" t="s">
        <v>2434</v>
      </c>
      <c r="L122" s="6" t="s">
        <v>5701</v>
      </c>
      <c r="M122" s="6" t="s">
        <v>5736</v>
      </c>
      <c r="N122" s="6" t="s">
        <v>1478</v>
      </c>
      <c r="O122" s="6" t="s">
        <v>2952</v>
      </c>
      <c r="P122" s="6" t="s">
        <v>5701</v>
      </c>
      <c r="Q122" s="6" t="s">
        <v>5342</v>
      </c>
      <c r="R122" s="6" t="s">
        <v>4765</v>
      </c>
      <c r="S122" s="6" t="s">
        <v>5889</v>
      </c>
      <c r="T122" s="6" t="s">
        <v>6195</v>
      </c>
      <c r="U122" s="6" t="s">
        <v>3728</v>
      </c>
      <c r="V122" s="6" t="s">
        <v>6196</v>
      </c>
      <c r="W122" s="6" t="s">
        <v>4042</v>
      </c>
      <c r="X122" s="6" t="s">
        <v>4043</v>
      </c>
      <c r="Y122" s="6" t="s">
        <v>5221</v>
      </c>
      <c r="Z122" s="6" t="s">
        <v>3766</v>
      </c>
      <c r="AA122" s="6" t="s">
        <v>4044</v>
      </c>
      <c r="AB122" s="6" t="s">
        <v>1551</v>
      </c>
      <c r="AC122" s="6" t="s">
        <v>5345</v>
      </c>
      <c r="AD122" s="6" t="s">
        <v>5221</v>
      </c>
      <c r="AE122" s="6" t="s">
        <v>6197</v>
      </c>
      <c r="AF122" s="6" t="s">
        <v>6198</v>
      </c>
      <c r="AG122" s="6" t="s">
        <v>3722</v>
      </c>
      <c r="AH122" s="6" t="s">
        <v>6132</v>
      </c>
      <c r="AI122" s="6" t="s">
        <v>6132</v>
      </c>
      <c r="AJ122" s="6" t="s">
        <v>1540</v>
      </c>
      <c r="AK122" s="6" t="s">
        <v>6199</v>
      </c>
      <c r="AL122" s="6" t="s">
        <v>3878</v>
      </c>
      <c r="AM122" s="6" t="s">
        <v>6200</v>
      </c>
      <c r="AN122" s="6" t="s">
        <v>6201</v>
      </c>
      <c r="AO122" s="6" t="s">
        <v>3896</v>
      </c>
      <c r="AP122" s="6" t="s">
        <v>1563</v>
      </c>
      <c r="AQ122" s="6" t="s">
        <v>6202</v>
      </c>
      <c r="AR122" s="6" t="s">
        <v>4434</v>
      </c>
      <c r="AS122" s="6" t="s">
        <v>4055</v>
      </c>
      <c r="AT122" s="6" t="s">
        <v>2960</v>
      </c>
      <c r="AU122" s="6" t="s">
        <v>6203</v>
      </c>
      <c r="AV122" s="6" t="s">
        <v>5635</v>
      </c>
      <c r="AW122" s="6" t="s">
        <v>6170</v>
      </c>
      <c r="AX122" s="6" t="s">
        <v>6204</v>
      </c>
      <c r="AY122" s="6" t="s">
        <v>4494</v>
      </c>
      <c r="AZ122" s="6" t="s">
        <v>4422</v>
      </c>
      <c r="BA122" s="6" t="s">
        <v>3464</v>
      </c>
      <c r="BB122" s="6" t="s">
        <v>3553</v>
      </c>
      <c r="BC122" s="6" t="s">
        <v>4012</v>
      </c>
      <c r="BD122" s="6" t="s">
        <v>3177</v>
      </c>
      <c r="BE122" s="6" t="s">
        <v>4440</v>
      </c>
      <c r="BF122" s="6" t="s">
        <v>3192</v>
      </c>
      <c r="BG122" s="6" t="s">
        <v>5294</v>
      </c>
      <c r="BH122" s="6" t="s">
        <v>6205</v>
      </c>
      <c r="BI122" s="6" t="s">
        <v>3157</v>
      </c>
      <c r="BJ122" s="6" t="s">
        <v>3937</v>
      </c>
      <c r="BK122" s="6" t="s">
        <v>3942</v>
      </c>
      <c r="BL122" s="6" t="s">
        <v>3162</v>
      </c>
      <c r="BM122" s="6" t="s">
        <v>3477</v>
      </c>
      <c r="BN122" s="6" t="s">
        <v>4023</v>
      </c>
      <c r="BO122" s="6" t="s">
        <v>3534</v>
      </c>
      <c r="BP122" s="6" t="s">
        <v>3944</v>
      </c>
      <c r="BQ122" s="6" t="s">
        <v>4497</v>
      </c>
      <c r="BR122" s="6" t="s">
        <v>2829</v>
      </c>
      <c r="BS122" s="6" t="s">
        <v>4444</v>
      </c>
      <c r="BT122" s="6" t="s">
        <v>3544</v>
      </c>
      <c r="BU122" s="6" t="s">
        <v>597</v>
      </c>
      <c r="BV122" s="6" t="s">
        <v>5557</v>
      </c>
      <c r="BW122" s="6" t="s">
        <v>2837</v>
      </c>
      <c r="BX122" s="6" t="s">
        <v>3155</v>
      </c>
      <c r="BY122" s="6" t="s">
        <v>618</v>
      </c>
      <c r="BZ122" s="6" t="s">
        <v>6205</v>
      </c>
      <c r="CA122" s="6" t="s">
        <v>3152</v>
      </c>
      <c r="CB122" s="6" t="s">
        <v>2325</v>
      </c>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row>
    <row r="123" spans="1:110" ht="12.75" hidden="1">
      <c r="A123" s="6" t="s">
        <v>1988</v>
      </c>
      <c r="B123" s="6" t="s">
        <v>6052</v>
      </c>
      <c r="C123" s="6" t="s">
        <v>2369</v>
      </c>
      <c r="D123" s="6" t="s">
        <v>5497</v>
      </c>
      <c r="E123" s="6" t="s">
        <v>6206</v>
      </c>
      <c r="F123" s="6" t="s">
        <v>3706</v>
      </c>
      <c r="G123" s="6" t="s">
        <v>3710</v>
      </c>
      <c r="H123" s="6" t="s">
        <v>6207</v>
      </c>
      <c r="I123" s="6" t="s">
        <v>6208</v>
      </c>
      <c r="J123" s="6" t="s">
        <v>2923</v>
      </c>
      <c r="K123" s="6" t="s">
        <v>4784</v>
      </c>
      <c r="L123" s="6" t="s">
        <v>2946</v>
      </c>
      <c r="M123" s="6" t="s">
        <v>2300</v>
      </c>
      <c r="N123" s="6" t="s">
        <v>6209</v>
      </c>
      <c r="O123" s="6" t="s">
        <v>3697</v>
      </c>
      <c r="P123" s="6" t="s">
        <v>3714</v>
      </c>
      <c r="Q123" s="6" t="s">
        <v>6210</v>
      </c>
      <c r="R123" s="6" t="s">
        <v>6211</v>
      </c>
      <c r="S123" s="6" t="s">
        <v>6212</v>
      </c>
      <c r="T123" s="6" t="s">
        <v>5149</v>
      </c>
      <c r="U123" s="6" t="s">
        <v>6213</v>
      </c>
      <c r="V123" s="6" t="s">
        <v>3710</v>
      </c>
      <c r="W123" s="6" t="s">
        <v>2289</v>
      </c>
      <c r="X123" s="6" t="s">
        <v>2378</v>
      </c>
      <c r="Y123" s="6" t="s">
        <v>6214</v>
      </c>
      <c r="Z123" s="6" t="s">
        <v>2228</v>
      </c>
      <c r="AA123" s="6" t="s">
        <v>5209</v>
      </c>
      <c r="AB123" s="6" t="s">
        <v>2925</v>
      </c>
      <c r="AC123" s="6" t="s">
        <v>5913</v>
      </c>
      <c r="AD123" s="6" t="s">
        <v>6215</v>
      </c>
      <c r="AE123" s="6" t="s">
        <v>5749</v>
      </c>
      <c r="AF123" s="6" t="s">
        <v>6216</v>
      </c>
      <c r="AG123" s="6" t="s">
        <v>6217</v>
      </c>
      <c r="AH123" s="6" t="s">
        <v>5369</v>
      </c>
      <c r="AI123" s="6" t="s">
        <v>4794</v>
      </c>
      <c r="AJ123" s="6" t="s">
        <v>3888</v>
      </c>
      <c r="AK123" s="6" t="s">
        <v>5160</v>
      </c>
      <c r="AL123" s="6" t="s">
        <v>6218</v>
      </c>
      <c r="AM123" s="6" t="s">
        <v>6219</v>
      </c>
      <c r="AN123" s="6" t="s">
        <v>6220</v>
      </c>
      <c r="AO123" s="6" t="s">
        <v>5600</v>
      </c>
      <c r="AP123" s="6" t="s">
        <v>6221</v>
      </c>
      <c r="AQ123" s="6" t="s">
        <v>5911</v>
      </c>
      <c r="AR123" s="6" t="s">
        <v>5490</v>
      </c>
      <c r="AS123" s="6" t="s">
        <v>5928</v>
      </c>
      <c r="AT123" s="6" t="s">
        <v>5648</v>
      </c>
      <c r="AU123" s="6" t="s">
        <v>6081</v>
      </c>
      <c r="AV123" s="6" t="s">
        <v>5628</v>
      </c>
      <c r="AW123" s="6" t="s">
        <v>1482</v>
      </c>
      <c r="AX123" s="6" t="s">
        <v>6222</v>
      </c>
      <c r="AY123" s="6" t="s">
        <v>6190</v>
      </c>
      <c r="AZ123" s="6" t="s">
        <v>3582</v>
      </c>
      <c r="BA123" s="6" t="s">
        <v>4759</v>
      </c>
      <c r="BB123" s="6" t="s">
        <v>2391</v>
      </c>
      <c r="BC123" s="6" t="s">
        <v>3558</v>
      </c>
      <c r="BD123" s="6" t="s">
        <v>3002</v>
      </c>
      <c r="BE123" s="6" t="s">
        <v>4406</v>
      </c>
      <c r="BF123" s="6" t="s">
        <v>5680</v>
      </c>
      <c r="BG123" s="6" t="s">
        <v>5316</v>
      </c>
      <c r="BH123" s="6" t="s">
        <v>4831</v>
      </c>
      <c r="BI123" s="6" t="s">
        <v>6054</v>
      </c>
      <c r="BJ123" s="6" t="s">
        <v>4831</v>
      </c>
      <c r="BK123" s="6" t="s">
        <v>3751</v>
      </c>
      <c r="BL123" s="6" t="s">
        <v>4015</v>
      </c>
      <c r="BM123" s="6" t="s">
        <v>3753</v>
      </c>
      <c r="BN123" s="6" t="s">
        <v>5564</v>
      </c>
      <c r="BO123" s="6" t="s">
        <v>4457</v>
      </c>
      <c r="BP123" s="6" t="s">
        <v>3184</v>
      </c>
      <c r="BQ123" s="6" t="s">
        <v>3464</v>
      </c>
      <c r="BR123" s="6" t="s">
        <v>5252</v>
      </c>
      <c r="BS123" s="6" t="s">
        <v>3199</v>
      </c>
      <c r="BT123" s="6" t="s">
        <v>614</v>
      </c>
      <c r="BU123" s="6" t="s">
        <v>6165</v>
      </c>
      <c r="BV123" s="6" t="s">
        <v>3948</v>
      </c>
      <c r="BW123" s="6" t="s">
        <v>812</v>
      </c>
      <c r="BX123" s="6" t="s">
        <v>6223</v>
      </c>
      <c r="BY123" s="6" t="s">
        <v>6224</v>
      </c>
      <c r="BZ123" s="6" t="s">
        <v>4401</v>
      </c>
      <c r="CA123" s="6" t="s">
        <v>4810</v>
      </c>
      <c r="CB123" s="6" t="s">
        <v>6225</v>
      </c>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row>
    <row r="124" spans="1:110" ht="12.75" hidden="1">
      <c r="A124" s="6" t="s">
        <v>1988</v>
      </c>
      <c r="B124" s="6" t="s">
        <v>6061</v>
      </c>
      <c r="C124" s="6" t="s">
        <v>1392</v>
      </c>
      <c r="D124" s="6" t="s">
        <v>6226</v>
      </c>
      <c r="E124" s="6" t="s">
        <v>6227</v>
      </c>
      <c r="F124" s="6" t="s">
        <v>6228</v>
      </c>
      <c r="G124" s="6" t="s">
        <v>1078</v>
      </c>
      <c r="H124" s="6" t="s">
        <v>6229</v>
      </c>
      <c r="I124" s="6" t="s">
        <v>6230</v>
      </c>
      <c r="J124" s="6" t="s">
        <v>6231</v>
      </c>
      <c r="K124" s="6" t="s">
        <v>940</v>
      </c>
      <c r="L124" s="6" t="s">
        <v>3074</v>
      </c>
      <c r="M124" s="6" t="s">
        <v>6232</v>
      </c>
      <c r="N124" s="6" t="s">
        <v>6233</v>
      </c>
      <c r="O124" s="6" t="s">
        <v>6234</v>
      </c>
      <c r="P124" s="6" t="s">
        <v>6235</v>
      </c>
      <c r="Q124" s="6" t="s">
        <v>6236</v>
      </c>
      <c r="R124" s="6" t="s">
        <v>6237</v>
      </c>
      <c r="S124" s="6" t="s">
        <v>6238</v>
      </c>
      <c r="T124" s="6" t="s">
        <v>6239</v>
      </c>
      <c r="U124" s="6" t="s">
        <v>6240</v>
      </c>
      <c r="V124" s="6" t="s">
        <v>6241</v>
      </c>
      <c r="W124" s="6" t="s">
        <v>1084</v>
      </c>
      <c r="X124" s="6" t="s">
        <v>6242</v>
      </c>
      <c r="Y124" s="6" t="s">
        <v>6243</v>
      </c>
      <c r="Z124" s="6" t="s">
        <v>6244</v>
      </c>
      <c r="AA124" s="6" t="s">
        <v>6245</v>
      </c>
      <c r="AB124" s="6" t="s">
        <v>6246</v>
      </c>
      <c r="AC124" s="6" t="s">
        <v>6247</v>
      </c>
      <c r="AD124" s="6" t="s">
        <v>6248</v>
      </c>
      <c r="AE124" s="6" t="s">
        <v>6249</v>
      </c>
      <c r="AF124" s="6" t="s">
        <v>6250</v>
      </c>
      <c r="AG124" s="6" t="s">
        <v>6251</v>
      </c>
      <c r="AH124" s="6" t="s">
        <v>3382</v>
      </c>
      <c r="AI124" s="6" t="s">
        <v>6252</v>
      </c>
      <c r="AJ124" s="6" t="s">
        <v>6253</v>
      </c>
      <c r="AK124" s="6" t="s">
        <v>1435</v>
      </c>
      <c r="AL124" s="6" t="s">
        <v>6254</v>
      </c>
      <c r="AM124" s="6" t="s">
        <v>6255</v>
      </c>
      <c r="AN124" s="6" t="s">
        <v>6256</v>
      </c>
      <c r="AO124" s="6" t="s">
        <v>1460</v>
      </c>
      <c r="AP124" s="6" t="s">
        <v>6257</v>
      </c>
      <c r="AQ124" s="6" t="s">
        <v>6258</v>
      </c>
      <c r="AR124" s="6" t="s">
        <v>6259</v>
      </c>
      <c r="AS124" s="6" t="s">
        <v>6255</v>
      </c>
      <c r="AT124" s="6" t="s">
        <v>6260</v>
      </c>
      <c r="AU124" s="6" t="s">
        <v>1436</v>
      </c>
      <c r="AV124" s="6" t="s">
        <v>6261</v>
      </c>
      <c r="AW124" s="6" t="s">
        <v>6262</v>
      </c>
      <c r="AX124" s="6" t="s">
        <v>973</v>
      </c>
      <c r="AY124" s="6" t="s">
        <v>6263</v>
      </c>
      <c r="AZ124" s="6" t="s">
        <v>6264</v>
      </c>
      <c r="BA124" s="6" t="s">
        <v>6265</v>
      </c>
      <c r="BB124" s="6" t="s">
        <v>6266</v>
      </c>
      <c r="BC124" s="6" t="s">
        <v>6267</v>
      </c>
      <c r="BD124" s="6" t="s">
        <v>3084</v>
      </c>
      <c r="BE124" s="6" t="s">
        <v>6268</v>
      </c>
      <c r="BF124" s="6" t="s">
        <v>4708</v>
      </c>
      <c r="BG124" s="6" t="s">
        <v>6269</v>
      </c>
      <c r="BH124" s="6" t="s">
        <v>6270</v>
      </c>
      <c r="BI124" s="6" t="s">
        <v>6271</v>
      </c>
      <c r="BJ124" s="6" t="s">
        <v>6272</v>
      </c>
      <c r="BK124" s="6" t="s">
        <v>3656</v>
      </c>
      <c r="BL124" s="6" t="s">
        <v>6273</v>
      </c>
      <c r="BM124" s="6" t="s">
        <v>6274</v>
      </c>
      <c r="BN124" s="6" t="s">
        <v>6275</v>
      </c>
      <c r="BO124" s="6" t="s">
        <v>6276</v>
      </c>
      <c r="BP124" s="6" t="s">
        <v>6277</v>
      </c>
      <c r="BQ124" s="6" t="s">
        <v>6278</v>
      </c>
      <c r="BR124" s="6" t="s">
        <v>6279</v>
      </c>
      <c r="BS124" s="6" t="s">
        <v>3631</v>
      </c>
      <c r="BT124" s="6" t="s">
        <v>6280</v>
      </c>
      <c r="BU124" s="6" t="s">
        <v>6281</v>
      </c>
      <c r="BV124" s="6" t="s">
        <v>6282</v>
      </c>
      <c r="BW124" s="6" t="s">
        <v>6283</v>
      </c>
      <c r="BX124" s="6" t="s">
        <v>6284</v>
      </c>
      <c r="BY124" s="6" t="s">
        <v>6285</v>
      </c>
      <c r="BZ124" s="6" t="s">
        <v>953</v>
      </c>
      <c r="CA124" s="6" t="s">
        <v>6286</v>
      </c>
      <c r="CB124" s="6" t="s">
        <v>6287</v>
      </c>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row>
    <row r="125" spans="1:110" ht="12.75" hidden="1">
      <c r="A125" s="6" t="s">
        <v>1988</v>
      </c>
      <c r="B125" s="6" t="s">
        <v>6087</v>
      </c>
      <c r="C125" s="6" t="s">
        <v>6288</v>
      </c>
      <c r="D125" s="6" t="s">
        <v>6289</v>
      </c>
      <c r="E125" s="6" t="s">
        <v>6290</v>
      </c>
      <c r="F125" s="6" t="s">
        <v>6291</v>
      </c>
      <c r="G125" s="6" t="s">
        <v>6292</v>
      </c>
      <c r="H125" s="6" t="s">
        <v>6293</v>
      </c>
      <c r="I125" s="6" t="s">
        <v>1044</v>
      </c>
      <c r="J125" s="6" t="s">
        <v>1051</v>
      </c>
      <c r="K125" s="6" t="s">
        <v>6294</v>
      </c>
      <c r="L125" s="6" t="s">
        <v>1042</v>
      </c>
      <c r="M125" s="6" t="s">
        <v>6295</v>
      </c>
      <c r="N125" s="6" t="s">
        <v>6296</v>
      </c>
      <c r="O125" s="6" t="s">
        <v>6297</v>
      </c>
      <c r="P125" s="6" t="s">
        <v>6298</v>
      </c>
      <c r="Q125" s="6" t="s">
        <v>6299</v>
      </c>
      <c r="R125" s="6" t="s">
        <v>6300</v>
      </c>
      <c r="S125" s="6" t="s">
        <v>5178</v>
      </c>
      <c r="T125" s="6" t="s">
        <v>6301</v>
      </c>
      <c r="U125" s="6" t="s">
        <v>6302</v>
      </c>
      <c r="V125" s="6" t="s">
        <v>6303</v>
      </c>
      <c r="W125" s="6" t="s">
        <v>6304</v>
      </c>
      <c r="X125" s="6" t="s">
        <v>1062</v>
      </c>
      <c r="Y125" s="6" t="s">
        <v>1394</v>
      </c>
      <c r="Z125" s="6" t="s">
        <v>6305</v>
      </c>
      <c r="AA125" s="6" t="s">
        <v>6306</v>
      </c>
      <c r="AB125" s="6" t="s">
        <v>6307</v>
      </c>
      <c r="AC125" s="6" t="s">
        <v>6308</v>
      </c>
      <c r="AD125" s="6" t="s">
        <v>2276</v>
      </c>
      <c r="AE125" s="6" t="s">
        <v>6309</v>
      </c>
      <c r="AF125" s="6" t="s">
        <v>6310</v>
      </c>
      <c r="AG125" s="6" t="s">
        <v>6311</v>
      </c>
      <c r="AH125" s="6" t="s">
        <v>6312</v>
      </c>
      <c r="AI125" s="6" t="s">
        <v>6313</v>
      </c>
      <c r="AJ125" s="6" t="s">
        <v>6314</v>
      </c>
      <c r="AK125" s="6" t="s">
        <v>3638</v>
      </c>
      <c r="AL125" s="6" t="s">
        <v>3630</v>
      </c>
      <c r="AM125" s="6" t="s">
        <v>1084</v>
      </c>
      <c r="AN125" s="6" t="s">
        <v>6315</v>
      </c>
      <c r="AO125" s="6" t="s">
        <v>6316</v>
      </c>
      <c r="AP125" s="6" t="s">
        <v>6317</v>
      </c>
      <c r="AQ125" s="6" t="s">
        <v>6318</v>
      </c>
      <c r="AR125" s="6" t="s">
        <v>6319</v>
      </c>
      <c r="AS125" s="6" t="s">
        <v>6320</v>
      </c>
      <c r="AT125" s="6" t="s">
        <v>3641</v>
      </c>
      <c r="AU125" s="6" t="s">
        <v>6236</v>
      </c>
      <c r="AV125" s="6" t="s">
        <v>6321</v>
      </c>
      <c r="AW125" s="6" t="s">
        <v>6322</v>
      </c>
      <c r="AX125" s="6" t="s">
        <v>6280</v>
      </c>
      <c r="AY125" s="6" t="s">
        <v>6233</v>
      </c>
      <c r="AZ125" s="6" t="s">
        <v>6323</v>
      </c>
      <c r="BA125" s="6" t="s">
        <v>2913</v>
      </c>
      <c r="BB125" s="6" t="s">
        <v>6324</v>
      </c>
      <c r="BC125" s="6" t="s">
        <v>6325</v>
      </c>
      <c r="BD125" s="6" t="s">
        <v>6326</v>
      </c>
      <c r="BE125" s="6" t="s">
        <v>3626</v>
      </c>
      <c r="BF125" s="6" t="s">
        <v>6327</v>
      </c>
      <c r="BG125" s="6" t="s">
        <v>6328</v>
      </c>
      <c r="BH125" s="6" t="s">
        <v>6329</v>
      </c>
      <c r="BI125" s="6" t="s">
        <v>6330</v>
      </c>
      <c r="BJ125" s="6" t="s">
        <v>6331</v>
      </c>
      <c r="BK125" s="6" t="s">
        <v>6332</v>
      </c>
      <c r="BL125" s="6" t="s">
        <v>6333</v>
      </c>
      <c r="BM125" s="6" t="s">
        <v>1410</v>
      </c>
      <c r="BN125" s="6" t="s">
        <v>6334</v>
      </c>
      <c r="BO125" s="6" t="s">
        <v>6335</v>
      </c>
      <c r="BP125" s="6" t="s">
        <v>6336</v>
      </c>
      <c r="BQ125" s="6" t="s">
        <v>1105</v>
      </c>
      <c r="BR125" s="6" t="s">
        <v>6337</v>
      </c>
      <c r="BS125" s="6" t="s">
        <v>6338</v>
      </c>
      <c r="BT125" s="6" t="s">
        <v>6339</v>
      </c>
      <c r="BU125" s="6" t="s">
        <v>6340</v>
      </c>
      <c r="BV125" s="6" t="s">
        <v>6341</v>
      </c>
      <c r="BW125" s="6" t="s">
        <v>4712</v>
      </c>
      <c r="BX125" s="6" t="s">
        <v>6342</v>
      </c>
      <c r="BY125" s="6" t="s">
        <v>4551</v>
      </c>
      <c r="BZ125" s="6" t="s">
        <v>4553</v>
      </c>
      <c r="CA125" s="6" t="s">
        <v>6343</v>
      </c>
      <c r="CB125" s="6" t="s">
        <v>6344</v>
      </c>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row>
    <row r="126" spans="1:110" ht="12.75" hidden="1">
      <c r="A126" s="6" t="s">
        <v>1988</v>
      </c>
      <c r="B126" s="6" t="s">
        <v>6110</v>
      </c>
      <c r="C126" s="6" t="s">
        <v>6066</v>
      </c>
      <c r="D126" s="6" t="s">
        <v>5283</v>
      </c>
      <c r="E126" s="6" t="s">
        <v>6345</v>
      </c>
      <c r="F126" s="6" t="s">
        <v>2381</v>
      </c>
      <c r="G126" s="6" t="s">
        <v>6346</v>
      </c>
      <c r="H126" s="6" t="s">
        <v>6347</v>
      </c>
      <c r="I126" s="6" t="s">
        <v>6348</v>
      </c>
      <c r="J126" s="6" t="s">
        <v>4780</v>
      </c>
      <c r="K126" s="6" t="s">
        <v>1521</v>
      </c>
      <c r="L126" s="6" t="s">
        <v>2284</v>
      </c>
      <c r="M126" s="6" t="s">
        <v>6349</v>
      </c>
      <c r="N126" s="6" t="s">
        <v>6072</v>
      </c>
      <c r="O126" s="6" t="s">
        <v>5929</v>
      </c>
      <c r="P126" s="6" t="s">
        <v>5662</v>
      </c>
      <c r="Q126" s="6" t="s">
        <v>5920</v>
      </c>
      <c r="R126" s="6" t="s">
        <v>6350</v>
      </c>
      <c r="S126" s="6" t="s">
        <v>6351</v>
      </c>
      <c r="T126" s="6" t="s">
        <v>6352</v>
      </c>
      <c r="U126" s="6" t="s">
        <v>6353</v>
      </c>
      <c r="V126" s="6" t="s">
        <v>6354</v>
      </c>
      <c r="W126" s="6" t="s">
        <v>2241</v>
      </c>
      <c r="X126" s="6" t="s">
        <v>2883</v>
      </c>
      <c r="Y126" s="6" t="s">
        <v>6355</v>
      </c>
      <c r="Z126" s="6" t="s">
        <v>6356</v>
      </c>
      <c r="AA126" s="6" t="s">
        <v>2300</v>
      </c>
      <c r="AB126" s="6" t="s">
        <v>6357</v>
      </c>
      <c r="AC126" s="6" t="s">
        <v>6358</v>
      </c>
      <c r="AD126" s="6" t="s">
        <v>6359</v>
      </c>
      <c r="AE126" s="6" t="s">
        <v>6360</v>
      </c>
      <c r="AF126" s="6" t="s">
        <v>6361</v>
      </c>
      <c r="AG126" s="6" t="s">
        <v>6362</v>
      </c>
      <c r="AH126" s="6" t="s">
        <v>5162</v>
      </c>
      <c r="AI126" s="6" t="s">
        <v>6363</v>
      </c>
      <c r="AJ126" s="6" t="s">
        <v>6364</v>
      </c>
      <c r="AK126" s="6" t="s">
        <v>6365</v>
      </c>
      <c r="AL126" s="6" t="s">
        <v>6366</v>
      </c>
      <c r="AM126" s="6" t="s">
        <v>6367</v>
      </c>
      <c r="AN126" s="6" t="s">
        <v>6368</v>
      </c>
      <c r="AO126" s="6" t="s">
        <v>6369</v>
      </c>
      <c r="AP126" s="6" t="s">
        <v>6370</v>
      </c>
      <c r="AQ126" s="6" t="s">
        <v>1042</v>
      </c>
      <c r="AR126" s="6" t="s">
        <v>6371</v>
      </c>
      <c r="AS126" s="6" t="s">
        <v>6372</v>
      </c>
      <c r="AT126" s="6" t="s">
        <v>6373</v>
      </c>
      <c r="AU126" s="6" t="s">
        <v>6374</v>
      </c>
      <c r="AV126" s="6" t="s">
        <v>6375</v>
      </c>
      <c r="AW126" s="6" t="s">
        <v>5166</v>
      </c>
      <c r="AX126" s="6" t="s">
        <v>2252</v>
      </c>
      <c r="AY126" s="6" t="s">
        <v>6376</v>
      </c>
      <c r="AZ126" s="6" t="s">
        <v>6377</v>
      </c>
      <c r="BA126" s="6" t="s">
        <v>6378</v>
      </c>
      <c r="BB126" s="6" t="s">
        <v>6379</v>
      </c>
      <c r="BC126" s="6" t="s">
        <v>5166</v>
      </c>
      <c r="BD126" s="6" t="s">
        <v>6380</v>
      </c>
      <c r="BE126" s="6" t="s">
        <v>2902</v>
      </c>
      <c r="BF126" s="6" t="s">
        <v>1047</v>
      </c>
      <c r="BG126" s="6" t="s">
        <v>6381</v>
      </c>
      <c r="BH126" s="6" t="s">
        <v>6382</v>
      </c>
      <c r="BI126" s="6" t="s">
        <v>6383</v>
      </c>
      <c r="BJ126" s="6" t="s">
        <v>6384</v>
      </c>
      <c r="BK126" s="6" t="s">
        <v>6385</v>
      </c>
      <c r="BL126" s="6" t="s">
        <v>6386</v>
      </c>
      <c r="BM126" s="6" t="s">
        <v>6387</v>
      </c>
      <c r="BN126" s="6" t="s">
        <v>6388</v>
      </c>
      <c r="BO126" s="6" t="s">
        <v>4512</v>
      </c>
      <c r="BP126" s="6" t="s">
        <v>6389</v>
      </c>
      <c r="BQ126" s="6" t="s">
        <v>6390</v>
      </c>
      <c r="BR126" s="6" t="s">
        <v>1071</v>
      </c>
      <c r="BS126" s="6" t="s">
        <v>2918</v>
      </c>
      <c r="BT126" s="6" t="s">
        <v>4515</v>
      </c>
      <c r="BU126" s="6" t="s">
        <v>6391</v>
      </c>
      <c r="BV126" s="6" t="s">
        <v>6392</v>
      </c>
      <c r="BW126" s="6" t="s">
        <v>948</v>
      </c>
      <c r="BX126" s="6" t="s">
        <v>6393</v>
      </c>
      <c r="BY126" s="6" t="s">
        <v>1079</v>
      </c>
      <c r="BZ126" s="6" t="s">
        <v>6394</v>
      </c>
      <c r="CA126" s="6" t="s">
        <v>6395</v>
      </c>
      <c r="CB126" s="6" t="s">
        <v>6396</v>
      </c>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row>
    <row r="127" spans="1:110" ht="12.75" hidden="1">
      <c r="A127" s="6" t="s">
        <v>1988</v>
      </c>
      <c r="B127" s="6" t="s">
        <v>6138</v>
      </c>
      <c r="C127" s="6" t="s">
        <v>1676</v>
      </c>
      <c r="D127" s="6" t="s">
        <v>691</v>
      </c>
      <c r="E127" s="6" t="s">
        <v>3355</v>
      </c>
      <c r="F127" s="6" t="s">
        <v>1577</v>
      </c>
      <c r="G127" s="6" t="s">
        <v>641</v>
      </c>
      <c r="H127" s="6" t="s">
        <v>2412</v>
      </c>
      <c r="I127" s="6" t="s">
        <v>4359</v>
      </c>
      <c r="J127" s="6" t="s">
        <v>3056</v>
      </c>
      <c r="K127" s="6" t="s">
        <v>5293</v>
      </c>
      <c r="L127" s="6" t="s">
        <v>3538</v>
      </c>
      <c r="M127" s="6" t="s">
        <v>3346</v>
      </c>
      <c r="N127" s="6" t="s">
        <v>3058</v>
      </c>
      <c r="O127" s="6" t="s">
        <v>2842</v>
      </c>
      <c r="P127" s="6" t="s">
        <v>1629</v>
      </c>
      <c r="Q127" s="6" t="s">
        <v>3994</v>
      </c>
      <c r="R127" s="6" t="s">
        <v>2310</v>
      </c>
      <c r="S127" s="6" t="s">
        <v>3619</v>
      </c>
      <c r="T127" s="6" t="s">
        <v>4825</v>
      </c>
      <c r="U127" s="6" t="s">
        <v>2833</v>
      </c>
      <c r="V127" s="6" t="s">
        <v>3063</v>
      </c>
      <c r="W127" s="6" t="s">
        <v>3147</v>
      </c>
      <c r="X127" s="6" t="s">
        <v>4499</v>
      </c>
      <c r="Y127" s="6" t="s">
        <v>4499</v>
      </c>
      <c r="Z127" s="6" t="s">
        <v>2443</v>
      </c>
      <c r="AA127" s="6" t="s">
        <v>3598</v>
      </c>
      <c r="AB127" s="6" t="s">
        <v>3152</v>
      </c>
      <c r="AC127" s="6" t="s">
        <v>601</v>
      </c>
      <c r="AD127" s="6" t="s">
        <v>3747</v>
      </c>
      <c r="AE127" s="6" t="s">
        <v>3016</v>
      </c>
      <c r="AF127" s="6" t="s">
        <v>3154</v>
      </c>
      <c r="AG127" s="6" t="s">
        <v>3940</v>
      </c>
      <c r="AH127" s="6" t="s">
        <v>3167</v>
      </c>
      <c r="AI127" s="6" t="s">
        <v>4000</v>
      </c>
      <c r="AJ127" s="6" t="s">
        <v>3480</v>
      </c>
      <c r="AK127" s="6" t="s">
        <v>813</v>
      </c>
      <c r="AL127" s="6" t="s">
        <v>621</v>
      </c>
      <c r="AM127" s="6" t="s">
        <v>2317</v>
      </c>
      <c r="AN127" s="6" t="s">
        <v>3195</v>
      </c>
      <c r="AO127" s="6" t="s">
        <v>3168</v>
      </c>
      <c r="AP127" s="6" t="s">
        <v>5687</v>
      </c>
      <c r="AQ127" s="6" t="s">
        <v>4496</v>
      </c>
      <c r="AR127" s="6" t="s">
        <v>3946</v>
      </c>
      <c r="AS127" s="6" t="s">
        <v>4816</v>
      </c>
      <c r="AT127" s="6" t="s">
        <v>4011</v>
      </c>
      <c r="AU127" s="6" t="s">
        <v>6397</v>
      </c>
      <c r="AV127" s="6" t="s">
        <v>3169</v>
      </c>
      <c r="AW127" s="6" t="s">
        <v>4808</v>
      </c>
      <c r="AX127" s="6" t="s">
        <v>3597</v>
      </c>
      <c r="AY127" s="6" t="s">
        <v>3178</v>
      </c>
      <c r="AZ127" s="6" t="s">
        <v>2415</v>
      </c>
      <c r="BA127" s="6" t="s">
        <v>3196</v>
      </c>
      <c r="BB127" s="6" t="s">
        <v>4808</v>
      </c>
      <c r="BC127" s="6" t="s">
        <v>3552</v>
      </c>
      <c r="BD127" s="6" t="s">
        <v>3552</v>
      </c>
      <c r="BE127" s="6" t="s">
        <v>4808</v>
      </c>
      <c r="BF127" s="6" t="s">
        <v>3197</v>
      </c>
      <c r="BG127" s="6" t="s">
        <v>3194</v>
      </c>
      <c r="BH127" s="6" t="s">
        <v>3196</v>
      </c>
      <c r="BI127" s="6" t="s">
        <v>2324</v>
      </c>
      <c r="BJ127" s="6" t="s">
        <v>4011</v>
      </c>
      <c r="BK127" s="6" t="s">
        <v>2395</v>
      </c>
      <c r="BL127" s="6" t="s">
        <v>4026</v>
      </c>
      <c r="BM127" s="6" t="s">
        <v>6398</v>
      </c>
      <c r="BN127" s="6" t="s">
        <v>3556</v>
      </c>
      <c r="BO127" s="6" t="s">
        <v>4005</v>
      </c>
      <c r="BP127" s="6" t="s">
        <v>6399</v>
      </c>
      <c r="BQ127" s="6" t="s">
        <v>4495</v>
      </c>
      <c r="BR127" s="6" t="s">
        <v>6400</v>
      </c>
      <c r="BS127" s="6" t="s">
        <v>5679</v>
      </c>
      <c r="BT127" s="6" t="s">
        <v>5555</v>
      </c>
      <c r="BU127" s="6" t="s">
        <v>5551</v>
      </c>
      <c r="BV127" s="6" t="s">
        <v>6053</v>
      </c>
      <c r="BW127" s="6" t="s">
        <v>4425</v>
      </c>
      <c r="BX127" s="6" t="s">
        <v>4398</v>
      </c>
      <c r="BY127" s="6" t="s">
        <v>808</v>
      </c>
      <c r="BZ127" s="6" t="s">
        <v>6401</v>
      </c>
      <c r="CA127" s="6" t="s">
        <v>3029</v>
      </c>
      <c r="CB127" s="6" t="s">
        <v>794</v>
      </c>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row>
    <row r="128" spans="1:110" ht="12.75" hidden="1">
      <c r="A128" s="6" t="s">
        <v>1988</v>
      </c>
      <c r="B128" s="6" t="s">
        <v>6140</v>
      </c>
      <c r="C128" s="6" t="s">
        <v>3242</v>
      </c>
      <c r="D128" s="6" t="s">
        <v>661</v>
      </c>
      <c r="E128" s="6" t="s">
        <v>685</v>
      </c>
      <c r="F128" s="6" t="s">
        <v>3242</v>
      </c>
      <c r="G128" s="6" t="s">
        <v>665</v>
      </c>
      <c r="H128" s="6" t="s">
        <v>2565</v>
      </c>
      <c r="I128" s="6" t="s">
        <v>2565</v>
      </c>
      <c r="J128" s="6" t="s">
        <v>1975</v>
      </c>
      <c r="K128" s="6" t="s">
        <v>1984</v>
      </c>
      <c r="L128" s="6" t="s">
        <v>678</v>
      </c>
      <c r="M128" s="6" t="s">
        <v>2776</v>
      </c>
      <c r="N128" s="6" t="s">
        <v>3225</v>
      </c>
      <c r="O128" s="6" t="s">
        <v>695</v>
      </c>
      <c r="P128" s="6" t="s">
        <v>1584</v>
      </c>
      <c r="Q128" s="6" t="s">
        <v>715</v>
      </c>
      <c r="R128" s="6" t="s">
        <v>709</v>
      </c>
      <c r="S128" s="6" t="s">
        <v>676</v>
      </c>
      <c r="T128" s="6" t="s">
        <v>2735</v>
      </c>
      <c r="U128" s="6" t="s">
        <v>2729</v>
      </c>
      <c r="V128" s="6" t="s">
        <v>2737</v>
      </c>
      <c r="W128" s="6" t="s">
        <v>2738</v>
      </c>
      <c r="X128" s="6" t="s">
        <v>1572</v>
      </c>
      <c r="Y128" s="6" t="s">
        <v>670</v>
      </c>
      <c r="Z128" s="6" t="s">
        <v>2743</v>
      </c>
      <c r="AA128" s="6" t="s">
        <v>2740</v>
      </c>
      <c r="AB128" s="6" t="s">
        <v>3269</v>
      </c>
      <c r="AC128" s="6" t="s">
        <v>722</v>
      </c>
      <c r="AD128" s="6" t="s">
        <v>637</v>
      </c>
      <c r="AE128" s="6" t="s">
        <v>1219</v>
      </c>
      <c r="AF128" s="6" t="s">
        <v>3354</v>
      </c>
      <c r="AG128" s="6" t="s">
        <v>3206</v>
      </c>
      <c r="AH128" s="6" t="s">
        <v>2398</v>
      </c>
      <c r="AI128" s="6" t="s">
        <v>3960</v>
      </c>
      <c r="AJ128" s="6" t="s">
        <v>789</v>
      </c>
      <c r="AK128" s="6" t="s">
        <v>3353</v>
      </c>
      <c r="AL128" s="6" t="s">
        <v>3486</v>
      </c>
      <c r="AM128" s="6" t="s">
        <v>1677</v>
      </c>
      <c r="AN128" s="6" t="s">
        <v>648</v>
      </c>
      <c r="AO128" s="6" t="s">
        <v>4799</v>
      </c>
      <c r="AP128" s="6" t="s">
        <v>3921</v>
      </c>
      <c r="AQ128" s="6" t="s">
        <v>2334</v>
      </c>
      <c r="AR128" s="6" t="s">
        <v>3351</v>
      </c>
      <c r="AS128" s="6" t="s">
        <v>3964</v>
      </c>
      <c r="AT128" s="6" t="s">
        <v>4862</v>
      </c>
      <c r="AU128" s="6" t="s">
        <v>5301</v>
      </c>
      <c r="AV128" s="6" t="s">
        <v>1576</v>
      </c>
      <c r="AW128" s="6" t="s">
        <v>2861</v>
      </c>
      <c r="AX128" s="6" t="s">
        <v>3614</v>
      </c>
      <c r="AY128" s="6" t="s">
        <v>3923</v>
      </c>
      <c r="AZ128" s="6" t="s">
        <v>3616</v>
      </c>
      <c r="BA128" s="6" t="s">
        <v>4826</v>
      </c>
      <c r="BB128" s="6" t="s">
        <v>2352</v>
      </c>
      <c r="BC128" s="6" t="s">
        <v>2352</v>
      </c>
      <c r="BD128" s="6" t="s">
        <v>4069</v>
      </c>
      <c r="BE128" s="6" t="s">
        <v>3360</v>
      </c>
      <c r="BF128" s="6" t="s">
        <v>3487</v>
      </c>
      <c r="BG128" s="6" t="s">
        <v>3363</v>
      </c>
      <c r="BH128" s="6" t="s">
        <v>2411</v>
      </c>
      <c r="BI128" s="6" t="s">
        <v>4826</v>
      </c>
      <c r="BJ128" s="6" t="s">
        <v>4069</v>
      </c>
      <c r="BK128" s="6" t="s">
        <v>3345</v>
      </c>
      <c r="BL128" s="6" t="s">
        <v>5560</v>
      </c>
      <c r="BM128" s="6" t="s">
        <v>3350</v>
      </c>
      <c r="BN128" s="6" t="s">
        <v>2873</v>
      </c>
      <c r="BO128" s="6" t="s">
        <v>1624</v>
      </c>
      <c r="BP128" s="6" t="s">
        <v>3341</v>
      </c>
      <c r="BQ128" s="6" t="s">
        <v>2339</v>
      </c>
      <c r="BR128" s="6" t="s">
        <v>2306</v>
      </c>
      <c r="BS128" s="6" t="s">
        <v>3440</v>
      </c>
      <c r="BT128" s="6" t="s">
        <v>725</v>
      </c>
      <c r="BU128" s="6" t="s">
        <v>4369</v>
      </c>
      <c r="BV128" s="6" t="s">
        <v>3522</v>
      </c>
      <c r="BW128" s="6" t="s">
        <v>2838</v>
      </c>
      <c r="BX128" s="6" t="s">
        <v>6402</v>
      </c>
      <c r="BY128" s="6" t="s">
        <v>3604</v>
      </c>
      <c r="BZ128" s="6" t="s">
        <v>3149</v>
      </c>
      <c r="CA128" s="6" t="s">
        <v>3984</v>
      </c>
      <c r="CB128" s="6" t="s">
        <v>5322</v>
      </c>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row>
    <row r="129" spans="1:110" ht="12.75" hidden="1">
      <c r="A129" s="6" t="s">
        <v>1988</v>
      </c>
      <c r="B129" s="6" t="s">
        <v>6141</v>
      </c>
      <c r="C129" s="6" t="s">
        <v>3279</v>
      </c>
      <c r="D129" s="6" t="s">
        <v>3279</v>
      </c>
      <c r="E129" s="6" t="s">
        <v>1594</v>
      </c>
      <c r="F129" s="6" t="s">
        <v>3251</v>
      </c>
      <c r="G129" s="6" t="s">
        <v>1015</v>
      </c>
      <c r="H129" s="6" t="s">
        <v>3279</v>
      </c>
      <c r="I129" s="6" t="s">
        <v>2542</v>
      </c>
      <c r="J129" s="6" t="s">
        <v>1615</v>
      </c>
      <c r="K129" s="6" t="s">
        <v>3251</v>
      </c>
      <c r="L129" s="6" t="s">
        <v>3286</v>
      </c>
      <c r="M129" s="6" t="s">
        <v>2456</v>
      </c>
      <c r="N129" s="6" t="s">
        <v>1602</v>
      </c>
      <c r="O129" s="6" t="s">
        <v>3285</v>
      </c>
      <c r="P129" s="6" t="s">
        <v>3251</v>
      </c>
      <c r="Q129" s="6" t="s">
        <v>3495</v>
      </c>
      <c r="R129" s="6" t="s">
        <v>769</v>
      </c>
      <c r="S129" s="6" t="s">
        <v>769</v>
      </c>
      <c r="T129" s="6" t="s">
        <v>3321</v>
      </c>
      <c r="U129" s="6" t="s">
        <v>1014</v>
      </c>
      <c r="V129" s="6" t="s">
        <v>3495</v>
      </c>
      <c r="W129" s="6" t="s">
        <v>1017</v>
      </c>
      <c r="X129" s="6" t="s">
        <v>1016</v>
      </c>
      <c r="Y129" s="6" t="s">
        <v>1015</v>
      </c>
      <c r="Z129" s="6" t="s">
        <v>3296</v>
      </c>
      <c r="AA129" s="6" t="s">
        <v>3506</v>
      </c>
      <c r="AB129" s="6" t="s">
        <v>1615</v>
      </c>
      <c r="AC129" s="6" t="s">
        <v>3301</v>
      </c>
      <c r="AD129" s="6" t="s">
        <v>3280</v>
      </c>
      <c r="AE129" s="6" t="s">
        <v>3283</v>
      </c>
      <c r="AF129" s="6" t="s">
        <v>1018</v>
      </c>
      <c r="AG129" s="6" t="s">
        <v>3493</v>
      </c>
      <c r="AH129" s="6" t="s">
        <v>3302</v>
      </c>
      <c r="AI129" s="6" t="s">
        <v>3304</v>
      </c>
      <c r="AJ129" s="6" t="s">
        <v>660</v>
      </c>
      <c r="AK129" s="6" t="s">
        <v>3497</v>
      </c>
      <c r="AL129" s="6" t="s">
        <v>3237</v>
      </c>
      <c r="AM129" s="6" t="s">
        <v>3505</v>
      </c>
      <c r="AN129" s="6" t="s">
        <v>3214</v>
      </c>
      <c r="AO129" s="6" t="s">
        <v>3265</v>
      </c>
      <c r="AP129" s="6" t="s">
        <v>3508</v>
      </c>
      <c r="AQ129" s="6" t="s">
        <v>663</v>
      </c>
      <c r="AR129" s="6" t="s">
        <v>3223</v>
      </c>
      <c r="AS129" s="6" t="s">
        <v>1966</v>
      </c>
      <c r="AT129" s="6" t="s">
        <v>3266</v>
      </c>
      <c r="AU129" s="6" t="s">
        <v>3291</v>
      </c>
      <c r="AV129" s="6" t="s">
        <v>3317</v>
      </c>
      <c r="AW129" s="6" t="s">
        <v>3318</v>
      </c>
      <c r="AX129" s="6" t="s">
        <v>3240</v>
      </c>
      <c r="AY129" s="6" t="s">
        <v>3263</v>
      </c>
      <c r="AZ129" s="6" t="s">
        <v>3318</v>
      </c>
      <c r="BA129" s="6" t="s">
        <v>3241</v>
      </c>
      <c r="BB129" s="6" t="s">
        <v>3317</v>
      </c>
      <c r="BC129" s="6" t="s">
        <v>3222</v>
      </c>
      <c r="BD129" s="6" t="s">
        <v>778</v>
      </c>
      <c r="BE129" s="6" t="s">
        <v>1671</v>
      </c>
      <c r="BF129" s="6" t="s">
        <v>664</v>
      </c>
      <c r="BG129" s="6" t="s">
        <v>685</v>
      </c>
      <c r="BH129" s="6" t="s">
        <v>1964</v>
      </c>
      <c r="BI129" s="6" t="s">
        <v>776</v>
      </c>
      <c r="BJ129" s="6" t="s">
        <v>1971</v>
      </c>
      <c r="BK129" s="6" t="s">
        <v>1969</v>
      </c>
      <c r="BL129" s="6" t="s">
        <v>782</v>
      </c>
      <c r="BM129" s="6" t="s">
        <v>2770</v>
      </c>
      <c r="BN129" s="6" t="s">
        <v>2776</v>
      </c>
      <c r="BO129" s="6" t="s">
        <v>2779</v>
      </c>
      <c r="BP129" s="6" t="s">
        <v>718</v>
      </c>
      <c r="BQ129" s="6" t="s">
        <v>2778</v>
      </c>
      <c r="BR129" s="6" t="s">
        <v>1619</v>
      </c>
      <c r="BS129" s="6" t="s">
        <v>2734</v>
      </c>
      <c r="BT129" s="6" t="s">
        <v>2782</v>
      </c>
      <c r="BU129" s="6" t="s">
        <v>1620</v>
      </c>
      <c r="BV129" s="6" t="s">
        <v>556</v>
      </c>
      <c r="BW129" s="6" t="s">
        <v>674</v>
      </c>
      <c r="BX129" s="6" t="s">
        <v>560</v>
      </c>
      <c r="BY129" s="6" t="s">
        <v>2399</v>
      </c>
      <c r="BZ129" s="6" t="s">
        <v>575</v>
      </c>
      <c r="CA129" s="6" t="s">
        <v>570</v>
      </c>
      <c r="CB129" s="6" t="s">
        <v>560</v>
      </c>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row>
    <row r="130" spans="1:110" ht="12.75" hidden="1">
      <c r="A130" s="6" t="s">
        <v>1988</v>
      </c>
      <c r="B130" s="6" t="s">
        <v>6142</v>
      </c>
      <c r="C130" s="6" t="s">
        <v>2064</v>
      </c>
      <c r="D130" s="6" t="s">
        <v>2065</v>
      </c>
      <c r="E130" s="6" t="s">
        <v>2066</v>
      </c>
      <c r="F130" s="6" t="s">
        <v>2067</v>
      </c>
      <c r="G130" s="6" t="s">
        <v>2068</v>
      </c>
      <c r="H130" s="6" t="s">
        <v>2069</v>
      </c>
      <c r="I130" s="6" t="s">
        <v>2070</v>
      </c>
      <c r="J130" s="6" t="s">
        <v>2071</v>
      </c>
      <c r="K130" s="6" t="s">
        <v>2072</v>
      </c>
      <c r="L130" s="6" t="s">
        <v>2073</v>
      </c>
      <c r="M130" s="6" t="s">
        <v>2074</v>
      </c>
      <c r="N130" s="6" t="s">
        <v>2075</v>
      </c>
      <c r="O130" s="6" t="s">
        <v>2076</v>
      </c>
      <c r="P130" s="6" t="s">
        <v>2077</v>
      </c>
      <c r="Q130" s="6" t="s">
        <v>2078</v>
      </c>
      <c r="R130" s="6" t="s">
        <v>2079</v>
      </c>
      <c r="S130" s="6" t="s">
        <v>2080</v>
      </c>
      <c r="T130" s="6" t="s">
        <v>2081</v>
      </c>
      <c r="U130" s="6" t="s">
        <v>2082</v>
      </c>
      <c r="V130" s="6" t="s">
        <v>2083</v>
      </c>
      <c r="W130" s="6" t="s">
        <v>2084</v>
      </c>
      <c r="X130" s="6" t="s">
        <v>2085</v>
      </c>
      <c r="Y130" s="6" t="s">
        <v>2086</v>
      </c>
      <c r="Z130" s="6" t="s">
        <v>2087</v>
      </c>
      <c r="AA130" s="6" t="s">
        <v>1932</v>
      </c>
      <c r="AB130" s="6" t="s">
        <v>2088</v>
      </c>
      <c r="AC130" s="6" t="s">
        <v>2089</v>
      </c>
      <c r="AD130" s="6" t="s">
        <v>2090</v>
      </c>
      <c r="AE130" s="6" t="s">
        <v>2091</v>
      </c>
      <c r="AF130" s="6" t="s">
        <v>2092</v>
      </c>
      <c r="AG130" s="6" t="s">
        <v>2093</v>
      </c>
      <c r="AH130" s="6" t="s">
        <v>2094</v>
      </c>
      <c r="AI130" s="6" t="s">
        <v>2095</v>
      </c>
      <c r="AJ130" s="6" t="s">
        <v>2096</v>
      </c>
      <c r="AK130" s="6" t="s">
        <v>2097</v>
      </c>
      <c r="AL130" s="6" t="s">
        <v>2098</v>
      </c>
      <c r="AM130" s="6" t="s">
        <v>2099</v>
      </c>
      <c r="AN130" s="6" t="s">
        <v>2100</v>
      </c>
      <c r="AO130" s="6" t="s">
        <v>2101</v>
      </c>
      <c r="AP130" s="6" t="s">
        <v>2058</v>
      </c>
      <c r="AQ130" s="6" t="s">
        <v>2102</v>
      </c>
      <c r="AR130" s="6" t="s">
        <v>2103</v>
      </c>
      <c r="AS130" s="6" t="s">
        <v>2104</v>
      </c>
      <c r="AT130" s="6" t="s">
        <v>2105</v>
      </c>
      <c r="AU130" s="6" t="s">
        <v>2106</v>
      </c>
      <c r="AV130" s="6" t="s">
        <v>2107</v>
      </c>
      <c r="AW130" s="6" t="s">
        <v>2108</v>
      </c>
      <c r="AX130" s="6" t="s">
        <v>2109</v>
      </c>
      <c r="AY130" s="6" t="s">
        <v>2110</v>
      </c>
      <c r="AZ130" s="6" t="s">
        <v>2111</v>
      </c>
      <c r="BA130" s="6" t="s">
        <v>2112</v>
      </c>
      <c r="BB130" s="6" t="s">
        <v>2113</v>
      </c>
      <c r="BC130" s="6" t="s">
        <v>2114</v>
      </c>
      <c r="BD130" s="6" t="s">
        <v>2115</v>
      </c>
      <c r="BE130" s="6" t="s">
        <v>2116</v>
      </c>
      <c r="BF130" s="6" t="s">
        <v>2117</v>
      </c>
      <c r="BG130" s="6" t="s">
        <v>2118</v>
      </c>
      <c r="BH130" s="6" t="s">
        <v>2119</v>
      </c>
      <c r="BI130" s="6" t="s">
        <v>2120</v>
      </c>
      <c r="BJ130" s="6" t="s">
        <v>2121</v>
      </c>
      <c r="BK130" s="6" t="s">
        <v>2116</v>
      </c>
      <c r="BL130" s="6" t="s">
        <v>2122</v>
      </c>
      <c r="BM130" s="6" t="s">
        <v>2123</v>
      </c>
      <c r="BN130" s="6" t="s">
        <v>2124</v>
      </c>
      <c r="BO130" s="6" t="s">
        <v>2125</v>
      </c>
      <c r="BP130" s="6" t="s">
        <v>2126</v>
      </c>
      <c r="BQ130" s="6" t="s">
        <v>2127</v>
      </c>
      <c r="BR130" s="6" t="s">
        <v>2128</v>
      </c>
      <c r="BS130" s="6" t="s">
        <v>2129</v>
      </c>
      <c r="BT130" s="6" t="s">
        <v>2130</v>
      </c>
      <c r="BU130" s="6" t="s">
        <v>2131</v>
      </c>
      <c r="BV130" s="6" t="s">
        <v>2131</v>
      </c>
      <c r="BW130" s="6" t="s">
        <v>2132</v>
      </c>
      <c r="BX130" s="6" t="s">
        <v>2133</v>
      </c>
      <c r="BY130" s="6" t="s">
        <v>2134</v>
      </c>
      <c r="BZ130" s="6" t="s">
        <v>2135</v>
      </c>
      <c r="CA130" s="6" t="s">
        <v>2136</v>
      </c>
      <c r="CB130" s="6" t="s">
        <v>2137</v>
      </c>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row>
    <row r="351" spans="1:14" s="4" customFormat="1" hidden="1">
      <c r="A351" s="2"/>
      <c r="B351" s="2"/>
      <c r="C351" s="2"/>
      <c r="D351" s="3"/>
      <c r="E351" s="3"/>
      <c r="F351" s="3"/>
      <c r="G351" s="2"/>
      <c r="H351" s="2"/>
      <c r="I351" s="2"/>
      <c r="J351" s="2"/>
      <c r="K351" s="2"/>
      <c r="L351" s="2"/>
      <c r="M351" s="2"/>
      <c r="N351" s="2"/>
    </row>
    <row r="352" spans="1:14" s="4" customFormat="1" ht="12.75" hidden="1">
      <c r="A352" s="6"/>
      <c r="B352" s="6"/>
      <c r="C352" s="6"/>
      <c r="D352" s="6"/>
      <c r="E352" s="6"/>
      <c r="F352" s="6"/>
      <c r="G352" s="2"/>
      <c r="H352" s="2"/>
      <c r="I352" s="2"/>
      <c r="J352" s="2"/>
      <c r="K352" s="2"/>
      <c r="L352" s="2"/>
      <c r="M352" s="2"/>
      <c r="N352" s="2"/>
    </row>
    <row r="353" spans="1:14" s="4" customFormat="1" ht="12.75" hidden="1">
      <c r="A353" s="6"/>
      <c r="B353" s="6"/>
      <c r="C353" s="6"/>
      <c r="D353" s="6"/>
      <c r="E353" s="6"/>
      <c r="F353" s="6"/>
      <c r="G353" s="2"/>
      <c r="H353" s="2"/>
      <c r="I353" s="2"/>
      <c r="J353" s="2"/>
      <c r="K353" s="2"/>
      <c r="L353" s="2"/>
      <c r="M353" s="2"/>
      <c r="N353" s="2"/>
    </row>
    <row r="354" spans="1:14" s="4" customFormat="1" hidden="1">
      <c r="A354" s="2"/>
      <c r="B354" s="2"/>
      <c r="C354" s="2"/>
      <c r="D354" s="3"/>
      <c r="E354" s="3"/>
      <c r="F354" s="3"/>
      <c r="G354" s="2"/>
      <c r="H354" s="2"/>
      <c r="I354" s="2"/>
      <c r="J354" s="2"/>
      <c r="K354" s="2"/>
      <c r="L354" s="2"/>
      <c r="M354" s="2"/>
      <c r="N354" s="2"/>
    </row>
    <row r="355" spans="1:14" s="4" customFormat="1" hidden="1">
      <c r="A355" s="2"/>
      <c r="B355" s="2"/>
      <c r="C355" s="2"/>
      <c r="D355" s="3"/>
      <c r="E355" s="3"/>
      <c r="F355" s="3"/>
      <c r="G355" s="2"/>
      <c r="H355" s="2"/>
      <c r="I355" s="2"/>
      <c r="J355" s="2"/>
      <c r="K355" s="2"/>
      <c r="L355" s="2"/>
      <c r="M355" s="2"/>
      <c r="N355" s="2"/>
    </row>
    <row r="356" spans="1:14" s="4" customFormat="1" hidden="1">
      <c r="A356" s="2"/>
      <c r="B356" s="2"/>
      <c r="C356" s="2"/>
      <c r="D356" s="3"/>
      <c r="E356" s="3"/>
      <c r="F356" s="3"/>
      <c r="G356" s="2"/>
      <c r="H356" s="2"/>
      <c r="I356" s="2"/>
      <c r="J356" s="2"/>
      <c r="K356" s="2"/>
      <c r="L356" s="2"/>
      <c r="M356" s="2"/>
      <c r="N356" s="2"/>
    </row>
    <row r="357" spans="1:14" s="4" customFormat="1" hidden="1">
      <c r="A357" s="2"/>
      <c r="B357" s="2"/>
      <c r="C357" s="2"/>
      <c r="D357" s="3"/>
      <c r="E357" s="3"/>
      <c r="F357" s="3"/>
      <c r="G357" s="2"/>
      <c r="H357" s="2"/>
      <c r="I357" s="2"/>
      <c r="J357" s="2"/>
      <c r="K357" s="2"/>
      <c r="L357" s="2"/>
      <c r="M357" s="2"/>
      <c r="N357" s="2"/>
    </row>
    <row r="358" spans="1:14" s="4" customFormat="1" hidden="1">
      <c r="A358" s="2"/>
      <c r="B358" s="2"/>
      <c r="C358" s="2"/>
      <c r="D358" s="3"/>
      <c r="E358" s="3"/>
      <c r="F358" s="3"/>
      <c r="G358" s="2"/>
      <c r="H358" s="2"/>
      <c r="I358" s="2"/>
      <c r="J358" s="2"/>
      <c r="K358" s="2"/>
      <c r="L358" s="2"/>
      <c r="M358" s="2"/>
      <c r="N358" s="2"/>
    </row>
    <row r="359" spans="1:14" s="4" customFormat="1" hidden="1">
      <c r="A359" s="2"/>
      <c r="B359" s="2"/>
      <c r="C359" s="2"/>
      <c r="D359" s="3"/>
      <c r="E359" s="3"/>
      <c r="F359" s="3"/>
      <c r="G359" s="2"/>
      <c r="H359" s="2"/>
      <c r="I359" s="2"/>
      <c r="J359" s="2"/>
      <c r="K359" s="2"/>
      <c r="L359" s="2"/>
      <c r="M359" s="2"/>
      <c r="N359" s="2"/>
    </row>
    <row r="360" spans="1:14" s="4" customFormat="1" hidden="1">
      <c r="A360" s="2"/>
      <c r="B360" s="2"/>
      <c r="C360" s="2"/>
      <c r="D360" s="3"/>
      <c r="E360" s="3"/>
      <c r="F360" s="3"/>
      <c r="G360" s="2"/>
      <c r="H360" s="2"/>
      <c r="I360" s="2"/>
      <c r="J360" s="2"/>
      <c r="K360" s="2"/>
      <c r="L360" s="2"/>
      <c r="M360" s="2"/>
      <c r="N360" s="2"/>
    </row>
    <row r="361" spans="1:14" s="4" customFormat="1" hidden="1">
      <c r="A361" s="2"/>
      <c r="B361" s="2"/>
      <c r="C361" s="2"/>
      <c r="D361" s="3"/>
      <c r="E361" s="3"/>
      <c r="F361" s="3"/>
      <c r="G361" s="2"/>
      <c r="H361" s="2"/>
      <c r="I361" s="2"/>
      <c r="J361" s="2"/>
      <c r="K361" s="2"/>
      <c r="L361" s="2"/>
      <c r="M361" s="2"/>
      <c r="N361" s="2"/>
    </row>
    <row r="362" spans="1:14" s="5" customFormat="1" ht="12.75" hidden="1">
      <c r="A362" s="6"/>
      <c r="B362" s="6"/>
      <c r="C362" s="6"/>
      <c r="D362" s="6"/>
      <c r="E362" s="6"/>
      <c r="F362" s="6"/>
      <c r="G362" s="2"/>
      <c r="H362" s="2"/>
      <c r="I362" s="2"/>
      <c r="J362" s="2"/>
      <c r="K362" s="2"/>
      <c r="L362" s="2"/>
      <c r="M362" s="2"/>
      <c r="N362" s="2"/>
    </row>
    <row r="363" spans="1:14" s="5" customFormat="1" ht="12.75" hidden="1">
      <c r="A363" s="6"/>
      <c r="B363" s="6"/>
      <c r="C363" s="6"/>
      <c r="D363" s="6"/>
      <c r="E363" s="6"/>
      <c r="F363" s="6"/>
      <c r="G363" s="2"/>
      <c r="H363" s="2"/>
      <c r="I363" s="2"/>
      <c r="J363" s="2"/>
      <c r="K363" s="2"/>
      <c r="L363" s="2"/>
      <c r="M363" s="2"/>
      <c r="N363" s="2"/>
    </row>
    <row r="364" spans="1:14" s="5" customFormat="1" ht="12.75" hidden="1">
      <c r="A364" s="6"/>
      <c r="B364" s="6"/>
      <c r="C364" s="6"/>
      <c r="D364" s="6"/>
      <c r="E364" s="6"/>
      <c r="F364" s="6"/>
      <c r="G364" s="2"/>
      <c r="H364" s="2"/>
      <c r="I364" s="2"/>
      <c r="J364" s="2"/>
      <c r="K364" s="2"/>
      <c r="L364" s="2"/>
      <c r="M364" s="2"/>
      <c r="N364" s="2"/>
    </row>
    <row r="365" spans="1:14" s="5" customFormat="1" ht="12.75" hidden="1">
      <c r="A365" s="6"/>
      <c r="B365" s="6"/>
      <c r="C365" s="6"/>
      <c r="D365" s="6"/>
      <c r="E365" s="6"/>
      <c r="F365" s="6"/>
      <c r="G365" s="2"/>
      <c r="H365" s="2"/>
      <c r="I365" s="2"/>
      <c r="J365" s="2"/>
      <c r="K365" s="2"/>
      <c r="L365" s="2"/>
      <c r="M365" s="2"/>
      <c r="N365" s="2"/>
    </row>
    <row r="366" spans="1:14" s="5" customFormat="1" ht="12.75" hidden="1">
      <c r="A366" s="6"/>
      <c r="B366" s="6"/>
      <c r="C366" s="6"/>
      <c r="D366" s="6"/>
      <c r="E366" s="6"/>
      <c r="F366" s="6"/>
      <c r="G366" s="2"/>
      <c r="H366" s="2"/>
      <c r="I366" s="2"/>
      <c r="J366" s="2"/>
      <c r="K366" s="2"/>
      <c r="L366" s="2"/>
      <c r="M366" s="2"/>
      <c r="N366" s="2"/>
    </row>
    <row r="367" spans="1:14" s="5" customFormat="1" ht="12.75" hidden="1">
      <c r="A367" s="6"/>
      <c r="B367" s="6"/>
      <c r="C367" s="6"/>
      <c r="D367" s="6"/>
      <c r="E367" s="6"/>
      <c r="F367" s="6"/>
      <c r="G367" s="2"/>
      <c r="H367" s="2"/>
      <c r="I367" s="2"/>
      <c r="J367" s="2"/>
      <c r="K367" s="2"/>
      <c r="L367" s="2"/>
      <c r="M367" s="2"/>
      <c r="N367" s="2"/>
    </row>
    <row r="368" spans="1:14" s="5" customFormat="1" ht="12.75" hidden="1">
      <c r="A368" s="6"/>
      <c r="B368" s="6"/>
      <c r="C368" s="6"/>
      <c r="D368" s="6"/>
      <c r="E368" s="6"/>
      <c r="F368" s="6"/>
      <c r="G368" s="2"/>
      <c r="H368" s="2"/>
      <c r="I368" s="2"/>
      <c r="J368" s="2"/>
      <c r="K368" s="2"/>
      <c r="L368" s="2"/>
      <c r="M368" s="2"/>
      <c r="N368" s="2"/>
    </row>
    <row r="369" spans="1:14" s="5" customFormat="1" ht="12.75" hidden="1">
      <c r="A369" s="6"/>
      <c r="B369" s="6"/>
      <c r="C369" s="6"/>
      <c r="D369" s="6"/>
      <c r="E369" s="6"/>
      <c r="F369" s="6"/>
      <c r="G369" s="2"/>
      <c r="H369" s="2"/>
      <c r="I369" s="2"/>
      <c r="J369" s="2"/>
      <c r="K369" s="2"/>
      <c r="L369" s="2"/>
      <c r="M369" s="2"/>
      <c r="N369" s="2"/>
    </row>
    <row r="370" spans="1:14" s="5" customFormat="1" ht="12.75" hidden="1">
      <c r="A370" s="6"/>
      <c r="B370" s="6"/>
      <c r="C370" s="6"/>
      <c r="D370" s="6"/>
      <c r="E370" s="6"/>
      <c r="F370" s="6"/>
      <c r="G370" s="2"/>
      <c r="H370" s="2"/>
      <c r="I370" s="2"/>
      <c r="J370" s="2"/>
      <c r="K370" s="2"/>
      <c r="L370" s="2"/>
      <c r="M370" s="2"/>
      <c r="N370" s="2"/>
    </row>
    <row r="371" spans="1:14" s="5" customFormat="1" ht="12.75" hidden="1">
      <c r="A371" s="6"/>
      <c r="B371" s="6"/>
      <c r="C371" s="6"/>
      <c r="D371" s="6"/>
      <c r="E371" s="6"/>
      <c r="F371" s="6"/>
      <c r="G371" s="2"/>
      <c r="H371" s="2"/>
      <c r="I371" s="2"/>
      <c r="J371" s="2"/>
      <c r="K371" s="2"/>
      <c r="L371" s="2"/>
      <c r="M371" s="2"/>
      <c r="N371" s="2"/>
    </row>
    <row r="372" spans="1:14" s="5" customFormat="1" ht="12.75" hidden="1">
      <c r="A372" s="6"/>
      <c r="B372" s="6"/>
      <c r="C372" s="6"/>
      <c r="D372" s="6"/>
      <c r="E372" s="6"/>
      <c r="F372" s="6"/>
      <c r="G372" s="2"/>
      <c r="H372" s="2"/>
      <c r="I372" s="2"/>
      <c r="J372" s="2"/>
      <c r="K372" s="2"/>
      <c r="L372" s="2"/>
      <c r="M372" s="2"/>
      <c r="N372" s="2"/>
    </row>
    <row r="373" spans="1:14" s="5" customFormat="1" ht="12.75" hidden="1">
      <c r="A373" s="6"/>
      <c r="B373" s="6"/>
      <c r="C373" s="6"/>
      <c r="D373" s="6"/>
      <c r="E373" s="6"/>
      <c r="F373" s="6"/>
      <c r="G373" s="2"/>
      <c r="H373" s="2"/>
      <c r="I373" s="2"/>
      <c r="J373" s="2"/>
      <c r="K373" s="2"/>
      <c r="L373" s="2"/>
      <c r="M373" s="2"/>
      <c r="N373" s="2"/>
    </row>
    <row r="374" spans="1:14" s="5" customFormat="1" ht="12.75" hidden="1">
      <c r="A374" s="6"/>
      <c r="B374" s="6"/>
      <c r="C374" s="6"/>
      <c r="D374" s="6"/>
      <c r="E374" s="6"/>
      <c r="F374" s="6"/>
      <c r="G374" s="2"/>
      <c r="H374" s="2"/>
      <c r="I374" s="2"/>
      <c r="J374" s="2"/>
      <c r="K374" s="2"/>
      <c r="L374" s="2"/>
      <c r="M374" s="2"/>
      <c r="N374" s="2"/>
    </row>
    <row r="375" spans="1:14" s="5" customFormat="1" ht="12.75" hidden="1">
      <c r="A375" s="6"/>
      <c r="B375" s="6"/>
      <c r="C375" s="6"/>
      <c r="D375" s="6"/>
      <c r="E375" s="6"/>
      <c r="F375" s="6"/>
      <c r="G375" s="2"/>
      <c r="H375" s="2"/>
      <c r="I375" s="2"/>
      <c r="J375" s="2"/>
      <c r="K375" s="2"/>
      <c r="L375" s="2"/>
      <c r="M375" s="2"/>
      <c r="N375" s="2"/>
    </row>
    <row r="376" spans="1:14" s="5" customFormat="1" ht="12.75" hidden="1">
      <c r="A376" s="6"/>
      <c r="B376" s="6"/>
      <c r="C376" s="6"/>
      <c r="D376" s="6"/>
      <c r="E376" s="6"/>
      <c r="F376" s="6"/>
      <c r="G376" s="2"/>
      <c r="H376" s="2"/>
      <c r="I376" s="2"/>
      <c r="J376" s="2"/>
      <c r="K376" s="2"/>
      <c r="L376" s="2"/>
      <c r="M376" s="2"/>
      <c r="N376" s="2"/>
    </row>
    <row r="377" spans="1:14" s="5" customFormat="1" ht="12.75" hidden="1">
      <c r="A377" s="6"/>
      <c r="B377" s="6"/>
      <c r="C377" s="6"/>
      <c r="D377" s="6"/>
      <c r="E377" s="6"/>
      <c r="F377" s="6"/>
      <c r="G377" s="2"/>
      <c r="H377" s="2"/>
      <c r="I377" s="2"/>
      <c r="J377" s="2"/>
      <c r="K377" s="2"/>
      <c r="L377" s="2"/>
      <c r="M377" s="2"/>
      <c r="N377" s="2"/>
    </row>
    <row r="378" spans="1:14" s="5" customFormat="1" ht="12.75" hidden="1">
      <c r="A378" s="6"/>
      <c r="B378" s="6"/>
      <c r="C378" s="6"/>
      <c r="D378" s="6"/>
      <c r="E378" s="6"/>
      <c r="F378" s="6"/>
      <c r="G378" s="2"/>
      <c r="H378" s="2"/>
      <c r="I378" s="2"/>
      <c r="J378" s="2"/>
      <c r="K378" s="2"/>
      <c r="L378" s="2"/>
      <c r="M378" s="2"/>
      <c r="N378" s="2"/>
    </row>
    <row r="379" spans="1:14" s="5" customFormat="1" ht="12.75" hidden="1">
      <c r="A379" s="6"/>
      <c r="B379" s="6"/>
      <c r="C379" s="6"/>
      <c r="D379" s="6"/>
      <c r="E379" s="6"/>
      <c r="F379" s="6"/>
      <c r="G379" s="2"/>
      <c r="H379" s="2"/>
      <c r="I379" s="2"/>
      <c r="J379" s="2"/>
      <c r="K379" s="2"/>
      <c r="L379" s="2"/>
      <c r="M379" s="2"/>
      <c r="N379" s="2"/>
    </row>
    <row r="380" spans="1:14" s="5" customFormat="1" ht="12.75" hidden="1">
      <c r="A380" s="6"/>
      <c r="B380" s="6"/>
      <c r="C380" s="6"/>
      <c r="D380" s="6"/>
      <c r="E380" s="6"/>
      <c r="F380" s="6"/>
      <c r="G380" s="2"/>
      <c r="H380" s="2"/>
      <c r="I380" s="2"/>
      <c r="J380" s="2"/>
      <c r="K380" s="2"/>
      <c r="L380" s="2"/>
      <c r="M380" s="2"/>
      <c r="N380" s="2"/>
    </row>
    <row r="381" spans="1:14" s="5" customFormat="1" ht="12.75" hidden="1">
      <c r="A381" s="6"/>
      <c r="B381" s="6"/>
      <c r="C381" s="6"/>
      <c r="D381" s="6"/>
      <c r="E381" s="6"/>
      <c r="F381" s="6"/>
      <c r="G381" s="2"/>
      <c r="H381" s="2"/>
      <c r="I381" s="2"/>
      <c r="J381" s="2"/>
      <c r="K381" s="2"/>
      <c r="L381" s="2"/>
      <c r="M381" s="2"/>
      <c r="N381" s="2"/>
    </row>
    <row r="382" spans="1:14" s="5" customFormat="1" ht="12.75" hidden="1">
      <c r="A382" s="6"/>
      <c r="B382" s="6"/>
      <c r="C382" s="6"/>
      <c r="D382" s="6"/>
      <c r="E382" s="6"/>
      <c r="F382" s="6"/>
      <c r="G382" s="2"/>
      <c r="H382" s="2"/>
      <c r="I382" s="2"/>
      <c r="J382" s="2"/>
      <c r="K382" s="2"/>
      <c r="L382" s="2"/>
      <c r="M382" s="2"/>
      <c r="N382" s="2"/>
    </row>
    <row r="383" spans="1:14" s="5" customFormat="1" ht="12.75" hidden="1">
      <c r="A383" s="6"/>
      <c r="B383" s="6"/>
      <c r="C383" s="6"/>
      <c r="D383" s="6"/>
      <c r="E383" s="6"/>
      <c r="F383" s="6"/>
      <c r="G383" s="2"/>
      <c r="H383" s="2"/>
      <c r="I383" s="2"/>
      <c r="J383" s="2"/>
      <c r="K383" s="2"/>
      <c r="L383" s="2"/>
      <c r="M383" s="2"/>
      <c r="N383" s="2"/>
    </row>
    <row r="384" spans="1:14" s="5" customFormat="1" ht="12.75" hidden="1">
      <c r="A384" s="6"/>
      <c r="B384" s="6"/>
      <c r="C384" s="6"/>
      <c r="D384" s="6"/>
      <c r="E384" s="6"/>
      <c r="F384" s="6"/>
      <c r="G384" s="2"/>
      <c r="H384" s="2"/>
      <c r="I384" s="2"/>
      <c r="J384" s="2"/>
      <c r="K384" s="2"/>
      <c r="L384" s="2"/>
      <c r="M384" s="2"/>
      <c r="N384" s="2"/>
    </row>
    <row r="385" spans="1:14" s="5" customFormat="1" ht="12.75" hidden="1">
      <c r="A385" s="6"/>
      <c r="B385" s="6"/>
      <c r="C385" s="6"/>
      <c r="D385" s="6"/>
      <c r="E385" s="6"/>
      <c r="F385" s="6"/>
      <c r="G385" s="2"/>
      <c r="H385" s="2"/>
      <c r="I385" s="2"/>
      <c r="J385" s="2"/>
      <c r="K385" s="2"/>
      <c r="L385" s="2"/>
      <c r="M385" s="2"/>
      <c r="N385" s="2"/>
    </row>
    <row r="386" spans="1:14" s="5" customFormat="1" ht="12.75" hidden="1">
      <c r="A386" s="6"/>
      <c r="B386" s="6"/>
      <c r="C386" s="6"/>
      <c r="D386" s="6"/>
      <c r="E386" s="6"/>
      <c r="F386" s="6"/>
      <c r="G386" s="2"/>
      <c r="H386" s="2"/>
      <c r="I386" s="2"/>
      <c r="J386" s="2"/>
      <c r="K386" s="2"/>
      <c r="L386" s="2"/>
      <c r="M386" s="2"/>
      <c r="N386" s="2"/>
    </row>
    <row r="387" spans="1:14" s="5" customFormat="1" ht="12.75" hidden="1">
      <c r="A387" s="6"/>
      <c r="B387" s="6"/>
      <c r="C387" s="6"/>
      <c r="D387" s="6"/>
      <c r="E387" s="6"/>
      <c r="F387" s="6"/>
      <c r="G387" s="2"/>
      <c r="H387" s="2"/>
      <c r="I387" s="2"/>
      <c r="J387" s="2"/>
      <c r="K387" s="2"/>
      <c r="L387" s="2"/>
      <c r="M387" s="2"/>
      <c r="N387" s="2"/>
    </row>
    <row r="388" spans="1:14" s="5" customFormat="1" ht="12.75" hidden="1">
      <c r="A388" s="6"/>
      <c r="B388" s="6"/>
      <c r="C388" s="6"/>
      <c r="D388" s="6"/>
      <c r="E388" s="6"/>
      <c r="F388" s="6"/>
      <c r="G388" s="2"/>
      <c r="H388" s="2"/>
      <c r="I388" s="2"/>
      <c r="J388" s="2"/>
      <c r="K388" s="2"/>
      <c r="L388" s="2"/>
      <c r="M388" s="2"/>
      <c r="N388" s="2"/>
    </row>
    <row r="389" spans="1:14" s="5" customFormat="1" ht="12.75" hidden="1">
      <c r="A389" s="6"/>
      <c r="B389" s="6"/>
      <c r="C389" s="6"/>
      <c r="D389" s="6"/>
      <c r="E389" s="6"/>
      <c r="F389" s="6"/>
      <c r="G389" s="2"/>
      <c r="H389" s="2"/>
      <c r="I389" s="2"/>
      <c r="J389" s="2"/>
      <c r="K389" s="2"/>
      <c r="L389" s="2"/>
      <c r="M389" s="2"/>
      <c r="N389" s="2"/>
    </row>
    <row r="390" spans="1:14" s="5" customFormat="1" ht="12.75" hidden="1">
      <c r="A390" s="6"/>
      <c r="B390" s="6"/>
      <c r="C390" s="6"/>
      <c r="D390" s="6"/>
      <c r="E390" s="6"/>
      <c r="F390" s="6"/>
      <c r="G390" s="2"/>
      <c r="H390" s="2"/>
      <c r="I390" s="2"/>
      <c r="J390" s="2"/>
      <c r="K390" s="2"/>
      <c r="L390" s="2"/>
      <c r="M390" s="2"/>
      <c r="N390" s="2"/>
    </row>
    <row r="391" spans="1:14" s="5" customFormat="1" ht="12.75" hidden="1">
      <c r="A391" s="6"/>
      <c r="B391" s="6"/>
      <c r="C391" s="6"/>
      <c r="D391" s="6"/>
      <c r="E391" s="6"/>
      <c r="F391" s="6"/>
      <c r="G391" s="2"/>
      <c r="H391" s="2"/>
      <c r="I391" s="2"/>
      <c r="J391" s="2"/>
      <c r="K391" s="2"/>
      <c r="L391" s="2"/>
      <c r="M391" s="2"/>
      <c r="N391" s="2"/>
    </row>
    <row r="392" spans="1:14" s="5" customFormat="1" ht="12.75" hidden="1">
      <c r="A392" s="6"/>
      <c r="B392" s="6"/>
      <c r="C392" s="6"/>
      <c r="D392" s="6"/>
      <c r="E392" s="6"/>
      <c r="F392" s="6"/>
      <c r="G392" s="2"/>
      <c r="H392" s="2"/>
      <c r="I392" s="2"/>
      <c r="J392" s="2"/>
      <c r="K392" s="2"/>
      <c r="L392" s="2"/>
      <c r="M392" s="2"/>
      <c r="N392" s="2"/>
    </row>
    <row r="393" spans="1:14" s="5" customFormat="1" ht="12.75" hidden="1">
      <c r="A393" s="6"/>
      <c r="B393" s="6"/>
      <c r="C393" s="6"/>
      <c r="D393" s="6"/>
      <c r="E393" s="6"/>
      <c r="F393" s="6"/>
      <c r="G393" s="2"/>
      <c r="H393" s="2"/>
      <c r="I393" s="2"/>
      <c r="J393" s="2"/>
      <c r="K393" s="2"/>
      <c r="L393" s="2"/>
      <c r="M393" s="2"/>
      <c r="N393" s="2"/>
    </row>
    <row r="394" spans="1:14" s="5" customFormat="1" ht="12.75" hidden="1">
      <c r="A394" s="6"/>
      <c r="B394" s="6"/>
      <c r="C394" s="6"/>
      <c r="D394" s="6"/>
      <c r="E394" s="6"/>
      <c r="F394" s="6"/>
      <c r="G394" s="2"/>
      <c r="H394" s="2"/>
      <c r="I394" s="2"/>
      <c r="J394" s="2"/>
      <c r="K394" s="2"/>
      <c r="L394" s="2"/>
      <c r="M394" s="2"/>
      <c r="N394" s="2"/>
    </row>
    <row r="395" spans="1:14" s="5" customFormat="1" ht="12.75" hidden="1">
      <c r="A395" s="6"/>
      <c r="B395" s="6"/>
      <c r="C395" s="6"/>
      <c r="D395" s="6"/>
      <c r="E395" s="6"/>
      <c r="F395" s="6"/>
      <c r="G395" s="2"/>
      <c r="H395" s="2"/>
      <c r="I395" s="2"/>
      <c r="J395" s="2"/>
      <c r="K395" s="2"/>
      <c r="L395" s="2"/>
      <c r="M395" s="2"/>
      <c r="N395" s="2"/>
    </row>
    <row r="396" spans="1:14" s="5" customFormat="1" ht="12.75" hidden="1">
      <c r="A396" s="6"/>
      <c r="B396" s="6"/>
      <c r="C396" s="6"/>
      <c r="D396" s="6"/>
      <c r="E396" s="6"/>
      <c r="F396" s="6"/>
      <c r="G396" s="2"/>
      <c r="H396" s="2"/>
      <c r="I396" s="2"/>
      <c r="J396" s="2"/>
      <c r="K396" s="2"/>
      <c r="L396" s="2"/>
      <c r="M396" s="2"/>
      <c r="N396" s="2"/>
    </row>
    <row r="397" spans="1:14" s="5" customFormat="1" ht="12.75" hidden="1">
      <c r="A397" s="6"/>
      <c r="B397" s="6"/>
      <c r="C397" s="6"/>
      <c r="D397" s="6"/>
      <c r="E397" s="6"/>
      <c r="F397" s="6"/>
      <c r="G397" s="2"/>
      <c r="H397" s="2"/>
      <c r="I397" s="2"/>
      <c r="J397" s="2"/>
      <c r="K397" s="2"/>
      <c r="L397" s="2"/>
      <c r="M397" s="2"/>
      <c r="N397" s="2"/>
    </row>
    <row r="398" spans="1:14" s="5" customFormat="1" ht="12.75" hidden="1">
      <c r="A398" s="6"/>
      <c r="B398" s="6"/>
      <c r="C398" s="6"/>
      <c r="D398" s="6"/>
      <c r="E398" s="6"/>
      <c r="F398" s="6"/>
      <c r="G398" s="2"/>
      <c r="H398" s="2"/>
      <c r="I398" s="2"/>
      <c r="J398" s="2"/>
      <c r="K398" s="2"/>
      <c r="L398" s="2"/>
      <c r="M398" s="2"/>
      <c r="N398" s="2"/>
    </row>
    <row r="399" spans="1:14" s="5" customFormat="1" ht="12.75" hidden="1">
      <c r="A399" s="6"/>
      <c r="B399" s="6"/>
      <c r="C399" s="6"/>
      <c r="D399" s="6"/>
      <c r="E399" s="6"/>
      <c r="F399" s="6"/>
      <c r="G399" s="2"/>
      <c r="H399" s="2"/>
      <c r="I399" s="2"/>
      <c r="J399" s="2"/>
      <c r="K399" s="2"/>
      <c r="L399" s="2"/>
      <c r="M399" s="2"/>
      <c r="N399" s="2"/>
    </row>
    <row r="400" spans="1:14" s="5" customFormat="1" ht="12.75" hidden="1">
      <c r="A400" s="6"/>
      <c r="B400" s="6"/>
      <c r="C400" s="6"/>
      <c r="D400" s="6"/>
      <c r="E400" s="6"/>
      <c r="F400" s="6"/>
      <c r="G400" s="2"/>
      <c r="H400" s="2"/>
      <c r="I400" s="2"/>
      <c r="J400" s="2"/>
      <c r="K400" s="2"/>
      <c r="L400" s="2"/>
      <c r="M400" s="2"/>
      <c r="N400" s="2"/>
    </row>
    <row r="401" spans="1:14" s="5" customFormat="1" ht="12.75" hidden="1">
      <c r="A401" s="6"/>
      <c r="B401" s="6"/>
      <c r="C401" s="6"/>
      <c r="D401" s="6"/>
      <c r="E401" s="6"/>
      <c r="F401" s="6"/>
      <c r="G401" s="2"/>
      <c r="H401" s="2"/>
      <c r="I401" s="2"/>
      <c r="J401" s="2"/>
      <c r="K401" s="2"/>
      <c r="L401" s="2"/>
      <c r="M401" s="2"/>
      <c r="N401" s="2"/>
    </row>
    <row r="402" spans="1:14" s="5" customFormat="1" ht="12.75" hidden="1">
      <c r="A402" s="6"/>
      <c r="B402" s="6"/>
      <c r="C402" s="6"/>
      <c r="D402" s="6"/>
      <c r="E402" s="6"/>
      <c r="F402" s="6"/>
      <c r="G402" s="2"/>
      <c r="H402" s="2"/>
      <c r="I402" s="2"/>
      <c r="J402" s="2"/>
      <c r="K402" s="2"/>
      <c r="L402" s="2"/>
      <c r="M402" s="2"/>
      <c r="N402" s="2"/>
    </row>
    <row r="403" spans="1:14" s="5" customFormat="1" ht="12.75" hidden="1">
      <c r="A403" s="6"/>
      <c r="B403" s="6"/>
      <c r="C403" s="6"/>
      <c r="D403" s="6"/>
      <c r="E403" s="6"/>
      <c r="F403" s="6"/>
      <c r="G403" s="2"/>
      <c r="H403" s="2"/>
      <c r="I403" s="2"/>
      <c r="J403" s="2"/>
      <c r="K403" s="2"/>
      <c r="L403" s="2"/>
      <c r="M403" s="2"/>
      <c r="N403" s="2"/>
    </row>
    <row r="404" spans="1:14" s="5" customFormat="1" ht="12.75" hidden="1">
      <c r="A404" s="6"/>
      <c r="B404" s="6"/>
      <c r="C404" s="6"/>
      <c r="D404" s="6"/>
      <c r="E404" s="6"/>
      <c r="F404" s="6"/>
      <c r="G404" s="2"/>
      <c r="H404" s="2"/>
      <c r="I404" s="2"/>
      <c r="J404" s="2"/>
      <c r="K404" s="2"/>
      <c r="L404" s="2"/>
      <c r="M404" s="2"/>
      <c r="N404" s="2"/>
    </row>
    <row r="405" spans="1:14" s="5" customFormat="1" ht="12.75" hidden="1">
      <c r="A405" s="6"/>
      <c r="B405" s="6"/>
      <c r="C405" s="6"/>
      <c r="D405" s="6"/>
      <c r="E405" s="6"/>
      <c r="F405" s="6"/>
      <c r="G405" s="2"/>
      <c r="H405" s="2"/>
      <c r="I405" s="2"/>
      <c r="J405" s="2"/>
      <c r="K405" s="2"/>
      <c r="L405" s="2"/>
      <c r="M405" s="2"/>
      <c r="N405" s="2"/>
    </row>
    <row r="406" spans="1:14" s="5" customFormat="1" ht="12.75" hidden="1">
      <c r="A406" s="6"/>
      <c r="B406" s="6"/>
      <c r="C406" s="6"/>
      <c r="D406" s="6"/>
      <c r="E406" s="6"/>
      <c r="F406" s="6"/>
      <c r="G406" s="2"/>
      <c r="H406" s="2"/>
      <c r="I406" s="2"/>
      <c r="J406" s="2"/>
      <c r="K406" s="2"/>
      <c r="L406" s="2"/>
      <c r="M406" s="2"/>
      <c r="N406" s="2"/>
    </row>
    <row r="407" spans="1:14" s="5" customFormat="1" ht="12.75" hidden="1">
      <c r="A407" s="6"/>
      <c r="B407" s="6"/>
      <c r="C407" s="6"/>
      <c r="D407" s="6"/>
      <c r="E407" s="6"/>
      <c r="F407" s="6"/>
      <c r="G407" s="2"/>
      <c r="H407" s="2"/>
      <c r="I407" s="2"/>
      <c r="J407" s="2"/>
      <c r="K407" s="2"/>
      <c r="L407" s="2"/>
      <c r="M407" s="2"/>
      <c r="N407" s="2"/>
    </row>
    <row r="408" spans="1:14" s="5" customFormat="1" ht="12.75" hidden="1">
      <c r="A408" s="6"/>
      <c r="B408" s="6"/>
      <c r="C408" s="6"/>
      <c r="D408" s="6"/>
      <c r="E408" s="6"/>
      <c r="F408" s="6"/>
      <c r="G408" s="2"/>
      <c r="H408" s="2"/>
      <c r="I408" s="2"/>
      <c r="J408" s="2"/>
      <c r="K408" s="2"/>
      <c r="L408" s="2"/>
      <c r="M408" s="2"/>
      <c r="N408" s="2"/>
    </row>
    <row r="409" spans="1:14" s="5" customFormat="1" ht="12.75" hidden="1">
      <c r="A409" s="6"/>
      <c r="B409" s="6"/>
      <c r="C409" s="6"/>
      <c r="D409" s="6"/>
      <c r="E409" s="6"/>
      <c r="F409" s="6"/>
      <c r="G409" s="2"/>
      <c r="H409" s="2"/>
      <c r="I409" s="2"/>
      <c r="J409" s="2"/>
      <c r="K409" s="2"/>
      <c r="L409" s="2"/>
      <c r="M409" s="2"/>
      <c r="N409" s="2"/>
    </row>
    <row r="410" spans="1:14" s="5" customFormat="1" ht="12.75" hidden="1">
      <c r="A410" s="6"/>
      <c r="B410" s="6"/>
      <c r="C410" s="6"/>
      <c r="D410" s="6"/>
      <c r="E410" s="6"/>
      <c r="F410" s="6"/>
      <c r="G410" s="2"/>
      <c r="H410" s="2"/>
      <c r="I410" s="2"/>
      <c r="J410" s="2"/>
      <c r="K410" s="2"/>
      <c r="L410" s="2"/>
      <c r="M410" s="2"/>
      <c r="N410" s="2"/>
    </row>
    <row r="411" spans="1:14" s="5" customFormat="1" ht="12.75" hidden="1">
      <c r="A411" s="6"/>
      <c r="B411" s="6"/>
      <c r="C411" s="6"/>
      <c r="D411" s="6"/>
      <c r="E411" s="6"/>
      <c r="F411" s="6"/>
      <c r="G411" s="2"/>
      <c r="H411" s="2"/>
      <c r="I411" s="2"/>
      <c r="J411" s="2"/>
      <c r="K411" s="2"/>
      <c r="L411" s="2"/>
      <c r="M411" s="2"/>
      <c r="N411" s="2"/>
    </row>
    <row r="412" spans="1:14" s="5" customFormat="1" ht="12.75" hidden="1">
      <c r="A412" s="6"/>
      <c r="B412" s="6"/>
      <c r="C412" s="6"/>
      <c r="D412" s="6"/>
      <c r="E412" s="6"/>
      <c r="F412" s="6"/>
      <c r="G412" s="2"/>
      <c r="H412" s="2"/>
      <c r="I412" s="2"/>
      <c r="J412" s="2"/>
      <c r="K412" s="2"/>
      <c r="L412" s="2"/>
      <c r="M412" s="2"/>
      <c r="N412" s="2"/>
    </row>
    <row r="413" spans="1:14" s="5" customFormat="1" ht="12.75" hidden="1">
      <c r="A413" s="6"/>
      <c r="B413" s="6"/>
      <c r="C413" s="6"/>
      <c r="D413" s="6"/>
      <c r="E413" s="6"/>
      <c r="F413" s="6"/>
      <c r="G413" s="2"/>
      <c r="H413" s="2"/>
      <c r="I413" s="2"/>
      <c r="J413" s="2"/>
      <c r="K413" s="2"/>
      <c r="L413" s="2"/>
      <c r="M413" s="2"/>
      <c r="N413" s="2"/>
    </row>
    <row r="414" spans="1:14" s="5" customFormat="1" ht="12.75" hidden="1">
      <c r="A414" s="6"/>
      <c r="B414" s="6"/>
      <c r="C414" s="6"/>
      <c r="D414" s="6"/>
      <c r="E414" s="6"/>
      <c r="F414" s="6"/>
      <c r="G414" s="2"/>
      <c r="H414" s="2"/>
      <c r="I414" s="2"/>
      <c r="J414" s="2"/>
      <c r="K414" s="2"/>
      <c r="L414" s="2"/>
      <c r="M414" s="2"/>
      <c r="N414" s="2"/>
    </row>
    <row r="415" spans="1:14" s="5" customFormat="1" ht="12.75" hidden="1">
      <c r="A415" s="6"/>
      <c r="B415" s="6"/>
      <c r="C415" s="6"/>
      <c r="D415" s="6"/>
      <c r="E415" s="6"/>
      <c r="F415" s="6"/>
      <c r="G415" s="2"/>
      <c r="H415" s="2"/>
      <c r="I415" s="2"/>
      <c r="J415" s="2"/>
      <c r="K415" s="2"/>
      <c r="L415" s="2"/>
      <c r="M415" s="2"/>
      <c r="N415" s="2"/>
    </row>
    <row r="416" spans="1:14" s="5" customFormat="1" ht="12.75" hidden="1">
      <c r="A416" s="6"/>
      <c r="B416" s="6"/>
      <c r="C416" s="6"/>
      <c r="D416" s="6"/>
      <c r="E416" s="6"/>
      <c r="F416" s="6"/>
      <c r="G416" s="2"/>
      <c r="H416" s="2"/>
      <c r="I416" s="2"/>
      <c r="J416" s="2"/>
      <c r="K416" s="2"/>
      <c r="L416" s="2"/>
      <c r="M416" s="2"/>
      <c r="N416" s="2"/>
    </row>
    <row r="417" spans="1:14" s="5" customFormat="1" ht="12.75" hidden="1">
      <c r="A417" s="6"/>
      <c r="B417" s="6"/>
      <c r="C417" s="6"/>
      <c r="D417" s="6"/>
      <c r="E417" s="6"/>
      <c r="F417" s="6"/>
      <c r="G417" s="2"/>
      <c r="H417" s="2"/>
      <c r="I417" s="2"/>
      <c r="J417" s="2"/>
      <c r="K417" s="2"/>
      <c r="L417" s="2"/>
      <c r="M417" s="2"/>
      <c r="N417" s="2"/>
    </row>
    <row r="418" spans="1:14" s="5" customFormat="1" ht="12.75" hidden="1">
      <c r="A418" s="6"/>
      <c r="B418" s="6"/>
      <c r="C418" s="6"/>
      <c r="D418" s="6"/>
      <c r="E418" s="6"/>
      <c r="F418" s="6"/>
      <c r="G418" s="2"/>
      <c r="H418" s="2"/>
      <c r="I418" s="2"/>
      <c r="J418" s="2"/>
      <c r="K418" s="2"/>
      <c r="L418" s="2"/>
      <c r="M418" s="2"/>
      <c r="N418" s="2"/>
    </row>
    <row r="419" spans="1:14" s="5" customFormat="1" ht="12.75" hidden="1">
      <c r="A419" s="6"/>
      <c r="B419" s="6"/>
      <c r="C419" s="6"/>
      <c r="D419" s="6"/>
      <c r="E419" s="6"/>
      <c r="F419" s="6"/>
      <c r="G419" s="2"/>
      <c r="H419" s="2"/>
      <c r="I419" s="2"/>
      <c r="J419" s="2"/>
      <c r="K419" s="2"/>
      <c r="L419" s="2"/>
      <c r="M419" s="2"/>
      <c r="N419" s="2"/>
    </row>
    <row r="420" spans="1:14" s="5" customFormat="1" ht="12.75" hidden="1">
      <c r="A420" s="6"/>
      <c r="B420" s="6"/>
      <c r="C420" s="6"/>
      <c r="D420" s="6"/>
      <c r="E420" s="6"/>
      <c r="F420" s="6"/>
      <c r="G420" s="2"/>
      <c r="H420" s="2"/>
      <c r="I420" s="2"/>
      <c r="J420" s="2"/>
      <c r="K420" s="2"/>
      <c r="L420" s="2"/>
      <c r="M420" s="2"/>
      <c r="N420" s="2"/>
    </row>
    <row r="421" spans="1:14" s="5" customFormat="1" ht="12.75" hidden="1">
      <c r="A421" s="6"/>
      <c r="B421" s="6"/>
      <c r="C421" s="6"/>
      <c r="D421" s="6"/>
      <c r="E421" s="6"/>
      <c r="F421" s="6"/>
      <c r="G421" s="2"/>
      <c r="H421" s="2"/>
      <c r="I421" s="2"/>
      <c r="J421" s="2"/>
      <c r="K421" s="2"/>
      <c r="L421" s="2"/>
      <c r="M421" s="2"/>
      <c r="N421" s="2"/>
    </row>
    <row r="422" spans="1:14" s="5" customFormat="1" ht="12.75" hidden="1">
      <c r="A422" s="6"/>
      <c r="B422" s="6"/>
      <c r="C422" s="6"/>
      <c r="D422" s="6"/>
      <c r="E422" s="6"/>
      <c r="F422" s="6"/>
      <c r="G422" s="2"/>
      <c r="H422" s="2"/>
      <c r="I422" s="2"/>
      <c r="J422" s="2"/>
      <c r="K422" s="2"/>
      <c r="L422" s="2"/>
      <c r="M422" s="2"/>
      <c r="N422" s="2"/>
    </row>
    <row r="423" spans="1:14" s="5" customFormat="1" ht="12.75" hidden="1">
      <c r="A423" s="6"/>
      <c r="B423" s="6"/>
      <c r="C423" s="6"/>
      <c r="D423" s="6"/>
      <c r="E423" s="6"/>
      <c r="F423" s="6"/>
      <c r="G423" s="2"/>
      <c r="H423" s="2"/>
      <c r="I423" s="2"/>
      <c r="J423" s="2"/>
      <c r="K423" s="2"/>
      <c r="L423" s="2"/>
      <c r="M423" s="2"/>
      <c r="N423" s="2"/>
    </row>
    <row r="424" spans="1:14" s="5" customFormat="1" ht="12.75" hidden="1">
      <c r="A424" s="6"/>
      <c r="B424" s="6"/>
      <c r="C424" s="6"/>
      <c r="D424" s="6"/>
      <c r="E424" s="6"/>
      <c r="F424" s="6"/>
      <c r="G424" s="2"/>
      <c r="H424" s="2"/>
      <c r="I424" s="2"/>
      <c r="J424" s="2"/>
      <c r="K424" s="2"/>
      <c r="L424" s="2"/>
      <c r="M424" s="2"/>
      <c r="N424" s="2"/>
    </row>
    <row r="425" spans="1:14" s="5" customFormat="1" ht="12.75" hidden="1">
      <c r="A425" s="6"/>
      <c r="B425" s="6"/>
      <c r="C425" s="6"/>
      <c r="D425" s="6"/>
      <c r="E425" s="6"/>
      <c r="F425" s="6"/>
      <c r="G425" s="2"/>
      <c r="H425" s="2"/>
      <c r="I425" s="2"/>
      <c r="J425" s="2"/>
      <c r="K425" s="2"/>
      <c r="L425" s="2"/>
      <c r="M425" s="2"/>
      <c r="N425" s="2"/>
    </row>
    <row r="426" spans="1:14" s="5" customFormat="1" ht="12.75" hidden="1">
      <c r="A426" s="6"/>
      <c r="B426" s="6"/>
      <c r="C426" s="6"/>
      <c r="D426" s="6"/>
      <c r="E426" s="6"/>
      <c r="F426" s="6"/>
      <c r="G426" s="2"/>
      <c r="H426" s="2"/>
      <c r="I426" s="2"/>
      <c r="J426" s="2"/>
      <c r="K426" s="2"/>
      <c r="L426" s="2"/>
      <c r="M426" s="2"/>
      <c r="N426" s="2"/>
    </row>
    <row r="427" spans="1:14" s="5" customFormat="1" ht="12.75" hidden="1">
      <c r="A427" s="6"/>
      <c r="B427" s="6"/>
      <c r="C427" s="6"/>
      <c r="D427" s="6"/>
      <c r="E427" s="6"/>
      <c r="F427" s="6"/>
      <c r="G427" s="2"/>
      <c r="H427" s="2"/>
      <c r="I427" s="2"/>
      <c r="J427" s="2"/>
      <c r="K427" s="2"/>
      <c r="L427" s="2"/>
      <c r="M427" s="2"/>
      <c r="N427" s="2"/>
    </row>
    <row r="428" spans="1:14" s="5" customFormat="1" ht="12.75" hidden="1">
      <c r="A428" s="6"/>
      <c r="B428" s="6"/>
      <c r="C428" s="6"/>
      <c r="D428" s="6"/>
      <c r="E428" s="6"/>
      <c r="F428" s="6"/>
      <c r="G428" s="2"/>
      <c r="H428" s="2"/>
      <c r="I428" s="2"/>
      <c r="J428" s="2"/>
      <c r="K428" s="2"/>
      <c r="L428" s="2"/>
      <c r="M428" s="2"/>
      <c r="N428" s="2"/>
    </row>
    <row r="429" spans="1:14" s="5" customFormat="1" hidden="1">
      <c r="A429" s="2"/>
      <c r="B429" s="2"/>
      <c r="C429" s="2"/>
      <c r="D429" s="3"/>
      <c r="E429" s="3"/>
      <c r="F429" s="3"/>
      <c r="G429" s="2"/>
      <c r="H429" s="2"/>
      <c r="I429" s="2"/>
      <c r="J429" s="2"/>
      <c r="K429" s="2"/>
      <c r="L429" s="2"/>
      <c r="M429" s="2"/>
      <c r="N429" s="2"/>
    </row>
    <row r="461" spans="1:14" s="5" customFormat="1" ht="11.25" customHeight="1">
      <c r="A461" s="6"/>
      <c r="B461" s="6"/>
      <c r="C461" s="6"/>
      <c r="D461" s="6"/>
      <c r="E461" s="6"/>
      <c r="F461" s="6"/>
      <c r="G461" s="2"/>
      <c r="H461" s="2"/>
      <c r="I461" s="2"/>
      <c r="J461" s="2"/>
      <c r="K461" s="2"/>
      <c r="L461" s="2"/>
      <c r="M461" s="2"/>
      <c r="N461" s="2"/>
    </row>
    <row r="462" spans="1:14" s="5" customFormat="1" ht="11.25" customHeight="1">
      <c r="A462" s="2"/>
      <c r="B462" s="2"/>
      <c r="C462" s="2"/>
      <c r="D462" s="6"/>
      <c r="E462" s="6"/>
      <c r="F462" s="6"/>
      <c r="G462" s="2"/>
      <c r="H462" s="2"/>
      <c r="I462" s="2"/>
      <c r="J462" s="2"/>
      <c r="K462" s="2"/>
      <c r="L462" s="2"/>
      <c r="M462" s="2"/>
      <c r="N462" s="2"/>
    </row>
    <row r="463" spans="1:14" s="5" customFormat="1" ht="11.25" customHeight="1">
      <c r="A463" s="2"/>
      <c r="B463" s="2"/>
      <c r="C463" s="2"/>
      <c r="D463" s="6"/>
      <c r="E463" s="6"/>
      <c r="F463" s="6"/>
      <c r="G463" s="2"/>
      <c r="H463" s="2"/>
      <c r="I463" s="2"/>
      <c r="J463" s="2"/>
      <c r="K463" s="2"/>
      <c r="L463" s="2"/>
      <c r="M463" s="2"/>
      <c r="N463" s="2"/>
    </row>
    <row r="464" spans="1:14" s="5" customFormat="1" ht="11.25" customHeight="1">
      <c r="A464" s="2"/>
      <c r="B464" s="2"/>
      <c r="C464" s="2"/>
      <c r="D464" s="6"/>
      <c r="E464" s="6"/>
      <c r="F464" s="6"/>
      <c r="G464" s="2"/>
      <c r="H464" s="2"/>
      <c r="I464" s="2"/>
      <c r="J464" s="2"/>
      <c r="K464" s="2"/>
      <c r="L464" s="2"/>
      <c r="M464" s="2"/>
      <c r="N464" s="2"/>
    </row>
    <row r="465" spans="1:14" ht="11.25" customHeight="1"/>
    <row r="466" spans="1:14" ht="11.25" customHeight="1"/>
    <row r="467" spans="1:14" ht="11.25" customHeight="1"/>
    <row r="468" spans="1:14" ht="11.25" customHeight="1"/>
    <row r="469" spans="1:14" ht="11.25" customHeight="1"/>
    <row r="470" spans="1:14" ht="11.25" customHeight="1"/>
    <row r="471" spans="1:14" ht="11.25" customHeight="1"/>
    <row r="472" spans="1:14" ht="11.25" customHeight="1">
      <c r="A472" s="7"/>
      <c r="B472" s="7"/>
      <c r="C472" s="7"/>
      <c r="D472" s="8"/>
      <c r="E472" s="8"/>
      <c r="F472" s="8"/>
      <c r="G472" s="7"/>
      <c r="H472" s="7"/>
      <c r="I472" s="7"/>
      <c r="J472" s="7"/>
      <c r="K472" s="7"/>
      <c r="L472" s="7"/>
      <c r="M472" s="7"/>
      <c r="N472" s="7"/>
    </row>
    <row r="473" spans="1:14" ht="11.25" customHeight="1">
      <c r="A473" s="7"/>
      <c r="B473" s="7"/>
      <c r="C473" s="7"/>
      <c r="D473" s="6"/>
      <c r="E473" s="6"/>
      <c r="F473" s="6"/>
      <c r="G473" s="11"/>
      <c r="H473" s="7"/>
      <c r="I473" s="7"/>
      <c r="J473" s="7"/>
      <c r="K473" s="7"/>
      <c r="L473" s="7"/>
      <c r="M473" s="7"/>
      <c r="N473" s="7"/>
    </row>
    <row r="474" spans="1:14" ht="11.25" customHeight="1">
      <c r="A474" s="7"/>
      <c r="B474" s="7"/>
      <c r="C474" s="7"/>
      <c r="D474" s="6"/>
      <c r="E474" s="6"/>
      <c r="F474" s="6"/>
      <c r="G474" s="11"/>
      <c r="H474" s="7"/>
      <c r="I474" s="7"/>
      <c r="J474" s="7"/>
      <c r="K474" s="7"/>
      <c r="L474" s="7"/>
      <c r="M474" s="7"/>
      <c r="N474" s="7"/>
    </row>
    <row r="475" spans="1:14" ht="11.25" customHeight="1">
      <c r="A475" s="7"/>
      <c r="B475" s="7"/>
      <c r="C475" s="7"/>
      <c r="D475" s="6"/>
      <c r="E475" s="6"/>
      <c r="F475" s="6"/>
      <c r="G475" s="11"/>
      <c r="H475" s="7"/>
      <c r="I475" s="7"/>
      <c r="J475" s="7"/>
      <c r="K475" s="7"/>
      <c r="L475" s="7"/>
      <c r="M475" s="7"/>
      <c r="N475" s="7"/>
    </row>
    <row r="476" spans="1:14" ht="11.25" customHeight="1">
      <c r="A476" s="7"/>
      <c r="B476" s="7"/>
      <c r="C476" s="7"/>
      <c r="D476" s="6"/>
      <c r="E476" s="6"/>
      <c r="F476" s="6"/>
      <c r="G476" s="11"/>
      <c r="H476" s="7"/>
      <c r="I476" s="7"/>
      <c r="J476" s="7"/>
      <c r="K476" s="7"/>
      <c r="L476" s="7"/>
      <c r="M476" s="7"/>
      <c r="N476" s="7"/>
    </row>
    <row r="477" spans="1:14" ht="11.25" customHeight="1">
      <c r="A477" s="7"/>
      <c r="B477" s="7"/>
      <c r="C477" s="7"/>
      <c r="D477" s="6"/>
      <c r="E477" s="6"/>
      <c r="F477" s="6"/>
      <c r="G477" s="11"/>
      <c r="H477" s="7"/>
      <c r="I477" s="7"/>
      <c r="J477" s="7"/>
      <c r="K477" s="7"/>
      <c r="L477" s="7"/>
      <c r="M477" s="7"/>
      <c r="N477" s="7"/>
    </row>
    <row r="478" spans="1:14" ht="11.25" customHeight="1">
      <c r="A478" s="7"/>
      <c r="B478" s="7"/>
      <c r="C478" s="7"/>
      <c r="D478" s="6"/>
      <c r="E478" s="6"/>
      <c r="F478" s="6"/>
      <c r="G478" s="11"/>
      <c r="H478" s="7"/>
      <c r="I478" s="7"/>
      <c r="J478" s="7"/>
      <c r="K478" s="7"/>
      <c r="L478" s="7"/>
      <c r="M478" s="7"/>
      <c r="N478" s="7"/>
    </row>
    <row r="479" spans="1:14" ht="11.25" customHeight="1">
      <c r="A479" s="7"/>
      <c r="B479" s="7"/>
      <c r="C479" s="7"/>
      <c r="D479" s="6"/>
      <c r="E479" s="6"/>
      <c r="F479" s="6"/>
      <c r="G479" s="11"/>
      <c r="H479" s="7"/>
      <c r="I479" s="7"/>
      <c r="J479" s="7"/>
      <c r="K479" s="7"/>
      <c r="L479" s="7"/>
      <c r="M479" s="7"/>
      <c r="N479" s="7"/>
    </row>
    <row r="480" spans="1:14" ht="11.25" customHeight="1">
      <c r="A480" s="7"/>
      <c r="B480" s="7"/>
      <c r="C480" s="7"/>
      <c r="D480" s="6"/>
      <c r="E480" s="6"/>
      <c r="F480" s="6"/>
      <c r="G480" s="11"/>
      <c r="H480" s="7"/>
      <c r="I480" s="7"/>
      <c r="J480" s="7"/>
      <c r="K480" s="7"/>
      <c r="L480" s="7"/>
      <c r="M480" s="7"/>
      <c r="N480" s="7"/>
    </row>
    <row r="481" spans="1:14" ht="11.25" customHeight="1">
      <c r="A481" s="7"/>
      <c r="B481" s="7"/>
      <c r="C481" s="7"/>
      <c r="D481" s="6"/>
      <c r="E481" s="6"/>
      <c r="F481" s="6"/>
      <c r="G481" s="11"/>
      <c r="H481" s="7"/>
      <c r="I481" s="7"/>
      <c r="J481" s="7"/>
      <c r="K481" s="7"/>
      <c r="L481" s="7"/>
      <c r="M481" s="7"/>
      <c r="N481" s="7"/>
    </row>
    <row r="482" spans="1:14" ht="11.25" customHeight="1">
      <c r="A482" s="7"/>
      <c r="B482" s="7"/>
      <c r="C482" s="7"/>
      <c r="D482" s="6"/>
      <c r="E482" s="6"/>
      <c r="F482" s="6"/>
      <c r="G482" s="11"/>
      <c r="H482" s="7"/>
      <c r="I482" s="7"/>
      <c r="J482" s="7"/>
      <c r="K482" s="7"/>
      <c r="L482" s="7"/>
      <c r="M482" s="7"/>
      <c r="N482" s="7"/>
    </row>
    <row r="483" spans="1:14" ht="11.25" customHeight="1">
      <c r="A483" s="7"/>
      <c r="B483" s="7"/>
      <c r="C483" s="7"/>
      <c r="D483" s="6"/>
      <c r="E483" s="6"/>
      <c r="F483" s="6"/>
      <c r="G483" s="11"/>
      <c r="H483" s="7"/>
      <c r="I483" s="7"/>
      <c r="J483" s="7"/>
      <c r="K483" s="7"/>
      <c r="L483" s="7"/>
      <c r="M483" s="7"/>
      <c r="N483" s="7"/>
    </row>
    <row r="484" spans="1:14" ht="11.25" customHeight="1">
      <c r="A484" s="7"/>
      <c r="B484" s="7"/>
      <c r="C484" s="7"/>
      <c r="D484" s="6"/>
      <c r="E484" s="6"/>
      <c r="F484" s="6"/>
      <c r="G484" s="11"/>
      <c r="H484" s="7"/>
      <c r="I484" s="7"/>
      <c r="J484" s="7"/>
      <c r="K484" s="7"/>
      <c r="L484" s="7"/>
      <c r="M484" s="7"/>
      <c r="N484" s="7"/>
    </row>
    <row r="485" spans="1:14" ht="11.25" customHeight="1">
      <c r="A485" s="7"/>
      <c r="B485" s="7"/>
      <c r="C485" s="7"/>
      <c r="D485" s="6"/>
      <c r="E485" s="6"/>
      <c r="F485" s="6"/>
      <c r="G485" s="11"/>
      <c r="H485" s="7"/>
      <c r="I485" s="7"/>
      <c r="J485" s="7"/>
      <c r="K485" s="7"/>
      <c r="L485" s="7"/>
      <c r="M485" s="7"/>
      <c r="N485" s="7"/>
    </row>
    <row r="486" spans="1:14" ht="11.25" customHeight="1">
      <c r="A486" s="7"/>
      <c r="B486" s="7"/>
      <c r="C486" s="7"/>
      <c r="D486" s="6"/>
      <c r="E486" s="6"/>
      <c r="F486" s="6"/>
      <c r="G486" s="11"/>
      <c r="H486" s="7"/>
      <c r="I486" s="7"/>
      <c r="J486" s="7"/>
      <c r="K486" s="7"/>
      <c r="L486" s="7"/>
      <c r="M486" s="7"/>
      <c r="N486" s="7"/>
    </row>
    <row r="487" spans="1:14" ht="11.25" customHeight="1">
      <c r="A487" s="7"/>
      <c r="B487" s="7"/>
      <c r="C487" s="7"/>
      <c r="D487" s="6"/>
      <c r="E487" s="6"/>
      <c r="F487" s="6"/>
      <c r="G487" s="11"/>
      <c r="H487" s="7"/>
      <c r="I487" s="7"/>
      <c r="J487" s="7"/>
      <c r="K487" s="7"/>
      <c r="L487" s="7"/>
      <c r="M487" s="7"/>
      <c r="N487" s="7"/>
    </row>
    <row r="488" spans="1:14" ht="11.25" customHeight="1">
      <c r="A488" s="7"/>
      <c r="B488" s="7"/>
      <c r="C488" s="7"/>
      <c r="D488" s="6"/>
      <c r="E488" s="6"/>
      <c r="F488" s="6"/>
      <c r="G488" s="11"/>
      <c r="H488" s="7"/>
      <c r="I488" s="7"/>
      <c r="J488" s="7"/>
      <c r="K488" s="7"/>
      <c r="L488" s="7"/>
      <c r="M488" s="7"/>
      <c r="N488" s="7"/>
    </row>
    <row r="489" spans="1:14" ht="11.25" customHeight="1">
      <c r="A489" s="7"/>
      <c r="B489" s="7"/>
      <c r="C489" s="7"/>
      <c r="D489" s="6"/>
      <c r="E489" s="6"/>
      <c r="F489" s="6"/>
      <c r="G489" s="11"/>
      <c r="H489" s="7"/>
      <c r="I489" s="7"/>
      <c r="J489" s="7"/>
      <c r="K489" s="7"/>
      <c r="L489" s="7"/>
      <c r="M489" s="7"/>
      <c r="N489" s="7"/>
    </row>
    <row r="490" spans="1:14" ht="11.25" customHeight="1">
      <c r="A490" s="7"/>
      <c r="B490" s="7"/>
      <c r="C490" s="7"/>
      <c r="D490" s="6"/>
      <c r="E490" s="6"/>
      <c r="F490" s="6"/>
      <c r="G490" s="11"/>
      <c r="H490" s="7"/>
      <c r="I490" s="7"/>
      <c r="J490" s="7"/>
      <c r="K490" s="7"/>
      <c r="L490" s="7"/>
      <c r="M490" s="7"/>
      <c r="N490" s="7"/>
    </row>
    <row r="491" spans="1:14" ht="11.25" customHeight="1">
      <c r="A491" s="7"/>
      <c r="B491" s="7"/>
      <c r="C491" s="7"/>
      <c r="D491" s="6"/>
      <c r="E491" s="6"/>
      <c r="F491" s="6"/>
      <c r="G491" s="11"/>
      <c r="H491" s="7"/>
      <c r="I491" s="7"/>
      <c r="J491" s="7"/>
      <c r="K491" s="7"/>
      <c r="L491" s="7"/>
      <c r="M491" s="7"/>
      <c r="N491" s="7"/>
    </row>
    <row r="492" spans="1:14" ht="11.25" customHeight="1">
      <c r="A492" s="7"/>
      <c r="B492" s="7"/>
      <c r="C492" s="7"/>
      <c r="D492" s="6"/>
      <c r="E492" s="6"/>
      <c r="F492" s="6"/>
      <c r="G492" s="11"/>
      <c r="H492" s="7"/>
      <c r="I492" s="7"/>
      <c r="J492" s="7"/>
      <c r="K492" s="7"/>
      <c r="L492" s="7"/>
      <c r="M492" s="7"/>
      <c r="N492" s="7"/>
    </row>
    <row r="493" spans="1:14" ht="11.25" customHeight="1">
      <c r="A493" s="7"/>
      <c r="B493" s="7"/>
      <c r="C493" s="7"/>
      <c r="D493" s="6"/>
      <c r="E493" s="6"/>
      <c r="F493" s="6"/>
      <c r="G493" s="11"/>
      <c r="H493" s="7"/>
      <c r="I493" s="7"/>
      <c r="J493" s="7"/>
      <c r="K493" s="7"/>
      <c r="L493" s="7"/>
      <c r="M493" s="7"/>
      <c r="N493" s="7"/>
    </row>
    <row r="494" spans="1:14" ht="11.25" customHeight="1">
      <c r="A494" s="7"/>
      <c r="B494" s="7"/>
      <c r="C494" s="7"/>
      <c r="D494" s="6"/>
      <c r="E494" s="6"/>
      <c r="F494" s="6"/>
      <c r="G494" s="11"/>
      <c r="H494" s="7"/>
      <c r="I494" s="7"/>
      <c r="J494" s="7"/>
      <c r="K494" s="7"/>
      <c r="L494" s="7"/>
      <c r="M494" s="7"/>
      <c r="N494" s="7"/>
    </row>
    <row r="495" spans="1:14" ht="11.25" customHeight="1">
      <c r="A495" s="7"/>
      <c r="B495" s="7"/>
      <c r="C495" s="7"/>
      <c r="D495" s="6"/>
      <c r="E495" s="6"/>
      <c r="F495" s="6"/>
      <c r="G495" s="11"/>
      <c r="H495" s="7"/>
      <c r="I495" s="7"/>
      <c r="J495" s="7"/>
      <c r="K495" s="7"/>
      <c r="L495" s="7"/>
      <c r="M495" s="7"/>
      <c r="N495" s="7"/>
    </row>
    <row r="496" spans="1:14" ht="11.25" customHeight="1">
      <c r="A496" s="7"/>
      <c r="B496" s="7"/>
      <c r="C496" s="7"/>
      <c r="D496" s="6"/>
      <c r="E496" s="6"/>
      <c r="F496" s="6"/>
      <c r="G496" s="11"/>
      <c r="H496" s="7"/>
      <c r="I496" s="7"/>
      <c r="J496" s="7"/>
      <c r="K496" s="7"/>
      <c r="L496" s="7"/>
      <c r="M496" s="7"/>
      <c r="N496" s="7"/>
    </row>
    <row r="497" spans="1:14" ht="11.25" customHeight="1">
      <c r="A497" s="7"/>
      <c r="B497" s="7"/>
      <c r="C497" s="7"/>
      <c r="D497" s="6"/>
      <c r="E497" s="6"/>
      <c r="F497" s="6"/>
      <c r="G497" s="11"/>
      <c r="H497" s="7"/>
      <c r="I497" s="7"/>
      <c r="J497" s="7"/>
      <c r="K497" s="7"/>
      <c r="L497" s="7"/>
      <c r="M497" s="7"/>
      <c r="N497" s="7"/>
    </row>
    <row r="498" spans="1:14" ht="11.25" customHeight="1">
      <c r="A498" s="7"/>
      <c r="B498" s="7"/>
      <c r="C498" s="7"/>
      <c r="D498" s="6"/>
      <c r="E498" s="6"/>
      <c r="F498" s="6"/>
      <c r="G498" s="11"/>
      <c r="H498" s="7"/>
      <c r="I498" s="7"/>
      <c r="J498" s="7"/>
      <c r="K498" s="7"/>
      <c r="L498" s="7"/>
      <c r="M498" s="7"/>
      <c r="N498" s="7"/>
    </row>
    <row r="499" spans="1:14" ht="11.25" customHeight="1">
      <c r="A499" s="7"/>
      <c r="B499" s="7"/>
      <c r="C499" s="7"/>
      <c r="D499" s="6"/>
      <c r="E499" s="6"/>
      <c r="F499" s="6"/>
      <c r="G499" s="11"/>
      <c r="H499" s="7"/>
      <c r="I499" s="7"/>
      <c r="J499" s="7"/>
      <c r="K499" s="7"/>
      <c r="L499" s="7"/>
      <c r="M499" s="7"/>
      <c r="N499" s="7"/>
    </row>
    <row r="500" spans="1:14" ht="11.25" customHeight="1">
      <c r="A500" s="7"/>
      <c r="B500" s="7"/>
      <c r="C500" s="7"/>
      <c r="D500" s="6"/>
      <c r="E500" s="6"/>
      <c r="F500" s="6"/>
      <c r="G500" s="11"/>
      <c r="H500" s="7"/>
      <c r="I500" s="7"/>
      <c r="J500" s="7"/>
      <c r="K500" s="7"/>
      <c r="L500" s="7"/>
      <c r="M500" s="7"/>
      <c r="N500" s="7"/>
    </row>
    <row r="501" spans="1:14" ht="11.25" customHeight="1">
      <c r="A501" s="7"/>
      <c r="B501" s="7"/>
      <c r="C501" s="7"/>
      <c r="D501" s="6"/>
      <c r="E501" s="6"/>
      <c r="F501" s="6"/>
      <c r="G501" s="11"/>
      <c r="H501" s="7"/>
      <c r="I501" s="7"/>
      <c r="J501" s="7"/>
      <c r="K501" s="7"/>
      <c r="L501" s="7"/>
      <c r="M501" s="7"/>
      <c r="N501" s="7"/>
    </row>
    <row r="502" spans="1:14" ht="11.25" customHeight="1">
      <c r="A502" s="7"/>
      <c r="B502" s="7"/>
      <c r="C502" s="7"/>
      <c r="D502" s="6"/>
      <c r="E502" s="6"/>
      <c r="F502" s="6"/>
      <c r="G502" s="11"/>
      <c r="H502" s="7"/>
      <c r="I502" s="7"/>
      <c r="J502" s="7"/>
      <c r="K502" s="7"/>
      <c r="L502" s="7"/>
      <c r="M502" s="7"/>
      <c r="N502" s="7"/>
    </row>
    <row r="503" spans="1:14" ht="11.25" customHeight="1">
      <c r="A503" s="7"/>
      <c r="B503" s="7"/>
      <c r="C503" s="7"/>
      <c r="D503" s="6"/>
      <c r="E503" s="6"/>
      <c r="F503" s="6"/>
      <c r="G503" s="11"/>
      <c r="H503" s="7"/>
      <c r="I503" s="7"/>
      <c r="J503" s="7"/>
      <c r="K503" s="7"/>
      <c r="L503" s="7"/>
      <c r="M503" s="7"/>
      <c r="N503" s="7"/>
    </row>
    <row r="504" spans="1:14" ht="11.25" customHeight="1">
      <c r="A504" s="7"/>
      <c r="B504" s="7"/>
      <c r="C504" s="7"/>
      <c r="D504" s="6"/>
      <c r="E504" s="6"/>
      <c r="F504" s="6"/>
      <c r="G504" s="11"/>
      <c r="H504" s="7"/>
      <c r="I504" s="7"/>
      <c r="J504" s="7"/>
      <c r="K504" s="7"/>
      <c r="L504" s="7"/>
      <c r="M504" s="7"/>
      <c r="N504" s="7"/>
    </row>
    <row r="505" spans="1:14" ht="11.25" customHeight="1">
      <c r="A505" s="7"/>
      <c r="B505" s="7"/>
      <c r="C505" s="7"/>
      <c r="D505" s="6"/>
      <c r="E505" s="6"/>
      <c r="F505" s="6"/>
      <c r="G505" s="11"/>
      <c r="H505" s="7"/>
      <c r="I505" s="7"/>
      <c r="J505" s="7"/>
      <c r="K505" s="7"/>
      <c r="L505" s="7"/>
      <c r="M505" s="7"/>
      <c r="N505" s="7"/>
    </row>
    <row r="506" spans="1:14" ht="11.25" customHeight="1">
      <c r="A506" s="7"/>
      <c r="B506" s="7"/>
      <c r="C506" s="7"/>
      <c r="D506" s="6"/>
      <c r="E506" s="6"/>
      <c r="F506" s="6"/>
      <c r="G506" s="11"/>
      <c r="H506" s="7"/>
      <c r="I506" s="7"/>
      <c r="J506" s="7"/>
      <c r="K506" s="7"/>
      <c r="L506" s="7"/>
      <c r="M506" s="7"/>
      <c r="N506" s="7"/>
    </row>
    <row r="507" spans="1:14" ht="11.25" customHeight="1">
      <c r="A507" s="7"/>
      <c r="B507" s="7"/>
      <c r="C507" s="7"/>
      <c r="D507" s="6"/>
      <c r="E507" s="6"/>
      <c r="F507" s="6"/>
      <c r="G507" s="11"/>
      <c r="H507" s="7"/>
      <c r="I507" s="7"/>
      <c r="J507" s="7"/>
      <c r="K507" s="7"/>
      <c r="L507" s="7"/>
      <c r="M507" s="7"/>
      <c r="N507" s="7"/>
    </row>
    <row r="508" spans="1:14" ht="11.25" customHeight="1">
      <c r="A508" s="7"/>
      <c r="B508" s="7"/>
      <c r="C508" s="7"/>
      <c r="D508" s="6"/>
      <c r="E508" s="6"/>
      <c r="F508" s="6"/>
      <c r="G508" s="11"/>
      <c r="H508" s="7"/>
      <c r="I508" s="7"/>
      <c r="J508" s="7"/>
      <c r="K508" s="7"/>
      <c r="L508" s="7"/>
      <c r="M508" s="7"/>
      <c r="N508" s="7"/>
    </row>
    <row r="509" spans="1:14" ht="11.25" customHeight="1">
      <c r="A509" s="7"/>
      <c r="B509" s="7"/>
      <c r="C509" s="7"/>
      <c r="D509" s="6"/>
      <c r="E509" s="6"/>
      <c r="F509" s="6"/>
      <c r="G509" s="11"/>
      <c r="H509" s="7"/>
      <c r="I509" s="7"/>
      <c r="J509" s="7"/>
      <c r="K509" s="7"/>
      <c r="L509" s="7"/>
      <c r="M509" s="7"/>
      <c r="N509" s="7"/>
    </row>
    <row r="510" spans="1:14" ht="11.25" customHeight="1">
      <c r="A510" s="7"/>
      <c r="B510" s="7"/>
      <c r="C510" s="7"/>
      <c r="D510" s="6"/>
      <c r="E510" s="6"/>
      <c r="F510" s="6"/>
      <c r="G510" s="11"/>
      <c r="H510" s="7"/>
      <c r="I510" s="7"/>
      <c r="J510" s="7"/>
      <c r="K510" s="7"/>
      <c r="L510" s="7"/>
      <c r="M510" s="7"/>
      <c r="N510" s="7"/>
    </row>
    <row r="511" spans="1:14" ht="11.25" customHeight="1">
      <c r="A511" s="7"/>
      <c r="B511" s="7"/>
      <c r="C511" s="7"/>
      <c r="D511" s="6"/>
      <c r="E511" s="6"/>
      <c r="F511" s="6"/>
      <c r="G511" s="11"/>
      <c r="H511" s="7"/>
      <c r="I511" s="7"/>
      <c r="J511" s="7"/>
      <c r="K511" s="7"/>
      <c r="L511" s="7"/>
      <c r="M511" s="7"/>
      <c r="N511" s="7"/>
    </row>
    <row r="512" spans="1:14" ht="11.25" customHeight="1">
      <c r="A512" s="7"/>
      <c r="B512" s="7"/>
      <c r="C512" s="7"/>
      <c r="D512" s="6"/>
      <c r="E512" s="6"/>
      <c r="F512" s="6"/>
      <c r="G512" s="11"/>
      <c r="H512" s="7"/>
      <c r="I512" s="7"/>
      <c r="J512" s="7"/>
      <c r="K512" s="7"/>
      <c r="L512" s="7"/>
      <c r="M512" s="7"/>
      <c r="N512" s="7"/>
    </row>
    <row r="513" spans="1:14" ht="11.25" customHeight="1">
      <c r="A513" s="7"/>
      <c r="B513" s="7"/>
      <c r="C513" s="7"/>
      <c r="D513" s="6"/>
      <c r="E513" s="6"/>
      <c r="F513" s="6"/>
      <c r="G513" s="11"/>
      <c r="H513" s="7"/>
      <c r="I513" s="7"/>
      <c r="J513" s="7"/>
      <c r="K513" s="7"/>
      <c r="L513" s="7"/>
      <c r="M513" s="7"/>
      <c r="N513" s="7"/>
    </row>
    <row r="514" spans="1:14" ht="11.25" customHeight="1">
      <c r="A514" s="7"/>
      <c r="B514" s="7"/>
      <c r="C514" s="7"/>
      <c r="D514" s="6"/>
      <c r="E514" s="6"/>
      <c r="F514" s="6"/>
      <c r="G514" s="11"/>
      <c r="H514" s="7"/>
      <c r="I514" s="7"/>
      <c r="J514" s="7"/>
      <c r="K514" s="7"/>
      <c r="L514" s="7"/>
      <c r="M514" s="7"/>
      <c r="N514" s="7"/>
    </row>
    <row r="515" spans="1:14" ht="11.25" customHeight="1">
      <c r="A515" s="7"/>
      <c r="B515" s="7"/>
      <c r="C515" s="7"/>
      <c r="D515" s="6"/>
      <c r="E515" s="6"/>
      <c r="F515" s="6"/>
      <c r="G515" s="11"/>
      <c r="H515" s="7"/>
      <c r="I515" s="7"/>
      <c r="J515" s="7"/>
      <c r="K515" s="7"/>
      <c r="L515" s="7"/>
      <c r="M515" s="7"/>
      <c r="N515" s="7"/>
    </row>
    <row r="516" spans="1:14" ht="11.25" customHeight="1">
      <c r="A516" s="7"/>
      <c r="B516" s="7"/>
      <c r="C516" s="7"/>
      <c r="D516" s="6"/>
      <c r="E516" s="6"/>
      <c r="F516" s="6"/>
      <c r="G516" s="11"/>
      <c r="H516" s="7"/>
      <c r="I516" s="7"/>
      <c r="J516" s="7"/>
      <c r="K516" s="7"/>
      <c r="L516" s="7"/>
      <c r="M516" s="7"/>
      <c r="N516" s="7"/>
    </row>
    <row r="517" spans="1:14" ht="11.25" customHeight="1">
      <c r="A517" s="7"/>
      <c r="B517" s="7"/>
      <c r="C517" s="7"/>
      <c r="D517" s="6"/>
      <c r="E517" s="6"/>
      <c r="F517" s="6"/>
      <c r="G517" s="11"/>
      <c r="H517" s="7"/>
      <c r="I517" s="7"/>
      <c r="J517" s="7"/>
      <c r="K517" s="7"/>
      <c r="L517" s="7"/>
      <c r="M517" s="7"/>
      <c r="N517" s="7"/>
    </row>
    <row r="518" spans="1:14" ht="11.25" customHeight="1"/>
    <row r="519" spans="1:14" ht="11.25" customHeight="1"/>
    <row r="520" spans="1:14">
      <c r="G520" s="4"/>
    </row>
    <row r="521" spans="1:14">
      <c r="G521" s="4"/>
    </row>
  </sheetData>
  <sheetProtection password="EC49" sheet="1"/>
  <mergeCells count="6">
    <mergeCell ref="C1:K1"/>
    <mergeCell ref="A7:C7"/>
    <mergeCell ref="A18:C18"/>
    <mergeCell ref="A19:C19"/>
    <mergeCell ref="A31:C31"/>
    <mergeCell ref="A1:B1"/>
  </mergeCells>
  <conditionalFormatting sqref="BI3">
    <cfRule type="expression" dxfId="1186" priority="124" stopIfTrue="1">
      <formula>IF(ISBLANK(BG101),FALSE,TRUE)</formula>
    </cfRule>
  </conditionalFormatting>
  <conditionalFormatting sqref="BI4">
    <cfRule type="expression" dxfId="1185" priority="123" stopIfTrue="1">
      <formula>IF(ISBLANK(BG101),FALSE,TRUE)</formula>
    </cfRule>
  </conditionalFormatting>
  <conditionalFormatting sqref="BI5">
    <cfRule type="expression" dxfId="1184" priority="122" stopIfTrue="1">
      <formula>IF(ISBLANK(BG101),FALSE,TRUE)</formula>
    </cfRule>
  </conditionalFormatting>
  <conditionalFormatting sqref="BI43">
    <cfRule type="expression" dxfId="1183" priority="121" stopIfTrue="1">
      <formula>IF(ISBLANK(BG101),FALSE,TRUE)</formula>
    </cfRule>
  </conditionalFormatting>
  <conditionalFormatting sqref="BJ43">
    <cfRule type="expression" dxfId="1182" priority="120" stopIfTrue="1">
      <formula>IF(ISBLANK(BH101),FALSE,TRUE)</formula>
    </cfRule>
  </conditionalFormatting>
  <conditionalFormatting sqref="BK43">
    <cfRule type="expression" dxfId="1181" priority="119" stopIfTrue="1">
      <formula>IF(ISBLANK(BI101),FALSE,TRUE)</formula>
    </cfRule>
  </conditionalFormatting>
  <conditionalFormatting sqref="BL43">
    <cfRule type="expression" dxfId="1180" priority="118" stopIfTrue="1">
      <formula>IF(ISBLANK(BJ101),FALSE,TRUE)</formula>
    </cfRule>
  </conditionalFormatting>
  <conditionalFormatting sqref="BM43">
    <cfRule type="expression" dxfId="1179" priority="117" stopIfTrue="1">
      <formula>IF(ISBLANK(BK101),FALSE,TRUE)</formula>
    </cfRule>
  </conditionalFormatting>
  <conditionalFormatting sqref="BN43">
    <cfRule type="expression" dxfId="1178" priority="116" stopIfTrue="1">
      <formula>IF(ISBLANK(BL101),FALSE,TRUE)</formula>
    </cfRule>
  </conditionalFormatting>
  <conditionalFormatting sqref="BO43">
    <cfRule type="expression" dxfId="1177" priority="115" stopIfTrue="1">
      <formula>IF(ISBLANK(BM101),FALSE,TRUE)</formula>
    </cfRule>
  </conditionalFormatting>
  <conditionalFormatting sqref="BP43">
    <cfRule type="expression" dxfId="1176" priority="114" stopIfTrue="1">
      <formula>IF(ISBLANK(BN101),FALSE,TRUE)</formula>
    </cfRule>
  </conditionalFormatting>
  <conditionalFormatting sqref="BQ43">
    <cfRule type="expression" dxfId="1175" priority="113" stopIfTrue="1">
      <formula>IF(ISBLANK(BO101),FALSE,TRUE)</formula>
    </cfRule>
  </conditionalFormatting>
  <conditionalFormatting sqref="BR43">
    <cfRule type="expression" dxfId="1174" priority="112" stopIfTrue="1">
      <formula>IF(ISBLANK(BP101),FALSE,TRUE)</formula>
    </cfRule>
  </conditionalFormatting>
  <conditionalFormatting sqref="BS43">
    <cfRule type="expression" dxfId="1173" priority="111" stopIfTrue="1">
      <formula>IF(ISBLANK(BQ101),FALSE,TRUE)</formula>
    </cfRule>
  </conditionalFormatting>
  <conditionalFormatting sqref="BJ3">
    <cfRule type="expression" dxfId="1172" priority="110" stopIfTrue="1">
      <formula>IF(ISBLANK(BH101),FALSE,TRUE)</formula>
    </cfRule>
  </conditionalFormatting>
  <conditionalFormatting sqref="BK3">
    <cfRule type="expression" dxfId="1171" priority="109" stopIfTrue="1">
      <formula>IF(ISBLANK(BI101),FALSE,TRUE)</formula>
    </cfRule>
  </conditionalFormatting>
  <conditionalFormatting sqref="BL3">
    <cfRule type="expression" dxfId="1170" priority="108" stopIfTrue="1">
      <formula>IF(ISBLANK(BJ101),FALSE,TRUE)</formula>
    </cfRule>
  </conditionalFormatting>
  <conditionalFormatting sqref="BM3">
    <cfRule type="expression" dxfId="1169" priority="107" stopIfTrue="1">
      <formula>IF(ISBLANK(BK101),FALSE,TRUE)</formula>
    </cfRule>
  </conditionalFormatting>
  <conditionalFormatting sqref="BN3">
    <cfRule type="expression" dxfId="1168" priority="106" stopIfTrue="1">
      <formula>IF(ISBLANK(BL101),FALSE,TRUE)</formula>
    </cfRule>
  </conditionalFormatting>
  <conditionalFormatting sqref="BO3">
    <cfRule type="expression" dxfId="1167" priority="105" stopIfTrue="1">
      <formula>IF(ISBLANK(BM101),FALSE,TRUE)</formula>
    </cfRule>
  </conditionalFormatting>
  <conditionalFormatting sqref="BP3">
    <cfRule type="expression" dxfId="1166" priority="104" stopIfTrue="1">
      <formula>IF(ISBLANK(BN101),FALSE,TRUE)</formula>
    </cfRule>
  </conditionalFormatting>
  <conditionalFormatting sqref="BQ3">
    <cfRule type="expression" dxfId="1165" priority="103" stopIfTrue="1">
      <formula>IF(ISBLANK(BO101),FALSE,TRUE)</formula>
    </cfRule>
  </conditionalFormatting>
  <conditionalFormatting sqref="BR3">
    <cfRule type="expression" dxfId="1164" priority="102" stopIfTrue="1">
      <formula>IF(ISBLANK(BP101),FALSE,TRUE)</formula>
    </cfRule>
  </conditionalFormatting>
  <conditionalFormatting sqref="BS3">
    <cfRule type="expression" dxfId="1163" priority="101" stopIfTrue="1">
      <formula>IF(ISBLANK(BQ101),FALSE,TRUE)</formula>
    </cfRule>
  </conditionalFormatting>
  <conditionalFormatting sqref="BJ4">
    <cfRule type="expression" dxfId="1162" priority="100" stopIfTrue="1">
      <formula>IF(ISBLANK(BH101),FALSE,TRUE)</formula>
    </cfRule>
  </conditionalFormatting>
  <conditionalFormatting sqref="BK4">
    <cfRule type="expression" dxfId="1161" priority="99" stopIfTrue="1">
      <formula>IF(ISBLANK(BI101),FALSE,TRUE)</formula>
    </cfRule>
  </conditionalFormatting>
  <conditionalFormatting sqref="BL4">
    <cfRule type="expression" dxfId="1160" priority="98" stopIfTrue="1">
      <formula>IF(ISBLANK(BJ101),FALSE,TRUE)</formula>
    </cfRule>
  </conditionalFormatting>
  <conditionalFormatting sqref="BM4">
    <cfRule type="expression" dxfId="1159" priority="97" stopIfTrue="1">
      <formula>IF(ISBLANK(BK101),FALSE,TRUE)</formula>
    </cfRule>
  </conditionalFormatting>
  <conditionalFormatting sqref="BN4">
    <cfRule type="expression" dxfId="1158" priority="96" stopIfTrue="1">
      <formula>IF(ISBLANK(BL101),FALSE,TRUE)</formula>
    </cfRule>
  </conditionalFormatting>
  <conditionalFormatting sqref="BO4">
    <cfRule type="expression" dxfId="1157" priority="95" stopIfTrue="1">
      <formula>IF(ISBLANK(BM101),FALSE,TRUE)</formula>
    </cfRule>
  </conditionalFormatting>
  <conditionalFormatting sqref="BP4">
    <cfRule type="expression" dxfId="1156" priority="94" stopIfTrue="1">
      <formula>IF(ISBLANK(BN101),FALSE,TRUE)</formula>
    </cfRule>
  </conditionalFormatting>
  <conditionalFormatting sqref="BQ4">
    <cfRule type="expression" dxfId="1155" priority="93" stopIfTrue="1">
      <formula>IF(ISBLANK(BO101),FALSE,TRUE)</formula>
    </cfRule>
  </conditionalFormatting>
  <conditionalFormatting sqref="BR4">
    <cfRule type="expression" dxfId="1154" priority="92" stopIfTrue="1">
      <formula>IF(ISBLANK(BP101),FALSE,TRUE)</formula>
    </cfRule>
  </conditionalFormatting>
  <conditionalFormatting sqref="BS4">
    <cfRule type="expression" dxfId="1153" priority="91" stopIfTrue="1">
      <formula>IF(ISBLANK(BQ101),FALSE,TRUE)</formula>
    </cfRule>
  </conditionalFormatting>
  <conditionalFormatting sqref="BJ5">
    <cfRule type="expression" dxfId="1152" priority="90" stopIfTrue="1">
      <formula>IF(ISBLANK(BH101),FALSE,TRUE)</formula>
    </cfRule>
  </conditionalFormatting>
  <conditionalFormatting sqref="BK5">
    <cfRule type="expression" dxfId="1151" priority="89" stopIfTrue="1">
      <formula>IF(ISBLANK(BI101),FALSE,TRUE)</formula>
    </cfRule>
  </conditionalFormatting>
  <conditionalFormatting sqref="BL5">
    <cfRule type="expression" dxfId="1150" priority="88" stopIfTrue="1">
      <formula>IF(ISBLANK(BJ101),FALSE,TRUE)</formula>
    </cfRule>
  </conditionalFormatting>
  <conditionalFormatting sqref="BM5">
    <cfRule type="expression" dxfId="1149" priority="87" stopIfTrue="1">
      <formula>IF(ISBLANK(BK101),FALSE,TRUE)</formula>
    </cfRule>
  </conditionalFormatting>
  <conditionalFormatting sqref="BN5">
    <cfRule type="expression" dxfId="1148" priority="86" stopIfTrue="1">
      <formula>IF(ISBLANK(BL101),FALSE,TRUE)</formula>
    </cfRule>
  </conditionalFormatting>
  <conditionalFormatting sqref="BO5">
    <cfRule type="expression" dxfId="1147" priority="85" stopIfTrue="1">
      <formula>IF(ISBLANK(BM101),FALSE,TRUE)</formula>
    </cfRule>
  </conditionalFormatting>
  <conditionalFormatting sqref="BP5">
    <cfRule type="expression" dxfId="1146" priority="84" stopIfTrue="1">
      <formula>IF(ISBLANK(BN101),FALSE,TRUE)</formula>
    </cfRule>
  </conditionalFormatting>
  <conditionalFormatting sqref="BQ5">
    <cfRule type="expression" dxfId="1145" priority="83" stopIfTrue="1">
      <formula>IF(ISBLANK(BO101),FALSE,TRUE)</formula>
    </cfRule>
  </conditionalFormatting>
  <conditionalFormatting sqref="BR5">
    <cfRule type="expression" dxfId="1144" priority="82" stopIfTrue="1">
      <formula>IF(ISBLANK(BP101),FALSE,TRUE)</formula>
    </cfRule>
  </conditionalFormatting>
  <conditionalFormatting sqref="BS5">
    <cfRule type="expression" dxfId="1143" priority="81" stopIfTrue="1">
      <formula>IF(ISBLANK(BQ101),FALSE,TRUE)</formula>
    </cfRule>
  </conditionalFormatting>
  <conditionalFormatting sqref="BT3">
    <cfRule type="expression" dxfId="1142" priority="80" stopIfTrue="1">
      <formula>IF(ISBLANK(BR101),FALSE,TRUE)</formula>
    </cfRule>
  </conditionalFormatting>
  <conditionalFormatting sqref="BU3">
    <cfRule type="expression" dxfId="1141" priority="79" stopIfTrue="1">
      <formula>IF(ISBLANK(BS101),FALSE,TRUE)</formula>
    </cfRule>
  </conditionalFormatting>
  <conditionalFormatting sqref="BV3">
    <cfRule type="expression" dxfId="1140" priority="78" stopIfTrue="1">
      <formula>IF(ISBLANK(BT101),FALSE,TRUE)</formula>
    </cfRule>
  </conditionalFormatting>
  <conditionalFormatting sqref="BW3">
    <cfRule type="expression" dxfId="1139" priority="77" stopIfTrue="1">
      <formula>IF(ISBLANK(BU101),FALSE,TRUE)</formula>
    </cfRule>
  </conditionalFormatting>
  <conditionalFormatting sqref="BX3">
    <cfRule type="expression" dxfId="1138" priority="76" stopIfTrue="1">
      <formula>IF(ISBLANK(BV101),FALSE,TRUE)</formula>
    </cfRule>
  </conditionalFormatting>
  <conditionalFormatting sqref="BY3">
    <cfRule type="expression" dxfId="1137" priority="75" stopIfTrue="1">
      <formula>IF(ISBLANK(BW101),FALSE,TRUE)</formula>
    </cfRule>
  </conditionalFormatting>
  <conditionalFormatting sqref="BZ3">
    <cfRule type="expression" dxfId="1136" priority="74" stopIfTrue="1">
      <formula>IF(ISBLANK(BX101),FALSE,TRUE)</formula>
    </cfRule>
  </conditionalFormatting>
  <conditionalFormatting sqref="CA3">
    <cfRule type="expression" dxfId="1135" priority="73" stopIfTrue="1">
      <formula>IF(ISBLANK(BY101),FALSE,TRUE)</formula>
    </cfRule>
  </conditionalFormatting>
  <conditionalFormatting sqref="CB3">
    <cfRule type="expression" dxfId="1134" priority="72" stopIfTrue="1">
      <formula>IF(ISBLANK(BZ101),FALSE,TRUE)</formula>
    </cfRule>
  </conditionalFormatting>
  <conditionalFormatting sqref="CC3">
    <cfRule type="expression" dxfId="1133" priority="71" stopIfTrue="1">
      <formula>IF(ISBLANK(CA101),FALSE,TRUE)</formula>
    </cfRule>
  </conditionalFormatting>
  <conditionalFormatting sqref="CD3">
    <cfRule type="expression" dxfId="1132" priority="70" stopIfTrue="1">
      <formula>IF(ISBLANK(CB101),FALSE,TRUE)</formula>
    </cfRule>
  </conditionalFormatting>
  <conditionalFormatting sqref="CE3">
    <cfRule type="expression" dxfId="1131" priority="69" stopIfTrue="1">
      <formula>IF(ISBLANK(CC101),FALSE,TRUE)</formula>
    </cfRule>
  </conditionalFormatting>
  <conditionalFormatting sqref="CF3">
    <cfRule type="expression" dxfId="1130" priority="68" stopIfTrue="1">
      <formula>IF(ISBLANK(CD101),FALSE,TRUE)</formula>
    </cfRule>
  </conditionalFormatting>
  <conditionalFormatting sqref="CG3">
    <cfRule type="expression" dxfId="1129" priority="67" stopIfTrue="1">
      <formula>IF(ISBLANK(CE101),FALSE,TRUE)</formula>
    </cfRule>
  </conditionalFormatting>
  <conditionalFormatting sqref="CH3">
    <cfRule type="expression" dxfId="1128" priority="66" stopIfTrue="1">
      <formula>IF(ISBLANK(CF101),FALSE,TRUE)</formula>
    </cfRule>
  </conditionalFormatting>
  <conditionalFormatting sqref="CI3">
    <cfRule type="expression" dxfId="1127" priority="65" stopIfTrue="1">
      <formula>IF(ISBLANK(CG101),FALSE,TRUE)</formula>
    </cfRule>
  </conditionalFormatting>
  <conditionalFormatting sqref="CJ3">
    <cfRule type="expression" dxfId="1126" priority="64" stopIfTrue="1">
      <formula>IF(ISBLANK(CH101),FALSE,TRUE)</formula>
    </cfRule>
  </conditionalFormatting>
  <conditionalFormatting sqref="CK3">
    <cfRule type="expression" dxfId="1125" priority="63" stopIfTrue="1">
      <formula>IF(ISBLANK(CI101),FALSE,TRUE)</formula>
    </cfRule>
  </conditionalFormatting>
  <conditionalFormatting sqref="CL3">
    <cfRule type="expression" dxfId="1124" priority="62" stopIfTrue="1">
      <formula>IF(ISBLANK(CJ101),FALSE,TRUE)</formula>
    </cfRule>
  </conditionalFormatting>
  <conditionalFormatting sqref="CM3:DH3">
    <cfRule type="expression" dxfId="1123" priority="61" stopIfTrue="1">
      <formula>IF(ISBLANK(CK101),FALSE,TRUE)</formula>
    </cfRule>
  </conditionalFormatting>
  <conditionalFormatting sqref="BT4">
    <cfRule type="expression" dxfId="1122" priority="60" stopIfTrue="1">
      <formula>IF(ISBLANK(BR101),FALSE,TRUE)</formula>
    </cfRule>
  </conditionalFormatting>
  <conditionalFormatting sqref="BU4">
    <cfRule type="expression" dxfId="1121" priority="59" stopIfTrue="1">
      <formula>IF(ISBLANK(BS101),FALSE,TRUE)</formula>
    </cfRule>
  </conditionalFormatting>
  <conditionalFormatting sqref="BV4">
    <cfRule type="expression" dxfId="1120" priority="58" stopIfTrue="1">
      <formula>IF(ISBLANK(BT101),FALSE,TRUE)</formula>
    </cfRule>
  </conditionalFormatting>
  <conditionalFormatting sqref="BW4">
    <cfRule type="expression" dxfId="1119" priority="57" stopIfTrue="1">
      <formula>IF(ISBLANK(BU101),FALSE,TRUE)</formula>
    </cfRule>
  </conditionalFormatting>
  <conditionalFormatting sqref="BX4">
    <cfRule type="expression" dxfId="1118" priority="56" stopIfTrue="1">
      <formula>IF(ISBLANK(BV101),FALSE,TRUE)</formula>
    </cfRule>
  </conditionalFormatting>
  <conditionalFormatting sqref="BY4">
    <cfRule type="expression" dxfId="1117" priority="55" stopIfTrue="1">
      <formula>IF(ISBLANK(BW101),FALSE,TRUE)</formula>
    </cfRule>
  </conditionalFormatting>
  <conditionalFormatting sqref="BZ4">
    <cfRule type="expression" dxfId="1116" priority="54" stopIfTrue="1">
      <formula>IF(ISBLANK(BX101),FALSE,TRUE)</formula>
    </cfRule>
  </conditionalFormatting>
  <conditionalFormatting sqref="CA4">
    <cfRule type="expression" dxfId="1115" priority="53" stopIfTrue="1">
      <formula>IF(ISBLANK(BY101),FALSE,TRUE)</formula>
    </cfRule>
  </conditionalFormatting>
  <conditionalFormatting sqref="CB4">
    <cfRule type="expression" dxfId="1114" priority="52" stopIfTrue="1">
      <formula>IF(ISBLANK(BZ101),FALSE,TRUE)</formula>
    </cfRule>
  </conditionalFormatting>
  <conditionalFormatting sqref="CC4">
    <cfRule type="expression" dxfId="1113" priority="51" stopIfTrue="1">
      <formula>IF(ISBLANK(CA101),FALSE,TRUE)</formula>
    </cfRule>
  </conditionalFormatting>
  <conditionalFormatting sqref="CD4">
    <cfRule type="expression" dxfId="1112" priority="50" stopIfTrue="1">
      <formula>IF(ISBLANK(CB101),FALSE,TRUE)</formula>
    </cfRule>
  </conditionalFormatting>
  <conditionalFormatting sqref="CE4">
    <cfRule type="expression" dxfId="1111" priority="49" stopIfTrue="1">
      <formula>IF(ISBLANK(CC101),FALSE,TRUE)</formula>
    </cfRule>
  </conditionalFormatting>
  <conditionalFormatting sqref="CF4">
    <cfRule type="expression" dxfId="1110" priority="48" stopIfTrue="1">
      <formula>IF(ISBLANK(CD101),FALSE,TRUE)</formula>
    </cfRule>
  </conditionalFormatting>
  <conditionalFormatting sqref="CG4">
    <cfRule type="expression" dxfId="1109" priority="47" stopIfTrue="1">
      <formula>IF(ISBLANK(CE101),FALSE,TRUE)</formula>
    </cfRule>
  </conditionalFormatting>
  <conditionalFormatting sqref="CH4">
    <cfRule type="expression" dxfId="1108" priority="46" stopIfTrue="1">
      <formula>IF(ISBLANK(CF101),FALSE,TRUE)</formula>
    </cfRule>
  </conditionalFormatting>
  <conditionalFormatting sqref="CI4">
    <cfRule type="expression" dxfId="1107" priority="45" stopIfTrue="1">
      <formula>IF(ISBLANK(CG101),FALSE,TRUE)</formula>
    </cfRule>
  </conditionalFormatting>
  <conditionalFormatting sqref="CJ4">
    <cfRule type="expression" dxfId="1106" priority="44" stopIfTrue="1">
      <formula>IF(ISBLANK(CH101),FALSE,TRUE)</formula>
    </cfRule>
  </conditionalFormatting>
  <conditionalFormatting sqref="CK4">
    <cfRule type="expression" dxfId="1105" priority="43" stopIfTrue="1">
      <formula>IF(ISBLANK(CI101),FALSE,TRUE)</formula>
    </cfRule>
  </conditionalFormatting>
  <conditionalFormatting sqref="CL4">
    <cfRule type="expression" dxfId="1104" priority="42" stopIfTrue="1">
      <formula>IF(ISBLANK(CJ101),FALSE,TRUE)</formula>
    </cfRule>
  </conditionalFormatting>
  <conditionalFormatting sqref="CM4:DH4">
    <cfRule type="expression" dxfId="1103" priority="41" stopIfTrue="1">
      <formula>IF(ISBLANK(CK101),FALSE,TRUE)</formula>
    </cfRule>
  </conditionalFormatting>
  <conditionalFormatting sqref="BT5">
    <cfRule type="expression" dxfId="1102" priority="40" stopIfTrue="1">
      <formula>IF(ISBLANK(BR101),FALSE,TRUE)</formula>
    </cfRule>
  </conditionalFormatting>
  <conditionalFormatting sqref="BU5">
    <cfRule type="expression" dxfId="1101" priority="39" stopIfTrue="1">
      <formula>IF(ISBLANK(BS101),FALSE,TRUE)</formula>
    </cfRule>
  </conditionalFormatting>
  <conditionalFormatting sqref="BV5">
    <cfRule type="expression" dxfId="1100" priority="38" stopIfTrue="1">
      <formula>IF(ISBLANK(BT101),FALSE,TRUE)</formula>
    </cfRule>
  </conditionalFormatting>
  <conditionalFormatting sqref="BW5">
    <cfRule type="expression" dxfId="1099" priority="37" stopIfTrue="1">
      <formula>IF(ISBLANK(BU101),FALSE,TRUE)</formula>
    </cfRule>
  </conditionalFormatting>
  <conditionalFormatting sqref="BX5">
    <cfRule type="expression" dxfId="1098" priority="36" stopIfTrue="1">
      <formula>IF(ISBLANK(BV101),FALSE,TRUE)</formula>
    </cfRule>
  </conditionalFormatting>
  <conditionalFormatting sqref="BY5">
    <cfRule type="expression" dxfId="1097" priority="35" stopIfTrue="1">
      <formula>IF(ISBLANK(BW101),FALSE,TRUE)</formula>
    </cfRule>
  </conditionalFormatting>
  <conditionalFormatting sqref="BZ5">
    <cfRule type="expression" dxfId="1096" priority="34" stopIfTrue="1">
      <formula>IF(ISBLANK(BX101),FALSE,TRUE)</formula>
    </cfRule>
  </conditionalFormatting>
  <conditionalFormatting sqref="CA5">
    <cfRule type="expression" dxfId="1095" priority="33" stopIfTrue="1">
      <formula>IF(ISBLANK(BY101),FALSE,TRUE)</formula>
    </cfRule>
  </conditionalFormatting>
  <conditionalFormatting sqref="CB5">
    <cfRule type="expression" dxfId="1094" priority="32" stopIfTrue="1">
      <formula>IF(ISBLANK(BZ101),FALSE,TRUE)</formula>
    </cfRule>
  </conditionalFormatting>
  <conditionalFormatting sqref="CC5">
    <cfRule type="expression" dxfId="1093" priority="31" stopIfTrue="1">
      <formula>IF(ISBLANK(CA101),FALSE,TRUE)</formula>
    </cfRule>
  </conditionalFormatting>
  <conditionalFormatting sqref="CD5">
    <cfRule type="expression" dxfId="1092" priority="30" stopIfTrue="1">
      <formula>IF(ISBLANK(CB101),FALSE,TRUE)</formula>
    </cfRule>
  </conditionalFormatting>
  <conditionalFormatting sqref="CE5">
    <cfRule type="expression" dxfId="1091" priority="29" stopIfTrue="1">
      <formula>IF(ISBLANK(CC101),FALSE,TRUE)</formula>
    </cfRule>
  </conditionalFormatting>
  <conditionalFormatting sqref="CF5">
    <cfRule type="expression" dxfId="1090" priority="28" stopIfTrue="1">
      <formula>IF(ISBLANK(CD101),FALSE,TRUE)</formula>
    </cfRule>
  </conditionalFormatting>
  <conditionalFormatting sqref="CG5">
    <cfRule type="expression" dxfId="1089" priority="27" stopIfTrue="1">
      <formula>IF(ISBLANK(CE101),FALSE,TRUE)</formula>
    </cfRule>
  </conditionalFormatting>
  <conditionalFormatting sqref="CH5">
    <cfRule type="expression" dxfId="1088" priority="26" stopIfTrue="1">
      <formula>IF(ISBLANK(CF101),FALSE,TRUE)</formula>
    </cfRule>
  </conditionalFormatting>
  <conditionalFormatting sqref="CI5">
    <cfRule type="expression" dxfId="1087" priority="25" stopIfTrue="1">
      <formula>IF(ISBLANK(CG101),FALSE,TRUE)</formula>
    </cfRule>
  </conditionalFormatting>
  <conditionalFormatting sqref="CJ5">
    <cfRule type="expression" dxfId="1086" priority="24" stopIfTrue="1">
      <formula>IF(ISBLANK(CH101),FALSE,TRUE)</formula>
    </cfRule>
  </conditionalFormatting>
  <conditionalFormatting sqref="CK5">
    <cfRule type="expression" dxfId="1085" priority="23" stopIfTrue="1">
      <formula>IF(ISBLANK(CI101),FALSE,TRUE)</formula>
    </cfRule>
  </conditionalFormatting>
  <conditionalFormatting sqref="CL5">
    <cfRule type="expression" dxfId="1084" priority="22" stopIfTrue="1">
      <formula>IF(ISBLANK(CJ101),FALSE,TRUE)</formula>
    </cfRule>
  </conditionalFormatting>
  <conditionalFormatting sqref="CM5:DH5">
    <cfRule type="expression" dxfId="1083" priority="21" stopIfTrue="1">
      <formula>IF(ISBLANK(CK101),FALSE,TRUE)</formula>
    </cfRule>
  </conditionalFormatting>
  <conditionalFormatting sqref="BT43">
    <cfRule type="expression" dxfId="1082" priority="20" stopIfTrue="1">
      <formula>IF(ISBLANK(BR101),FALSE,TRUE)</formula>
    </cfRule>
  </conditionalFormatting>
  <conditionalFormatting sqref="BU43">
    <cfRule type="expression" dxfId="1081" priority="19" stopIfTrue="1">
      <formula>IF(ISBLANK(BS101),FALSE,TRUE)</formula>
    </cfRule>
  </conditionalFormatting>
  <conditionalFormatting sqref="BV43">
    <cfRule type="expression" dxfId="1080" priority="18" stopIfTrue="1">
      <formula>IF(ISBLANK(BT101),FALSE,TRUE)</formula>
    </cfRule>
  </conditionalFormatting>
  <conditionalFormatting sqref="BW43">
    <cfRule type="expression" dxfId="1079" priority="17" stopIfTrue="1">
      <formula>IF(ISBLANK(BU101),FALSE,TRUE)</formula>
    </cfRule>
  </conditionalFormatting>
  <conditionalFormatting sqref="BX43">
    <cfRule type="expression" dxfId="1078" priority="16" stopIfTrue="1">
      <formula>IF(ISBLANK(BV101),FALSE,TRUE)</formula>
    </cfRule>
  </conditionalFormatting>
  <conditionalFormatting sqref="BY43">
    <cfRule type="expression" dxfId="1077" priority="15" stopIfTrue="1">
      <formula>IF(ISBLANK(BW101),FALSE,TRUE)</formula>
    </cfRule>
  </conditionalFormatting>
  <conditionalFormatting sqref="BZ43">
    <cfRule type="expression" dxfId="1076" priority="14" stopIfTrue="1">
      <formula>IF(ISBLANK(BX101),FALSE,TRUE)</formula>
    </cfRule>
  </conditionalFormatting>
  <conditionalFormatting sqref="CA43">
    <cfRule type="expression" dxfId="1075" priority="13" stopIfTrue="1">
      <formula>IF(ISBLANK(BY101),FALSE,TRUE)</formula>
    </cfRule>
  </conditionalFormatting>
  <conditionalFormatting sqref="CB43">
    <cfRule type="expression" dxfId="1074" priority="12" stopIfTrue="1">
      <formula>IF(ISBLANK(BZ101),FALSE,TRUE)</formula>
    </cfRule>
  </conditionalFormatting>
  <conditionalFormatting sqref="CC43">
    <cfRule type="expression" dxfId="1073" priority="11" stopIfTrue="1">
      <formula>IF(ISBLANK(CA101),FALSE,TRUE)</formula>
    </cfRule>
  </conditionalFormatting>
  <conditionalFormatting sqref="CD43">
    <cfRule type="expression" dxfId="1072" priority="10" stopIfTrue="1">
      <formula>IF(ISBLANK(CB101),FALSE,TRUE)</formula>
    </cfRule>
  </conditionalFormatting>
  <conditionalFormatting sqref="CE43">
    <cfRule type="expression" dxfId="1071" priority="9" stopIfTrue="1">
      <formula>IF(ISBLANK(CC101),FALSE,TRUE)</formula>
    </cfRule>
  </conditionalFormatting>
  <conditionalFormatting sqref="CF43">
    <cfRule type="expression" dxfId="1070" priority="8" stopIfTrue="1">
      <formula>IF(ISBLANK(CD101),FALSE,TRUE)</formula>
    </cfRule>
  </conditionalFormatting>
  <conditionalFormatting sqref="CG43">
    <cfRule type="expression" dxfId="1069" priority="7" stopIfTrue="1">
      <formula>IF(ISBLANK(CE101),FALSE,TRUE)</formula>
    </cfRule>
  </conditionalFormatting>
  <conditionalFormatting sqref="CH43">
    <cfRule type="expression" dxfId="1068" priority="6" stopIfTrue="1">
      <formula>IF(ISBLANK(CF101),FALSE,TRUE)</formula>
    </cfRule>
  </conditionalFormatting>
  <conditionalFormatting sqref="CI43">
    <cfRule type="expression" dxfId="1067" priority="5" stopIfTrue="1">
      <formula>IF(ISBLANK(CG101),FALSE,TRUE)</formula>
    </cfRule>
  </conditionalFormatting>
  <conditionalFormatting sqref="CJ43">
    <cfRule type="expression" dxfId="1066" priority="4" stopIfTrue="1">
      <formula>IF(ISBLANK(CH101),FALSE,TRUE)</formula>
    </cfRule>
  </conditionalFormatting>
  <conditionalFormatting sqref="CK43">
    <cfRule type="expression" dxfId="1065" priority="3" stopIfTrue="1">
      <formula>IF(ISBLANK(CI101),FALSE,TRUE)</formula>
    </cfRule>
  </conditionalFormatting>
  <conditionalFormatting sqref="CL43">
    <cfRule type="expression" dxfId="1064" priority="2" stopIfTrue="1">
      <formula>IF(ISBLANK(CJ101),FALSE,TRUE)</formula>
    </cfRule>
  </conditionalFormatting>
  <conditionalFormatting sqref="CM43:DH43">
    <cfRule type="expression" dxfId="1063" priority="1" stopIfTrue="1">
      <formula>IF(ISBLANK(CK101),FALSE,TRUE)</formula>
    </cfRule>
  </conditionalFormatting>
  <pageMargins left="0.62992125984251968" right="0.27559055118110237" top="0.55118110236220474" bottom="0.51181102362204722" header="0.31496062992125984" footer="0.31496062992125984"/>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51</vt:i4>
      </vt:variant>
    </vt:vector>
  </HeadingPairs>
  <TitlesOfParts>
    <vt:vector size="70" baseType="lpstr">
      <vt:lpstr>Table of Contents</vt:lpstr>
      <vt:lpstr>timespanone</vt:lpstr>
      <vt:lpstr>Table1a</vt:lpstr>
      <vt:lpstr>Table2a</vt:lpstr>
      <vt:lpstr>Table3a</vt:lpstr>
      <vt:lpstr>Table4a</vt:lpstr>
      <vt:lpstr>Table5a</vt:lpstr>
      <vt:lpstr>Table6a</vt:lpstr>
      <vt:lpstr>Table7a-Employed</vt:lpstr>
      <vt:lpstr>Table7a-Unemployed</vt:lpstr>
      <vt:lpstr>Table7a-LabourForce</vt:lpstr>
      <vt:lpstr>Table8a-EmploymentRates</vt:lpstr>
      <vt:lpstr>Table8a-UnemploymentRates</vt:lpstr>
      <vt:lpstr>Table8a-ParticipationRates</vt:lpstr>
      <vt:lpstr>Table9a</vt:lpstr>
      <vt:lpstr>Table10a</vt:lpstr>
      <vt:lpstr>Table11</vt:lpstr>
      <vt:lpstr>TableA1</vt:lpstr>
      <vt:lpstr>TableA2</vt:lpstr>
      <vt:lpstr>annex1Data</vt:lpstr>
      <vt:lpstr>annex2Data_1</vt:lpstr>
      <vt:lpstr>annex2Data_2</vt:lpstr>
      <vt:lpstr>Table10a!Print_Area</vt:lpstr>
      <vt:lpstr>Table11!Print_Area</vt:lpstr>
      <vt:lpstr>Table1a!Print_Area</vt:lpstr>
      <vt:lpstr>Table2a!Print_Area</vt:lpstr>
      <vt:lpstr>Table3a!Print_Area</vt:lpstr>
      <vt:lpstr>Table4a!Print_Area</vt:lpstr>
      <vt:lpstr>Table5a!Print_Area</vt:lpstr>
      <vt:lpstr>Table6a!Print_Area</vt:lpstr>
      <vt:lpstr>'Table7a-Employed'!Print_Area</vt:lpstr>
      <vt:lpstr>'Table7a-LabourForce'!Print_Area</vt:lpstr>
      <vt:lpstr>'Table7a-Unemployed'!Print_Area</vt:lpstr>
      <vt:lpstr>'Table8a-EmploymentRates'!Print_Area</vt:lpstr>
      <vt:lpstr>'Table8a-ParticipationRates'!Print_Area</vt:lpstr>
      <vt:lpstr>'Table8a-UnemploymentRates'!Print_Area</vt:lpstr>
      <vt:lpstr>Table9a!Print_Area</vt:lpstr>
      <vt:lpstr>TableA1!Print_Area</vt:lpstr>
      <vt:lpstr>TableA2!Print_Area</vt:lpstr>
      <vt:lpstr>Table10a!Print_Titles</vt:lpstr>
      <vt:lpstr>Table1a!Print_Titles</vt:lpstr>
      <vt:lpstr>Table2a!Print_Titles</vt:lpstr>
      <vt:lpstr>Table3a!Print_Titles</vt:lpstr>
      <vt:lpstr>Table4a!Print_Titles</vt:lpstr>
      <vt:lpstr>Table5a!Print_Titles</vt:lpstr>
      <vt:lpstr>Table6a!Print_Titles</vt:lpstr>
      <vt:lpstr>'Table7a-Employed'!Print_Titles</vt:lpstr>
      <vt:lpstr>'Table7a-LabourForce'!Print_Titles</vt:lpstr>
      <vt:lpstr>'Table7a-Unemployed'!Print_Titles</vt:lpstr>
      <vt:lpstr>'Table8a-EmploymentRates'!Print_Titles</vt:lpstr>
      <vt:lpstr>'Table8a-ParticipationRates'!Print_Titles</vt:lpstr>
      <vt:lpstr>'Table8a-UnemploymentRates'!Print_Titles</vt:lpstr>
      <vt:lpstr>Table9a!Print_Titles</vt:lpstr>
      <vt:lpstr>TableA1!Print_Titles</vt:lpstr>
      <vt:lpstr>TableA2!Print_Titles</vt:lpstr>
      <vt:lpstr>tab10aData</vt:lpstr>
      <vt:lpstr>tab1aData</vt:lpstr>
      <vt:lpstr>tab2aData</vt:lpstr>
      <vt:lpstr>tab3aData</vt:lpstr>
      <vt:lpstr>tab4aData</vt:lpstr>
      <vt:lpstr>tab5aData</vt:lpstr>
      <vt:lpstr>tab6aData</vt:lpstr>
      <vt:lpstr>tab7aEmpData</vt:lpstr>
      <vt:lpstr>tab7aLF</vt:lpstr>
      <vt:lpstr>tab7aUnempData</vt:lpstr>
      <vt:lpstr>tab8aEmpData</vt:lpstr>
      <vt:lpstr>tab8aLFData</vt:lpstr>
      <vt:lpstr>tab8aUnempData</vt:lpstr>
      <vt:lpstr>tab9aData</vt:lpstr>
      <vt:lpstr>tableHeaders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Gateway Pre-installed User</dc:creator>
  <cp:lastModifiedBy>Sabrina Bowen</cp:lastModifiedBy>
  <cp:lastPrinted>2013-08-08T10:34:50Z</cp:lastPrinted>
  <dcterms:created xsi:type="dcterms:W3CDTF">1999-07-08T09:48:32Z</dcterms:created>
  <dcterms:modified xsi:type="dcterms:W3CDTF">2017-09-21T14:27:31Z</dcterms:modified>
</cp:coreProperties>
</file>